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ngeles.jimenez\Documents\R\tabulate_pdf\"/>
    </mc:Choice>
  </mc:AlternateContent>
  <xr:revisionPtr revIDLastSave="0" documentId="13_ncr:1_{E4DD33A9-1A34-4746-A0D4-8C554DC78A32}" xr6:coauthVersionLast="36" xr6:coauthVersionMax="36" xr10:uidLastSave="{00000000-0000-0000-0000-000000000000}"/>
  <bookViews>
    <workbookView xWindow="0" yWindow="0" windowWidth="13128" windowHeight="6108" activeTab="2" xr2:uid="{00000000-000D-0000-FFFF-FFFF00000000}"/>
  </bookViews>
  <sheets>
    <sheet name="r code" sheetId="2" r:id="rId1"/>
    <sheet name="travel agencies from html" sheetId="1" r:id="rId2"/>
    <sheet name="allsta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2" i="1"/>
  <c r="H608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2" i="1"/>
  <c r="G11" i="1"/>
  <c r="G10" i="1"/>
  <c r="G9" i="1"/>
  <c r="G8" i="1"/>
  <c r="G7" i="1"/>
  <c r="G6" i="1"/>
  <c r="G5" i="1"/>
  <c r="G4" i="1"/>
  <c r="G3" i="1"/>
  <c r="G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12" i="1"/>
</calcChain>
</file>

<file path=xl/sharedStrings.xml><?xml version="1.0" encoding="utf-8"?>
<sst xmlns="http://schemas.openxmlformats.org/spreadsheetml/2006/main" count="91968" uniqueCount="32809">
  <si>
    <t>Location</t>
  </si>
  <si>
    <t>Name</t>
  </si>
  <si>
    <t>Address</t>
  </si>
  <si>
    <t>Telephone</t>
  </si>
  <si>
    <t>Opening</t>
  </si>
  <si>
    <t>Time</t>
  </si>
  <si>
    <t>Località</t>
  </si>
  <si>
    <t>Esercizio</t>
  </si>
  <si>
    <t>Indirizzo</t>
  </si>
  <si>
    <t>Telefono</t>
  </si>
  <si>
    <t>Giorni apertura</t>
  </si>
  <si>
    <t>Orario</t>
  </si>
  <si>
    <t>Alba Adriatica</t>
  </si>
  <si>
    <t>Capponi Viaggi</t>
  </si>
  <si>
    <t>Via Mazzini 86</t>
  </si>
  <si>
    <t>0861/713515</t>
  </si>
  <si>
    <t>lun-mar-mer-gio-ven
sab</t>
  </si>
  <si>
    <t>09:00-13:00 / 15:15-20:00  
09:00-13:00 e 17:00-20:00</t>
  </si>
  <si>
    <t>Koè Viaggi</t>
  </si>
  <si>
    <t>Viale Mazzini, 64</t>
  </si>
  <si>
    <t>0861/740740</t>
  </si>
  <si>
    <t>09:00-13:00 / 15:30-19:30 
09:30-13:00</t>
  </si>
  <si>
    <t>Siamo Solo Noi Viaggi</t>
  </si>
  <si>
    <t>Via Firenze, 79</t>
  </si>
  <si>
    <t>0861/712744</t>
  </si>
  <si>
    <t>lun-mar-mer-gio-ven-sab</t>
  </si>
  <si>
    <t>09:30-13:00 / 16:30-20:00</t>
  </si>
  <si>
    <t>Altino</t>
  </si>
  <si>
    <t>Rossetti Viaggi</t>
  </si>
  <si>
    <t>Via Spaventa, 40</t>
  </si>
  <si>
    <t>0872/983065</t>
  </si>
  <si>
    <t>09:00-13:00 / 16:00-19:30</t>
  </si>
  <si>
    <t>Atessa</t>
  </si>
  <si>
    <t>Orfeo Viaggi</t>
  </si>
  <si>
    <t>Via San Luca, 26</t>
  </si>
  <si>
    <t>0872/897141</t>
  </si>
  <si>
    <t>09:00-12:30 / 15:30-19:30
09:00-12:30</t>
  </si>
  <si>
    <t>Parti e Riparti</t>
  </si>
  <si>
    <t>Via Saletti,9/h</t>
  </si>
  <si>
    <t>0872/895502</t>
  </si>
  <si>
    <t>09:30-13:00 / 16:00-19:30
09:30-13:00</t>
  </si>
  <si>
    <t>Passucci Viaggi</t>
  </si>
  <si>
    <t>V.le Cesare Battisti, 6</t>
  </si>
  <si>
    <t>0872/866922</t>
  </si>
  <si>
    <t>09:00-13:00 / 16:00-20:00</t>
  </si>
  <si>
    <t>Atri</t>
  </si>
  <si>
    <t>Mister Holiday</t>
  </si>
  <si>
    <t>Via Cardinale Cicada, 2</t>
  </si>
  <si>
    <t>085/4452480</t>
  </si>
  <si>
    <t>09:30-13:00 / 16:30-19:30</t>
  </si>
  <si>
    <t>Avezzano</t>
  </si>
  <si>
    <t>Bianchi Tour</t>
  </si>
  <si>
    <t>Via XX Settembre, 118</t>
  </si>
  <si>
    <t>0863/441162</t>
  </si>
  <si>
    <t>09:00-19:30</t>
  </si>
  <si>
    <t>Condor Verna</t>
  </si>
  <si>
    <t>Corso della Libertà 37</t>
  </si>
  <si>
    <t>0863/21608</t>
  </si>
  <si>
    <t>09:30 12:00 / 15:30 19:30
09:30 12:00</t>
  </si>
  <si>
    <t>Elleci</t>
  </si>
  <si>
    <t>Via Tiburtina Valeria km.112+215, c/o centro Comm.e Coop I MARSI</t>
  </si>
  <si>
    <t>0863/070012</t>
  </si>
  <si>
    <t>lun-mar-mer-gio-ven-sab-dom</t>
  </si>
  <si>
    <t>Frezzini Viaggi</t>
  </si>
  <si>
    <t>Via Garibaldi 47</t>
  </si>
  <si>
    <t>0863/413126</t>
  </si>
  <si>
    <t>09:00-13:00 / 16:00-19:30
09:00-13:00</t>
  </si>
  <si>
    <t>Matis Travel</t>
  </si>
  <si>
    <t>Via Monsignor Bagnoli, 31/33</t>
  </si>
  <si>
    <t>0863/444339</t>
  </si>
  <si>
    <t>Mima Explorer</t>
  </si>
  <si>
    <t>Via Aquila, 53</t>
  </si>
  <si>
    <t>0863-451100</t>
  </si>
  <si>
    <t>Saper Viaggiare</t>
  </si>
  <si>
    <t>Via Mazzini, 109</t>
  </si>
  <si>
    <t>0863/441153</t>
  </si>
  <si>
    <t>Vacanzeplus.it</t>
  </si>
  <si>
    <t>Via Armando Diaz, 55</t>
  </si>
  <si>
    <t>0863/21996</t>
  </si>
  <si>
    <t>09:00-13:00 / 15:30-19:00</t>
  </si>
  <si>
    <t>VivereeViaggiare Multilevel Travel</t>
  </si>
  <si>
    <t>Via Veneto 80/82</t>
  </si>
  <si>
    <t>0863/20830</t>
  </si>
  <si>
    <t>08:30-13:00 / 16:00-19:00
09:00-13:00</t>
  </si>
  <si>
    <t>Bellante</t>
  </si>
  <si>
    <t>I Viaggi di Lulù</t>
  </si>
  <si>
    <t>Via Nazionale, 8 -c/o Centro Shopping Acquaviva</t>
  </si>
  <si>
    <t>0861/230071</t>
  </si>
  <si>
    <t>09:30-13:00 / 16:00-19:30</t>
  </si>
  <si>
    <t>Bucchianico</t>
  </si>
  <si>
    <t>Masciulli Viaggi</t>
  </si>
  <si>
    <t>Via Santa Chiara, 19</t>
  </si>
  <si>
    <t>0871/382259</t>
  </si>
  <si>
    <t>09:00-13:00 / 15:30-19:30
09:00-13:00</t>
  </si>
  <si>
    <t>Carsoli</t>
  </si>
  <si>
    <t>Giovanni Maurizi Viaggi</t>
  </si>
  <si>
    <t>Via Roma 218</t>
  </si>
  <si>
    <t>0863/909299</t>
  </si>
  <si>
    <t>08:30-13:00 / 15:30-19:30</t>
  </si>
  <si>
    <t>Castel di Sangro</t>
  </si>
  <si>
    <t>Onesa Travel</t>
  </si>
  <si>
    <t>Via Porta Napoli, 80</t>
  </si>
  <si>
    <t>0864/845343</t>
  </si>
  <si>
    <t>mar-mer-gio-ven-sab</t>
  </si>
  <si>
    <t>09:30-13:00 / 16:00-20:00</t>
  </si>
  <si>
    <t>Castellalto</t>
  </si>
  <si>
    <t>We Mondo</t>
  </si>
  <si>
    <t>Via Nazionale, 26</t>
  </si>
  <si>
    <t>0861/43210</t>
  </si>
  <si>
    <t>09:00-12:30 / 16:00-19:00
09:00-12:30</t>
  </si>
  <si>
    <t>Cepagatti</t>
  </si>
  <si>
    <t>Hawaii Viaggi e Vacanze</t>
  </si>
  <si>
    <t>Via Gabriele d'Annunzio, 70 (Fraz. Villanova)</t>
  </si>
  <si>
    <t>085/9771317</t>
  </si>
  <si>
    <t>09:30-12:30 / 15:00-20:00 
09:30-12:30/16:00-20:00</t>
  </si>
  <si>
    <t>Chieti</t>
  </si>
  <si>
    <t>A Mondo Mio</t>
  </si>
  <si>
    <t>Via R. Ortiz, 14</t>
  </si>
  <si>
    <t>0871/501023</t>
  </si>
  <si>
    <t>lun
mar-mer-gio-ven</t>
  </si>
  <si>
    <t>16:30-20:00
09:30-13:00 / 16:30-20:00</t>
  </si>
  <si>
    <t>Flair Viaggi</t>
  </si>
  <si>
    <t>Via Asinio Herio, 89</t>
  </si>
  <si>
    <t>0871/331180</t>
  </si>
  <si>
    <t>lun-mar-mer-gio-ven</t>
  </si>
  <si>
    <t>Logiser Viaggi</t>
  </si>
  <si>
    <t>Via Aterno, 445</t>
  </si>
  <si>
    <t>085/8422431</t>
  </si>
  <si>
    <t>SATAM VIAGGI</t>
  </si>
  <si>
    <t>Via Picena, 52</t>
  </si>
  <si>
    <t>0871/347469</t>
  </si>
  <si>
    <t>09:30-12:45 / 16:15-19:30
09:30-13:00</t>
  </si>
  <si>
    <t>Chieti Scalo</t>
  </si>
  <si>
    <t>Hydra Viaggi</t>
  </si>
  <si>
    <t>Viale Abruzzo, 177</t>
  </si>
  <si>
    <t>0871/563814</t>
  </si>
  <si>
    <t>lun- gio
mar-mer -ven-sab</t>
  </si>
  <si>
    <t>09:00-12:30
09:00-12:30 / 16:00-19:00</t>
  </si>
  <si>
    <t>Salsan Viaggi</t>
  </si>
  <si>
    <t>Via Avezzano, 34</t>
  </si>
  <si>
    <t>0871/552884</t>
  </si>
  <si>
    <t>09:00-13:00 / 16:00-19:30
10:00-12:30</t>
  </si>
  <si>
    <t>Città Sant'Angelo</t>
  </si>
  <si>
    <t>ViaggiSì</t>
  </si>
  <si>
    <t>Via XXII Maggio 1944, 36</t>
  </si>
  <si>
    <t>085/9506299</t>
  </si>
  <si>
    <t>lun
mar-mer-gio-ven
sab</t>
  </si>
  <si>
    <t>16:00-19:00
09:00-12:30 / 16:00-19:00
09:00-12:30</t>
  </si>
  <si>
    <t>Collecorvino</t>
  </si>
  <si>
    <t>Gate 121 Travel</t>
  </si>
  <si>
    <t>Viale Italia, 121</t>
  </si>
  <si>
    <t>085/8208808</t>
  </si>
  <si>
    <t>10:00-13:00 / 16:00-19:30</t>
  </si>
  <si>
    <t>Corropoli</t>
  </si>
  <si>
    <t>Green Viaggi</t>
  </si>
  <si>
    <t>Piazza G. Ungaretti, 1/B</t>
  </si>
  <si>
    <t>0861/855731</t>
  </si>
  <si>
    <t>09:00-12:30 / 16:00-19:30
09:00-12:30</t>
  </si>
  <si>
    <t>Cupello</t>
  </si>
  <si>
    <t>I Viaggi di Costantini</t>
  </si>
  <si>
    <t>Via F.lli Bandiera, 8</t>
  </si>
  <si>
    <t>0873/317650</t>
  </si>
  <si>
    <t>09:30-13:00 / 15:30-19:00
09:30-13:00</t>
  </si>
  <si>
    <t>Elice</t>
  </si>
  <si>
    <t>Il Cielo e la Terra</t>
  </si>
  <si>
    <t>Via Po’, 4</t>
  </si>
  <si>
    <t>085/7993218</t>
  </si>
  <si>
    <t>09:00-13:00 / 16:00-19.30
09:30-13:00</t>
  </si>
  <si>
    <t>Francavilla al Mare</t>
  </si>
  <si>
    <t>Bikelife Active Holiday</t>
  </si>
  <si>
    <t>Piazza Benedetto Croce, 1</t>
  </si>
  <si>
    <t>085/816221</t>
  </si>
  <si>
    <t>09:00-19:30 
09:30-12:30</t>
  </si>
  <si>
    <t>Franver</t>
  </si>
  <si>
    <t>Via Foro Morto, 5/a</t>
  </si>
  <si>
    <t>085/4913624</t>
  </si>
  <si>
    <t>Marea</t>
  </si>
  <si>
    <t>Via Nazionale Adriatica nord, 1</t>
  </si>
  <si>
    <t>085/4913070</t>
  </si>
  <si>
    <t>Giulianova</t>
  </si>
  <si>
    <t>Narramondo Viaggi</t>
  </si>
  <si>
    <t>Via G.Galilei, 169</t>
  </si>
  <si>
    <t>085/8001402</t>
  </si>
  <si>
    <t>09:30:12:30 / 16:00 19:30</t>
  </si>
  <si>
    <t>Guardiagrele</t>
  </si>
  <si>
    <t>Centro Tour</t>
  </si>
  <si>
    <t>Largo S. Francesco, 4</t>
  </si>
  <si>
    <t>0871/801113</t>
  </si>
  <si>
    <t>09:00-13:00 / 16:30-19:30
09:00-13:00</t>
  </si>
  <si>
    <t>Smyletour Viaggi &amp; Vacanze</t>
  </si>
  <si>
    <t>Via Roma, 163</t>
  </si>
  <si>
    <t>0871/82289</t>
  </si>
  <si>
    <t>lun -dom
mar-mer-gio-ven-sab</t>
  </si>
  <si>
    <t>09:15-13:00
09:15-13:00 / 16:00-19:30</t>
  </si>
  <si>
    <t>Lanciano</t>
  </si>
  <si>
    <t>Amoroso Viaggi</t>
  </si>
  <si>
    <t>Via L. De Crecchio, 15</t>
  </si>
  <si>
    <t>0872/713321</t>
  </si>
  <si>
    <t>09:00-13:00 / 16:00-19:45</t>
  </si>
  <si>
    <t>Anxanum Viaggi</t>
  </si>
  <si>
    <t>Via Duca degli Abruzzi, 32</t>
  </si>
  <si>
    <t>0872/714145</t>
  </si>
  <si>
    <t>Biglietteria TUA</t>
  </si>
  <si>
    <t>Piazza dell'Arciprete, 9</t>
  </si>
  <si>
    <t>0872/708270</t>
  </si>
  <si>
    <t>06:45-14:00</t>
  </si>
  <si>
    <t>Via Bergamo, 50</t>
  </si>
  <si>
    <t>0872/708393</t>
  </si>
  <si>
    <t>06:45-19:15</t>
  </si>
  <si>
    <t>Bitravel</t>
  </si>
  <si>
    <t>Via Ferro di Cavallo, 15/17</t>
  </si>
  <si>
    <t>0872/717454</t>
  </si>
  <si>
    <t>I Viaggi di Ornella</t>
  </si>
  <si>
    <t>Viale della Rimembranza, 5/c</t>
  </si>
  <si>
    <t>0872/40776</t>
  </si>
  <si>
    <t>09:00-13:00 / 15:30-19:30</t>
  </si>
  <si>
    <t>La Porta delle Meraviglie</t>
  </si>
  <si>
    <t>Corso Roma, 32</t>
  </si>
  <si>
    <t>0872/710019</t>
  </si>
  <si>
    <t>09:30-13:00 / 16:30-20:00
09:30-13:00</t>
  </si>
  <si>
    <t>Maradhoo</t>
  </si>
  <si>
    <t>Piazza Garibaldi, 47</t>
  </si>
  <si>
    <t>0872/40157</t>
  </si>
  <si>
    <t>Rosato</t>
  </si>
  <si>
    <t>Largo Bandiera, 7/A</t>
  </si>
  <si>
    <t>0872/714893</t>
  </si>
  <si>
    <t>L'Aquila</t>
  </si>
  <si>
    <t>B.Travel Viaggi</t>
  </si>
  <si>
    <t>Via Rocco Barabba,snc c/o Galleria "Meridiana"</t>
  </si>
  <si>
    <t>0862/762198</t>
  </si>
  <si>
    <t>Friscioni Viaggi</t>
  </si>
  <si>
    <t>Loc. Campo di Pile - Centro Comm.le L`AQUILONE</t>
  </si>
  <si>
    <t>0862/410304</t>
  </si>
  <si>
    <t>Italpass</t>
  </si>
  <si>
    <t>S.S. 17 Ovest - Loc. Vetoio c/o Complesso PANORAMA</t>
  </si>
  <si>
    <t>0862/410268</t>
  </si>
  <si>
    <t>09:00-13:00 / 16:00-19:00
09:00-13:00</t>
  </si>
  <si>
    <t>L'Arcobaleno dei tuoi sogni</t>
  </si>
  <si>
    <t>Corso Federico II, 62</t>
  </si>
  <si>
    <t>0862/761194</t>
  </si>
  <si>
    <t>10:00  14:00 / 15:30 19:30</t>
  </si>
  <si>
    <t>Si Viaggiare</t>
  </si>
  <si>
    <t>Via Castello, 75</t>
  </si>
  <si>
    <t>3348171278</t>
  </si>
  <si>
    <t>09:30-13:00 / 16:00-19:00
09:30-12:30</t>
  </si>
  <si>
    <t>Valkiria Travel</t>
  </si>
  <si>
    <t>Via Francesco Crispi, 35</t>
  </si>
  <si>
    <t>0862/27703</t>
  </si>
  <si>
    <t>09:30  13:00 / 16:00 19:30
09:30  13:00</t>
  </si>
  <si>
    <t>Yak &amp; Yeti</t>
  </si>
  <si>
    <t>via Angelo Colagrande 6</t>
  </si>
  <si>
    <t>0862/406000</t>
  </si>
  <si>
    <t>Martinsicuro</t>
  </si>
  <si>
    <t>Travelbuy</t>
  </si>
  <si>
    <t>Via Cristoforo Colombo, 24</t>
  </si>
  <si>
    <t>0861/797318</t>
  </si>
  <si>
    <t>16:00  19:30
09:15  12:30 / 16:00  19:30
09:15  12:30</t>
  </si>
  <si>
    <t>Vallese Viaggi</t>
  </si>
  <si>
    <t>Via Roma, 333</t>
  </si>
  <si>
    <t>0861/797384</t>
  </si>
  <si>
    <t>Montesilvano</t>
  </si>
  <si>
    <t>Circuito Viaggi</t>
  </si>
  <si>
    <t>Via Vestian, 51</t>
  </si>
  <si>
    <t>085/2058833</t>
  </si>
  <si>
    <t>09:00-12:30 / 15:30-19:00</t>
  </si>
  <si>
    <t>Geatour</t>
  </si>
  <si>
    <t>Viale Europa 11</t>
  </si>
  <si>
    <t>085/4453855</t>
  </si>
  <si>
    <t>09:00-13:00 / 16:00-20:00
09:30-13:00 e 16:30-18:30</t>
  </si>
  <si>
    <t>La Tana dei Sogni</t>
  </si>
  <si>
    <t>Via G. D'Annunzio, 10</t>
  </si>
  <si>
    <t>085/4457568</t>
  </si>
  <si>
    <t>09:00-13:00 / 16:00-20:00
09:30-13:00</t>
  </si>
  <si>
    <t>Punto &amp; Virgola</t>
  </si>
  <si>
    <t>Via G. D'Annunzio, 60</t>
  </si>
  <si>
    <t>085/4458704</t>
  </si>
  <si>
    <t>09:30-13:00 / 16:00-20:00
09:30-13:00</t>
  </si>
  <si>
    <t>Vieni &amp; Viaggia</t>
  </si>
  <si>
    <t>Viale Europa, 64/2</t>
  </si>
  <si>
    <t>085/2194998</t>
  </si>
  <si>
    <t>09:30  13:00 / 16:00 19:30
10:30-13:00 e 16:30-19:00</t>
  </si>
  <si>
    <t>Notaresco</t>
  </si>
  <si>
    <t>Il Cielo In Una Stanza</t>
  </si>
  <si>
    <t>Strada Statale, 150</t>
  </si>
  <si>
    <t>085/8980028</t>
  </si>
  <si>
    <t>09:00-12:30 / 16:00-19:30</t>
  </si>
  <si>
    <t>Ortona</t>
  </si>
  <si>
    <t>Civitarese Viaggi</t>
  </si>
  <si>
    <t>Corso Vittorio Emanuele, 4</t>
  </si>
  <si>
    <t>085/9063653</t>
  </si>
  <si>
    <t>Di Lullo Viaggi</t>
  </si>
  <si>
    <t>Piazza Porta Caldari, 3</t>
  </si>
  <si>
    <t>085/9068113</t>
  </si>
  <si>
    <t>Evvia Viaggi</t>
  </si>
  <si>
    <t>C.da Santa Liberata C/O Centro Comm. Iper</t>
  </si>
  <si>
    <t>085/9032519</t>
  </si>
  <si>
    <t>09:00-13:00 / 14:30-20:00</t>
  </si>
  <si>
    <t>Fanaro Travel</t>
  </si>
  <si>
    <t>Via della Libertà, 59</t>
  </si>
  <si>
    <t>085/9062671</t>
  </si>
  <si>
    <t>lun-mar-mer-ven
gio</t>
  </si>
  <si>
    <t>09:00-12:45 / 16:00-19:00
09:00-12:45</t>
  </si>
  <si>
    <t>Napoleone Viaggi</t>
  </si>
  <si>
    <t>C.so V. Emanuele ,127</t>
  </si>
  <si>
    <t>085/9064546</t>
  </si>
  <si>
    <t>Penne</t>
  </si>
  <si>
    <t>Wolftour</t>
  </si>
  <si>
    <t>LARGO SAN NICOLA N° 5</t>
  </si>
  <si>
    <t>085/8278444</t>
  </si>
  <si>
    <t>09:30-12:30 / 16:00-18:30</t>
  </si>
  <si>
    <t>Pescara</t>
  </si>
  <si>
    <t>Cagidemetrio</t>
  </si>
  <si>
    <t>Via Ravenna 3</t>
  </si>
  <si>
    <t>085/4213022</t>
  </si>
  <si>
    <t>08:30-13:00 / 15:00-19:30</t>
  </si>
  <si>
    <t>Go Sashai Travelling</t>
  </si>
  <si>
    <t>Via Ravenna, 61</t>
  </si>
  <si>
    <t>085/4429965</t>
  </si>
  <si>
    <t>09:00-13:00 / 15:30-20:00
09:30-13:00 e 16:30-18:30</t>
  </si>
  <si>
    <t>I Viaggi by Pentatur</t>
  </si>
  <si>
    <t>Viale Bovio, 180</t>
  </si>
  <si>
    <t>085/ 4221429</t>
  </si>
  <si>
    <t>I Viaggi di Al</t>
  </si>
  <si>
    <t>Via Vittorio Pepe, 39/1</t>
  </si>
  <si>
    <t>085/4513163</t>
  </si>
  <si>
    <t>09:00-12:45 / 15:30-19:30
09:00-12:45</t>
  </si>
  <si>
    <t>Inoltra</t>
  </si>
  <si>
    <t>Via Tiburtina KM 299,100 - c/o Aeroporto</t>
  </si>
  <si>
    <t>3343951364</t>
  </si>
  <si>
    <t>09:00-13:00 / 14:00-18:00</t>
  </si>
  <si>
    <t>Marconi Viaggi</t>
  </si>
  <si>
    <t>Via Guglielmo Marconi, 339/1</t>
  </si>
  <si>
    <t>085/4549225</t>
  </si>
  <si>
    <t>09:30-13:00 / 15:00-19:00
10:00-13:00</t>
  </si>
  <si>
    <t>Samanà Viaggi</t>
  </si>
  <si>
    <t>Viale Marconi, 144</t>
  </si>
  <si>
    <t>085/4540986</t>
  </si>
  <si>
    <t>09:00-14:00 / 15:00-20:00
09:00-13:00 e 17:00-20:00</t>
  </si>
  <si>
    <t>Via Chieti, 39/41</t>
  </si>
  <si>
    <t>085/210733</t>
  </si>
  <si>
    <t>Scuderi Viaggi</t>
  </si>
  <si>
    <t>Corso Vittorio Emanuele, 320</t>
  </si>
  <si>
    <t>085/28348</t>
  </si>
  <si>
    <t>09:00-13:00 / 16:00-19:30
09:30-12:00</t>
  </si>
  <si>
    <t>Steptour</t>
  </si>
  <si>
    <t>Via Genova, 20</t>
  </si>
  <si>
    <t>085/4224040</t>
  </si>
  <si>
    <t>09:00-13:00 / 15:30-19:30
09:00-13:00/16:30-19:30</t>
  </si>
  <si>
    <t>Sublimondo Viaggi</t>
  </si>
  <si>
    <t>Via Bruno Buozzi, 22/30</t>
  </si>
  <si>
    <t>085/4219300</t>
  </si>
  <si>
    <t>09:30-12:30
09:00-13:00 / 14:00-18:00</t>
  </si>
  <si>
    <t>Trigon Viaggi e Turismo</t>
  </si>
  <si>
    <t>Via Amerigo Vespucci, 89</t>
  </si>
  <si>
    <t>085/9430054</t>
  </si>
  <si>
    <t>Turisol</t>
  </si>
  <si>
    <t>Via Napoli, 30</t>
  </si>
  <si>
    <t>085/4213633</t>
  </si>
  <si>
    <t>Ventur Viaggi</t>
  </si>
  <si>
    <t>Via De Sanctis 5/7</t>
  </si>
  <si>
    <t>085/28903</t>
  </si>
  <si>
    <t>09:00-13:00 / 15:30-19:30
09:30-13:00</t>
  </si>
  <si>
    <t>Viaggi e Turismo Carinci</t>
  </si>
  <si>
    <t>Piazza della Repubblica, 15</t>
  </si>
  <si>
    <t>085/4211891</t>
  </si>
  <si>
    <t>Via F. D'Avalos, 72/74</t>
  </si>
  <si>
    <t>085/4554825</t>
  </si>
  <si>
    <t>Work In Flight</t>
  </si>
  <si>
    <t>Via delle Caserme, 85</t>
  </si>
  <si>
    <t>085/4213126</t>
  </si>
  <si>
    <t>Pineto</t>
  </si>
  <si>
    <t>Cerrano Services</t>
  </si>
  <si>
    <t>Via D'Annunzio, 189</t>
  </si>
  <si>
    <t>085/9493526</t>
  </si>
  <si>
    <t>09:00-13:00 / 15:30-19:00
09:00-12:30</t>
  </si>
  <si>
    <t>Geomondo Viaggi</t>
  </si>
  <si>
    <t>Via Gabriele D'Annunzio, 249</t>
  </si>
  <si>
    <t>085/9492699</t>
  </si>
  <si>
    <t>09:30-12:30 / 16:30-19:30
10:00-12:30</t>
  </si>
  <si>
    <t>Pineto Viaggi</t>
  </si>
  <si>
    <t>Va Mazzini, 61/65</t>
  </si>
  <si>
    <t>085/9490462</t>
  </si>
  <si>
    <t>Popoli</t>
  </si>
  <si>
    <t>La Rondine</t>
  </si>
  <si>
    <t>Corso Gramsci, 151</t>
  </si>
  <si>
    <t>085/986969</t>
  </si>
  <si>
    <t>09:30-13:00 / 16:00-19:00
09:30-13:00</t>
  </si>
  <si>
    <t>Via Tiburtina Valeria km 181,8</t>
  </si>
  <si>
    <t>085/986488</t>
  </si>
  <si>
    <t>Pratola Peligna</t>
  </si>
  <si>
    <t>Colori Latini</t>
  </si>
  <si>
    <t>Piazzale Stazione snc</t>
  </si>
  <si>
    <t>0864/272136</t>
  </si>
  <si>
    <t>Roseto degli Abruzzi</t>
  </si>
  <si>
    <t>Déja Vu</t>
  </si>
  <si>
    <t>Via Thaulero, 21/23</t>
  </si>
  <si>
    <t>085/8992194</t>
  </si>
  <si>
    <t>I Viaggi del Carlino</t>
  </si>
  <si>
    <t>Via Mezzopreti 27</t>
  </si>
  <si>
    <t>085/8930170</t>
  </si>
  <si>
    <t>Souvenir Viaggi</t>
  </si>
  <si>
    <t>Via Adige, 8</t>
  </si>
  <si>
    <t>085/8942656</t>
  </si>
  <si>
    <t>09:00-13:00 / 15:30-19:30
09:00-12:00/16:00-19:00</t>
  </si>
  <si>
    <t>LOC. COLOGNA ROSETO DEGLI ABBRUZZI</t>
  </si>
  <si>
    <t>085/9040473</t>
  </si>
  <si>
    <t>09:30-13:00 / 16:30-20:00
10:00-13:00 e 16:00-19:00</t>
  </si>
  <si>
    <t>San Salvo</t>
  </si>
  <si>
    <t>Kaleo! Viaggi e Vacanze</t>
  </si>
  <si>
    <t>C.so Umberto I,  43</t>
  </si>
  <si>
    <t>0873/346132</t>
  </si>
  <si>
    <t>09:30-12:30 / 16:00-19:15
09:30-12:30</t>
  </si>
  <si>
    <t>Spaceland</t>
  </si>
  <si>
    <t>Via Istonia, 11</t>
  </si>
  <si>
    <t>0873/341318</t>
  </si>
  <si>
    <t>Sant'Egidio alla Vibrata</t>
  </si>
  <si>
    <t>Aprutina Tours</t>
  </si>
  <si>
    <t>Viale Kennedy, 29</t>
  </si>
  <si>
    <t>0861/841090</t>
  </si>
  <si>
    <t>09:30-13:00 / 16:30-19:30
09:30-12:30</t>
  </si>
  <si>
    <t>Silvi</t>
  </si>
  <si>
    <t>Didjeridoo</t>
  </si>
  <si>
    <t>Via Roma 365/bis</t>
  </si>
  <si>
    <t>085/9352217</t>
  </si>
  <si>
    <t>09:15-12:30 / 15:15-19:30
09:15-12:30</t>
  </si>
  <si>
    <t>Iris Viaggi</t>
  </si>
  <si>
    <t>Via Garibaldi, 214</t>
  </si>
  <si>
    <t>085/932559</t>
  </si>
  <si>
    <t>09:00-12:30 / 16:00-19:00
09:00-13:00</t>
  </si>
  <si>
    <t>Nut Viaggi</t>
  </si>
  <si>
    <t>Via Roma, 285</t>
  </si>
  <si>
    <t>085/9350172</t>
  </si>
  <si>
    <t>09:30-12:30 / 16:00-19:00
09:30-12:20</t>
  </si>
  <si>
    <t>Spoltore</t>
  </si>
  <si>
    <t>Pass 2 Service</t>
  </si>
  <si>
    <t>Via Italia, 190</t>
  </si>
  <si>
    <t>085/2192495</t>
  </si>
  <si>
    <t>Sulmona</t>
  </si>
  <si>
    <t>Fai Viaggi &amp; Turismo</t>
  </si>
  <si>
    <t>Via Circonvallazione Orientale, 3</t>
  </si>
  <si>
    <t>0864/ 51715</t>
  </si>
  <si>
    <t>09:00-13:00 / 16:30-19:30</t>
  </si>
  <si>
    <t>Giampietro</t>
  </si>
  <si>
    <t>Corso Ovidio, 257</t>
  </si>
  <si>
    <t>0864/51374</t>
  </si>
  <si>
    <t>Intervia</t>
  </si>
  <si>
    <t>Piazza XX Settembre, 17</t>
  </si>
  <si>
    <t>0864/51267</t>
  </si>
  <si>
    <t>Smart Travel</t>
  </si>
  <si>
    <t>Via Ercole Ciofano, 15</t>
  </si>
  <si>
    <t>0864/566097</t>
  </si>
  <si>
    <t>Tagliacozzo</t>
  </si>
  <si>
    <t>Kadive` Viaggi</t>
  </si>
  <si>
    <t>Via XXIV Maggio, 3</t>
  </si>
  <si>
    <t>0863/619865</t>
  </si>
  <si>
    <t>09:00-13:00 / 15:00-19:00</t>
  </si>
  <si>
    <t>Teramo</t>
  </si>
  <si>
    <t>Arkey Travel</t>
  </si>
  <si>
    <t>Via della Stazione , 2 fraz. S. Nicolò a Tordino</t>
  </si>
  <si>
    <t>0861/232344</t>
  </si>
  <si>
    <t>09:00-13:00 / 16:00-20:00
09:00-13:00</t>
  </si>
  <si>
    <t>Cordoni Viaggi</t>
  </si>
  <si>
    <t>Via Montorio, 12</t>
  </si>
  <si>
    <t>0861/249020</t>
  </si>
  <si>
    <t>Ferrante</t>
  </si>
  <si>
    <t>Piazza Martiri della Libertà, 20</t>
  </si>
  <si>
    <t>0861/247780</t>
  </si>
  <si>
    <t>lun-mar-mer-gio-ven-sab
dom</t>
  </si>
  <si>
    <t>09:15-13:00 / 16:00-18:45
09:00-12:30</t>
  </si>
  <si>
    <t>Italvie</t>
  </si>
  <si>
    <t>Piazza Martiri della Libertà, 4</t>
  </si>
  <si>
    <t>0861/243441</t>
  </si>
  <si>
    <t>09:00-13:30 / 15:30-19:30
09:00-13:00</t>
  </si>
  <si>
    <t>Pars Travel</t>
  </si>
  <si>
    <t>Via Alcide De Gasperi, 40/42</t>
  </si>
  <si>
    <t>0861/18866463</t>
  </si>
  <si>
    <t>Tollo</t>
  </si>
  <si>
    <t>Si Travel</t>
  </si>
  <si>
    <t>Via Crocevecchia, 134</t>
  </si>
  <si>
    <t>0871/961702</t>
  </si>
  <si>
    <t>Torre dè Passeri</t>
  </si>
  <si>
    <t>Viale Garibaldi, 88</t>
  </si>
  <si>
    <t>085/8882009</t>
  </si>
  <si>
    <t>Tortoreto Lido</t>
  </si>
  <si>
    <t>Easy Going</t>
  </si>
  <si>
    <t>Via Gabriele D'Annunzio, 1/a</t>
  </si>
  <si>
    <t>0861/777210</t>
  </si>
  <si>
    <t>09:30-12:30 / 16:00-19:30</t>
  </si>
  <si>
    <t>Nigno Viaggi</t>
  </si>
  <si>
    <t>Via Trieste, 132</t>
  </si>
  <si>
    <t>0861/777172</t>
  </si>
  <si>
    <t>09:30  13:00 / 16:00:19:30</t>
  </si>
  <si>
    <t>Vasto</t>
  </si>
  <si>
    <t>Bagheera Viaggi</t>
  </si>
  <si>
    <t>Corso Garibaldi, 38</t>
  </si>
  <si>
    <t>0873/366355</t>
  </si>
  <si>
    <t>09:00-12:30 / 16:00-19:30
10:00-12:30</t>
  </si>
  <si>
    <t>Di Fonzo Viaggi</t>
  </si>
  <si>
    <t>Corso Mazzini, 136</t>
  </si>
  <si>
    <t>0873/367146</t>
  </si>
  <si>
    <t>09:00-13:00 / 16:30-19:00</t>
  </si>
  <si>
    <t>Gold Fly Travel</t>
  </si>
  <si>
    <t>Corso Garibaldi, 14</t>
  </si>
  <si>
    <t>0873/363454</t>
  </si>
  <si>
    <t>Histonium Viaggi</t>
  </si>
  <si>
    <t>Piazza del Popolo, 14</t>
  </si>
  <si>
    <t>0873/379035</t>
  </si>
  <si>
    <t>lun- gio
mar-mer-ven-sab</t>
  </si>
  <si>
    <t>10:00-13:00
10:00-13:00 / 17:00-20:00</t>
  </si>
  <si>
    <t>Itinerari di Cultura</t>
  </si>
  <si>
    <t>Corso Palizzi, 7</t>
  </si>
  <si>
    <t>0873/378627</t>
  </si>
  <si>
    <t>09:00-12:30</t>
  </si>
  <si>
    <t>Corso Italia, 34</t>
  </si>
  <si>
    <t>0873/367679</t>
  </si>
  <si>
    <t>Matira Travel</t>
  </si>
  <si>
    <t>Via Santa Maria Maggiore, 3</t>
  </si>
  <si>
    <t>0873/391190</t>
  </si>
  <si>
    <t>09:30-12:30 / 16:00-19:30
10:00-12:00</t>
  </si>
  <si>
    <t>BADIA</t>
  </si>
  <si>
    <t>Holimites.Com</t>
  </si>
  <si>
    <t>Via Pedraces, 42</t>
  </si>
  <si>
    <t>0471838022</t>
  </si>
  <si>
    <t>LUN/SAB</t>
  </si>
  <si>
    <t>9,00/12,00 - 14,00/17,30</t>
  </si>
  <si>
    <t>BOLZANO</t>
  </si>
  <si>
    <t>Db Schenkertravel</t>
  </si>
  <si>
    <t>Via Josef Ressel, 2</t>
  </si>
  <si>
    <t>0471549761</t>
  </si>
  <si>
    <t>LUN/VEN</t>
  </si>
  <si>
    <t>9,00/13,00 - 14,00/18,30</t>
  </si>
  <si>
    <t>Highstyle Travel Incentive &amp; Convention</t>
  </si>
  <si>
    <t>Piazza Mazzini, 43</t>
  </si>
  <si>
    <t>0471285400</t>
  </si>
  <si>
    <t>8,30/12,30 - 15,00/18,00</t>
  </si>
  <si>
    <t>Nims Travel</t>
  </si>
  <si>
    <t>Piazza Giacomo Matteotti, 14</t>
  </si>
  <si>
    <t>04711811851</t>
  </si>
  <si>
    <t>LUN/VEN 
SAB</t>
  </si>
  <si>
    <t>9,00/19,00 
9,00/12,00</t>
  </si>
  <si>
    <t>Primus Touristik</t>
  </si>
  <si>
    <t>Via Luis Zuegg, 4/8</t>
  </si>
  <si>
    <t>0471059900</t>
  </si>
  <si>
    <t>8,30/12,30 - 14,00/18,00</t>
  </si>
  <si>
    <t>Vai E Via Aktivreisen</t>
  </si>
  <si>
    <t>Via Dr. Streiter,24</t>
  </si>
  <si>
    <t>0471301818</t>
  </si>
  <si>
    <t>9,00/13,00 - 14,00/17,30</t>
  </si>
  <si>
    <t>Yes Travel</t>
  </si>
  <si>
    <t>Galleria Sernesi, 16/18</t>
  </si>
  <si>
    <t>04711873873</t>
  </si>
  <si>
    <t>9,30/13,00 - 15,00/19,30 
9,30/13,00 - 14,30/18,00</t>
  </si>
  <si>
    <t>Zucchi Tours</t>
  </si>
  <si>
    <t>Via Firenze, 46</t>
  </si>
  <si>
    <t>0471270826</t>
  </si>
  <si>
    <t>9,00/12,30 - 15,00/19,00 
9,00/12,00</t>
  </si>
  <si>
    <t>BOLZANO (BZ)</t>
  </si>
  <si>
    <t>Auriga Travel</t>
  </si>
  <si>
    <t>Via Rovigo, 51</t>
  </si>
  <si>
    <t>0471930201</t>
  </si>
  <si>
    <t>9,00/12,30 - 15,30/19,00</t>
  </si>
  <si>
    <t>BRESSANONE</t>
  </si>
  <si>
    <t>Ceylon Travel</t>
  </si>
  <si>
    <t>Via Vittorio Veneto, 27/A</t>
  </si>
  <si>
    <t>0472200108</t>
  </si>
  <si>
    <t>LUN/MAR/GIO/VEN 
MER 
SAB</t>
  </si>
  <si>
    <t>9,00/12,00 - 15,00/19,00 
15,00/19,00 
9,00/1200</t>
  </si>
  <si>
    <t>Pizzinini</t>
  </si>
  <si>
    <t>Via S. Croce, 10</t>
  </si>
  <si>
    <t>0472970695</t>
  </si>
  <si>
    <t>LUN/VEN  
SAB</t>
  </si>
  <si>
    <t>9,00/12,00 - 14,00/17,00 
9,00/12,00</t>
  </si>
  <si>
    <t>0472834455</t>
  </si>
  <si>
    <t>EGNA</t>
  </si>
  <si>
    <t>Ignas Tour Spa</t>
  </si>
  <si>
    <t>Largo Cesare Battisti, 26</t>
  </si>
  <si>
    <t>0471806600</t>
  </si>
  <si>
    <t>9,00/12,30 - 14,00/18,00</t>
  </si>
  <si>
    <t>AVIGLIANO</t>
  </si>
  <si>
    <t>Easy Numis Travel</t>
  </si>
  <si>
    <t>Piazza E.Gianturco, 7</t>
  </si>
  <si>
    <t>097181344</t>
  </si>
  <si>
    <t>09,30/13,00-17,00/20,00   
09,30/13,00</t>
  </si>
  <si>
    <t>BERNALDA</t>
  </si>
  <si>
    <t>Easy Scarab Viaggi E Turismo</t>
  </si>
  <si>
    <t>Corso Umberto I,245</t>
  </si>
  <si>
    <t>0835549104</t>
  </si>
  <si>
    <t>09,30/13,30-17,00/20,30       
09,30/13,30</t>
  </si>
  <si>
    <t>FRANCAVILLA IN SINNI</t>
  </si>
  <si>
    <t>Easy Mondo Viaggi Antares</t>
  </si>
  <si>
    <t>Via L. Ciminelli, 55</t>
  </si>
  <si>
    <t>0973642261</t>
  </si>
  <si>
    <t>LUN 
MAR/SAB</t>
  </si>
  <si>
    <t>16,30/19,30                                                       09,00/13,00-16,30/19,30</t>
  </si>
  <si>
    <t>GENZANO DI LUCANIA</t>
  </si>
  <si>
    <t>Easy Dunya Travel</t>
  </si>
  <si>
    <t>Via F. De Marinis, 16</t>
  </si>
  <si>
    <t>09711941110</t>
  </si>
  <si>
    <t>9:20/14:15-15:45/20:00             
9:20/14:15-15:45/20:00</t>
  </si>
  <si>
    <t>LAGONEGRO</t>
  </si>
  <si>
    <t>Novosud</t>
  </si>
  <si>
    <t>Piazza Trieste, 4/5</t>
  </si>
  <si>
    <t>097341692</t>
  </si>
  <si>
    <t>LUN /VEN                                                                                                   SAB</t>
  </si>
  <si>
    <t>09,00/13,30-16,30/19,30                                     09,00/13,00</t>
  </si>
  <si>
    <t>LAURIA</t>
  </si>
  <si>
    <t>Easy Andare Con Leletour</t>
  </si>
  <si>
    <t>Via Prov.Le Della Melara, 118</t>
  </si>
  <si>
    <t>0973258606</t>
  </si>
  <si>
    <t>08.30 /13.00-15.30/ 19.30                                  08.30/13.00</t>
  </si>
  <si>
    <t>Easy Appennino Travel</t>
  </si>
  <si>
    <t>Via R. Scotellaro, 56</t>
  </si>
  <si>
    <t>0973822353</t>
  </si>
  <si>
    <t>9,15/13,15-16,00/19,30</t>
  </si>
  <si>
    <t>Easy Dolcedorme Viaggi</t>
  </si>
  <si>
    <t>Via Nazionale (Loc. Pecorone), 295</t>
  </si>
  <si>
    <t>0973821667</t>
  </si>
  <si>
    <t>09,00/13,00-16,00/20,00                                                   09,00/13,00</t>
  </si>
  <si>
    <t>Easy Ielpo Travel</t>
  </si>
  <si>
    <t>Contrada S. Alfonso, 221/222</t>
  </si>
  <si>
    <t>0973827035</t>
  </si>
  <si>
    <t>09.00/13.00-16.00/20.00                                09.00/13.30</t>
  </si>
  <si>
    <t>LAVELLO</t>
  </si>
  <si>
    <t>Easy And You Go Travel</t>
  </si>
  <si>
    <t>Via Roma, 72</t>
  </si>
  <si>
    <t>097283980</t>
  </si>
  <si>
    <t>LUN/DOM</t>
  </si>
  <si>
    <t>09,00/13,00-17,00/20,00</t>
  </si>
  <si>
    <t>Venusia Travel</t>
  </si>
  <si>
    <t>Corso Giustino Fortunato, 93</t>
  </si>
  <si>
    <t>0972877241</t>
  </si>
  <si>
    <t>LUN/VEN                                                                                                             SAB</t>
  </si>
  <si>
    <t>09.00 /13.00 16.30/19.30                                                    09.00/ 12.30</t>
  </si>
  <si>
    <t>MARATEA</t>
  </si>
  <si>
    <t>Mondomaratour</t>
  </si>
  <si>
    <t>Via A.Mandarini,29</t>
  </si>
  <si>
    <t>0973877797</t>
  </si>
  <si>
    <t>09,30/13,00 16,30/19,30                                                   16,30/19,30</t>
  </si>
  <si>
    <t>MARSICOVETERE</t>
  </si>
  <si>
    <t>Canciello Travel Office Di Canciello Mar</t>
  </si>
  <si>
    <t>Via Nazionale, 121</t>
  </si>
  <si>
    <t>0975352860</t>
  </si>
  <si>
    <t>09,00/13,00  - 17,00/20,00</t>
  </si>
  <si>
    <t>Holiday Gambioli</t>
  </si>
  <si>
    <t>Via Nazionale, S.N.</t>
  </si>
  <si>
    <t>0975354394</t>
  </si>
  <si>
    <t>ND.</t>
  </si>
  <si>
    <t>MATERA</t>
  </si>
  <si>
    <t>Agenzia Viaggi Manicone</t>
  </si>
  <si>
    <t>Via Dante,46</t>
  </si>
  <si>
    <t>0835333135</t>
  </si>
  <si>
    <t>9,30/ 13,00 - 16.30 /19,00                                                         9.30/13,00</t>
  </si>
  <si>
    <t>Easy Elle Viaggi</t>
  </si>
  <si>
    <t>Via Roma, 100</t>
  </si>
  <si>
    <t>0835500003</t>
  </si>
  <si>
    <t>09,00/12,30-16,00/19,30                                                 10,00/12,00-17,00/19,00</t>
  </si>
  <si>
    <t>Easy Fabers Slow Sud</t>
  </si>
  <si>
    <t>Via Dei Messapi, 44</t>
  </si>
  <si>
    <t>0835262047</t>
  </si>
  <si>
    <t>09,00/13,00 - 15,00/19.00                                                                       09,00/13,00</t>
  </si>
  <si>
    <t>Easy I Viaggi Del Sapere</t>
  </si>
  <si>
    <t>Via Cappelluti, 64</t>
  </si>
  <si>
    <t>08351973455</t>
  </si>
  <si>
    <t>9:30/13:00 - 16:30/20.00                                                 9:30/13:00</t>
  </si>
  <si>
    <t>Easy Idris Viaggi</t>
  </si>
  <si>
    <t>Via Don Minzoni, 13</t>
  </si>
  <si>
    <t>08351651776</t>
  </si>
  <si>
    <t>09.00/13.00 - 16.00/19.30                                            09.00/13,00</t>
  </si>
  <si>
    <t>Easy Meta Travel</t>
  </si>
  <si>
    <t>Via U. La Malfa, 50</t>
  </si>
  <si>
    <t>0835336839</t>
  </si>
  <si>
    <t>09,30/13,30 - 16,00/20,00                                       09,30/13,30</t>
  </si>
  <si>
    <t>Easy Methera Viaggi</t>
  </si>
  <si>
    <t>Via De Viti De Marco, 15</t>
  </si>
  <si>
    <t>0835337488</t>
  </si>
  <si>
    <t>09,30/13,30 - 16,00/20,00                                        09,30/13,30</t>
  </si>
  <si>
    <t>Easy Sassi Planet</t>
  </si>
  <si>
    <t>Via San Pardo, 80/82</t>
  </si>
  <si>
    <t>0835309131</t>
  </si>
  <si>
    <t>08,30/13,00 - 16,00/20,00                                      08,30/13,00</t>
  </si>
  <si>
    <t>Easy Travel Top</t>
  </si>
  <si>
    <t>Via Passarelli, 5</t>
  </si>
  <si>
    <t>0835 1852254</t>
  </si>
  <si>
    <t>9,00/13,00 - 16.30/20,00</t>
  </si>
  <si>
    <t>Ebube Viaggi</t>
  </si>
  <si>
    <t>Via Aldo Moro, 29</t>
  </si>
  <si>
    <t>0835332760</t>
  </si>
  <si>
    <t>09,00/13,00 - 16,00/20,00                                                      09,00/13,00</t>
  </si>
  <si>
    <t>Kronos Viaggi E Turismo</t>
  </si>
  <si>
    <t>P.Za Matteotti, 8</t>
  </si>
  <si>
    <t>0835330291</t>
  </si>
  <si>
    <t>09,00/13,00 16,00/20,00                                                       09,00/13,00</t>
  </si>
  <si>
    <t>Multi   Level Travel</t>
  </si>
  <si>
    <t>Via Amendola, 7</t>
  </si>
  <si>
    <t>0835/256405</t>
  </si>
  <si>
    <t>09,30/13,00 16,00/20,00                                                     09,30/13,00</t>
  </si>
  <si>
    <t>MELFI</t>
  </si>
  <si>
    <t>Bramea Viaggi</t>
  </si>
  <si>
    <t>Via Santa Sofia, 12/14</t>
  </si>
  <si>
    <t>0972237603</t>
  </si>
  <si>
    <t>08,30/13,00  - 16,00/19,30                                               08,30/13,00</t>
  </si>
  <si>
    <t>Cisalpina Tours Scopri Vivere E Viaggiare</t>
  </si>
  <si>
    <t>Vico San Michele, 10-</t>
  </si>
  <si>
    <t>0972250110</t>
  </si>
  <si>
    <t>09,30/13,00  - 17,00/20,00                                     09,30/13,00</t>
  </si>
  <si>
    <t>MOLITERNO</t>
  </si>
  <si>
    <t>Easy Castle Travel</t>
  </si>
  <si>
    <t>Via G. Mazzini, 67</t>
  </si>
  <si>
    <t>097567029</t>
  </si>
  <si>
    <t>08.00/13.00   16.30/20.00</t>
  </si>
  <si>
    <t>MONTESCAGLIOSO</t>
  </si>
  <si>
    <t>Easy Oliva Viaggi E Turismo</t>
  </si>
  <si>
    <t>P.Za Roma, 10</t>
  </si>
  <si>
    <t>0835200659</t>
  </si>
  <si>
    <t>LUN/SAB                                    
DOM</t>
  </si>
  <si>
    <t>08,30/13,00 -  17,00/21,30                                   19,00/23,00</t>
  </si>
  <si>
    <t>Easy On The Road Viaggi E Vacanze</t>
  </si>
  <si>
    <t>C. So Repubblica, 28</t>
  </si>
  <si>
    <t>0835201930</t>
  </si>
  <si>
    <t>09.30/13.00  16.30/ 20.30</t>
  </si>
  <si>
    <t>MURO LUCANO</t>
  </si>
  <si>
    <t>Via San Francesco, 17</t>
  </si>
  <si>
    <t>097671067</t>
  </si>
  <si>
    <t>09,30/13,00  - 17,00/20,00                                             09,30/13,00</t>
  </si>
  <si>
    <t>NOVA SIRI</t>
  </si>
  <si>
    <t>GD Viaggi</t>
  </si>
  <si>
    <t>Piazza Falcone E Borsellino, Snc</t>
  </si>
  <si>
    <t>0835536399</t>
  </si>
  <si>
    <t>9,30/12,30 - 16,30/19,30
9,30/12,30 - 16,30/19,30</t>
  </si>
  <si>
    <t>PICERNO</t>
  </si>
  <si>
    <t>Easy Marmo Melandro</t>
  </si>
  <si>
    <t>Via Vito Marcantonio, 56</t>
  </si>
  <si>
    <t>0971991428</t>
  </si>
  <si>
    <t>09,00/13,00 - 16,00/19,30</t>
  </si>
  <si>
    <t>PIETRAGALLA</t>
  </si>
  <si>
    <t>4 Season Travels</t>
  </si>
  <si>
    <t>Corso Italia  10</t>
  </si>
  <si>
    <t>0971-175022</t>
  </si>
  <si>
    <t>09:00/12:30   16:30/19:30                                                                    09:00/12:30</t>
  </si>
  <si>
    <t>POLICORO</t>
  </si>
  <si>
    <t>Easy Circolo Velico Lucano</t>
  </si>
  <si>
    <t>Viale Salerno-Zona Casalini, S.N.C.</t>
  </si>
  <si>
    <t>0835971338</t>
  </si>
  <si>
    <t>08.30/13.00 - 15.00/ 18.00</t>
  </si>
  <si>
    <t>Heraclea Travel</t>
  </si>
  <si>
    <t>Via Bologna S.N.C.</t>
  </si>
  <si>
    <t>0835971247</t>
  </si>
  <si>
    <t>09,00/13,00 16,30/19,300                                     09,00/13,00</t>
  </si>
  <si>
    <t>POTENZA</t>
  </si>
  <si>
    <t>Easy Alimatha' Viaggi</t>
  </si>
  <si>
    <t>Piazza Bologna, 18</t>
  </si>
  <si>
    <t>0971444975</t>
  </si>
  <si>
    <t>09,30/13,30  - 16,30/20,30                                     09,30/13,30</t>
  </si>
  <si>
    <t>Easy Appenninotravel</t>
  </si>
  <si>
    <t>P.Le Marconi Staz. Centrale F.S.,</t>
  </si>
  <si>
    <t>0097159108</t>
  </si>
  <si>
    <t>9,15/13,15 - 16,00/19,30</t>
  </si>
  <si>
    <t>Easy Elletitravel</t>
  </si>
  <si>
    <t>Via Torraca, 123</t>
  </si>
  <si>
    <t>0971411299</t>
  </si>
  <si>
    <t>09,,00 /13,00 - 16,00/20,00                                                                      09,00/13,00</t>
  </si>
  <si>
    <t>Easy Fantastico Mondo</t>
  </si>
  <si>
    <t>Viale Dante, 43</t>
  </si>
  <si>
    <t>0971472299</t>
  </si>
  <si>
    <t>09,00/20,30</t>
  </si>
  <si>
    <t>Easy Freccia Nel Cielo</t>
  </si>
  <si>
    <t>Via Mantova, 50</t>
  </si>
  <si>
    <t>097151532</t>
  </si>
  <si>
    <t>09,30/13,00 - 16,30/20,00                                                                        09,30/1300</t>
  </si>
  <si>
    <t>Easy Giuma Viaggi</t>
  </si>
  <si>
    <t>Via Manzoni Snc</t>
  </si>
  <si>
    <t>09711800443</t>
  </si>
  <si>
    <t>10,00/13,15 16,30/19,30                                                  10,00/13,15</t>
  </si>
  <si>
    <t>Easy Istar Viaggi E Turismo</t>
  </si>
  <si>
    <t>C.So Garibaldi, 83</t>
  </si>
  <si>
    <t>097123400</t>
  </si>
  <si>
    <t>09,00/13,00 - 16,00/20,00                                  09,00/13,00</t>
  </si>
  <si>
    <t>Easy Ivy Tour</t>
  </si>
  <si>
    <t>Via Orazio Flacco, 19</t>
  </si>
  <si>
    <t>3286991733</t>
  </si>
  <si>
    <t>09,00/13,00                                                               Chiuso</t>
  </si>
  <si>
    <t>Easy Magic Trips</t>
  </si>
  <si>
    <t>Via Beato Bonaventura, 17/19</t>
  </si>
  <si>
    <t>097122788</t>
  </si>
  <si>
    <t>9,00/13,00 - 16,00/19,00                                      09,00/13,00</t>
  </si>
  <si>
    <t>Easy Marlu' Viaggi</t>
  </si>
  <si>
    <t>Via Giovanni Xxiii, 48</t>
  </si>
  <si>
    <t>0971650501</t>
  </si>
  <si>
    <t>Easy Puerto Svago</t>
  </si>
  <si>
    <t>Via Degli Oleandri, 28</t>
  </si>
  <si>
    <t>0971601383</t>
  </si>
  <si>
    <t>09,00/13,00  15,30/19,30                                   09,00/13,00</t>
  </si>
  <si>
    <t>Easy Tiare' Viaggi</t>
  </si>
  <si>
    <t>Via Del Gallitello, 89</t>
  </si>
  <si>
    <t>0971601243</t>
  </si>
  <si>
    <t>Easy Viaggio Point</t>
  </si>
  <si>
    <t>Via Del Gallitello, 125</t>
  </si>
  <si>
    <t>09711930173</t>
  </si>
  <si>
    <t>09,00 /12,30  - 16,30/19:30                                                 09,00/12,30</t>
  </si>
  <si>
    <t>Itaro World</t>
  </si>
  <si>
    <t>Via Vaccaro 7</t>
  </si>
  <si>
    <t>0971273018</t>
  </si>
  <si>
    <t>09,00/13,00  16,00/20,00                                            09,00/13,00</t>
  </si>
  <si>
    <t>RIONERO IN VULTURE</t>
  </si>
  <si>
    <t>Easy And You Go ... Travel</t>
  </si>
  <si>
    <t>Via Brindisi (Pal. Mosca), 62</t>
  </si>
  <si>
    <t>0972724636</t>
  </si>
  <si>
    <t>09.00/13.00 - 17.00/20.30                                      09,00/13,00</t>
  </si>
  <si>
    <t>Monticelli</t>
  </si>
  <si>
    <t>Via Umberto I?, 235</t>
  </si>
  <si>
    <t>0972724928</t>
  </si>
  <si>
    <t>09,30/13,00 16,30/20,00                                                      09,30/13,00</t>
  </si>
  <si>
    <t>TITO SCALO</t>
  </si>
  <si>
    <t>C.Da Santa Loja,           C/O Agora' Shopping Village</t>
  </si>
  <si>
    <t>0971629942</t>
  </si>
  <si>
    <t>09,30/13,00  - 17,00/20,00                                                                       09,30/13,00</t>
  </si>
  <si>
    <t>VENOSA</t>
  </si>
  <si>
    <t>Easy Manieri Tour</t>
  </si>
  <si>
    <t>Via Madonna Degli Angeli, 5</t>
  </si>
  <si>
    <t>097237343</t>
  </si>
  <si>
    <t>09,00/13,00 - 16,30/19,30                                                    09,00/13,00</t>
  </si>
  <si>
    <t>Via Melfi, 125</t>
  </si>
  <si>
    <t>097237308</t>
  </si>
  <si>
    <t>09.00 /13.00 16.30/19.30                                                   09.00/ 12.30</t>
  </si>
  <si>
    <t>Acri</t>
  </si>
  <si>
    <t>FLY Acheruntia</t>
  </si>
  <si>
    <t>Via Ippocrate, 40</t>
  </si>
  <si>
    <t>0984/941284</t>
  </si>
  <si>
    <t>9,00/13,00 - 16,00/20.00
9,00/13,00</t>
  </si>
  <si>
    <t>Altomonte</t>
  </si>
  <si>
    <t>Vita Calabra</t>
  </si>
  <si>
    <t>Via P. Nenni, 75</t>
  </si>
  <si>
    <t>3293435106</t>
  </si>
  <si>
    <t>Amantea</t>
  </si>
  <si>
    <t>Alfa Viaggi</t>
  </si>
  <si>
    <t>Piazza Mercato Vecchio, 16</t>
  </si>
  <si>
    <t>0982/425041</t>
  </si>
  <si>
    <t>Mufasa V. E T.</t>
  </si>
  <si>
    <t>Via Orti, 10</t>
  </si>
  <si>
    <t>0982/428260</t>
  </si>
  <si>
    <t>Amendolara</t>
  </si>
  <si>
    <t>I Delfini Viaggi</t>
  </si>
  <si>
    <t>Viale Lagaria, 296/298</t>
  </si>
  <si>
    <t>0981 /911485</t>
  </si>
  <si>
    <t>Ardore</t>
  </si>
  <si>
    <t>Infiniti  Itinerari T.O</t>
  </si>
  <si>
    <t>Corso Giosue' Carducci, 101</t>
  </si>
  <si>
    <t>0964/365511</t>
  </si>
  <si>
    <t>Badolato</t>
  </si>
  <si>
    <t>Ferdinandea Travel</t>
  </si>
  <si>
    <t>Via Nazionale, 52/54</t>
  </si>
  <si>
    <t>0967/811547</t>
  </si>
  <si>
    <t>Bagnara</t>
  </si>
  <si>
    <t>Wgt Solution</t>
  </si>
  <si>
    <t>Via Garibaldi, 156</t>
  </si>
  <si>
    <t>0966 / 936111</t>
  </si>
  <si>
    <t>Bagnara Calabra</t>
  </si>
  <si>
    <t>Balnearia Viaggi</t>
  </si>
  <si>
    <t>Via Nastari, 20/22</t>
  </si>
  <si>
    <t>0966 / 373483</t>
  </si>
  <si>
    <t>Belvedere Marittimo</t>
  </si>
  <si>
    <t>Baiatour Filiale</t>
  </si>
  <si>
    <t>Via Giustino Fortunato, 104</t>
  </si>
  <si>
    <t>0985/20456</t>
  </si>
  <si>
    <t>Bianco</t>
  </si>
  <si>
    <t>Universal Travel Filiale 1</t>
  </si>
  <si>
    <t>Via Colombo, 61</t>
  </si>
  <si>
    <t>0964992599</t>
  </si>
  <si>
    <t>Bonfà - Talia Viaggi</t>
  </si>
  <si>
    <t>Via C. Colombo, 106</t>
  </si>
  <si>
    <t>0964/913370</t>
  </si>
  <si>
    <t>Botricello</t>
  </si>
  <si>
    <t>Blue Point Travel Net</t>
  </si>
  <si>
    <t>Via Nazionale, 264</t>
  </si>
  <si>
    <t>0961 / 963872</t>
  </si>
  <si>
    <t>Lakinion Travel</t>
  </si>
  <si>
    <t>Via Nazionale, 254</t>
  </si>
  <si>
    <t>0961/963832</t>
  </si>
  <si>
    <t>Lopez Viaggi</t>
  </si>
  <si>
    <t>Via Nazionale, 325</t>
  </si>
  <si>
    <t>0961/967248</t>
  </si>
  <si>
    <t>Bovalino</t>
  </si>
  <si>
    <t>Times Square Viaggi</t>
  </si>
  <si>
    <t>Via XXIV Maggio, 147</t>
  </si>
  <si>
    <t>0964/679705</t>
  </si>
  <si>
    <t>Cariati</t>
  </si>
  <si>
    <t>Akiros</t>
  </si>
  <si>
    <t>Via A. De Gasperi, 17</t>
  </si>
  <si>
    <t>0983/968658</t>
  </si>
  <si>
    <t>Easy Travelbuy</t>
  </si>
  <si>
    <t>Via Provinciale, 7</t>
  </si>
  <si>
    <t>0983 / 96733</t>
  </si>
  <si>
    <t>Posteitaly</t>
  </si>
  <si>
    <t>Via Stazione, 1</t>
  </si>
  <si>
    <t>0983 / 968395</t>
  </si>
  <si>
    <t>Cassano allo Jonio</t>
  </si>
  <si>
    <t>Ad Maiora</t>
  </si>
  <si>
    <t>Corso Garibaldi, 13</t>
  </si>
  <si>
    <t>0981/237094</t>
  </si>
  <si>
    <t>C.M.T.</t>
  </si>
  <si>
    <t>Via L. Priano, 3</t>
  </si>
  <si>
    <t>0981/76443</t>
  </si>
  <si>
    <t>Castrovillari</t>
  </si>
  <si>
    <t>Diemme Turismo</t>
  </si>
  <si>
    <t>Corso Calabria  Snc</t>
  </si>
  <si>
    <t>0981 / 200279</t>
  </si>
  <si>
    <t>Pirrera</t>
  </si>
  <si>
    <t>Via Galeno, 15/A</t>
  </si>
  <si>
    <t>0981/27868</t>
  </si>
  <si>
    <t>Catanzaro</t>
  </si>
  <si>
    <t>Consigli Di Viaggi</t>
  </si>
  <si>
    <t>Via T. Campanella, 92</t>
  </si>
  <si>
    <t>0961/774155</t>
  </si>
  <si>
    <t>Different Viaggi</t>
  </si>
  <si>
    <t>Corso G. Mazzini, 183</t>
  </si>
  <si>
    <t>0961/730613</t>
  </si>
  <si>
    <t>In - Freedom Viaggi</t>
  </si>
  <si>
    <t>Viale Cassiodoro, 4/A-4/B</t>
  </si>
  <si>
    <t>0961 / 764629</t>
  </si>
  <si>
    <t>Jonicamente</t>
  </si>
  <si>
    <t>Via Borelli, 19</t>
  </si>
  <si>
    <t>0961/794416</t>
  </si>
  <si>
    <t>Via T. Campanella, 106</t>
  </si>
  <si>
    <t>0961/551801</t>
  </si>
  <si>
    <t>Mokentour</t>
  </si>
  <si>
    <t>Via A. De Gasperi, 38</t>
  </si>
  <si>
    <t>0961/722098</t>
  </si>
  <si>
    <t>Parallelo Zero</t>
  </si>
  <si>
    <t>Via Pugliese, 10</t>
  </si>
  <si>
    <t>0961/709336</t>
  </si>
  <si>
    <t>Tre Colli</t>
  </si>
  <si>
    <t>Via Indipendenza, 22</t>
  </si>
  <si>
    <t>0961/744329</t>
  </si>
  <si>
    <t>Catanzaro Lido</t>
  </si>
  <si>
    <t>Via Torrazza, 66</t>
  </si>
  <si>
    <t>0961 / 737841</t>
  </si>
  <si>
    <t>I.C.A. Ideal Tour</t>
  </si>
  <si>
    <t>Via Zara, 6</t>
  </si>
  <si>
    <t>0961/737589</t>
  </si>
  <si>
    <t>Ibisco Group Filiale 2</t>
  </si>
  <si>
    <t>Viale Crotone, 32</t>
  </si>
  <si>
    <t>0961 / 1910949</t>
  </si>
  <si>
    <t>Serratore</t>
  </si>
  <si>
    <t>Via Corace, 40</t>
  </si>
  <si>
    <t>0961/32181</t>
  </si>
  <si>
    <t>Catona</t>
  </si>
  <si>
    <t>Leny Viaggi</t>
  </si>
  <si>
    <t>Via Nazionale, 133</t>
  </si>
  <si>
    <t>0965/600759</t>
  </si>
  <si>
    <t>Caulonia</t>
  </si>
  <si>
    <t>Kaulon</t>
  </si>
  <si>
    <t>Palazzo Bottari, 10</t>
  </si>
  <si>
    <t>0964/82354</t>
  </si>
  <si>
    <t>Cetraro</t>
  </si>
  <si>
    <t>Lusitalia Viaggi</t>
  </si>
  <si>
    <t>Via C. Ottato snc</t>
  </si>
  <si>
    <t>0982 / 91712</t>
  </si>
  <si>
    <t>Chiaravalle Centrale</t>
  </si>
  <si>
    <t>Sognare Insieme Viaggi</t>
  </si>
  <si>
    <t>Via G. Staglianò, 230</t>
  </si>
  <si>
    <t>0967/998258</t>
  </si>
  <si>
    <t>Cinquefrondi</t>
  </si>
  <si>
    <t>Floramar V. E T.</t>
  </si>
  <si>
    <t>Via Regina Elena, 32</t>
  </si>
  <si>
    <t>0966/935220</t>
  </si>
  <si>
    <t>Universal Travel Filiale 2</t>
  </si>
  <si>
    <t>Viale delle Rimembranze, 3 , 61</t>
  </si>
  <si>
    <t>0966477053</t>
  </si>
  <si>
    <t>Ciro' Marina</t>
  </si>
  <si>
    <t>Cosmo Travel</t>
  </si>
  <si>
    <t>Via Libertà, 57/B</t>
  </si>
  <si>
    <t>0962/371390</t>
  </si>
  <si>
    <t>Jonica Travel</t>
  </si>
  <si>
    <t>Via Roma, 188</t>
  </si>
  <si>
    <t>0962/37331</t>
  </si>
  <si>
    <t>Sestito  Viaggi</t>
  </si>
  <si>
    <t>Via  Togliatti, 55</t>
  </si>
  <si>
    <t>0962/370386</t>
  </si>
  <si>
    <t>Svago Viaggi</t>
  </si>
  <si>
    <t>Piazza Kennedi</t>
  </si>
  <si>
    <t>0962/370120</t>
  </si>
  <si>
    <t>TT Viaggi</t>
  </si>
  <si>
    <t>Via P. Togliatti</t>
  </si>
  <si>
    <t>0962 / 370201</t>
  </si>
  <si>
    <t>Corigliano</t>
  </si>
  <si>
    <t>Drop Point</t>
  </si>
  <si>
    <t>Via Delle  Ninfee, 18</t>
  </si>
  <si>
    <t>0983 / 856218</t>
  </si>
  <si>
    <t>Easy Italicaintour</t>
  </si>
  <si>
    <t>Via Campania, 10</t>
  </si>
  <si>
    <t>0983 / 885821</t>
  </si>
  <si>
    <t>Zagara Viaggi</t>
  </si>
  <si>
    <t>Via Nazionale, 317</t>
  </si>
  <si>
    <t>0983/886696</t>
  </si>
  <si>
    <t>Media Poste</t>
  </si>
  <si>
    <t>Via delle Ninfee, 12</t>
  </si>
  <si>
    <t>3205659584</t>
  </si>
  <si>
    <t>Corigliano   Scalo</t>
  </si>
  <si>
    <t>Zampino  Viaggi</t>
  </si>
  <si>
    <t>Via  Nazionale, 279/281</t>
  </si>
  <si>
    <t>0983/018001</t>
  </si>
  <si>
    <t>Cosenza</t>
  </si>
  <si>
    <t>Blu Gaja Vacanze</t>
  </si>
  <si>
    <t>Corso Le Fera, 90</t>
  </si>
  <si>
    <t>0984/408527</t>
  </si>
  <si>
    <t>Enotria Tour</t>
  </si>
  <si>
    <t>Piazza Europa, 9</t>
  </si>
  <si>
    <t>0984/1758600</t>
  </si>
  <si>
    <t>E- Tour</t>
  </si>
  <si>
    <t>Viale Della Repubblica,  30/D</t>
  </si>
  <si>
    <t>0984/24436</t>
  </si>
  <si>
    <t>Easy I Viaggi Del Conte</t>
  </si>
  <si>
    <t>Via Alimena , 119</t>
  </si>
  <si>
    <t>0984 1811773</t>
  </si>
  <si>
    <t>Easy SI Travel</t>
  </si>
  <si>
    <t>Piazza Matteotti, 6</t>
  </si>
  <si>
    <t>0984 / 28058</t>
  </si>
  <si>
    <t>Via A. Moro, 33</t>
  </si>
  <si>
    <t>0984 / 408917</t>
  </si>
  <si>
    <t>GF Vacanze</t>
  </si>
  <si>
    <t>Via Nicola Serra, 69</t>
  </si>
  <si>
    <t>0984/1812240</t>
  </si>
  <si>
    <t>Happy Travel</t>
  </si>
  <si>
    <t>Via Arabia, 44</t>
  </si>
  <si>
    <t>0984/22125</t>
  </si>
  <si>
    <t>Koru Travel</t>
  </si>
  <si>
    <t>Corso Umberto, 91</t>
  </si>
  <si>
    <t>0984/1810514</t>
  </si>
  <si>
    <t>Master Dream</t>
  </si>
  <si>
    <t>Via Don Gaetano Mauro, 2</t>
  </si>
  <si>
    <t>0984 / 481465</t>
  </si>
  <si>
    <t>Preite Touring Agency</t>
  </si>
  <si>
    <t>Via Mario Mari, 3</t>
  </si>
  <si>
    <t>0984 / 791886</t>
  </si>
  <si>
    <t>The Walley Voiage</t>
  </si>
  <si>
    <t>Corso Fera, 13</t>
  </si>
  <si>
    <t>984410608</t>
  </si>
  <si>
    <t>Viaggi &amp; Cult. Margol</t>
  </si>
  <si>
    <t>Via Miceli, 16/18</t>
  </si>
  <si>
    <t>0984/795646</t>
  </si>
  <si>
    <t>Viaggi Pandosia</t>
  </si>
  <si>
    <t>Via Alimena, 10</t>
  </si>
  <si>
    <t>0984/791912</t>
  </si>
  <si>
    <t>Voglio Volare</t>
  </si>
  <si>
    <t>Corso Fera, 63</t>
  </si>
  <si>
    <t>0984 / 1811670</t>
  </si>
  <si>
    <t>Cotronei</t>
  </si>
  <si>
    <t>De Marco Tour Filiale</t>
  </si>
  <si>
    <t>Via Laghi Silani, 19</t>
  </si>
  <si>
    <t>0962/44721</t>
  </si>
  <si>
    <t>Cropani Marina</t>
  </si>
  <si>
    <t>Vagamondo</t>
  </si>
  <si>
    <t>Viale Gramsci, 60</t>
  </si>
  <si>
    <t>0961/962310</t>
  </si>
  <si>
    <t>Viaggiare Che Piacere</t>
  </si>
  <si>
    <t>Via Nazionale -  SS 106</t>
  </si>
  <si>
    <t>0961/961497</t>
  </si>
  <si>
    <t>Crotone</t>
  </si>
  <si>
    <t>Easy Mister Holiday</t>
  </si>
  <si>
    <t>Piazza Rosa Gattorno, 4</t>
  </si>
  <si>
    <t>0962 /  20480</t>
  </si>
  <si>
    <t>Kroton</t>
  </si>
  <si>
    <t>Via V. Veneto, 64</t>
  </si>
  <si>
    <t>0962/25261</t>
  </si>
  <si>
    <t>Maride Viaggi</t>
  </si>
  <si>
    <t>Corso V. Emanuele, 16</t>
  </si>
  <si>
    <t>0962/905194</t>
  </si>
  <si>
    <t>Scida Viaggi</t>
  </si>
  <si>
    <t>Via V. Veneto, 211</t>
  </si>
  <si>
    <t>0962 / 905672</t>
  </si>
  <si>
    <t>Cutro</t>
  </si>
  <si>
    <t>Gallella Viaggi</t>
  </si>
  <si>
    <t>Piazza Umberto I°</t>
  </si>
  <si>
    <t>0962/779027</t>
  </si>
  <si>
    <t>Davoli Marina</t>
  </si>
  <si>
    <t>Menniti   Filiale</t>
  </si>
  <si>
    <t>Viale Cassiodoro, 38</t>
  </si>
  <si>
    <t>0967/71187</t>
  </si>
  <si>
    <t>Diamante</t>
  </si>
  <si>
    <t>A.C.A.C.I.A. Tour</t>
  </si>
  <si>
    <t>Via Amendola, 17/19</t>
  </si>
  <si>
    <t>0985/876305</t>
  </si>
  <si>
    <t>Delta Tre</t>
  </si>
  <si>
    <t>Via B. Croce, 5/7</t>
  </si>
  <si>
    <t>0985 / 81385</t>
  </si>
  <si>
    <t>Fagnano castello</t>
  </si>
  <si>
    <t>Bruga Viaggi</t>
  </si>
  <si>
    <t>Via Garibaldi, 86</t>
  </si>
  <si>
    <t>0984/525811</t>
  </si>
  <si>
    <t>Falerna M.Na</t>
  </si>
  <si>
    <t>Tado Viaggi</t>
  </si>
  <si>
    <t>Via Dei Normanni, 24</t>
  </si>
  <si>
    <t>0968/357635</t>
  </si>
  <si>
    <t>Fiumefreddo Bruzio</t>
  </si>
  <si>
    <t>Lily Viaggi</t>
  </si>
  <si>
    <t>Via Nazionale  23/25</t>
  </si>
  <si>
    <t>0982/71850</t>
  </si>
  <si>
    <t>Gallico</t>
  </si>
  <si>
    <t>Terra Promessa</t>
  </si>
  <si>
    <t>Via Quarnaro II, 34/B</t>
  </si>
  <si>
    <t>0965/370467</t>
  </si>
  <si>
    <t>Tymora Viaggi</t>
  </si>
  <si>
    <t>S.S.18, 182</t>
  </si>
  <si>
    <t>0965/371527</t>
  </si>
  <si>
    <t>Gioia Tauro</t>
  </si>
  <si>
    <t>Dalmati Viaggi</t>
  </si>
  <si>
    <t>Via Regina Elena, 15</t>
  </si>
  <si>
    <t>0966/506595</t>
  </si>
  <si>
    <t>De Nicola</t>
  </si>
  <si>
    <t>Via Sarino Pugliese, 86</t>
  </si>
  <si>
    <t>0966/505013</t>
  </si>
  <si>
    <t>I Viaggi Del Calabrone</t>
  </si>
  <si>
    <t>Via S. Pugliese, 12/14</t>
  </si>
  <si>
    <t>0966/506591</t>
  </si>
  <si>
    <t>kalabria Travel</t>
  </si>
  <si>
    <t>Via Marconi, 1</t>
  </si>
  <si>
    <t>9661903272</t>
  </si>
  <si>
    <t>Travel Street</t>
  </si>
  <si>
    <t>Via Sicilia, 5</t>
  </si>
  <si>
    <t>0966/52802</t>
  </si>
  <si>
    <t>Tutto Viaggi Tour</t>
  </si>
  <si>
    <t>Via S. Pugliese, 130</t>
  </si>
  <si>
    <t>0966/500552</t>
  </si>
  <si>
    <t>Gioiosa Jonica</t>
  </si>
  <si>
    <t>Demartino</t>
  </si>
  <si>
    <t>Viale Delle Rimembranze, 14</t>
  </si>
  <si>
    <t>0964/410513</t>
  </si>
  <si>
    <t>Macri' V. E T.</t>
  </si>
  <si>
    <t>Corso Garibaldi, 34</t>
  </si>
  <si>
    <t>0964/51059</t>
  </si>
  <si>
    <t>Girifalco</t>
  </si>
  <si>
    <t>Appuntamento Viaggi</t>
  </si>
  <si>
    <t>Via Milano, 51</t>
  </si>
  <si>
    <t>0968 / 982145</t>
  </si>
  <si>
    <t>Guardavalle</t>
  </si>
  <si>
    <t>Menniti Viaggi</t>
  </si>
  <si>
    <t>Via Nazionale, 109</t>
  </si>
  <si>
    <t>0967/816801</t>
  </si>
  <si>
    <t>Guardia Piemontese</t>
  </si>
  <si>
    <t>Dodo</t>
  </si>
  <si>
    <t>Via J. F. Kennedy, 54</t>
  </si>
  <si>
    <t>0982/90211</t>
  </si>
  <si>
    <t>Isola di Capo Rizzuto</t>
  </si>
  <si>
    <t>Via Milano, 7</t>
  </si>
  <si>
    <t>0962 / 935890</t>
  </si>
  <si>
    <t>Japigium Vacanze</t>
  </si>
  <si>
    <t>Via Crotone, 53</t>
  </si>
  <si>
    <t>0962 / 793019</t>
  </si>
  <si>
    <t>Magna Grecia</t>
  </si>
  <si>
    <t>Via  Regina Elena, 5</t>
  </si>
  <si>
    <t>0962/794481</t>
  </si>
  <si>
    <t>Lamezia  Terme</t>
  </si>
  <si>
    <t>Oltreoceano</t>
  </si>
  <si>
    <t>Viale I° Maggio, 72</t>
  </si>
  <si>
    <t>0968/27571</t>
  </si>
  <si>
    <t>Lamezia T. Nicastro</t>
  </si>
  <si>
    <t>Blumed  Travel</t>
  </si>
  <si>
    <t>Via Michelangelo, 22</t>
  </si>
  <si>
    <t>0968/201876</t>
  </si>
  <si>
    <t>FLIC  Viaggi</t>
  </si>
  <si>
    <t>Via Della  Vittoria, 55</t>
  </si>
  <si>
    <t>0968/28253</t>
  </si>
  <si>
    <t>Lamezia Travel</t>
  </si>
  <si>
    <t>Via Isonzo, 100</t>
  </si>
  <si>
    <t>0968/27846</t>
  </si>
  <si>
    <t>Sagio Travel</t>
  </si>
  <si>
    <t>Corso Numistrano, 39</t>
  </si>
  <si>
    <t>0968/448997</t>
  </si>
  <si>
    <t>Sud Oceania Viaggi</t>
  </si>
  <si>
    <t>Piazza Sacchi, 7</t>
  </si>
  <si>
    <t>0968/23382</t>
  </si>
  <si>
    <t>Lamezia Terme</t>
  </si>
  <si>
    <t>Due Mari Viaggi</t>
  </si>
  <si>
    <t>Via Delle  Nazioni, 119</t>
  </si>
  <si>
    <t>0968/411459</t>
  </si>
  <si>
    <t>Lucà Viaggi</t>
  </si>
  <si>
    <t>Via Carducci, 14</t>
  </si>
  <si>
    <t>0968/201878</t>
  </si>
  <si>
    <t>Via Ettore e Ruggero de Medici,13</t>
  </si>
  <si>
    <t>0968/522742</t>
  </si>
  <si>
    <t>lamezia Terme</t>
  </si>
  <si>
    <t>Progetti in Valigia</t>
  </si>
  <si>
    <t>Via Enrico Borrello, 38,</t>
  </si>
  <si>
    <t>0968 / 1951086</t>
  </si>
  <si>
    <t>Viaggi Senza Confini</t>
  </si>
  <si>
    <t>Via Luigi Calvani, 7</t>
  </si>
  <si>
    <t>0968/201804</t>
  </si>
  <si>
    <t>Neocastrum</t>
  </si>
  <si>
    <t>Via Tagliamento, 1</t>
  </si>
  <si>
    <t>0968/448514</t>
  </si>
  <si>
    <t>Stranges Viaggi &amp; Turismo</t>
  </si>
  <si>
    <t>Via L. Da Vinci, 59</t>
  </si>
  <si>
    <t>0968 / 22780</t>
  </si>
  <si>
    <t>Laureana Di Borrello</t>
  </si>
  <si>
    <t>Floramar V. E T.  Filiale  1</t>
  </si>
  <si>
    <t>Corso Umberto I°, 28</t>
  </si>
  <si>
    <t>0966/900015</t>
  </si>
  <si>
    <t>Le Castella</t>
  </si>
  <si>
    <t>Via Duomo , 33</t>
  </si>
  <si>
    <t>0962 / 795984</t>
  </si>
  <si>
    <t>Lido di Squillace</t>
  </si>
  <si>
    <t>World Viaggi</t>
  </si>
  <si>
    <t>Via dei Feaci snc</t>
  </si>
  <si>
    <t>0961/915549</t>
  </si>
  <si>
    <t>Locri</t>
  </si>
  <si>
    <t>Pegaso</t>
  </si>
  <si>
    <t>Corso V. Emanuele, 25</t>
  </si>
  <si>
    <t>0964/20782</t>
  </si>
  <si>
    <t>LOCRI</t>
  </si>
  <si>
    <t>Persephone Viaggi</t>
  </si>
  <si>
    <t>Via Garibaldi</t>
  </si>
  <si>
    <t>0964/22469</t>
  </si>
  <si>
    <t>Skysun Travel</t>
  </si>
  <si>
    <t>Via Domenico Candida, 1</t>
  </si>
  <si>
    <t>0964/22122</t>
  </si>
  <si>
    <t>Maierato</t>
  </si>
  <si>
    <t>E.C.O.S Viaggi Tour  Operator</t>
  </si>
  <si>
    <t>Via   C. Febraro, 3</t>
  </si>
  <si>
    <t>0963/253627</t>
  </si>
  <si>
    <t>Mandatoriccio</t>
  </si>
  <si>
    <t>People Travel</t>
  </si>
  <si>
    <t>Contrada Aprocello snc</t>
  </si>
  <si>
    <t>0983/90154</t>
  </si>
  <si>
    <t>Mangone</t>
  </si>
  <si>
    <t>Savuto Viaggi</t>
  </si>
  <si>
    <t>Via Nazionale, 67/A</t>
  </si>
  <si>
    <t>0984 / 980896</t>
  </si>
  <si>
    <t>Marina di Gioiosa Jonica</t>
  </si>
  <si>
    <t>I Travel Agency</t>
  </si>
  <si>
    <t>Corso Montezemolo, 8</t>
  </si>
  <si>
    <t>0964 / 415312</t>
  </si>
  <si>
    <t>Melito Porto Salvo</t>
  </si>
  <si>
    <t>Carmen Viaggi Globetrotter</t>
  </si>
  <si>
    <t>Via Papa Giovanni, 1</t>
  </si>
  <si>
    <t>0965/732128</t>
  </si>
  <si>
    <t>Versace Viaggi</t>
  </si>
  <si>
    <t>Via P. Surfaro, 131</t>
  </si>
  <si>
    <t>0965/781205</t>
  </si>
  <si>
    <t>Mirto Crosia</t>
  </si>
  <si>
    <t>Antonydesy</t>
  </si>
  <si>
    <t>Piazza  Alighieri, 424</t>
  </si>
  <si>
    <t>0983/034380</t>
  </si>
  <si>
    <t>Monasterace</t>
  </si>
  <si>
    <t>Locridea Viaggi</t>
  </si>
  <si>
    <t>Via Nazionale, 135</t>
  </si>
  <si>
    <t>0964/732522</t>
  </si>
  <si>
    <t>Montalto Uffugo</t>
  </si>
  <si>
    <t>New Itinery</t>
  </si>
  <si>
    <t>Via A. Manzoni snc</t>
  </si>
  <si>
    <t>0984 / 939876</t>
  </si>
  <si>
    <t>Mormanno</t>
  </si>
  <si>
    <t>Corso Municipale, 79</t>
  </si>
  <si>
    <t>0981/81031</t>
  </si>
  <si>
    <t>Travel City World</t>
  </si>
  <si>
    <t>Via S. Caterina, 55</t>
  </si>
  <si>
    <t>0981/80008</t>
  </si>
  <si>
    <t>Oppido Mamertina</t>
  </si>
  <si>
    <t>Mamertum Viaggi</t>
  </si>
  <si>
    <t>Via D.co Carbone Grio</t>
  </si>
  <si>
    <t>0966/871501</t>
  </si>
  <si>
    <t>Palermiti</t>
  </si>
  <si>
    <t>Skyhigh Viaggi</t>
  </si>
  <si>
    <t>II Trav. Canistra', 5/A</t>
  </si>
  <si>
    <t>0961 / 917097</t>
  </si>
  <si>
    <t>Palizzi Marina</t>
  </si>
  <si>
    <t>Suraci Viaggi</t>
  </si>
  <si>
    <t>Via Garibaldi, 7</t>
  </si>
  <si>
    <t>0965/763237</t>
  </si>
  <si>
    <t>Palmi</t>
  </si>
  <si>
    <t>Via Roma, 64</t>
  </si>
  <si>
    <t>0966/22507</t>
  </si>
  <si>
    <t>Demos</t>
  </si>
  <si>
    <t>Via Domenico Augimeri, 14</t>
  </si>
  <si>
    <t>0966 / 45589</t>
  </si>
  <si>
    <t>Singular Travel</t>
  </si>
  <si>
    <t>Corso Ten. A. Barbaro, 38</t>
  </si>
  <si>
    <t>0966/21917</t>
  </si>
  <si>
    <t>Tourist  Point</t>
  </si>
  <si>
    <t>Via Bruno Buozzi, 159</t>
  </si>
  <si>
    <t>0966/45812</t>
  </si>
  <si>
    <t>Vuelta Vacanze</t>
  </si>
  <si>
    <t>Corso Garibaldi, 16</t>
  </si>
  <si>
    <t>0966/24560</t>
  </si>
  <si>
    <t>Paola</t>
  </si>
  <si>
    <t>Edicola di Stazione</t>
  </si>
  <si>
    <t>Via Stazione</t>
  </si>
  <si>
    <t>09822613143</t>
  </si>
  <si>
    <t>Viaggi   Lab</t>
  </si>
  <si>
    <t>Via  Nuova Del Porto, 21</t>
  </si>
  <si>
    <t>0982/612455</t>
  </si>
  <si>
    <t>Batida Travel</t>
  </si>
  <si>
    <t>Piazza IV  Novembre, 21</t>
  </si>
  <si>
    <t>0982/582054</t>
  </si>
  <si>
    <t>Pellaro</t>
  </si>
  <si>
    <t>I  Viaggi Di Maia</t>
  </si>
  <si>
    <t>Via Nazionale, 124</t>
  </si>
  <si>
    <t>965358908</t>
  </si>
  <si>
    <t>Piane Crati</t>
  </si>
  <si>
    <t>Touruk Viaggi</t>
  </si>
  <si>
    <t>Via Nicola Serra, 25/B</t>
  </si>
  <si>
    <t>0984/1862018</t>
  </si>
  <si>
    <t>Pianopoli</t>
  </si>
  <si>
    <t>Ellenica Viaggi</t>
  </si>
  <si>
    <t>0968/425506</t>
  </si>
  <si>
    <t>Pizzo</t>
  </si>
  <si>
    <t>Nike Travel</t>
  </si>
  <si>
    <t>Via Nazionale</t>
  </si>
  <si>
    <t>0963/533496</t>
  </si>
  <si>
    <t>Polistena</t>
  </si>
  <si>
    <t>Alterego Viaggi</t>
  </si>
  <si>
    <t>Via Largo Santo Milano, 10</t>
  </si>
  <si>
    <t>0966/941745</t>
  </si>
  <si>
    <t>Il Trifoglio</t>
  </si>
  <si>
    <t>Via F. Ierace, 2</t>
  </si>
  <si>
    <t>0966/935060</t>
  </si>
  <si>
    <t>Portigliola</t>
  </si>
  <si>
    <t>Sogno Di Un Viaggio</t>
  </si>
  <si>
    <t>Contrada Millicri, 10</t>
  </si>
  <si>
    <t>3403622037</t>
  </si>
  <si>
    <t>Praia a Mare</t>
  </si>
  <si>
    <t>Binario 73</t>
  </si>
  <si>
    <t>Via Stazione, 16</t>
  </si>
  <si>
    <t>0985/72025</t>
  </si>
  <si>
    <t>Reggio Cal. Gallico</t>
  </si>
  <si>
    <t>Viaggi &amp; Miraggi</t>
  </si>
  <si>
    <t>Via Quarnaro I°, 7</t>
  </si>
  <si>
    <t>0965/373329</t>
  </si>
  <si>
    <t>Reggio Calabria</t>
  </si>
  <si>
    <t>Aeumida Travel</t>
  </si>
  <si>
    <t>Via  Veneto , 48/A</t>
  </si>
  <si>
    <t>0965/897402</t>
  </si>
  <si>
    <t>Asian Tour &amp; Travels</t>
  </si>
  <si>
    <t>Via G. Pepe, 30</t>
  </si>
  <si>
    <t>0965/1890081</t>
  </si>
  <si>
    <t>Confini Viaggi</t>
  </si>
  <si>
    <t>Via T. Gulli, 21</t>
  </si>
  <si>
    <t>0965 / 817044</t>
  </si>
  <si>
    <t>Creaco Viaggi</t>
  </si>
  <si>
    <t>Via Orange, 6</t>
  </si>
  <si>
    <t>0965 / 894209</t>
  </si>
  <si>
    <t>Viale A. Moro - Trav.II^ Ina Casa</t>
  </si>
  <si>
    <t>0965 / 922392</t>
  </si>
  <si>
    <t>Piazza Garibaldi</t>
  </si>
  <si>
    <t>09651711764</t>
  </si>
  <si>
    <t>Gangeri Travel</t>
  </si>
  <si>
    <t>Via Aschenez, 98</t>
  </si>
  <si>
    <t>0965/312893</t>
  </si>
  <si>
    <t>Kenobi Viaggi Filiale</t>
  </si>
  <si>
    <t>Via Del Plebiscito, 26</t>
  </si>
  <si>
    <t>0965 / 818573</t>
  </si>
  <si>
    <t>M G Travel</t>
  </si>
  <si>
    <t>Via Argine  Destro Calopinace, 1/I</t>
  </si>
  <si>
    <t>0965 /810034</t>
  </si>
  <si>
    <t>Ombelico Del  Mondo</t>
  </si>
  <si>
    <t>Via S. Caterina D'Alessandria, 148</t>
  </si>
  <si>
    <t>0965/023812</t>
  </si>
  <si>
    <t>Simonetta</t>
  </si>
  <si>
    <t>Corso Garibaldi, 521</t>
  </si>
  <si>
    <t>0965/331444</t>
  </si>
  <si>
    <t>Tanysa Viaggi</t>
  </si>
  <si>
    <t>Via Italia, 41</t>
  </si>
  <si>
    <t>0965/490353</t>
  </si>
  <si>
    <t>Viaggio&amp;Apprendo</t>
  </si>
  <si>
    <t>Via Ciccarello, 113</t>
  </si>
  <si>
    <t>0965/1970830</t>
  </si>
  <si>
    <t>Acitour Calabria</t>
  </si>
  <si>
    <t>Via De Nava, 43</t>
  </si>
  <si>
    <t>0965/899899</t>
  </si>
  <si>
    <t>Rende</t>
  </si>
  <si>
    <t>Altrama Travel</t>
  </si>
  <si>
    <t>Via Italia - Contrada Cutura, 135</t>
  </si>
  <si>
    <t>0984 / 447028</t>
  </si>
  <si>
    <t>Via L. Da Vinci, 71</t>
  </si>
  <si>
    <t>0984 / 838965</t>
  </si>
  <si>
    <t>Egea Viaggi</t>
  </si>
  <si>
    <t>Via   F.lli Bandiera, 7/C</t>
  </si>
  <si>
    <t>0984/305793</t>
  </si>
  <si>
    <t>Ermes Tour</t>
  </si>
  <si>
    <t>Via Kennedy, 59  - Scala   V - Complesso Metropolis</t>
  </si>
  <si>
    <t>0984 / 1716300</t>
  </si>
  <si>
    <t>Fabiola Viaggi &amp; Vacanze</t>
  </si>
  <si>
    <t>Via Don Minzoni, 72</t>
  </si>
  <si>
    <t>0984 / 846266</t>
  </si>
  <si>
    <t>Finalmente si Parte</t>
  </si>
  <si>
    <t>Via Cilea, 343</t>
  </si>
  <si>
    <t>3923669480</t>
  </si>
  <si>
    <t>Francalanza</t>
  </si>
  <si>
    <t>Viale Marconi C/O Busines Center, 2</t>
  </si>
  <si>
    <t>0984/404340</t>
  </si>
  <si>
    <t>KTT</t>
  </si>
  <si>
    <t>Via Genova, 21</t>
  </si>
  <si>
    <t>0984 / 464685</t>
  </si>
  <si>
    <t>Over The Top</t>
  </si>
  <si>
    <t>0984/846192</t>
  </si>
  <si>
    <t>Travel tales</t>
  </si>
  <si>
    <t>Via L. Da Vinci, 72</t>
  </si>
  <si>
    <t>0984/209141</t>
  </si>
  <si>
    <t>Uniglobe  Adacta Travel</t>
  </si>
  <si>
    <t>Via Kennedy, 81</t>
  </si>
  <si>
    <t>0984/846361</t>
  </si>
  <si>
    <t>Vicantour</t>
  </si>
  <si>
    <t>Via A. Volta, 80/C</t>
  </si>
  <si>
    <t>0984/839735</t>
  </si>
  <si>
    <t>Ricadi</t>
  </si>
  <si>
    <t>Old Dream</t>
  </si>
  <si>
    <t>Viale Giberto-Frazione di S.Nicolò</t>
  </si>
  <si>
    <t>0963/663181</t>
  </si>
  <si>
    <t>Travel Street   Fil.</t>
  </si>
  <si>
    <t>Via  Roma, 83</t>
  </si>
  <si>
    <t>0963/37481</t>
  </si>
  <si>
    <t>Rizziconi</t>
  </si>
  <si>
    <t>Paper Travel</t>
  </si>
  <si>
    <t>Via Regina Margherita snc</t>
  </si>
  <si>
    <t>0966/51101</t>
  </si>
  <si>
    <t>Rocca di Neto</t>
  </si>
  <si>
    <t>Vivi Viaggi</t>
  </si>
  <si>
    <t>Via Aldo Moro, 285</t>
  </si>
  <si>
    <t>0962/84838</t>
  </si>
  <si>
    <t>Roccella Ionica</t>
  </si>
  <si>
    <t>Leuzzi</t>
  </si>
  <si>
    <t>Via Tenente Carella, 7</t>
  </si>
  <si>
    <t>0964/84140</t>
  </si>
  <si>
    <t>Roccella Jonica</t>
  </si>
  <si>
    <t>Best Travel</t>
  </si>
  <si>
    <t>Via Roma, 34</t>
  </si>
  <si>
    <t>0964/368155</t>
  </si>
  <si>
    <t>Roggiano Gravina</t>
  </si>
  <si>
    <t>Sicilia Viaggi e Turismo</t>
  </si>
  <si>
    <t>Via V. Emanuele, 10</t>
  </si>
  <si>
    <t>0984 / 1782583</t>
  </si>
  <si>
    <t>Rosarno</t>
  </si>
  <si>
    <t>Smedile Mondo Viaggi</t>
  </si>
  <si>
    <t>Via Cosenza, 1</t>
  </si>
  <si>
    <t>0966/713681</t>
  </si>
  <si>
    <t>Rossano</t>
  </si>
  <si>
    <t>Akiros Filiale</t>
  </si>
  <si>
    <t>Viale Margherita, 264</t>
  </si>
  <si>
    <t>0983/033899</t>
  </si>
  <si>
    <t>Andirivieni Travel</t>
  </si>
  <si>
    <t>Via Dei Normanni, Palazzo Dalis</t>
  </si>
  <si>
    <t>0983 / 290399</t>
  </si>
  <si>
    <t>S. Caterina dello Jonio</t>
  </si>
  <si>
    <t>Antoior Travel</t>
  </si>
  <si>
    <t>Via Italia, 32</t>
  </si>
  <si>
    <t>0961 / 915549</t>
  </si>
  <si>
    <t>S. Eufemia Lamezia</t>
  </si>
  <si>
    <t>Sunbow</t>
  </si>
  <si>
    <t>Via Calleri, 2</t>
  </si>
  <si>
    <t>0968/53262</t>
  </si>
  <si>
    <t>S. Lorenzo Del Vallo</t>
  </si>
  <si>
    <t>Iside Viaggi</t>
  </si>
  <si>
    <t>Via Oriana Fallaci snc</t>
  </si>
  <si>
    <t>0981/953038</t>
  </si>
  <si>
    <t>S. Maria del Cedro</t>
  </si>
  <si>
    <t>Corso del Tirreno - SS 18</t>
  </si>
  <si>
    <t>0985 / 42336</t>
  </si>
  <si>
    <t>S. Pietro a Maida</t>
  </si>
  <si>
    <t>Fruci Point Travel</t>
  </si>
  <si>
    <t>Via S. Pertini, 7</t>
  </si>
  <si>
    <t>3398499007</t>
  </si>
  <si>
    <t>S.Giovanni In Fiore</t>
  </si>
  <si>
    <t>De Marco Tour</t>
  </si>
  <si>
    <t>Via S. Francesco D'assisi, 176</t>
  </si>
  <si>
    <t>0984/992113</t>
  </si>
  <si>
    <t>Figliuzzi</t>
  </si>
  <si>
    <t>0984/999999</t>
  </si>
  <si>
    <t>San Marco Argentano</t>
  </si>
  <si>
    <t>Bruga Filiale</t>
  </si>
  <si>
    <t>Piazza Garibaldi, 1</t>
  </si>
  <si>
    <t>0984/4513324</t>
  </si>
  <si>
    <t>Scalea</t>
  </si>
  <si>
    <t>Baiatour</t>
  </si>
  <si>
    <t>Corso Mediterraneo, 141</t>
  </si>
  <si>
    <t>Scalia Travel</t>
  </si>
  <si>
    <t>Viale I° Maggio</t>
  </si>
  <si>
    <t>0985 / 271366</t>
  </si>
  <si>
    <t>Zonablu Viaggi</t>
  </si>
  <si>
    <t>Via Lido, 6</t>
  </si>
  <si>
    <t>0985/920015</t>
  </si>
  <si>
    <t>Sellia Marina</t>
  </si>
  <si>
    <t>Ibisco Group Filiale 1</t>
  </si>
  <si>
    <t>Via S.Francesco da Paola</t>
  </si>
  <si>
    <t>0961/1910949</t>
  </si>
  <si>
    <t>Serra S Bruno</t>
  </si>
  <si>
    <t>Perle del Mondo</t>
  </si>
  <si>
    <t>Corso UmbertoI°,  116</t>
  </si>
  <si>
    <t>0963/70604</t>
  </si>
  <si>
    <t>Sibari</t>
  </si>
  <si>
    <t>Sybaris Tour</t>
  </si>
  <si>
    <t>Viale Magna Grecia, 27</t>
  </si>
  <si>
    <t>0981/745220</t>
  </si>
  <si>
    <t>Siderno</t>
  </si>
  <si>
    <t>Alvaro</t>
  </si>
  <si>
    <t>Via Jonio, 90</t>
  </si>
  <si>
    <t>0964/381921</t>
  </si>
  <si>
    <t>Full Travel Service  Filiale 1</t>
  </si>
  <si>
    <t>Via Cesare Battisti, 117/119</t>
  </si>
  <si>
    <t>0964/381720</t>
  </si>
  <si>
    <t>Full Travel Service  Filiale 2</t>
  </si>
  <si>
    <t>SS 106 - Centro Comm.le La Gru</t>
  </si>
  <si>
    <t>0964/1901345</t>
  </si>
  <si>
    <t>Ies Travel</t>
  </si>
  <si>
    <t>Corso Repubblica - Angolo Via Amalfi, 71</t>
  </si>
  <si>
    <t>0964/040189</t>
  </si>
  <si>
    <t>La Diano Viaggi</t>
  </si>
  <si>
    <t>Contrada Astracà Lamia</t>
  </si>
  <si>
    <t>0964/381397</t>
  </si>
  <si>
    <t>G.C.Services</t>
  </si>
  <si>
    <t>Corso G. Matteotti, 35</t>
  </si>
  <si>
    <t>0964 / 402016</t>
  </si>
  <si>
    <t>Soverato</t>
  </si>
  <si>
    <t>Via Chiarello, 48</t>
  </si>
  <si>
    <t>0967 / 632677</t>
  </si>
  <si>
    <t>Soveratravel</t>
  </si>
  <si>
    <t>Via C. Amirante, 65</t>
  </si>
  <si>
    <t>0967/25073</t>
  </si>
  <si>
    <t>Venilia Turservice</t>
  </si>
  <si>
    <t>Via S. Giovanni Bosco, 64</t>
  </si>
  <si>
    <t>0967/25844</t>
  </si>
  <si>
    <t>Spezzano della Sila</t>
  </si>
  <si>
    <t>Girasole</t>
  </si>
  <si>
    <t>Corso Europa, 52</t>
  </si>
  <si>
    <t>0984/431827</t>
  </si>
  <si>
    <t>Strongoli</t>
  </si>
  <si>
    <t>La Nuova Posta</t>
  </si>
  <si>
    <t>Via Nave Petrarca, 72</t>
  </si>
  <si>
    <t>0962/838201</t>
  </si>
  <si>
    <t>Taurianova</t>
  </si>
  <si>
    <t>Ethos Viaggi</t>
  </si>
  <si>
    <t>Via XXIV Maggio, 10</t>
  </si>
  <si>
    <t>0966/378653</t>
  </si>
  <si>
    <t>Pianamondo</t>
  </si>
  <si>
    <t>Via XX Settembre, 26/28</t>
  </si>
  <si>
    <t>0966/610740</t>
  </si>
  <si>
    <t>Tortora</t>
  </si>
  <si>
    <t>Via A. Moro</t>
  </si>
  <si>
    <t>0985 / 72099</t>
  </si>
  <si>
    <t>Tortora Marina</t>
  </si>
  <si>
    <t>I. T. Travel</t>
  </si>
  <si>
    <t>Corso A. Moro, 21</t>
  </si>
  <si>
    <t>0985/764205</t>
  </si>
  <si>
    <t>Trebisacce</t>
  </si>
  <si>
    <t>Affare e Viaggiare</t>
  </si>
  <si>
    <t>Via V. Emanuele  III, 17/19</t>
  </si>
  <si>
    <t>0981/507914</t>
  </si>
  <si>
    <t>Jonio Trave L</t>
  </si>
  <si>
    <t>Via F. Cilea, 8</t>
  </si>
  <si>
    <t>0981/500777</t>
  </si>
  <si>
    <t>Tropea</t>
  </si>
  <si>
    <t>Uniposte</t>
  </si>
  <si>
    <t>Via Libertà, 153</t>
  </si>
  <si>
    <t>0963 / 546558</t>
  </si>
  <si>
    <t>Fedaelva</t>
  </si>
  <si>
    <t>Corso V. Emanuele III, 37/39</t>
  </si>
  <si>
    <t>0963 / 603307</t>
  </si>
  <si>
    <t>Ma &amp; Ma - Maury</t>
  </si>
  <si>
    <t>Via Regina Margherita, 26</t>
  </si>
  <si>
    <t>0963/61555</t>
  </si>
  <si>
    <t>Tripodi Viaggi</t>
  </si>
  <si>
    <t>Viale Stazione, 6</t>
  </si>
  <si>
    <t>0963/669815</t>
  </si>
  <si>
    <t>Valentour Calab.</t>
  </si>
  <si>
    <t>Piazza V. Veneto</t>
  </si>
  <si>
    <t>0963/62516</t>
  </si>
  <si>
    <t>Vena di Ionadi</t>
  </si>
  <si>
    <t>Baia dei Sogni</t>
  </si>
  <si>
    <t>Via Nazionale, 424</t>
  </si>
  <si>
    <t>0963/260609</t>
  </si>
  <si>
    <t>Vibo Valentia</t>
  </si>
  <si>
    <t>Antica Vibonese</t>
  </si>
  <si>
    <t>Piazza L.Razza</t>
  </si>
  <si>
    <t>0963/41181</t>
  </si>
  <si>
    <t>Brosio Tour</t>
  </si>
  <si>
    <t>Via D. Alighieri - Pal. Master</t>
  </si>
  <si>
    <t>0963/592431</t>
  </si>
  <si>
    <t>Creazione Viaggi</t>
  </si>
  <si>
    <t>Via E. Gagliardi, 6</t>
  </si>
  <si>
    <t>0963/44868</t>
  </si>
  <si>
    <t>Old  Dream Filiale</t>
  </si>
  <si>
    <t>Viale Kennedy, 8</t>
  </si>
  <si>
    <t>0963/45942</t>
  </si>
  <si>
    <t>Villa S.G.</t>
  </si>
  <si>
    <t>Via Italia, 56</t>
  </si>
  <si>
    <t>0965/756022</t>
  </si>
  <si>
    <t>Villapiana Lido</t>
  </si>
  <si>
    <t>Quel Posto Che Non C'e'</t>
  </si>
  <si>
    <t>Via Nazionale, 106</t>
  </si>
  <si>
    <t>0981 / 556846</t>
  </si>
  <si>
    <t>ACERRA</t>
  </si>
  <si>
    <t>Easy A/R Travel</t>
  </si>
  <si>
    <t>Corso V. Emanuele Ii, 81</t>
  </si>
  <si>
    <t>0813181062</t>
  </si>
  <si>
    <t>lun/sab 10.00/ 13.30  16.30/ 19.30</t>
  </si>
  <si>
    <t>Easy Giovanni Crispo Viaggi</t>
  </si>
  <si>
    <t>Corso Italia 35</t>
  </si>
  <si>
    <t>0813765745</t>
  </si>
  <si>
    <t>LUN/SAB
DOM</t>
  </si>
  <si>
    <t>lun/ven 09.00/13.00  16.00/ 20.00 sab 09.00/13.00</t>
  </si>
  <si>
    <t>Via Gioberti 7/9</t>
  </si>
  <si>
    <t>0813192164</t>
  </si>
  <si>
    <t>lun/ven 09,00/13,00 16,00/20,00 sab 09,00/13,00</t>
  </si>
  <si>
    <t>Easy Viaggi D'Anto</t>
  </si>
  <si>
    <t>Via Della Resistenza, 82</t>
  </si>
  <si>
    <t>0815200781</t>
  </si>
  <si>
    <t>Mondo Libero Viaggi</t>
  </si>
  <si>
    <t>Piazza S.Pietro, 5</t>
  </si>
  <si>
    <t>0815208477</t>
  </si>
  <si>
    <t>AFRAGOLA</t>
  </si>
  <si>
    <t>Easy  Cerbone Viaggi E Turismo</t>
  </si>
  <si>
    <t>Via Marconi, 16</t>
  </si>
  <si>
    <t>0818696915</t>
  </si>
  <si>
    <t>lun-ven 09,00/13,00 16,00/20,00 sab 09,00/13,00</t>
  </si>
  <si>
    <t>Easy Freelander Viaggi</t>
  </si>
  <si>
    <t>G. Amendola,</t>
  </si>
  <si>
    <t>0818527548</t>
  </si>
  <si>
    <t>lun/sab 09,00/13,00  15,30/20,00</t>
  </si>
  <si>
    <t>Easy Gioconda Viaggi</t>
  </si>
  <si>
    <t>Viale San Francesco, 29/31</t>
  </si>
  <si>
    <t>081818512874</t>
  </si>
  <si>
    <t>Easy Italia Verdeblu Tour</t>
  </si>
  <si>
    <t>Via Roma 2/4</t>
  </si>
  <si>
    <t>0818691744</t>
  </si>
  <si>
    <t>lun/ven 09,00 19,30 sab 09,00/13,00 15,30/19,30</t>
  </si>
  <si>
    <t>Easy Massarini Tours</t>
  </si>
  <si>
    <t>Corso Meridionale, 46</t>
  </si>
  <si>
    <t>0818601046</t>
  </si>
  <si>
    <t>lun/sab 07,00 19,00</t>
  </si>
  <si>
    <t>Via Amendola, 168</t>
  </si>
  <si>
    <t>0818513186</t>
  </si>
  <si>
    <t>n.d.</t>
  </si>
  <si>
    <t>Easy Shivaya Travel</t>
  </si>
  <si>
    <t>Via Don Bosco N. 22</t>
  </si>
  <si>
    <t>0818518156</t>
  </si>
  <si>
    <t>AGEROLA</t>
  </si>
  <si>
    <t>P.Zza Paolo Capasso, 5</t>
  </si>
  <si>
    <t>0818731390</t>
  </si>
  <si>
    <t>AGROPOLI</t>
  </si>
  <si>
    <t>Anbi Travel Di Antonio Domini</t>
  </si>
  <si>
    <t>Via Piave, 27</t>
  </si>
  <si>
    <t>0974828244</t>
  </si>
  <si>
    <t>9.00 / 13.00 16.00 / 20.00 DAL 1/11 31/03   9.00 / 13.00  16.30/ 20.30 1/04  31/10</t>
  </si>
  <si>
    <t>Easy Sole Mare E Fantasia</t>
  </si>
  <si>
    <t>Via A. De Gasperi, 5</t>
  </si>
  <si>
    <t>0974270692</t>
  </si>
  <si>
    <t>LUN - VEN 09:30/13:00 - 16:00/20:00 SAB. 09:00/12:30</t>
  </si>
  <si>
    <t>Easy Uniposte Travel</t>
  </si>
  <si>
    <t>Via Pio X  72</t>
  </si>
  <si>
    <t>0974827010</t>
  </si>
  <si>
    <t>LUN - VEN 09:30/13:00- 16:00/20:00 SAB. 09:30/12:30</t>
  </si>
  <si>
    <t>8:30/13:00 -15:30/19:00
Chiuso</t>
  </si>
  <si>
    <t>Stella Del Sud</t>
  </si>
  <si>
    <t>Via Piave, 20</t>
  </si>
  <si>
    <t>0974825474</t>
  </si>
  <si>
    <t>LUN - VEN 09:00/13:00- 16:00/20:00 SAB. 09:00/13:00</t>
  </si>
  <si>
    <t>AIROLA</t>
  </si>
  <si>
    <t>Easy Viaggiare E'...Bello Christian</t>
  </si>
  <si>
    <t>Corso Matteotti, 26</t>
  </si>
  <si>
    <t>0823714567</t>
  </si>
  <si>
    <t>LUN - VEN 09:00/13:00 - 16:30/19:30 SAB. 09:00/13:00</t>
  </si>
  <si>
    <t>ALTAVILLA IRPINA</t>
  </si>
  <si>
    <t>Esna Tour</t>
  </si>
  <si>
    <t>Viale San Francesco D`Assisi, 71</t>
  </si>
  <si>
    <t>0825994712</t>
  </si>
  <si>
    <t>ALVIGNANO</t>
  </si>
  <si>
    <t>Easy Alvintur</t>
  </si>
  <si>
    <t>Corso Umberto I, 201/C</t>
  </si>
  <si>
    <t>0823869154</t>
  </si>
  <si>
    <t>LUN - VEN 09:30/13:00 - 15:30/19:30</t>
  </si>
  <si>
    <t>Easy Hotel California</t>
  </si>
  <si>
    <t>Corso Umberto I, 205</t>
  </si>
  <si>
    <t>0823614191</t>
  </si>
  <si>
    <t>LUN/VEN 9:00/13:00 - 16:00/19:30 SAB 9:00/13:00</t>
  </si>
  <si>
    <t>AMALFI</t>
  </si>
  <si>
    <t>Ma.Ra.Turismo</t>
  </si>
  <si>
    <t>Supportico Rua N 8</t>
  </si>
  <si>
    <t>089873498</t>
  </si>
  <si>
    <t>09.00-13.00 e 16.00-20.00 dal lunedi al sabato</t>
  </si>
  <si>
    <t>AMOROSI</t>
  </si>
  <si>
    <t>Easy Livera Travel</t>
  </si>
  <si>
    <t>Via Giuseppe Mazzini, 10</t>
  </si>
  <si>
    <t>08241811886</t>
  </si>
  <si>
    <t>LUN - VEN 09:30/13:00 - 16:30/19:30 SAB. 09:30/13:00</t>
  </si>
  <si>
    <t>ANACAPRI</t>
  </si>
  <si>
    <t>Easy Exclusive Sensation Travel</t>
  </si>
  <si>
    <t>Via G. Orlandi, 27</t>
  </si>
  <si>
    <t>0818373724</t>
  </si>
  <si>
    <t>lun/ven 09,00/13,00 16,00/19,00 sab 09,00/13,00</t>
  </si>
  <si>
    <t>ANGRI</t>
  </si>
  <si>
    <t>Dovino Tour</t>
  </si>
  <si>
    <t>C.So Italia, 46</t>
  </si>
  <si>
    <t>0815131177</t>
  </si>
  <si>
    <t>TUTTI I GIORNI</t>
  </si>
  <si>
    <t>09:00-13:00 / 16:00-20:00 LUNEDI’/VENERDI – SABATO 09:00-13:00</t>
  </si>
  <si>
    <t>Easy Eturs</t>
  </si>
  <si>
    <t>Via Brigadiere D'Anna, 41</t>
  </si>
  <si>
    <t>0815138720</t>
  </si>
  <si>
    <t>Easy Il Mondo Di Webviaggi</t>
  </si>
  <si>
    <t>Piazza Annunziata, 33</t>
  </si>
  <si>
    <t>08119173444</t>
  </si>
  <si>
    <t>Via De Pascale, 282</t>
  </si>
  <si>
    <t>08119504883</t>
  </si>
  <si>
    <t>Easy Torinesi Viaggi</t>
  </si>
  <si>
    <t>Corso Vittorio Emanuele, 106</t>
  </si>
  <si>
    <t>08119977732</t>
  </si>
  <si>
    <t>Easy Vitera Travel</t>
  </si>
  <si>
    <t>Via Madonna Della Grazie, 33</t>
  </si>
  <si>
    <t>0810285743</t>
  </si>
  <si>
    <t>09.30/13 - 16/20 chiusi sabato pomeriggio e domenica</t>
  </si>
  <si>
    <t>ARIANO IRPINO</t>
  </si>
  <si>
    <t>Easy Turismo Irpinia</t>
  </si>
  <si>
    <t>Via  Xxv Aprile, 16</t>
  </si>
  <si>
    <t>0825828713</t>
  </si>
  <si>
    <t>Easy Ugo La Porta Viaggi</t>
  </si>
  <si>
    <t>Via Cardito,3/B</t>
  </si>
  <si>
    <t>0825891860</t>
  </si>
  <si>
    <t>LUN - SAB 09:00/13:00- 16:00/20:00</t>
  </si>
  <si>
    <t>Easy Viaggi S. Barbara</t>
  </si>
  <si>
    <t>C.Da S. Barbara,15/C</t>
  </si>
  <si>
    <t>0825457702</t>
  </si>
  <si>
    <t>Partiamo Per Il Mondo</t>
  </si>
  <si>
    <t>Via Cardito, 52/4</t>
  </si>
  <si>
    <t>0825891091</t>
  </si>
  <si>
    <t>LUN - SAB 08:30/13:00 - 16:00/20:00</t>
  </si>
  <si>
    <t>World Travel Boutique</t>
  </si>
  <si>
    <t>Via Sant'Antonio, 32</t>
  </si>
  <si>
    <t>0825891404</t>
  </si>
  <si>
    <t>LUN - VEN 09:00/13:30 - 16:00/20 SAB. 09:00/12:30</t>
  </si>
  <si>
    <t>ARPAIA</t>
  </si>
  <si>
    <t>Pleasure Land</t>
  </si>
  <si>
    <t>Via Nazionale Appia, 6</t>
  </si>
  <si>
    <t>0823951562</t>
  </si>
  <si>
    <t>ARZANO</t>
  </si>
  <si>
    <t>Easy Free Panama</t>
  </si>
  <si>
    <t>Via Napoli 83/85</t>
  </si>
  <si>
    <t>08118638960</t>
  </si>
  <si>
    <t>lun/ven 09,30 13,00  16,00 20,00  sab 09,30 13,00</t>
  </si>
  <si>
    <t>Easy Gedigi Travel</t>
  </si>
  <si>
    <t>Via Russiello, 9</t>
  </si>
  <si>
    <t>0817311840</t>
  </si>
  <si>
    <t>lun/ven 09,30 13,00  16,30 19,30  sab 09,30 13,00</t>
  </si>
  <si>
    <t>ASCEA</t>
  </si>
  <si>
    <t>Easy Archeotrekking</t>
  </si>
  <si>
    <t>Via Grisi S.N.C.</t>
  </si>
  <si>
    <t>0974972417</t>
  </si>
  <si>
    <t>lun- sab 9-13 / lun -ven 9-13 16-19.30</t>
  </si>
  <si>
    <t>Easy Cilento Blu Travel</t>
  </si>
  <si>
    <t>Via G. Oberdan 54</t>
  </si>
  <si>
    <t>0974971033</t>
  </si>
  <si>
    <t>LUN - VEN 09:30/13:00- 16:00/20:00 SAB. 09:00/13:00</t>
  </si>
  <si>
    <t>ATENA LUCANA</t>
  </si>
  <si>
    <t>Multi - Level Travel Atena</t>
  </si>
  <si>
    <t>Via Mascero 9</t>
  </si>
  <si>
    <t>09751855001</t>
  </si>
  <si>
    <t>LUN - VEN 09:00/13:00- 16:00/20:00  SAB. 09:00/13:00</t>
  </si>
  <si>
    <t>ATRIPALDA</t>
  </si>
  <si>
    <t>Easy Aj54 Very Authentic Journeys</t>
  </si>
  <si>
    <t>Via Manfredi, 54</t>
  </si>
  <si>
    <t>0825460358</t>
  </si>
  <si>
    <t>LUN - VEN 09:30/13:00 - 16:30/19:30  SAB. 09:30/13:00</t>
  </si>
  <si>
    <t>Easy Armerini Agency</t>
  </si>
  <si>
    <t>Via Appia, 92</t>
  </si>
  <si>
    <t>0825610349</t>
  </si>
  <si>
    <t>Easy Indiana</t>
  </si>
  <si>
    <t>0825625479</t>
  </si>
  <si>
    <t>AVELLINO</t>
  </si>
  <si>
    <t>D`Ascoli Tours</t>
  </si>
  <si>
    <t>Viai Tuoro Cappuccini, 13</t>
  </si>
  <si>
    <t>082526309</t>
  </si>
  <si>
    <t>De Rosa</t>
  </si>
  <si>
    <t>Via C. Del Balzo, 65-67</t>
  </si>
  <si>
    <t>0825461076</t>
  </si>
  <si>
    <t>Lun. –Ven.: 09.00-13.00 16.00-20.00  SAB. 09:00/13:00</t>
  </si>
  <si>
    <t>Corso Vittorio Emanuele Ii 320</t>
  </si>
  <si>
    <t>082533345</t>
  </si>
  <si>
    <t>Easy Atr Viaggi</t>
  </si>
  <si>
    <t>Piazza Del Popolo, 17</t>
  </si>
  <si>
    <t>082571629</t>
  </si>
  <si>
    <t>Easy Bartolini In &amp; Out Agency</t>
  </si>
  <si>
    <t>Via Baccanico, 43/1</t>
  </si>
  <si>
    <t>082526416</t>
  </si>
  <si>
    <t>Easy Dali' Viaggi</t>
  </si>
  <si>
    <t>Via Due Principati, 230</t>
  </si>
  <si>
    <t>0825460710</t>
  </si>
  <si>
    <t>Easy Laceno Voice Travel</t>
  </si>
  <si>
    <t>Via Matteotti,16</t>
  </si>
  <si>
    <t>082536647</t>
  </si>
  <si>
    <t>Easy Lucky Travel</t>
  </si>
  <si>
    <t>Via Nicola Vladimiro Testa, 10/12</t>
  </si>
  <si>
    <t>0825782385</t>
  </si>
  <si>
    <t>Easy Plenty Travel</t>
  </si>
  <si>
    <t>Via Circumvallazione, 104</t>
  </si>
  <si>
    <t>0825769976</t>
  </si>
  <si>
    <t>Easy Pro Locando Viaggi E Turismo</t>
  </si>
  <si>
    <t>Via Santissimo,N. 16/18</t>
  </si>
  <si>
    <t>08251930524</t>
  </si>
  <si>
    <t>Easy Rinarm Tour</t>
  </si>
  <si>
    <t>Via Piave, 170</t>
  </si>
  <si>
    <t>082534754</t>
  </si>
  <si>
    <t>Easy Sole Giallo Mare Blu</t>
  </si>
  <si>
    <t>Via Mancini, 98/100</t>
  </si>
  <si>
    <t>0825792078</t>
  </si>
  <si>
    <t>Easy Travelbuy Italia Viaggi E Turismo</t>
  </si>
  <si>
    <t>Via Nappi, 30</t>
  </si>
  <si>
    <t>0825/461419</t>
  </si>
  <si>
    <t>Irpiniatour</t>
  </si>
  <si>
    <t>Piazza Liberta', 56</t>
  </si>
  <si>
    <t>082574735</t>
  </si>
  <si>
    <t>Roulette Agency</t>
  </si>
  <si>
    <t>Via Verdi, 9</t>
  </si>
  <si>
    <t>082526945</t>
  </si>
  <si>
    <t>AVERSA</t>
  </si>
  <si>
    <t>Choose Travel Italia</t>
  </si>
  <si>
    <t>Via E. Corcioni, 14</t>
  </si>
  <si>
    <t>0818903590</t>
  </si>
  <si>
    <t>lun – VEN 09:00 – 13,00 16,00/20,00 SAB 09:00 – 12:30</t>
  </si>
  <si>
    <t>Easy  Equador Emozioni Viaggi</t>
  </si>
  <si>
    <t>Via G. Sanfelice, 33</t>
  </si>
  <si>
    <t>0815020845</t>
  </si>
  <si>
    <t>lun/sab 09,30/13,00 16 19,30</t>
  </si>
  <si>
    <t>Easy Belcost Viaggi</t>
  </si>
  <si>
    <t>Via G. Linguiti, 2</t>
  </si>
  <si>
    <t>0813628642</t>
  </si>
  <si>
    <t>lun/sab 09,30/13,00 16,00 20,00</t>
  </si>
  <si>
    <t>Easy Formula Tre Viaggi</t>
  </si>
  <si>
    <t>Via Leonardo Da Vinci, 64</t>
  </si>
  <si>
    <t>0810583036</t>
  </si>
  <si>
    <t>LUN - VEN 09:00/13:00 - 16:00/20:00  SAB 09:00/13:00</t>
  </si>
  <si>
    <t>Easy La Fuente Viaggi</t>
  </si>
  <si>
    <t>Via Michelangelo, 97</t>
  </si>
  <si>
    <t>0818914027</t>
  </si>
  <si>
    <t>Easy La Salida Viaggi</t>
  </si>
  <si>
    <t>Piazza Cittadinanza Attiva Snc</t>
  </si>
  <si>
    <t>0818905554</t>
  </si>
  <si>
    <t>9,30/13,00 - 16,30/20.00
9,30/13,00</t>
  </si>
  <si>
    <t>Easy L'Agenzia Di Pinke'</t>
  </si>
  <si>
    <t>Via Presidio, 22</t>
  </si>
  <si>
    <t>08119169456</t>
  </si>
  <si>
    <t>Easy Maisto Travel</t>
  </si>
  <si>
    <t>Via Vito Di Jasi, 43</t>
  </si>
  <si>
    <t>08119663757</t>
  </si>
  <si>
    <t>LUN - VEN 09:00/13:00 - 16:00/20:00 SAB 09:00/13:00</t>
  </si>
  <si>
    <t>Easy Mar.Ni.Na Viaggi</t>
  </si>
  <si>
    <t>Via S. D'Acquisto, 2</t>
  </si>
  <si>
    <t>0818903479</t>
  </si>
  <si>
    <t>Dal Lunedi al Sabato   09.00 -13.00   16.00-20.00</t>
  </si>
  <si>
    <t>Easy Menale Viaggi</t>
  </si>
  <si>
    <t>Viale Europa 398</t>
  </si>
  <si>
    <t>08118824950</t>
  </si>
  <si>
    <t>Via Ugo Foscolo, 7</t>
  </si>
  <si>
    <t>08118755056</t>
  </si>
  <si>
    <t>Easy Tessitore Viaggi</t>
  </si>
  <si>
    <t>Viale Europa, 7</t>
  </si>
  <si>
    <t>0818130744</t>
  </si>
  <si>
    <t>Easy Viaggia E Sogna</t>
  </si>
  <si>
    <t>Via Michelangelo, 16/B</t>
  </si>
  <si>
    <t>0815032403</t>
  </si>
  <si>
    <t>Pako Tour</t>
  </si>
  <si>
    <t>Via Raffaello, 18/24</t>
  </si>
  <si>
    <t>0815020076</t>
  </si>
  <si>
    <t>LUN - VEN 09:00/13:00 -16:00/20:00 SAB 09:00/13:00</t>
  </si>
  <si>
    <t>BACOLI</t>
  </si>
  <si>
    <t>Action Travel</t>
  </si>
  <si>
    <t>Viale Olimpico, 7</t>
  </si>
  <si>
    <t>0815236137</t>
  </si>
  <si>
    <t>LUN/MAR
MER
GIO/VEN
SAB</t>
  </si>
  <si>
    <t>lun/ ven  09,30/ 13,00   17/00 20,30  sab 09,30/13:00</t>
  </si>
  <si>
    <t>Easy Flegrea Travel</t>
  </si>
  <si>
    <t>Via Gaetano De Rosa 101</t>
  </si>
  <si>
    <t>081523767</t>
  </si>
  <si>
    <t>LUN/VEN                                                                                                         SAB</t>
  </si>
  <si>
    <t>09,00-13:00/16:00-20:00                                                              09:30-13:30</t>
  </si>
  <si>
    <t>Easy Last Minute Store</t>
  </si>
  <si>
    <t>V.Le Olimpico, 100</t>
  </si>
  <si>
    <t>0815232781</t>
  </si>
  <si>
    <t>lun/ven 09,00 13,00 16,00/20,00 sab 09,00/13,00</t>
  </si>
  <si>
    <t>Easy Saint Tropez</t>
  </si>
  <si>
    <t>Via Risorgimento,222</t>
  </si>
  <si>
    <t>0815231326</t>
  </si>
  <si>
    <t>lun/ven 09,00/13,00 16,00 19,30 sab 09,00/13,00</t>
  </si>
  <si>
    <t>Flegrea Travel</t>
  </si>
  <si>
    <t>Via G. De Rosa, 103</t>
  </si>
  <si>
    <t>0815233767</t>
  </si>
  <si>
    <t>BAIANO</t>
  </si>
  <si>
    <t>Easy Acheloo Viaggi</t>
  </si>
  <si>
    <t>Piazza F. Napoletano, 29</t>
  </si>
  <si>
    <t>0818212199</t>
  </si>
  <si>
    <t>Easy Acierno Travel</t>
  </si>
  <si>
    <t>Via L.Napolitano Trav. F.Lli Rosselli, 35</t>
  </si>
  <si>
    <t>0818243875</t>
  </si>
  <si>
    <t>Easy Svetatour</t>
  </si>
  <si>
    <t>Via Roma, 5</t>
  </si>
  <si>
    <t>0818243586</t>
  </si>
  <si>
    <t>BARANO D'ISCHIA</t>
  </si>
  <si>
    <t>Easy Travellero</t>
  </si>
  <si>
    <t>Piazza San Rocco, 43</t>
  </si>
  <si>
    <t>0815072482</t>
  </si>
  <si>
    <t>lun/dom 09,00 20,00</t>
  </si>
  <si>
    <t>BARANO D''ISCHIA</t>
  </si>
  <si>
    <t>Easy Helevir Turismo</t>
  </si>
  <si>
    <t>Via V. Di Meglio, 64</t>
  </si>
  <si>
    <t>081906453</t>
  </si>
  <si>
    <t>lun/ven 09,300/13,00 16,00/1900 sab 09,30 13,00</t>
  </si>
  <si>
    <t>BARONISSI</t>
  </si>
  <si>
    <t>Easy Irno Viaggi Di Rago Orlando</t>
  </si>
  <si>
    <t>Via Ferreria, 4/6</t>
  </si>
  <si>
    <t>089954276</t>
  </si>
  <si>
    <t>LUNEDI’ – SABATO 9:00/13:00 – 16:00/20:00</t>
  </si>
  <si>
    <t>BATTIPAGLIA</t>
  </si>
  <si>
    <t>Easy Argiva Travel</t>
  </si>
  <si>
    <t>Via Paolo Baratta, 60</t>
  </si>
  <si>
    <t>0828345185</t>
  </si>
  <si>
    <t>Easy Cosi' Viaggiamo</t>
  </si>
  <si>
    <t>Via Serroni, 22/A</t>
  </si>
  <si>
    <t>0828370134</t>
  </si>
  <si>
    <t>Easy La Isla Viaggi</t>
  </si>
  <si>
    <t>Via 2 Giugno, 5</t>
  </si>
  <si>
    <t>0828343144</t>
  </si>
  <si>
    <t>Easy Pazzi Viaggi</t>
  </si>
  <si>
    <t>Via F. Turco, 6</t>
  </si>
  <si>
    <t>0828368766</t>
  </si>
  <si>
    <t>Dal lunedì al venerdì mattino 09:00 alle 13:00  pomeriggio dalle 16:00 alle 20:00  Sabato dalle 09:00 alle 13:00</t>
  </si>
  <si>
    <t>Easy Sogni Ed Emozioni</t>
  </si>
  <si>
    <t>Via Mazzini,74</t>
  </si>
  <si>
    <t>0828304262</t>
  </si>
  <si>
    <t>Easy Uniposte Battipaglia 1</t>
  </si>
  <si>
    <t>Viale Delle Industrie 1</t>
  </si>
  <si>
    <t>3483331687</t>
  </si>
  <si>
    <t>8:30/13:00 -15,30/1900                                                    CHIUSO</t>
  </si>
  <si>
    <t>Easy Viaggia Con Brio</t>
  </si>
  <si>
    <t>Via Istria, 19</t>
  </si>
  <si>
    <t>0828344498</t>
  </si>
  <si>
    <t>Svaligiando</t>
  </si>
  <si>
    <t>Via Belvedere 185</t>
  </si>
  <si>
    <t>0828 210359</t>
  </si>
  <si>
    <t>LUN/VEN                                                                                                                           SAB</t>
  </si>
  <si>
    <t>09,00-13:00/16:00-20:00                                                                                09:30-13:00</t>
  </si>
  <si>
    <t>BELLIZZI</t>
  </si>
  <si>
    <t>Easy Costa Del Sud</t>
  </si>
  <si>
    <t>Via G. Galilei, 8/10</t>
  </si>
  <si>
    <t>08281998803</t>
  </si>
  <si>
    <t>Easy Lastminute Viaggi &amp; Vacanze</t>
  </si>
  <si>
    <t>Via G. Cuomo, 43</t>
  </si>
  <si>
    <t>0828355146</t>
  </si>
  <si>
    <t>BELLONA</t>
  </si>
  <si>
    <t>Easy Elle'S Blue Travel Viaggi E Vacanze</t>
  </si>
  <si>
    <t>Via A. Sorrentino, 46</t>
  </si>
  <si>
    <t>0823966050</t>
  </si>
  <si>
    <t>lun/sab 09,30/13,00 16,30/20,00</t>
  </si>
  <si>
    <t>BENEVENTO</t>
  </si>
  <si>
    <t>Di Caprio Viaggi</t>
  </si>
  <si>
    <t>Viale Principe Di Napoli,23</t>
  </si>
  <si>
    <t>0824718029</t>
  </si>
  <si>
    <t>Easy Bfm Viaggi</t>
  </si>
  <si>
    <t>Via Napoli,159</t>
  </si>
  <si>
    <t>0824363288</t>
  </si>
  <si>
    <t>Easy Burriello Viaggi</t>
  </si>
  <si>
    <t>Via Xxv Luglio 23</t>
  </si>
  <si>
    <t>0824314189</t>
  </si>
  <si>
    <t>Easy Ellerre Viaggi</t>
  </si>
  <si>
    <t>Corso Dante,43</t>
  </si>
  <si>
    <t>082442808</t>
  </si>
  <si>
    <t>Easy Fiordaliso Viaggi</t>
  </si>
  <si>
    <t>Vico Noce, 8/B</t>
  </si>
  <si>
    <t>082421829</t>
  </si>
  <si>
    <t>Easy Guki Viaggi</t>
  </si>
  <si>
    <t>Piazza Mazzini 13/15</t>
  </si>
  <si>
    <t>082423570</t>
  </si>
  <si>
    <t>Easy Il Viaggio Di Capitan Fracassa</t>
  </si>
  <si>
    <t>Via Martiri D'Ungheria, 15</t>
  </si>
  <si>
    <t>0824313121</t>
  </si>
  <si>
    <t>Easy Mari'S Travel</t>
  </si>
  <si>
    <t>Viale Mellusi, 41</t>
  </si>
  <si>
    <t>0824357338</t>
  </si>
  <si>
    <t>Easy Mazzone Viaggi</t>
  </si>
  <si>
    <t>Via Agilulfo, 1</t>
  </si>
  <si>
    <t>0824482030</t>
  </si>
  <si>
    <t>Easy Nel Blu Mellusi</t>
  </si>
  <si>
    <t>Viale Mellusi, 145</t>
  </si>
  <si>
    <t>0824355212</t>
  </si>
  <si>
    <t>Viale Principe Di Napoli, 84</t>
  </si>
  <si>
    <t>082423389</t>
  </si>
  <si>
    <t>Easy Rotolando Verso Sud</t>
  </si>
  <si>
    <t>Via Nuova Calore, 10</t>
  </si>
  <si>
    <t>082429499</t>
  </si>
  <si>
    <t>Easy Viaggi Stregati</t>
  </si>
  <si>
    <t>Via Toma, 3</t>
  </si>
  <si>
    <t>082463307</t>
  </si>
  <si>
    <t>Easy Way Out Travel</t>
  </si>
  <si>
    <t>Via Torre Della Catena, 60/62</t>
  </si>
  <si>
    <t>0824040619</t>
  </si>
  <si>
    <t>Savia</t>
  </si>
  <si>
    <t>Via Traiano, 26/32</t>
  </si>
  <si>
    <t>082421300</t>
  </si>
  <si>
    <t>LUN - VEN 09:00/13:00 - 16:30/20:00 SAB. 09:00/13:00</t>
  </si>
  <si>
    <t>BOSCOREALE</t>
  </si>
  <si>
    <t>Easy Tuin Travel</t>
  </si>
  <si>
    <t>Via Generale Della Ricca 155</t>
  </si>
  <si>
    <t>0818587924</t>
  </si>
  <si>
    <t>09,00/13,30 16,00/20,00</t>
  </si>
  <si>
    <t>BRUSCIANO</t>
  </si>
  <si>
    <t>Easy Le Groupe Viaggi</t>
  </si>
  <si>
    <t>Via Cucca 179</t>
  </si>
  <si>
    <t>0818863127</t>
  </si>
  <si>
    <t>lun/ven 09,00/13,00 16,00/20,00 sab 09,00/13,00 17,00/19,00</t>
  </si>
  <si>
    <t>BUCCINO</t>
  </si>
  <si>
    <t>Easy Effelle Viaggi</t>
  </si>
  <si>
    <t>Corso Garibaldi 74</t>
  </si>
  <si>
    <t>3314957165</t>
  </si>
  <si>
    <t>09,30-13:00/16:00-20:00                                        09:30-13:30</t>
  </si>
  <si>
    <t>Corso Garibaldi</t>
  </si>
  <si>
    <t>0828/951660</t>
  </si>
  <si>
    <t>CAIVANO</t>
  </si>
  <si>
    <t>Easy Click E Riparty By Gecotour</t>
  </si>
  <si>
    <t>C.So Umberto I, 151/3</t>
  </si>
  <si>
    <t>0818362102</t>
  </si>
  <si>
    <t>lun/sab  09:00/ 13:00     16:00/20:00</t>
  </si>
  <si>
    <t>Easy Suegno Viaggi</t>
  </si>
  <si>
    <t>Corso Umberto I, 241</t>
  </si>
  <si>
    <t>0818344815</t>
  </si>
  <si>
    <t>lun/ven 09,30/13,30 15,30/20,00 sab 09,30/13,30</t>
  </si>
  <si>
    <t>CALITRI</t>
  </si>
  <si>
    <t>Di Maio Travel</t>
  </si>
  <si>
    <t>Via Pittoli, 182</t>
  </si>
  <si>
    <t>0827310943</t>
  </si>
  <si>
    <t>LUN - VEN 09:00/13:30 - 16:00/19:30 SAB. 09:00/13:00</t>
  </si>
  <si>
    <t>CALVI RISORTA</t>
  </si>
  <si>
    <t>Easy La Tua Vacanza</t>
  </si>
  <si>
    <t>Via Alberto Bizzarri, N. 86</t>
  </si>
  <si>
    <t>0823652848</t>
  </si>
  <si>
    <t>CALVIZZANO</t>
  </si>
  <si>
    <t>Easy Cohiba Viaggi</t>
  </si>
  <si>
    <t>Via Tagliamento, 40</t>
  </si>
  <si>
    <t>08119136147</t>
  </si>
  <si>
    <t>lun/ven 09:30/13:30   16:00/20:00  sab 09:30/13:30 – (dal 1°Aprile pomeriggio 16:30/19:30)</t>
  </si>
  <si>
    <t>CAMEROTA</t>
  </si>
  <si>
    <t>Easy Calicchio Viaggi</t>
  </si>
  <si>
    <t>M. Marsicano, 27</t>
  </si>
  <si>
    <t>0974379610</t>
  </si>
  <si>
    <t>CAMPAGNA</t>
  </si>
  <si>
    <t>Easy Uniposte Campagna</t>
  </si>
  <si>
    <t>Ss 91 Per Eboli 158/162</t>
  </si>
  <si>
    <t>3396235462</t>
  </si>
  <si>
    <t>CAPACCIO</t>
  </si>
  <si>
    <t>Castaway Travel</t>
  </si>
  <si>
    <t>Via Magna Grecia, 248</t>
  </si>
  <si>
    <t>0828728078</t>
  </si>
  <si>
    <t>LUN - SAB 09:00/13:00- 16:30/20:00</t>
  </si>
  <si>
    <t>Easy Il Filo Di Arianna</t>
  </si>
  <si>
    <t>Viale Della Repubblica S.N.C.</t>
  </si>
  <si>
    <t>0828730043</t>
  </si>
  <si>
    <t>Ecady Travel</t>
  </si>
  <si>
    <t>Via Magna Grecia, 99</t>
  </si>
  <si>
    <t>08281962540</t>
  </si>
  <si>
    <t>Granato Viaggi</t>
  </si>
  <si>
    <t>Via Magna Grecia, 46</t>
  </si>
  <si>
    <t>0828723402</t>
  </si>
  <si>
    <t>Il Tuffatore Viaggi</t>
  </si>
  <si>
    <t>C.So Italia, 182</t>
  </si>
  <si>
    <t>0828730023</t>
  </si>
  <si>
    <t>Ledea Viaggi Paestur</t>
  </si>
  <si>
    <t>Via Magna Grecia, 281</t>
  </si>
  <si>
    <t>0828724949</t>
  </si>
  <si>
    <t>dal lunedì al sabato 09.00 - 13.00 09.00 - 13.00  16.00 - 20.00</t>
  </si>
  <si>
    <t>CAPACCIO SCALO</t>
  </si>
  <si>
    <t>Easy Il Sognatore Capaccio Scalo</t>
  </si>
  <si>
    <t>Via Antonio Orlando, 29</t>
  </si>
  <si>
    <t>0828211205</t>
  </si>
  <si>
    <t>CAPODRISE</t>
  </si>
  <si>
    <t>Easy Big Fantasy Tour</t>
  </si>
  <si>
    <t>Via R. Musone, 58</t>
  </si>
  <si>
    <t>08231842281</t>
  </si>
  <si>
    <t>CAPRI</t>
  </si>
  <si>
    <t>Grotta Azzurra</t>
  </si>
  <si>
    <t>Via Roma, 53</t>
  </si>
  <si>
    <t>0818370702</t>
  </si>
  <si>
    <t>lun/sab 09,00/13,00 16,00/19,00</t>
  </si>
  <si>
    <t>Isola Azzurra Viaggi</t>
  </si>
  <si>
    <t>Via Listrieri, 11</t>
  </si>
  <si>
    <t>0818376371</t>
  </si>
  <si>
    <t>lun/ven 09,30/13,30 15,30/19,00, sab 09.30/13,00</t>
  </si>
  <si>
    <t>CAPUA</t>
  </si>
  <si>
    <t>Easy Gulliver Viaggi</t>
  </si>
  <si>
    <t>Via Fuori Porta Roma, 23-26</t>
  </si>
  <si>
    <t>0823622199</t>
  </si>
  <si>
    <t>Easy Mobek Io</t>
  </si>
  <si>
    <t>Via Fuori Porta Nuova, 24</t>
  </si>
  <si>
    <t>0823620068</t>
  </si>
  <si>
    <t>Mobek Io Viaggi</t>
  </si>
  <si>
    <t>Via Fuori Porta Roma, 24</t>
  </si>
  <si>
    <t>Nilook Viaggi</t>
  </si>
  <si>
    <t>Corso Appio, 45/47</t>
  </si>
  <si>
    <t>0823968165</t>
  </si>
  <si>
    <t>CARDITO</t>
  </si>
  <si>
    <t>Easy C Viaggi</t>
  </si>
  <si>
    <t>Via P. Donadio, 159</t>
  </si>
  <si>
    <t>0818346375</t>
  </si>
  <si>
    <t>lun/ven 09,00/13,00 16,30/20,00 sab 09,00/13,00</t>
  </si>
  <si>
    <t>CASAGIOVE</t>
  </si>
  <si>
    <t>Viaggi Insoliti Per Conoscere Il Mondo</t>
  </si>
  <si>
    <t>Piazza Silvagni, 21</t>
  </si>
  <si>
    <t>0823469860</t>
  </si>
  <si>
    <t>lun/ven 10,00/19,00</t>
  </si>
  <si>
    <t>CASAL DI PRINCIPE</t>
  </si>
  <si>
    <t>Easy Daytona Viaggi</t>
  </si>
  <si>
    <t>C.So Umberto I, 49</t>
  </si>
  <si>
    <t>0818165460</t>
  </si>
  <si>
    <t>lun/sab 09,00/13,00  16,00/20,00</t>
  </si>
  <si>
    <t>Easy Terre Preziose</t>
  </si>
  <si>
    <t>C.So Umberto I°,</t>
  </si>
  <si>
    <t>0818165423</t>
  </si>
  <si>
    <t>LUN - SAB 09:00/13:00 - 16:00/20:00</t>
  </si>
  <si>
    <t>CASALBORE</t>
  </si>
  <si>
    <t>Easy Lo Chalet Dei Viaggi</t>
  </si>
  <si>
    <t>Viale Europa, 70</t>
  </si>
  <si>
    <t>0825849765</t>
  </si>
  <si>
    <t>CASALNUOVO DI NAPOLI</t>
  </si>
  <si>
    <t>Easy Ekiwiagency - Travelwear</t>
  </si>
  <si>
    <t>Via Nazionale Delle Puglie, 3</t>
  </si>
  <si>
    <t>0810128556</t>
  </si>
  <si>
    <t>Easy Jump In Tours</t>
  </si>
  <si>
    <t>Via Vittorio Emanuele Iii, 82</t>
  </si>
  <si>
    <t>0818422437</t>
  </si>
  <si>
    <t>lun/ven 09,00/13,00 16,00/19,30 sab 09,00/13,00</t>
  </si>
  <si>
    <t>Easy Maravica Tour</t>
  </si>
  <si>
    <t>Via Nazionale Delle Puglie, 125</t>
  </si>
  <si>
    <t>08119668647</t>
  </si>
  <si>
    <t>Easy My Dream Viaggi</t>
  </si>
  <si>
    <t>Via Casarea, 45</t>
  </si>
  <si>
    <t>0815224007</t>
  </si>
  <si>
    <t>lun/ven 09,00/13,30 16,00/20,30 sab 09,00/13,30</t>
  </si>
  <si>
    <t>Corso Umberto I, 479</t>
  </si>
  <si>
    <t>0818425065</t>
  </si>
  <si>
    <t>Via Nazionale Delle Puglie, 354</t>
  </si>
  <si>
    <t>0813175656</t>
  </si>
  <si>
    <t>Viale Dei Tigli, 76</t>
  </si>
  <si>
    <t>Easy Viaggia Che Ti Passa</t>
  </si>
  <si>
    <t>Via Napoli -Centro Commerciale "La Piazzetta", 49</t>
  </si>
  <si>
    <t>0815225346</t>
  </si>
  <si>
    <t>lun/ven 09,30/13,30 16,30/20,00 sab 09,30/13,30 17,00/19,00</t>
  </si>
  <si>
    <t>Easy Viaggia Con Five Travel</t>
  </si>
  <si>
    <t>Via Arcora, 110</t>
  </si>
  <si>
    <t>0815225511</t>
  </si>
  <si>
    <t>lun/ven 10,00/13,00 16,00/19,30</t>
  </si>
  <si>
    <t>Sensational Travel</t>
  </si>
  <si>
    <t>C.So Umberto I, 363</t>
  </si>
  <si>
    <t>0815222020</t>
  </si>
  <si>
    <t>CASALUCE</t>
  </si>
  <si>
    <t>Gisama Eureka Viaggi</t>
  </si>
  <si>
    <t>Corso Vittorio Emanuele, 58</t>
  </si>
  <si>
    <t>0815048306</t>
  </si>
  <si>
    <t>CASAMICCIOLA TERME</t>
  </si>
  <si>
    <t>Easy Avet Aenaria</t>
  </si>
  <si>
    <t>Piazza Marina, 20</t>
  </si>
  <si>
    <t>081994880</t>
  </si>
  <si>
    <t>Easy Jtgo Viaggi</t>
  </si>
  <si>
    <t>C.So Vittorio Emanuele, 93</t>
  </si>
  <si>
    <t>081900716</t>
  </si>
  <si>
    <t>Easy Medintur Italia</t>
  </si>
  <si>
    <t>Piazza Bagni, 11</t>
  </si>
  <si>
    <t>081988183</t>
  </si>
  <si>
    <t>lun/sab 09,30/13,30 16,30/20,00</t>
  </si>
  <si>
    <t>Easy Snav</t>
  </si>
  <si>
    <t>Piazza Marina, Snc</t>
  </si>
  <si>
    <t>0814285555</t>
  </si>
  <si>
    <t>CASAPESENNA</t>
  </si>
  <si>
    <t>Easy Ar Katemu' Viaggi</t>
  </si>
  <si>
    <t>C.So Europa, 56</t>
  </si>
  <si>
    <t>0818924268</t>
  </si>
  <si>
    <t>CASAPULLA</t>
  </si>
  <si>
    <t>Easy Flight711</t>
  </si>
  <si>
    <t>Via Circumvallazione 245</t>
  </si>
  <si>
    <t>08231503432</t>
  </si>
  <si>
    <t>CASAVATORE</t>
  </si>
  <si>
    <t>Easy Fiparo Viaggi</t>
  </si>
  <si>
    <t>Salvator Rosa,59/61</t>
  </si>
  <si>
    <t>08119577755</t>
  </si>
  <si>
    <t>lun ven. 09.00-13.00/16.00-20.00 sabato: 09.00-13.00</t>
  </si>
  <si>
    <t>Via Emilio Segre', 25</t>
  </si>
  <si>
    <t>0817366872</t>
  </si>
  <si>
    <t>Easy Un Sorriso...Una Meta!</t>
  </si>
  <si>
    <t>C.So Europa, 95</t>
  </si>
  <si>
    <t>0810401488</t>
  </si>
  <si>
    <t>CASERTA</t>
  </si>
  <si>
    <t>Avion Travel</t>
  </si>
  <si>
    <t>Via Pasquale Tenga, 98</t>
  </si>
  <si>
    <t>0823302819</t>
  </si>
  <si>
    <t>lun/ven 09/13 15,30/19,30 sabato 09/13</t>
  </si>
  <si>
    <t>Easy Il Club Del Viaggiatore</t>
  </si>
  <si>
    <t>Via Roma , 3</t>
  </si>
  <si>
    <t>08231971407</t>
  </si>
  <si>
    <t>LUN - VEN 09:00/13:00 - 16:00/19:30 SAB 09:00/13:00</t>
  </si>
  <si>
    <t>Easy Kam'On Travel &amp; Tourism</t>
  </si>
  <si>
    <t>Via E. Rossi 25</t>
  </si>
  <si>
    <t>08231520575</t>
  </si>
  <si>
    <t>LUN
MAR/VEN
SAB</t>
  </si>
  <si>
    <t>15,00/20,00
10,00/14,00 - 15,30/19,30
10,30 /14,00</t>
  </si>
  <si>
    <t>Easy Koralyn Viaggi</t>
  </si>
  <si>
    <t>Viale Abramo Lincoln, 221</t>
  </si>
  <si>
    <t>08231540849</t>
  </si>
  <si>
    <t>9:00/13:00-16:00/20:00 DAL LUNEDì AL VENERDì         E IL SABATO 9:00/13:00</t>
  </si>
  <si>
    <t>Easy Mataluna Viaggi</t>
  </si>
  <si>
    <t>Via De Franciscis, 26</t>
  </si>
  <si>
    <t>0823322021</t>
  </si>
  <si>
    <t>Easy Nashira Viaggi</t>
  </si>
  <si>
    <t>Via San Carlo N° 30</t>
  </si>
  <si>
    <t>0823456244</t>
  </si>
  <si>
    <t>Easy New Devine'</t>
  </si>
  <si>
    <t>Via Alois, 3</t>
  </si>
  <si>
    <t>0823320333</t>
  </si>
  <si>
    <t>LUN/SAB         09:00/13:00 – 16:00/20:00</t>
  </si>
  <si>
    <t>Easy Palmitos Viaggi</t>
  </si>
  <si>
    <t>Via Francesco Ricciardi 40</t>
  </si>
  <si>
    <t>08231541004</t>
  </si>
  <si>
    <t>Easy Pantacala' Viaggi</t>
  </si>
  <si>
    <t>Piazza Matteotti, N. 4</t>
  </si>
  <si>
    <t>0823220057</t>
  </si>
  <si>
    <t>Easy Pegasando</t>
  </si>
  <si>
    <t>Via  G.Patturelli, 69-71</t>
  </si>
  <si>
    <t>0823353285</t>
  </si>
  <si>
    <t>Easy Preparate Le Valigie</t>
  </si>
  <si>
    <t>Via Turati, 13</t>
  </si>
  <si>
    <t>0823325022</t>
  </si>
  <si>
    <t>Easy Progetto Mondo</t>
  </si>
  <si>
    <t>Via Unita' Italiana,</t>
  </si>
  <si>
    <t>0823220028</t>
  </si>
  <si>
    <t>LUN-VEN 09:00 – 13:00 e 15.30 – 19.00    SAB. 09.00 – 13.00</t>
  </si>
  <si>
    <t>Easy Sawadi' Viaggi</t>
  </si>
  <si>
    <t>Corso Trieste,88</t>
  </si>
  <si>
    <t>08234242</t>
  </si>
  <si>
    <t>Easy Sea Mawi</t>
  </si>
  <si>
    <t>C.So Giannone, 178</t>
  </si>
  <si>
    <t>0823362492</t>
  </si>
  <si>
    <t>Edicole Della Stazione Caserta Posf</t>
  </si>
  <si>
    <t>3474942776</t>
  </si>
  <si>
    <t>LUN - SAB 06:30/19:00   DOM   CHIUSO</t>
  </si>
  <si>
    <t>Reggia Travel</t>
  </si>
  <si>
    <t>Via Nazionale Appia, 10 (Loc. Torretta)</t>
  </si>
  <si>
    <t>0823354433</t>
  </si>
  <si>
    <t>Tulum Viaggi</t>
  </si>
  <si>
    <t>Via G.M.Bosco,186/188</t>
  </si>
  <si>
    <t>0823279702</t>
  </si>
  <si>
    <t>LUNEDì AL VENERDì 9.30-13.00 – 16.00-19.30 e IL SABATO 9.30-13.00</t>
  </si>
  <si>
    <t>CASORIA</t>
  </si>
  <si>
    <t>Easy Cirosavis</t>
  </si>
  <si>
    <t>Via Alcide De Gasperi, 60</t>
  </si>
  <si>
    <t>0815405096</t>
  </si>
  <si>
    <t>lun ven. 09.30-13.00/16.30-20.00 sabato: 09.30-13.00</t>
  </si>
  <si>
    <t>Easy Cuma Travel</t>
  </si>
  <si>
    <t>Via R. Galluccio, 10</t>
  </si>
  <si>
    <t>0817364025</t>
  </si>
  <si>
    <t>lun/ven 09,30/13,30 16,00/20,00 sab 09,30/13,30</t>
  </si>
  <si>
    <t>Easy I Viaggi Del Leoncino</t>
  </si>
  <si>
    <t>Via  Principe Di Piemonte, 34</t>
  </si>
  <si>
    <t>0817576847</t>
  </si>
  <si>
    <t>Easy Ic.A.Ro. Viaggi</t>
  </si>
  <si>
    <t>Via Arpino, 56</t>
  </si>
  <si>
    <t>0815848587</t>
  </si>
  <si>
    <t>Easy Matwogal Travel</t>
  </si>
  <si>
    <t>Via Vittorio Emanuele, 58</t>
  </si>
  <si>
    <t>0817585253</t>
  </si>
  <si>
    <t>Traversa Michelangelo, 7/A 7/B/9</t>
  </si>
  <si>
    <t>08118879919</t>
  </si>
  <si>
    <t>Easy Sales Travel</t>
  </si>
  <si>
    <t>Via Giosue Carducci, 82</t>
  </si>
  <si>
    <t>08119808995</t>
  </si>
  <si>
    <t>lun/ven 09,30/13,30 16,00/20,00 sab 09,30/13,30 17,00/19,30</t>
  </si>
  <si>
    <t>CASTEL S.GIORGIO</t>
  </si>
  <si>
    <t>Easy Akemonde Travel</t>
  </si>
  <si>
    <t>Via  Tenente Bruno Lombardi, 96</t>
  </si>
  <si>
    <t>081951202</t>
  </si>
  <si>
    <t>CASTEL SAN GIORGIO</t>
  </si>
  <si>
    <t>Easy Maral Viaggi</t>
  </si>
  <si>
    <t>Via Rescigno, 9/11</t>
  </si>
  <si>
    <t>0815141095</t>
  </si>
  <si>
    <t>LUNEDì – VENERDI 9.30 – 13.00 // 16.30 – 19.30</t>
  </si>
  <si>
    <t>CASTEL VOLTURNO</t>
  </si>
  <si>
    <t>Easy Libellula Maory</t>
  </si>
  <si>
    <t>Via S. Rocco, 100</t>
  </si>
  <si>
    <t>0823763383</t>
  </si>
  <si>
    <t>CASTELLABATE</t>
  </si>
  <si>
    <t>Easy Cilento Travel Mania</t>
  </si>
  <si>
    <t>Via Torretta 17</t>
  </si>
  <si>
    <t>3408705911</t>
  </si>
  <si>
    <t>9:30/13:00 - 15:30/18:00
9:30/13:00  - 15:30/18:00</t>
  </si>
  <si>
    <t>CASTELLAMMARE DI STABIA</t>
  </si>
  <si>
    <t>Easy 110 Hermes Viaggi</t>
  </si>
  <si>
    <t>Via Guglielmo Marconi</t>
  </si>
  <si>
    <t>0818635727</t>
  </si>
  <si>
    <t>lun/ven09,30/13,00   15,30/19:00   sab 09,30/13,00</t>
  </si>
  <si>
    <t>Easy Analu' Viaggi</t>
  </si>
  <si>
    <t>P.Zza Unita' D' Italia, 21</t>
  </si>
  <si>
    <t>0818722587</t>
  </si>
  <si>
    <t>Easy Honua Vacanze</t>
  </si>
  <si>
    <t>Corso Vittorio Eamnuele, 122</t>
  </si>
  <si>
    <t>0818706910</t>
  </si>
  <si>
    <t>Easy Macandi One</t>
  </si>
  <si>
    <t>Via P. Carrese, 35</t>
  </si>
  <si>
    <t>0818018479</t>
  </si>
  <si>
    <t>Easy Mati World Tourist Office</t>
  </si>
  <si>
    <t>Corso Alcide De Gasperi, 85</t>
  </si>
  <si>
    <t>0818715810</t>
  </si>
  <si>
    <t>Via Napoli, 332</t>
  </si>
  <si>
    <t>0818715198</t>
  </si>
  <si>
    <t>Gialpi Express Travel</t>
  </si>
  <si>
    <t>Via Dei Mugnai,2</t>
  </si>
  <si>
    <t>0818724372</t>
  </si>
  <si>
    <t>Viaggiare Libero</t>
  </si>
  <si>
    <t>Via Tavernola, 32 B/C</t>
  </si>
  <si>
    <t>0818701656</t>
  </si>
  <si>
    <t>lun/ven 09,30/13,30 16,30/20,30 sab 09.30/13,30</t>
  </si>
  <si>
    <t>CASTELLO DI CISTERNA</t>
  </si>
  <si>
    <t>Easy New Travel Art</t>
  </si>
  <si>
    <t>Via Vittorio Emanuele, 93</t>
  </si>
  <si>
    <t>0818030225</t>
  </si>
  <si>
    <t>lun/ven 09,30/13,00 16,30/20,00 sab 09,30 13/00 17,00/19,00</t>
  </si>
  <si>
    <t>CAVA DE' TIRRENI</t>
  </si>
  <si>
    <t>Cridan Viaggi</t>
  </si>
  <si>
    <t>Via A. Lamberti, 12</t>
  </si>
  <si>
    <t>089343955</t>
  </si>
  <si>
    <t>LUN - VEN 09:30/13:00 - 14:30/20:00 SAB 09:30/13:00</t>
  </si>
  <si>
    <t>Easy Agenzie Per Viaggiare Di Gioema</t>
  </si>
  <si>
    <t>Via Balzico, 51</t>
  </si>
  <si>
    <t>089342702</t>
  </si>
  <si>
    <t>Easy Elodea Viaggi</t>
  </si>
  <si>
    <t>Via Diego Ferraioli, 4</t>
  </si>
  <si>
    <t>089344849</t>
  </si>
  <si>
    <t>Easy I Viaggi Del Futuro</t>
  </si>
  <si>
    <t>Piazza E. Abbro, 14</t>
  </si>
  <si>
    <t>089343883</t>
  </si>
  <si>
    <t>Easy L'Appetito Vien ... Viaggiando</t>
  </si>
  <si>
    <t>C.So Mazzini, 126</t>
  </si>
  <si>
    <t>089344836</t>
  </si>
  <si>
    <t>Lunedì –Venerdì  - 09.00 -13.00 /16.00 -20.00  sabato 09.00-13.00</t>
  </si>
  <si>
    <t>Easy Meteo Viaggi</t>
  </si>
  <si>
    <t>Via Balzico, 19</t>
  </si>
  <si>
    <t>0899321143</t>
  </si>
  <si>
    <t>Lun. al Ven. 9:30 – 13:00 e 16:30 – 20:00 Sabato 09:30 – 13:00 – 17:30 – 20:00</t>
  </si>
  <si>
    <t>CAVA DE'' TIRRENI</t>
  </si>
  <si>
    <t>Easy Ermes World</t>
  </si>
  <si>
    <t>Via A. Sorrentino, 33</t>
  </si>
  <si>
    <t>089444613</t>
  </si>
  <si>
    <t>Easy Pronti Partenza Viaggi</t>
  </si>
  <si>
    <t>Via Xxiv Maggio, 14</t>
  </si>
  <si>
    <t>0899437919</t>
  </si>
  <si>
    <t>Easy Si Travel Cava De Tirreni</t>
  </si>
  <si>
    <t>Via Balzico, 20</t>
  </si>
  <si>
    <t>089442532</t>
  </si>
  <si>
    <t>CELLOLE</t>
  </si>
  <si>
    <t>Bizarre Travel</t>
  </si>
  <si>
    <t>C.So Freda, 156</t>
  </si>
  <si>
    <t>0823703870</t>
  </si>
  <si>
    <t>LUN-SAB 09,00-13,00 16,30-20,00</t>
  </si>
  <si>
    <t>Last Minute Tour</t>
  </si>
  <si>
    <t>Via Leonardo 46</t>
  </si>
  <si>
    <t>082 3703288</t>
  </si>
  <si>
    <t>CENTOLA</t>
  </si>
  <si>
    <t>Agenzia Cilento Viaggi Palinuro</t>
  </si>
  <si>
    <t>Via Indipendenza,246 Fraz. Palinuro</t>
  </si>
  <si>
    <t>0974931362</t>
  </si>
  <si>
    <t>9,00-13,00;   16,30- 20,00           giorni apertura  dal  lunedi al  sabato;</t>
  </si>
  <si>
    <t>CERRETO SANNITA</t>
  </si>
  <si>
    <t>Moonlight Travel</t>
  </si>
  <si>
    <t>C.So Umberto I, 108</t>
  </si>
  <si>
    <t>0824860088</t>
  </si>
  <si>
    <t>CERVINARA</t>
  </si>
  <si>
    <t>Circum Viaggi</t>
  </si>
  <si>
    <t>Piazza Municipio, 3</t>
  </si>
  <si>
    <t>0824842020</t>
  </si>
  <si>
    <t>LUN 
MAR/VEN 
SAB</t>
  </si>
  <si>
    <t>LUN - SAB 9:00/13:00 - 16:00/19:30-</t>
  </si>
  <si>
    <t>CETARA</t>
  </si>
  <si>
    <t>Dreaming Coast Travel</t>
  </si>
  <si>
    <t>Piazza Martiri Ungheresi, 59</t>
  </si>
  <si>
    <t>089261042</t>
  </si>
  <si>
    <t>LUN - SAB 09:00/13:00- 16:00/19:30</t>
  </si>
  <si>
    <t>CIMITILE</t>
  </si>
  <si>
    <t>Easy Transoceanica</t>
  </si>
  <si>
    <t>Via Nazionale Delle Puglie, 90</t>
  </si>
  <si>
    <t>0818238122</t>
  </si>
  <si>
    <t>lun/ven 09,30/13,00 16,30/20,00 sab 09,30/13,00</t>
  </si>
  <si>
    <t>COLLE SANNITA</t>
  </si>
  <si>
    <t>Easy Maselli Viaggi</t>
  </si>
  <si>
    <t>P.Za G. Flora, 35</t>
  </si>
  <si>
    <t>0824995187</t>
  </si>
  <si>
    <t>COLLIANO</t>
  </si>
  <si>
    <t>Easy Alia S.Ac.E.T.</t>
  </si>
  <si>
    <t>Via Bagni, 32</t>
  </si>
  <si>
    <t>0828436243</t>
  </si>
  <si>
    <t>CONZA DELLA CAMPANIA</t>
  </si>
  <si>
    <t>Esa...Gerati Tour</t>
  </si>
  <si>
    <t>Via Contrada Pescara, 39</t>
  </si>
  <si>
    <t>082736991</t>
  </si>
  <si>
    <t>CRISPANO</t>
  </si>
  <si>
    <t>Easy Fuerte Ventura</t>
  </si>
  <si>
    <t>Traversa Sx Strada Provinciale Cardito</t>
  </si>
  <si>
    <t>0818363303</t>
  </si>
  <si>
    <t>Inperoso Tours</t>
  </si>
  <si>
    <t>Via A. Diaz, 46/48</t>
  </si>
  <si>
    <t>0818363304</t>
  </si>
  <si>
    <t>lun/sab 09,30/13,30 16,00/20,00</t>
  </si>
  <si>
    <t>EBOLI</t>
  </si>
  <si>
    <t>D`Ambrosio Viaggi E Turismo</t>
  </si>
  <si>
    <t>Via Carlo Rosselli, 13</t>
  </si>
  <si>
    <t>0828363850</t>
  </si>
  <si>
    <t>MAR 
MER/VEN/SAB 
GIO</t>
  </si>
  <si>
    <t>LUN – VEN 09:00 – 12:30 17:00- 19:30 SAB 09:00 – 12:30</t>
  </si>
  <si>
    <t>Easy Arnusida Viaggi</t>
  </si>
  <si>
    <t>Via S. Berardino,86</t>
  </si>
  <si>
    <t>0828366105</t>
  </si>
  <si>
    <t>LUN - VEN 09:00/13:00 - 16:00/20:00 SAB. CHIUSA</t>
  </si>
  <si>
    <t>Easy Primor Travel</t>
  </si>
  <si>
    <t>Via S. Berardino, 43</t>
  </si>
  <si>
    <t>0828363434</t>
  </si>
  <si>
    <t>ERCOLANO</t>
  </si>
  <si>
    <t>Alesi Travel International</t>
  </si>
  <si>
    <t>Via 4 Novembre I Traversa, 12</t>
  </si>
  <si>
    <t>0817397587</t>
  </si>
  <si>
    <t>lun/ven 09,30/13,00 16,45/20,00 sab 09,30/13,30</t>
  </si>
  <si>
    <t>Cin Cin Travel Di Docimo Concetta</t>
  </si>
  <si>
    <t>Via Panoramica, 53 B/C</t>
  </si>
  <si>
    <t>0817390053</t>
  </si>
  <si>
    <t>lun/ven 09.30/13.30  16.30/19.30 sab 09.30/13.30</t>
  </si>
  <si>
    <t>Easy Ap Travel By Viaggiare</t>
  </si>
  <si>
    <t>Via Panoramica, 117/D</t>
  </si>
  <si>
    <t>0817776509</t>
  </si>
  <si>
    <t>lun-ven 09,30/13,00 16,30/20,00 sab 09,30/13,00</t>
  </si>
  <si>
    <t>FAICCHIO</t>
  </si>
  <si>
    <t>Easy Sole Rosso</t>
  </si>
  <si>
    <t>Via Provinciale, Snc</t>
  </si>
  <si>
    <t>0824863780</t>
  </si>
  <si>
    <t>FISCIANO</t>
  </si>
  <si>
    <t>Easy   Lancusi Viaggi</t>
  </si>
  <si>
    <t>Via Del Centenario, 77</t>
  </si>
  <si>
    <t>0899365591</t>
  </si>
  <si>
    <t>LUN - VEN 09:00/13:00 - 16:00/20:30 SAB 09:00/13:00</t>
  </si>
  <si>
    <t>Easy Biglietteria Galdi</t>
  </si>
  <si>
    <t>Via Giovanni Paolo Ii° 132</t>
  </si>
  <si>
    <t>089962030</t>
  </si>
  <si>
    <t>FOGLIANISE</t>
  </si>
  <si>
    <t>Fc Travel Di Fabio Caporaso</t>
  </si>
  <si>
    <t>Via Umberto I, 118</t>
  </si>
  <si>
    <t>0824871540</t>
  </si>
  <si>
    <t>FORIO</t>
  </si>
  <si>
    <t>Easy George Town Agency</t>
  </si>
  <si>
    <t>Via Francesco Calise 23</t>
  </si>
  <si>
    <t>0815071405</t>
  </si>
  <si>
    <t>Lun-Ven 9-13 / 16-20; Sab 9-13</t>
  </si>
  <si>
    <t>Easy Italia On Tour Travel Agency</t>
  </si>
  <si>
    <t>Via Provinciale Lacco, 35/37</t>
  </si>
  <si>
    <t>081998768</t>
  </si>
  <si>
    <t>Easy Sunlux Viaggi</t>
  </si>
  <si>
    <t>Via San Montano,4</t>
  </si>
  <si>
    <t>081986096</t>
  </si>
  <si>
    <t>9:00/13:00 -16:00/20:00
 9:30/13:00</t>
  </si>
  <si>
    <t>FORIO D'ISCHIA</t>
  </si>
  <si>
    <t>Easy Viaggi Di Leva</t>
  </si>
  <si>
    <t>Piazza Medaglia D'Oro 11</t>
  </si>
  <si>
    <t>081997711</t>
  </si>
  <si>
    <t>Imperatore Travel World</t>
  </si>
  <si>
    <t>Via Baiola 86</t>
  </si>
  <si>
    <t>0813339600</t>
  </si>
  <si>
    <t>lun/ven 09,00/20,00 sab 09,00/19,00</t>
  </si>
  <si>
    <t>FRATTAMAGGIORE</t>
  </si>
  <si>
    <t>Easy Aildue Viaggi</t>
  </si>
  <si>
    <t>Via Roma, 193</t>
  </si>
  <si>
    <t>0818804557</t>
  </si>
  <si>
    <t>lun-ven 09,30/13,00 16,30/19,30 sab 09,30/13,00</t>
  </si>
  <si>
    <t>Easy Ailema Viaggi</t>
  </si>
  <si>
    <t>Via P.M.Vergara, 33/35</t>
  </si>
  <si>
    <t>0818806555</t>
  </si>
  <si>
    <t>lun-ven 09,15/13,00 16,00/19,30 sab 09,15/13,00</t>
  </si>
  <si>
    <t>Easy Kunene Viaggi</t>
  </si>
  <si>
    <t>Via Vittorio Emanuele Iii, N. 65</t>
  </si>
  <si>
    <t>0818328142</t>
  </si>
  <si>
    <t>Easy My Circle</t>
  </si>
  <si>
    <t>Via Biancardi, 30</t>
  </si>
  <si>
    <t>08119819407</t>
  </si>
  <si>
    <t>lun/sab 9:00/13:00  16:00/17:00</t>
  </si>
  <si>
    <t>Via Roma 238</t>
  </si>
  <si>
    <t>0818801832</t>
  </si>
  <si>
    <t>9:30/13:00 -16:30/19:30
 9:30/13:00 - 16:30/19:00</t>
  </si>
  <si>
    <t>FRATTAMINORE</t>
  </si>
  <si>
    <t>Easy Il Girallegro</t>
  </si>
  <si>
    <t>Via Aldo Moro, 4</t>
  </si>
  <si>
    <t>0818348019</t>
  </si>
  <si>
    <t>Easy Sky Freedom Gaia</t>
  </si>
  <si>
    <t>Via Roma,  222/B</t>
  </si>
  <si>
    <t>0818916479</t>
  </si>
  <si>
    <t>Easy Travel Ship</t>
  </si>
  <si>
    <t>Via Giovanni Xxiii</t>
  </si>
  <si>
    <t>0818806255</t>
  </si>
  <si>
    <t>GIFFONI VALLE PIANA</t>
  </si>
  <si>
    <t>Easy Bellatrix Viaggi</t>
  </si>
  <si>
    <t>Via Francesco Spirito, 25</t>
  </si>
  <si>
    <t>089866752</t>
  </si>
  <si>
    <t>GIUGLIANO IN CAMPANIA</t>
  </si>
  <si>
    <t>Easy Dakar Viaggi</t>
  </si>
  <si>
    <t>Corso Campano 327</t>
  </si>
  <si>
    <t>0818943873</t>
  </si>
  <si>
    <t>Easy El Mundo Tour</t>
  </si>
  <si>
    <t>Corso Campano 460</t>
  </si>
  <si>
    <t>0818942795</t>
  </si>
  <si>
    <t>Easy Falidiana Viaggi</t>
  </si>
  <si>
    <t>Via Lago Patria, 277-A</t>
  </si>
  <si>
    <t>0810602201</t>
  </si>
  <si>
    <t>Easy Kiwi Viaggi</t>
  </si>
  <si>
    <t>Via  Dante Alighieri, 65</t>
  </si>
  <si>
    <t>08110156110</t>
  </si>
  <si>
    <t>Easy Next Destination Go</t>
  </si>
  <si>
    <t>Via Ss7Bis Appia Km. 11.800 N? 12</t>
  </si>
  <si>
    <t>0815066628</t>
  </si>
  <si>
    <t>lunedì al sabato: 09.30-13.00 e 16.00-20.00</t>
  </si>
  <si>
    <t>Easy Simotour</t>
  </si>
  <si>
    <t>Via Santa Rita Da Cascia, 37</t>
  </si>
  <si>
    <t>0810602755</t>
  </si>
  <si>
    <t>lun/ven 09,00/13,30 16,00/20,00 sab 09,00/13,30</t>
  </si>
  <si>
    <t>El Farol</t>
  </si>
  <si>
    <t>Via Oasi Sacro Cuore,15</t>
  </si>
  <si>
    <t>0818958059</t>
  </si>
  <si>
    <t>Giunkana Viaggi</t>
  </si>
  <si>
    <t>Via Roma, 47</t>
  </si>
  <si>
    <t>0818954808</t>
  </si>
  <si>
    <t>09:00 – 13:00 / 15:30 – 19:30            Lunedi/Venerdi 09:00 – 13:00  Sabato</t>
  </si>
  <si>
    <t>Kladamar Viaggi</t>
  </si>
  <si>
    <t>Corso Campano,584</t>
  </si>
  <si>
    <t>0813304555</t>
  </si>
  <si>
    <t>Patria Tour</t>
  </si>
  <si>
    <t>Via Lago Patria 20</t>
  </si>
  <si>
    <t>0815090422</t>
  </si>
  <si>
    <t>lun/ven 09,00/13,00 16,00/20,00  sab 09,00/13,00 16,00/18,00</t>
  </si>
  <si>
    <t>GRAGNANO</t>
  </si>
  <si>
    <t>Blu Sorrisi E Vacanze</t>
  </si>
  <si>
    <t>Via Santa Caterina, 75</t>
  </si>
  <si>
    <t>08119303118</t>
  </si>
  <si>
    <t>lun/sab 09,30/13,00 16,30/21,00</t>
  </si>
  <si>
    <t>Easy Elefante Viaggi</t>
  </si>
  <si>
    <t>Via Castellammare, 59</t>
  </si>
  <si>
    <t>0813905140</t>
  </si>
  <si>
    <t>lun/ven 09,30/13,00 16,00/20,00 sab 09,30/16,00</t>
  </si>
  <si>
    <t>Easy Gialisa Travel</t>
  </si>
  <si>
    <t>Via Tommaso Sorrentino, 36</t>
  </si>
  <si>
    <t>08119318921</t>
  </si>
  <si>
    <t>GROTTAMINARDA</t>
  </si>
  <si>
    <t>De Prizio Travel</t>
  </si>
  <si>
    <t>Via Pietro Nenni, 17</t>
  </si>
  <si>
    <t>0825445089</t>
  </si>
  <si>
    <t>LUN/MAR/GIO 
MER/VEN/SAB</t>
  </si>
  <si>
    <t>LUN - SAB 09:00/12:00 - 14:30/19:30</t>
  </si>
  <si>
    <t>GRUMO NEVANO</t>
  </si>
  <si>
    <t>Easy A Beautiful Mind</t>
  </si>
  <si>
    <t>Viale Rimembranza, 1</t>
  </si>
  <si>
    <t>0815050995</t>
  </si>
  <si>
    <t>lun-sab 09,00/13,00 15,00/20,00</t>
  </si>
  <si>
    <t>Easy Vivi Sognando Travel</t>
  </si>
  <si>
    <t>Via Matteoti, 36</t>
  </si>
  <si>
    <t>0818805813</t>
  </si>
  <si>
    <t>ISCHIA</t>
  </si>
  <si>
    <t>Easy Alilauro Ischia</t>
  </si>
  <si>
    <t>Piazza Trieste E Trento,2</t>
  </si>
  <si>
    <t>0814972211</t>
  </si>
  <si>
    <t>Easy Biglietteria Ischia Alilauro</t>
  </si>
  <si>
    <t>Via Iasolino</t>
  </si>
  <si>
    <t>0814972242</t>
  </si>
  <si>
    <t>lun/dom 09,00/18,00</t>
  </si>
  <si>
    <t>Easy Corte Degli Aragonesi</t>
  </si>
  <si>
    <t>Corso Vittorio Colonna, 108</t>
  </si>
  <si>
    <t>0814972254</t>
  </si>
  <si>
    <t>lun/ven 09,00/12,00     18/22 escluso il mercoledi</t>
  </si>
  <si>
    <t>Easy Point Ru</t>
  </si>
  <si>
    <t>Via Alfredo De Luca, 101</t>
  </si>
  <si>
    <t>0813331398</t>
  </si>
  <si>
    <t>lun/ven 09:30-13:00    16:30-19:30  sab 09:30-13:00</t>
  </si>
  <si>
    <t>Easy Prince Travel</t>
  </si>
  <si>
    <t>Via Baldassarre Cossa, 12</t>
  </si>
  <si>
    <t>0810133441</t>
  </si>
  <si>
    <t>lun/ven 09,30/13,00 16,00/19,30 sab 10,00/13,30</t>
  </si>
  <si>
    <t>Easy Smartur Viaggi &amp;Eventi</t>
  </si>
  <si>
    <t>Via Alfredo De Luca 107/B</t>
  </si>
  <si>
    <t>081987724</t>
  </si>
  <si>
    <t>lun/ven 09,00/13,00 16,00/20,00 sab 09,00/13,30</t>
  </si>
  <si>
    <t>ISCHIA PORTO</t>
  </si>
  <si>
    <t>Easy Sosandra Tour</t>
  </si>
  <si>
    <t>Via Alfredo De Luca,63</t>
  </si>
  <si>
    <t>081981305</t>
  </si>
  <si>
    <t>lun/dom 08,00/21,00</t>
  </si>
  <si>
    <t>LACCO AMENO</t>
  </si>
  <si>
    <t>Isola Verde Viaggi</t>
  </si>
  <si>
    <t>P.Zzetta Pontile, 1/3</t>
  </si>
  <si>
    <t>081980455</t>
  </si>
  <si>
    <t>lun/sab 09,00/13,00 16,00/20,00</t>
  </si>
  <si>
    <t>LIMATOLA</t>
  </si>
  <si>
    <t>Easy Spazio Miglio 25</t>
  </si>
  <si>
    <t>Via Volturno, 12</t>
  </si>
  <si>
    <t>0823481974</t>
  </si>
  <si>
    <t>LIONI</t>
  </si>
  <si>
    <t>Easy Viaggi Della Luce</t>
  </si>
  <si>
    <t>Via S.Antonio, 29</t>
  </si>
  <si>
    <t>08271811711</t>
  </si>
  <si>
    <t>LUN-SAB  09:00/13:00 - 16:00/20:00</t>
  </si>
  <si>
    <t>MACERATA CAMPANIA</t>
  </si>
  <si>
    <t>Easy Principessa Viaggi</t>
  </si>
  <si>
    <t>Via S. Stefano, 24</t>
  </si>
  <si>
    <t>0823448878</t>
  </si>
  <si>
    <t>LUN-MAR-GIOV-VEN 9.30-13.00  16.30-19.30 MERCOLEDI 10.00-13.00  16.30-19.30</t>
  </si>
  <si>
    <t>MADDALONI</t>
  </si>
  <si>
    <t>Via Mario Sena, 22/24</t>
  </si>
  <si>
    <t>08231688083</t>
  </si>
  <si>
    <t>lun/ven 09/13 00,16,30/19,30 sabato 09/13</t>
  </si>
  <si>
    <t>Di Matteo Viaggi E Turismo</t>
  </si>
  <si>
    <t>Via Liberta', 94/96</t>
  </si>
  <si>
    <t>0823436917</t>
  </si>
  <si>
    <t>SU APPUNTAMENTO</t>
  </si>
  <si>
    <t>lun/ven 09/13 00  16,30/20,00 sab 09/13</t>
  </si>
  <si>
    <t>Easy 36° Viaggi</t>
  </si>
  <si>
    <t>Via Matilde Serao, 191/193</t>
  </si>
  <si>
    <t>0823203576</t>
  </si>
  <si>
    <t>lun/ven 09/13    16/20,00  sabato 09/13</t>
  </si>
  <si>
    <t>Easy Plem Viaggi</t>
  </si>
  <si>
    <t>Via Liberta',  169</t>
  </si>
  <si>
    <t>0823436313</t>
  </si>
  <si>
    <t>Easy Terra E Dintorni</t>
  </si>
  <si>
    <t>Via Napoli, 101</t>
  </si>
  <si>
    <t>0823402068</t>
  </si>
  <si>
    <t>09:00-13:00 16:00-20:00</t>
  </si>
  <si>
    <t>MAIORI</t>
  </si>
  <si>
    <t>Avvenire Viaggi</t>
  </si>
  <si>
    <t>Via Nuova Chiunzi 90</t>
  </si>
  <si>
    <t>089851594</t>
  </si>
  <si>
    <t>LUN - VEN 09:00/12:00 - 15:30/18:00 SAB 09:00/12:30</t>
  </si>
  <si>
    <t>Stamtours</t>
  </si>
  <si>
    <t>Corso Reginna, 10</t>
  </si>
  <si>
    <t>089851790</t>
  </si>
  <si>
    <t>MARANO DI NAPOLI</t>
  </si>
  <si>
    <t>Diogene Viaggi</t>
  </si>
  <si>
    <t>Via S. Rocco, 50</t>
  </si>
  <si>
    <t>0815860060</t>
  </si>
  <si>
    <t>Easy Blu Caleido</t>
  </si>
  <si>
    <t>Via Lazio 33</t>
  </si>
  <si>
    <t>0815860026</t>
  </si>
  <si>
    <t>Easy Morenita Travel Di Maria Farina</t>
  </si>
  <si>
    <t>Via Lazio 11</t>
  </si>
  <si>
    <t>08119248002</t>
  </si>
  <si>
    <t>9:30/13:00 - 16:00/13:30
9:30/13:00</t>
  </si>
  <si>
    <t>Via Castelbelvedere, 22</t>
  </si>
  <si>
    <t>0815765024</t>
  </si>
  <si>
    <t>Easy We Love Travel</t>
  </si>
  <si>
    <t>Via Emilia, 26</t>
  </si>
  <si>
    <t>0817132625</t>
  </si>
  <si>
    <t>lun/ven 09,30/13,30 16,30/20,00 sab 09,30/13,30</t>
  </si>
  <si>
    <t>MARCIANISE</t>
  </si>
  <si>
    <t>Easy Giawa Tour</t>
  </si>
  <si>
    <t>Piazza Pincipe Di Napoli, 32</t>
  </si>
  <si>
    <t>0823833060</t>
  </si>
  <si>
    <t>Easy Kutuku'</t>
  </si>
  <si>
    <t>S.P. Ex Sannitica, 336</t>
  </si>
  <si>
    <t>0823210450</t>
  </si>
  <si>
    <t>LUN-DOM 10-20</t>
  </si>
  <si>
    <t>Easy L'Agente Di Viaggio</t>
  </si>
  <si>
    <t>Viale Della Vittoria, 2</t>
  </si>
  <si>
    <t>0823826234</t>
  </si>
  <si>
    <t>MARIGLIANO</t>
  </si>
  <si>
    <t>Aventuras Viaggi E Turismo</t>
  </si>
  <si>
    <t>C.So Umberto I, 273</t>
  </si>
  <si>
    <t>0818851068</t>
  </si>
  <si>
    <t>Easy Kukkaboorra</t>
  </si>
  <si>
    <t>Corso Umberto I,</t>
  </si>
  <si>
    <t>0818851207</t>
  </si>
  <si>
    <t>Corso Umberto I, 563</t>
  </si>
  <si>
    <t>0818416091</t>
  </si>
  <si>
    <t>MELITO DI NAPOLI</t>
  </si>
  <si>
    <t>Via  Roma 34/36</t>
  </si>
  <si>
    <t>0817117949</t>
  </si>
  <si>
    <t>MERCATO SAN SEVERINO</t>
  </si>
  <si>
    <t>Easy Luiar Travel Tour</t>
  </si>
  <si>
    <t>C.So A. Diaz, 180</t>
  </si>
  <si>
    <t>089890783</t>
  </si>
  <si>
    <t>LUN - SAB  09:30/13:00 - 16:30/20:30</t>
  </si>
  <si>
    <t>Easy Rescigno Viaggi</t>
  </si>
  <si>
    <t>Via A. Guerrasio, 17</t>
  </si>
  <si>
    <t>0898283131</t>
  </si>
  <si>
    <t>LUN-VEN 9,30-13,00/16,30-20,00 SABATO 9,30/13,00</t>
  </si>
  <si>
    <t>Easy Rotatourist</t>
  </si>
  <si>
    <t>Via Trieste, 43</t>
  </si>
  <si>
    <t>089826944</t>
  </si>
  <si>
    <t>lun/sab  9.30/1300 16.30/ 20,00</t>
  </si>
  <si>
    <t>META</t>
  </si>
  <si>
    <t>Bridge Travel</t>
  </si>
  <si>
    <t>Via S. E. De Martino, 4</t>
  </si>
  <si>
    <t>0818086178</t>
  </si>
  <si>
    <t>lun/ven 09,00/13,00   16,00/20,00    sab 09,00/13,00</t>
  </si>
  <si>
    <t>Easy Emotions &amp; Dreams</t>
  </si>
  <si>
    <t>C.So Italia, 135</t>
  </si>
  <si>
    <t>08119545664</t>
  </si>
  <si>
    <t>Easy Mintaka Viaggi</t>
  </si>
  <si>
    <t>Via Del Salvatore, 35</t>
  </si>
  <si>
    <t>0818786346</t>
  </si>
  <si>
    <t>lun/ven 10,00/13,00 16,30/20,00</t>
  </si>
  <si>
    <t>Easy Naiade Viaggi</t>
  </si>
  <si>
    <t>C.So Italia, 80</t>
  </si>
  <si>
    <t>0818088632</t>
  </si>
  <si>
    <t>Corso Italia, 114</t>
  </si>
  <si>
    <t>0818087532</t>
  </si>
  <si>
    <t>MINORI</t>
  </si>
  <si>
    <t>Easy Splash Travel</t>
  </si>
  <si>
    <t>Calata Ponte, 11</t>
  </si>
  <si>
    <t>089877298</t>
  </si>
  <si>
    <t>MIRABELLA ECLANO</t>
  </si>
  <si>
    <t>Easy Aeclanum</t>
  </si>
  <si>
    <t>Via  Pianopantano, 59</t>
  </si>
  <si>
    <t>0825449043</t>
  </si>
  <si>
    <t>MONDRAGONE</t>
  </si>
  <si>
    <t>Easy Peragrafare Viaggi</t>
  </si>
  <si>
    <t>Via Xi Febbraio, 139</t>
  </si>
  <si>
    <t>0823972190</t>
  </si>
  <si>
    <t>Lunedì dalle 16:00 alle 19:45 Dal martedì al venerdì dalle 9:15 alle 13:00 e dalle 16:00 alle 19:45 Sabato dalle 9:15 alle 13:00</t>
  </si>
  <si>
    <t>Easy Twenty Travel</t>
  </si>
  <si>
    <t>Via Venezia, 115</t>
  </si>
  <si>
    <t>0823970675</t>
  </si>
  <si>
    <t>09:00- 13:00/ 16:00- 20:00               SABATO: 09:00- 13:00</t>
  </si>
  <si>
    <t>MONTE DI PROCIDA</t>
  </si>
  <si>
    <t>Easy Mareluna Viaggi</t>
  </si>
  <si>
    <t>Corso Garibaldi, 121</t>
  </si>
  <si>
    <t>0818045792</t>
  </si>
  <si>
    <t>lun/ven 09.00/13.00 16.00/19.30    sab 09.00/12.30</t>
  </si>
  <si>
    <t>Easy Plaza Travel</t>
  </si>
  <si>
    <t>P.zza Sant' Antonio  Piano Terra, 8</t>
  </si>
  <si>
    <t>0818045095</t>
  </si>
  <si>
    <t>MONTECORVINO ROVELLA</t>
  </si>
  <si>
    <t>Mete Infinite Viaggi E Truismo</t>
  </si>
  <si>
    <t>Corso Umberto I, 73</t>
  </si>
  <si>
    <t>089-8634473</t>
  </si>
  <si>
    <t>09,00-13:00/16:00-20:00                                                               09:30-13:30</t>
  </si>
  <si>
    <t>MONTELLA</t>
  </si>
  <si>
    <t>Easy Mille Meraviglie</t>
  </si>
  <si>
    <t>Via Dietro Corte ,  21</t>
  </si>
  <si>
    <t>082766035</t>
  </si>
  <si>
    <t>MONTESARCHIO</t>
  </si>
  <si>
    <t>Via Napoli, 38</t>
  </si>
  <si>
    <t>0824833876</t>
  </si>
  <si>
    <t>PERIODO INVERNALE 
LUN/VEN 
SAB
PERIODO ESTIVO
LUN/VEN 
SAB</t>
  </si>
  <si>
    <t>D'Avalos Travel</t>
  </si>
  <si>
    <t>Via Benevento, 61</t>
  </si>
  <si>
    <t>0824832001</t>
  </si>
  <si>
    <t>Easy Sannio Travel</t>
  </si>
  <si>
    <t>Via Napoli,Snc</t>
  </si>
  <si>
    <t>0824834062</t>
  </si>
  <si>
    <t>MONTORO</t>
  </si>
  <si>
    <t>Easy Smile Travel</t>
  </si>
  <si>
    <t>Rione Nocelleto - Frazione Caliano</t>
  </si>
  <si>
    <t>0825531381</t>
  </si>
  <si>
    <t>da lunedi a sabato mattina dalle 09:30 alle 13, pomeriggio 16,30 alle 20.30</t>
  </si>
  <si>
    <t>MONTORO INFERIORE</t>
  </si>
  <si>
    <t>Easy Agenzie Per Viaggiare</t>
  </si>
  <si>
    <t>0825502069</t>
  </si>
  <si>
    <t>Easy Italicaintour Viaggi &amp; Vacanze</t>
  </si>
  <si>
    <t>Rione Noceletto, 20</t>
  </si>
  <si>
    <t>082552138</t>
  </si>
  <si>
    <t>MORCONE</t>
  </si>
  <si>
    <t>Easy Mvt Travel</t>
  </si>
  <si>
    <t>Viale Dei Sanniti, 12/6</t>
  </si>
  <si>
    <t>0824277190</t>
  </si>
  <si>
    <t>LUN - VEN 09:30/13:00 - 16:00/20:00 SAB 09:30/13:00</t>
  </si>
  <si>
    <t>MUGNANO DI NAPOLI</t>
  </si>
  <si>
    <t>Easy Planet Holiday</t>
  </si>
  <si>
    <t>Via Manzoni,9</t>
  </si>
  <si>
    <t>0816583204</t>
  </si>
  <si>
    <t>lun/ ven 09.30-13.00  16.30 20,00 -  Sab 9.30  13.00</t>
  </si>
  <si>
    <t>Open Travel Network</t>
  </si>
  <si>
    <t>"Via P. Nenni, C/O Il Centro Commerciale ""Auchan"</t>
  </si>
  <si>
    <t>0815713156</t>
  </si>
  <si>
    <t>lun/dom 09,00/21,00</t>
  </si>
  <si>
    <t>NAPOLI</t>
  </si>
  <si>
    <t>A.V.T. Travel</t>
  </si>
  <si>
    <t>Via E. Suarez, 3</t>
  </si>
  <si>
    <t>0815586592</t>
  </si>
  <si>
    <t>Agenzie 365 C/O Staz. Napoli C.Le</t>
  </si>
  <si>
    <t>P.Za Garibaldi, 1</t>
  </si>
  <si>
    <t>081267125</t>
  </si>
  <si>
    <t>LUN/VEN
SAB</t>
  </si>
  <si>
    <t>Airontour</t>
  </si>
  <si>
    <t>Via Chiaia 199</t>
  </si>
  <si>
    <t>081413737</t>
  </si>
  <si>
    <t>Airspes</t>
  </si>
  <si>
    <t>Via Oberdan, 18/20</t>
  </si>
  <si>
    <t>0815512343</t>
  </si>
  <si>
    <t>Aladino Viaggi</t>
  </si>
  <si>
    <t>Via Cilea, 157</t>
  </si>
  <si>
    <t>0815799108</t>
  </si>
  <si>
    <t>lun/ven 09,00/13,00  16,00/19,30 sab 09,00/12,30</t>
  </si>
  <si>
    <t>P.Za Esedra Isola F11 Centro Direzionale</t>
  </si>
  <si>
    <t>0817345252</t>
  </si>
  <si>
    <t>lun/ven 09,00/19,00  sab chiusa</t>
  </si>
  <si>
    <t>Ali Travel</t>
  </si>
  <si>
    <t>Via Cesario Console, 2</t>
  </si>
  <si>
    <t>0817649593</t>
  </si>
  <si>
    <t>lun ven 09.00/13.00  15.00/19.00</t>
  </si>
  <si>
    <t>Aloschi Bros</t>
  </si>
  <si>
    <t>Via Marino Turchi, 34</t>
  </si>
  <si>
    <t>0817648240</t>
  </si>
  <si>
    <t>lun/ven 09,30 13,30 15,00/19,00 sab chiusa</t>
  </si>
  <si>
    <t>Biglietteria Vecchione</t>
  </si>
  <si>
    <t>C.So Lucci Int.Autost. Metropark</t>
  </si>
  <si>
    <t>0815630320</t>
  </si>
  <si>
    <t>lun/ven 06,30/21,00 sab e festivi 07,00/19,00</t>
  </si>
  <si>
    <t>Bluvacanze Napoli</t>
  </si>
  <si>
    <t>Via Abate Minichini, 16</t>
  </si>
  <si>
    <t>0817516612</t>
  </si>
  <si>
    <t>LUN - VEN 09:30/13:00 - 16:00/19:00 SAB 09:30/13:00</t>
  </si>
  <si>
    <t>C&amp;C Incentives And Travel</t>
  </si>
  <si>
    <t>Via Quagliariello, 27</t>
  </si>
  <si>
    <t>08119578490</t>
  </si>
  <si>
    <t>lun/ven 09,00/18,00 sab chiusa</t>
  </si>
  <si>
    <t>Cocoritour</t>
  </si>
  <si>
    <t>Piazza Muzii, 17/18</t>
  </si>
  <si>
    <t>0816134440</t>
  </si>
  <si>
    <t>lun-ven 09,00/13,30 16,00/19,30 sab 09,00/13,30</t>
  </si>
  <si>
    <t>Dedalus Centroviaggi</t>
  </si>
  <si>
    <t>P.Za Monteoliveto, 2</t>
  </si>
  <si>
    <t>0815510643</t>
  </si>
  <si>
    <t>lun-ven 09,30/13,30 15,30/19,00 sab 09,30/13,00</t>
  </si>
  <si>
    <t>Dusila</t>
  </si>
  <si>
    <t>Viale Fulco Ruffo Di Calabria - Int.Aerop.Capodich</t>
  </si>
  <si>
    <t>0812311281</t>
  </si>
  <si>
    <t>lun/ven 09,00/19,00  sab/dom 10,00/13,00 14,00/18,00</t>
  </si>
  <si>
    <t>Easy   Boundless</t>
  </si>
  <si>
    <t>Corso Vittorio Emanuele,627/628/629</t>
  </si>
  <si>
    <t>0815499883</t>
  </si>
  <si>
    <t>lun-ven 09,30/13,30 16,00/19,30 sab 09,30/13,00</t>
  </si>
  <si>
    <t>Easy  New Dreaming Viaggi</t>
  </si>
  <si>
    <t>Corso Vittorio Emanuele, 113/G</t>
  </si>
  <si>
    <t>081663701</t>
  </si>
  <si>
    <t>lun-ven 09,30/13,30 16,00/19,30 sab 09,30/13,30</t>
  </si>
  <si>
    <t>Easy  Viaticus By Comp. Dei Viaggiatori</t>
  </si>
  <si>
    <t>Vico Catari A Sant'Eligio, 6</t>
  </si>
  <si>
    <t>081266610</t>
  </si>
  <si>
    <t>lun-ven 10,00/13,00 16,00/19,00 sab chiusa</t>
  </si>
  <si>
    <t>Easy 14° Poerio Travel Agency</t>
  </si>
  <si>
    <t>Via Carlo Poerio, 14</t>
  </si>
  <si>
    <t>08119321859</t>
  </si>
  <si>
    <t>LUN/MER/VEN
MAR/GIO/SAB/DOM</t>
  </si>
  <si>
    <t>lun/ven 09.30/13.30   15.30/19.30 sab 09.30/13.30</t>
  </si>
  <si>
    <t>Easy A La Vuelta Del Mundo</t>
  </si>
  <si>
    <t>Via Ugo Niutta, 19</t>
  </si>
  <si>
    <t>08119578235</t>
  </si>
  <si>
    <t>09.30/13.30    16.00/20.00                                                                                                                              09.30/13.30</t>
  </si>
  <si>
    <t>Easy Agenzia Fuori Dal Comune</t>
  </si>
  <si>
    <t>Via Materdei, 19</t>
  </si>
  <si>
    <t>0815643094</t>
  </si>
  <si>
    <t>lun-ven 10,00/13,30 16,00/19,30 sab 10,00/13,30</t>
  </si>
  <si>
    <t>Via Domenico Fontana, 86</t>
  </si>
  <si>
    <t>08118745737</t>
  </si>
  <si>
    <t>lun-ven 09,30/13,00 16,00/19,30 sab 10,00/13,00</t>
  </si>
  <si>
    <t>Via Guido De Ruggiero, 21</t>
  </si>
  <si>
    <t>08119574968</t>
  </si>
  <si>
    <t>Easy Alilauro Booking</t>
  </si>
  <si>
    <t>Molo Beverello, Snc</t>
  </si>
  <si>
    <t>0814972238</t>
  </si>
  <si>
    <t>lun/ven 09,00/13,00 14,00/18,00</t>
  </si>
  <si>
    <t>Easy Aminei Viaggi</t>
  </si>
  <si>
    <t>Via Nicolardi, 77</t>
  </si>
  <si>
    <t>0817435087</t>
  </si>
  <si>
    <t>lun-ven 09,30/13,30 16,30/19,30 sab 09,30/13,30</t>
  </si>
  <si>
    <t>Easy Aritur</t>
  </si>
  <si>
    <t>Via San Giacomo, 31</t>
  </si>
  <si>
    <t>0815528969</t>
  </si>
  <si>
    <t>lun-ven 09,30/13,00 15,30/19,00 sab 10,30/12,30</t>
  </si>
  <si>
    <t>Easy Arteteca Viaggi</t>
  </si>
  <si>
    <t>Via Col. Lahalle, 33</t>
  </si>
  <si>
    <t>0816581636</t>
  </si>
  <si>
    <t>Easy Assilem Viaggi</t>
  </si>
  <si>
    <t>Via Shelley, 12</t>
  </si>
  <si>
    <t>0815526793</t>
  </si>
  <si>
    <t>Easy Avenida Viaggi</t>
  </si>
  <si>
    <t>Via Pasquale Scura, 65</t>
  </si>
  <si>
    <t>08119576737</t>
  </si>
  <si>
    <t>lun/ven 09,30/13,30 16,00/19,00 sab 09,30/13,00</t>
  </si>
  <si>
    <t>Easy Biglietteria Napoli Alilauro</t>
  </si>
  <si>
    <t>0814972252</t>
  </si>
  <si>
    <t>Easy Blu Mosque Tour</t>
  </si>
  <si>
    <t>C.So Secondigliano, 459</t>
  </si>
  <si>
    <t>0817544297</t>
  </si>
  <si>
    <t>lun/sab 09,30/13,30 16,30/19,30</t>
  </si>
  <si>
    <t>Easy Boa Sorte</t>
  </si>
  <si>
    <t>Via Gioacchino Rossini, 36</t>
  </si>
  <si>
    <t>0815586089</t>
  </si>
  <si>
    <t>lun/sab 09,30/13,30  16,30/19,30</t>
  </si>
  <si>
    <t>Easy Bros Travel Viaggi E Tempo Libero</t>
  </si>
  <si>
    <t>C.So Ponticelli, 23/D</t>
  </si>
  <si>
    <t>08119364359</t>
  </si>
  <si>
    <t>lun/ven 09,30/13,30 16,30/19,30 sab 09,30/13,30</t>
  </si>
  <si>
    <t>Easy Calvintur</t>
  </si>
  <si>
    <t>Via Arenaccia,271</t>
  </si>
  <si>
    <t>0817518671</t>
  </si>
  <si>
    <t>lun/ven 09,30/13,30 16,00/19,300 sab 09,30/13,30</t>
  </si>
  <si>
    <t>Easy Campanastour</t>
  </si>
  <si>
    <t>Via Sedile Di Porto, 33</t>
  </si>
  <si>
    <t>08119562511</t>
  </si>
  <si>
    <t>lun/ven 09,30/13,30 15,30/19,30</t>
  </si>
  <si>
    <t>Easy Canel Travel Agency</t>
  </si>
  <si>
    <t>Via Rua Catalana, 118</t>
  </si>
  <si>
    <t>0815523840</t>
  </si>
  <si>
    <t>lun/ven 09,30/13,00   15,30/19,00  aprile sab 09,30/13,00</t>
  </si>
  <si>
    <t>Easy Castval Aviation Services And Travel</t>
  </si>
  <si>
    <t>Via Partenope, 23</t>
  </si>
  <si>
    <t>0817645550</t>
  </si>
  <si>
    <t>lun/ven 09,30/13,00   14,30/19,00</t>
  </si>
  <si>
    <t>Easy Chiaia Viaggi</t>
  </si>
  <si>
    <t>Largo Duca Della Ferrandina</t>
  </si>
  <si>
    <t>08119574904</t>
  </si>
  <si>
    <t>lun/ven 09,15/13,30 15,30/19,30 sab 10,00/13,30</t>
  </si>
  <si>
    <t>Easy Cica Travel New</t>
  </si>
  <si>
    <t>Via Giuseppe Martucci, 111</t>
  </si>
  <si>
    <t>081287610</t>
  </si>
  <si>
    <t>lun/ven 09,30/13,00 16,00/19,00</t>
  </si>
  <si>
    <t>Easy Cieli E Valigie Tours</t>
  </si>
  <si>
    <t>Via Lucio Silla, 31</t>
  </si>
  <si>
    <t>0812303264</t>
  </si>
  <si>
    <t>Easy Club Medici Travel</t>
  </si>
  <si>
    <t>Via G. Porzio, 4</t>
  </si>
  <si>
    <t>0816581022</t>
  </si>
  <si>
    <t>10:00/19:00
Chiuso</t>
  </si>
  <si>
    <t>Easy Cogy Travel</t>
  </si>
  <si>
    <t>Viale Colli Aminei, 134</t>
  </si>
  <si>
    <t>08118874072</t>
  </si>
  <si>
    <t>Easy Compagnia Maritt. Merid. Vivaviaggi</t>
  </si>
  <si>
    <t>Calata Porta Di Massa (Interno Porto) Snc</t>
  </si>
  <si>
    <t>0815524518</t>
  </si>
  <si>
    <t>lun/ven 09,30/14,00 16,00/19,00 sab 09,30/13,00</t>
  </si>
  <si>
    <t>Easy Comunque Vada Viaggi</t>
  </si>
  <si>
    <t>Via Bellini, 70</t>
  </si>
  <si>
    <t>0818543604</t>
  </si>
  <si>
    <t>Easy Concertodmc</t>
  </si>
  <si>
    <t>Calata San Marco, 13</t>
  </si>
  <si>
    <t>08119569195</t>
  </si>
  <si>
    <t>Easy Consales Viaggi</t>
  </si>
  <si>
    <t>Via Foggia, 3/4</t>
  </si>
  <si>
    <t>0815544165</t>
  </si>
  <si>
    <t>Easy Crispi Viaggi</t>
  </si>
  <si>
    <t>Via Crispi, 37</t>
  </si>
  <si>
    <t>0812461690</t>
  </si>
  <si>
    <t>lun/ven 09,30/13,30 15,30/19,30 sab 10,00/13,00</t>
  </si>
  <si>
    <t>Easy Dandee Viaggi</t>
  </si>
  <si>
    <t>Corso Duca D'Aosta,12</t>
  </si>
  <si>
    <t>08119102209</t>
  </si>
  <si>
    <t>lun/ven 09,30/13,00 16,00/19,30 sab 09,30/13,00</t>
  </si>
  <si>
    <t>Easy Departures Travel</t>
  </si>
  <si>
    <t>Via Nuova Poggioreale 18/A</t>
  </si>
  <si>
    <t>081206873</t>
  </si>
  <si>
    <t>lun/ven  09:30/19:30 sab 09:30/ 14:00</t>
  </si>
  <si>
    <t>Easy Di Nola Viaggi</t>
  </si>
  <si>
    <t>Via Sergio Pansini, 5</t>
  </si>
  <si>
    <t>0817463514</t>
  </si>
  <si>
    <t>Easy Dlf Travel Di Romano Filomena</t>
  </si>
  <si>
    <t>Via Bari, 8</t>
  </si>
  <si>
    <t>08119103014</t>
  </si>
  <si>
    <t>Easy Dove C'E' Il Mare Viaggi E Turismo</t>
  </si>
  <si>
    <t>C.So San Giovanni A Teduccio, 838</t>
  </si>
  <si>
    <t>08118870818</t>
  </si>
  <si>
    <t>lun/ven 10,00/13,00 16,30/20,00 sab 10,30/13,30</t>
  </si>
  <si>
    <t>Easy Drive Air Group</t>
  </si>
  <si>
    <t>Via Mergellina N°44</t>
  </si>
  <si>
    <t>08119562843</t>
  </si>
  <si>
    <t>Easy Educational Travel</t>
  </si>
  <si>
    <t>Via Concezio Muzy, 33</t>
  </si>
  <si>
    <t>081450160</t>
  </si>
  <si>
    <t>lun/ven 09,30/13,30 15,30/19,00 sab 09,30/13,00</t>
  </si>
  <si>
    <t>Easy Emily Viaggi</t>
  </si>
  <si>
    <t>Via  San Giovanni E Paolo, 66</t>
  </si>
  <si>
    <t>0817809147</t>
  </si>
  <si>
    <t>lun/sab 09,30/13,30 16,00/19,30</t>
  </si>
  <si>
    <t>Easy Empire A.M.A. S.R.L.S.</t>
  </si>
  <si>
    <t>Via Nicolo' Garzilli 10/12</t>
  </si>
  <si>
    <t>0817281822</t>
  </si>
  <si>
    <t>Easy Erimaflying</t>
  </si>
  <si>
    <t>Via Luca Giordano, 96/B</t>
  </si>
  <si>
    <t>0810194281</t>
  </si>
  <si>
    <t>Easy Espantur</t>
  </si>
  <si>
    <t>Via Cristoforo Colombo 18</t>
  </si>
  <si>
    <t>3347710870</t>
  </si>
  <si>
    <t>9:30/18:00
9:30/13:00</t>
  </si>
  <si>
    <t>Easy Euro Stud Travel</t>
  </si>
  <si>
    <t>Via Mezzocannone, 47/49</t>
  </si>
  <si>
    <t>0815526058</t>
  </si>
  <si>
    <t>lun/ven 09,30/14,00 15,30/19,00 sab 09,30/13,00</t>
  </si>
  <si>
    <t>Easy Fran Am Travel</t>
  </si>
  <si>
    <t>Via Del Parco Regina Margherita, 21</t>
  </si>
  <si>
    <t>081421078</t>
  </si>
  <si>
    <t>lun/ven 09,30/13,30 16,00/19,30 sab 09,30/13,30</t>
  </si>
  <si>
    <t>Easy Fuga Per Rotte Remote</t>
  </si>
  <si>
    <t>Via Pablo Picasso, 26/B</t>
  </si>
  <si>
    <t>0815888921</t>
  </si>
  <si>
    <t>Easy Gautamatravel</t>
  </si>
  <si>
    <t>Via Simone Martini 66/A</t>
  </si>
  <si>
    <t>0815607327</t>
  </si>
  <si>
    <t>lun/ven  09.30/13.30  16.30/20.00 sab 09.30/13.30</t>
  </si>
  <si>
    <t>Easy Gems Travel &amp; Events</t>
  </si>
  <si>
    <t>Via Santa Lucia, 9/13</t>
  </si>
  <si>
    <t>0817640729</t>
  </si>
  <si>
    <t>Easy Gondwana Viaggi</t>
  </si>
  <si>
    <t>Via G.Battista Vico, 41</t>
  </si>
  <si>
    <t>0817809590</t>
  </si>
  <si>
    <t>Easy Govado.It</t>
  </si>
  <si>
    <t>Piazza San Vitale, 14</t>
  </si>
  <si>
    <t>0816174314</t>
  </si>
  <si>
    <t>09:30/13:30 - 16:30/20:00                                       09:30/13:30</t>
  </si>
  <si>
    <t>Via C. G. Sanfelice, 46</t>
  </si>
  <si>
    <t>0817617404</t>
  </si>
  <si>
    <t>Via Cinthia, 249/251</t>
  </si>
  <si>
    <t>0817281748</t>
  </si>
  <si>
    <t>Easy I Viaggi Degli Azzurri</t>
  </si>
  <si>
    <t>Via L. Tansillo 14</t>
  </si>
  <si>
    <t>0815939290</t>
  </si>
  <si>
    <t>Easy I Viaggi Del Vesuvio</t>
  </si>
  <si>
    <t>Via Nuova Poggioreale, 164/E</t>
  </si>
  <si>
    <t>0815535580</t>
  </si>
  <si>
    <t>Easy I Viaggi Di Emily</t>
  </si>
  <si>
    <t>Via San Pasquale A Chiaia,13</t>
  </si>
  <si>
    <t>081400518</t>
  </si>
  <si>
    <t>lun/ven 9.30/13.30   15.30/19.30</t>
  </si>
  <si>
    <t>Easy I Viaggi Di Tarsia</t>
  </si>
  <si>
    <t>Via Tarsia, 45</t>
  </si>
  <si>
    <t>08119323578</t>
  </si>
  <si>
    <t>lun/ven 09:30/13:30    15:30/19:30 sab 09:30/13:00</t>
  </si>
  <si>
    <t>Easy Kapital Travel</t>
  </si>
  <si>
    <t>Via Mascagni, 45</t>
  </si>
  <si>
    <t>0815605631</t>
  </si>
  <si>
    <t>Easy Kika Tour</t>
  </si>
  <si>
    <t>Via Toledo, 306</t>
  </si>
  <si>
    <t>08119533183</t>
  </si>
  <si>
    <t>lun/ven 10/14    16/ 19</t>
  </si>
  <si>
    <t>Easy Kinesis Tour</t>
  </si>
  <si>
    <t>Via F. Solimena, 43</t>
  </si>
  <si>
    <t>0815580216</t>
  </si>
  <si>
    <t>Via Comunale Catena, 73</t>
  </si>
  <si>
    <t>08119566019</t>
  </si>
  <si>
    <t>Via Prolungamento Ascanio, 4</t>
  </si>
  <si>
    <t>0815107495</t>
  </si>
  <si>
    <t>Easy La Milleviaggi</t>
  </si>
  <si>
    <t>Via Riviera Di Chiaia, 253</t>
  </si>
  <si>
    <t>0817642064</t>
  </si>
  <si>
    <t>Easy Land &amp; Sky Group</t>
  </si>
  <si>
    <t>Via Galileo Ferraris, 151</t>
  </si>
  <si>
    <t>0815621133</t>
  </si>
  <si>
    <t>Easy M &amp; A Service Viaggi E Turismo</t>
  </si>
  <si>
    <t>Via G. Porzio, 4-Centro Direzionale Is. G8</t>
  </si>
  <si>
    <t>3385227357</t>
  </si>
  <si>
    <t>Easy Mama Tours</t>
  </si>
  <si>
    <t>Piazza Medaglie D'Oro</t>
  </si>
  <si>
    <t>0815789292</t>
  </si>
  <si>
    <t>Easy Marcoisland Viaggi E Turismo</t>
  </si>
  <si>
    <t>Via Sementini, 4</t>
  </si>
  <si>
    <t>0812203828</t>
  </si>
  <si>
    <t>Easy Marrocoli  Sas</t>
  </si>
  <si>
    <t>Via Diocleziano 65/C</t>
  </si>
  <si>
    <t>0813619460</t>
  </si>
  <si>
    <t>lun/ven 9.30/13.30  15.30/19.30  sab 10.00/13.00  16.30/19.30</t>
  </si>
  <si>
    <t>Easy Marrocoli Sas</t>
  </si>
  <si>
    <t>Via Micco Spadaro, 9</t>
  </si>
  <si>
    <t>0815496223</t>
  </si>
  <si>
    <t>Easy Marseki Travel</t>
  </si>
  <si>
    <t>Via Consalvo, 10</t>
  </si>
  <si>
    <t>0816174368</t>
  </si>
  <si>
    <t>lun/ven 09:00/13:30; 16:30/19:30  sab 10:00/13:00</t>
  </si>
  <si>
    <t>Easy Mascagni Viaggi</t>
  </si>
  <si>
    <t>Via Mascagni, 31/E</t>
  </si>
  <si>
    <t>08119175585</t>
  </si>
  <si>
    <t>Easy Mergellina Travel</t>
  </si>
  <si>
    <t>Corso Vittorio Emanuele, 19/20</t>
  </si>
  <si>
    <t>0817618672</t>
  </si>
  <si>
    <t>lun/ven 09,30/13,30 15,30/19,00, sab 09.30/12,30</t>
  </si>
  <si>
    <t>Easy Merliani Viaggi</t>
  </si>
  <si>
    <t>Via Merliani, 124</t>
  </si>
  <si>
    <t>0815495796</t>
  </si>
  <si>
    <t>lun/sab  09.15/13.15         16.15/19.15</t>
  </si>
  <si>
    <t>Easy Millanta Viaggi</t>
  </si>
  <si>
    <t>Via Nardones, 65</t>
  </si>
  <si>
    <t>0810153440</t>
  </si>
  <si>
    <t>lun/ven 10,00/14,00 16,00/20,00 sab 10,00/14,00</t>
  </si>
  <si>
    <t>Easy Mister Viaggio By Akemonde Travel</t>
  </si>
  <si>
    <t>Via Paolo Della Valle, 6</t>
  </si>
  <si>
    <t>&amp;nbsp</t>
  </si>
  <si>
    <t>Easy Mogida Viaggi</t>
  </si>
  <si>
    <t>Via Antonio D'Auria, 67</t>
  </si>
  <si>
    <t>0818990477</t>
  </si>
  <si>
    <t>lun/ven 09/13  16/20 Sab 09/13</t>
  </si>
  <si>
    <t>Easy Mondo Guide</t>
  </si>
  <si>
    <t>C.So Malta, 150/B</t>
  </si>
  <si>
    <t>0817513290</t>
  </si>
  <si>
    <t>lun/dom 07,30/19,00</t>
  </si>
  <si>
    <t>Easy Moses Travel</t>
  </si>
  <si>
    <t>Via Venezia, 51</t>
  </si>
  <si>
    <t>08119320213</t>
  </si>
  <si>
    <t>lun/ven 09,30/18/00 sab 10,00/15,00</t>
  </si>
  <si>
    <t>Easy My Travel Infinity</t>
  </si>
  <si>
    <t>Via L. Caldieri, 49/51</t>
  </si>
  <si>
    <t>08119565057</t>
  </si>
  <si>
    <t>lun/ven 10,00/13,30 16,00/20,00 sab 10,00/13,30</t>
  </si>
  <si>
    <t>Easy Mydea Travel</t>
  </si>
  <si>
    <t>Viale Antonio Gramsci,11/C</t>
  </si>
  <si>
    <t>0817144013</t>
  </si>
  <si>
    <t>lun/ven 9:30/19:00  sab 10:00/13:00</t>
  </si>
  <si>
    <t>Easy Nap Travel</t>
  </si>
  <si>
    <t>Piazza Volturno, 13</t>
  </si>
  <si>
    <t>081296813</t>
  </si>
  <si>
    <t>lun/ven 10,00/13,30 17,00/19,30 sab 10,00/13,30</t>
  </si>
  <si>
    <t>Easy Napul'E' Viaggi</t>
  </si>
  <si>
    <t>Via Ferrara, 74</t>
  </si>
  <si>
    <t>08119134659</t>
  </si>
  <si>
    <t>Easy Nelbrj Viaggi</t>
  </si>
  <si>
    <t>Via Provinciale, 70</t>
  </si>
  <si>
    <t>0815889267</t>
  </si>
  <si>
    <t>lun/ven 09,30/13,00 16,30/20,00 sab 09,30/13,00 17,00/20,00</t>
  </si>
  <si>
    <t>Easy New Native Agency</t>
  </si>
  <si>
    <t>Via G.Porzio,Isola A2  Cdn</t>
  </si>
  <si>
    <t>3482220837</t>
  </si>
  <si>
    <t>Easy Odino Viaggi</t>
  </si>
  <si>
    <t>Corso Vittorio Emanuele, 88 A/B</t>
  </si>
  <si>
    <t>0812482145</t>
  </si>
  <si>
    <t>lun/ven 09.30/13.30  16.00/19.30   sab 09.30/13.00</t>
  </si>
  <si>
    <t>Easy Onda Viaggi 2</t>
  </si>
  <si>
    <t>Via Case Puntellate, 28</t>
  </si>
  <si>
    <t>08119324682</t>
  </si>
  <si>
    <t>Easy Outlander Viaggi</t>
  </si>
  <si>
    <t>Via Nuova Agnano, 17</t>
  </si>
  <si>
    <t>08119912320</t>
  </si>
  <si>
    <t>lun/ven 10,00/13,30 16,00/19,30 sab 10,00/13,30</t>
  </si>
  <si>
    <t>Easy Partenze In Corso</t>
  </si>
  <si>
    <t>Via Nicola Mignogna, 3</t>
  </si>
  <si>
    <t>08119572895</t>
  </si>
  <si>
    <t>Easy People Tour</t>
  </si>
  <si>
    <t>Via Luigi Volpicella, 569</t>
  </si>
  <si>
    <t>0810123728</t>
  </si>
  <si>
    <t>Easy Petrarca 83</t>
  </si>
  <si>
    <t>Via Petrarca, 83</t>
  </si>
  <si>
    <t>0815752843</t>
  </si>
  <si>
    <t>Easy Pinko Nel Mondo</t>
  </si>
  <si>
    <t>Via S. Teresa Degli Scalzi, 99</t>
  </si>
  <si>
    <t>0816581331</t>
  </si>
  <si>
    <t>lun/ven 09,30/13,30  16,00/19,00 sab 09,30/13,00</t>
  </si>
  <si>
    <t>Via Bivio Di Mugnano, 7</t>
  </si>
  <si>
    <t>0815860590</t>
  </si>
  <si>
    <t>lun/ven 09,30/13,00 16,30/19,30 sab 09,30/13,00</t>
  </si>
  <si>
    <t>Easy Planet Travel</t>
  </si>
  <si>
    <t>Via  F. Solimena, 68</t>
  </si>
  <si>
    <t>0813654550</t>
  </si>
  <si>
    <t>lun/ven 09,30/13,30 16,00/19,30 sab 09,30/13,00</t>
  </si>
  <si>
    <t>Easy Pons Tour</t>
  </si>
  <si>
    <t>Via Beniamino Cesi, 8/A</t>
  </si>
  <si>
    <t>0815781080</t>
  </si>
  <si>
    <t>lun/ven 10,00/13,00 16,00/19,30 sab 10,00/13,00</t>
  </si>
  <si>
    <t>Ii Traversa Provinciale 1</t>
  </si>
  <si>
    <t>08118217712</t>
  </si>
  <si>
    <t>Via Arenaccia, 114</t>
  </si>
  <si>
    <t>08118382769</t>
  </si>
  <si>
    <t>Via Fabio Massimo, 30</t>
  </si>
  <si>
    <t>0816107152</t>
  </si>
  <si>
    <t>Via Antonino Pio 95</t>
  </si>
  <si>
    <t>0817281011</t>
  </si>
  <si>
    <t>9:30/13:30 -16:30/20:00
 9:30/13:30 - 16:30/20:00</t>
  </si>
  <si>
    <t>Easy Punto Tci Napoli</t>
  </si>
  <si>
    <t>Via D. Cimarosa, 38</t>
  </si>
  <si>
    <t>08119137807</t>
  </si>
  <si>
    <t>lun/ven 09,30/13,00 15,00/19,30 sab 09,30/13,00</t>
  </si>
  <si>
    <t>Easy Quisiviaggia</t>
  </si>
  <si>
    <t>Traversa Giulio Cesare, 18</t>
  </si>
  <si>
    <t>08118706331</t>
  </si>
  <si>
    <t>lun/sab 10,00/13,00   16,30/19,30</t>
  </si>
  <si>
    <t>Easy Railway Travel</t>
  </si>
  <si>
    <t>Corso Novara, 54</t>
  </si>
  <si>
    <t>0815547004</t>
  </si>
  <si>
    <t>lun/ven 09,30/13,30 15,30/19,30 sab 09,30/13,30</t>
  </si>
  <si>
    <t>Easy Rising Sun</t>
  </si>
  <si>
    <t>Via Luigi Volpicella,368</t>
  </si>
  <si>
    <t>0815962309</t>
  </si>
  <si>
    <t>lun/ven 09,30/13,00 16,00/20,00 sab 09,30/13,00</t>
  </si>
  <si>
    <t>Easy Rr Company</t>
  </si>
  <si>
    <t>Via Agnano Agli Astroni, 381</t>
  </si>
  <si>
    <t>081643936</t>
  </si>
  <si>
    <t>Easy Salufra</t>
  </si>
  <si>
    <t>Via Salvatore Battaglia 3 Bis</t>
  </si>
  <si>
    <t>081 3765877</t>
  </si>
  <si>
    <t>09,00-13:00/16:00-20:00                                                                                09:30-13:30</t>
  </si>
  <si>
    <t>Easy Schema Vacanze</t>
  </si>
  <si>
    <t>Via G. Porzio 4 Cdn Isola G1</t>
  </si>
  <si>
    <t>0817670387</t>
  </si>
  <si>
    <t>Lunedì - venerdì ore 9:30-13:30 14:30-18:30</t>
  </si>
  <si>
    <t>Easy Sefar Said Viaggi</t>
  </si>
  <si>
    <t>Viale Colli Aminei, 385</t>
  </si>
  <si>
    <t>0817434372</t>
  </si>
  <si>
    <t>lun/ Ven 09.30-13.00  16.30 19.00 -  Sab 9.30  13.00</t>
  </si>
  <si>
    <t>Easy Sergian Travel</t>
  </si>
  <si>
    <t>Via Luca Giordano, 98</t>
  </si>
  <si>
    <t>0815782483</t>
  </si>
  <si>
    <t>LUN-VEN 09.00 – 13.30 / 16.00-19.30 SAB 09.30-13.30</t>
  </si>
  <si>
    <t>Easy Shimbalaie ' Viaggi</t>
  </si>
  <si>
    <t>San Giacomo Dei Capri,  25</t>
  </si>
  <si>
    <t>0815605856</t>
  </si>
  <si>
    <t>Easy Si Travel Fuorigrotta</t>
  </si>
  <si>
    <t>Via Giacomo Leopardi,  81 Loc. Fuorigrotta</t>
  </si>
  <si>
    <t>08119337081</t>
  </si>
  <si>
    <t>lun/ven 09,30/13,00 16,00/20,00 sab 09,30/13,00  01/03 al 31/08 sab 09,30/13,00 16,00/20,00</t>
  </si>
  <si>
    <t>Easy Si Travel Napoli</t>
  </si>
  <si>
    <t>Piazza Principe Umberto, 8Bis</t>
  </si>
  <si>
    <t>0815636021</t>
  </si>
  <si>
    <t>Easy Si Travel Napoli Tempio</t>
  </si>
  <si>
    <t>Via Tempio Nuovo, 165</t>
  </si>
  <si>
    <t>08119808835</t>
  </si>
  <si>
    <t>Easy Si Travel Napoli Vomero</t>
  </si>
  <si>
    <t>Via S. Freud, 59</t>
  </si>
  <si>
    <t>3381043473</t>
  </si>
  <si>
    <t>Stazione Marittima-Molo Angioina</t>
  </si>
  <si>
    <t>Molo Beverello - Biglietteria</t>
  </si>
  <si>
    <t>Molo Sannazzaro-Via Caracciolo</t>
  </si>
  <si>
    <t>Easy Solaria Service</t>
  </si>
  <si>
    <t>Via Posillipo, 316</t>
  </si>
  <si>
    <t>0812466193</t>
  </si>
  <si>
    <t>lun/ven 09,00/14,00 15,00/18,00</t>
  </si>
  <si>
    <t>Easy Solo Anna Viaggi</t>
  </si>
  <si>
    <t>Via S.Antonio A Capodimonte,55</t>
  </si>
  <si>
    <t>08119850633</t>
  </si>
  <si>
    <t>Easy Sunday City</t>
  </si>
  <si>
    <t>Via Stadera, 166</t>
  </si>
  <si>
    <t>08118876842</t>
  </si>
  <si>
    <t>LUN – VEN  9.00 – 13.00 / 16.00 – 20.00 SAB 9.00-13.00</t>
  </si>
  <si>
    <t>Easy Toledo Viaggi</t>
  </si>
  <si>
    <t>Piazza Carita', 32</t>
  </si>
  <si>
    <t>0815515513</t>
  </si>
  <si>
    <t>lun/ven 09,00/13,00  16,00/19,00</t>
  </si>
  <si>
    <t>Easy Toupie Travel</t>
  </si>
  <si>
    <t>Via Dell'Epomeo,254</t>
  </si>
  <si>
    <t>08119576810</t>
  </si>
  <si>
    <t>Easy Tours</t>
  </si>
  <si>
    <t>Via Medina, 29</t>
  </si>
  <si>
    <t>0815519498</t>
  </si>
  <si>
    <t>09.30 / 13.30  15.00 / 19.00  Lun/Ven</t>
  </si>
  <si>
    <t>Easy Tour'Z Travel</t>
  </si>
  <si>
    <t>Via Pietro Mascagni, 28</t>
  </si>
  <si>
    <t>08119564630</t>
  </si>
  <si>
    <t>lun/ven 10,00/14,00 16,00/19,30 sab 10,00/13,30</t>
  </si>
  <si>
    <t>Easy Travel Tips</t>
  </si>
  <si>
    <t>Via Orazio, 149/A</t>
  </si>
  <si>
    <t>0817143046</t>
  </si>
  <si>
    <t>lun/ven 09,00/13,00 16,00/19,00 sab 10,00/13,00</t>
  </si>
  <si>
    <t>Easy Turistago</t>
  </si>
  <si>
    <t>Via Pallucci, 45</t>
  </si>
  <si>
    <t>0817267976</t>
  </si>
  <si>
    <t>Easy Turistas Viaggi Da Sogno</t>
  </si>
  <si>
    <t>Via Provinciale Madonnelle, 101</t>
  </si>
  <si>
    <t>08118671722</t>
  </si>
  <si>
    <t>lun/ven 09,30/13,00 16,00/20,00 sab 09,30/13,00 16,30/19,00</t>
  </si>
  <si>
    <t>Easy Tweety Travel</t>
  </si>
  <si>
    <t>Viale Di Augusto, 73/75</t>
  </si>
  <si>
    <t>0815930008</t>
  </si>
  <si>
    <t>Easy Un Mondo Di Emozioni</t>
  </si>
  <si>
    <t>Via Sant'Alfonso Dei Liguori, 11</t>
  </si>
  <si>
    <t>081441027</t>
  </si>
  <si>
    <t>Lunedì - Venerdì    09.00 - 13.00     16.00 - 19.30  //  Sabato 09.00 - 13.00</t>
  </si>
  <si>
    <t>Easy Uniposte Napoli 1</t>
  </si>
  <si>
    <t>Via G.Porzio, 4</t>
  </si>
  <si>
    <t>3485219698</t>
  </si>
  <si>
    <t>8:30/17:30
Chiuso</t>
  </si>
  <si>
    <t>Easy Vaimo'</t>
  </si>
  <si>
    <t>Via M. Kerbaker 80 B</t>
  </si>
  <si>
    <t>0815787865</t>
  </si>
  <si>
    <t>lun/ven 09,30/13,30 16,30/19,300 sab 09,30/13,30</t>
  </si>
  <si>
    <t>Via Kerbaker, 82</t>
  </si>
  <si>
    <t>lun/ven 9.30  /13.30 16.30/19.30</t>
  </si>
  <si>
    <t>Easy Venezuelana Tours</t>
  </si>
  <si>
    <t>Via E. Nicolardi 106</t>
  </si>
  <si>
    <t>08119810287</t>
  </si>
  <si>
    <t>lun/ven 09,30/13,30 16,30/19,30 sab 09,30/13,30 17,00/19,30</t>
  </si>
  <si>
    <t>Easy Viaggi E Tempo Libero</t>
  </si>
  <si>
    <t>Corso Ponticelli 23 D</t>
  </si>
  <si>
    <t>9:30/13:30 - 16:30/19:30
9:30/13:30</t>
  </si>
  <si>
    <t>Easy Viaggi In Altalena</t>
  </si>
  <si>
    <t>Via Duomo, 178</t>
  </si>
  <si>
    <t>081298111</t>
  </si>
  <si>
    <t>lun/ven 09:30/13:30 sab 09:30/13:30</t>
  </si>
  <si>
    <t>Easy Viaggi Nel Regno Delle Favole</t>
  </si>
  <si>
    <t>Via Giustiniano, 96/98</t>
  </si>
  <si>
    <t>0815938926</t>
  </si>
  <si>
    <t>lun/ven 09,30/13,30 16,30/19,30</t>
  </si>
  <si>
    <t>Easy Viaggiamoci Su</t>
  </si>
  <si>
    <t>Via Emilio Scaglione, 450</t>
  </si>
  <si>
    <t>08119567994</t>
  </si>
  <si>
    <t>lunedi al venerdi 9.30 – 13.00 / 16.00 – 19.30  Sabato 9.30 – 13.30</t>
  </si>
  <si>
    <t>Easy Vip &amp; Solymar Viaggi</t>
  </si>
  <si>
    <t>Via G. Gigante, 178</t>
  </si>
  <si>
    <t>0817705656</t>
  </si>
  <si>
    <t>lun/ven 09,30/13,00 16,00/19,30 sab 09,30/13,30</t>
  </si>
  <si>
    <t>Easy Vivendo Viaggiando</t>
  </si>
  <si>
    <t>Via Salvator Dali',150/152</t>
  </si>
  <si>
    <t>08118740431</t>
  </si>
  <si>
    <t>Easy Vivi Europe Travel</t>
  </si>
  <si>
    <t>Via F. Imparato Com . Nap. Est, 190</t>
  </si>
  <si>
    <t>08119090322</t>
  </si>
  <si>
    <t>Easy Wall Street</t>
  </si>
  <si>
    <t>Via De Pretis, 27</t>
  </si>
  <si>
    <t>08119560638</t>
  </si>
  <si>
    <t>lun/ven 0930,/13,30 14,30/18,30 sab 09,30/13,30</t>
  </si>
  <si>
    <t>Easy Wall Street Travel</t>
  </si>
  <si>
    <t>Via Enea, 13</t>
  </si>
  <si>
    <t>0815703450</t>
  </si>
  <si>
    <t>Easy Zampa Viaggi</t>
  </si>
  <si>
    <t>Viale Farnese 25</t>
  </si>
  <si>
    <t>08118860945</t>
  </si>
  <si>
    <t>9:00/13:00 -16:00/20:00
 9:30/13:00-16:00/19:00</t>
  </si>
  <si>
    <t>Emmeci Viaggi</t>
  </si>
  <si>
    <t>Via Girolamo Santacroce, 21 A/B/C</t>
  </si>
  <si>
    <t>081558457</t>
  </si>
  <si>
    <t>Eyes World</t>
  </si>
  <si>
    <t>Viale Dei Pini, 99</t>
  </si>
  <si>
    <t>0817419853</t>
  </si>
  <si>
    <t>Lun/ven 09:00 - 13:30 / 16:00 – 20:00 Sab 09:00 – 13:30</t>
  </si>
  <si>
    <t>Fancy Tour</t>
  </si>
  <si>
    <t>Via Petrarca, 161</t>
  </si>
  <si>
    <t>0815752442</t>
  </si>
  <si>
    <t>09.00 – 13.30 / 15.30 – 19.30</t>
  </si>
  <si>
    <t>Freelander Viaggi</t>
  </si>
  <si>
    <t>Via Dell`Epomeo, 400</t>
  </si>
  <si>
    <t>0817662801</t>
  </si>
  <si>
    <t>Grimaldi Tours</t>
  </si>
  <si>
    <t>Via Marchese Campodisola, 13</t>
  </si>
  <si>
    <t>081496555</t>
  </si>
  <si>
    <t>LUN –VEN 09.00/19.00 – SAB 09.00/13.00</t>
  </si>
  <si>
    <t>Hobby Viaggi</t>
  </si>
  <si>
    <t>Via S. Pasquale A Chiaia, 5</t>
  </si>
  <si>
    <t>081415824</t>
  </si>
  <si>
    <t>Leoga Viaggi</t>
  </si>
  <si>
    <t>P.Zza Cavour, 9</t>
  </si>
  <si>
    <t>0815571101</t>
  </si>
  <si>
    <t>lun/sab 09,00/13,30 15,30/19,00</t>
  </si>
  <si>
    <t>M.B.M.</t>
  </si>
  <si>
    <t>Via S.Lucia, 83</t>
  </si>
  <si>
    <t>0817648384</t>
  </si>
  <si>
    <t>lun/ven 09,00/13,00 16,00/19,00</t>
  </si>
  <si>
    <t>Madura Viaggi</t>
  </si>
  <si>
    <t>Via Bartolo Longo, 68/A</t>
  </si>
  <si>
    <t>0815771399</t>
  </si>
  <si>
    <t>Lun- ven 9.30 -13.30 / 16.00 – 20.00  --- sab 9.30 – 13.30</t>
  </si>
  <si>
    <t>Mago` Viaggi</t>
  </si>
  <si>
    <t>Vicoletto Belledonne,19</t>
  </si>
  <si>
    <t>081415817</t>
  </si>
  <si>
    <t>lun/ven 09,30/13,00 16,00/19,00 sab 10,00/13,00</t>
  </si>
  <si>
    <t>Malibran Viaggi</t>
  </si>
  <si>
    <t>Via Cervantes, 47</t>
  </si>
  <si>
    <t>0815512087</t>
  </si>
  <si>
    <t>lun ven09 – 13  16 – 19 sabato 10.00 – 12.30</t>
  </si>
  <si>
    <t>Mama Tours Supply Travel Service</t>
  </si>
  <si>
    <t>P.Za Medaglie D`Oro, 41</t>
  </si>
  <si>
    <t>09.00 – 13.30, 16.00 – 19.00 Sabato: 9,00 – 12,30</t>
  </si>
  <si>
    <t>Misterwhite Travel</t>
  </si>
  <si>
    <t>Piazza Bovio, 20</t>
  </si>
  <si>
    <t>0815512478</t>
  </si>
  <si>
    <t>lun/ven 09,00/13,30 15,30/19,00 sab 0930/13,00</t>
  </si>
  <si>
    <t>Via Domenico Capitelli, 9</t>
  </si>
  <si>
    <t>0815512481</t>
  </si>
  <si>
    <t>Ontano Viaggi</t>
  </si>
  <si>
    <t>P.Za Municipio - Varco Angioino</t>
  </si>
  <si>
    <t>0815800340</t>
  </si>
  <si>
    <t>08.30 alle 19.00  sabato dalle 08.30 – 12.00</t>
  </si>
  <si>
    <t>Via Santa Brigida,13</t>
  </si>
  <si>
    <t>0817843094</t>
  </si>
  <si>
    <t>Partenotur</t>
  </si>
  <si>
    <t>P.Za Dei Martiri, 23</t>
  </si>
  <si>
    <t>0817646565</t>
  </si>
  <si>
    <t>LUN-VEN 09.00-13.00 / 16.00-19.30 SAB 10.00-13.00</t>
  </si>
  <si>
    <t>Pila Tour</t>
  </si>
  <si>
    <t>Via Francesco Cilea, 116</t>
  </si>
  <si>
    <t>08119573536</t>
  </si>
  <si>
    <t>LUN/VEN 9.30-13.30|16.00-19.30 SAB 10.00-13.00</t>
  </si>
  <si>
    <t>Roadside Attractions</t>
  </si>
  <si>
    <t>Via Calabritto ,20</t>
  </si>
  <si>
    <t>0817649023</t>
  </si>
  <si>
    <t>lun/ven 09,30/18,30</t>
  </si>
  <si>
    <t>Runa Viaggi</t>
  </si>
  <si>
    <t>Via Chiaia</t>
  </si>
  <si>
    <t>081414406</t>
  </si>
  <si>
    <t>lun/ven09,30/13,15 16,00/19,15 sab 10,00/12,30</t>
  </si>
  <si>
    <t>Schilizzi Viaggi</t>
  </si>
  <si>
    <t>Via Matteo Schilizzi, 9/11</t>
  </si>
  <si>
    <t>0814971282</t>
  </si>
  <si>
    <t>lun/ven 09,00/19,00 sab 10,00/13,00</t>
  </si>
  <si>
    <t>Scoop Travel Service</t>
  </si>
  <si>
    <t>Via Bernini, 90</t>
  </si>
  <si>
    <t>0815565164</t>
  </si>
  <si>
    <t>Via Tino Di Camaino,16</t>
  </si>
  <si>
    <t>0815586222</t>
  </si>
  <si>
    <t>Sun Ray Viaggi</t>
  </si>
  <si>
    <t>Via Toledo, 228</t>
  </si>
  <si>
    <t>0812525016</t>
  </si>
  <si>
    <t>9.00-13.00 / 15.30-19.00  dal LUNEDI al VENERDI</t>
  </si>
  <si>
    <t>Viaggi In Altalena</t>
  </si>
  <si>
    <t>lunedi al venerdì dalle 09:30 alle 13:30 il sabato dalle 09:30 alle 13:30</t>
  </si>
  <si>
    <t>Via Ponte Di Tappia, 43</t>
  </si>
  <si>
    <t>0815527878</t>
  </si>
  <si>
    <t>Viaggilandia</t>
  </si>
  <si>
    <t>Corso Secondigliano, 550</t>
  </si>
  <si>
    <t>0815436329</t>
  </si>
  <si>
    <t>lun/ven 09,30/13,30 16,00/19,30 sab 09,30/12,00</t>
  </si>
  <si>
    <t>Vomero Travel</t>
  </si>
  <si>
    <t>Via S. Gennaro Ad Antignano, 88/90/92</t>
  </si>
  <si>
    <t>0815780355</t>
  </si>
  <si>
    <t>dal lunedì al venerdi dalle 9:00 alle 13:00 e dalle 16:00 alle 19.30 sabato dalle 9:30 alle 13:30</t>
  </si>
  <si>
    <t>Zampa Viaggi Di Della Monica Fabio</t>
  </si>
  <si>
    <t>9.30-13.30 /16.30-20.00                                                                                                                                                9.30-13.30</t>
  </si>
  <si>
    <t>NOCERA INFERIORE</t>
  </si>
  <si>
    <t>Easy Cusati Viaggi Di Cusati Pietro</t>
  </si>
  <si>
    <t>Via A.Gramsci, 6</t>
  </si>
  <si>
    <t>0819210140</t>
  </si>
  <si>
    <t>9.30 – 13.00 | 16.00 – 20.00         dal Lunedi al Venerdì. 9.30 – 13.00 Sabato</t>
  </si>
  <si>
    <t>Easy Nomada Tours</t>
  </si>
  <si>
    <t>Via A. Barbarulo, 52</t>
  </si>
  <si>
    <t>0815173333</t>
  </si>
  <si>
    <t>Queen`S Viaggi</t>
  </si>
  <si>
    <t>Via Roma, 20</t>
  </si>
  <si>
    <t>0815176344</t>
  </si>
  <si>
    <t>9-13 E 16-20  IL SABATO 9-13</t>
  </si>
  <si>
    <t>Topflop</t>
  </si>
  <si>
    <t>Via G. B. Vico, 32</t>
  </si>
  <si>
    <t>0819211577</t>
  </si>
  <si>
    <t>Lun/Ven. 9.00-13.00 / 16.30-19.30  - Sab. 9.00-13.00</t>
  </si>
  <si>
    <t>NOCERA SUPERIORE</t>
  </si>
  <si>
    <t>Easy Si Travel  Nocera</t>
  </si>
  <si>
    <t>Via Della Libertà, 176</t>
  </si>
  <si>
    <t>08118942609</t>
  </si>
  <si>
    <t>NOLA</t>
  </si>
  <si>
    <t>Do.Ca.Tour</t>
  </si>
  <si>
    <t>Via Principe Di Napoli, 33/35</t>
  </si>
  <si>
    <t>0818234162</t>
  </si>
  <si>
    <t>Easy  Fatte' E Vvaligge</t>
  </si>
  <si>
    <t>Via Vincenzo La Rocca, 7</t>
  </si>
  <si>
    <t>0818214807</t>
  </si>
  <si>
    <t>lun-ven 09,00/13,00 16,00/19,30 sab 09,00/13,00</t>
  </si>
  <si>
    <t>Easy Xilan Tour</t>
  </si>
  <si>
    <t>Via G. Imbroda, 7</t>
  </si>
  <si>
    <t>0815126096</t>
  </si>
  <si>
    <t>Nuvola Viaggi E Turismo</t>
  </si>
  <si>
    <t>Via A. Renzullo, 2</t>
  </si>
  <si>
    <t>0818231327</t>
  </si>
  <si>
    <t>lun/ven 09/ 13  16 /20  sab 09/ 13</t>
  </si>
  <si>
    <t>Reteuropa Viaggi E Turismo</t>
  </si>
  <si>
    <t>C.I.S. Di Nola-Isola 3 Torre 3</t>
  </si>
  <si>
    <t>0815108286</t>
  </si>
  <si>
    <t>ORTA DI ATELLA</t>
  </si>
  <si>
    <t>Easy Atellana Tours</t>
  </si>
  <si>
    <t>Via A. Diaz, 79</t>
  </si>
  <si>
    <t>0818917259</t>
  </si>
  <si>
    <t>Easy Il Viag-Gio' Viaggi Istruzioni Perl'Uso</t>
  </si>
  <si>
    <t>Via Clanio, 3</t>
  </si>
  <si>
    <t>0815022367</t>
  </si>
  <si>
    <t>OTTAVIANO</t>
  </si>
  <si>
    <t>Befi Tour</t>
  </si>
  <si>
    <t>Via Roma, 137</t>
  </si>
  <si>
    <t>0813382607</t>
  </si>
  <si>
    <t>lun/ven 09.15/ 13.00  16.00/ 20.00  sab0 9.15/ 13.00  16.30/ 20.00</t>
  </si>
  <si>
    <t>Easy Bolina Viaggi E Turismo</t>
  </si>
  <si>
    <t>Viale Elena,82</t>
  </si>
  <si>
    <t>0815289574</t>
  </si>
  <si>
    <t>Easy Loco Travel</t>
  </si>
  <si>
    <t>Viale  Elena, 94/96</t>
  </si>
  <si>
    <t>0815288703</t>
  </si>
  <si>
    <t>Guapo Loco</t>
  </si>
  <si>
    <t>Via R. Pappalardo, 105</t>
  </si>
  <si>
    <t>0815296697</t>
  </si>
  <si>
    <t>PAGANI</t>
  </si>
  <si>
    <t>Biga Travel</t>
  </si>
  <si>
    <t>P.Za Corpo Di Cristo, 10</t>
  </si>
  <si>
    <t>0815154704</t>
  </si>
  <si>
    <t>LUNEDI’ AL VENERDI DALLE 09:00 ALLE 13:00 E DALLE 16:00 ALLE 20:00 – IL SABATO DALLE 09:00 ALLE 13:00</t>
  </si>
  <si>
    <t>Via S. Domenico, 24</t>
  </si>
  <si>
    <t>0815157141</t>
  </si>
  <si>
    <t>Easy Caloni Viaggi</t>
  </si>
  <si>
    <t>Via D Rosa, 12</t>
  </si>
  <si>
    <t>081954943</t>
  </si>
  <si>
    <t>LUNEDI - VENERDI 09.00-13.00/16.00-20.00  SABATO 09.00-13.00</t>
  </si>
  <si>
    <t>Easy Labuan Viaggi</t>
  </si>
  <si>
    <t>Via Cesarano, 26</t>
  </si>
  <si>
    <t>081919283</t>
  </si>
  <si>
    <t>Easy Si Travel Pagani</t>
  </si>
  <si>
    <t>Via Roma, 48</t>
  </si>
  <si>
    <t>081910041</t>
  </si>
  <si>
    <t>PALMA CAMPANIA</t>
  </si>
  <si>
    <t>Di Prisco Viaggi</t>
  </si>
  <si>
    <t>Via Trieste, 17</t>
  </si>
  <si>
    <t>0818241866</t>
  </si>
  <si>
    <t>lun-ven 09,00/13,00 15,30/20,00 sab 09,00/13,00 16,00/20,00</t>
  </si>
  <si>
    <t>Easy Andini</t>
  </si>
  <si>
    <t>Via G. Marconi, 47</t>
  </si>
  <si>
    <t>0818247411</t>
  </si>
  <si>
    <t>Easy Rmv Viaggi</t>
  </si>
  <si>
    <t>Via Nuova Nola, 224</t>
  </si>
  <si>
    <t>0815106530</t>
  </si>
  <si>
    <t>Lun/Ven 09:30 13:00 16:00 20:00; Sabato 10:00  13:00;</t>
  </si>
  <si>
    <t>PALOMONTE</t>
  </si>
  <si>
    <t>Easy Mondo Eliben</t>
  </si>
  <si>
    <t>Tempa Gaudiana 7</t>
  </si>
  <si>
    <t>0828996002</t>
  </si>
  <si>
    <t>PARETE</t>
  </si>
  <si>
    <t>Easy I Viaggi Di Daphne</t>
  </si>
  <si>
    <t>Via Guglielmo Marconi, 7</t>
  </si>
  <si>
    <t>08119939146</t>
  </si>
  <si>
    <t>Easy Kaoma Travel</t>
  </si>
  <si>
    <t>Via G. Marconi, 105</t>
  </si>
  <si>
    <t>08119814145</t>
  </si>
  <si>
    <t>dal lunedi al Venerdi dalle 9:15 alle 1300 e dalle 16:30 alle 20:00 il sabato dalle 09:15 alle 13:00</t>
  </si>
  <si>
    <t>PIANO DI SORRENTO</t>
  </si>
  <si>
    <t>A.V.I.</t>
  </si>
  <si>
    <t>C.So Italia, 369</t>
  </si>
  <si>
    <t>0818070257</t>
  </si>
  <si>
    <t>Easy Blumare</t>
  </si>
  <si>
    <t>Via San Michele, 13</t>
  </si>
  <si>
    <t>0815321383</t>
  </si>
  <si>
    <t>lun/ven 09,00/13,00 16,00/19,00 sab 09,00/12,30</t>
  </si>
  <si>
    <t>Easy Comme Jamme</t>
  </si>
  <si>
    <t>Via Gennaro Maresca, 4</t>
  </si>
  <si>
    <t>0818788057</t>
  </si>
  <si>
    <t>lun/sab 10,00/13,00 17,00/20,00</t>
  </si>
  <si>
    <t>Easy Let''S Travel Italy</t>
  </si>
  <si>
    <t>Via San Michele, 97</t>
  </si>
  <si>
    <t>08118556431</t>
  </si>
  <si>
    <t>PIEDIMONTE MATESE</t>
  </si>
  <si>
    <t>Easy Amazing Travel</t>
  </si>
  <si>
    <t>Piazza Roma 50</t>
  </si>
  <si>
    <t>0823543128</t>
  </si>
  <si>
    <t>PIGNATARO MAGGIORE</t>
  </si>
  <si>
    <t>Easy Sablouis Viaggi</t>
  </si>
  <si>
    <t>Via Papa Giovanni Xxiii, 44</t>
  </si>
  <si>
    <t>0823871629</t>
  </si>
  <si>
    <t>09.30 -13.00 e dalle 16.00 - 19.30</t>
  </si>
  <si>
    <t>PIMONTE</t>
  </si>
  <si>
    <t>Easy Ganimede Viaggi</t>
  </si>
  <si>
    <t>Via Resicco, 11</t>
  </si>
  <si>
    <t>0818749054</t>
  </si>
  <si>
    <t>PISCIOTTA</t>
  </si>
  <si>
    <t>Easy Discover Cilento</t>
  </si>
  <si>
    <t>Via Borgo, 11</t>
  </si>
  <si>
    <t>0974973555</t>
  </si>
  <si>
    <t>INVERNALI 09:00 – 13:00  e 16:30 AL 20:30 DAL LUNEDI AL SABATO  ESTIVI  09:00 – 13:00  e 17:00 AL 21:30 TUTTI I GIORNI</t>
  </si>
  <si>
    <t>POGGIOMARINO</t>
  </si>
  <si>
    <t>De Marinis Tickets</t>
  </si>
  <si>
    <t>Via Roma, 245</t>
  </si>
  <si>
    <t>08118769250</t>
  </si>
  <si>
    <t>LUN/VEN 
SAB
LUN/SAB</t>
  </si>
  <si>
    <t>lun-sab 09,30/13,30 165,30/20,30</t>
  </si>
  <si>
    <t>De Marinis Viaggi</t>
  </si>
  <si>
    <t>Via G. Iervolino, 417</t>
  </si>
  <si>
    <t>0818651199</t>
  </si>
  <si>
    <t>lun-ven 09,00/20,00 sab 09,00/13,00</t>
  </si>
  <si>
    <t>Via De Marinis, 77</t>
  </si>
  <si>
    <t>0815285724</t>
  </si>
  <si>
    <t>lun/ven 10:00/13:00   16:00/20:00  sab10:00/ 13:00</t>
  </si>
  <si>
    <t>POLLA</t>
  </si>
  <si>
    <t>Curcio Viaggi E Turismo</t>
  </si>
  <si>
    <t>Piazza Rubertini</t>
  </si>
  <si>
    <t>0975391321</t>
  </si>
  <si>
    <t>LUN - VEN</t>
  </si>
  <si>
    <t>POLLENA TROCCHIA</t>
  </si>
  <si>
    <t>Easy Vit 4 Travel Srl</t>
  </si>
  <si>
    <t>Via Guindazzi 59</t>
  </si>
  <si>
    <t>0621168784</t>
  </si>
  <si>
    <t>POMIGLIANO D`ARCO</t>
  </si>
  <si>
    <t>Ala Tours</t>
  </si>
  <si>
    <t>Via F. Terracciano, 20</t>
  </si>
  <si>
    <t>0818842415</t>
  </si>
  <si>
    <t>lun/ven 09,00/13,00 16,00/20,00 sab 09,30/13,00</t>
  </si>
  <si>
    <t>POMIGLIANO D'ARCO</t>
  </si>
  <si>
    <t>Easy Ascer Tour</t>
  </si>
  <si>
    <t>Via Roma, 126</t>
  </si>
  <si>
    <t>0813296962</t>
  </si>
  <si>
    <t>Via Trento, 1</t>
  </si>
  <si>
    <t>0818030257</t>
  </si>
  <si>
    <t>Easy New Dimo Travel</t>
  </si>
  <si>
    <t>Via Iasevoli, 15</t>
  </si>
  <si>
    <t>0818843861</t>
  </si>
  <si>
    <t>lun/ven 09/13,15/19  sab 9/12</t>
  </si>
  <si>
    <t>Nisotour</t>
  </si>
  <si>
    <t>P.Za S. Agnese, 3</t>
  </si>
  <si>
    <t>0818031304</t>
  </si>
  <si>
    <t>lun/ven 09,00/13,00 16,00/20,00 sab 09,30/20,00 luglio/agosti sabato chiusi</t>
  </si>
  <si>
    <t>POMPEI</t>
  </si>
  <si>
    <t>Easy All Inclusive Travel &amp; Incoming</t>
  </si>
  <si>
    <t>Via Carlo Alberto Prima Traversa, 8</t>
  </si>
  <si>
    <t>0818562300</t>
  </si>
  <si>
    <t>Easy Klema Tours</t>
  </si>
  <si>
    <t>Vico S. Abbondio, 18</t>
  </si>
  <si>
    <t>0818501798</t>
  </si>
  <si>
    <t>Easy Taccuino Viaggi</t>
  </si>
  <si>
    <t>Via Messigno, 4/6</t>
  </si>
  <si>
    <t>0818500904</t>
  </si>
  <si>
    <t>lun/ven 09,00/13,00 16,00/20,00 sab 09,00/13,00 16,30/20,00</t>
  </si>
  <si>
    <t>Rosso Pompeiano</t>
  </si>
  <si>
    <t>Via Plinio, 21</t>
  </si>
  <si>
    <t>0818505131</t>
  </si>
  <si>
    <t>Torres Travel</t>
  </si>
  <si>
    <t>Via Lepanto 143</t>
  </si>
  <si>
    <t>081-8567802</t>
  </si>
  <si>
    <t>09,00-19:00</t>
  </si>
  <si>
    <t>PONTECAGNANO FAIANO</t>
  </si>
  <si>
    <t>Easy Traveltime</t>
  </si>
  <si>
    <t>Corso Umberto I, 46</t>
  </si>
  <si>
    <t>0893856655</t>
  </si>
  <si>
    <t>lun - ven   09.30 - 13.00 / 16.30 20.30 Sabato 09.30 -13.00</t>
  </si>
  <si>
    <t>Easy Vivitalia Tour</t>
  </si>
  <si>
    <t>Via Firenze, Snc</t>
  </si>
  <si>
    <t>089385072</t>
  </si>
  <si>
    <t>PORTICI</t>
  </si>
  <si>
    <t>Calientitour</t>
  </si>
  <si>
    <t>Viale Leonardo Da Vinci, 19</t>
  </si>
  <si>
    <t>0817760040</t>
  </si>
  <si>
    <t>lun-ven 09,30/13,30 16,30/20,00 sab 09,30/13,30</t>
  </si>
  <si>
    <t>Easy  Free Panama</t>
  </si>
  <si>
    <t>Corso Garibaldi 31</t>
  </si>
  <si>
    <t>08119339430</t>
  </si>
  <si>
    <t>9:00/13:00 -16:00/20:00
 9:30/13:30</t>
  </si>
  <si>
    <t>Easy Explora Travel</t>
  </si>
  <si>
    <t>Piazzale Brunelleschi, 17</t>
  </si>
  <si>
    <t>0817346067</t>
  </si>
  <si>
    <t>Easy Karema Viaggi</t>
  </si>
  <si>
    <t>C.So Garibaldi, 164</t>
  </si>
  <si>
    <t>081488699</t>
  </si>
  <si>
    <t>Easy Nelphia Travel</t>
  </si>
  <si>
    <t>Via Roma, 41/A</t>
  </si>
  <si>
    <t>081483942</t>
  </si>
  <si>
    <t>Easy Overland Discovery</t>
  </si>
  <si>
    <t>Via Diaz, 129</t>
  </si>
  <si>
    <t>0817888668</t>
  </si>
  <si>
    <t>Corso Garibaldi, 36</t>
  </si>
  <si>
    <t>08119009821</t>
  </si>
  <si>
    <t>Nabilia Viaggi</t>
  </si>
  <si>
    <t>Via A. Diaz,190</t>
  </si>
  <si>
    <t>0817769164</t>
  </si>
  <si>
    <t>lun/ven 09,30/13,00 16,00/20,00 sab 09,00/13,00</t>
  </si>
  <si>
    <t>PORTICO DI CASERTA</t>
  </si>
  <si>
    <t>Corso Vittoria,135</t>
  </si>
  <si>
    <t>0823693194</t>
  </si>
  <si>
    <t>POZZUOLI</t>
  </si>
  <si>
    <t>Easy  Gaia &amp; Luna Travelling For Fun</t>
  </si>
  <si>
    <t>Via Montenuovo Licola Patria,90</t>
  </si>
  <si>
    <t>0810126361</t>
  </si>
  <si>
    <t>lun-sab 10,00/20,00</t>
  </si>
  <si>
    <t>Easy Argalu Viaggi</t>
  </si>
  <si>
    <t>Via Campi Flegrei 50</t>
  </si>
  <si>
    <t>0818042881</t>
  </si>
  <si>
    <t>10:00/20:00
10:00/20:00</t>
  </si>
  <si>
    <t>Easy Begi</t>
  </si>
  <si>
    <t>C.So Matteotti, 11</t>
  </si>
  <si>
    <t>0815265930</t>
  </si>
  <si>
    <t>lun-ven  09.00-13.00    16,00 -19,30     sabato   09,00 - 13,00</t>
  </si>
  <si>
    <t>Via Miliscola 430</t>
  </si>
  <si>
    <t>0810093489</t>
  </si>
  <si>
    <t>Easy Keep On Movin' Viaggi</t>
  </si>
  <si>
    <t>Corso Nicola Terracciano,81</t>
  </si>
  <si>
    <t>0815266494</t>
  </si>
  <si>
    <t>Easy Percorsi Flegrei Viaggi E Turismo</t>
  </si>
  <si>
    <t>Via Raimondo Annecchino, 244</t>
  </si>
  <si>
    <t>08119255646</t>
  </si>
  <si>
    <t>lun/ven 09,00/13,00 16,30/19,30 sab 09,00/13,00</t>
  </si>
  <si>
    <t>Easy Puteoli Viaggi</t>
  </si>
  <si>
    <t>Via Monteruscello, 49</t>
  </si>
  <si>
    <t>0815248154</t>
  </si>
  <si>
    <t>Easy Rogiro Vacanze</t>
  </si>
  <si>
    <t>Via Girone,8</t>
  </si>
  <si>
    <t>0818531453</t>
  </si>
  <si>
    <t>Easy Spaziovacanza</t>
  </si>
  <si>
    <t>Via Fasano, 3</t>
  </si>
  <si>
    <t>0818531428</t>
  </si>
  <si>
    <t>Easy Viaggiare Con Averno</t>
  </si>
  <si>
    <t>Via Campi Flegrei, 25</t>
  </si>
  <si>
    <t>0815257417</t>
  </si>
  <si>
    <t>lun/ven09,30/13,30 16,30/19,30 sab 10,00/13,30</t>
  </si>
  <si>
    <t>Easy We Mondo</t>
  </si>
  <si>
    <t>Via Montenuovo Licola Patria, 36</t>
  </si>
  <si>
    <t>081658777</t>
  </si>
  <si>
    <t>PRATOLA SERRA</t>
  </si>
  <si>
    <t>Easy A Wonderful World Agency</t>
  </si>
  <si>
    <t>Via G. Picardo, 35</t>
  </si>
  <si>
    <t>0825967484</t>
  </si>
  <si>
    <t>LUN/VEN 
GIO e SAB</t>
  </si>
  <si>
    <t>PROCIDA</t>
  </si>
  <si>
    <t>Easy Miratour</t>
  </si>
  <si>
    <t>Via Roma, 104</t>
  </si>
  <si>
    <t>0818968089</t>
  </si>
  <si>
    <t>Graziella Travel</t>
  </si>
  <si>
    <t>Via Roma, 117</t>
  </si>
  <si>
    <t>0818969190</t>
  </si>
  <si>
    <t>QUALIANO</t>
  </si>
  <si>
    <t>Easy Kampbelltours</t>
  </si>
  <si>
    <t>Via Campana, 21</t>
  </si>
  <si>
    <t>0818185910</t>
  </si>
  <si>
    <t>Via Campana, 349</t>
  </si>
  <si>
    <t>081/8185414</t>
  </si>
  <si>
    <t>Easy Qualian Tour</t>
  </si>
  <si>
    <t>Via G. Di Vittorio, 62</t>
  </si>
  <si>
    <t>0818196856</t>
  </si>
  <si>
    <t>lun/sab 10,00/13,00 16,00/19,30</t>
  </si>
  <si>
    <t>Easy Sogna E Vola</t>
  </si>
  <si>
    <t>Via Santa Maria A Cubito, 22</t>
  </si>
  <si>
    <t>0818196201</t>
  </si>
  <si>
    <t>Easy Yazik Viaggi</t>
  </si>
  <si>
    <t>Via Campana,388</t>
  </si>
  <si>
    <t>0818196872</t>
  </si>
  <si>
    <t>lun/ven 09,00/13,00 16,00/20,00 sab 09,00/20,00</t>
  </si>
  <si>
    <t>QUARTO</t>
  </si>
  <si>
    <t>Via Masullo, 76</t>
  </si>
  <si>
    <t>0818764569</t>
  </si>
  <si>
    <t>lun 10,00/21,00 mart/sab 09,00/21,00 dom 10,00/14,00 16,00/20,00</t>
  </si>
  <si>
    <t>Easy Di Falco Viaggi</t>
  </si>
  <si>
    <t>Via E. De Nicola,57</t>
  </si>
  <si>
    <t>0818060192</t>
  </si>
  <si>
    <t>Easy In Viaggio Con Te</t>
  </si>
  <si>
    <t>Via Masullo,38</t>
  </si>
  <si>
    <t>0818767036</t>
  </si>
  <si>
    <t>Easy Kalymba Viaggi</t>
  </si>
  <si>
    <t>Via Dante Alighieri, 18</t>
  </si>
  <si>
    <t>08119369063</t>
  </si>
  <si>
    <t>Easy Meliba Viaggi</t>
  </si>
  <si>
    <t>C.So Italia, 430</t>
  </si>
  <si>
    <t>0818761238</t>
  </si>
  <si>
    <t>Easy Sensational Travel Service</t>
  </si>
  <si>
    <t>Corso Italia, 421</t>
  </si>
  <si>
    <t>0818762506</t>
  </si>
  <si>
    <t>RECALE</t>
  </si>
  <si>
    <t>Via Roma, 52</t>
  </si>
  <si>
    <t>0823/492922</t>
  </si>
  <si>
    <t>ROCCAPIEMONTE</t>
  </si>
  <si>
    <t>Deyala Tour</t>
  </si>
  <si>
    <t>Via Roma, 60</t>
  </si>
  <si>
    <t>0819368386</t>
  </si>
  <si>
    <t>LUN - VEN 09:15/12:45 - 16:30/19:30 SAB 09:15/12:45</t>
  </si>
  <si>
    <t>Easy Podilimbo Viaggi</t>
  </si>
  <si>
    <t>Via Salvatore Gargiulo,42</t>
  </si>
  <si>
    <t>0819369448</t>
  </si>
  <si>
    <t>Dal Lunedi al Venerdi dalle 9 alle 13 / dalle 16 alle 20 Sabato dalle 9 alle 13</t>
  </si>
  <si>
    <t>ROCCHETTA E CROCE</t>
  </si>
  <si>
    <t>Easy La Tua Vacanza By Montanaro</t>
  </si>
  <si>
    <t>Via Montanaro, 2</t>
  </si>
  <si>
    <t>08231656086</t>
  </si>
  <si>
    <t>9,30/13,00 - 16,30/20,00
9,30/13,00</t>
  </si>
  <si>
    <t>S.MARIA DI CASTELLABATE</t>
  </si>
  <si>
    <t>Easy Verdeblu Travel</t>
  </si>
  <si>
    <t>Via Manente Senatore,6</t>
  </si>
  <si>
    <t>0974904636</t>
  </si>
  <si>
    <t>SALA CONSILINA</t>
  </si>
  <si>
    <t>Easy Agenzia Di Viaggi Lammardo</t>
  </si>
  <si>
    <t>Via Trinita', 19</t>
  </si>
  <si>
    <t>0975545107</t>
  </si>
  <si>
    <t>Easy I Viaggi Di Giorgia</t>
  </si>
  <si>
    <t>Via Santa Maria Della Misericordia</t>
  </si>
  <si>
    <t>097522647</t>
  </si>
  <si>
    <t>Esposito Travel Srl</t>
  </si>
  <si>
    <t>Via Matteotti, 48</t>
  </si>
  <si>
    <t>097522346</t>
  </si>
  <si>
    <t>SALERNO</t>
  </si>
  <si>
    <t>2008 Zona Viaggi</t>
  </si>
  <si>
    <t>Largo Sant'Elmo,</t>
  </si>
  <si>
    <t>089228700</t>
  </si>
  <si>
    <t>Easy  Tvt</t>
  </si>
  <si>
    <t>Via Francesco Crispi, 27</t>
  </si>
  <si>
    <t>089795122</t>
  </si>
  <si>
    <t>lun16  20 dal mar/ven 10  19. 30 sab 10/14</t>
  </si>
  <si>
    <t>Via Pietro Del Pezzo, 45</t>
  </si>
  <si>
    <t>0892962910</t>
  </si>
  <si>
    <t>Easy Barbirotti Viaggi</t>
  </si>
  <si>
    <t>Piazza Alfano I, 13</t>
  </si>
  <si>
    <t>0899953237</t>
  </si>
  <si>
    <t>LUN - VEN 09:15/12:30 - 16:15/19:00 SAB 09:30/12:00</t>
  </si>
  <si>
    <t>Easy Blue Voyager</t>
  </si>
  <si>
    <t>Via Michelangelo Testa, 15</t>
  </si>
  <si>
    <t>0892963606</t>
  </si>
  <si>
    <t>Easy Buenos Dias Viaggi E Vacanze</t>
  </si>
  <si>
    <t>Via G. Battista Amendola, 61</t>
  </si>
  <si>
    <t>0896307575</t>
  </si>
  <si>
    <t>Easy City Break</t>
  </si>
  <si>
    <t>Via San Leonardo, 8</t>
  </si>
  <si>
    <t>0897728428</t>
  </si>
  <si>
    <t>Easy De Cesare</t>
  </si>
  <si>
    <t>Via Roma 292/294/296</t>
  </si>
  <si>
    <t>089254095</t>
  </si>
  <si>
    <t>lun/veni 09.15/13.00 - 16.15/19.30 sab09.15/12.00</t>
  </si>
  <si>
    <t>Easy Diapo Dmc Travel</t>
  </si>
  <si>
    <t>Via Andrea Romaldo, 8</t>
  </si>
  <si>
    <t>089791420</t>
  </si>
  <si>
    <t>Easy Diverteducando Viaggi</t>
  </si>
  <si>
    <t>Via Antonio Bandiera, S.N.C.</t>
  </si>
  <si>
    <t>0893061186</t>
  </si>
  <si>
    <t>Via Giudaica, 11</t>
  </si>
  <si>
    <t>0895647157</t>
  </si>
  <si>
    <t>Easy Jolly Animation Travel</t>
  </si>
  <si>
    <t>Via Giovanni Margotta, 13</t>
  </si>
  <si>
    <t>089790817</t>
  </si>
  <si>
    <t>LUN-VEN dalle 09:30 alle 13:30 e dalle 16:30 alle 20:30, SAB dalle 09:30 alle 13:30.</t>
  </si>
  <si>
    <t>Easy L'Iddea Viaggi</t>
  </si>
  <si>
    <t>Via Dei Greci, 5</t>
  </si>
  <si>
    <t>0899258053</t>
  </si>
  <si>
    <t>Easy Milagro Travel</t>
  </si>
  <si>
    <t>Via Diaz, 21</t>
  </si>
  <si>
    <t>0892752535</t>
  </si>
  <si>
    <t>Easy Nice Voyage</t>
  </si>
  <si>
    <t>Piazza Casalbore 32</t>
  </si>
  <si>
    <t>3404504799</t>
  </si>
  <si>
    <t>LUN/VEN 
SAB CHIUSO</t>
  </si>
  <si>
    <t>9,30/13,00  -  15,00/18,00</t>
  </si>
  <si>
    <t>Easy Picentina Tour</t>
  </si>
  <si>
    <t>Via Ostaglio, Loc. Fuorni N°55</t>
  </si>
  <si>
    <t>089772045</t>
  </si>
  <si>
    <t>LUN - VEN 09:15/13:00 - 15:30/20:00 SAB 09:30/13:00</t>
  </si>
  <si>
    <t>Easy Travel Before</t>
  </si>
  <si>
    <t>Via Settimio Mobilio,150</t>
  </si>
  <si>
    <t>089797927</t>
  </si>
  <si>
    <t>dal lunedi al venerdi 09,15-13,00 / 16,30-20,00 – sabato mattina 09,15-13,00</t>
  </si>
  <si>
    <t>Easy Uniposte Salerno 1</t>
  </si>
  <si>
    <t>Corso Garibaldi 29</t>
  </si>
  <si>
    <t>089227187</t>
  </si>
  <si>
    <t>8:30/13:00 -15:30/19:00
8:30/13:00</t>
  </si>
  <si>
    <t>Easy Uniposte Spa</t>
  </si>
  <si>
    <t>Via Trento 195/C</t>
  </si>
  <si>
    <t>0899954574</t>
  </si>
  <si>
    <t>Easy Viaggiare Coccolati</t>
  </si>
  <si>
    <t>Via Portanova, 21</t>
  </si>
  <si>
    <t>0892966948</t>
  </si>
  <si>
    <t>Edicole Della Stazione Salerno</t>
  </si>
  <si>
    <t>P.Zza V.Veneto 19</t>
  </si>
  <si>
    <t>089241160</t>
  </si>
  <si>
    <t>Il Globo Celeste</t>
  </si>
  <si>
    <t>Piazza Vittorio Veneto, 22 Salerno</t>
  </si>
  <si>
    <t>0892580840</t>
  </si>
  <si>
    <t>LUN-VEN 8.45-14.00 - 15.15-19.30;  sab 8.45-12.45</t>
  </si>
  <si>
    <t>Kudi Kudi Viaggi</t>
  </si>
  <si>
    <t>Via Torrione, 91/93</t>
  </si>
  <si>
    <t>089796757</t>
  </si>
  <si>
    <t>Momenti Viaggi</t>
  </si>
  <si>
    <t>Via Lucio Petrone, 63/67</t>
  </si>
  <si>
    <t>0892756063</t>
  </si>
  <si>
    <t>Salertour</t>
  </si>
  <si>
    <t>Via R.Mauri, 35</t>
  </si>
  <si>
    <t>089721772</t>
  </si>
  <si>
    <t>Top Vacanze</t>
  </si>
  <si>
    <t>Via R.De Martino, 12/14</t>
  </si>
  <si>
    <t>0892576107</t>
  </si>
  <si>
    <t>Viva La Gente</t>
  </si>
  <si>
    <t>Via Trento,77</t>
  </si>
  <si>
    <t>089330272</t>
  </si>
  <si>
    <t>dal lun-sab 09.00 – 13.00 dal lun al ven 16.00-19.30</t>
  </si>
  <si>
    <t>SAN BARTOLOMEO IN GALDO</t>
  </si>
  <si>
    <t>Easy Colarusso Travel</t>
  </si>
  <si>
    <t>C.So Roma, 44</t>
  </si>
  <si>
    <t>0824967670</t>
  </si>
  <si>
    <t>SAN FELICE A CANCELLO</t>
  </si>
  <si>
    <t>Easy Immaco</t>
  </si>
  <si>
    <t>Via Giovanni Xxiii, 10</t>
  </si>
  <si>
    <t>0823752573</t>
  </si>
  <si>
    <t>Quasar</t>
  </si>
  <si>
    <t>Via Napoli, 64</t>
  </si>
  <si>
    <t>0823753949</t>
  </si>
  <si>
    <t>SAN GIORGIO A CREMANO</t>
  </si>
  <si>
    <t>Air Terminal</t>
  </si>
  <si>
    <t>Via Manzoni, 176</t>
  </si>
  <si>
    <t>0815747619</t>
  </si>
  <si>
    <t>MAR/VEN
SAB</t>
  </si>
  <si>
    <t>Easy Andelan Tour</t>
  </si>
  <si>
    <t>Via G. Don Morosini, 59</t>
  </si>
  <si>
    <t>0812561139</t>
  </si>
  <si>
    <t>Easy Looney Tours</t>
  </si>
  <si>
    <t>Via Roma, N. 4</t>
  </si>
  <si>
    <t>0816075288</t>
  </si>
  <si>
    <t>lun/ven 09:30/13:30   16:30/20:00   sab 09:30 /13:30</t>
  </si>
  <si>
    <t>Easy Molito Travel</t>
  </si>
  <si>
    <t>P.Zza V. Emanuele, 30</t>
  </si>
  <si>
    <t>08119565731</t>
  </si>
  <si>
    <t>Easy Si Travel Cremano</t>
  </si>
  <si>
    <t>Via San Martino, 139</t>
  </si>
  <si>
    <t>08118700766</t>
  </si>
  <si>
    <t>Easy Viaggiare Con Maridel Travels</t>
  </si>
  <si>
    <t>Via E. Gianturco,29</t>
  </si>
  <si>
    <t>0817711015</t>
  </si>
  <si>
    <t>lun/ven 09,30/13,30 16,30/20,00 sab 09,30/13,,00</t>
  </si>
  <si>
    <t>SAN GIORGIO DEL SANNIO</t>
  </si>
  <si>
    <t>Blue Sky Coach Comp</t>
  </si>
  <si>
    <t>Via G. Baldassarre, 28/30</t>
  </si>
  <si>
    <t>082458512</t>
  </si>
  <si>
    <t>LUN - VEN 09:00/12:30 - 16:00/20:00 SAB. 09:00/12:30</t>
  </si>
  <si>
    <t>SAN GIUSEPPE VESUVIANO</t>
  </si>
  <si>
    <t>Ammirati Viaggi</t>
  </si>
  <si>
    <t>Via Europa, 2</t>
  </si>
  <si>
    <t>0815294062</t>
  </si>
  <si>
    <t>Easy 100 X 100 Viaggi</t>
  </si>
  <si>
    <t>Via G. Ammendola, 8</t>
  </si>
  <si>
    <t>0815297546</t>
  </si>
  <si>
    <t>lun-ven 09,30/13,00 16,00/20,00 sab 09,30/13,00</t>
  </si>
  <si>
    <t>Easy Boca Viaggi</t>
  </si>
  <si>
    <t>Via Croce Rossa,175</t>
  </si>
  <si>
    <t>0815296351</t>
  </si>
  <si>
    <t>Easy Gam Sweet Travel</t>
  </si>
  <si>
    <t>Traversa Pasquale Falciatore 1/8</t>
  </si>
  <si>
    <t>0815280418</t>
  </si>
  <si>
    <t>Easy Vesuviam Viaggi E Turismo</t>
  </si>
  <si>
    <t>Via Europa, 12</t>
  </si>
  <si>
    <t>0815296994</t>
  </si>
  <si>
    <t>9,00/13,00 - 16,00/20.00
9,00/13,00 - 16,00/20,00</t>
  </si>
  <si>
    <t>SAN MARCELLINO</t>
  </si>
  <si>
    <t>Easy Anaid Viaggi 85</t>
  </si>
  <si>
    <t>Corso Europa, 51</t>
  </si>
  <si>
    <t>0815043112</t>
  </si>
  <si>
    <t>Easy Guba Viaggi</t>
  </si>
  <si>
    <t>C.So Europa, 98</t>
  </si>
  <si>
    <t>0818900274</t>
  </si>
  <si>
    <t>SAN MARCO DEI CAVOTI</t>
  </si>
  <si>
    <t>Easy Mts Viaggi</t>
  </si>
  <si>
    <t>Corso Garibaldi, 59</t>
  </si>
  <si>
    <t>SAN MARZANO SUL SARNO</t>
  </si>
  <si>
    <t>Easy Luneville Viaggi</t>
  </si>
  <si>
    <t>Via Vittorio Veneto, 20</t>
  </si>
  <si>
    <t>0813208105</t>
  </si>
  <si>
    <t>SAN NICOLA LA STRADA</t>
  </si>
  <si>
    <t>Easy Aralia Viaggi</t>
  </si>
  <si>
    <t>Via L. Da Vinci, 122-124</t>
  </si>
  <si>
    <t>0823353133</t>
  </si>
  <si>
    <t>LUNEDI AL VENERDI  09,00  13,00    16,00  19,30  SABATO  09,00  13,00</t>
  </si>
  <si>
    <t>Easy Koba</t>
  </si>
  <si>
    <t>Via Santacroce, 170</t>
  </si>
  <si>
    <t>0823421369</t>
  </si>
  <si>
    <t>Vanavana</t>
  </si>
  <si>
    <t>Viale Italia, 44/46</t>
  </si>
  <si>
    <t>0823459191</t>
  </si>
  <si>
    <t>SAN PRISCO</t>
  </si>
  <si>
    <t>Via Agostino Stellato 9/Bis</t>
  </si>
  <si>
    <t>0823/844393</t>
  </si>
  <si>
    <t>SAN SEBASTIANO AL VESUVIO</t>
  </si>
  <si>
    <t>Piazzale Enrico Fermi, 5</t>
  </si>
  <si>
    <t>08118493390</t>
  </si>
  <si>
    <t>Easy Saroby Viaggi</t>
  </si>
  <si>
    <t>Via Conte Piromallo 35</t>
  </si>
  <si>
    <t>0815747500</t>
  </si>
  <si>
    <t>Easy Skeea Travel</t>
  </si>
  <si>
    <t>Piazza R. Capasso, 5</t>
  </si>
  <si>
    <t>08118956398</t>
  </si>
  <si>
    <t>SAN VALENTINO TORIO</t>
  </si>
  <si>
    <t>Via Degli Innamorati, Snc</t>
  </si>
  <si>
    <t>081956482</t>
  </si>
  <si>
    <t>LUN - VEN 09:30/13:00 - 16:00/20:00  SAB. 09:00/12:30</t>
  </si>
  <si>
    <t>SANT ' ANTIMO</t>
  </si>
  <si>
    <t>Easy Fly Flamingo Viaggi</t>
  </si>
  <si>
    <t>Corso Unione Sovietica 35</t>
  </si>
  <si>
    <t>0810201006</t>
  </si>
  <si>
    <t>SANTA MARIA CAPUA VETERE</t>
  </si>
  <si>
    <t>Easy Cng Travel</t>
  </si>
  <si>
    <t>Via Galatina, 113</t>
  </si>
  <si>
    <t>0823810141</t>
  </si>
  <si>
    <t>lun/ven 09,30/13,30 16,30/20,30  sab 09.30/13,30</t>
  </si>
  <si>
    <t>Easy Cubo Vacanze</t>
  </si>
  <si>
    <t>Corso Aldo Moro</t>
  </si>
  <si>
    <t>3519009920</t>
  </si>
  <si>
    <t>Via De Gasperi 29</t>
  </si>
  <si>
    <t>08231499360</t>
  </si>
  <si>
    <t>Easy Gen &amp; Ale</t>
  </si>
  <si>
    <t>Via Galatina,47</t>
  </si>
  <si>
    <t>0823810423</t>
  </si>
  <si>
    <t>Easy Grandi Itinerari</t>
  </si>
  <si>
    <t>Corso Aldo Moro, 26/28</t>
  </si>
  <si>
    <t>0823799760</t>
  </si>
  <si>
    <t>09:00/13:00 - 16:00/20:00                                      09:00/13:00</t>
  </si>
  <si>
    <t>Easy Habari</t>
  </si>
  <si>
    <t>Via Avezzana, 29</t>
  </si>
  <si>
    <t>0823812634</t>
  </si>
  <si>
    <t>Easy Kasbary Travel</t>
  </si>
  <si>
    <t>Viale Del Consiglio D'Europa, 49</t>
  </si>
  <si>
    <t>0823796759</t>
  </si>
  <si>
    <t>Easy Le Ali Della Liberta'</t>
  </si>
  <si>
    <t>Via Escriva', 19</t>
  </si>
  <si>
    <t>0823799896</t>
  </si>
  <si>
    <t>Easy Voglia Di Liberta'</t>
  </si>
  <si>
    <t>Via Galatina,222</t>
  </si>
  <si>
    <t>0823589127</t>
  </si>
  <si>
    <t>SANTA MARIA LA CARITA</t>
  </si>
  <si>
    <t>Easy Mimmostile Tour</t>
  </si>
  <si>
    <t>Via Polveriera, 28</t>
  </si>
  <si>
    <t>0818026798</t>
  </si>
  <si>
    <t>lun/ven 09,,00/13,00 15,00/19,00  sab 09,00/13,00</t>
  </si>
  <si>
    <t>SANTA MARINA(SA)-FRAZ.POLICASTRO BUSSENT</t>
  </si>
  <si>
    <t>Easy Blue Buxentum Travel</t>
  </si>
  <si>
    <t>Via Nazionale,Snc</t>
  </si>
  <si>
    <t>09741848548</t>
  </si>
  <si>
    <t>LUN - VEN 09:30/13:00- 16:00/20:00  SAB. 09:00/13:00</t>
  </si>
  <si>
    <t>SANT'AGATA DE' GOTI</t>
  </si>
  <si>
    <t>Via V. Emanuele, 17</t>
  </si>
  <si>
    <t>0823718026</t>
  </si>
  <si>
    <t>LUN - VEN 09:00/13:00 - 16:30/19:30  SAB. 09:00/13:00</t>
  </si>
  <si>
    <t>Pria Viaggi</t>
  </si>
  <si>
    <t>Via S.Antonio Abate, 1</t>
  </si>
  <si>
    <t>0823718182</t>
  </si>
  <si>
    <t>SANT'AGNELLO</t>
  </si>
  <si>
    <t>Easy Beteljeuse</t>
  </si>
  <si>
    <t>Via Maiano, 54</t>
  </si>
  <si>
    <t>0818073482</t>
  </si>
  <si>
    <t>lun/ven 09,30/13,00 16,30/20,30  sab 09,30/13,00</t>
  </si>
  <si>
    <t>SANT''AGNELLO</t>
  </si>
  <si>
    <t>Easy Fami Viaggi And Tours</t>
  </si>
  <si>
    <t>C.So M. Crawford, 69</t>
  </si>
  <si>
    <t>0810200661</t>
  </si>
  <si>
    <t>lun/ven 09,30/12,30 16,30/19,30  dal 01/05 al 31/10 anche sab</t>
  </si>
  <si>
    <t>Easy Inedito - Viaggi Ed Eventi</t>
  </si>
  <si>
    <t>Via Aniello Balsamo, 117</t>
  </si>
  <si>
    <t>0818772861</t>
  </si>
  <si>
    <t>lun/ven 09.00/13.00  16.00/20.00</t>
  </si>
  <si>
    <t>SANT'ANASTASIA</t>
  </si>
  <si>
    <t>Via Arco, 103</t>
  </si>
  <si>
    <t>0815305617</t>
  </si>
  <si>
    <t>lun/ven 09,00/13,00 16,00/19,30  sab 09,00/13,00</t>
  </si>
  <si>
    <t>Easy Narghilea Viaggi Di Raia &amp; C.</t>
  </si>
  <si>
    <t>Via Umberto I,  28</t>
  </si>
  <si>
    <t>0818981024</t>
  </si>
  <si>
    <t>lun/ven  09.15/13.15  16.15/20.15   sab 09.15/ 13.15</t>
  </si>
  <si>
    <t>Easy Par Travel Group</t>
  </si>
  <si>
    <t>Via Padre Raimondo Sorrentino,20</t>
  </si>
  <si>
    <t>0815301101</t>
  </si>
  <si>
    <t>lun/ven 09.00/13.00  15.30/19.30   sab 09.30/13.00</t>
  </si>
  <si>
    <t>Via Madonna Dell'Arco 254/256</t>
  </si>
  <si>
    <t>0815307423</t>
  </si>
  <si>
    <t>Fiparo Viaggi</t>
  </si>
  <si>
    <t>Via D`Auria, 120/122</t>
  </si>
  <si>
    <t>0815305812</t>
  </si>
  <si>
    <t>SANT'ANGELO D'ALIFE</t>
  </si>
  <si>
    <t>Easy Flap Travel</t>
  </si>
  <si>
    <t>Via Saurone Stradisi Snc</t>
  </si>
  <si>
    <t>0823914297</t>
  </si>
  <si>
    <t>SANT'ANTIMO</t>
  </si>
  <si>
    <t>Easy Primomondo Viaggi</t>
  </si>
  <si>
    <t>Via Alcide De Gasperi, 1</t>
  </si>
  <si>
    <t>0818337337</t>
  </si>
  <si>
    <t>lun/ven 09,30/13,00 16,00/20,00</t>
  </si>
  <si>
    <t>Corso Italia, 89/C</t>
  </si>
  <si>
    <t>08119002601</t>
  </si>
  <si>
    <t>SANT'ARPINO</t>
  </si>
  <si>
    <t>Easy Wander Travel</t>
  </si>
  <si>
    <t>Via Martiri Atellani, 160</t>
  </si>
  <si>
    <t>0818918915</t>
  </si>
  <si>
    <t>SANT'ARSENIO</t>
  </si>
  <si>
    <t>Easy Vola Al Settimo Cielo</t>
  </si>
  <si>
    <t>Via G.B. Armagno, 4</t>
  </si>
  <si>
    <t>0975398087</t>
  </si>
  <si>
    <t>SAPRI</t>
  </si>
  <si>
    <t>Easy Avenia Viaggi</t>
  </si>
  <si>
    <t>C.So Garibaldi, 104</t>
  </si>
  <si>
    <t>0973605087</t>
  </si>
  <si>
    <t>LUN - SAB 09:30/13:00 - 16:30/20:00</t>
  </si>
  <si>
    <t>Easy Calude' Travel</t>
  </si>
  <si>
    <t>Via Kennedy,54</t>
  </si>
  <si>
    <t>0973603658</t>
  </si>
  <si>
    <t>Martedì-Sabato: 9.15-13.00 e 16.45-20.00  Lunedì: 9.15-13.00</t>
  </si>
  <si>
    <t>SARNO</t>
  </si>
  <si>
    <t>Angioina Viaggi</t>
  </si>
  <si>
    <t>Corso Amendola,</t>
  </si>
  <si>
    <t>0815137352</t>
  </si>
  <si>
    <t>LUN/MAR/MER/VEN
GIO/SAB</t>
  </si>
  <si>
    <t>Easy Alin Tour</t>
  </si>
  <si>
    <t>Via Prov.Le Amendola, 143</t>
  </si>
  <si>
    <t>0819681734</t>
  </si>
  <si>
    <t>Easy Maemi Travel</t>
  </si>
  <si>
    <t>Via Sarno Palma, 63/65</t>
  </si>
  <si>
    <t>081943577</t>
  </si>
  <si>
    <t>LUN - VEN 09:15/13:00 - 15:30/20:00  SAB 09:30/13:00</t>
  </si>
  <si>
    <t>Ninfea Viaggi</t>
  </si>
  <si>
    <t>C.So Vittorio Emanuele, 38/E</t>
  </si>
  <si>
    <t>081966317</t>
  </si>
  <si>
    <t>SASSANO</t>
  </si>
  <si>
    <t>Easy Jc Travel</t>
  </si>
  <si>
    <t>Via Largo Silla Snc</t>
  </si>
  <si>
    <t>097572470</t>
  </si>
  <si>
    <t>SAVIANO</t>
  </si>
  <si>
    <t>Easy Acapao Viaggi</t>
  </si>
  <si>
    <t>Corso Italia 196</t>
  </si>
  <si>
    <t>0818201416</t>
  </si>
  <si>
    <t>lun-ven 09,30/13,00 16,30/19,30  sab 09,30/12,40</t>
  </si>
  <si>
    <t>Easy Agenzie Del Cuore</t>
  </si>
  <si>
    <t>Via Degli Orti, 44</t>
  </si>
  <si>
    <t>0815113149</t>
  </si>
  <si>
    <t>lun-ven 10,30/13,00 16,00/20,00  sab 10,30/13,00</t>
  </si>
  <si>
    <t>SCAFATI</t>
  </si>
  <si>
    <t>Cupido Viaggi</t>
  </si>
  <si>
    <t>Via Roma, 2</t>
  </si>
  <si>
    <t>0818505717</t>
  </si>
  <si>
    <t>LUN-VEN 09:30-13:00 / 15:30-20:00    SAB 09:30-13:00 / 16:00-20:00</t>
  </si>
  <si>
    <t>Easy Il Battello Ebbro</t>
  </si>
  <si>
    <t>Via Alcide De Gasperi, 18/20</t>
  </si>
  <si>
    <t>0818636206</t>
  </si>
  <si>
    <t>Easy No Stress Viaggi</t>
  </si>
  <si>
    <t>Via Sant''Antonio Abate, 13</t>
  </si>
  <si>
    <t>0818562790</t>
  </si>
  <si>
    <t>Easy Saturno Viaggi</t>
  </si>
  <si>
    <t>Via Leonardo Da Vinci, 11</t>
  </si>
  <si>
    <t>0818632954</t>
  </si>
  <si>
    <t>LUN - VEN 09:30/13:00- 16:00/20:00  SAB. 09:30/12:30</t>
  </si>
  <si>
    <t>SCISCIANO</t>
  </si>
  <si>
    <t>Easy Sedan Tour</t>
  </si>
  <si>
    <t>0815197061</t>
  </si>
  <si>
    <t>SESSA AURUNCA</t>
  </si>
  <si>
    <t>Easy Bye Bye Viaggi</t>
  </si>
  <si>
    <t>0823937667</t>
  </si>
  <si>
    <t>Lun-Sab 09:00 - 13:00 16:00-20:00</t>
  </si>
  <si>
    <t>Petteruti Viaggi E Vacanze</t>
  </si>
  <si>
    <t>Viale Trieste, 47</t>
  </si>
  <si>
    <t>0823937658</t>
  </si>
  <si>
    <t>LUN - VEN 10:00/13:00 - 17:00/19:30  SAB 10:00/13:00</t>
  </si>
  <si>
    <t>SOLOFRA</t>
  </si>
  <si>
    <t>Via Giuseppe Maffei, 51</t>
  </si>
  <si>
    <t>08251881858</t>
  </si>
  <si>
    <t>LUN - VEN 09:30/13:00 - 16:30/20:00  SAB. 10:00/12:00</t>
  </si>
  <si>
    <t>Tramp Viaggi</t>
  </si>
  <si>
    <t>Via G. Maffei, Sn</t>
  </si>
  <si>
    <t>0825532070</t>
  </si>
  <si>
    <t>LUN - VEN 09:00/13:00 - 15:30/19:30  SAB. 09:00/12:30</t>
  </si>
  <si>
    <t>SOMMA VESUVIANA</t>
  </si>
  <si>
    <t>Via G. De Matha, 15</t>
  </si>
  <si>
    <t>0818933621</t>
  </si>
  <si>
    <t>mar/sab 09,00/13,00 16,00/20,00       lun chiusa</t>
  </si>
  <si>
    <t>Easy Daco Travel</t>
  </si>
  <si>
    <t>Via Roma,6</t>
  </si>
  <si>
    <t>0815301198</t>
  </si>
  <si>
    <t>Easy Raja Viaggi</t>
  </si>
  <si>
    <t>Via Filippo Turati 4</t>
  </si>
  <si>
    <t>08785341218</t>
  </si>
  <si>
    <t>SORRENTO</t>
  </si>
  <si>
    <t>Easy Abc Travel</t>
  </si>
  <si>
    <t>Corso Italia, 269</t>
  </si>
  <si>
    <t>0818782899</t>
  </si>
  <si>
    <t>10.00 - 13.30 POMERIGGIO 16.30</t>
  </si>
  <si>
    <t>Easy Acampora Travel</t>
  </si>
  <si>
    <t>Via Del Mare, 22</t>
  </si>
  <si>
    <t>0815329711</t>
  </si>
  <si>
    <t>10.00/13.30   17.00/19.30</t>
  </si>
  <si>
    <t>Easy All Year Travel</t>
  </si>
  <si>
    <t>Via  Degli Aranci, 109/A</t>
  </si>
  <si>
    <t>0818773010</t>
  </si>
  <si>
    <t>Easy Aulicino'S Expert Travel Team</t>
  </si>
  <si>
    <t>C,So Italia, 252 Piano Secondo Int. 6/B</t>
  </si>
  <si>
    <t>0818774666</t>
  </si>
  <si>
    <t>lun/ven 09,00/13,00 15,00/19,00  sab 08,30/13,00</t>
  </si>
  <si>
    <t>Easy Biglietteria Alilauro Sorrento</t>
  </si>
  <si>
    <t>Via Luigi De Maio, 45</t>
  </si>
  <si>
    <t>0818781430</t>
  </si>
  <si>
    <t>Easy Chrissima Tours</t>
  </si>
  <si>
    <t>Corso Italia, 262</t>
  </si>
  <si>
    <t>0818773753</t>
  </si>
  <si>
    <t>lun/ven  09,00/ 13,00    15,00/ 19,00      sab 09,00/  15,00</t>
  </si>
  <si>
    <t>Easy Mcr Travel</t>
  </si>
  <si>
    <t>Via Degli Aranci,9</t>
  </si>
  <si>
    <t>0818771085</t>
  </si>
  <si>
    <t>Easy Syrene E Sogni</t>
  </si>
  <si>
    <t>C.So Italia, 260</t>
  </si>
  <si>
    <t>08119666245</t>
  </si>
  <si>
    <t>dal 18/03 lun/dom 09,00/22,00 15/11  il restante 09,00/13,00 lun/ven</t>
  </si>
  <si>
    <t>Easy Tempio Travel</t>
  </si>
  <si>
    <t>P.Zza De Curtis, 10</t>
  </si>
  <si>
    <t>0818782103</t>
  </si>
  <si>
    <t>lun/dom 08,00/19,00</t>
  </si>
  <si>
    <t>Easy Traveletc</t>
  </si>
  <si>
    <t>Corso Italia, 252/E</t>
  </si>
  <si>
    <t>0818856294</t>
  </si>
  <si>
    <t>Executive Travel Service</t>
  </si>
  <si>
    <t>Via S. Francesco, 17/4</t>
  </si>
  <si>
    <t>0818072912</t>
  </si>
  <si>
    <t>lun/sab 09,00/13,00 16,00/20,00  estivo 09,00/21,00</t>
  </si>
  <si>
    <t>Russo Travel</t>
  </si>
  <si>
    <t>Via Sant'Antonio, 13</t>
  </si>
  <si>
    <t>0818071845</t>
  </si>
  <si>
    <t>lun/ven 09,00/19,00  sab 09,00/13,00</t>
  </si>
  <si>
    <t>Sireon Tours</t>
  </si>
  <si>
    <t>Corso Italia, 10</t>
  </si>
  <si>
    <t>0818071865</t>
  </si>
  <si>
    <t>lun/sab 08,00/20,00</t>
  </si>
  <si>
    <t>SPARANISE</t>
  </si>
  <si>
    <t>Via S.S. Appia, 21</t>
  </si>
  <si>
    <t>08231656084</t>
  </si>
  <si>
    <t>SPERONE</t>
  </si>
  <si>
    <t>Via Ferrovia,3</t>
  </si>
  <si>
    <t>0818251696</t>
  </si>
  <si>
    <t>TAURASI</t>
  </si>
  <si>
    <t>Easy Taury Village</t>
  </si>
  <si>
    <t>Via F. Tedesco, 28</t>
  </si>
  <si>
    <t>0827770984</t>
  </si>
  <si>
    <t>TELESE TERME</t>
  </si>
  <si>
    <t>Corso Trieste, 93</t>
  </si>
  <si>
    <t>0824903135</t>
  </si>
  <si>
    <t>Easy Gate 88</t>
  </si>
  <si>
    <t>Via Caio Ponzio Telesino, 52</t>
  </si>
  <si>
    <t>0824941072</t>
  </si>
  <si>
    <t>TERZIGNO</t>
  </si>
  <si>
    <t>Corso Alessandro Volta</t>
  </si>
  <si>
    <t>0813388594</t>
  </si>
  <si>
    <t>Santorini Viaggi</t>
  </si>
  <si>
    <t>Corso Leonardo Da Vinci</t>
  </si>
  <si>
    <t>0815296744</t>
  </si>
  <si>
    <t>lun/ven 0930/13,30 16,00/20,30  sab 09,30/13,30</t>
  </si>
  <si>
    <t>TEVEROLA</t>
  </si>
  <si>
    <t>Via Roma, 330</t>
  </si>
  <si>
    <t>0810148983</t>
  </si>
  <si>
    <t>Easy Armoricano Viaggi</t>
  </si>
  <si>
    <t>Via Roma, 244</t>
  </si>
  <si>
    <t>0818118902</t>
  </si>
  <si>
    <t>lun/sab 09,00 20,00</t>
  </si>
  <si>
    <t>TORRE ANNUNZIATA</t>
  </si>
  <si>
    <t>Bluvacanze Multilevel Travel</t>
  </si>
  <si>
    <t>Corso Umberto I, 303</t>
  </si>
  <si>
    <t>0818611485</t>
  </si>
  <si>
    <t>09:30 - 13:00, 16:30 - 19:30</t>
  </si>
  <si>
    <t>Easy Cavini Tours</t>
  </si>
  <si>
    <t>Corso Umberto I, N. 303</t>
  </si>
  <si>
    <t>815364018</t>
  </si>
  <si>
    <t>Easy Il Sogno Di Angie</t>
  </si>
  <si>
    <t>Via Vittorio Veneto, 388/E</t>
  </si>
  <si>
    <t>08119716665</t>
  </si>
  <si>
    <t>Easy Rosa Smarty Travel</t>
  </si>
  <si>
    <t>Via Pasquale Fusco, 1/G</t>
  </si>
  <si>
    <t>0815365910</t>
  </si>
  <si>
    <t>lun/ven 09,00/13,00 16,30/19,30  sab 09,00/13,00</t>
  </si>
  <si>
    <t>TORRE DEL GRECO</t>
  </si>
  <si>
    <t>Coraltorre Viaggi</t>
  </si>
  <si>
    <t>Via Circumvallazione, 19</t>
  </si>
  <si>
    <t>0818825933</t>
  </si>
  <si>
    <t>lun-sab 09,30/13,00  16,30/20,00</t>
  </si>
  <si>
    <t>Easy A&amp;P</t>
  </si>
  <si>
    <t>I^ Trav.Vittorio Veneto, 3 Bis</t>
  </si>
  <si>
    <t>0818824017</t>
  </si>
  <si>
    <t>lun-ven 09,30/19,30  sab 09,30/13,00 16,00/19,30</t>
  </si>
  <si>
    <t>Easy Kartizia Viaggi</t>
  </si>
  <si>
    <t>Via Nazionale, 660</t>
  </si>
  <si>
    <t>0818473800</t>
  </si>
  <si>
    <t>Easy La Mia Agenzia</t>
  </si>
  <si>
    <t>Via Vittorio Veneto, 12</t>
  </si>
  <si>
    <t>0818811538</t>
  </si>
  <si>
    <t>lun/ven 09;30/13;00 16;30/19;30  sab 9;30/12;30</t>
  </si>
  <si>
    <t>Easy New Pangea</t>
  </si>
  <si>
    <t>Via Avezzana, 11</t>
  </si>
  <si>
    <t>0813580271</t>
  </si>
  <si>
    <t>lun/ven 09.00/13.00 16.00/19.30  sab 09.00/13.00</t>
  </si>
  <si>
    <t>Via Giuseppe Mazzini, 19</t>
  </si>
  <si>
    <t>0813417271</t>
  </si>
  <si>
    <t>Easy Tiffany Travel</t>
  </si>
  <si>
    <t>Via Roma, 49</t>
  </si>
  <si>
    <t>0818824670</t>
  </si>
  <si>
    <t>lun/ven 09,30/13,00 16,30/20,00  sab 09,00/13,00</t>
  </si>
  <si>
    <t>Easy Vittorino Tour</t>
  </si>
  <si>
    <t>Via Circumvallazione, 52</t>
  </si>
  <si>
    <t>0813580068</t>
  </si>
  <si>
    <t>lun/ven 09,30/13,00 16,30/19,30  sab 09,30/13,00</t>
  </si>
  <si>
    <t>Easy World Torre Travel</t>
  </si>
  <si>
    <t>Via Vittorio Veneto, 13</t>
  </si>
  <si>
    <t>0818812848</t>
  </si>
  <si>
    <t>lun/ven 09,00/13,00 16,30/19,30  sab 0930/13,00</t>
  </si>
  <si>
    <t>TRENTOLA DUCENTA</t>
  </si>
  <si>
    <t>Via Nunziale S. Antonio 30</t>
  </si>
  <si>
    <t>08118258923</t>
  </si>
  <si>
    <t>Jalingo Viaggi</t>
  </si>
  <si>
    <t>Via Romaniello, 188</t>
  </si>
  <si>
    <t>0818142771</t>
  </si>
  <si>
    <t>VALLO DELLA LUCANIA</t>
  </si>
  <si>
    <t>Easy Live To Travel</t>
  </si>
  <si>
    <t>Via Bonifacio Oricchio, 5</t>
  </si>
  <si>
    <t>097475185</t>
  </si>
  <si>
    <t>dal Lunedì al Sabato 09:00-13:00  e 16:30-19:30</t>
  </si>
  <si>
    <t>Via S. Passero, 3</t>
  </si>
  <si>
    <t>097475855</t>
  </si>
  <si>
    <t>VICO EQUENSE</t>
  </si>
  <si>
    <t>Curreri Viaggi</t>
  </si>
  <si>
    <t>P.Za Kennedy, 10/A</t>
  </si>
  <si>
    <t>0818015420</t>
  </si>
  <si>
    <t>LUN/SAB
LUN/DOM</t>
  </si>
  <si>
    <t>lun/ven 09,00/13,00 16,00/20,00  sab 09,00/13,00</t>
  </si>
  <si>
    <t>Easy Network World Travel</t>
  </si>
  <si>
    <t>Via Roma,27</t>
  </si>
  <si>
    <t>0818016304</t>
  </si>
  <si>
    <t>lun/dom 09,00 21,00</t>
  </si>
  <si>
    <t>VILLARICCA</t>
  </si>
  <si>
    <t>Easy Giupytravel</t>
  </si>
  <si>
    <t>Via E.Fermi, 22</t>
  </si>
  <si>
    <t>0813305056</t>
  </si>
  <si>
    <t>Corso Europa,353</t>
  </si>
  <si>
    <t>0815068849</t>
  </si>
  <si>
    <t>Easy Marabu' Viaggi</t>
  </si>
  <si>
    <t>Via Consolare Campana,91</t>
  </si>
  <si>
    <t>08119973252</t>
  </si>
  <si>
    <t>Easy New Madison Travel</t>
  </si>
  <si>
    <t>Corso Europa, 215</t>
  </si>
  <si>
    <t>0813303587</t>
  </si>
  <si>
    <t>VOLLA</t>
  </si>
  <si>
    <t>Easy I Segreti Del Mondo</t>
  </si>
  <si>
    <t>Via Roma,</t>
  </si>
  <si>
    <t>0817745517</t>
  </si>
  <si>
    <t>Easy Sunset Group</t>
  </si>
  <si>
    <t>Via Rossi, 157</t>
  </si>
  <si>
    <t>0817748908</t>
  </si>
  <si>
    <t>Via Michelangelo C/O Centro Commerciale Le Ginestr</t>
  </si>
  <si>
    <t>0817748486</t>
  </si>
  <si>
    <t>martedì-Sabato: 09,00/21,00  dom/lun 10,00/21,00</t>
  </si>
  <si>
    <t>ALBINEA</t>
  </si>
  <si>
    <t>Filotea</t>
  </si>
  <si>
    <t>Via Vinceti, 1/B</t>
  </si>
  <si>
    <t>0522792199</t>
  </si>
  <si>
    <t>9,30/13,00 - 16,30/19.00
10,30/12,30</t>
  </si>
  <si>
    <t>ALFONSINE</t>
  </si>
  <si>
    <t>Il Drago Volante</t>
  </si>
  <si>
    <t>Corso Matteotti, 1</t>
  </si>
  <si>
    <t>052280852</t>
  </si>
  <si>
    <t>9,00/12,30 - 15,00/19,30</t>
  </si>
  <si>
    <t>ALTO RENO TERME</t>
  </si>
  <si>
    <t>Toccacielo Viaggi</t>
  </si>
  <si>
    <t>Viale Caduti, 6  Loc. Porretta</t>
  </si>
  <si>
    <t>053421086</t>
  </si>
  <si>
    <t>9,00/13.00 - 15,30/19,30
10,00/12,30 - 16,00/19.00</t>
  </si>
  <si>
    <t>ANZOLA EMILIA</t>
  </si>
  <si>
    <t>Cisalpina Anzola</t>
  </si>
  <si>
    <t>Via Carlo Goldoni, 16</t>
  </si>
  <si>
    <t>051736794</t>
  </si>
  <si>
    <t>10,00/19,00
9,30/13,00</t>
  </si>
  <si>
    <t>ARGENTA</t>
  </si>
  <si>
    <t>B.C. Travel</t>
  </si>
  <si>
    <t>Via Carducci, 1</t>
  </si>
  <si>
    <t>0532800277</t>
  </si>
  <si>
    <t>10,00/19.00 
10,00/12,30</t>
  </si>
  <si>
    <t>BAGNACAVALLO</t>
  </si>
  <si>
    <t>Sogna E Vai</t>
  </si>
  <si>
    <t>Via Silvio Pellico, 2G</t>
  </si>
  <si>
    <t>054564411</t>
  </si>
  <si>
    <t>9,00/12,30 - 15,00/19,30
9,00/12,30</t>
  </si>
  <si>
    <t>BASTIGLIA</t>
  </si>
  <si>
    <t>Piazza Della Repubblica, 34</t>
  </si>
  <si>
    <t>0592156542</t>
  </si>
  <si>
    <t>09,30/12,30 - 16,00/19,30
10.00/12,30</t>
  </si>
  <si>
    <t>BELLARIA</t>
  </si>
  <si>
    <t>Martinelli</t>
  </si>
  <si>
    <t>Viale Panzini, 41</t>
  </si>
  <si>
    <t>0541080696</t>
  </si>
  <si>
    <t>09,00/12,30 - 15,00/19,00
09.00/12,30 - 15,00/17,00</t>
  </si>
  <si>
    <t>Re Viaggi</t>
  </si>
  <si>
    <t>P.Le Gramsci, 5</t>
  </si>
  <si>
    <t>0541347329</t>
  </si>
  <si>
    <t>9,00/12,30 - 15,30/19,30
9,30/12,30</t>
  </si>
  <si>
    <t>BOLOGNA</t>
  </si>
  <si>
    <t>Agenzie 365  C/O Stazione Bologna Centrale</t>
  </si>
  <si>
    <t>Piazza Medaglie d'Oro,  Interno Stazione 3/D</t>
  </si>
  <si>
    <t>0510226070</t>
  </si>
  <si>
    <t>9,00/17,00</t>
  </si>
  <si>
    <t>A. Elle Travel</t>
  </si>
  <si>
    <t>Via Toscana, 11 A/B</t>
  </si>
  <si>
    <t>051523586</t>
  </si>
  <si>
    <t>9,00/13.00 - 15,00/19.00</t>
  </si>
  <si>
    <t>B.I.C. Travel</t>
  </si>
  <si>
    <t>Via Dell'Orso 10/B</t>
  </si>
  <si>
    <t>0515882007</t>
  </si>
  <si>
    <t>9,00/19.00</t>
  </si>
  <si>
    <t>Bluvacanze Bologna</t>
  </si>
  <si>
    <t>Via Amendola, 3/B</t>
  </si>
  <si>
    <t>0514211965</t>
  </si>
  <si>
    <t>9,30/14.00 - 15,00/19,30
10.00/14,00</t>
  </si>
  <si>
    <t>Bologna Welcome Aeroporto</t>
  </si>
  <si>
    <t>Via Del Triumvirato, 84</t>
  </si>
  <si>
    <t>0516472201</t>
  </si>
  <si>
    <t>9,00/19,30
9,00/17,00</t>
  </si>
  <si>
    <t>Bologna Welcome Podesta'</t>
  </si>
  <si>
    <t>Voltone Del Podesta', 1/O</t>
  </si>
  <si>
    <t>0516583111</t>
  </si>
  <si>
    <t>09,00/19.00
10.00/17.00</t>
  </si>
  <si>
    <t>Capoblanco</t>
  </si>
  <si>
    <t>Via Di Corticella, 22</t>
  </si>
  <si>
    <t>0516313610</t>
  </si>
  <si>
    <t>9.00/13,00 - 15,00/19,00
9,00/13.00</t>
  </si>
  <si>
    <t>Castiglione</t>
  </si>
  <si>
    <t>Via Castiglione, 7/D</t>
  </si>
  <si>
    <t>051270707</t>
  </si>
  <si>
    <t>9,00/19,00
 10,00/14,00</t>
  </si>
  <si>
    <t>Felsina Viaggi Filiale</t>
  </si>
  <si>
    <t>Via Guerrazzi, 19/E</t>
  </si>
  <si>
    <t>051235181</t>
  </si>
  <si>
    <t>9,00 / 19,00</t>
  </si>
  <si>
    <t>Frigerio Viaggi</t>
  </si>
  <si>
    <t>Via L. Calori, 3</t>
  </si>
  <si>
    <t>0515282611</t>
  </si>
  <si>
    <t>LUN 
MAR/VEN</t>
  </si>
  <si>
    <t>9,00/12,30 - 15,00/19,00 
9,30/12,30</t>
  </si>
  <si>
    <t>Gattinoni Bologna</t>
  </si>
  <si>
    <t>Via Farini, 11</t>
  </si>
  <si>
    <t>051263601</t>
  </si>
  <si>
    <t>9,00/12,30 - 14,30/19,00</t>
  </si>
  <si>
    <t>Il Salotto Del Viaggio</t>
  </si>
  <si>
    <t>Via Castiglione, 62/C</t>
  </si>
  <si>
    <t>051234546</t>
  </si>
  <si>
    <t>9,30/19,00
10,00/18,00</t>
  </si>
  <si>
    <t>Insolita Travels</t>
  </si>
  <si>
    <t>Viale Xii Giugno, 2/2 F</t>
  </si>
  <si>
    <t>0516447445</t>
  </si>
  <si>
    <t>9,00/18,30
9,00/12,30</t>
  </si>
  <si>
    <t>Kc Travel</t>
  </si>
  <si>
    <t>Via Morgagni, 5</t>
  </si>
  <si>
    <t>051260304</t>
  </si>
  <si>
    <t>9,30/13,00 - 14,30/18,30</t>
  </si>
  <si>
    <t>Korilu'</t>
  </si>
  <si>
    <t>Viale Gozzadini, 19</t>
  </si>
  <si>
    <t>051387615</t>
  </si>
  <si>
    <t>9,30/13,00 - 14,00/16,00</t>
  </si>
  <si>
    <t>Land &amp; Sky Bo</t>
  </si>
  <si>
    <t>Via Ferrarese, 30</t>
  </si>
  <si>
    <t>0516310648</t>
  </si>
  <si>
    <t>9,00/19,30 
9,00/19,00</t>
  </si>
  <si>
    <t>La Vie En Rose</t>
  </si>
  <si>
    <t>Via Mazzini, 39/A</t>
  </si>
  <si>
    <t>0510315029</t>
  </si>
  <si>
    <t>9,30/19,30</t>
  </si>
  <si>
    <t>L'Occitane</t>
  </si>
  <si>
    <t>Via Zamboni, 18</t>
  </si>
  <si>
    <t>0510082842</t>
  </si>
  <si>
    <t>9,30/18,30                                                           10,00/16,00</t>
  </si>
  <si>
    <t>Via De' Carracci, 55/A</t>
  </si>
  <si>
    <t>0516312383</t>
  </si>
  <si>
    <t>9,30/19,00                                               9,30/13,00</t>
  </si>
  <si>
    <t>Mondo Senza Fine</t>
  </si>
  <si>
    <t>Via Degli Orti, 23</t>
  </si>
  <si>
    <t>051441151</t>
  </si>
  <si>
    <t>15,30/19,30                                     8,30/11,30 - 15,30/19,30</t>
  </si>
  <si>
    <t>Mondo Expert Travel</t>
  </si>
  <si>
    <t>Via Scipione Dal Ferro, 4</t>
  </si>
  <si>
    <t>0513941290</t>
  </si>
  <si>
    <t>09,00/12,00 - 16,00/18,30</t>
  </si>
  <si>
    <t>Nettuno Viaggi</t>
  </si>
  <si>
    <t>P.Zza Unita', 6</t>
  </si>
  <si>
    <t>051373311</t>
  </si>
  <si>
    <t>9,00/12,30 - 15,30/19,00                  9,00/12,00</t>
  </si>
  <si>
    <t>Ocean Sky T&amp;T</t>
  </si>
  <si>
    <t>Via Ferrarese, 18/D</t>
  </si>
  <si>
    <t>0519260426</t>
  </si>
  <si>
    <t>09,00/12,00 - 16,00/19.00</t>
  </si>
  <si>
    <t>Olrod World Travel</t>
  </si>
  <si>
    <t>Via Nazario Sauro, 29/A</t>
  </si>
  <si>
    <t>0510280423</t>
  </si>
  <si>
    <t>9,30/13,30 - 15,00/18,30                 9,30/13,30</t>
  </si>
  <si>
    <t>Orsa Maggiore</t>
  </si>
  <si>
    <t>Via Domodossola, 1/E-F</t>
  </si>
  <si>
    <t>0516240064</t>
  </si>
  <si>
    <t>9,30/12,30 - 15,00/19,00                9,30/12,30</t>
  </si>
  <si>
    <t>Petroniana</t>
  </si>
  <si>
    <t>Via Del Monte 3/G</t>
  </si>
  <si>
    <t>051261036</t>
  </si>
  <si>
    <t>9,00/12,30 - 15,00/18,30</t>
  </si>
  <si>
    <t>Pomodoro Bologna</t>
  </si>
  <si>
    <t>Via Farini, 3/D</t>
  </si>
  <si>
    <t>0516441011</t>
  </si>
  <si>
    <t>9,00/13,00 - 15,00/19,00                     9,00/12,30</t>
  </si>
  <si>
    <t>San Felice T.S.</t>
  </si>
  <si>
    <t>Via San Felice, 71/A</t>
  </si>
  <si>
    <t>0515282198</t>
  </si>
  <si>
    <t>9,30/19,00</t>
  </si>
  <si>
    <t>Saragozza Viaggi</t>
  </si>
  <si>
    <t>Via Saffi, 8</t>
  </si>
  <si>
    <t>051521256</t>
  </si>
  <si>
    <t>9,00/19,00</t>
  </si>
  <si>
    <t>Senza Meta Viaggi</t>
  </si>
  <si>
    <t>Via Dagnini, 17/A</t>
  </si>
  <si>
    <t>051443946</t>
  </si>
  <si>
    <t>10,00-13,00/15,30-19,00                                     10,00/13,00</t>
  </si>
  <si>
    <t>Si Travel Bologna</t>
  </si>
  <si>
    <t>Via B. Gigli, 17/B</t>
  </si>
  <si>
    <t>0516238271</t>
  </si>
  <si>
    <t>15,30/19,00                                         9,30/13,00 - 15,30/19,00                     9,30/13,00</t>
  </si>
  <si>
    <t>Transeuropean Tour</t>
  </si>
  <si>
    <t>Via S. Vitale, 60</t>
  </si>
  <si>
    <t>051269696</t>
  </si>
  <si>
    <t>9,30/12,45 - 15,15/19,00</t>
  </si>
  <si>
    <t>Travelhoo</t>
  </si>
  <si>
    <t>Via Caduti Di Cefalonia, 4/B</t>
  </si>
  <si>
    <t>0516569651</t>
  </si>
  <si>
    <t>MAR/VEN 
SAB e DOM</t>
  </si>
  <si>
    <t>9,30/13,30 - 15,30/19,30                    10,30/13,30 - 16,30/19,30</t>
  </si>
  <si>
    <t>Viaggi Salvadori</t>
  </si>
  <si>
    <t>Via Ugo Bassi, 13</t>
  </si>
  <si>
    <t>051226493</t>
  </si>
  <si>
    <t>9,00/13,00 - 14,30/19,00</t>
  </si>
  <si>
    <t>Gattinoni Travel Network</t>
  </si>
  <si>
    <t>Via Indipendenza, 67/A</t>
  </si>
  <si>
    <t>0516088511</t>
  </si>
  <si>
    <t>9,30/13,00 - 14,30/19,00               10,00/13,00</t>
  </si>
  <si>
    <t>Zenzero</t>
  </si>
  <si>
    <t>Via Battindarno, 150/F</t>
  </si>
  <si>
    <t>0515873256</t>
  </si>
  <si>
    <t>9,00/13,00 - 15,00/19,00                          9,30/12,30</t>
  </si>
  <si>
    <t>BONDENO</t>
  </si>
  <si>
    <t>I Viaggi Di Lara</t>
  </si>
  <si>
    <t>Piazza Garibaldi, 101/A</t>
  </si>
  <si>
    <t>0532893384</t>
  </si>
  <si>
    <t>9,00/13,00 - 15,00/19,00                     9,00/13,00 -16,00/19,00</t>
  </si>
  <si>
    <t>BORGO VAL DI TARO</t>
  </si>
  <si>
    <t>Taro Travel</t>
  </si>
  <si>
    <t>Via Nazionale, 14</t>
  </si>
  <si>
    <t>052596353</t>
  </si>
  <si>
    <t>9,00/18,00</t>
  </si>
  <si>
    <t>BUDRIO</t>
  </si>
  <si>
    <t>Scacciapensieri</t>
  </si>
  <si>
    <t>Viale 1° Maggio, 18</t>
  </si>
  <si>
    <t>0516920099</t>
  </si>
  <si>
    <t>9,00/12,30 - 15,00/19,00            9,00/12,30</t>
  </si>
  <si>
    <t>Terre Di Pianura</t>
  </si>
  <si>
    <t>Via Marconi, 25</t>
  </si>
  <si>
    <t>051800065</t>
  </si>
  <si>
    <t>9,00/19,00                                                         9,00/13,00</t>
  </si>
  <si>
    <t>CALDERARA DI RENO</t>
  </si>
  <si>
    <t>Lippontour</t>
  </si>
  <si>
    <t>Via Giovanni Xxiii, 8/A</t>
  </si>
  <si>
    <t>0513167977</t>
  </si>
  <si>
    <t>9,00/19,00                                                                  9,00/12,00</t>
  </si>
  <si>
    <t>CAMPOGALLIANO</t>
  </si>
  <si>
    <t>I Viaggi Della Bilancia</t>
  </si>
  <si>
    <t>Piazza Della Bilancia, 46</t>
  </si>
  <si>
    <t>059851750</t>
  </si>
  <si>
    <t>9,00/13,00 -15,00/19,00                                            9,00/13,00</t>
  </si>
  <si>
    <t>CARPI</t>
  </si>
  <si>
    <t>Con Due Effe</t>
  </si>
  <si>
    <t>Via Petrarca, 23/A</t>
  </si>
  <si>
    <t>059653255</t>
  </si>
  <si>
    <t>9,00/13,00 - 15,00/19,00</t>
  </si>
  <si>
    <t>Soloviaggi</t>
  </si>
  <si>
    <t>Via G. E L. Leoni, 2/B</t>
  </si>
  <si>
    <t>059651591</t>
  </si>
  <si>
    <t>9,30/13,00 - 15,00/19,00                                      9,00/12,00</t>
  </si>
  <si>
    <t>Viaggi Della Giraffa</t>
  </si>
  <si>
    <t>P.Le D. Alighieri, 5</t>
  </si>
  <si>
    <t>0596787123</t>
  </si>
  <si>
    <t>9,00/13,00 - 16,00/19,00                                                 9,00/13,00</t>
  </si>
  <si>
    <t>Virk Viaggi</t>
  </si>
  <si>
    <t>Corso Roma, 30</t>
  </si>
  <si>
    <t>059690347</t>
  </si>
  <si>
    <t>MAR e GIO
LUN/VEN/SAB</t>
  </si>
  <si>
    <t>9,30/12:45 - 16,00/19,30                             9,45/12,45 - 15,45/19,30</t>
  </si>
  <si>
    <t>CASALECCHIO DI RENO</t>
  </si>
  <si>
    <t>Emilia Viaggi 1</t>
  </si>
  <si>
    <t>Via Porrettana, 76</t>
  </si>
  <si>
    <t>051591430</t>
  </si>
  <si>
    <t>9,00/13,00 - 15,00/19,00                                                 9,00/13,00</t>
  </si>
  <si>
    <t>Felsina Viaggi</t>
  </si>
  <si>
    <t>Via Ronzani, 3/5</t>
  </si>
  <si>
    <t>051576476</t>
  </si>
  <si>
    <t>9,00/13,00 - 15,00/19,00                                                       9,00/13,00</t>
  </si>
  <si>
    <t>Mariquita</t>
  </si>
  <si>
    <t>Via Bazzanese, 51/5</t>
  </si>
  <si>
    <t>0516132828</t>
  </si>
  <si>
    <t>9,00/19,00                                                         9,00/12,30</t>
  </si>
  <si>
    <t>Mlt Casalecchio Meridiana</t>
  </si>
  <si>
    <t>Piazza Degli Etruschi, Snc</t>
  </si>
  <si>
    <t>051593857</t>
  </si>
  <si>
    <t>09,30/13,00 - 16,00/19,00</t>
  </si>
  <si>
    <t>Sport And Fun Holidays</t>
  </si>
  <si>
    <t>Via Del Lavoro,71</t>
  </si>
  <si>
    <t>3664851031</t>
  </si>
  <si>
    <t>CASTEL S.PIETRO TERME</t>
  </si>
  <si>
    <t>Santerno 2</t>
  </si>
  <si>
    <t>Piazza Garibaldi, 5</t>
  </si>
  <si>
    <t>051940358</t>
  </si>
  <si>
    <t>8,30/12,30 - 15,00/19,00                                        9,00/12,30</t>
  </si>
  <si>
    <t>CASTEL SAN GIOVANNI</t>
  </si>
  <si>
    <t>90° Parallelo</t>
  </si>
  <si>
    <t>Corso Matteotti, 46/F</t>
  </si>
  <si>
    <t>0523884135</t>
  </si>
  <si>
    <t>9,00/12,30 - 15,00/19,00                                                9,00/12,30</t>
  </si>
  <si>
    <t>Il Viaggiatore Inconsueto</t>
  </si>
  <si>
    <t>Via G.Mazzini, 1/B</t>
  </si>
  <si>
    <t>0523843698</t>
  </si>
  <si>
    <t>LUN/VEN 
SAB e DOM</t>
  </si>
  <si>
    <t>9,30/12,30 - 15,30/19,00               9,30/12,30</t>
  </si>
  <si>
    <t>CASTELFRANCO EMILIA</t>
  </si>
  <si>
    <t>Balloon</t>
  </si>
  <si>
    <t>Piazza Aldo Moro, 2/B</t>
  </si>
  <si>
    <t>059925591</t>
  </si>
  <si>
    <t>Mete Preziose</t>
  </si>
  <si>
    <t>Via Circondaria Nord, 79</t>
  </si>
  <si>
    <t>059922142</t>
  </si>
  <si>
    <t>9,00/13,00 - 15:30/19,30                                   9,00/13,00</t>
  </si>
  <si>
    <t>Ram Travel</t>
  </si>
  <si>
    <t>Via Ripa Inferiore, 36</t>
  </si>
  <si>
    <t>0598752235</t>
  </si>
  <si>
    <t>9,00/19,30</t>
  </si>
  <si>
    <t>Snack Travel</t>
  </si>
  <si>
    <t>P.Zza Garibaldi, 35</t>
  </si>
  <si>
    <t>059927876</t>
  </si>
  <si>
    <t>9,00/13,00 - 15,30/19,30</t>
  </si>
  <si>
    <t>CASTELLARANO</t>
  </si>
  <si>
    <t>Aperitour</t>
  </si>
  <si>
    <t>Via Radici Sud, 19/A</t>
  </si>
  <si>
    <t>0536857070</t>
  </si>
  <si>
    <t>9,30/13,00 - 16,00/19,00                           9,30/12,00</t>
  </si>
  <si>
    <t>CASTELL'ARQUATO</t>
  </si>
  <si>
    <t>Pianeta Mondo Castell'Arquato</t>
  </si>
  <si>
    <t>Via Dante, 39</t>
  </si>
  <si>
    <t>0523806101</t>
  </si>
  <si>
    <t>9,30/13,00 - 16,00/19,30                                                9,30/13,00 - 17,00/19,30</t>
  </si>
  <si>
    <t>CASTELNOVO DI SOTTO</t>
  </si>
  <si>
    <t>Travels &amp; Tours</t>
  </si>
  <si>
    <t>Viale D. Alighieri, 32</t>
  </si>
  <si>
    <t>0522485100</t>
  </si>
  <si>
    <t>9,00/13,00 - 15,00/19,00                                                                  9,30/12,30</t>
  </si>
  <si>
    <t>CASTELNUOVO RANGONE</t>
  </si>
  <si>
    <t>Tiki Viaggi</t>
  </si>
  <si>
    <t>Via A. Ferrari, 12/C</t>
  </si>
  <si>
    <t>059536527</t>
  </si>
  <si>
    <t>8,30/13,00 - 15,00/19,30                                        8,30/13,00</t>
  </si>
  <si>
    <t>CATTOLICA</t>
  </si>
  <si>
    <t>Futuradria</t>
  </si>
  <si>
    <t>Via Garibaldi, 66</t>
  </si>
  <si>
    <t>0541831707</t>
  </si>
  <si>
    <t>9,30/13,00 - 14,30/19,00                                                  10,00/12,30</t>
  </si>
  <si>
    <t>Il Crocevia Dei Viaggi</t>
  </si>
  <si>
    <t>0541830384</t>
  </si>
  <si>
    <t>9,00/13,00 - 16,00/19,30</t>
  </si>
  <si>
    <t>CAVEZZO</t>
  </si>
  <si>
    <t>Cisalpina Cavezzo</t>
  </si>
  <si>
    <t>Via Volturno, 54</t>
  </si>
  <si>
    <t>0535704623</t>
  </si>
  <si>
    <t>9,30/12,30 - 16,00/19,30                                                     9,30/12,30</t>
  </si>
  <si>
    <t>CENTO</t>
  </si>
  <si>
    <t>Bluvacanze Cento</t>
  </si>
  <si>
    <t>Corso Del Guercino, 68/A</t>
  </si>
  <si>
    <t>0516834086</t>
  </si>
  <si>
    <t>Cento Viaggi</t>
  </si>
  <si>
    <t>Via Provenzali, 10</t>
  </si>
  <si>
    <t>0516831155</t>
  </si>
  <si>
    <t>9,00/12,30 - 15,00/19,00                                                               9,30/13,00</t>
  </si>
  <si>
    <t>Cisalpina Cento</t>
  </si>
  <si>
    <t>Via Loves Matteo, 2</t>
  </si>
  <si>
    <t>0516831993</t>
  </si>
  <si>
    <t>10:00 -20,00</t>
  </si>
  <si>
    <t>Oltreverso</t>
  </si>
  <si>
    <t>Via Del Guercino, 66/E</t>
  </si>
  <si>
    <t>0516832065</t>
  </si>
  <si>
    <t>9,00/12,30 - 15,00/19,30                                     9,00/12,30</t>
  </si>
  <si>
    <t>Pevero Viaggi</t>
  </si>
  <si>
    <t>Corso Guercino, 14</t>
  </si>
  <si>
    <t>0516832616</t>
  </si>
  <si>
    <t>9,00/12,30 - 15,00/19,00                                         9,00/12,30</t>
  </si>
  <si>
    <t>CERVIA</t>
  </si>
  <si>
    <t>Mares Viaggi</t>
  </si>
  <si>
    <t>Circonvallazione Sacchetti, 55</t>
  </si>
  <si>
    <t>0544256381</t>
  </si>
  <si>
    <t>9,30/12,30- 15,30/19,00                                                     9,30/12,30</t>
  </si>
  <si>
    <t>Mezcal Viaggi</t>
  </si>
  <si>
    <t>Viale Forli', 23/C  Loc. Milano Marittima</t>
  </si>
  <si>
    <t>0544995276</t>
  </si>
  <si>
    <t>9,00/12:30 - 16,00/19:30</t>
  </si>
  <si>
    <t>Viaggi Penzo</t>
  </si>
  <si>
    <t>Viale Roma, 51</t>
  </si>
  <si>
    <t>0544970366</t>
  </si>
  <si>
    <t>9,00/12,30 - 15:30/19,00                   9,00/12,30</t>
  </si>
  <si>
    <t>Viaggi Pinarella</t>
  </si>
  <si>
    <t>Viale Titano, 82 - Loc. Pimarella</t>
  </si>
  <si>
    <t>0544987860</t>
  </si>
  <si>
    <t>9,00/12,30 - 15,00/19,00                       9,00/12,30</t>
  </si>
  <si>
    <t>CESENA</t>
  </si>
  <si>
    <t>Cisalpina Cesena</t>
  </si>
  <si>
    <t>Piazza Aguselli, 45</t>
  </si>
  <si>
    <t>0547613881</t>
  </si>
  <si>
    <t>9,00/20,00                                                             9,00/12,30 - 16,00/19,30</t>
  </si>
  <si>
    <t>Eds Cesena</t>
  </si>
  <si>
    <t>Piazza Sanguinetti</t>
  </si>
  <si>
    <t>0547480862</t>
  </si>
  <si>
    <t>5,30/20,30</t>
  </si>
  <si>
    <t>Mister Miao</t>
  </si>
  <si>
    <t>Viale Matteotti, 63</t>
  </si>
  <si>
    <t>0547331716</t>
  </si>
  <si>
    <t>9,00/12,30 - 15,30/19,00                                    9,15/12,00</t>
  </si>
  <si>
    <t>Viaggi Manuzzi</t>
  </si>
  <si>
    <t>Galleria Almerici, 3</t>
  </si>
  <si>
    <t>0547618560</t>
  </si>
  <si>
    <t>Travel Planet</t>
  </si>
  <si>
    <t>Via Fratelli Bandiera, 15</t>
  </si>
  <si>
    <t>054724272</t>
  </si>
  <si>
    <t>9,15/12,30 - 14,00/19,00                                                   9,15/12,30</t>
  </si>
  <si>
    <t>CESENATICO</t>
  </si>
  <si>
    <t>Arcadia</t>
  </si>
  <si>
    <t>Via Roma, 61/63</t>
  </si>
  <si>
    <t>054783090</t>
  </si>
  <si>
    <t>9,00/12,30 - 15,30/19,30                              9,00/12,30</t>
  </si>
  <si>
    <t>Atr</t>
  </si>
  <si>
    <t>Piazzale Ugo Bassi, 1  C/O Stazione</t>
  </si>
  <si>
    <t>054780772</t>
  </si>
  <si>
    <t>9,00/12,30 - 15,30/18:30                               9,00/12,30</t>
  </si>
  <si>
    <t>Onda Marina</t>
  </si>
  <si>
    <t>Viale Negrelli, 1</t>
  </si>
  <si>
    <t>0547673200</t>
  </si>
  <si>
    <t>9,30/13,00 - 14,30/19,30</t>
  </si>
  <si>
    <t>Turisadria</t>
  </si>
  <si>
    <t>Via Mazzini, 119/C</t>
  </si>
  <si>
    <t>054782492</t>
  </si>
  <si>
    <t>Valverde</t>
  </si>
  <si>
    <t>Via Raffaello, 58</t>
  </si>
  <si>
    <t>054786355</t>
  </si>
  <si>
    <t>LUN/DOM (apertura dal 18 maggio  al 26 settembre)</t>
  </si>
  <si>
    <t>9,00/12,15 - 15,10/19,15 - 20,15/21,30</t>
  </si>
  <si>
    <t>COLLECCHIO</t>
  </si>
  <si>
    <t>Koine' Viaggi</t>
  </si>
  <si>
    <t>Viale Liberta', 24</t>
  </si>
  <si>
    <t>05211682346</t>
  </si>
  <si>
    <t>9,30/13,00 - 15,30/19:30                            9,30/19,30</t>
  </si>
  <si>
    <t>Tralenuvole</t>
  </si>
  <si>
    <t>Via Giardinetto, 6/I</t>
  </si>
  <si>
    <t>0521302595</t>
  </si>
  <si>
    <t>9,00/13,00 - 16,00/19,00</t>
  </si>
  <si>
    <t>COMACCHIO</t>
  </si>
  <si>
    <t>Spina Tour</t>
  </si>
  <si>
    <t>Piazza Ugo Bassi, 30</t>
  </si>
  <si>
    <t>053381274</t>
  </si>
  <si>
    <t>09,00/13,00 - 15,30/19,30</t>
  </si>
  <si>
    <t>Ancora Viaggi</t>
  </si>
  <si>
    <t>Via Monte Penegal, 8 -  Loc. Lido Di Pomposa</t>
  </si>
  <si>
    <t>0533381464</t>
  </si>
  <si>
    <t>9,30/12,30 - 15,30/19,30</t>
  </si>
  <si>
    <t>Daniela Viaggi</t>
  </si>
  <si>
    <t>Viale Carducci, 30   Lido Degli Estensi</t>
  </si>
  <si>
    <t>0533327042</t>
  </si>
  <si>
    <t>9,00/13,00 - 15,00/19,30</t>
  </si>
  <si>
    <t>COPPARO</t>
  </si>
  <si>
    <t>Tagortour</t>
  </si>
  <si>
    <t>Via 1° Maggio, 129</t>
  </si>
  <si>
    <t>0532870330</t>
  </si>
  <si>
    <t>9,00/12,30 - 15,30/19,30                             9,00/12,30</t>
  </si>
  <si>
    <t>CORREGGIO</t>
  </si>
  <si>
    <t>Saccani</t>
  </si>
  <si>
    <t>Via San Prospero, 21</t>
  </si>
  <si>
    <t>05221718182</t>
  </si>
  <si>
    <t>Viaggi In 3 D</t>
  </si>
  <si>
    <t>Corso Cavour, 8</t>
  </si>
  <si>
    <t>0522641047</t>
  </si>
  <si>
    <t>9,30/13,00 - 15,30/19,00                               9,30/13,00</t>
  </si>
  <si>
    <t>CREVALCORE</t>
  </si>
  <si>
    <t>Froggy Travel</t>
  </si>
  <si>
    <t>Via Roma, 25</t>
  </si>
  <si>
    <t>0516800595</t>
  </si>
  <si>
    <t>9,30/13,00 - 15,30/19,30</t>
  </si>
  <si>
    <t>DOGANA DI SAN MARINO (RSM)</t>
  </si>
  <si>
    <t>Orienting Viaggi</t>
  </si>
  <si>
    <t>Via Alfonso Giangi, 6</t>
  </si>
  <si>
    <t>0549908564</t>
  </si>
  <si>
    <t>FAENZA</t>
  </si>
  <si>
    <t>Eds Faenza</t>
  </si>
  <si>
    <t>Piazza Cesare Battisti,</t>
  </si>
  <si>
    <t>0546560810</t>
  </si>
  <si>
    <t>6,00/20,40                                                              6,00/13,00</t>
  </si>
  <si>
    <t>Palumbo</t>
  </si>
  <si>
    <t>Via Pistocchi, 7/B</t>
  </si>
  <si>
    <t>054622177</t>
  </si>
  <si>
    <t>9,00/12,30 -15,30/19,00</t>
  </si>
  <si>
    <t>Viaggi Erbacci</t>
  </si>
  <si>
    <t>Corso G. Mazzini, 23</t>
  </si>
  <si>
    <t>054626777</t>
  </si>
  <si>
    <t>9,00/13,00 - 15,00/19,00                                 9,00/12,00</t>
  </si>
  <si>
    <t>FELINO</t>
  </si>
  <si>
    <t>Francesca Viaggi</t>
  </si>
  <si>
    <t>Piazza Miodini, 9</t>
  </si>
  <si>
    <t>0521834530</t>
  </si>
  <si>
    <t>LUN/MER/GIO/VEN
SAB</t>
  </si>
  <si>
    <t>10,00/13,30 - 15,00/19,00                     10,00/13,30</t>
  </si>
  <si>
    <t>FERRARA</t>
  </si>
  <si>
    <t>Ctv Ferrara</t>
  </si>
  <si>
    <t>Via Borgo Dei Leoni, 33-35</t>
  </si>
  <si>
    <t>0532206823</t>
  </si>
  <si>
    <t>9,00/12,30 -  15,30/19,00                          9,00/12,00</t>
  </si>
  <si>
    <t>Estense</t>
  </si>
  <si>
    <t>Via Palestro, 87</t>
  </si>
  <si>
    <t>0532241913</t>
  </si>
  <si>
    <t>9,00/12,30  - 15:30/19:30</t>
  </si>
  <si>
    <t>Italian Style</t>
  </si>
  <si>
    <t>Corso Porta Po, 76/A -B-C</t>
  </si>
  <si>
    <t>0532243249</t>
  </si>
  <si>
    <t>9,30/12,30 - 15,30/19,00                          9,00/12,30</t>
  </si>
  <si>
    <t>Link Tours</t>
  </si>
  <si>
    <t>Via Garibaldi, 103</t>
  </si>
  <si>
    <t>0532201365</t>
  </si>
  <si>
    <t>9,00/12,30 -  15,30/19,30                      10,00/12,30</t>
  </si>
  <si>
    <t>Marisol</t>
  </si>
  <si>
    <t>Piazza Squarzanti, 27</t>
  </si>
  <si>
    <t>053266530</t>
  </si>
  <si>
    <t>9,00/12,30 - 14,45/19,00</t>
  </si>
  <si>
    <t>On Travel</t>
  </si>
  <si>
    <t>Via Correggiari, 5/7</t>
  </si>
  <si>
    <t>0532243550</t>
  </si>
  <si>
    <t>9,00/12,30 - 15,00/19,00                              9,30/12,30</t>
  </si>
  <si>
    <t>Wanderlust</t>
  </si>
  <si>
    <t>Piazzale Dei Giochi, 45</t>
  </si>
  <si>
    <t>0532772341</t>
  </si>
  <si>
    <t>15,00/19,00                                                                   9,00/13,00 - 15,00/19,00                                                 9,00/13,00</t>
  </si>
  <si>
    <t>Worbas</t>
  </si>
  <si>
    <t>Corso Giovecca, 62</t>
  </si>
  <si>
    <t>0532206859</t>
  </si>
  <si>
    <t>9,00/12,30 - 15,00/19,00                  9,00/12,30</t>
  </si>
  <si>
    <t>FINALE EMILIA</t>
  </si>
  <si>
    <t>Finalviaggi</t>
  </si>
  <si>
    <t>Piazza Garibaldi, 8</t>
  </si>
  <si>
    <t>053593884</t>
  </si>
  <si>
    <t>9,30/13,00 - 15,30/19,30                      9,30/12,30</t>
  </si>
  <si>
    <t>FIORANO MODENESE</t>
  </si>
  <si>
    <t>Proviaggi</t>
  </si>
  <si>
    <t>Via San Francesco, 205</t>
  </si>
  <si>
    <t>0536832030</t>
  </si>
  <si>
    <t>9,00/13,00- 15,00/19,00                       9,30/12,30</t>
  </si>
  <si>
    <t>Vado Al Massimo</t>
  </si>
  <si>
    <t>S.S. 467, 97 - Loc. Spezzano</t>
  </si>
  <si>
    <t>0536921337</t>
  </si>
  <si>
    <t>9,30/12,30 - 15,30/19,00                                9,30/12,30</t>
  </si>
  <si>
    <t>FIORENZUOLA</t>
  </si>
  <si>
    <t>Windsurf</t>
  </si>
  <si>
    <t>Corso Garibaldi, 116</t>
  </si>
  <si>
    <t>0523981322</t>
  </si>
  <si>
    <t>9,00/12,30 - 15,30/19,30</t>
  </si>
  <si>
    <t>FORLI'</t>
  </si>
  <si>
    <t>Cisalpina Forli'</t>
  </si>
  <si>
    <t>Via G. Mameli,13</t>
  </si>
  <si>
    <t>054329450</t>
  </si>
  <si>
    <t>9,00/12,30 - 15,00/19,00                                9,00/12,30</t>
  </si>
  <si>
    <t>La Trottola</t>
  </si>
  <si>
    <t>Via Mameli, 21</t>
  </si>
  <si>
    <t>054331172</t>
  </si>
  <si>
    <t>9,00/12,30 - 15,00/19,00                                  9,30/12,30</t>
  </si>
  <si>
    <t>Liberamente</t>
  </si>
  <si>
    <t>Viale Roma, 96</t>
  </si>
  <si>
    <t>05431803511</t>
  </si>
  <si>
    <t>9,00/12,30 - 15,00/18,30                                9,00/12,30</t>
  </si>
  <si>
    <t>Nuvolare Viaggi</t>
  </si>
  <si>
    <t>Via Romanello Da Forli', 9/A</t>
  </si>
  <si>
    <t>054328299</t>
  </si>
  <si>
    <t>9,00/12,30 - 15,00/19,00                         9,00/12,30</t>
  </si>
  <si>
    <t>Punto Rosso</t>
  </si>
  <si>
    <t>Corso Garibaldi, 70/A</t>
  </si>
  <si>
    <t>054327949</t>
  </si>
  <si>
    <t>Scoprimondo</t>
  </si>
  <si>
    <t>Via Gramsci, 92</t>
  </si>
  <si>
    <t>0543404510</t>
  </si>
  <si>
    <t>9,30/12,30- 15,00/19,00                                9,30/12,30</t>
  </si>
  <si>
    <t>FORLIMPOPOLI</t>
  </si>
  <si>
    <t>Dielle</t>
  </si>
  <si>
    <t>Piazza Trieste, 10</t>
  </si>
  <si>
    <t>0543745617</t>
  </si>
  <si>
    <t>9,30/18,00                                                   9,30/12,30</t>
  </si>
  <si>
    <t>FUNO DI ARGELATO (BO)</t>
  </si>
  <si>
    <t>M.T. Viaggi</t>
  </si>
  <si>
    <t>Viale Della Mercanzia 93/98</t>
  </si>
  <si>
    <t>0514980549</t>
  </si>
  <si>
    <t>N.D.</t>
  </si>
  <si>
    <t>GAMBETTOLA</t>
  </si>
  <si>
    <t>Myricae</t>
  </si>
  <si>
    <t>Corso Mazzini, 109</t>
  </si>
  <si>
    <t>054752486</t>
  </si>
  <si>
    <t>9,00/12,30 - 15,30/19,00                                 9,00/12,30</t>
  </si>
  <si>
    <t>GATTATICO</t>
  </si>
  <si>
    <t>Tanetravel</t>
  </si>
  <si>
    <t>Via Tonelli, 1/B - Loc. Taneto</t>
  </si>
  <si>
    <t>0522671972</t>
  </si>
  <si>
    <t>9,30/12,30 - 16,00/19,00                       9,30/12,00</t>
  </si>
  <si>
    <t>GOSSOLENGO</t>
  </si>
  <si>
    <t>Le Tre Caravelle</t>
  </si>
  <si>
    <t>Piazza Roma, 10</t>
  </si>
  <si>
    <t>0523778923</t>
  </si>
  <si>
    <t>9,30/13,00 -16,30/19,30                                   9,30/12,30</t>
  </si>
  <si>
    <t>GUALDICCIOLO (RSM)</t>
  </si>
  <si>
    <t>Appunti Di Viaggio</t>
  </si>
  <si>
    <t>Via Fabrizio Da Montebello, 6</t>
  </si>
  <si>
    <t>0549911476</t>
  </si>
  <si>
    <t>9,30/13,00 - 16,00/19,00                     9,30/13,00</t>
  </si>
  <si>
    <t>GUASTALLA</t>
  </si>
  <si>
    <t>Avtar Travels</t>
  </si>
  <si>
    <t>Via Cavallo, 11/I</t>
  </si>
  <si>
    <t>0522824109</t>
  </si>
  <si>
    <t>9,30/13,00 - 15,30/19,00                    9,30/13,30</t>
  </si>
  <si>
    <t>Ocean Spirit</t>
  </si>
  <si>
    <t>Via Gonzaga. 27/E</t>
  </si>
  <si>
    <t>0522839353</t>
  </si>
  <si>
    <t>9,00/13,00 - 15,30/19,00                         9,00/12,30</t>
  </si>
  <si>
    <t>IMOLA</t>
  </si>
  <si>
    <t>Adesso Sole</t>
  </si>
  <si>
    <t>Via Cavour, 79/A</t>
  </si>
  <si>
    <t>05421892369</t>
  </si>
  <si>
    <t>9,00/12,30 -15,00/19,00                            9,00/12,30</t>
  </si>
  <si>
    <t>Cisalpina Imola</t>
  </si>
  <si>
    <t>Via Galeati, 43</t>
  </si>
  <si>
    <t>054223964</t>
  </si>
  <si>
    <t>9,00/13,00 - 15,00/19,00                            9,00/12,30</t>
  </si>
  <si>
    <t>Santerno 1</t>
  </si>
  <si>
    <t>Via P. Galeati, 5</t>
  </si>
  <si>
    <t>054233200</t>
  </si>
  <si>
    <t>9,00/12,30- 15,00/19,00                           9,00/12,30</t>
  </si>
  <si>
    <t>LANGHIRANO</t>
  </si>
  <si>
    <t>Sunvalley Travel</t>
  </si>
  <si>
    <t>Via Xx Settembre, 14/3</t>
  </si>
  <si>
    <t>0521864055</t>
  </si>
  <si>
    <t>9,30/13,00 - 15;00/19,00                     9,30/13,00</t>
  </si>
  <si>
    <t>LUGO</t>
  </si>
  <si>
    <t>Bluskyland</t>
  </si>
  <si>
    <t>Via Foro Boario, 30   Int. 38/C C/O Cc Globo</t>
  </si>
  <si>
    <t>054525977</t>
  </si>
  <si>
    <t>14,00/20,00                                                      9,00/20,00</t>
  </si>
  <si>
    <t>Brasini Travel Agency</t>
  </si>
  <si>
    <t>Largo Della Repubblica, 13</t>
  </si>
  <si>
    <t>054530630</t>
  </si>
  <si>
    <t>9,00/12,30 - 15,00/19,00                                 9,30/12,30</t>
  </si>
  <si>
    <t>Zaganelli</t>
  </si>
  <si>
    <t>Via F. Baracca, 66/1</t>
  </si>
  <si>
    <t>054526457</t>
  </si>
  <si>
    <t>MALALBERGO</t>
  </si>
  <si>
    <t>Dakota Altedo</t>
  </si>
  <si>
    <t>Via Nazionale, 82/C   Altedo</t>
  </si>
  <si>
    <t>051875802</t>
  </si>
  <si>
    <t>15,30/19,30                                           9,30/19,30                                               9,30/12,30</t>
  </si>
  <si>
    <t>MARANELLO</t>
  </si>
  <si>
    <t>Another Globe</t>
  </si>
  <si>
    <t>Via Claudia, 60</t>
  </si>
  <si>
    <t>05361848748</t>
  </si>
  <si>
    <t>LUN/MAR/MER/VEN
GIO</t>
  </si>
  <si>
    <t>9,30/13,00 - 15,30/19,00                                9,30/13,00 - 15,30/17,00</t>
  </si>
  <si>
    <t>Maranel Viaggi</t>
  </si>
  <si>
    <t>Via Dino Ferrari, 15</t>
  </si>
  <si>
    <t>0536942450</t>
  </si>
  <si>
    <t>9,30/12,30 - 15,00/19,00</t>
  </si>
  <si>
    <t>MASSALOMBARDA</t>
  </si>
  <si>
    <t>Il Mondo Di Bob</t>
  </si>
  <si>
    <t>Via Della Repubblica, 40</t>
  </si>
  <si>
    <t>0545971214</t>
  </si>
  <si>
    <t>9,00/12,30 - 15,30/19,00                             9,00/17,00</t>
  </si>
  <si>
    <t>MEDICINA</t>
  </si>
  <si>
    <t>Maui Tour</t>
  </si>
  <si>
    <t>Via Fornasini, 19</t>
  </si>
  <si>
    <t>0514596127</t>
  </si>
  <si>
    <t>LUN/MAR/MER/VEN
GIO e SAB</t>
  </si>
  <si>
    <t>9,00/12,30 - 15,30/19,00                           9,00/12,30</t>
  </si>
  <si>
    <t>MELDOLA</t>
  </si>
  <si>
    <t>Damir</t>
  </si>
  <si>
    <t>Via Cavour, 78</t>
  </si>
  <si>
    <t>0543493773</t>
  </si>
  <si>
    <t>9,00/12,30 - 15,00/19,00                                      9,00 -12,30</t>
  </si>
  <si>
    <t>MIRANDOLA</t>
  </si>
  <si>
    <t>Giunturi Viaggi</t>
  </si>
  <si>
    <t>Via E.Romagna, 11</t>
  </si>
  <si>
    <t>053527900</t>
  </si>
  <si>
    <t>9,15/13,00 - 15,30/19,00                                            9,15/13,00</t>
  </si>
  <si>
    <t>Mata-Utu Viaggi</t>
  </si>
  <si>
    <t>Via Gramsci, 48</t>
  </si>
  <si>
    <t>053527569</t>
  </si>
  <si>
    <t>16,00/19,30                                                             9,30/13,00 - 16,00/19,30                                    9,30/13,00</t>
  </si>
  <si>
    <t>Pico Viaggi</t>
  </si>
  <si>
    <t>Via Circonvallazione, 111</t>
  </si>
  <si>
    <t>053524463</t>
  </si>
  <si>
    <t>9,00/12,30 - 15,00/19,00                                                     9,00/12,30 - 16,00/19,00</t>
  </si>
  <si>
    <t>Tintarella Viaggi</t>
  </si>
  <si>
    <t>P.Zza Costituente, 42</t>
  </si>
  <si>
    <t>0535610425</t>
  </si>
  <si>
    <t>9,00/13,00 - 15,00/19,00                              9,00/13,00</t>
  </si>
  <si>
    <t>MISANO ADRIATICO</t>
  </si>
  <si>
    <t>Mymisano</t>
  </si>
  <si>
    <t>Via Dei Platani, 24</t>
  </si>
  <si>
    <t>0541615520</t>
  </si>
  <si>
    <t>8,00/14,00 - 16,00/22,00</t>
  </si>
  <si>
    <t>MODENA</t>
  </si>
  <si>
    <t>Exagon Viaggi</t>
  </si>
  <si>
    <t>Via P. Giardini, 188/190</t>
  </si>
  <si>
    <t>059225716</t>
  </si>
  <si>
    <t>9,00/12,30- 15,30/19,00                                9,00/12,30</t>
  </si>
  <si>
    <t>Gattinoni Modena</t>
  </si>
  <si>
    <t>Via Emilia Centro, 273</t>
  </si>
  <si>
    <t>059237163</t>
  </si>
  <si>
    <t>9,00/12,30 - 14,30/19,00                           9,00/12,30</t>
  </si>
  <si>
    <t>Geoviaggi</t>
  </si>
  <si>
    <t>Via Emilia Est, 257</t>
  </si>
  <si>
    <t>059375522</t>
  </si>
  <si>
    <t>9,00/12,30 -15,00/19,00</t>
  </si>
  <si>
    <t>Le Volpi Ciccione</t>
  </si>
  <si>
    <t>Largo Porta Bologna, 49</t>
  </si>
  <si>
    <t>059218722</t>
  </si>
  <si>
    <t>Oneway Viaggi</t>
  </si>
  <si>
    <t>Via Sant'Eufemia</t>
  </si>
  <si>
    <t>059244583</t>
  </si>
  <si>
    <t>9,30/13,00 - 15,30/19,00                                             10,00/13,00</t>
  </si>
  <si>
    <t>Ovunque Viaggi</t>
  </si>
  <si>
    <t>Rua Pioppa, 9-11-13</t>
  </si>
  <si>
    <t>059244414</t>
  </si>
  <si>
    <t>9,00/12,30 - 15,00/19,00</t>
  </si>
  <si>
    <t>Orient Express</t>
  </si>
  <si>
    <t>Via Bacchini, 11</t>
  </si>
  <si>
    <t>059226265</t>
  </si>
  <si>
    <t>N.DN.D</t>
  </si>
  <si>
    <t>Proviaggi Modena</t>
  </si>
  <si>
    <t>Via Giardini, 430</t>
  </si>
  <si>
    <t>059359811</t>
  </si>
  <si>
    <t>Serviaggi</t>
  </si>
  <si>
    <t>Strada Vignolese, 35-37</t>
  </si>
  <si>
    <t>059220530</t>
  </si>
  <si>
    <t>9,00/13,00 - 15,00/18,30</t>
  </si>
  <si>
    <t>Via Libera Viaggi</t>
  </si>
  <si>
    <t>Viale Buon Pastore, 92/94</t>
  </si>
  <si>
    <t>059444193</t>
  </si>
  <si>
    <t>9,00/12,30 - 15,00/18,30                                   9,30/12,30</t>
  </si>
  <si>
    <t>MOLINELLA</t>
  </si>
  <si>
    <t>Tolomeo Viaggi</t>
  </si>
  <si>
    <t>Via Bentivogli, 2-4</t>
  </si>
  <si>
    <t>051881698</t>
  </si>
  <si>
    <t>LUN/MAR/MER/VEN 
GIO 
SAB</t>
  </si>
  <si>
    <t>9,30/12,30 - 16,00/19,00                               9,30/12,30                                                   10,00/12,30</t>
  </si>
  <si>
    <t>MONTE SAN PIETRO</t>
  </si>
  <si>
    <t>Zazzaviaggi</t>
  </si>
  <si>
    <t>Via Landa 2/A</t>
  </si>
  <si>
    <t>0516761984</t>
  </si>
  <si>
    <t>9,00/12,30 - 16,00/19,00                            9,30/12,30</t>
  </si>
  <si>
    <t>MONTECCHIO EMILIA</t>
  </si>
  <si>
    <t>Bon Voyage</t>
  </si>
  <si>
    <t>Strada Sant'Ilario, 14</t>
  </si>
  <si>
    <t>0522862400</t>
  </si>
  <si>
    <t>9,00/12,30 - 16,00/18,30</t>
  </si>
  <si>
    <t>Val D'Enza</t>
  </si>
  <si>
    <t>Piazza Repubblica, 24</t>
  </si>
  <si>
    <t>0522861361</t>
  </si>
  <si>
    <t>MONTICELLI D'ONGINA</t>
  </si>
  <si>
    <t>Merli Travel</t>
  </si>
  <si>
    <t>Via Martiri Della Liberta', 41</t>
  </si>
  <si>
    <t>05231723972</t>
  </si>
  <si>
    <t>9,30/12,30 - 15,30/19,15</t>
  </si>
  <si>
    <t>MORCIANO DI ROMAGNA</t>
  </si>
  <si>
    <t>Marenostrum</t>
  </si>
  <si>
    <t>Via Milano, 8</t>
  </si>
  <si>
    <t>0541987550</t>
  </si>
  <si>
    <t>9,00/13,00 - 15,30/19,00                                     9,00/12,30</t>
  </si>
  <si>
    <t>PARMA</t>
  </si>
  <si>
    <t>Esko</t>
  </si>
  <si>
    <t>Via Carducci,7</t>
  </si>
  <si>
    <t>05211601571</t>
  </si>
  <si>
    <t>9,00/13,00 - 15,30/19,00</t>
  </si>
  <si>
    <t>Food Valley</t>
  </si>
  <si>
    <t>Viale Fratti, 40/A</t>
  </si>
  <si>
    <t>0521798515</t>
  </si>
  <si>
    <t>Gattinoni Parma</t>
  </si>
  <si>
    <t>Via Mameli, 9</t>
  </si>
  <si>
    <t>0521508357</t>
  </si>
  <si>
    <t>9,00/13,00 - 14,30/19,00                              9,00/13,00</t>
  </si>
  <si>
    <t>Gotha  Viaggi</t>
  </si>
  <si>
    <t>Strada Collegio Dei Nobili, 2/D</t>
  </si>
  <si>
    <t>0521231153/0521798409</t>
  </si>
  <si>
    <t>9,00/12,30 - 15,00/19,00                       9,30/12,30</t>
  </si>
  <si>
    <t>Oltretorrente Viaggi</t>
  </si>
  <si>
    <t>Via Imbriani, 40/B</t>
  </si>
  <si>
    <t>0521386181</t>
  </si>
  <si>
    <t>LUN/MAR/MER/VEN 
GIO</t>
  </si>
  <si>
    <t>9,30/12,30 - 15,30/19,30                        9,30/12,30</t>
  </si>
  <si>
    <t>Orix Tours</t>
  </si>
  <si>
    <t>Via Farini, 62</t>
  </si>
  <si>
    <t>0521281335</t>
  </si>
  <si>
    <t>9,00/12,30 - 15,00/19,00                            9,30/12,00</t>
  </si>
  <si>
    <t>Tentamagie</t>
  </si>
  <si>
    <t>Via Nino Bixio, 66</t>
  </si>
  <si>
    <t>0521503309</t>
  </si>
  <si>
    <t>9,00/13,00 -15,00/19,00                             9,00/12,30</t>
  </si>
  <si>
    <t>Wave By Renaissance</t>
  </si>
  <si>
    <t>Borgo Poi, 1/A</t>
  </si>
  <si>
    <t>0521231440</t>
  </si>
  <si>
    <t>PIACENZA</t>
  </si>
  <si>
    <t>Eds Piacenza</t>
  </si>
  <si>
    <t>P.Le Marconi, 8</t>
  </si>
  <si>
    <t>3338283940</t>
  </si>
  <si>
    <t>5,45/20,00</t>
  </si>
  <si>
    <t>Maracaibo Viaggi</t>
  </si>
  <si>
    <t>Via Xxiv Maggio, 50/B-C</t>
  </si>
  <si>
    <t>0523499452</t>
  </si>
  <si>
    <t>9,30/13,00 - 15,00/19,30</t>
  </si>
  <si>
    <t>Mondial Viaggi</t>
  </si>
  <si>
    <t>Corso Vittorio Emanuele, 307</t>
  </si>
  <si>
    <t>0523384228</t>
  </si>
  <si>
    <t>9,00/12,30 - 15,00/19,00                     9,00/12,30</t>
  </si>
  <si>
    <t>Planetario Piacenza</t>
  </si>
  <si>
    <t>Corso Vittorio Emanuele, 141</t>
  </si>
  <si>
    <t>0523338410</t>
  </si>
  <si>
    <t>LUN/MAR/MER/VEN/SAB
GIO</t>
  </si>
  <si>
    <t>9,00/13,00 - 15,00/19,00                               9,00/13,00</t>
  </si>
  <si>
    <t>Ranvir</t>
  </si>
  <si>
    <t>Via Pozzo, 37/39</t>
  </si>
  <si>
    <t>3206111013</t>
  </si>
  <si>
    <t>9,30/13,30 - 15,30/19,30</t>
  </si>
  <si>
    <t>Viaggi Dello Zodiaco</t>
  </si>
  <si>
    <t>Via Vittorio Veneto, 6</t>
  </si>
  <si>
    <t>0523451449</t>
  </si>
  <si>
    <t>9/12,30 -15,00/19,00</t>
  </si>
  <si>
    <t>PIANORO</t>
  </si>
  <si>
    <t>Bazaar</t>
  </si>
  <si>
    <t>Via A. Costa, 52  Loc Rastignano</t>
  </si>
  <si>
    <t>051744444</t>
  </si>
  <si>
    <t>09-12:30/14-18:30</t>
  </si>
  <si>
    <t>Lab Travel Pianoro</t>
  </si>
  <si>
    <t>Via Nazionale, 130/2</t>
  </si>
  <si>
    <t>051774336</t>
  </si>
  <si>
    <t>LUN/MAR/MER/VEN
GIO  e SAB</t>
  </si>
  <si>
    <t>10,00/13,00 -15,00/19,30                           10,00/13,00</t>
  </si>
  <si>
    <t>PODENZANO</t>
  </si>
  <si>
    <t>Valnure</t>
  </si>
  <si>
    <t>Via Giovanni, Xxiii, 28</t>
  </si>
  <si>
    <t>0523550255</t>
  </si>
  <si>
    <t>GIO e VEN 
SAB</t>
  </si>
  <si>
    <t>9,00/17,00                               9,00/17,00</t>
  </si>
  <si>
    <t>POGGIO RENATICO</t>
  </si>
  <si>
    <t>Bazaar Del Mundo</t>
  </si>
  <si>
    <t>Via Cavour, 1</t>
  </si>
  <si>
    <t>0532821020</t>
  </si>
  <si>
    <t>9,00/12,30 - 15,00/19,00                          9,00/12,30</t>
  </si>
  <si>
    <t>PORRETTA</t>
  </si>
  <si>
    <t>Cisalpina Porretta</t>
  </si>
  <si>
    <t>Piazza Garibaldi, 24</t>
  </si>
  <si>
    <t>054321540</t>
  </si>
  <si>
    <t>9,00/13,00 - 15,30/19,30                                10,00/12,30 - 16,30/18,30</t>
  </si>
  <si>
    <t>PORTOMAGGIORE</t>
  </si>
  <si>
    <t>Am Holdays</t>
  </si>
  <si>
    <t>0532810372</t>
  </si>
  <si>
    <t>9,00/12,30 - 15,30/19,00   9,00/12,30</t>
  </si>
  <si>
    <t>Igloo Travel</t>
  </si>
  <si>
    <t>Piazza Giovanni Xxiii, 14</t>
  </si>
  <si>
    <t>0532325252</t>
  </si>
  <si>
    <t>9,00/13,00 - 15,30/19,00                              9,00/13,00</t>
  </si>
  <si>
    <t>QUATTRO CASTELLA</t>
  </si>
  <si>
    <t>Butik Viaggi</t>
  </si>
  <si>
    <t>Via Aldo Moro,  Loc. Orologia</t>
  </si>
  <si>
    <t>3407401949</t>
  </si>
  <si>
    <t>9,00/13,00- 15,00/18,00</t>
  </si>
  <si>
    <t>RAVENNA</t>
  </si>
  <si>
    <t>Atonga</t>
  </si>
  <si>
    <t>Via Cesarea, 171</t>
  </si>
  <si>
    <t>0544271514</t>
  </si>
  <si>
    <t>10,00/18,00</t>
  </si>
  <si>
    <t>Cisalpina Ravenna</t>
  </si>
  <si>
    <t>Via Di Roma, 157</t>
  </si>
  <si>
    <t>0544215557</t>
  </si>
  <si>
    <t>8,45/13,30 - 15,00/19,00                            8,45/13,30</t>
  </si>
  <si>
    <t>Desiderando Viaggiare</t>
  </si>
  <si>
    <t>Viale Brunelleschi, 107</t>
  </si>
  <si>
    <t>05441936383</t>
  </si>
  <si>
    <t>9,30/12,30- 16,00/19,30                                     9,30/12,30 - 16,00/19,00</t>
  </si>
  <si>
    <t>Eclair Viaggi</t>
  </si>
  <si>
    <t>Via Ravegnana, 41</t>
  </si>
  <si>
    <t>0544478826</t>
  </si>
  <si>
    <t>9,00/12,30 - 15,00/19,00                            9,30/12,30</t>
  </si>
  <si>
    <t>Eds Ravenna</t>
  </si>
  <si>
    <t>Piazzale Faini, 13</t>
  </si>
  <si>
    <t>054433184</t>
  </si>
  <si>
    <t>5,30/19,30</t>
  </si>
  <si>
    <t>Esarcotours</t>
  </si>
  <si>
    <t>Via Salara. 18</t>
  </si>
  <si>
    <t>054435053</t>
  </si>
  <si>
    <t>9,00/12,30 - 15,30/19,00                            9,00/12,30</t>
  </si>
  <si>
    <t>Evelina</t>
  </si>
  <si>
    <t>Via Antico Squero, 6</t>
  </si>
  <si>
    <t>05441883022</t>
  </si>
  <si>
    <t>LUN/MER/VEN
MAR e GIO
SAB</t>
  </si>
  <si>
    <t>9,00/12,30 - 14,30/18,00                                10,00/17,00                                                                9,00/12,00</t>
  </si>
  <si>
    <t>La Classense</t>
  </si>
  <si>
    <t>Circonvallazione Fiume  Montone Abbandonato, 227</t>
  </si>
  <si>
    <t>054433347</t>
  </si>
  <si>
    <t>Laru' Viaggi</t>
  </si>
  <si>
    <t>Via Largo Caduti, 2/A  S.Piero In Vincoli</t>
  </si>
  <si>
    <t>0544551655</t>
  </si>
  <si>
    <t>LUN/MER/VEN
MAR/GIO/SAB</t>
  </si>
  <si>
    <t>Millepiedi</t>
  </si>
  <si>
    <t>Via Barbiani, 1</t>
  </si>
  <si>
    <t>054436334</t>
  </si>
  <si>
    <t>Stendhal Tours</t>
  </si>
  <si>
    <t>Via Le Corbusier, 19</t>
  </si>
  <si>
    <t>3332619745</t>
  </si>
  <si>
    <t>Teodorico Holiday</t>
  </si>
  <si>
    <t>Via Di Roma, 60</t>
  </si>
  <si>
    <t>054432217</t>
  </si>
  <si>
    <t>Viaggi Generali</t>
  </si>
  <si>
    <t>Via De Gasperi, 19</t>
  </si>
  <si>
    <t>054436211</t>
  </si>
  <si>
    <t>9,30/13,00 - 15,00/18,30</t>
  </si>
  <si>
    <t>REGGIO EMILIA</t>
  </si>
  <si>
    <t>Bolina Viaggi</t>
  </si>
  <si>
    <t>Via E Che Guevara, 53/D</t>
  </si>
  <si>
    <t>0522284642</t>
  </si>
  <si>
    <t>10,00/13,00 - 15,30/19,00</t>
  </si>
  <si>
    <t>Eds Reggio Emilia</t>
  </si>
  <si>
    <t>P.Le Marconi, 7</t>
  </si>
  <si>
    <t>0522440340</t>
  </si>
  <si>
    <t>LUN/VEN
SAB
DOM</t>
  </si>
  <si>
    <t>6,30/13,30 - 15,30/19,30                    6,30/13,00                                                           7,00/12,00</t>
  </si>
  <si>
    <t>Itinerari</t>
  </si>
  <si>
    <t>Corso Garibaldi, 26/C</t>
  </si>
  <si>
    <t>0522455711</t>
  </si>
  <si>
    <t>9,00/13,00 - 15,30/19,00                                  9,30/13,00</t>
  </si>
  <si>
    <t>Melville</t>
  </si>
  <si>
    <t>Largo Marco Gerra, 9</t>
  </si>
  <si>
    <t>0522272266</t>
  </si>
  <si>
    <t>09-13/15-19</t>
  </si>
  <si>
    <t>Natouralmente</t>
  </si>
  <si>
    <t>Corso G. Garibaldi, 16</t>
  </si>
  <si>
    <t>0522435046</t>
  </si>
  <si>
    <t>9,00/13,00 - 15,00/19,00                       9,00/13,00</t>
  </si>
  <si>
    <t>Voyager</t>
  </si>
  <si>
    <t>Via Ferioli, 2</t>
  </si>
  <si>
    <t>0522554295</t>
  </si>
  <si>
    <t>Torelli Tours</t>
  </si>
  <si>
    <t>Via Carlo Levi, 2/B</t>
  </si>
  <si>
    <t>0522332550</t>
  </si>
  <si>
    <t>9,00/13,00 - 15,00/19,00                                  9,00/12,30</t>
  </si>
  <si>
    <t>REGGIOLO</t>
  </si>
  <si>
    <t>Mag Travel</t>
  </si>
  <si>
    <t>Via Matteotti, 76</t>
  </si>
  <si>
    <t>0522974782</t>
  </si>
  <si>
    <t>9,00/13,00 - 15,00/19,00                                9,30/12,30</t>
  </si>
  <si>
    <t>RICCIONE</t>
  </si>
  <si>
    <t>Ambassador Travel</t>
  </si>
  <si>
    <t>Via San Martino, 31/B</t>
  </si>
  <si>
    <t>0541605509</t>
  </si>
  <si>
    <t>9,00/12,30 - 16,00/19,30                             10,00/12,30</t>
  </si>
  <si>
    <t>B&amp;C Travel</t>
  </si>
  <si>
    <t>Viale Empoli, 29</t>
  </si>
  <si>
    <t>3409491499</t>
  </si>
  <si>
    <t>Belpaese</t>
  </si>
  <si>
    <t>Corso Fratelli 315</t>
  </si>
  <si>
    <t>0541694193</t>
  </si>
  <si>
    <t>9,00/13,00 - 15,30/19,30                                9,30/12,30 - 16,30/19,30</t>
  </si>
  <si>
    <t>Italcamel Travel Agency</t>
  </si>
  <si>
    <t>Via Dante, 155</t>
  </si>
  <si>
    <t>0541661711</t>
  </si>
  <si>
    <t>9,00/20,00                                                      9,00/13,00</t>
  </si>
  <si>
    <t>Obimax Viaggi</t>
  </si>
  <si>
    <t>Via Catullo, 9</t>
  </si>
  <si>
    <t>0541690848</t>
  </si>
  <si>
    <t>Primosole</t>
  </si>
  <si>
    <t>Via B. Buozzi, 8</t>
  </si>
  <si>
    <t>0541604409</t>
  </si>
  <si>
    <t>9,00/12,30 - 15,00/19,00                                     9,00/12,30</t>
  </si>
  <si>
    <t>RIMINI</t>
  </si>
  <si>
    <t>A Tutta Randa</t>
  </si>
  <si>
    <t>Viale Ortigara, 47/C</t>
  </si>
  <si>
    <t>05411792708</t>
  </si>
  <si>
    <t>LUN/MAR/MER/VEN
GIO
SAB</t>
  </si>
  <si>
    <t>9,00/12,30 - 15,30/19,00                                    9,00/16,30                                                              9,00/12,30</t>
  </si>
  <si>
    <t>Ciak Si Gira</t>
  </si>
  <si>
    <t>Piazzale Caduti Di Cefalonia, 15/A</t>
  </si>
  <si>
    <t>054156084</t>
  </si>
  <si>
    <t>LUN/GIO
VEN</t>
  </si>
  <si>
    <t>9,30/12,30 - 16,00/19,00                                          9,30/12,30 - 15,00/19,00</t>
  </si>
  <si>
    <t>Coquillage</t>
  </si>
  <si>
    <t>Viale Tripoli, 218/B</t>
  </si>
  <si>
    <t>0541309236</t>
  </si>
  <si>
    <t>9,00/12,30 - 15,00/19,00                                    9,00/12,30</t>
  </si>
  <si>
    <t>Eds Rimini</t>
  </si>
  <si>
    <t>P.Le Cesare Battisti, 1</t>
  </si>
  <si>
    <t>054121941</t>
  </si>
  <si>
    <t>5,30/20,00</t>
  </si>
  <si>
    <t>I Viaggi Di Bianco E Blu</t>
  </si>
  <si>
    <t>P:Le Cesare Battisti -  C/O Stazione Fs</t>
  </si>
  <si>
    <t>054129393</t>
  </si>
  <si>
    <t>9,30/13,30 - 15,30/20,00</t>
  </si>
  <si>
    <t>In Transit Viaggi</t>
  </si>
  <si>
    <t>Via Sigismondo, 61</t>
  </si>
  <si>
    <t>0541786233</t>
  </si>
  <si>
    <t>9,00/12,30 - 15,30/19,00                                9,30/12,30</t>
  </si>
  <si>
    <t>La Mochila</t>
  </si>
  <si>
    <t>Via Tiberio, 57</t>
  </si>
  <si>
    <t>054128140</t>
  </si>
  <si>
    <t>9,00/12,30 - 15,30/19,00                             9,30/12,30</t>
  </si>
  <si>
    <t>Magnani Travel</t>
  </si>
  <si>
    <t>Via A. Bertani, 32</t>
  </si>
  <si>
    <t>054156407</t>
  </si>
  <si>
    <t>9,00/12,30 - 15,00/19,00                                   9,00/12,30</t>
  </si>
  <si>
    <t>Misterone</t>
  </si>
  <si>
    <t>Via Aurelio Bertola, 14</t>
  </si>
  <si>
    <t>054129632</t>
  </si>
  <si>
    <t>MAR
LUN/MER/GIO/VEN/SAB</t>
  </si>
  <si>
    <t>9,00/12,30                                                        9,00/12,30 - 15,30/19,00</t>
  </si>
  <si>
    <t>Msafiri</t>
  </si>
  <si>
    <t>Corso Giovanni XXIII, 8/A</t>
  </si>
  <si>
    <t>054121440</t>
  </si>
  <si>
    <t>9,00/12,30 - 15,30/19,00                                    9,30/12,30</t>
  </si>
  <si>
    <t>Nuova Martour Viaggi</t>
  </si>
  <si>
    <t>Viale Regina Margherita, 241 -  Loc. Miramare</t>
  </si>
  <si>
    <t>0541373137</t>
  </si>
  <si>
    <t>9,30/13,00 - 16,00/19,30                                  10,00/13,00</t>
  </si>
  <si>
    <t>Viaggiare</t>
  </si>
  <si>
    <t>Via Roma, 3</t>
  </si>
  <si>
    <t>0541415332</t>
  </si>
  <si>
    <t>9,30/13,00 - 15,30/19,00</t>
  </si>
  <si>
    <t>Voyamee</t>
  </si>
  <si>
    <t>Via Marecchiese, 116</t>
  </si>
  <si>
    <t>0541790483</t>
  </si>
  <si>
    <t>9,00/21,00</t>
  </si>
  <si>
    <t>Wonderland Travel</t>
  </si>
  <si>
    <t>Viale Regina Elena</t>
  </si>
  <si>
    <t>05411740614</t>
  </si>
  <si>
    <t>9,30/12,30 - 15,00/19,30                                 9,30/12,30 - 15,00/17,00</t>
  </si>
  <si>
    <t>Wonderlust Experience</t>
  </si>
  <si>
    <t>Viale Giuliano Dati, 57</t>
  </si>
  <si>
    <t>05411741789</t>
  </si>
  <si>
    <t>8,00 - 23,00</t>
  </si>
  <si>
    <t>RIO SALICETO</t>
  </si>
  <si>
    <t>Paradise Planet</t>
  </si>
  <si>
    <t>Via Martiri, 49</t>
  </si>
  <si>
    <t>0522699716</t>
  </si>
  <si>
    <t>10,00/20,00                                                      10,30/20,00</t>
  </si>
  <si>
    <t>ROTTOFRENO</t>
  </si>
  <si>
    <t>Betterfly</t>
  </si>
  <si>
    <t>Via Agazzano, 2/B -  San Nicolo'</t>
  </si>
  <si>
    <t>05231726186</t>
  </si>
  <si>
    <t>RUBIERA</t>
  </si>
  <si>
    <t>Spazi Di Viaggio</t>
  </si>
  <si>
    <t>Via Matteotti, 25/1</t>
  </si>
  <si>
    <t>0522260876</t>
  </si>
  <si>
    <t>9,00/19,00                                                           SU APPUNTAMENTO</t>
  </si>
  <si>
    <t>RUSSI</t>
  </si>
  <si>
    <t>Cisalpina Russi</t>
  </si>
  <si>
    <t>Corso Farini, 47</t>
  </si>
  <si>
    <t>0544580262</t>
  </si>
  <si>
    <t>9,00/12,30 - 16,00/19,30                                        9,30/12,30</t>
  </si>
  <si>
    <t>SALSOMAGGIORE</t>
  </si>
  <si>
    <t>Le Antiche Saline</t>
  </si>
  <si>
    <t>Viale Romagnosi, 5/B</t>
  </si>
  <si>
    <t>0524574067</t>
  </si>
  <si>
    <t>10,30/12,30 - 15,00/19,00                             9,00/12,30 - 15,00/19,00</t>
  </si>
  <si>
    <t>SAN FELICE SUL PANARO</t>
  </si>
  <si>
    <t>Malu Viaggi</t>
  </si>
  <si>
    <t>Via Mazzini, 16</t>
  </si>
  <si>
    <t>0535671204</t>
  </si>
  <si>
    <t>9,00/12,30 - 16,00/19,30                                     16,00/19,30                                                                      9,30/12,30</t>
  </si>
  <si>
    <t>Soleluna</t>
  </si>
  <si>
    <t>Corso Mazzini, 86</t>
  </si>
  <si>
    <t>0535670000</t>
  </si>
  <si>
    <t>GIO/SAB
LUN/MAR/MER/VEN</t>
  </si>
  <si>
    <t>9,30/12,30                                                                   9,30/12,30 - 16,00/19,00</t>
  </si>
  <si>
    <t>Frikkando' Viaggi</t>
  </si>
  <si>
    <t>Via Fratelli Canova 1/A</t>
  </si>
  <si>
    <t>05109593302</t>
  </si>
  <si>
    <t>SAN LAZZARO DI SAVENA</t>
  </si>
  <si>
    <t>Nuova Era</t>
  </si>
  <si>
    <t>Via C. Jussi, 3</t>
  </si>
  <si>
    <t>051467880</t>
  </si>
  <si>
    <t>Pomodoro San Lazzaro</t>
  </si>
  <si>
    <t>Via Emilia, 189</t>
  </si>
  <si>
    <t>0516441012</t>
  </si>
  <si>
    <t>9,30/14,00 - 15,00/19,00                                       9,30/14,00</t>
  </si>
  <si>
    <t>SAN MARINO (RSM)</t>
  </si>
  <si>
    <t>Omnia Incentive House</t>
  </si>
  <si>
    <t>Via Saponaia, 17</t>
  </si>
  <si>
    <t>0549960454</t>
  </si>
  <si>
    <t>8,30/12:,30  - 14,00/18,00</t>
  </si>
  <si>
    <t>Quo Vadis</t>
  </si>
  <si>
    <t>Via Piana, 107</t>
  </si>
  <si>
    <t>0549914018</t>
  </si>
  <si>
    <t>9,00/13,00 -15,30/18,30                                     9,00/13,00</t>
  </si>
  <si>
    <t>SAN MAURO PASCOLI</t>
  </si>
  <si>
    <t>Perla Nera</t>
  </si>
  <si>
    <t>Via Giovanni Pascoli, 5</t>
  </si>
  <si>
    <t>0541933185</t>
  </si>
  <si>
    <t>9,00/12,30 - 15,30/19,00                                            9,00/12,30</t>
  </si>
  <si>
    <t>SAN PIETRO IN CASALE</t>
  </si>
  <si>
    <t>Mollo Tutto</t>
  </si>
  <si>
    <t>Via G. Marconi, 45</t>
  </si>
  <si>
    <t>0516661553</t>
  </si>
  <si>
    <t>9,00/12,30 - 16,00/19,00                                     9,00/12,30                                                                      10,00/12,30</t>
  </si>
  <si>
    <t>SAN POLO D'ENZA</t>
  </si>
  <si>
    <t>Fontana Nel Mondo</t>
  </si>
  <si>
    <t>Via Fratelli Cervi, 28/A</t>
  </si>
  <si>
    <t>0522879145</t>
  </si>
  <si>
    <t>9,00/13,00 - 15,00/19,00                                       9,30/13,00</t>
  </si>
  <si>
    <t>SAN SECONDO PARMENSE</t>
  </si>
  <si>
    <t>Si Travel San Secondo Parmense</t>
  </si>
  <si>
    <t>Via Ilario Gaibazzi, 12</t>
  </si>
  <si>
    <t>0521371031</t>
  </si>
  <si>
    <t>8,30/12,00 - 14,30/19,00                                        8,30/12,00</t>
  </si>
  <si>
    <t>SANT'AGATA SUL SANTERNO</t>
  </si>
  <si>
    <t>Deka Viaggi</t>
  </si>
  <si>
    <t>Via San Martino, 1</t>
  </si>
  <si>
    <t>054545845</t>
  </si>
  <si>
    <t>9,00/12,30 - 14,30/19,00                                       9,00/12,30 - 15,00/18,30</t>
  </si>
  <si>
    <t>SANTARCANGELO</t>
  </si>
  <si>
    <t>Believe Travels</t>
  </si>
  <si>
    <t>Via Dante Di Nanni, 27</t>
  </si>
  <si>
    <t>05411780814</t>
  </si>
  <si>
    <t>9,30/12,30 - 15,30/19,30                                       10,00/12,00</t>
  </si>
  <si>
    <t>SANT'ILARIO D'ENZA</t>
  </si>
  <si>
    <t>Pitea</t>
  </si>
  <si>
    <t>Via Della Liberta', 33</t>
  </si>
  <si>
    <t>0522902288</t>
  </si>
  <si>
    <t>10,00/13,00 - 16,00/19,00                                              10,00/12,30</t>
  </si>
  <si>
    <t>SOGLIANO AL RUBICONE FC</t>
  </si>
  <si>
    <t>Obulacco</t>
  </si>
  <si>
    <t>Via Nazionale Montepetra, 74</t>
  </si>
  <si>
    <t>0547698082</t>
  </si>
  <si>
    <t>9,00/13,00 - 15,00/19,00                                         9,00/13,00</t>
  </si>
  <si>
    <t>SASSO MARCONI</t>
  </si>
  <si>
    <t>A/R Viaggi</t>
  </si>
  <si>
    <t>Via Porrettana, 25</t>
  </si>
  <si>
    <t>0516783137</t>
  </si>
  <si>
    <t>9,00/13,00 - 16,00/21,30                                           9,00/13,00</t>
  </si>
  <si>
    <t>Coconut Viaggi</t>
  </si>
  <si>
    <t>Galleria Marconi, 13-15</t>
  </si>
  <si>
    <t>051840185</t>
  </si>
  <si>
    <t>9,00/13,00 - 14,30/18,30                                             9,30/12,30</t>
  </si>
  <si>
    <t>SASSUOLO</t>
  </si>
  <si>
    <t>Agaptour</t>
  </si>
  <si>
    <t>Via XX Settembre, 83 A/B</t>
  </si>
  <si>
    <t>0536884849</t>
  </si>
  <si>
    <t>8,30/12,30 - 15,00/19,30</t>
  </si>
  <si>
    <t>All Flights</t>
  </si>
  <si>
    <t>Viale Gorizia, 21</t>
  </si>
  <si>
    <t>0536071915</t>
  </si>
  <si>
    <t>8,30/12,30 - 14,30/18,30</t>
  </si>
  <si>
    <t>Mlt Sassuolo</t>
  </si>
  <si>
    <t>Piazza Liberta', 3</t>
  </si>
  <si>
    <t>0536811759</t>
  </si>
  <si>
    <t>9,00/13,00 - 15,30/19,00                                               9,00/13,00</t>
  </si>
  <si>
    <t>SAVIGNANO SUL RUBICONE</t>
  </si>
  <si>
    <t>Il Baule Volante</t>
  </si>
  <si>
    <t>Corso Perticari, 54</t>
  </si>
  <si>
    <t>0541945063</t>
  </si>
  <si>
    <t>9,00/13,00 - 15,30/19,30                                            9,00/13,00</t>
  </si>
  <si>
    <t>Red Point</t>
  </si>
  <si>
    <t>Piazza Lumiere  C/O Pc Romagna</t>
  </si>
  <si>
    <t>0541348818</t>
  </si>
  <si>
    <t>9,00/20,00                                                      9,00/21,00                                                                           14,00/20,00</t>
  </si>
  <si>
    <t>Un'Emozione Per Sempre</t>
  </si>
  <si>
    <t>Via Circonvallazione 90</t>
  </si>
  <si>
    <t>0541941061</t>
  </si>
  <si>
    <t>9,00/13,00 - 15,30/18,30         9,00/13,00</t>
  </si>
  <si>
    <t>SCANDIANO</t>
  </si>
  <si>
    <t>One Way</t>
  </si>
  <si>
    <t>Via Fogliani, 1/C</t>
  </si>
  <si>
    <t>05221721900</t>
  </si>
  <si>
    <t>9,00/13,00 - 15,30/18,30</t>
  </si>
  <si>
    <t>SORAGNA</t>
  </si>
  <si>
    <t>Pinky Planet Viaggi</t>
  </si>
  <si>
    <t>Via Cavour, 19</t>
  </si>
  <si>
    <t>0524598284</t>
  </si>
  <si>
    <t>9,30/13,00 - 15,00/19,30                                       9,30/13,00</t>
  </si>
  <si>
    <t>TRAVERSETOLO</t>
  </si>
  <si>
    <t>Pianeta Mondo Traversetolo</t>
  </si>
  <si>
    <t>Piazza Fanfulla, 23/S</t>
  </si>
  <si>
    <t>0521841424</t>
  </si>
  <si>
    <t>9,00/12,30 - 15,30/19,00                                 10,00/12,30 - 17,00/19,00</t>
  </si>
  <si>
    <t>VALSAMOGGIA</t>
  </si>
  <si>
    <t>Masala Viaggi</t>
  </si>
  <si>
    <t>Via Circonvallazione Nord, 9 -  Loc. Bazzano</t>
  </si>
  <si>
    <t>051832087</t>
  </si>
  <si>
    <t>9,30/13,30 - 15,30/19,30                                             9,30/13,30</t>
  </si>
  <si>
    <t>VERGATO</t>
  </si>
  <si>
    <t>Mr Fogsviaggi</t>
  </si>
  <si>
    <t>Galleria Primo Maggio, 5</t>
  </si>
  <si>
    <t>051910646</t>
  </si>
  <si>
    <t>VIGNOLA</t>
  </si>
  <si>
    <t>Easy 20</t>
  </si>
  <si>
    <t>Via M. Pellegrini, 4/B</t>
  </si>
  <si>
    <t>059763039</t>
  </si>
  <si>
    <t>9,00/13,00 - 15,00/19,00                                    9,00/13,00 - 15,30/18,30</t>
  </si>
  <si>
    <t>AVIANO</t>
  </si>
  <si>
    <t>VIAGGI UNLIMITED</t>
  </si>
  <si>
    <t>VIA OSPEDALE,3</t>
  </si>
  <si>
    <t>0434660300</t>
  </si>
  <si>
    <t>9,00/12,30 - 15,00/19,00
9,00/12,30</t>
  </si>
  <si>
    <t>AZZANO DECIMO</t>
  </si>
  <si>
    <t>SALVANSTOURS</t>
  </si>
  <si>
    <t>VIA TRIESTE, 70/a</t>
  </si>
  <si>
    <t>0434633398</t>
  </si>
  <si>
    <t>9,30/12,30 - 15,00/19,00 
10,00/12,30</t>
  </si>
  <si>
    <t>BORDANO</t>
  </si>
  <si>
    <t>RUBIK VIAGGI</t>
  </si>
  <si>
    <t>VIA UDINE, 5</t>
  </si>
  <si>
    <t>0432980424</t>
  </si>
  <si>
    <t>9,00/12,30</t>
  </si>
  <si>
    <t>BUTTRIO</t>
  </si>
  <si>
    <t>TURISMO 85</t>
  </si>
  <si>
    <t>VIA NAZIONALE,71</t>
  </si>
  <si>
    <t>04321958212</t>
  </si>
  <si>
    <t>8,30/12,30 - 14,00/18,00 
9,00/12,00</t>
  </si>
  <si>
    <t>CERVIGNANO D. FRIULI</t>
  </si>
  <si>
    <t>AGENZIA DI VIAGGI DOLCEMARE</t>
  </si>
  <si>
    <t>LARGO G. OBERDAN, 13</t>
  </si>
  <si>
    <t>0431370250</t>
  </si>
  <si>
    <t>9,00/12,30 - 15,30/19,00 
9,00/12,30</t>
  </si>
  <si>
    <t>PUNTOIT VIAGGI</t>
  </si>
  <si>
    <t>PIAZZA INDIPENDENZA, 10</t>
  </si>
  <si>
    <t>0431370376</t>
  </si>
  <si>
    <t>9,00/12,30 - 15,30/19,00
9,00/12,00</t>
  </si>
  <si>
    <t>CIVIDALE DEL FRIULI</t>
  </si>
  <si>
    <t>MITTELTUR</t>
  </si>
  <si>
    <t>VIA SILVIO PELLICO, 6</t>
  </si>
  <si>
    <t>0432732882</t>
  </si>
  <si>
    <t>9,00/13,00 - 15,00/19,00 
9,00/13,00</t>
  </si>
  <si>
    <t>SNIDERO NICOLINA</t>
  </si>
  <si>
    <t>VIA FORAMITTI, 2 - interno stazione ferroviaria di Cividale</t>
  </si>
  <si>
    <t>0432733716</t>
  </si>
  <si>
    <t>5.45-19.00</t>
  </si>
  <si>
    <t>CODROIPO</t>
  </si>
  <si>
    <t>VIAGGI DEOTTO</t>
  </si>
  <si>
    <t>PIAZZA DELLA LEGNA ,1</t>
  </si>
  <si>
    <t>0432904060</t>
  </si>
  <si>
    <t>9,00/13,00 - 15,00/19,00
9,00/12,00</t>
  </si>
  <si>
    <t>VIAGGIA CON NOI CODROIPO</t>
  </si>
  <si>
    <t>VIA ROMA, 138</t>
  </si>
  <si>
    <t>0432906037</t>
  </si>
  <si>
    <t>9,00/12,30 - 15,00/19,00 
9,00/12,30</t>
  </si>
  <si>
    <t>EDICOLE DELLA STAZIONE DI CODROIPO</t>
  </si>
  <si>
    <t>Piazzale Oberdan, 2</t>
  </si>
  <si>
    <t>0432 904364</t>
  </si>
  <si>
    <t>6,00/12,30 - 15,30/19,00</t>
  </si>
  <si>
    <t>CORMONS</t>
  </si>
  <si>
    <t>MO&amp;MA VIAGGI</t>
  </si>
  <si>
    <t>VIA MATTEOTTI, 34</t>
  </si>
  <si>
    <t>04811843002</t>
  </si>
  <si>
    <t>LUN/MER/SAB 
MAR 
GIO</t>
  </si>
  <si>
    <t>9,00/12,30 
9,00/12,30 - 16,00/19,00 
9,00/12,30 - 16,00/18,00</t>
  </si>
  <si>
    <t>QUARIN VIAGGI</t>
  </si>
  <si>
    <t>VIA FRIULI, 11</t>
  </si>
  <si>
    <t>048161775</t>
  </si>
  <si>
    <t>9,00/13,00 - 15,30/19,00 
9,00/12,30</t>
  </si>
  <si>
    <t>FAGAGNA</t>
  </si>
  <si>
    <t>LIBERA MENTE</t>
  </si>
  <si>
    <t>VIA UMBERTO I,84</t>
  </si>
  <si>
    <t>0432802104</t>
  </si>
  <si>
    <t>MAR/SAB</t>
  </si>
  <si>
    <t>9,30/12,30 - 15,30/19,00</t>
  </si>
  <si>
    <t>FONTANAFREDDA</t>
  </si>
  <si>
    <t>AMAZING WAYS</t>
  </si>
  <si>
    <t>VIA FRIULI, 10</t>
  </si>
  <si>
    <t>0434081062</t>
  </si>
  <si>
    <t>8,30/13,00 - 15,30/19,00 
8,30/13,00</t>
  </si>
  <si>
    <t>GEMONA DEL FRIULI</t>
  </si>
  <si>
    <t>PROSSIMA DESTINAZIONE</t>
  </si>
  <si>
    <t>VIA DANTE ALIGHIERI,204</t>
  </si>
  <si>
    <t>0432972089</t>
  </si>
  <si>
    <t>GORIZIA</t>
  </si>
  <si>
    <t>EDICOLE DELLA STAZIONE DI GORIZIA</t>
  </si>
  <si>
    <t>PIAZZALE MARTIRI DELLA LIBERTA' D'ITALIA, 20</t>
  </si>
  <si>
    <t>3703040082</t>
  </si>
  <si>
    <t>6,00/19,00 
6,00/13,00 - 15,00/19,00</t>
  </si>
  <si>
    <t>SPADA VIAGGI</t>
  </si>
  <si>
    <t>VIA MORELLI, 51</t>
  </si>
  <si>
    <t>0481550078</t>
  </si>
  <si>
    <t>9,00/12,30 - 15,00/18,45</t>
  </si>
  <si>
    <t>VIA LOCCHI, 8</t>
  </si>
  <si>
    <t>0481539707</t>
  </si>
  <si>
    <t>9,00/12,30 - 15,30/19,00 
10,00/12,30</t>
  </si>
  <si>
    <t>GRADISCA D'ISONZO</t>
  </si>
  <si>
    <t>E.S.T. VIAGGI</t>
  </si>
  <si>
    <t>VIA TRIESTE, 139/141</t>
  </si>
  <si>
    <t>0481960970</t>
  </si>
  <si>
    <t>9,00/12,30 - 15,30/19,00 
9,00/12,00</t>
  </si>
  <si>
    <t>GRADO</t>
  </si>
  <si>
    <t>AUTOSTAZIONE DI GRADO</t>
  </si>
  <si>
    <t>PIAZZA CARPACCIO, 22</t>
  </si>
  <si>
    <t>0481793261</t>
  </si>
  <si>
    <t>PERIODO ESTIVO DA MAGGIO A SETTEMBRE 
LUN/DOM 
PERIODO INVERNALE DA OTTOBRE A APRILE 
LUN/VEN 
SAB</t>
  </si>
  <si>
    <t>7,00/19,00 
7,00/19,00 
7,00/14,00</t>
  </si>
  <si>
    <t>LIGNANO SABBIADORO</t>
  </si>
  <si>
    <t>TWIN TRAVEL2002</t>
  </si>
  <si>
    <t>VIALE EUROPA,4</t>
  </si>
  <si>
    <t>043173280</t>
  </si>
  <si>
    <t>9,00/12,30 - 15,30/18,30</t>
  </si>
  <si>
    <t>ARMONIA VIAGGI</t>
  </si>
  <si>
    <t>VIA GARIBALDI, 166</t>
  </si>
  <si>
    <t>0431428825</t>
  </si>
  <si>
    <t>PERIODO ESTIVO 
LUN/SAB 
DOM</t>
  </si>
  <si>
    <t>9,30/13,00 - 14,30/18,00 
15,00/19,00</t>
  </si>
  <si>
    <t>TRAVEL ONE</t>
  </si>
  <si>
    <t>VIA LATISANA, 35</t>
  </si>
  <si>
    <t>0431720428</t>
  </si>
  <si>
    <t>PERIODO ESTIVO 
MAR 
MER 
GIO/VEN/SAB/DOM</t>
  </si>
  <si>
    <t>9,30/13,00 - 15,00/18,00 
16,00/19,00 
9,00/13,00 - 15,00/18,00</t>
  </si>
  <si>
    <t>MAJANO</t>
  </si>
  <si>
    <t>80 VIAGGI</t>
  </si>
  <si>
    <t>VIA CIRO DI PERS, 30</t>
  </si>
  <si>
    <t>0432959901</t>
  </si>
  <si>
    <t>LUN/MAR/GIO/VEN 
MER/SAB</t>
  </si>
  <si>
    <t>9,30/13,00 - 15,00/19,00 
9,00/13,00</t>
  </si>
  <si>
    <t>MANIAGO</t>
  </si>
  <si>
    <t>INIA VIAGGI</t>
  </si>
  <si>
    <t>VIA DANTE ALIGHIERI, 66</t>
  </si>
  <si>
    <t>0427701810</t>
  </si>
  <si>
    <t>NAONIS VIAGGI</t>
  </si>
  <si>
    <t>VIA DANTE, 16</t>
  </si>
  <si>
    <t>0427701620</t>
  </si>
  <si>
    <t>Martignacco</t>
  </si>
  <si>
    <t>MISTER HOLIDAY</t>
  </si>
  <si>
    <t>VIA SPILIMBERGO, 319</t>
  </si>
  <si>
    <t>0432677092</t>
  </si>
  <si>
    <t>9,00/12,30 - 15,00/19,00  
9,00/12,30</t>
  </si>
  <si>
    <t>MONFALCONE</t>
  </si>
  <si>
    <t>NO STOP VIAGGI</t>
  </si>
  <si>
    <t>VIALE SAN MARCO, 40</t>
  </si>
  <si>
    <t>0481791096</t>
  </si>
  <si>
    <t>9,00/12,30 - 15,00/19,00 
10,00/12,30</t>
  </si>
  <si>
    <t>PROGETTO VIAGGI DI FABIANA</t>
  </si>
  <si>
    <t>VIA IX GIUGNO, 21</t>
  </si>
  <si>
    <t>0481414179/0481414247</t>
  </si>
  <si>
    <t>9,00/12,30 - 15,00/19,00 
10,30/12,30</t>
  </si>
  <si>
    <t>MUGGIA</t>
  </si>
  <si>
    <t>LA RAMBLA</t>
  </si>
  <si>
    <t>CORSO PUCCINI, 21/b</t>
  </si>
  <si>
    <t>040271754</t>
  </si>
  <si>
    <t>LUN/SAB 
MAR/VEN</t>
  </si>
  <si>
    <t>9,00/12,30
9,00/12,30 - 15,30/19,00</t>
  </si>
  <si>
    <t>PALMANOVA</t>
  </si>
  <si>
    <t>VOGLIO IL MONDO</t>
  </si>
  <si>
    <t>BORGO CIVIDALE, 3</t>
  </si>
  <si>
    <t>0432935082</t>
  </si>
  <si>
    <t>LUN 
MAR/GIO/VEN 
SAB</t>
  </si>
  <si>
    <t>9,00/19,00 
9,00/12,30 - 15,30/19,00 
9,30/12,00</t>
  </si>
  <si>
    <t>PASIAN DI PRATO</t>
  </si>
  <si>
    <t>AFORISMI VIAGGI</t>
  </si>
  <si>
    <t>P.ZZA G. MATTEOTTI,41</t>
  </si>
  <si>
    <t>0432287119</t>
  </si>
  <si>
    <t>10,00/12,30 - 15,30/19,00 
10,00/12,30</t>
  </si>
  <si>
    <t>IL CACCIATORE DI VIAGGI</t>
  </si>
  <si>
    <t>VIA SANTA CATERINA, 35</t>
  </si>
  <si>
    <t>04321506632</t>
  </si>
  <si>
    <t>15,00/19,00 
9,00/13,00 - 15,00/19,00 
9,00/13,00</t>
  </si>
  <si>
    <t>PASIANO DI PORDENONE</t>
  </si>
  <si>
    <t>KSC TOUR &amp; TRAVELS</t>
  </si>
  <si>
    <t>VIA ROMA, 118</t>
  </si>
  <si>
    <t>0434937636</t>
  </si>
  <si>
    <t>PORDENONE</t>
  </si>
  <si>
    <t>LA NOVAIOT TURISMO</t>
  </si>
  <si>
    <t>VIA MAZZINI,48</t>
  </si>
  <si>
    <t>043421364</t>
  </si>
  <si>
    <t>ANTONIETTI VIAGGI</t>
  </si>
  <si>
    <t>VIA MONTEREALE, 91</t>
  </si>
  <si>
    <t>0434546311</t>
  </si>
  <si>
    <t>BTEXPERT FILIALE PORDENONE</t>
  </si>
  <si>
    <t>EDICOLE DELLA STAZIONE DI PORDENONE</t>
  </si>
  <si>
    <t>Via Giuseppe Mazzini 82</t>
  </si>
  <si>
    <t>0434522953</t>
  </si>
  <si>
    <t>5,30/19,15</t>
  </si>
  <si>
    <t>CA' VALESTOUR</t>
  </si>
  <si>
    <t>VIA DOGANA. 27</t>
  </si>
  <si>
    <t>0434571059</t>
  </si>
  <si>
    <t>MARRA VIAGGI</t>
  </si>
  <si>
    <t>VIA G. MATTEOTTI, 20</t>
  </si>
  <si>
    <t>0434521797</t>
  </si>
  <si>
    <t>9,00/12,30 - 16,00/19,00</t>
  </si>
  <si>
    <t>VIAGGI LUCANGELI</t>
  </si>
  <si>
    <t>VIA OBERDAN, 39/47</t>
  </si>
  <si>
    <t>0434524411</t>
  </si>
  <si>
    <t>9,00/12,45 - 15,30/19,30 
9,00/12,30</t>
  </si>
  <si>
    <t>VIAGGIAMONDO</t>
  </si>
  <si>
    <t>VIA CAVALLOTTI, 8/A</t>
  </si>
  <si>
    <t>043428669</t>
  </si>
  <si>
    <t>9,30/13,00 - 14,30/19,30 
9,30/13,00 - 14,30/18,30</t>
  </si>
  <si>
    <t>LIVENZA VIAGGI</t>
  </si>
  <si>
    <t>VIA OBERDAN, 5/B</t>
  </si>
  <si>
    <t>0434521555</t>
  </si>
  <si>
    <t>PUNTO DI FUGA</t>
  </si>
  <si>
    <t>VIA DELLA MOTTA, 14</t>
  </si>
  <si>
    <t>04341680218</t>
  </si>
  <si>
    <t>IBT VIAGGI SRL</t>
  </si>
  <si>
    <t>PIAZZA DUCA D'AOSTA, 20</t>
  </si>
  <si>
    <t>0434520505</t>
  </si>
  <si>
    <t>8,30/12,30 - 15,30/19,00 
9,00/13,00</t>
  </si>
  <si>
    <t>PRATA DI PORDENONE</t>
  </si>
  <si>
    <t>PEPPATENCIA VIAGGI</t>
  </si>
  <si>
    <t>VIA ROMA, 10</t>
  </si>
  <si>
    <t>0434611272</t>
  </si>
  <si>
    <t>9,00/12,30 - 15,30/19,30 
10,00/12,30</t>
  </si>
  <si>
    <t>REMANZACCO</t>
  </si>
  <si>
    <t>L' ANGOLO DEI DESIDERI</t>
  </si>
  <si>
    <t>VIA G. MARCONI, 5/3</t>
  </si>
  <si>
    <t>0432667205</t>
  </si>
  <si>
    <t>LUN/GIOV 
VEN 
SAB</t>
  </si>
  <si>
    <t>9,30/12,30 - 15,30/18,30 
9,30/12,30 - 15,00/18,00 
9,30/12,00</t>
  </si>
  <si>
    <t>RONCHI DEI LEGIONARI</t>
  </si>
  <si>
    <t>TRIESTE AIRPORT</t>
  </si>
  <si>
    <t>VIA AQUILEIA, 44</t>
  </si>
  <si>
    <t>0481777438</t>
  </si>
  <si>
    <t>LUN/VEN 
SAB/DOM</t>
  </si>
  <si>
    <t>5.35-19.00 
5.35-18.30</t>
  </si>
  <si>
    <t>S.VITO AL TAGLIAM</t>
  </si>
  <si>
    <t>MEDINA VIAGGI</t>
  </si>
  <si>
    <t>VIA OLIVO MANFRIN, 2</t>
  </si>
  <si>
    <t>0434876887</t>
  </si>
  <si>
    <t>9,00/12,30 - 14,30/18,00 
9,00/12,30</t>
  </si>
  <si>
    <t>SACILE</t>
  </si>
  <si>
    <t>STOP AND GO VIAGGI</t>
  </si>
  <si>
    <t>VIA PIAVE, 9</t>
  </si>
  <si>
    <t>0434782338</t>
  </si>
  <si>
    <t>LUN 
MAR/MER/GIO 
VEN</t>
  </si>
  <si>
    <t>10,00/18,00 
8,30/12,00 - 15,00/18,00 
10,00/18,00</t>
  </si>
  <si>
    <t>ATMAN VIAGGI</t>
  </si>
  <si>
    <t>VIA GARDINI, 8/c</t>
  </si>
  <si>
    <t>043471980</t>
  </si>
  <si>
    <t>9,00/13,00 - 16,00/19,00 
9,00/13,00</t>
  </si>
  <si>
    <t>RUPOLO TOUR</t>
  </si>
  <si>
    <t>VIALE REPUBBLICA, 15/E</t>
  </si>
  <si>
    <t>0434786711</t>
  </si>
  <si>
    <t>VIALE MATTEOTTI, 14</t>
  </si>
  <si>
    <t>0434789200</t>
  </si>
  <si>
    <t>SAN DANIELE DEL FRIULI</t>
  </si>
  <si>
    <t>SOPRATTUTTO VIAGGI</t>
  </si>
  <si>
    <t>VIA UMBERTO I, 32</t>
  </si>
  <si>
    <t>0432954546</t>
  </si>
  <si>
    <t>VIA TRENTO E TRIESTE, 68</t>
  </si>
  <si>
    <t>04321744451</t>
  </si>
  <si>
    <t>SPILIMBERGO</t>
  </si>
  <si>
    <t>VIA MAZZINI, 1</t>
  </si>
  <si>
    <t>04321958575</t>
  </si>
  <si>
    <t>9,00/13,00 - 15,00/19,00 
9,30/12,30</t>
  </si>
  <si>
    <t>BIZAWAY</t>
  </si>
  <si>
    <t>PIAZZETTA WALTER PERTOLDO, 4</t>
  </si>
  <si>
    <t>04272961</t>
  </si>
  <si>
    <t>8,30/19,30</t>
  </si>
  <si>
    <t>STARANZANO</t>
  </si>
  <si>
    <t>HUB VIAGGI</t>
  </si>
  <si>
    <t>PIAZZA RISIERA SAN SABBA, 4</t>
  </si>
  <si>
    <t>0481281931</t>
  </si>
  <si>
    <t>9,00/12,30 - 15,30/19,00
10,00/12,30</t>
  </si>
  <si>
    <t>TOLMEZZO</t>
  </si>
  <si>
    <t>CON TE VIAGGI</t>
  </si>
  <si>
    <t>VIA CAVOUR, 10</t>
  </si>
  <si>
    <t>0433467120</t>
  </si>
  <si>
    <t>9,15/12,30 - 15,30/19,00 
9,30/12,00</t>
  </si>
  <si>
    <t>BARBADOS VIAGGI</t>
  </si>
  <si>
    <t>VIA C. LEQUI, 3/B</t>
  </si>
  <si>
    <t>0433468107</t>
  </si>
  <si>
    <t>9,00/12,30 - 15,30/19,00 
9,30/12,00</t>
  </si>
  <si>
    <t>TRICESIMO</t>
  </si>
  <si>
    <t>VIA ROMA, 11</t>
  </si>
  <si>
    <t>0432850195</t>
  </si>
  <si>
    <t>TRIESTE</t>
  </si>
  <si>
    <t>CIVIDIN VIAGGI</t>
  </si>
  <si>
    <t>VIA IMBRIANI,11</t>
  </si>
  <si>
    <t>0403789111 - 0403789380</t>
  </si>
  <si>
    <t>9,00/13,00 - 15,00/18,50 
9,30/12,30</t>
  </si>
  <si>
    <t>LINEA GIALLA</t>
  </si>
  <si>
    <t>VIA CORONEO,17</t>
  </si>
  <si>
    <t>040635333</t>
  </si>
  <si>
    <t>8,30/12,30 - 15,00/19,00</t>
  </si>
  <si>
    <t>U.V.E.C.</t>
  </si>
  <si>
    <t>VIA MURATTI,4/D</t>
  </si>
  <si>
    <t>040661333</t>
  </si>
  <si>
    <t>FRATELLI COSULICH</t>
  </si>
  <si>
    <t>VIA DANTE ALIGHIERI, 5</t>
  </si>
  <si>
    <t>0406797111</t>
  </si>
  <si>
    <t>SAB</t>
  </si>
  <si>
    <t>VIA SAN LAZZARO, 5</t>
  </si>
  <si>
    <t>9,00/13,00 - 15,00/19,00 
9,00/12,00</t>
  </si>
  <si>
    <t>5 STARS TRAVEL</t>
  </si>
  <si>
    <t>VIA DI TORREBIANCA, 21/B</t>
  </si>
  <si>
    <t>0403225190</t>
  </si>
  <si>
    <t>AURORA VIAGGI</t>
  </si>
  <si>
    <t>VIA MILANO, 20</t>
  </si>
  <si>
    <t>040631300</t>
  </si>
  <si>
    <t>9,00/12,30 - 15,30/18,30 
9,00/12,00</t>
  </si>
  <si>
    <t>BAGOLANDIA</t>
  </si>
  <si>
    <t>VIA SAN MARCO, 45</t>
  </si>
  <si>
    <t>0403481074</t>
  </si>
  <si>
    <t>LUN/MER/VEN 
MAR/GIO/SAB</t>
  </si>
  <si>
    <t>14,00/19,00 
9,00/14,00</t>
  </si>
  <si>
    <t>GENS MUNDI TRAVEL E SERVICE</t>
  </si>
  <si>
    <t>VIA SAN FRANCESCO D'ASSISI, 18</t>
  </si>
  <si>
    <t>0402605965</t>
  </si>
  <si>
    <t>LA VIA DEGLI ARTISTI VIAGGI</t>
  </si>
  <si>
    <t>VIA DEGLI ARTISTI, 2</t>
  </si>
  <si>
    <t>040632537</t>
  </si>
  <si>
    <t>MITTELNET</t>
  </si>
  <si>
    <t>VIA SAN GIORGIO, 7/a</t>
  </si>
  <si>
    <t>0409896112</t>
  </si>
  <si>
    <t>9,00/13,00 - 16,00/18,30</t>
  </si>
  <si>
    <t>SOHO L'AGENZIA DI VIAGGIO</t>
  </si>
  <si>
    <t>VIA CESARE BATTISTI, 12</t>
  </si>
  <si>
    <t>0403478519</t>
  </si>
  <si>
    <t>9,00/13,00 - 15,00/19,30 
9,30/13,00</t>
  </si>
  <si>
    <t>TRAMWAY TOUR</t>
  </si>
  <si>
    <t>PIAZZA DALMAZIA, 1/D</t>
  </si>
  <si>
    <t>040361168</t>
  </si>
  <si>
    <t>9,00/19,00 
9,00/13,00</t>
  </si>
  <si>
    <t>VENTUS TRAVEL DI ZVAB VLASTA</t>
  </si>
  <si>
    <t>VIA SAN LAZZARO, 13</t>
  </si>
  <si>
    <t>040637025</t>
  </si>
  <si>
    <t>LUN 
MAR/MER/GIO/VEN 
SAB</t>
  </si>
  <si>
    <t>15,30/18,00 
9,30/13,30 - 15,30/18,00 
9,30/12,00</t>
  </si>
  <si>
    <t>UDINE</t>
  </si>
  <si>
    <t>LA SPECOLA</t>
  </si>
  <si>
    <t>VIA DI MEZZO,45</t>
  </si>
  <si>
    <t>0432227819</t>
  </si>
  <si>
    <t>VIA GRAZZANO, 5</t>
  </si>
  <si>
    <t>04321955906</t>
  </si>
  <si>
    <t>9,00/12,30 - 15,30/19,00 
9,00/13,00</t>
  </si>
  <si>
    <t>BOEM &amp; PARETTI</t>
  </si>
  <si>
    <t>VIA CARDUCCI, 26/B</t>
  </si>
  <si>
    <t>0432246823</t>
  </si>
  <si>
    <t>BTEXPERT FILIALE UDINE</t>
  </si>
  <si>
    <t>VIA CARDUCCI, 26/a – 1° PIANO</t>
  </si>
  <si>
    <t>0432246951</t>
  </si>
  <si>
    <t>CISALPINA TOURS SCOPRI VIVERE E VIAGGIARE</t>
  </si>
  <si>
    <t>PIAZZALE CHIAVRIS, 57</t>
  </si>
  <si>
    <t>0432482871</t>
  </si>
  <si>
    <t>AGENZIA VIAGGI SAITA</t>
  </si>
  <si>
    <t>VIA DEL GELSO, 27</t>
  </si>
  <si>
    <t>0432511331</t>
  </si>
  <si>
    <t>LUN/VEN 
MER/SAB</t>
  </si>
  <si>
    <t>CELTIC TOURS</t>
  </si>
  <si>
    <t>VIA VITTORIO VENETO,29</t>
  </si>
  <si>
    <t>0432502566</t>
  </si>
  <si>
    <t>9,00/12,30 - 15,00/18,30 
9,30/12,30</t>
  </si>
  <si>
    <t>DISPLAY VIAGGI</t>
  </si>
  <si>
    <t>VIALE EUROPA UNITA, 33</t>
  </si>
  <si>
    <t>0432503900</t>
  </si>
  <si>
    <t>DRI VIAGGI</t>
  </si>
  <si>
    <t>VIA GEMONA, 35/A</t>
  </si>
  <si>
    <t>0432507676</t>
  </si>
  <si>
    <t>9,00/17,30</t>
  </si>
  <si>
    <t>EL KEBIR</t>
  </si>
  <si>
    <t>VIA AQUILEIA, 34/B</t>
  </si>
  <si>
    <t>0432227510</t>
  </si>
  <si>
    <t>9,30/18,30</t>
  </si>
  <si>
    <t>INTOUR TRAVEL</t>
  </si>
  <si>
    <t>VIA AQUILEIA, 20</t>
  </si>
  <si>
    <t>0432510242</t>
  </si>
  <si>
    <t>LA VELA BLU</t>
  </si>
  <si>
    <t>VIA PADOVA, 4</t>
  </si>
  <si>
    <t>0432526988</t>
  </si>
  <si>
    <t>SOL CARIBE VIAGGI</t>
  </si>
  <si>
    <t>VIA NIMIS, 9</t>
  </si>
  <si>
    <t>0432502005</t>
  </si>
  <si>
    <t>LUN 
MAR/MER/VEN 
GIO</t>
  </si>
  <si>
    <t>9,30/12,30 - 15,00/19,00 
9,30/13,00 - 15,30/19,00 
10,30/13,00 - 15,30/18,00</t>
  </si>
  <si>
    <t>TRIBECA TRAVEL FACTORY</t>
  </si>
  <si>
    <t>VIA CECILIA DEGANUTTI, 12</t>
  </si>
  <si>
    <t>0432229345</t>
  </si>
  <si>
    <t>9,30/12,30 - 15,30/18,30 
9,30/12,30</t>
  </si>
  <si>
    <t>PUNTO DI FUGA VIAGGI ED EVENTI</t>
  </si>
  <si>
    <t>VIALE VENEZIA, 6</t>
  </si>
  <si>
    <t>0432931457</t>
  </si>
  <si>
    <t>9,00/13,00 - 14,00/18,00</t>
  </si>
  <si>
    <t>VIA COSATTINI, 24</t>
  </si>
  <si>
    <t>0432512557</t>
  </si>
  <si>
    <t>9,00/12,30 - 15,00/18,45 
9,00/12,00</t>
  </si>
  <si>
    <t>ACQUAPENDENTE</t>
  </si>
  <si>
    <t>Geminga Viaggi</t>
  </si>
  <si>
    <t>Via Torre Julia De Jacopo Snc</t>
  </si>
  <si>
    <t>0763.733257</t>
  </si>
  <si>
    <t>ALATRI</t>
  </si>
  <si>
    <t>Aletrium Travel</t>
  </si>
  <si>
    <t>Via Circonvallazione, 61</t>
  </si>
  <si>
    <t>0775435451</t>
  </si>
  <si>
    <t>Giorni Felici</t>
  </si>
  <si>
    <t>Via Cesare Battisti 17</t>
  </si>
  <si>
    <t>0775596401</t>
  </si>
  <si>
    <t>R &amp; Dg</t>
  </si>
  <si>
    <t>Via Madonna Della Sanita' Snc</t>
  </si>
  <si>
    <t>0775441843</t>
  </si>
  <si>
    <t>ALBANO LAZIALE</t>
  </si>
  <si>
    <t>A Donde Vas</t>
  </si>
  <si>
    <t>Piazza Aldo Moro, 25</t>
  </si>
  <si>
    <t>06.93721261</t>
  </si>
  <si>
    <t>Al Di La Dei Sogni</t>
  </si>
  <si>
    <t>Via Gallerie Di Sotto 1</t>
  </si>
  <si>
    <t>0693263164</t>
  </si>
  <si>
    <t>Denise Viaggi</t>
  </si>
  <si>
    <t>Via Alcide De Gasperi 45</t>
  </si>
  <si>
    <t>0693263226</t>
  </si>
  <si>
    <t>Dionisi Tour</t>
  </si>
  <si>
    <t>Via Nettunense 224</t>
  </si>
  <si>
    <t>069341714</t>
  </si>
  <si>
    <t>Haka Travel</t>
  </si>
  <si>
    <t>Via Nettunense 78/80</t>
  </si>
  <si>
    <t>0694810319</t>
  </si>
  <si>
    <t>LUN/VEN - SAB</t>
  </si>
  <si>
    <t>09.30/13.00/15.30/19.30  -  09.30/13.00</t>
  </si>
  <si>
    <t>Its Viaggi</t>
  </si>
  <si>
    <t>Via Del Mare 4</t>
  </si>
  <si>
    <t>069312693</t>
  </si>
  <si>
    <t>Viaggi Sette Leghe</t>
  </si>
  <si>
    <t>Via Cairoli 25</t>
  </si>
  <si>
    <t>069324926</t>
  </si>
  <si>
    <t>ALLUMIERE</t>
  </si>
  <si>
    <t>L'Accademia Del Viaggiatore</t>
  </si>
  <si>
    <t>Via Roma 13</t>
  </si>
  <si>
    <t>0766950045</t>
  </si>
  <si>
    <t>ANAGNI</t>
  </si>
  <si>
    <t>Aneis Viaggi E Vacanze</t>
  </si>
  <si>
    <t>Via Casilina 92 Km 62,975  (Centro Comm. Vittoria)</t>
  </si>
  <si>
    <t>0775772077</t>
  </si>
  <si>
    <t>B &amp; C Eventravel</t>
  </si>
  <si>
    <t>Via Casilina 127</t>
  </si>
  <si>
    <t>0775  769653</t>
  </si>
  <si>
    <t>Black River</t>
  </si>
  <si>
    <t>V.Le Roma, 2</t>
  </si>
  <si>
    <t>0775733070</t>
  </si>
  <si>
    <t>ANGUILLARA SABAZIA</t>
  </si>
  <si>
    <t>Eternity Viaggi</t>
  </si>
  <si>
    <t>Via Anguillarese 40/B</t>
  </si>
  <si>
    <t>0630896412</t>
  </si>
  <si>
    <t>Fresia Viaggi</t>
  </si>
  <si>
    <t>Via Aloisio Anguillara 16</t>
  </si>
  <si>
    <t>069968224</t>
  </si>
  <si>
    <t>Karkadea Viaggi</t>
  </si>
  <si>
    <t>Via Anguillarese 94/A</t>
  </si>
  <si>
    <t>06 99901690</t>
  </si>
  <si>
    <t>Ll Viaggi</t>
  </si>
  <si>
    <t>Via Anguillarese Km 5,600 Snc</t>
  </si>
  <si>
    <t>0683906226</t>
  </si>
  <si>
    <t>ANZIO</t>
  </si>
  <si>
    <t>Cabril Viaggi</t>
  </si>
  <si>
    <t>Via Padre Lombardi 1</t>
  </si>
  <si>
    <t>069847506</t>
  </si>
  <si>
    <t>Il Mondo Con Anya</t>
  </si>
  <si>
    <t>Via G. Matteotti 26</t>
  </si>
  <si>
    <t>069847250</t>
  </si>
  <si>
    <t>Le Clou Dei Viaggi</t>
  </si>
  <si>
    <t>V.Le Re Latino, 10 (Lavinio)</t>
  </si>
  <si>
    <t>069814207</t>
  </si>
  <si>
    <t>Le Rotte Di Cousteau</t>
  </si>
  <si>
    <t>V.Le Alla Marina, 33 (Lavinio)</t>
  </si>
  <si>
    <t>0689167405</t>
  </si>
  <si>
    <t>Madica Travel</t>
  </si>
  <si>
    <t>Via G. Marconi 27/A</t>
  </si>
  <si>
    <t>0698341669</t>
  </si>
  <si>
    <t>Rahiq Fly Well Travel</t>
  </si>
  <si>
    <t>Via Di Valle Schioia 57</t>
  </si>
  <si>
    <t>312222294</t>
  </si>
  <si>
    <t>APRILIA</t>
  </si>
  <si>
    <t>Via Delle Margherite 133</t>
  </si>
  <si>
    <t>0692708192</t>
  </si>
  <si>
    <t>Gogo Viaggi</t>
  </si>
  <si>
    <t>Largo Marconi, 10</t>
  </si>
  <si>
    <t>0692702754</t>
  </si>
  <si>
    <t>Magifla Viaggi</t>
  </si>
  <si>
    <t>Via Dei Lauri 88/90</t>
  </si>
  <si>
    <t>0692703022</t>
  </si>
  <si>
    <t>Travelbuy Italia  Viaggi E Turismo</t>
  </si>
  <si>
    <t>Via A. De Gasperi, 49</t>
  </si>
  <si>
    <t>0689020925</t>
  </si>
  <si>
    <t>Viaggi Carmen</t>
  </si>
  <si>
    <t>Via Piemonte 127</t>
  </si>
  <si>
    <t>069282882</t>
  </si>
  <si>
    <t>ARCE</t>
  </si>
  <si>
    <t>Bucanero Travel</t>
  </si>
  <si>
    <t>Via Borgo Murata 60</t>
  </si>
  <si>
    <t>07761720398</t>
  </si>
  <si>
    <t>ARDEA</t>
  </si>
  <si>
    <t>Via San Lorenzo 49</t>
  </si>
  <si>
    <t>0691010108</t>
  </si>
  <si>
    <t>ARICCIA</t>
  </si>
  <si>
    <t>Dv Services</t>
  </si>
  <si>
    <t>Via Indipendenza 1</t>
  </si>
  <si>
    <t>0689527437</t>
  </si>
  <si>
    <t>Travel Point</t>
  </si>
  <si>
    <t>Via Nettunense Km 6,5</t>
  </si>
  <si>
    <t>0693496350</t>
  </si>
  <si>
    <t>ARTENA</t>
  </si>
  <si>
    <t>Equoranda Viaggi</t>
  </si>
  <si>
    <t>Via Card. Scipione Borghese 11</t>
  </si>
  <si>
    <t>0695190052</t>
  </si>
  <si>
    <t>I Viaggi Di Viaggimania</t>
  </si>
  <si>
    <t>Via Valmontone 35</t>
  </si>
  <si>
    <t>069513178</t>
  </si>
  <si>
    <t>BELLEGRA</t>
  </si>
  <si>
    <t>Swallow Travel</t>
  </si>
  <si>
    <t>Via Padre Giuseppe Spoletini 3</t>
  </si>
  <si>
    <t>069565678</t>
  </si>
  <si>
    <t>BOLSENA</t>
  </si>
  <si>
    <t>Amalasunta Viaggi</t>
  </si>
  <si>
    <t>Piazza San Rocco, 13/14</t>
  </si>
  <si>
    <t>07617989988</t>
  </si>
  <si>
    <t>BOVILLE ERNICA</t>
  </si>
  <si>
    <t>Mastrantoni Viaggi</t>
  </si>
  <si>
    <t>Via C. Battisti 23</t>
  </si>
  <si>
    <t>0775378011</t>
  </si>
  <si>
    <t>BRACCIANO</t>
  </si>
  <si>
    <t>Auctoria</t>
  </si>
  <si>
    <t>P.Zza Iv Novembre 1</t>
  </si>
  <si>
    <t>0699805970</t>
  </si>
  <si>
    <t>Prendi Il Mondo</t>
  </si>
  <si>
    <t>Via Agostino Fausti 1</t>
  </si>
  <si>
    <t>0699815573</t>
  </si>
  <si>
    <t>CASSINO</t>
  </si>
  <si>
    <t>Butik Travel</t>
  </si>
  <si>
    <t>Via Arigni 21</t>
  </si>
  <si>
    <t>077624036</t>
  </si>
  <si>
    <t>Never Stop Travel</t>
  </si>
  <si>
    <t>Via Riccardo Da San Germano 15</t>
  </si>
  <si>
    <t>0776864139</t>
  </si>
  <si>
    <t>09.00/13.00/15.30/19.30  -  09.00/13.00</t>
  </si>
  <si>
    <t>CASTELNUOVO DI PORTO</t>
  </si>
  <si>
    <t>Sisters Travel</t>
  </si>
  <si>
    <t>Via Flaminia 104</t>
  </si>
  <si>
    <t>069079785</t>
  </si>
  <si>
    <t>CASTROCIELO</t>
  </si>
  <si>
    <t>Benros Travel</t>
  </si>
  <si>
    <t>Via G. Da Castrocielo 6</t>
  </si>
  <si>
    <t>077679283</t>
  </si>
  <si>
    <t>CAVE</t>
  </si>
  <si>
    <t>Fantasticando  Viaggi E Vacanze</t>
  </si>
  <si>
    <t>Via Luigi Ariola, 2</t>
  </si>
  <si>
    <t>06.95830170</t>
  </si>
  <si>
    <t>CECCANO</t>
  </si>
  <si>
    <t>Energy-Tel Service</t>
  </si>
  <si>
    <t>Piazza Xxv Luglio 38</t>
  </si>
  <si>
    <t>0775600082</t>
  </si>
  <si>
    <t>LUN - MAR/SAB</t>
  </si>
  <si>
    <t>16.00/1900  -  09.00/12.30/16.00/19.30</t>
  </si>
  <si>
    <t>Segneri Viaggi E Crociere</t>
  </si>
  <si>
    <t>P.Zza Berardi 3/5</t>
  </si>
  <si>
    <t>0775625609</t>
  </si>
  <si>
    <t>CEPRANO</t>
  </si>
  <si>
    <t>Fly Up Tour</t>
  </si>
  <si>
    <t>Via Carbonaro 53</t>
  </si>
  <si>
    <t>0775917050</t>
  </si>
  <si>
    <t>Witty Travel</t>
  </si>
  <si>
    <t>Via Campidoglio, 14</t>
  </si>
  <si>
    <t>0775950724</t>
  </si>
  <si>
    <t>CERVETERI</t>
  </si>
  <si>
    <t>Caere Viaggi</t>
  </si>
  <si>
    <t>P.Zza Aldo Moro 16</t>
  </si>
  <si>
    <t>069942860</t>
  </si>
  <si>
    <t>Newco Agency</t>
  </si>
  <si>
    <t>Via Ceretana 33</t>
  </si>
  <si>
    <t>0688857828</t>
  </si>
  <si>
    <t>Pyrgi Viaggi</t>
  </si>
  <si>
    <t>P.Zza A. Morbidelli 21</t>
  </si>
  <si>
    <t>0699060004</t>
  </si>
  <si>
    <t>Sabu Viaggi</t>
  </si>
  <si>
    <t>Via Italo Chirieletti 7/A</t>
  </si>
  <si>
    <t>069940801</t>
  </si>
  <si>
    <t>09.30/13.00/16.30/19.30  -  09.30/13.00</t>
  </si>
  <si>
    <t>Sunflower Tour</t>
  </si>
  <si>
    <t>Via Settevene Palo, 43/C</t>
  </si>
  <si>
    <t>0695587178</t>
  </si>
  <si>
    <t>CIAMPINO</t>
  </si>
  <si>
    <t>GTS Travel</t>
  </si>
  <si>
    <t>Via San Frncesco D'Assisi 25</t>
  </si>
  <si>
    <t>067912640</t>
  </si>
  <si>
    <t>Il Mondo Di Sunrise Travel</t>
  </si>
  <si>
    <t>Viale Roma 12</t>
  </si>
  <si>
    <t>0672498898</t>
  </si>
  <si>
    <t>Sparta Travel</t>
  </si>
  <si>
    <t>Via Carlo Pirzio Biroli 43</t>
  </si>
  <si>
    <t>0664833155</t>
  </si>
  <si>
    <t>Time To Go</t>
  </si>
  <si>
    <t>Via Madrid, 6</t>
  </si>
  <si>
    <t>067919403</t>
  </si>
  <si>
    <t>10.00/19.30  -  10.00/13.00</t>
  </si>
  <si>
    <t>Viaggi Schiaffini</t>
  </si>
  <si>
    <t>Via Folgarella 59</t>
  </si>
  <si>
    <t>067919800</t>
  </si>
  <si>
    <t>Viaggi Schiaffini C/O Aeroporto</t>
  </si>
  <si>
    <t>Via Appia Nuova 1651</t>
  </si>
  <si>
    <t>CISTERNA DI LATINA</t>
  </si>
  <si>
    <t>Il Girotondo Viaggi &amp; Turismo</t>
  </si>
  <si>
    <t>Via Giovane Europa, 19</t>
  </si>
  <si>
    <t>0696883320</t>
  </si>
  <si>
    <t>Sordilli Express</t>
  </si>
  <si>
    <t>Via D.  Alighieri 49</t>
  </si>
  <si>
    <t>069682790</t>
  </si>
  <si>
    <t>CITTA' DEL VATICANO</t>
  </si>
  <si>
    <t>Peregrinatio Ad Petri Sedem</t>
  </si>
  <si>
    <t>C/O Segreteria per l'Economia-Sezione Amministrativa Via della Conciliazione, 5</t>
  </si>
  <si>
    <t>0669884896</t>
  </si>
  <si>
    <t>CIVITA CASTELLANA</t>
  </si>
  <si>
    <t>Elly Travel</t>
  </si>
  <si>
    <t>Piazza Della Liberazione 15</t>
  </si>
  <si>
    <t>0761516833</t>
  </si>
  <si>
    <t>CIVITAVECCHIA</t>
  </si>
  <si>
    <t>Il Fuso Orario</t>
  </si>
  <si>
    <t>Viale G. Matteotti, 10</t>
  </si>
  <si>
    <t>0766503265</t>
  </si>
  <si>
    <t>Leandro Viaggi</t>
  </si>
  <si>
    <t>Via Apollodoro N.16</t>
  </si>
  <si>
    <t>076 6500904</t>
  </si>
  <si>
    <t>Medov</t>
  </si>
  <si>
    <t>Vicolo Fortunato Ranucci 3</t>
  </si>
  <si>
    <t>07661898204</t>
  </si>
  <si>
    <t>Seeround</t>
  </si>
  <si>
    <t>Via Risorgimento 22A/B</t>
  </si>
  <si>
    <t>0766 580008</t>
  </si>
  <si>
    <t>Visa Vacanze</t>
  </si>
  <si>
    <t>Galleria Garibaldi 3</t>
  </si>
  <si>
    <t>0766500081</t>
  </si>
  <si>
    <t>COLLEFERRO</t>
  </si>
  <si>
    <t>Altri Mondi</t>
  </si>
  <si>
    <t>Via Consolare Latina 16</t>
  </si>
  <si>
    <t>0695192013</t>
  </si>
  <si>
    <t>Iron Hill Viaggi</t>
  </si>
  <si>
    <t>Corso Filippo Turati 82</t>
  </si>
  <si>
    <t>0697080739</t>
  </si>
  <si>
    <t>L'Osservatore Viaggi</t>
  </si>
  <si>
    <t>Largo San Francesco 13</t>
  </si>
  <si>
    <t>069700200</t>
  </si>
  <si>
    <t>09.00/13.00/16.00/19.30  -  09.00/12.30</t>
  </si>
  <si>
    <t>Nuvole E Sogni</t>
  </si>
  <si>
    <t>P.Zza Piero Gobetti 27</t>
  </si>
  <si>
    <t>069702275</t>
  </si>
  <si>
    <t>Sem Viaggi</t>
  </si>
  <si>
    <t>Via Casilina Km. 48.700</t>
  </si>
  <si>
    <t>069770415</t>
  </si>
  <si>
    <t>CORI</t>
  </si>
  <si>
    <t>Geofantasy</t>
  </si>
  <si>
    <t>Via Roma 4</t>
  </si>
  <si>
    <t>0696611064</t>
  </si>
  <si>
    <t>Shismaal Viaggi</t>
  </si>
  <si>
    <t>Via Madonna Del Soccorso 3B</t>
  </si>
  <si>
    <t>0696610050</t>
  </si>
  <si>
    <t>FABRICA DI ROMA</t>
  </si>
  <si>
    <t>Ceccarelli Travel</t>
  </si>
  <si>
    <t>Via Madonna Della Stradella 33</t>
  </si>
  <si>
    <t>0761568550</t>
  </si>
  <si>
    <t>Punto G Vacanze</t>
  </si>
  <si>
    <t>Via Roma Snc</t>
  </si>
  <si>
    <t>07611706563</t>
  </si>
  <si>
    <t>FARA IN SABINA  FRAZ. PASSO CORESE</t>
  </si>
  <si>
    <t>Nancy Viaggi</t>
  </si>
  <si>
    <t>Via Xxiv Maggio 22</t>
  </si>
  <si>
    <t>0765682707</t>
  </si>
  <si>
    <t>FERENTINO</t>
  </si>
  <si>
    <t>Ellisse Viaggi</t>
  </si>
  <si>
    <t>Piazza Matteotti 9</t>
  </si>
  <si>
    <t>0775257077</t>
  </si>
  <si>
    <t>Game &amp; Job Ferentino</t>
  </si>
  <si>
    <t>Via G. Marconi 4</t>
  </si>
  <si>
    <t>0775246637</t>
  </si>
  <si>
    <t>Prinz Tour</t>
  </si>
  <si>
    <t>Via Stazione 104</t>
  </si>
  <si>
    <t>0775270350</t>
  </si>
  <si>
    <t>FIANO ROMANO</t>
  </si>
  <si>
    <t>Trolley Viaggi</t>
  </si>
  <si>
    <t>Via Rodolfo Morandi 5C</t>
  </si>
  <si>
    <t>0765482874</t>
  </si>
  <si>
    <t>FIUGGI</t>
  </si>
  <si>
    <t>Bonifacio Viaggi</t>
  </si>
  <si>
    <t>Piazza Frascara Snc</t>
  </si>
  <si>
    <t>0775548020</t>
  </si>
  <si>
    <t>Valemondo Tour</t>
  </si>
  <si>
    <t>Piazza Spada, 43</t>
  </si>
  <si>
    <t>0775547579</t>
  </si>
  <si>
    <t>FIUMICINO</t>
  </si>
  <si>
    <t>Cayman Travel Agency</t>
  </si>
  <si>
    <t>Via Del Serbatoio 28/A</t>
  </si>
  <si>
    <t>066505101</t>
  </si>
  <si>
    <t>Jurassic Travel</t>
  </si>
  <si>
    <t>Via Anco Marzio 56</t>
  </si>
  <si>
    <t>066582250</t>
  </si>
  <si>
    <t>Laro Travel</t>
  </si>
  <si>
    <t>Via Anco Marzio 102</t>
  </si>
  <si>
    <t>0665024245</t>
  </si>
  <si>
    <t>Play Go Viaggi</t>
  </si>
  <si>
    <t>Via L. Mariotti, 45</t>
  </si>
  <si>
    <t>0665029583</t>
  </si>
  <si>
    <t>Portus Travel</t>
  </si>
  <si>
    <t>Via Giovanni Cena 22</t>
  </si>
  <si>
    <t>06 6506454</t>
  </si>
  <si>
    <t>FIUMICINO   LOC. PALIDORO</t>
  </si>
  <si>
    <t>One Smart Events</t>
  </si>
  <si>
    <t>Via Aurelia 2997</t>
  </si>
  <si>
    <t>0661699046</t>
  </si>
  <si>
    <t>FIUMICINO   FRAZ. FREGENE</t>
  </si>
  <si>
    <t>Valman Viaggi</t>
  </si>
  <si>
    <t>Via Cervia, 43/I</t>
  </si>
  <si>
    <t>0666564815</t>
  </si>
  <si>
    <t>FONDI</t>
  </si>
  <si>
    <t>Divina Viaggi E Vacanze</t>
  </si>
  <si>
    <t>Via Vincenzo Gioberti 60</t>
  </si>
  <si>
    <t>0771522804</t>
  </si>
  <si>
    <t>Forcina Viaggi E Vacanze</t>
  </si>
  <si>
    <t>P.Zza Matteotti, 4</t>
  </si>
  <si>
    <t>0771511313</t>
  </si>
  <si>
    <t>8,30/19 
8,30/13.00 - 15.00/19,00</t>
  </si>
  <si>
    <t>I Viaggi Di Nello</t>
  </si>
  <si>
    <t>Corso Italia 108</t>
  </si>
  <si>
    <t>0771515370</t>
  </si>
  <si>
    <t>Sky Viaggi</t>
  </si>
  <si>
    <t>Via Dei Volsci 21/23</t>
  </si>
  <si>
    <t>0771522028</t>
  </si>
  <si>
    <t>FONTA LIRI</t>
  </si>
  <si>
    <t>Joint &amp; League</t>
  </si>
  <si>
    <t>Ss. Valle Del Liri Km. 68.200</t>
  </si>
  <si>
    <t>077652181</t>
  </si>
  <si>
    <t>FONTE NUOVA</t>
  </si>
  <si>
    <t>Cattleya</t>
  </si>
  <si>
    <t>Via Nomentana 538</t>
  </si>
  <si>
    <t>069063113</t>
  </si>
  <si>
    <t>Promesse Viaggi</t>
  </si>
  <si>
    <t>Via Santa Lucia 103</t>
  </si>
  <si>
    <t>069051694</t>
  </si>
  <si>
    <t>Scanjet Viaggi</t>
  </si>
  <si>
    <t>Via Palombarese 786</t>
  </si>
  <si>
    <t>069051546</t>
  </si>
  <si>
    <t>FORMELLO</t>
  </si>
  <si>
    <t>Via N. Sauro 29/A</t>
  </si>
  <si>
    <t>0690146372</t>
  </si>
  <si>
    <t>Veio Viaggi</t>
  </si>
  <si>
    <t>Via Casal Dei Pini  23   Loc. Le Rughe</t>
  </si>
  <si>
    <t>069087068</t>
  </si>
  <si>
    <t>Via Degli Olmetti 3/O</t>
  </si>
  <si>
    <t>0643689119</t>
  </si>
  <si>
    <t>FORMIA</t>
  </si>
  <si>
    <t>Alessandro Salvatore Viaggi</t>
  </si>
  <si>
    <t>Via G. Paone 20</t>
  </si>
  <si>
    <t>0771324467</t>
  </si>
  <si>
    <t>New World Travel</t>
  </si>
  <si>
    <t>Via Mamurrano  C/O Centro Commerciale Itaca</t>
  </si>
  <si>
    <t>0771738095</t>
  </si>
  <si>
    <t>Prima Di Partire Viaggi</t>
  </si>
  <si>
    <t>Via Ferrucci 8</t>
  </si>
  <si>
    <t>0771902485</t>
  </si>
  <si>
    <t>Quattro Zeta Viaggi</t>
  </si>
  <si>
    <t>Via Vitruvio, 26</t>
  </si>
  <si>
    <t>0771.324625</t>
  </si>
  <si>
    <t>FRASCATI</t>
  </si>
  <si>
    <t>Gig Travel</t>
  </si>
  <si>
    <t>Via Piave 27</t>
  </si>
  <si>
    <t>069418921</t>
  </si>
  <si>
    <t>Meladiverto Viaggi - Il Mondo Sulla Pelle</t>
  </si>
  <si>
    <t>Via San Filippo Neri 16</t>
  </si>
  <si>
    <t>069424744</t>
  </si>
  <si>
    <t>Travelbuy Italia Viaggi E Turismo</t>
  </si>
  <si>
    <t>Via Di Grotte Portella 6/8</t>
  </si>
  <si>
    <t>0699340334</t>
  </si>
  <si>
    <t>Tusculum</t>
  </si>
  <si>
    <t>Via Giacomo Matteotti 16/A</t>
  </si>
  <si>
    <t>0694018020</t>
  </si>
  <si>
    <t>FRAZ. CASTELVERDE   - ROMA</t>
  </si>
  <si>
    <t>Be One Travel</t>
  </si>
  <si>
    <t>Via Cappelle Sul Tavo, 7</t>
  </si>
  <si>
    <t>0622485680</t>
  </si>
  <si>
    <t>FRAZ. S. MARIA DELLE MOLE   - MARINO</t>
  </si>
  <si>
    <t>Ale Viaggi Turismo</t>
  </si>
  <si>
    <t>V.Le Della Repubblica 37</t>
  </si>
  <si>
    <t>0693540184</t>
  </si>
  <si>
    <t>FROSINONE</t>
  </si>
  <si>
    <t>Baldesi Viaggi</t>
  </si>
  <si>
    <t>Viale Napoli 10</t>
  </si>
  <si>
    <t>0775211267</t>
  </si>
  <si>
    <t>Diamond Travel</t>
  </si>
  <si>
    <t>Via Maria 56</t>
  </si>
  <si>
    <t>0775874639</t>
  </si>
  <si>
    <t>Elpica Viaggi</t>
  </si>
  <si>
    <t>Via Giuseppe Verdi 73</t>
  </si>
  <si>
    <t>0775292549</t>
  </si>
  <si>
    <t>Evasione Viaggi</t>
  </si>
  <si>
    <t>Via Marittima 325</t>
  </si>
  <si>
    <t>0775837089</t>
  </si>
  <si>
    <t>Game &amp; Job</t>
  </si>
  <si>
    <t>Via Fedele Calvosa 24</t>
  </si>
  <si>
    <t>0775853366</t>
  </si>
  <si>
    <t>Il Market Del Viaggio</t>
  </si>
  <si>
    <t>Via Arturo Toscanini 5</t>
  </si>
  <si>
    <t>0775292238</t>
  </si>
  <si>
    <t>La Mia Avventura</t>
  </si>
  <si>
    <t>Via S. Giuseppe 11</t>
  </si>
  <si>
    <t>0775820625</t>
  </si>
  <si>
    <t>Laudan Travel</t>
  </si>
  <si>
    <t>Via Monti Lepini - Km 5.500, Snc</t>
  </si>
  <si>
    <t>0775.898250</t>
  </si>
  <si>
    <t>Lepintours &amp; G. Marocco 2</t>
  </si>
  <si>
    <t>Via Marittima 89</t>
  </si>
  <si>
    <t>0775211375</t>
  </si>
  <si>
    <t>Meli Viaggi</t>
  </si>
  <si>
    <t>Viale Roma 43/45</t>
  </si>
  <si>
    <t>0775250276</t>
  </si>
  <si>
    <t>09.00/13.00/16.00/19.30  -  09.00/13.00</t>
  </si>
  <si>
    <t>Stacca La Spina E Parti</t>
  </si>
  <si>
    <t>Via Marco Tullio Cicerone 209</t>
  </si>
  <si>
    <t>0775874538</t>
  </si>
  <si>
    <t>GAETA</t>
  </si>
  <si>
    <t>Forzantour Viaggi</t>
  </si>
  <si>
    <t>Via Cagliari, 12</t>
  </si>
  <si>
    <t>0771902091</t>
  </si>
  <si>
    <t>I Viaggi Di Kilroy N? 1</t>
  </si>
  <si>
    <t>Via V. Veneto 6</t>
  </si>
  <si>
    <t>0771464560</t>
  </si>
  <si>
    <t>Viaggi Preziosi</t>
  </si>
  <si>
    <t>Corso Cavour, 47</t>
  </si>
  <si>
    <t>0771452324</t>
  </si>
  <si>
    <t>GENZANO DI ROMA</t>
  </si>
  <si>
    <t>Drin Service</t>
  </si>
  <si>
    <t>Via Don Nazario Galieti 10</t>
  </si>
  <si>
    <t>069364605</t>
  </si>
  <si>
    <t>Fabiross</t>
  </si>
  <si>
    <t>Via Alcide De Gasperi 4</t>
  </si>
  <si>
    <t>0697249439</t>
  </si>
  <si>
    <t>Game &amp; Job Genzano</t>
  </si>
  <si>
    <t>Via S. Silvestri 115</t>
  </si>
  <si>
    <t>06963387</t>
  </si>
  <si>
    <t>Good Bye Travel</t>
  </si>
  <si>
    <t>Via Xxv Aprile 32</t>
  </si>
  <si>
    <t>069397618</t>
  </si>
  <si>
    <t>Iamu Viaggi</t>
  </si>
  <si>
    <t>Via Giacomo Matteotti 37</t>
  </si>
  <si>
    <t>069364442</t>
  </si>
  <si>
    <t>Lanuvium Viaggi</t>
  </si>
  <si>
    <t>Via G. Garibaldi, 43</t>
  </si>
  <si>
    <t>0697249570</t>
  </si>
  <si>
    <t>GROTTAFERRATA</t>
  </si>
  <si>
    <t>B &amp; G Viaggi</t>
  </si>
  <si>
    <t>Viale Vittorio Veneto 55</t>
  </si>
  <si>
    <t>0694546128</t>
  </si>
  <si>
    <t>Gira Il Mondo Gira</t>
  </si>
  <si>
    <t>Via Principe Amedeo, 24</t>
  </si>
  <si>
    <t>0694547401</t>
  </si>
  <si>
    <t>Pitagora Viaggi</t>
  </si>
  <si>
    <t>Via Santovetti 19</t>
  </si>
  <si>
    <t>0694315610</t>
  </si>
  <si>
    <t>Vimar Viaggi</t>
  </si>
  <si>
    <t>C.So Del Popolo, 124</t>
  </si>
  <si>
    <t>069413385</t>
  </si>
  <si>
    <t>GUIDONIA MONTECELIO</t>
  </si>
  <si>
    <t>Clematis</t>
  </si>
  <si>
    <t>Via F. D. Guerrazzi N. 17</t>
  </si>
  <si>
    <t>0774552073</t>
  </si>
  <si>
    <t>Emisferi</t>
  </si>
  <si>
    <t>Via Dell'Unione 25</t>
  </si>
  <si>
    <t>0774300840</t>
  </si>
  <si>
    <t>I Viaggi Di Marzia</t>
  </si>
  <si>
    <t>Via Monte Bianco 12/B</t>
  </si>
  <si>
    <t>0775571945</t>
  </si>
  <si>
    <t>I Viaggi Son Desideri</t>
  </si>
  <si>
    <t>Via G. Mameli 31</t>
  </si>
  <si>
    <t>0774324256</t>
  </si>
  <si>
    <t>Ready Travel</t>
  </si>
  <si>
    <t>Via G. Garibaldi, 147/H  - Fraz. Villanova Di Guidonia</t>
  </si>
  <si>
    <t>0774529290</t>
  </si>
  <si>
    <t>Simmy Travel</t>
  </si>
  <si>
    <t>Via Maremmana Inferiore, 226  (Villanova)</t>
  </si>
  <si>
    <t>0774526634</t>
  </si>
  <si>
    <t>Amura Viaggi</t>
  </si>
  <si>
    <t>Via Anticoli Corrado 52/C</t>
  </si>
  <si>
    <t>0774368521</t>
  </si>
  <si>
    <t>ISOLA DEL LIRI</t>
  </si>
  <si>
    <t>Flyingtour</t>
  </si>
  <si>
    <t>Via Tevere, 3</t>
  </si>
  <si>
    <t>0776276685</t>
  </si>
  <si>
    <t>Joint E League</t>
  </si>
  <si>
    <t>Via Verdi 37</t>
  </si>
  <si>
    <t>0776808892</t>
  </si>
  <si>
    <t>ITRI</t>
  </si>
  <si>
    <t>Oaks Viaggi</t>
  </si>
  <si>
    <t>Via Civita Farnese 1</t>
  </si>
  <si>
    <t>0771729604</t>
  </si>
  <si>
    <t>Tomorrow Travel</t>
  </si>
  <si>
    <t>Via Aurelio Padovani 43/A</t>
  </si>
  <si>
    <t>0771728386</t>
  </si>
  <si>
    <t>LADISPOLI</t>
  </si>
  <si>
    <t>I Viaggi Di Pegam</t>
  </si>
  <si>
    <t>Via Suor M.T. Spinelli 4</t>
  </si>
  <si>
    <t>069107166</t>
  </si>
  <si>
    <t>I Viaggi Di Roby</t>
  </si>
  <si>
    <t>Via Duca Degli Abruzzi 89</t>
  </si>
  <si>
    <t>3384193985</t>
  </si>
  <si>
    <t>LANUVIO</t>
  </si>
  <si>
    <t>Airone Viaggi</t>
  </si>
  <si>
    <t>Via Marcantonio Colonna 10</t>
  </si>
  <si>
    <t>069376852</t>
  </si>
  <si>
    <t>LARIANO</t>
  </si>
  <si>
    <t>Caliciotti Viaggi</t>
  </si>
  <si>
    <t>Via Roma 58</t>
  </si>
  <si>
    <t>0696492149</t>
  </si>
  <si>
    <t>Chewing Gum Tour</t>
  </si>
  <si>
    <t>P.Zza Santa Eurosia, 61</t>
  </si>
  <si>
    <t>069648087</t>
  </si>
  <si>
    <t>LATINA</t>
  </si>
  <si>
    <t>Abil Viaggi</t>
  </si>
  <si>
    <t>Viale Umberto I, 25</t>
  </si>
  <si>
    <t>07731710910</t>
  </si>
  <si>
    <t>Best Class Travel</t>
  </si>
  <si>
    <t>Via Duca Del Mare 39</t>
  </si>
  <si>
    <t>0773472289</t>
  </si>
  <si>
    <t>Dal Lago Dream Destination</t>
  </si>
  <si>
    <t>Via G. Garibaldi 29</t>
  </si>
  <si>
    <t>3487049021</t>
  </si>
  <si>
    <t>Dettagli Di Viaggio</t>
  </si>
  <si>
    <t>Via G. Oberdan, 19</t>
  </si>
  <si>
    <t>0773.280568</t>
  </si>
  <si>
    <t>Direttiva Viaggi</t>
  </si>
  <si>
    <t>Via Iv Novembre, 100</t>
  </si>
  <si>
    <t>0773661650</t>
  </si>
  <si>
    <t>Elatravel</t>
  </si>
  <si>
    <t>Via Don Carlo Torello 89</t>
  </si>
  <si>
    <t>0773241246</t>
  </si>
  <si>
    <t>Karima Viaggi</t>
  </si>
  <si>
    <t>L.Go Giovanni Xxxiii 6/7/8</t>
  </si>
  <si>
    <t>0773487943</t>
  </si>
  <si>
    <t>Mondovado</t>
  </si>
  <si>
    <t>Via Cerveteri 23</t>
  </si>
  <si>
    <t>0773621771</t>
  </si>
  <si>
    <t>Mptravel Agency</t>
  </si>
  <si>
    <t>Piazza San Marco, 2</t>
  </si>
  <si>
    <t>0773.1761201</t>
  </si>
  <si>
    <t>Nuovoraggio</t>
  </si>
  <si>
    <t>Via Pontina 40/42</t>
  </si>
  <si>
    <t>07731533274</t>
  </si>
  <si>
    <t>Paodar Travel</t>
  </si>
  <si>
    <t>V.Le P.L. Nervi  C/O Centro Comm. Latinafiori</t>
  </si>
  <si>
    <t>07731875206</t>
  </si>
  <si>
    <t>Planisphe'Re Viaggi E Turismo</t>
  </si>
  <si>
    <t>Via E. Toti 12</t>
  </si>
  <si>
    <t>0773660826</t>
  </si>
  <si>
    <t>Sahara Blue</t>
  </si>
  <si>
    <t>Via Dei Volsci 85</t>
  </si>
  <si>
    <t>0773696183</t>
  </si>
  <si>
    <t>Setiatour</t>
  </si>
  <si>
    <t>Via Della Stazione Snc</t>
  </si>
  <si>
    <t>0773632726</t>
  </si>
  <si>
    <t>Via Xviii Dicembre, 6/8</t>
  </si>
  <si>
    <t>0773660902</t>
  </si>
  <si>
    <t>Viaggia H24</t>
  </si>
  <si>
    <t>Via Del Murillo 116</t>
  </si>
  <si>
    <t>0773879510</t>
  </si>
  <si>
    <t>09.30/13.30/15.00/19.00  -  09.30/12.30</t>
  </si>
  <si>
    <t>MANZIANA</t>
  </si>
  <si>
    <t>Per Cosi` Poco</t>
  </si>
  <si>
    <t>C.So Vittorio Emanuele 42</t>
  </si>
  <si>
    <t>069962725</t>
  </si>
  <si>
    <t>MARINO</t>
  </si>
  <si>
    <t>Cardelli Viaggi</t>
  </si>
  <si>
    <t>Corso Trieste 19</t>
  </si>
  <si>
    <t>0693802261</t>
  </si>
  <si>
    <t>Orange Viaggi</t>
  </si>
  <si>
    <t>Via Nettunense Vecchia 128/A</t>
  </si>
  <si>
    <t>069309825</t>
  </si>
  <si>
    <t>Trevol Tours</t>
  </si>
  <si>
    <t>Via Maroncelli 65  Fraz. Santa Maria Delle Mole</t>
  </si>
  <si>
    <t>069309798</t>
  </si>
  <si>
    <t>MARTA</t>
  </si>
  <si>
    <t>Blu Lake Travel</t>
  </si>
  <si>
    <t>Via Laertina 135</t>
  </si>
  <si>
    <t>0761871719</t>
  </si>
  <si>
    <t>MENTANA</t>
  </si>
  <si>
    <t>Happyland Viaggi</t>
  </si>
  <si>
    <t>Via Reatina 3</t>
  </si>
  <si>
    <t>0690015760</t>
  </si>
  <si>
    <t>MINTURNO</t>
  </si>
  <si>
    <t>Il Mondo Di Mary</t>
  </si>
  <si>
    <t>Via Appia 1233</t>
  </si>
  <si>
    <t>0771613059</t>
  </si>
  <si>
    <t>Talisia Viaggi</t>
  </si>
  <si>
    <t>Via Appia, 450</t>
  </si>
  <si>
    <t>0771202443</t>
  </si>
  <si>
    <t>MONTALTO DI CASTRO</t>
  </si>
  <si>
    <t>Oky Doky</t>
  </si>
  <si>
    <t>Via A. Gramsci 9/D</t>
  </si>
  <si>
    <t>0766879967</t>
  </si>
  <si>
    <t>MONTE SAN BIAGIO</t>
  </si>
  <si>
    <t>Ausoni Tours</t>
  </si>
  <si>
    <t>Via Roma 24</t>
  </si>
  <si>
    <t>07711834962</t>
  </si>
  <si>
    <t>MONTEFIASCONE</t>
  </si>
  <si>
    <t>Altroche' Viaggi</t>
  </si>
  <si>
    <t>Corso Cavour 112</t>
  </si>
  <si>
    <t>07611708902</t>
  </si>
  <si>
    <t>Vulci Viaggi</t>
  </si>
  <si>
    <t>Via Cassia Nord 82/84</t>
  </si>
  <si>
    <t>0761823273</t>
  </si>
  <si>
    <t>MONTELIBRETTI</t>
  </si>
  <si>
    <t>Frisbee</t>
  </si>
  <si>
    <t>Via Garibaldi 7</t>
  </si>
  <si>
    <t>0774609319</t>
  </si>
  <si>
    <t>MONTEROTONDO</t>
  </si>
  <si>
    <t>Inside Travel</t>
  </si>
  <si>
    <t>Via A. Gramsci 28/B</t>
  </si>
  <si>
    <t>0690623463</t>
  </si>
  <si>
    <t>New Distance</t>
  </si>
  <si>
    <t>Via Nomentana 53/B</t>
  </si>
  <si>
    <t>0690080006</t>
  </si>
  <si>
    <t>Terracciano</t>
  </si>
  <si>
    <t>Via Xxv Aprile, 12</t>
  </si>
  <si>
    <t>069066671</t>
  </si>
  <si>
    <t>Vocazione Vacanze</t>
  </si>
  <si>
    <t>Via Calatafimi 6</t>
  </si>
  <si>
    <t>0645500882</t>
  </si>
  <si>
    <t>Zen Travel</t>
  </si>
  <si>
    <t>Via Dell'Unione 40</t>
  </si>
  <si>
    <t>069068978</t>
  </si>
  <si>
    <t>MORLUPO</t>
  </si>
  <si>
    <t>Il Genio Dei Viaggi</t>
  </si>
  <si>
    <t>Via S.Michele, 22  - C/O Centro Commerciale   L'Antica Via</t>
  </si>
  <si>
    <t>069070815</t>
  </si>
  <si>
    <t>MOROLO</t>
  </si>
  <si>
    <t>Fiaschetti Viaggi E Crociere</t>
  </si>
  <si>
    <t>Via Morolense Km 10,500</t>
  </si>
  <si>
    <t>0775229135</t>
  </si>
  <si>
    <t>NEPI</t>
  </si>
  <si>
    <t>Jet Lag Tour</t>
  </si>
  <si>
    <t>Via Roma 69</t>
  </si>
  <si>
    <t>0761570224</t>
  </si>
  <si>
    <t>Tuscia Travel</t>
  </si>
  <si>
    <t>Via San Carlo Borromeo Sc</t>
  </si>
  <si>
    <t>0761 571286</t>
  </si>
  <si>
    <t>NETTUNO</t>
  </si>
  <si>
    <t>Agladi Viaggi E Turismo</t>
  </si>
  <si>
    <t>Via Romana, 40</t>
  </si>
  <si>
    <t>069881280</t>
  </si>
  <si>
    <t>Game &amp; Job Nettuno</t>
  </si>
  <si>
    <t>Via Ennio Visca 13</t>
  </si>
  <si>
    <t>069881062</t>
  </si>
  <si>
    <t>Noi Nel Mondo</t>
  </si>
  <si>
    <t>Via Cavour 16</t>
  </si>
  <si>
    <t>069882799</t>
  </si>
  <si>
    <t>Travelbuy Nettuno</t>
  </si>
  <si>
    <t>Via Sangallo 57</t>
  </si>
  <si>
    <t>0620979057</t>
  </si>
  <si>
    <t>Viaggi Senza Pensieri</t>
  </si>
  <si>
    <t>Via Della Liberazione, 102</t>
  </si>
  <si>
    <t>069853020</t>
  </si>
  <si>
    <t>OLEVANO ROMANO</t>
  </si>
  <si>
    <t>L'Angolo Delle Vacanze</t>
  </si>
  <si>
    <t>Via 6 Giugno 130</t>
  </si>
  <si>
    <t>069562169</t>
  </si>
  <si>
    <t>ORTE</t>
  </si>
  <si>
    <t>Terre D'Avventura</t>
  </si>
  <si>
    <t>Corso Garibaldi 88</t>
  </si>
  <si>
    <t>0761400974</t>
  </si>
  <si>
    <t>OSTIA LIDO</t>
  </si>
  <si>
    <t>Viale Dei Promotori 3/5</t>
  </si>
  <si>
    <t>065664032</t>
  </si>
  <si>
    <t>PALESTRINA</t>
  </si>
  <si>
    <t>Anicia Viaggi</t>
  </si>
  <si>
    <t>Via Anicia, 24</t>
  </si>
  <si>
    <t>069535544</t>
  </si>
  <si>
    <t>Cilia Viaggi</t>
  </si>
  <si>
    <t>Via Della Basilica Romana 11</t>
  </si>
  <si>
    <t>069537576</t>
  </si>
  <si>
    <t>POGGIO MIRTETO</t>
  </si>
  <si>
    <t>Amenite Boutique Travel</t>
  </si>
  <si>
    <t>Viale G. De Vito 12</t>
  </si>
  <si>
    <t>0685237249</t>
  </si>
  <si>
    <t>Gresa</t>
  </si>
  <si>
    <t>V.Le G. De Vito 37</t>
  </si>
  <si>
    <t>0765441679</t>
  </si>
  <si>
    <t>Kalimba Viaggi</t>
  </si>
  <si>
    <t>Piazza Della Vetreria 35</t>
  </si>
  <si>
    <t>0765419273</t>
  </si>
  <si>
    <t>POGGIO MOIANO</t>
  </si>
  <si>
    <t>Pommer Viaggi</t>
  </si>
  <si>
    <t>Viale Europa 5</t>
  </si>
  <si>
    <t>0765841727</t>
  </si>
  <si>
    <t>POMEZIA</t>
  </si>
  <si>
    <t>Candy Viaggi E Vacanze</t>
  </si>
  <si>
    <t>Piazza S. Benedetto Da Norcia 33/G</t>
  </si>
  <si>
    <t>0681157164</t>
  </si>
  <si>
    <t>LUN/VEN  SAB</t>
  </si>
  <si>
    <t>09.00/13.00/16.00/19.00  09.00/13.00</t>
  </si>
  <si>
    <t>Don'T Stop Me</t>
  </si>
  <si>
    <t>Via Orazio 20A</t>
  </si>
  <si>
    <t>069100663</t>
  </si>
  <si>
    <t>Via Roma, 81</t>
  </si>
  <si>
    <t>Le Nereidi Viaggi</t>
  </si>
  <si>
    <t>V.Le Francia 10</t>
  </si>
  <si>
    <t>0691751266</t>
  </si>
  <si>
    <t>09.00/13.00/16.00/19.00  -  10.00/13.00</t>
  </si>
  <si>
    <t>Travel Corner</t>
  </si>
  <si>
    <t>Via Ovidio 36/B</t>
  </si>
  <si>
    <t>0691602367</t>
  </si>
  <si>
    <t>Wind Travel</t>
  </si>
  <si>
    <t>Via Ovidio, 127</t>
  </si>
  <si>
    <t>069121995</t>
  </si>
  <si>
    <t>Zero Stress Viaggi</t>
  </si>
  <si>
    <t>Via Viareggio 10</t>
  </si>
  <si>
    <t>0691531080</t>
  </si>
  <si>
    <t>PONTECORVO</t>
  </si>
  <si>
    <t>Aemme Vacanze</t>
  </si>
  <si>
    <t>P.Zza Iv Novembre 23</t>
  </si>
  <si>
    <t>0776761118</t>
  </si>
  <si>
    <t>PONTINIA</t>
  </si>
  <si>
    <t>Piccoli Passi</t>
  </si>
  <si>
    <t>Via Della Liberta' 25</t>
  </si>
  <si>
    <t>0773868098</t>
  </si>
  <si>
    <t>PONZA</t>
  </si>
  <si>
    <t>I Viaggi Di Amareea</t>
  </si>
  <si>
    <t>Via Banchina Di Fazio 12</t>
  </si>
  <si>
    <t>3460964485</t>
  </si>
  <si>
    <t>Ponziana Viaggi</t>
  </si>
  <si>
    <t>Via Corridoio 34</t>
  </si>
  <si>
    <t>077180368</t>
  </si>
  <si>
    <t>PRIVERNO</t>
  </si>
  <si>
    <t>Priver Travel &amp; Tours</t>
  </si>
  <si>
    <t>Via Cesare Battisti 25</t>
  </si>
  <si>
    <t>0773903903</t>
  </si>
  <si>
    <t>RIETI</t>
  </si>
  <si>
    <t>Beachclub</t>
  </si>
  <si>
    <t>Via Liberato Di Benedetto 62</t>
  </si>
  <si>
    <t>0746491504</t>
  </si>
  <si>
    <t>Fortitudo Viaggi</t>
  </si>
  <si>
    <t>Via Aniene 3/C-3/D</t>
  </si>
  <si>
    <t>0746483858</t>
  </si>
  <si>
    <t>Il Mestiere Di Viaggiare</t>
  </si>
  <si>
    <t>Viale Dei Flavi 20A</t>
  </si>
  <si>
    <t>07461730728</t>
  </si>
  <si>
    <t>Via Magliano Sabina 1/5</t>
  </si>
  <si>
    <t>0746271759</t>
  </si>
  <si>
    <t>Malak Dudi Viaggi</t>
  </si>
  <si>
    <t>Piazza Oberdan 12</t>
  </si>
  <si>
    <t>0746484810</t>
  </si>
  <si>
    <t>Promo Viaggi</t>
  </si>
  <si>
    <t>Viale Maraini 61/63</t>
  </si>
  <si>
    <t>07461970641</t>
  </si>
  <si>
    <t>Reate Tour</t>
  </si>
  <si>
    <t>Via Pescheria 13</t>
  </si>
  <si>
    <t>0746259802</t>
  </si>
  <si>
    <t>Salaria Viaggi</t>
  </si>
  <si>
    <t>V.Le Morroni, 26</t>
  </si>
  <si>
    <t>0746202515</t>
  </si>
  <si>
    <t>ROCCA DI PAPA</t>
  </si>
  <si>
    <t>Partite Di Testa Viaggi E Vacanze</t>
  </si>
  <si>
    <t>Corso Della Costituente, 39</t>
  </si>
  <si>
    <t>06.9498782</t>
  </si>
  <si>
    <t>ROCCASECCA</t>
  </si>
  <si>
    <t>Tanto Mondo</t>
  </si>
  <si>
    <t>Via Piave 78</t>
  </si>
  <si>
    <t>0776566008</t>
  </si>
  <si>
    <t>ROMA</t>
  </si>
  <si>
    <t>2000 Impronte Viaggi E Turismo</t>
  </si>
  <si>
    <t>Via S. Croce In Gerusalemme, 77</t>
  </si>
  <si>
    <t>067001909</t>
  </si>
  <si>
    <t>2B Happy Travel</t>
  </si>
  <si>
    <t>Via G. Pecci 4</t>
  </si>
  <si>
    <t>06640072490</t>
  </si>
  <si>
    <t>10.00/18.30</t>
  </si>
  <si>
    <t>4 Viaggi</t>
  </si>
  <si>
    <t>L.Go Vercelli 8</t>
  </si>
  <si>
    <t>067024406</t>
  </si>
  <si>
    <t>42° Parallelo</t>
  </si>
  <si>
    <t>Via Oderisi Da Gubbio, 76</t>
  </si>
  <si>
    <t>065561359</t>
  </si>
  <si>
    <t>50 &amp; Piu` Turismo</t>
  </si>
  <si>
    <t>Via Delle Zoccolette, 5</t>
  </si>
  <si>
    <t>0668883209</t>
  </si>
  <si>
    <t>64Th Travel</t>
  </si>
  <si>
    <t>Via Muzio Scevola 41/43</t>
  </si>
  <si>
    <t>0678348677</t>
  </si>
  <si>
    <t>Access Europe</t>
  </si>
  <si>
    <t>Via G. Sacconi 4/B</t>
  </si>
  <si>
    <t>063234576</t>
  </si>
  <si>
    <t>AFSAI</t>
  </si>
  <si>
    <t>Viale Dei Colli Portuensi 345</t>
  </si>
  <si>
    <t>065370332</t>
  </si>
  <si>
    <t>AICS Travel</t>
  </si>
  <si>
    <t>Via Barberini, 68</t>
  </si>
  <si>
    <t>0642039431</t>
  </si>
  <si>
    <t>16.00/19.00   
 9.00/12.30-16.00/19.30</t>
  </si>
  <si>
    <t>Akbar Travels</t>
  </si>
  <si>
    <t>via Emanuele Filiberto, 82</t>
  </si>
  <si>
    <t>0694363402</t>
  </si>
  <si>
    <t>9.00/19.00  -  09.00/13.00</t>
  </si>
  <si>
    <t>Al Cuore Del Mondo</t>
  </si>
  <si>
    <t>Lungotevere De Cenci 3/A</t>
  </si>
  <si>
    <t>0645494821</t>
  </si>
  <si>
    <t>Al Di La Dei Sogni - Anagnina</t>
  </si>
  <si>
    <t>Via Cinquefrondi 121/123</t>
  </si>
  <si>
    <t>067222227</t>
  </si>
  <si>
    <t>Al Di La Dei Sogni - Eur</t>
  </si>
  <si>
    <t>Via Gianluigi Bonelli 124</t>
  </si>
  <si>
    <t>0669315435</t>
  </si>
  <si>
    <t>Al Di La Dei Sogni - Montesacro</t>
  </si>
  <si>
    <t>Via Val Maira 99/101</t>
  </si>
  <si>
    <t>0688640050</t>
  </si>
  <si>
    <t>Al Di La Dei Sogni - P.Bologna</t>
  </si>
  <si>
    <t>Via Squarcialupo 7</t>
  </si>
  <si>
    <t>0644292046</t>
  </si>
  <si>
    <t>Al Di La Dei Sogni - Prenestina</t>
  </si>
  <si>
    <t>Largo San Luca Evangelista 6</t>
  </si>
  <si>
    <t>0627800557</t>
  </si>
  <si>
    <t>Alfa FCM</t>
  </si>
  <si>
    <t>Via P. Emilio 10</t>
  </si>
  <si>
    <t>0687758855</t>
  </si>
  <si>
    <t>Algol Tour</t>
  </si>
  <si>
    <t>Via Caffaro, 52/54</t>
  </si>
  <si>
    <t>065139564</t>
  </si>
  <si>
    <t>Ali &amp; Sof</t>
  </si>
  <si>
    <t>P.Zza C. De Cupis 1/2</t>
  </si>
  <si>
    <t>0622754662</t>
  </si>
  <si>
    <t>Alice E La Luna Viaggi</t>
  </si>
  <si>
    <t>Via Jaime Pintor 25</t>
  </si>
  <si>
    <t>0687772200</t>
  </si>
  <si>
    <t>Aliconsulting Travel Agency</t>
  </si>
  <si>
    <t>Via Nomentana, 1010/A</t>
  </si>
  <si>
    <t>06.8080162</t>
  </si>
  <si>
    <t>Alipan Viaggi</t>
  </si>
  <si>
    <t>Via Jacopo Sannazzaro 21</t>
  </si>
  <si>
    <t>0686895600</t>
  </si>
  <si>
    <t>All Season Travel Agency</t>
  </si>
  <si>
    <t>Via Piemonte, 125</t>
  </si>
  <si>
    <t>064818371</t>
  </si>
  <si>
    <t>All Tickets - Wonderome</t>
  </si>
  <si>
    <t>Via Di Santa Maria Maggiore 130</t>
  </si>
  <si>
    <t>0645434089</t>
  </si>
  <si>
    <t>All Together Italy Travel</t>
  </si>
  <si>
    <t>Via Citta' Di Castello 15</t>
  </si>
  <si>
    <t>063338313</t>
  </si>
  <si>
    <t>Alma Travel</t>
  </si>
  <si>
    <t>Via Salaria, 205/207</t>
  </si>
  <si>
    <t>068546843</t>
  </si>
  <si>
    <t>Alphanet</t>
  </si>
  <si>
    <t>V.Le Regina Margherita 302</t>
  </si>
  <si>
    <t>063234705</t>
  </si>
  <si>
    <t>Amasan Viaggi</t>
  </si>
  <si>
    <t>Via Fonteiana 69/B</t>
  </si>
  <si>
    <t>0687782057</t>
  </si>
  <si>
    <t>Amenia Viaggi</t>
  </si>
  <si>
    <t>Via Dell`Orsa Minore, 19/23</t>
  </si>
  <si>
    <t>0652244485</t>
  </si>
  <si>
    <t>Ameropa</t>
  </si>
  <si>
    <t>Via Aureliana, 32/36</t>
  </si>
  <si>
    <t>064885523</t>
  </si>
  <si>
    <t>Amuleto Viaggi</t>
  </si>
  <si>
    <t>Via A. Salandra 30</t>
  </si>
  <si>
    <t>0642021053</t>
  </si>
  <si>
    <t>Ancritour</t>
  </si>
  <si>
    <t>Via G. Boldini, 14/L</t>
  </si>
  <si>
    <t>065250424</t>
  </si>
  <si>
    <t>Andromeda Viaggi</t>
  </si>
  <si>
    <t>Via Flaminia Vecchia  655/D</t>
  </si>
  <si>
    <t>0689685640</t>
  </si>
  <si>
    <t>Ankiroa Viaggi</t>
  </si>
  <si>
    <t>Via Raoul Chiodelli 54/56</t>
  </si>
  <si>
    <t>0622185549</t>
  </si>
  <si>
    <t>Architravel</t>
  </si>
  <si>
    <t>Via Della Pisana 278</t>
  </si>
  <si>
    <t>0687677253</t>
  </si>
  <si>
    <t>Argomento Viaggi</t>
  </si>
  <si>
    <t>Via Germanico 182</t>
  </si>
  <si>
    <t>0687678040</t>
  </si>
  <si>
    <t>Asortravel</t>
  </si>
  <si>
    <t>Via Prenestina, 363</t>
  </si>
  <si>
    <t>062591330</t>
  </si>
  <si>
    <t>Atollo Viaggi</t>
  </si>
  <si>
    <t>Via Elvia Recina 10</t>
  </si>
  <si>
    <t>0664821768</t>
  </si>
  <si>
    <t>Attraverso Tre Emme Viaggi</t>
  </si>
  <si>
    <t>Via C. Casana, 44/46 (Lido Di Ostia)</t>
  </si>
  <si>
    <t>065692300</t>
  </si>
  <si>
    <t>Aura Riu Vacanze</t>
  </si>
  <si>
    <t>Via Di Valle Aurelia Snc</t>
  </si>
  <si>
    <t>0639751703</t>
  </si>
  <si>
    <t>AVEC</t>
  </si>
  <si>
    <t>Viale Ippocrate 92</t>
  </si>
  <si>
    <t>064417091</t>
  </si>
  <si>
    <t>Azimut Travel</t>
  </si>
  <si>
    <t>Via Cavour 280</t>
  </si>
  <si>
    <t>064871230</t>
  </si>
  <si>
    <t>Babuino Viaggi</t>
  </si>
  <si>
    <t>Via Margutta 73/74</t>
  </si>
  <si>
    <t>063207598</t>
  </si>
  <si>
    <t>Backpackers Travel Aig</t>
  </si>
  <si>
    <t>Via Cavour, 44</t>
  </si>
  <si>
    <t>0694359397</t>
  </si>
  <si>
    <t>Balcor Travel</t>
  </si>
  <si>
    <t>Via Malosco 59</t>
  </si>
  <si>
    <t>065993604</t>
  </si>
  <si>
    <t>Balestra Viaggi</t>
  </si>
  <si>
    <t>P.Zza R. Malatesta, 16</t>
  </si>
  <si>
    <t>062148065</t>
  </si>
  <si>
    <t>Bengodi Viaggi</t>
  </si>
  <si>
    <t>Via Gino Capponi 84</t>
  </si>
  <si>
    <t>0678850181</t>
  </si>
  <si>
    <t>Blu Sands Travel</t>
  </si>
  <si>
    <t>Via Valerio Publicola 55A</t>
  </si>
  <si>
    <t>06 768953</t>
  </si>
  <si>
    <t>Blue Marlin</t>
  </si>
  <si>
    <t>Via Dei Colli Portuensi 396-404</t>
  </si>
  <si>
    <t>0665740704</t>
  </si>
  <si>
    <t>Borghesiana Travel</t>
  </si>
  <si>
    <t>Via Casilina 1747</t>
  </si>
  <si>
    <t>0620764294</t>
  </si>
  <si>
    <t>Bramante Travel</t>
  </si>
  <si>
    <t>Via Sforza 14</t>
  </si>
  <si>
    <t>06452115250</t>
  </si>
  <si>
    <t>Bras Tours</t>
  </si>
  <si>
    <t>Via Mocenigo 15</t>
  </si>
  <si>
    <t>0639030098</t>
  </si>
  <si>
    <t>Bravo Viaggi</t>
  </si>
  <si>
    <t>Via Dei Savorelli 87</t>
  </si>
  <si>
    <t>066381141</t>
  </si>
  <si>
    <t>Break Point Tour</t>
  </si>
  <si>
    <t>Via T. Buazzelli, 23/25</t>
  </si>
  <si>
    <t>0686800248</t>
  </si>
  <si>
    <t>Brownie Tour</t>
  </si>
  <si>
    <t>Via Vittor Pisani 26</t>
  </si>
  <si>
    <t>0697841283</t>
  </si>
  <si>
    <t>BS Travel</t>
  </si>
  <si>
    <t>Via Amedeo Bocchi 234</t>
  </si>
  <si>
    <t>0695065596</t>
  </si>
  <si>
    <t>Building Travel</t>
  </si>
  <si>
    <t>Piazza Leonardo Sciascia 10</t>
  </si>
  <si>
    <t>0682097781</t>
  </si>
  <si>
    <t>Business For Travel</t>
  </si>
  <si>
    <t>Via Francesco Coletti 5</t>
  </si>
  <si>
    <t>0653091284</t>
  </si>
  <si>
    <t>09.30/19.30 10.00/13.00</t>
  </si>
  <si>
    <t>Busrapido</t>
  </si>
  <si>
    <t>P.zza della Croce Rossa, 2</t>
  </si>
  <si>
    <t>0694804020</t>
  </si>
  <si>
    <t>09.30/14.30</t>
  </si>
  <si>
    <t>C.P.A.</t>
  </si>
  <si>
    <t>Piazza Randaccio, 1</t>
  </si>
  <si>
    <t>0636381573</t>
  </si>
  <si>
    <t>Cal Viaggi</t>
  </si>
  <si>
    <t>Via Tuscolana 1096</t>
  </si>
  <si>
    <t>0676967976</t>
  </si>
  <si>
    <t>Camelot Viaggi</t>
  </si>
  <si>
    <t>Via Madonna Del Riposo 129/131</t>
  </si>
  <si>
    <t>06 66013845</t>
  </si>
  <si>
    <t>Via Della Madonna Del Riposo, 129/131</t>
  </si>
  <si>
    <t>0666013845</t>
  </si>
  <si>
    <t>Camon In Italy</t>
  </si>
  <si>
    <t>Via Vittorio Metz 45</t>
  </si>
  <si>
    <t>067230411</t>
  </si>
  <si>
    <t>Carini Viaggi E Turismo</t>
  </si>
  <si>
    <t>Via Dei Filippini 10</t>
  </si>
  <si>
    <t>0661566363</t>
  </si>
  <si>
    <t>Casa Cuba Cosmo</t>
  </si>
  <si>
    <t>Via Luca Della Robbia 18</t>
  </si>
  <si>
    <t>0631053950</t>
  </si>
  <si>
    <t>Cassia Travel</t>
  </si>
  <si>
    <t>Via Cassia, 921/A</t>
  </si>
  <si>
    <t>0630362248</t>
  </si>
  <si>
    <t>Cavitravel</t>
  </si>
  <si>
    <t>Via Oderisi Da Gubbio, 57</t>
  </si>
  <si>
    <t>065592355</t>
  </si>
  <si>
    <t>Cedars Travel</t>
  </si>
  <si>
    <t>Via Borgo San Rocco , 12</t>
  </si>
  <si>
    <t>0694010408</t>
  </si>
  <si>
    <t>Centro Turistico Cooperativo</t>
  </si>
  <si>
    <t>Via Torino, 146</t>
  </si>
  <si>
    <t>0668000214</t>
  </si>
  <si>
    <t>Chance Viaggi E Vacanze</t>
  </si>
  <si>
    <t>Via Di Porta Cavalleggeri 151</t>
  </si>
  <si>
    <t>0620368309</t>
  </si>
  <si>
    <t>Che Vacanze Ragazzi</t>
  </si>
  <si>
    <t>Via U. Giordano, 95</t>
  </si>
  <si>
    <t>0694324026</t>
  </si>
  <si>
    <t>08,30/13/30 15.30/17.30</t>
  </si>
  <si>
    <t>Chiedi La Luna</t>
  </si>
  <si>
    <t>Via Filippo Civinini 97</t>
  </si>
  <si>
    <t>0680691206</t>
  </si>
  <si>
    <t>Cinecitta` Viaggi E Vacanze</t>
  </si>
  <si>
    <t>V.Le Bruno Rizzieri, 200/M</t>
  </si>
  <si>
    <t>067214148</t>
  </si>
  <si>
    <t>City Travel</t>
  </si>
  <si>
    <t>Via Degli Scipioni 27</t>
  </si>
  <si>
    <t>0639754187</t>
  </si>
  <si>
    <t>Click &amp; Go Travel</t>
  </si>
  <si>
    <t>Via Lucrino 20/A</t>
  </si>
  <si>
    <t>0686200599</t>
  </si>
  <si>
    <t>Club Esse</t>
  </si>
  <si>
    <t>Via Di Tor Vergata 325</t>
  </si>
  <si>
    <t>0645439344</t>
  </si>
  <si>
    <t>Club Medici Travel</t>
  </si>
  <si>
    <t>Via G. B. De Rossi 26/28</t>
  </si>
  <si>
    <t>068607891</t>
  </si>
  <si>
    <t>Columbia Turismo</t>
  </si>
  <si>
    <t>Via Po, 10</t>
  </si>
  <si>
    <t>068550831</t>
  </si>
  <si>
    <t>Comunque....Viaggi</t>
  </si>
  <si>
    <t>Via M. B. Tosatti 23</t>
  </si>
  <si>
    <t>068271970</t>
  </si>
  <si>
    <t>Convenia Turismo</t>
  </si>
  <si>
    <t>Via Colli Della Serpentara 39</t>
  </si>
  <si>
    <t>0686399569</t>
  </si>
  <si>
    <t>Cose Dell'Altro Mondo</t>
  </si>
  <si>
    <t>Via Giovanni Branca 96</t>
  </si>
  <si>
    <t>06 97848650</t>
  </si>
  <si>
    <t>Costantini Viaggi</t>
  </si>
  <si>
    <t>Via Nostra Signora Di Lourdes 110</t>
  </si>
  <si>
    <t>066626954</t>
  </si>
  <si>
    <t>Courtesy Travel</t>
  </si>
  <si>
    <t>Via Ercole Pasquali 3</t>
  </si>
  <si>
    <t>0644234698</t>
  </si>
  <si>
    <t>Courtial Viaggi</t>
  </si>
  <si>
    <t>Via Di Torre Argentina 46/47</t>
  </si>
  <si>
    <t>066867480</t>
  </si>
  <si>
    <t>Crico' Viaggi</t>
  </si>
  <si>
    <t>Via Diego Angeli 104</t>
  </si>
  <si>
    <t>0643535180</t>
  </si>
  <si>
    <t>Cruzeiro Do Sul</t>
  </si>
  <si>
    <t>V.Le Citta' D'Europa 780</t>
  </si>
  <si>
    <t>0294756862</t>
  </si>
  <si>
    <t>Curiosita' Di Bell'Italia88</t>
  </si>
  <si>
    <t>Via Tommaso Campanella 36</t>
  </si>
  <si>
    <t>0639728186</t>
  </si>
  <si>
    <t>09.30/18.00</t>
  </si>
  <si>
    <t>Curiosity Travel</t>
  </si>
  <si>
    <t>Via Di Villa Pamphili 17/B</t>
  </si>
  <si>
    <t>0658334848</t>
  </si>
  <si>
    <t>Daltours</t>
  </si>
  <si>
    <t>P.Zza Irnerio 67</t>
  </si>
  <si>
    <t>0666000016</t>
  </si>
  <si>
    <t>Daphne Viaggi</t>
  </si>
  <si>
    <t>Via Gennargentu, 5/E</t>
  </si>
  <si>
    <t>068185879</t>
  </si>
  <si>
    <t>Demetra Viaggi</t>
  </si>
  <si>
    <t>Via Spalato, 31</t>
  </si>
  <si>
    <t>0686205858</t>
  </si>
  <si>
    <t>Der Viaggi</t>
  </si>
  <si>
    <t>P.Za Esquilino, 28/29</t>
  </si>
  <si>
    <t>064827532</t>
  </si>
  <si>
    <t>Dias Travel - Deborah International Agency Service</t>
  </si>
  <si>
    <t>Via Eurialo 33/B</t>
  </si>
  <si>
    <t>067847368</t>
  </si>
  <si>
    <t>Domani Parto  - Frigerio Viaggi Network</t>
  </si>
  <si>
    <t>Via Tuscolana, 364</t>
  </si>
  <si>
    <t>0678850009</t>
  </si>
  <si>
    <t>Due Pini Viaggi</t>
  </si>
  <si>
    <t>Via Francesco Ferrara, 42</t>
  </si>
  <si>
    <t>063296912</t>
  </si>
  <si>
    <t>Duketour</t>
  </si>
  <si>
    <t>Via Sallustiana, 26</t>
  </si>
  <si>
    <t>06 44173577</t>
  </si>
  <si>
    <t>Duna 45 Viaggi</t>
  </si>
  <si>
    <t>Via Francesco Donati 62</t>
  </si>
  <si>
    <t>065210185</t>
  </si>
  <si>
    <t>E' Tempo Di Partire</t>
  </si>
  <si>
    <t>Via Cesare Maccari 451</t>
  </si>
  <si>
    <t>0652358570</t>
  </si>
  <si>
    <t>E.T.I.R.</t>
  </si>
  <si>
    <t>Via Campania, 39/A</t>
  </si>
  <si>
    <t>064451941</t>
  </si>
  <si>
    <t>EASU TSI Viaggi</t>
  </si>
  <si>
    <t>Via Cassia 1771</t>
  </si>
  <si>
    <t>0630860356</t>
  </si>
  <si>
    <t>09.30/13.00-15.30/19.00  10.00/13.00</t>
  </si>
  <si>
    <t>Ecoluxury Travel</t>
  </si>
  <si>
    <t>Via D'Ascanio 9</t>
  </si>
  <si>
    <t>0660513090</t>
  </si>
  <si>
    <t>E-Connection Italy</t>
  </si>
  <si>
    <t>Via Del Gianicolo 2</t>
  </si>
  <si>
    <t>0645654910</t>
  </si>
  <si>
    <t>Ed E' Subito..... Viaggi</t>
  </si>
  <si>
    <t>Via Di Tor Fiorenza 35</t>
  </si>
  <si>
    <t>0686398970</t>
  </si>
  <si>
    <t>Elff Viaggi</t>
  </si>
  <si>
    <t>Via La Goletta 3</t>
  </si>
  <si>
    <t>0639742979</t>
  </si>
  <si>
    <t>Emme Destination Service</t>
  </si>
  <si>
    <t>Via Di S. Erasmo 11</t>
  </si>
  <si>
    <t>0645426557</t>
  </si>
  <si>
    <t>Emotion Tour</t>
  </si>
  <si>
    <t>Via Nomentana 165</t>
  </si>
  <si>
    <t>0644232672</t>
  </si>
  <si>
    <t>Emozionando Viaggi</t>
  </si>
  <si>
    <t>Via Spinoza 63</t>
  </si>
  <si>
    <t>0682004727</t>
  </si>
  <si>
    <t>Empresa Turismo &amp; Eventi</t>
  </si>
  <si>
    <t>Via Oderisi Da Gubbio 13/A</t>
  </si>
  <si>
    <t>0683963204</t>
  </si>
  <si>
    <t>Equarlaes Viaggi</t>
  </si>
  <si>
    <t>Via Duccio Galimberti 8</t>
  </si>
  <si>
    <t>0687765650</t>
  </si>
  <si>
    <t>Eureka Travel</t>
  </si>
  <si>
    <t>Via G. B. Morgagni, 2/E</t>
  </si>
  <si>
    <t>0644202354</t>
  </si>
  <si>
    <t>Euro Stella</t>
  </si>
  <si>
    <t>Via E. Filiberto, 24</t>
  </si>
  <si>
    <t>0645664790</t>
  </si>
  <si>
    <t>Europa 2000 Tour Operator</t>
  </si>
  <si>
    <t>P.Zza Vittorio Emanuele Ii 94-95</t>
  </si>
  <si>
    <t>0644703015</t>
  </si>
  <si>
    <t>Eurtravel</t>
  </si>
  <si>
    <t>Via Viterbo 8/10</t>
  </si>
  <si>
    <t>0645435680</t>
  </si>
  <si>
    <t>Expert Tours</t>
  </si>
  <si>
    <t>Via Abigaille Zanetta 113</t>
  </si>
  <si>
    <t>0698878602</t>
  </si>
  <si>
    <t>Extravel Compagni Di Viaggio</t>
  </si>
  <si>
    <t>Via Pericle Fazzini 42</t>
  </si>
  <si>
    <t>0683960683</t>
  </si>
  <si>
    <t>Fadan Viaggi</t>
  </si>
  <si>
    <t>Via Flaminia 54</t>
  </si>
  <si>
    <t>063217087</t>
  </si>
  <si>
    <t>Fenio Viaggi</t>
  </si>
  <si>
    <t>Via P. Maffi 174</t>
  </si>
  <si>
    <t>063014644</t>
  </si>
  <si>
    <t>Filiberto Viaggi E Servizi</t>
  </si>
  <si>
    <t>Via Fortebraccio 20/A</t>
  </si>
  <si>
    <t>0692599817</t>
  </si>
  <si>
    <t>Filippo T. International</t>
  </si>
  <si>
    <t>Via Delle Baleari 135</t>
  </si>
  <si>
    <t>0659875094</t>
  </si>
  <si>
    <t>09.30/13.00</t>
  </si>
  <si>
    <t>Filmondo Travel</t>
  </si>
  <si>
    <t>Viale Delle Medaglie D'Oro 108 H</t>
  </si>
  <si>
    <t>0639722525</t>
  </si>
  <si>
    <t>Flaminia International Travel</t>
  </si>
  <si>
    <t>Via Tiberina, 25</t>
  </si>
  <si>
    <t>0633610989</t>
  </si>
  <si>
    <t>Flash Viaggi</t>
  </si>
  <si>
    <t>Via Appia Nuova 308 C/D</t>
  </si>
  <si>
    <t>0670304866</t>
  </si>
  <si>
    <t>Fly Mary Travel</t>
  </si>
  <si>
    <t>Via Padre Massaruti, 202/204</t>
  </si>
  <si>
    <t>065212097</t>
  </si>
  <si>
    <t>Fly Mate Travel And Tours</t>
  </si>
  <si>
    <t>Via Leopardi 9</t>
  </si>
  <si>
    <t>0695582946</t>
  </si>
  <si>
    <t>Fly&amp;Travel Valentina</t>
  </si>
  <si>
    <t>Via Massa San Giuliano 411 - 413</t>
  </si>
  <si>
    <t>06224460450</t>
  </si>
  <si>
    <t>Fly2Europe Travel</t>
  </si>
  <si>
    <t>Via Ludovisi 35</t>
  </si>
  <si>
    <t>064203731</t>
  </si>
  <si>
    <t>Forclub Vacanze</t>
  </si>
  <si>
    <t>Via Fonte Buono 112</t>
  </si>
  <si>
    <t>0693933641</t>
  </si>
  <si>
    <t>Four Angels Viaggi</t>
  </si>
  <si>
    <t>Via Felice Grossi Gondi 18</t>
  </si>
  <si>
    <t>0697614623</t>
  </si>
  <si>
    <t>Fourth Dimension Italy</t>
  </si>
  <si>
    <t>Via Boncompagni 16</t>
  </si>
  <si>
    <t>0642016297</t>
  </si>
  <si>
    <t>Frayin International</t>
  </si>
  <si>
    <t>Via Federico Nansen 26</t>
  </si>
  <si>
    <t>0657288447</t>
  </si>
  <si>
    <t>Free Way Travel</t>
  </si>
  <si>
    <t>V.Le Eritrea, 31/35</t>
  </si>
  <si>
    <t>068606915</t>
  </si>
  <si>
    <t>Frentani Viaggi</t>
  </si>
  <si>
    <t>Via Dei Frentani 4/B-C</t>
  </si>
  <si>
    <t>0677071866</t>
  </si>
  <si>
    <t>Full Service Europe</t>
  </si>
  <si>
    <t>Via Ildebrando Vivanti 34</t>
  </si>
  <si>
    <t>0652274867</t>
  </si>
  <si>
    <t>G &amp; P Eventi</t>
  </si>
  <si>
    <t>Via Del Serafico, 155</t>
  </si>
  <si>
    <t>06 95550206</t>
  </si>
  <si>
    <t>G. &amp; T. Travel</t>
  </si>
  <si>
    <t>Via Capo Spartivento, 74</t>
  </si>
  <si>
    <t>0697618255</t>
  </si>
  <si>
    <t>Gaia 2002</t>
  </si>
  <si>
    <t>Via Torino 95</t>
  </si>
  <si>
    <t>064870870</t>
  </si>
  <si>
    <t>Via Chiana 85</t>
  </si>
  <si>
    <t>0684240324</t>
  </si>
  <si>
    <t>Via F. Rulliano 11</t>
  </si>
  <si>
    <t>0676988948</t>
  </si>
  <si>
    <t>Game &amp; Job Re Di Roma</t>
  </si>
  <si>
    <t>Via Pinerolo 21</t>
  </si>
  <si>
    <t>0670392555</t>
  </si>
  <si>
    <t>Game &amp; Job Roma</t>
  </si>
  <si>
    <t>Via Mario Broglio 57/59</t>
  </si>
  <si>
    <t>0672016003</t>
  </si>
  <si>
    <t>Game &amp; Job Romanina</t>
  </si>
  <si>
    <t>Via Vincenzo Manzini 123</t>
  </si>
  <si>
    <t>0672672990</t>
  </si>
  <si>
    <t>Game &amp; Job Talenti</t>
  </si>
  <si>
    <t>Via Montecassiano 179</t>
  </si>
  <si>
    <t>064110145</t>
  </si>
  <si>
    <t>Germanica Reisen</t>
  </si>
  <si>
    <t>Via Dei Serpenti, 101</t>
  </si>
  <si>
    <t>06.87752052</t>
  </si>
  <si>
    <t>Gialtour</t>
  </si>
  <si>
    <t>V.Le Giulio Cesare, 130</t>
  </si>
  <si>
    <t>063728867</t>
  </si>
  <si>
    <t>Gioven Travel</t>
  </si>
  <si>
    <t>Via Anapo, 26 - Int. A</t>
  </si>
  <si>
    <t>068845883</t>
  </si>
  <si>
    <t>Girandolando</t>
  </si>
  <si>
    <t>Via Festo Avieno 16</t>
  </si>
  <si>
    <t>06353444442</t>
  </si>
  <si>
    <t>Girovacanza</t>
  </si>
  <si>
    <t>Via Emenuele Filiberto 24</t>
  </si>
  <si>
    <t>09.00/19.00</t>
  </si>
  <si>
    <t>Glitter Travel</t>
  </si>
  <si>
    <t>Via E. Fermi, 10</t>
  </si>
  <si>
    <t>065586955</t>
  </si>
  <si>
    <t>Globo Viaggi</t>
  </si>
  <si>
    <t>P.Zza Verbano 9</t>
  </si>
  <si>
    <t>068553515</t>
  </si>
  <si>
    <t>Go Back Tours</t>
  </si>
  <si>
    <t>Via Di Selva Candida, 382/A</t>
  </si>
  <si>
    <t>0661566665</t>
  </si>
  <si>
    <t>Gogo Travel</t>
  </si>
  <si>
    <t>Via Del Forte Tiburtino 120</t>
  </si>
  <si>
    <t>0683398048</t>
  </si>
  <si>
    <t>Great Travel Service</t>
  </si>
  <si>
    <t>Via Cavour 59</t>
  </si>
  <si>
    <t>064882441</t>
  </si>
  <si>
    <t>Green Tours</t>
  </si>
  <si>
    <t>Corso Vittorio Emanuele Ii 87</t>
  </si>
  <si>
    <t>066867440</t>
  </si>
  <si>
    <t>Via Della Consulta 3</t>
  </si>
  <si>
    <t>064741137</t>
  </si>
  <si>
    <t>Guest First</t>
  </si>
  <si>
    <t>Piazza Albania 10</t>
  </si>
  <si>
    <t>0645652650</t>
  </si>
  <si>
    <t>H 24 Travels</t>
  </si>
  <si>
    <t>Via Ercole Bombelli, 16/A</t>
  </si>
  <si>
    <t>0655380045</t>
  </si>
  <si>
    <t>H.I.S. Europe Italy</t>
  </si>
  <si>
    <t>Via Barberini, 67</t>
  </si>
  <si>
    <t>0552001592</t>
  </si>
  <si>
    <t>Habemus Tours</t>
  </si>
  <si>
    <t>Via Del Mascherino 37/41</t>
  </si>
  <si>
    <t>0697602516</t>
  </si>
  <si>
    <t>Hankyu Travel</t>
  </si>
  <si>
    <t>Via Torino 150</t>
  </si>
  <si>
    <t>064743108</t>
  </si>
  <si>
    <t>Happy Age</t>
  </si>
  <si>
    <t>Via Nomentana 13</t>
  </si>
  <si>
    <t>0644250100</t>
  </si>
  <si>
    <t>Hawk'S Travel I Viaggi Del Falco</t>
  </si>
  <si>
    <t>Via Albalonga 74</t>
  </si>
  <si>
    <t>0677591638</t>
  </si>
  <si>
    <t>Hello Travel</t>
  </si>
  <si>
    <t>Via Alessandria 98</t>
  </si>
  <si>
    <t>0644251322</t>
  </si>
  <si>
    <t>Hemingway Tour</t>
  </si>
  <si>
    <t>Via Tarquinio Prisco 52</t>
  </si>
  <si>
    <t>06787609</t>
  </si>
  <si>
    <t>Hi Land</t>
  </si>
  <si>
    <t>Via Solferino 28</t>
  </si>
  <si>
    <t>0649272801</t>
  </si>
  <si>
    <t>Holytours</t>
  </si>
  <si>
    <t>Via Stefano Gradi, 269</t>
  </si>
  <si>
    <t>065033435</t>
  </si>
  <si>
    <t>I Colori Del Mondo</t>
  </si>
  <si>
    <t>Via Albenga 24</t>
  </si>
  <si>
    <t>0670614594</t>
  </si>
  <si>
    <t>I Like Viaggi</t>
  </si>
  <si>
    <t>Via Di Casalotti 65/N</t>
  </si>
  <si>
    <t>0689360482</t>
  </si>
  <si>
    <t>I Viaggi Del Ciliegio</t>
  </si>
  <si>
    <t>V.Le Di Villa Pamphili 37/D</t>
  </si>
  <si>
    <t>0669374954</t>
  </si>
  <si>
    <t>I Viaggi Del Perigeo C/O F.I.T.</t>
  </si>
  <si>
    <t>Viale Delle Olimpiade 62  - Curva Nord - Ingr. 44</t>
  </si>
  <si>
    <t>0698372205</t>
  </si>
  <si>
    <t>I Viaggi Delle Meraviglie</t>
  </si>
  <si>
    <t>V.Le Trastevere 117/119</t>
  </si>
  <si>
    <t>0658237096</t>
  </si>
  <si>
    <t>I Viaggi Di Adriano</t>
  </si>
  <si>
    <t>Via Abigaille Zanetta 18</t>
  </si>
  <si>
    <t>0651963729</t>
  </si>
  <si>
    <t>MAR/GIOV/VEN - MER</t>
  </si>
  <si>
    <t>09.00/13.00/14.00/17.00 - 09.00/13.00</t>
  </si>
  <si>
    <t>I Viaggi Di Aluve'</t>
  </si>
  <si>
    <t>Via Franco Bartoloni 93</t>
  </si>
  <si>
    <t>0689010022</t>
  </si>
  <si>
    <t>I Viaggi Di Archimede</t>
  </si>
  <si>
    <t>Via P.S. Mancini 2</t>
  </si>
  <si>
    <t>0697848924</t>
  </si>
  <si>
    <t>I Viaggi Di Marvin</t>
  </si>
  <si>
    <t>Via Antonio Provolo 21/23</t>
  </si>
  <si>
    <t>064111208</t>
  </si>
  <si>
    <t>Via Casal Palocco 24</t>
  </si>
  <si>
    <t>065090770</t>
  </si>
  <si>
    <t>I Viaggi Di Polifemo</t>
  </si>
  <si>
    <t>Via Del Casale Agostinelli 131</t>
  </si>
  <si>
    <t>0679341905</t>
  </si>
  <si>
    <t>Via Alessandro Minuziano 6</t>
  </si>
  <si>
    <t>0650653119</t>
  </si>
  <si>
    <t>Via Gaetano Casati 41</t>
  </si>
  <si>
    <t>0657250152</t>
  </si>
  <si>
    <t>Via Tancredi Cartella 64</t>
  </si>
  <si>
    <t>0643254318</t>
  </si>
  <si>
    <t>Via Torrevecchia 281</t>
  </si>
  <si>
    <t>0635503733</t>
  </si>
  <si>
    <t>I Viaggi Di Sandrina</t>
  </si>
  <si>
    <t>Largo Alberto Pepere 8/9</t>
  </si>
  <si>
    <t>0658233562</t>
  </si>
  <si>
    <t>I Viaggi Di Sildan</t>
  </si>
  <si>
    <t>Via Chisimaio 6/8</t>
  </si>
  <si>
    <t>0651600979</t>
  </si>
  <si>
    <t>I Viaggi Di Titti</t>
  </si>
  <si>
    <t>Via Alfonso Gatto 65/67</t>
  </si>
  <si>
    <t>0694358178</t>
  </si>
  <si>
    <t>I2 Travel</t>
  </si>
  <si>
    <t>Via Salaria 1378</t>
  </si>
  <si>
    <t>06399711</t>
  </si>
  <si>
    <t>09.00/18.00</t>
  </si>
  <si>
    <t>Iberoamerica Viaggi</t>
  </si>
  <si>
    <t>Via Milazzo 32</t>
  </si>
  <si>
    <t>064451731</t>
  </si>
  <si>
    <t>Ibrar Travels &amp; Tours</t>
  </si>
  <si>
    <t>Via Di Porta Maggiore 33</t>
  </si>
  <si>
    <t>0677076725</t>
  </si>
  <si>
    <t>Idea Travel</t>
  </si>
  <si>
    <t>Via Della Vaccheria Gianni 82</t>
  </si>
  <si>
    <t>062283889</t>
  </si>
  <si>
    <t>Il Guscio Viaggi</t>
  </si>
  <si>
    <t>Via Del Conservatorio 69</t>
  </si>
  <si>
    <t>0669925764</t>
  </si>
  <si>
    <t>Il Mondo Di Emma</t>
  </si>
  <si>
    <t>Via Giuseppe Guerzoni 15</t>
  </si>
  <si>
    <t>065504455</t>
  </si>
  <si>
    <t>09.30/12.30/16.00/19.00</t>
  </si>
  <si>
    <t>Il Nuovo Parallelo</t>
  </si>
  <si>
    <t>Via M. Amari, 35</t>
  </si>
  <si>
    <t>0678359193</t>
  </si>
  <si>
    <t>Il Pallino Dei Viaggi</t>
  </si>
  <si>
    <t>Viale Tirreno 93</t>
  </si>
  <si>
    <t>06 8172192</t>
  </si>
  <si>
    <t>Ilde Viaggi</t>
  </si>
  <si>
    <t>Via Domenico Comparetti, 69/A</t>
  </si>
  <si>
    <t>0686891098</t>
  </si>
  <si>
    <t>Ils Language Travel</t>
  </si>
  <si>
    <t>Via Tibullo 16</t>
  </si>
  <si>
    <t>0668307796</t>
  </si>
  <si>
    <t>Imago Artis Travel</t>
  </si>
  <si>
    <t>Via Paolo Emilio 28</t>
  </si>
  <si>
    <t>0687659977</t>
  </si>
  <si>
    <t>In &amp; Out Viaggi E Turismo</t>
  </si>
  <si>
    <t>Via Del Boschetto 46</t>
  </si>
  <si>
    <t>0648913615</t>
  </si>
  <si>
    <t>Incoming Italy</t>
  </si>
  <si>
    <t>Via Baldo Degli Ubaldi 241</t>
  </si>
  <si>
    <t>0664467082</t>
  </si>
  <si>
    <t>Indovinando Il Mondo</t>
  </si>
  <si>
    <t>L.Go Bonifacio Asioli, 5</t>
  </si>
  <si>
    <t>068550084</t>
  </si>
  <si>
    <t>Involati And Holiday</t>
  </si>
  <si>
    <t>Via Tuscolana 648</t>
  </si>
  <si>
    <t>067141402</t>
  </si>
  <si>
    <t>Iride Viaggi</t>
  </si>
  <si>
    <t>Via O. Da Gubbio, 235</t>
  </si>
  <si>
    <t>065579307</t>
  </si>
  <si>
    <t>Islam Travel</t>
  </si>
  <si>
    <t>Via Lamarmora 27</t>
  </si>
  <si>
    <t>064469739</t>
  </si>
  <si>
    <t>Isola Mare</t>
  </si>
  <si>
    <t>Via Imperia 23</t>
  </si>
  <si>
    <t>0692936855</t>
  </si>
  <si>
    <t>Itali With Us</t>
  </si>
  <si>
    <t>Via Vespasiano 16/18</t>
  </si>
  <si>
    <t>0639723051</t>
  </si>
  <si>
    <t>Italia 2000</t>
  </si>
  <si>
    <t>Via Della Stazione Di Ciampino, 41  (Morena)</t>
  </si>
  <si>
    <t>0679810031</t>
  </si>
  <si>
    <t>Italian Details</t>
  </si>
  <si>
    <t>Via Crescenzio 19</t>
  </si>
  <si>
    <t>068908791</t>
  </si>
  <si>
    <t>Italian Express</t>
  </si>
  <si>
    <t>Via Cassia 8/A</t>
  </si>
  <si>
    <t>0633220055</t>
  </si>
  <si>
    <t>Italian Travel Team</t>
  </si>
  <si>
    <t>Via Alberto Ascari 212</t>
  </si>
  <si>
    <t>0656567830</t>
  </si>
  <si>
    <t>Itinera</t>
  </si>
  <si>
    <t>Viale Parioli, 54</t>
  </si>
  <si>
    <t>068070146</t>
  </si>
  <si>
    <t>Itinerari Nuovi Percorsi Per Chi E' Sempre In Movimento</t>
  </si>
  <si>
    <t>Via Palestro 30</t>
  </si>
  <si>
    <t>068913000</t>
  </si>
  <si>
    <t>Jalpak</t>
  </si>
  <si>
    <t>Via Barberini 11</t>
  </si>
  <si>
    <t>064827466</t>
  </si>
  <si>
    <t>Janata Travels &amp; Tours</t>
  </si>
  <si>
    <t>Via Della Marranella 46</t>
  </si>
  <si>
    <t>3892907800</t>
  </si>
  <si>
    <t>Jellyfish Viaggi</t>
  </si>
  <si>
    <t>Via Nomentana, 453</t>
  </si>
  <si>
    <t>0686214640</t>
  </si>
  <si>
    <t>Jiang Shi Gruppo</t>
  </si>
  <si>
    <t>Via Conte Verde 43</t>
  </si>
  <si>
    <t>0677591619</t>
  </si>
  <si>
    <t>Join Travel</t>
  </si>
  <si>
    <t>Via Ratto Delle Sabine 98/100</t>
  </si>
  <si>
    <t>0641404538</t>
  </si>
  <si>
    <t>Jolly Travel</t>
  </si>
  <si>
    <t>Via Tiburtina 644/A</t>
  </si>
  <si>
    <t>064381341</t>
  </si>
  <si>
    <t>Junior Panda Avventure</t>
  </si>
  <si>
    <t>Via Dei Reti 28/A</t>
  </si>
  <si>
    <t>0644291587</t>
  </si>
  <si>
    <t>Just Holiday</t>
  </si>
  <si>
    <t>Via Giuseppe Mantellini 4-4/A</t>
  </si>
  <si>
    <t>067886026</t>
  </si>
  <si>
    <t>Juventus Viaggi</t>
  </si>
  <si>
    <t>Via Antonio Salandra 6</t>
  </si>
  <si>
    <t>0688973984</t>
  </si>
  <si>
    <t>K 2 Travel</t>
  </si>
  <si>
    <t>V.Le Mazzini, 21/23</t>
  </si>
  <si>
    <t>063217319</t>
  </si>
  <si>
    <t>Kami Nari Viaggi</t>
  </si>
  <si>
    <t>Via Faa' Di Bruno 81</t>
  </si>
  <si>
    <t>0694340492</t>
  </si>
  <si>
    <t>King Cross Travel</t>
  </si>
  <si>
    <t>Via Di Castel Di Leva 240</t>
  </si>
  <si>
    <t>0671355548</t>
  </si>
  <si>
    <t>Klizia</t>
  </si>
  <si>
    <t>Via Casilina 1854/B</t>
  </si>
  <si>
    <t>0620763043</t>
  </si>
  <si>
    <t>Kmf Viaggi</t>
  </si>
  <si>
    <t>Via Andrea Meldola  428</t>
  </si>
  <si>
    <t>065190104</t>
  </si>
  <si>
    <t>La Nuova Rotta</t>
  </si>
  <si>
    <t>Via Del Pianeta Verde 54</t>
  </si>
  <si>
    <t>0694375296</t>
  </si>
  <si>
    <t>Lanciani Viaggi</t>
  </si>
  <si>
    <t>Via Cesare Rasponi 37</t>
  </si>
  <si>
    <t>0686203713</t>
  </si>
  <si>
    <t>L'Arca Di Que</t>
  </si>
  <si>
    <t>Via Machiavelli 62</t>
  </si>
  <si>
    <t>0645437577</t>
  </si>
  <si>
    <t>Lavinia Tour</t>
  </si>
  <si>
    <t>Via Gregorio Vii, 329</t>
  </si>
  <si>
    <t>066380358</t>
  </si>
  <si>
    <t>Le Gastronaute</t>
  </si>
  <si>
    <t>P.Zza San Giovanni Di Dio 10/A</t>
  </si>
  <si>
    <t>0658230973</t>
  </si>
  <si>
    <t>Le Mille E Una Notte</t>
  </si>
  <si>
    <t>Via Borghesiana 100</t>
  </si>
  <si>
    <t>0622151524</t>
  </si>
  <si>
    <t>Le Monde Viaggi Ed Eventi</t>
  </si>
  <si>
    <t>Via Enrico Fermi 24/26</t>
  </si>
  <si>
    <t>0645438120</t>
  </si>
  <si>
    <t>Le Ragazze Viaggi</t>
  </si>
  <si>
    <t>Via Delle Medaglie D'Oro 252</t>
  </si>
  <si>
    <t>0635452386</t>
  </si>
  <si>
    <t>Via Legrange 14</t>
  </si>
  <si>
    <t>0687979080</t>
  </si>
  <si>
    <t>Leon Travel</t>
  </si>
  <si>
    <t>Via Aristide Leonori, 67</t>
  </si>
  <si>
    <t>0659606512</t>
  </si>
  <si>
    <t>Leptistour</t>
  </si>
  <si>
    <t>Via S. Martiri Di Selva Candida 24</t>
  </si>
  <si>
    <t>063071461</t>
  </si>
  <si>
    <t>Limoservices &amp; Travel</t>
  </si>
  <si>
    <t>Via F. Bonafede 53</t>
  </si>
  <si>
    <t>0651844756</t>
  </si>
  <si>
    <t>09.00/17.00</t>
  </si>
  <si>
    <t>L'Isola Dei Sogni</t>
  </si>
  <si>
    <t>Via Federico Delpino 18</t>
  </si>
  <si>
    <t>062572975</t>
  </si>
  <si>
    <t>L'Officina Del Viaggio</t>
  </si>
  <si>
    <t>Via Flaminia Nuova 229</t>
  </si>
  <si>
    <t>063292347</t>
  </si>
  <si>
    <t>Luna Blu</t>
  </si>
  <si>
    <t>Via Albano 94</t>
  </si>
  <si>
    <t>06783558617</t>
  </si>
  <si>
    <t>Ma.Il. Travel</t>
  </si>
  <si>
    <t>Via Leonardo Greppi, 120/122</t>
  </si>
  <si>
    <t>06.55302049</t>
  </si>
  <si>
    <t>Maestro Turismo</t>
  </si>
  <si>
    <t>P.Zza Vescovio 6</t>
  </si>
  <si>
    <t>0645499292</t>
  </si>
  <si>
    <t>Via Del Teatro Valle 41</t>
  </si>
  <si>
    <t>0645470000</t>
  </si>
  <si>
    <t>Magda Viaggi</t>
  </si>
  <si>
    <t>Via F. Sacchetti 19/C</t>
  </si>
  <si>
    <t>068276788</t>
  </si>
  <si>
    <t>Magic Tour</t>
  </si>
  <si>
    <t>Via Radicofani 233</t>
  </si>
  <si>
    <t>068812766</t>
  </si>
  <si>
    <t>Make Tourism</t>
  </si>
  <si>
    <t>V.Le Del Policlinico 129/A</t>
  </si>
  <si>
    <t>0694538128</t>
  </si>
  <si>
    <t>Manzoni Travel</t>
  </si>
  <si>
    <t>Via E. Filiberto 84/86</t>
  </si>
  <si>
    <t>067096578</t>
  </si>
  <si>
    <t>Mare Neve</t>
  </si>
  <si>
    <t>Via Capo Le Case 61</t>
  </si>
  <si>
    <t>0669940255</t>
  </si>
  <si>
    <t>Meeting Line</t>
  </si>
  <si>
    <t>Passeggiata Di Ripetta 22</t>
  </si>
  <si>
    <t>063226806</t>
  </si>
  <si>
    <t>Megghy Travel</t>
  </si>
  <si>
    <t>Via Camesena, 12</t>
  </si>
  <si>
    <t>0689569469</t>
  </si>
  <si>
    <t>Micromegas Travel</t>
  </si>
  <si>
    <t>Via Flaminia, 999</t>
  </si>
  <si>
    <t>06333991</t>
  </si>
  <si>
    <t>Miles &amp; Miles</t>
  </si>
  <si>
    <t>Via Ruggero Fauro, 9</t>
  </si>
  <si>
    <t>068080623</t>
  </si>
  <si>
    <t>Min Viaggi</t>
  </si>
  <si>
    <t>Piazza Delle Cinque Scole 22</t>
  </si>
  <si>
    <t>0669202030</t>
  </si>
  <si>
    <t>Minimoon Travel</t>
  </si>
  <si>
    <t>Via Di Bravetta 199</t>
  </si>
  <si>
    <t>0666166151</t>
  </si>
  <si>
    <t>Miramondo</t>
  </si>
  <si>
    <t>Via Gabriello Chiabrera 82</t>
  </si>
  <si>
    <t>06 54309272</t>
  </si>
  <si>
    <t>Miss Cricket</t>
  </si>
  <si>
    <t>Via Fosdinovo 24</t>
  </si>
  <si>
    <t>0683082975</t>
  </si>
  <si>
    <t>Mondo Classico</t>
  </si>
  <si>
    <t>Via Alessandro Mallandra 23</t>
  </si>
  <si>
    <t>0664006223</t>
  </si>
  <si>
    <t>Mondo Universo Viaggi</t>
  </si>
  <si>
    <t>P.Zza Roberto Malatesta 72/73</t>
  </si>
  <si>
    <t>0645491525</t>
  </si>
  <si>
    <t>Mondolandia</t>
  </si>
  <si>
    <t>Viale Spartaco 45  C/O Mercato Tuscolano 3</t>
  </si>
  <si>
    <t>0676967681</t>
  </si>
  <si>
    <t>Mondomania Viaggi</t>
  </si>
  <si>
    <t>Via Casal Del Marmo, 175/175A</t>
  </si>
  <si>
    <t>0630815065</t>
  </si>
  <si>
    <t>Montesacro Viaggi</t>
  </si>
  <si>
    <t>Via Di Valle Corteno 17</t>
  </si>
  <si>
    <t>0692593499</t>
  </si>
  <si>
    <t>Monteverde Viaggi</t>
  </si>
  <si>
    <t>Via Di Monteverde Viaggi 114</t>
  </si>
  <si>
    <t>0645424195</t>
  </si>
  <si>
    <t>Moudi Tours</t>
  </si>
  <si>
    <t>Via Di Torrevecchia, 633</t>
  </si>
  <si>
    <t>0694848167</t>
  </si>
  <si>
    <t>Movie Star Viaggi</t>
  </si>
  <si>
    <t>V.Le Alessandrino, 62/64</t>
  </si>
  <si>
    <t>062311830</t>
  </si>
  <si>
    <t>Mpg Tour</t>
  </si>
  <si>
    <t>Via Ezio 4 - Piano 2° Scala B Int. 6</t>
  </si>
  <si>
    <t>0689463233</t>
  </si>
  <si>
    <t>My Best Tour</t>
  </si>
  <si>
    <t>Via Santamaura 9</t>
  </si>
  <si>
    <t>0694329439</t>
  </si>
  <si>
    <t>My Trip To Italia</t>
  </si>
  <si>
    <t>Largo Fontanella Borghese 84</t>
  </si>
  <si>
    <t>0621128920</t>
  </si>
  <si>
    <t>Neo Tours Cruise Center</t>
  </si>
  <si>
    <t>V.Le Sacco E Vanzetti, 54</t>
  </si>
  <si>
    <t>064076312</t>
  </si>
  <si>
    <t>New Gate &amp; Charterbus</t>
  </si>
  <si>
    <t>Via Niccodemi 94</t>
  </si>
  <si>
    <t>0687099086</t>
  </si>
  <si>
    <t>Nomentano</t>
  </si>
  <si>
    <t>Via Giovanni Severano, 39/41</t>
  </si>
  <si>
    <t>0644232355</t>
  </si>
  <si>
    <t>Non Solo Viaggi</t>
  </si>
  <si>
    <t>Via Marco Celio Rufo 33</t>
  </si>
  <si>
    <t>0664731406</t>
  </si>
  <si>
    <t>Nuova Zelanda Viaggi</t>
  </si>
  <si>
    <t>Via Vercelli 9/11</t>
  </si>
  <si>
    <t>0668135046</t>
  </si>
  <si>
    <t>Obelix Travel</t>
  </si>
  <si>
    <t>Via Della Balduina 311</t>
  </si>
  <si>
    <t>06 64560608</t>
  </si>
  <si>
    <t>Oceani Di Sabbia</t>
  </si>
  <si>
    <t>Via Cesare Paoletti 20</t>
  </si>
  <si>
    <t>0698875152</t>
  </si>
  <si>
    <t>Ognidove</t>
  </si>
  <si>
    <t>Via Cesare Fracassini 8</t>
  </si>
  <si>
    <t>0632110240</t>
  </si>
  <si>
    <t>Oltre Il Sogno Viaggi</t>
  </si>
  <si>
    <t>Via Battista Bardanzellu 55</t>
  </si>
  <si>
    <t>0695216905</t>
  </si>
  <si>
    <t>Omega Viaggi 2000</t>
  </si>
  <si>
    <t>Salita S. Nicola Da Tolentino 1/B</t>
  </si>
  <si>
    <t>064821050</t>
  </si>
  <si>
    <t>Organizzazione Vacanze Cita</t>
  </si>
  <si>
    <t>Via Dei Giornalisti 60</t>
  </si>
  <si>
    <t>0635508784</t>
  </si>
  <si>
    <t>Orientamondo</t>
  </si>
  <si>
    <t>Via Rocca Cencia 29</t>
  </si>
  <si>
    <t>0620764934</t>
  </si>
  <si>
    <t>Orizzonti Di Viaggio</t>
  </si>
  <si>
    <t>Via Alessandro Piola Caselli, 104</t>
  </si>
  <si>
    <t>0656303332</t>
  </si>
  <si>
    <t>Padre Pio Travel</t>
  </si>
  <si>
    <t>Via Delle Fornaci 33B</t>
  </si>
  <si>
    <t>0639388622</t>
  </si>
  <si>
    <t>Paesaggi Del Mondo Viaggi</t>
  </si>
  <si>
    <t>Via Trionfale 13840</t>
  </si>
  <si>
    <t>0630352100</t>
  </si>
  <si>
    <t>Pallenberg Bros</t>
  </si>
  <si>
    <t>Via Mantova 16</t>
  </si>
  <si>
    <t>064463816</t>
  </si>
  <si>
    <t>09.30/18.30</t>
  </si>
  <si>
    <t>Pantheon Travel</t>
  </si>
  <si>
    <t>Via S. Caterina Da Siena, 45</t>
  </si>
  <si>
    <t>066785851</t>
  </si>
  <si>
    <t>Papinga Holiday Style</t>
  </si>
  <si>
    <t>Via Delle Fornaci 38A</t>
  </si>
  <si>
    <t>0664400158</t>
  </si>
  <si>
    <t>Paradise 77</t>
  </si>
  <si>
    <t>Via M. Valerio Corvo, 136</t>
  </si>
  <si>
    <t>067140117</t>
  </si>
  <si>
    <t>Paradise Travel</t>
  </si>
  <si>
    <t>Via Dei Castani 206</t>
  </si>
  <si>
    <t>0662410107</t>
  </si>
  <si>
    <t>Paramount</t>
  </si>
  <si>
    <t>Via Del Fiume Giallo, 391</t>
  </si>
  <si>
    <t>0652246146</t>
  </si>
  <si>
    <t>Parioli Travel Service</t>
  </si>
  <si>
    <t>Via Nizza 45</t>
  </si>
  <si>
    <t>0685355590</t>
  </si>
  <si>
    <t>Partireweb</t>
  </si>
  <si>
    <t>Via Veturia 84</t>
  </si>
  <si>
    <t>06787131</t>
  </si>
  <si>
    <t>Paspartu'</t>
  </si>
  <si>
    <t>Via Della Camilluccia 535</t>
  </si>
  <si>
    <t>0697993023</t>
  </si>
  <si>
    <t>Passaggio In Volo</t>
  </si>
  <si>
    <t>Via Cassia 656/B</t>
  </si>
  <si>
    <t>0699709326</t>
  </si>
  <si>
    <t>Pentalfa Viaggi</t>
  </si>
  <si>
    <t>Via Dei Campi Flegrei, 27</t>
  </si>
  <si>
    <t>068177482</t>
  </si>
  <si>
    <t>Pianeta 1</t>
  </si>
  <si>
    <t>V.Le Don P. Borghi, 188/B-C</t>
  </si>
  <si>
    <t>065294160</t>
  </si>
  <si>
    <t>Via Costantino 22/A</t>
  </si>
  <si>
    <t>Places To Love</t>
  </si>
  <si>
    <t>Via P. Baragiola 18</t>
  </si>
  <si>
    <t>0620427871</t>
  </si>
  <si>
    <t>Playamar Viaggi</t>
  </si>
  <si>
    <t>Via Muzio Scevola 32</t>
  </si>
  <si>
    <t>0664803352</t>
  </si>
  <si>
    <t>Poker Travel</t>
  </si>
  <si>
    <t>Via Rieti,11/13</t>
  </si>
  <si>
    <t>068555877</t>
  </si>
  <si>
    <t>Ponte Sisto Travel</t>
  </si>
  <si>
    <t>Via Dei Pettinari 55/56</t>
  </si>
  <si>
    <t>06 68808461</t>
  </si>
  <si>
    <t>Prenotando Travel</t>
  </si>
  <si>
    <t>Via Gasperina 33</t>
  </si>
  <si>
    <t>0672901071</t>
  </si>
  <si>
    <t>Primatour Italia</t>
  </si>
  <si>
    <t>Via Anagnina, 314/C</t>
  </si>
  <si>
    <t>0625209101</t>
  </si>
  <si>
    <t>Private Tours To Italy</t>
  </si>
  <si>
    <t>Via Dei Primati Sportivi 9</t>
  </si>
  <si>
    <t>0689237472</t>
  </si>
  <si>
    <t>Punto Nel Mondo</t>
  </si>
  <si>
    <t>Via Prenestina, 400 A/B</t>
  </si>
  <si>
    <t>0621808000</t>
  </si>
  <si>
    <t>Push Travel</t>
  </si>
  <si>
    <t>Via Cappelletta Della Giustiniana 39</t>
  </si>
  <si>
    <t>0630315014</t>
  </si>
  <si>
    <t>Pyrgos Travel Agency</t>
  </si>
  <si>
    <t>Viale Somalia 18</t>
  </si>
  <si>
    <t>068600401</t>
  </si>
  <si>
    <t>Queen Luxury Travel</t>
  </si>
  <si>
    <t>Via Marcello Boldrini 11</t>
  </si>
  <si>
    <t>0665194352</t>
  </si>
  <si>
    <t>Quelli Che Se Vuoi Te Ce Mandano</t>
  </si>
  <si>
    <t>Via Anagni 58</t>
  </si>
  <si>
    <t>0645556713</t>
  </si>
  <si>
    <t>Quena Tours</t>
  </si>
  <si>
    <t>Viale Giulio Cesare, 59</t>
  </si>
  <si>
    <t>063218159</t>
  </si>
  <si>
    <t>Quickly Travel Agency</t>
  </si>
  <si>
    <t>Via Pianeta Mercurio, 26</t>
  </si>
  <si>
    <t>065292651</t>
  </si>
  <si>
    <t>Rainbow Blu</t>
  </si>
  <si>
    <t>Via Giovanni Lanza, 146 A/B</t>
  </si>
  <si>
    <t>06483653</t>
  </si>
  <si>
    <t>Raptim</t>
  </si>
  <si>
    <t>Via Del Falco 9</t>
  </si>
  <si>
    <t>06687091</t>
  </si>
  <si>
    <t>Ratanga Viaggi</t>
  </si>
  <si>
    <t>Via Gallia 100</t>
  </si>
  <si>
    <t>0677262332</t>
  </si>
  <si>
    <t>Real Viaggi</t>
  </si>
  <si>
    <t>Via Simone De Saint Bon 29</t>
  </si>
  <si>
    <t>0696037580</t>
  </si>
  <si>
    <t>Realize Tour</t>
  </si>
  <si>
    <t>Via Vittorio De Sica 52</t>
  </si>
  <si>
    <t>0630888202</t>
  </si>
  <si>
    <t>Regilla Travel</t>
  </si>
  <si>
    <t>Via Annia Regilla 110</t>
  </si>
  <si>
    <t>067185764</t>
  </si>
  <si>
    <t>Regina Di Cuore Viaggi</t>
  </si>
  <si>
    <t>Via Licinio Stolone 56/58</t>
  </si>
  <si>
    <t>0694890473</t>
  </si>
  <si>
    <t>LUN/VEN 
SAB(alta Stagione)</t>
  </si>
  <si>
    <t>09.00/13.00 15.00/19.00    09.00/13.00</t>
  </si>
  <si>
    <t>Replay Travel</t>
  </si>
  <si>
    <t>Via Portuense 799/B</t>
  </si>
  <si>
    <t>06890267</t>
  </si>
  <si>
    <t>Riu Vacanze</t>
  </si>
  <si>
    <t>Via Appia Nuova 223</t>
  </si>
  <si>
    <t>0670613346</t>
  </si>
  <si>
    <t>Via Mario Rigamonti 100</t>
  </si>
  <si>
    <t>065037004</t>
  </si>
  <si>
    <t>Viale Oceano Pacifico 83</t>
  </si>
  <si>
    <t>06651530543</t>
  </si>
  <si>
    <t>Roma Smile</t>
  </si>
  <si>
    <t>Via Licinio Stolone 121</t>
  </si>
  <si>
    <t>067101162</t>
  </si>
  <si>
    <t>09.30/13.00-16.00/19.30    09.30/18.00</t>
  </si>
  <si>
    <t>Romaetravel</t>
  </si>
  <si>
    <t>Via Rubra 36/B</t>
  </si>
  <si>
    <t>0639377457</t>
  </si>
  <si>
    <t>Roman Holidays</t>
  </si>
  <si>
    <t>Via Delle Vestali 1</t>
  </si>
  <si>
    <t>0645438573</t>
  </si>
  <si>
    <t>Romantica Blue Tours</t>
  </si>
  <si>
    <t>Via Gaio Melisso 13</t>
  </si>
  <si>
    <t>067142017</t>
  </si>
  <si>
    <t>Rome Your Way Tours</t>
  </si>
  <si>
    <t>Via Marsala 82</t>
  </si>
  <si>
    <t>0688379680</t>
  </si>
  <si>
    <t>Rossini Travel</t>
  </si>
  <si>
    <t>Via Dei Cavalieri 12</t>
  </si>
  <si>
    <t>068555053</t>
  </si>
  <si>
    <t>Rossoevolution</t>
  </si>
  <si>
    <t>Via Cesare Giulio Viola 27</t>
  </si>
  <si>
    <t>0688977706</t>
  </si>
  <si>
    <t>Royal Palm</t>
  </si>
  <si>
    <t>Via Eschilo 90</t>
  </si>
  <si>
    <t>065250150</t>
  </si>
  <si>
    <t>Rsi Group</t>
  </si>
  <si>
    <t>Via Xx Settembre 98 G</t>
  </si>
  <si>
    <t>0699330701</t>
  </si>
  <si>
    <t>S.I.C. Turismo</t>
  </si>
  <si>
    <t>Via Della Magliana 856/Z</t>
  </si>
  <si>
    <t>0665678289</t>
  </si>
  <si>
    <t>Sabbia E Neve Viaggi Affiliata Gruppo Info Vacanze</t>
  </si>
  <si>
    <t>Via Michele Buonori 21</t>
  </si>
  <si>
    <t>0697270202</t>
  </si>
  <si>
    <t>Safir Travel</t>
  </si>
  <si>
    <t>Via L. Rizzo 64</t>
  </si>
  <si>
    <t>0697842097</t>
  </si>
  <si>
    <t>Safran Majesty Tour</t>
  </si>
  <si>
    <t>C.Ne Trionfale 18</t>
  </si>
  <si>
    <t>0639754862</t>
  </si>
  <si>
    <t>Via S. Calvino, 45/47</t>
  </si>
  <si>
    <t>0671072193</t>
  </si>
  <si>
    <t>Sam &amp; Sab Travel</t>
  </si>
  <si>
    <t>C.Ne Cornelia, 19/A</t>
  </si>
  <si>
    <t>0666032129</t>
  </si>
  <si>
    <t>Samadi Viaggi</t>
  </si>
  <si>
    <t>Via Renzo Da Ceri 114</t>
  </si>
  <si>
    <t>0627801177</t>
  </si>
  <si>
    <t>Samatur 2000</t>
  </si>
  <si>
    <t>Viale Caduti Nella Guerra Di Liberazione 452/454</t>
  </si>
  <si>
    <t>065084213</t>
  </si>
  <si>
    <t>Sandy Lane</t>
  </si>
  <si>
    <t>Via Nicolo' Paganini 13</t>
  </si>
  <si>
    <t>068540931</t>
  </si>
  <si>
    <t>Saybri Travel</t>
  </si>
  <si>
    <t>Via Vercelli 29</t>
  </si>
  <si>
    <t>0645652452</t>
  </si>
  <si>
    <t>Scopri Il Mondo</t>
  </si>
  <si>
    <t>Via Bombay 18/20</t>
  </si>
  <si>
    <t>065291696</t>
  </si>
  <si>
    <t>Scuola Nuova Travel</t>
  </si>
  <si>
    <t>Viale Del Vignola 3D</t>
  </si>
  <si>
    <t>063221854</t>
  </si>
  <si>
    <t>Selema Viaggi</t>
  </si>
  <si>
    <t>Via Di Casalotti 116</t>
  </si>
  <si>
    <t>0692080969</t>
  </si>
  <si>
    <t>Selene Viaggi</t>
  </si>
  <si>
    <t>Largo Brancaccio 82</t>
  </si>
  <si>
    <t>06636300</t>
  </si>
  <si>
    <t>Self Relation</t>
  </si>
  <si>
    <t>Via Trionfale, 8754</t>
  </si>
  <si>
    <t>0630603063</t>
  </si>
  <si>
    <t>Selfie Travel</t>
  </si>
  <si>
    <t>Piazza Delle Crociata 1</t>
  </si>
  <si>
    <t>0640049590</t>
  </si>
  <si>
    <t>Set</t>
  </si>
  <si>
    <t>Corso Vittorio Emanuele Ii, 184</t>
  </si>
  <si>
    <t>0692949695</t>
  </si>
  <si>
    <t>Sevenwest</t>
  </si>
  <si>
    <t>Via Della Magliana 263 H/I</t>
  </si>
  <si>
    <t>0655590939</t>
  </si>
  <si>
    <t>Sfogliaviaggi</t>
  </si>
  <si>
    <t>Via Carlo Alfonso Nallino 11</t>
  </si>
  <si>
    <t>065042134</t>
  </si>
  <si>
    <t>Sipadan Travel</t>
  </si>
  <si>
    <t>Via Della Lucchina 96 - Int. 40/C</t>
  </si>
  <si>
    <t>0630817362</t>
  </si>
  <si>
    <t>Via Della Lucchina, 96  C/O  C.C. Gulliver</t>
  </si>
  <si>
    <t>Sky On Tour &amp; Travels</t>
  </si>
  <si>
    <t>Via Foscolo 5</t>
  </si>
  <si>
    <t>0642918060</t>
  </si>
  <si>
    <t>09.00/13.00/14.30/19.30  -  09.00/14.00</t>
  </si>
  <si>
    <t>Skylab Travel</t>
  </si>
  <si>
    <t>Via Della Magliana, 250/A</t>
  </si>
  <si>
    <t>0655283603</t>
  </si>
  <si>
    <t>Sognando Il Mondo</t>
  </si>
  <si>
    <t>Via Prenestina, 1234</t>
  </si>
  <si>
    <t>0622428510</t>
  </si>
  <si>
    <t>Sogni Del Viaggiatore</t>
  </si>
  <si>
    <t>Via Casal Del Marmo 280/A</t>
  </si>
  <si>
    <t>063093003</t>
  </si>
  <si>
    <t>Solaris</t>
  </si>
  <si>
    <t>V.Le America, 133</t>
  </si>
  <si>
    <t>065922697</t>
  </si>
  <si>
    <t>Solea &amp; Mahe Viaggi</t>
  </si>
  <si>
    <t>Via Di Torrevecchia, 1123</t>
  </si>
  <si>
    <t>06.89534198</t>
  </si>
  <si>
    <t>Solo Viaggi</t>
  </si>
  <si>
    <t>Via G. Leopardi 32</t>
  </si>
  <si>
    <t>0648930654</t>
  </si>
  <si>
    <t>Sonview</t>
  </si>
  <si>
    <t>Piazza Ragusa 60</t>
  </si>
  <si>
    <t>063231632</t>
  </si>
  <si>
    <t>Sos Travel Eur</t>
  </si>
  <si>
    <t>Via Vincenzo Renieri 36/38</t>
  </si>
  <si>
    <t>0699336268</t>
  </si>
  <si>
    <t>LUN/VEN SAB</t>
  </si>
  <si>
    <t>09.00/19.0010.00/13.00</t>
  </si>
  <si>
    <t>Soul To Soul</t>
  </si>
  <si>
    <t>Via Luca Valerio 15</t>
  </si>
  <si>
    <t>0689871707</t>
  </si>
  <si>
    <t>Sovrana Viaggi</t>
  </si>
  <si>
    <t>Via Monte Giliberto, 47</t>
  </si>
  <si>
    <t>0686899011</t>
  </si>
  <si>
    <t>St World Inc</t>
  </si>
  <si>
    <t>Via Della Purificazione 92</t>
  </si>
  <si>
    <t>0642016423</t>
  </si>
  <si>
    <t>Stelluti Travel</t>
  </si>
  <si>
    <t>Via Di Vigna Stelluti 162</t>
  </si>
  <si>
    <t>0636382151</t>
  </si>
  <si>
    <t>Stilnovo Viaggi</t>
  </si>
  <si>
    <t>Via Delle Cave Fiscali, 7</t>
  </si>
  <si>
    <t>068861770</t>
  </si>
  <si>
    <t>Strass Viaggi</t>
  </si>
  <si>
    <t>Via Vittorio Gui 29</t>
  </si>
  <si>
    <t>0650939159</t>
  </si>
  <si>
    <t>Straviaggiare</t>
  </si>
  <si>
    <t>Via Angelo Olivieri 115</t>
  </si>
  <si>
    <t>0656368553</t>
  </si>
  <si>
    <t>Strawberry Fields</t>
  </si>
  <si>
    <t>Via Di Santa Maria Maggiore 178</t>
  </si>
  <si>
    <t>0681172249</t>
  </si>
  <si>
    <t>Studio Gauguin</t>
  </si>
  <si>
    <t>Via Pantelleria, 11</t>
  </si>
  <si>
    <t>0687198112</t>
  </si>
  <si>
    <t>Su E Giu Viaggi</t>
  </si>
  <si>
    <t>Via Migiurtina 72</t>
  </si>
  <si>
    <t>0645424737</t>
  </si>
  <si>
    <t>Summer &amp; Winter</t>
  </si>
  <si>
    <t>Via Marco Valerio Corvo 28</t>
  </si>
  <si>
    <t>0676967500</t>
  </si>
  <si>
    <t>Summerland Travel</t>
  </si>
  <si>
    <t>Via Della Purificazione 15</t>
  </si>
  <si>
    <t>064746541</t>
  </si>
  <si>
    <t>Sunny Life</t>
  </si>
  <si>
    <t>Via Di Tro Pagnotta 94/96</t>
  </si>
  <si>
    <t>0687465874</t>
  </si>
  <si>
    <t>Supernova Viaggi</t>
  </si>
  <si>
    <t>P.Zza Quinto Curzio 6 A</t>
  </si>
  <si>
    <t>06768402</t>
  </si>
  <si>
    <t>T &amp; G Travel</t>
  </si>
  <si>
    <t>Via M. Menghini 32</t>
  </si>
  <si>
    <t>0697276290</t>
  </si>
  <si>
    <t>Terre Protette</t>
  </si>
  <si>
    <t>P.Zza Rocciamelone 3</t>
  </si>
  <si>
    <t>0697841775</t>
  </si>
  <si>
    <t>Testaccio Viaggi</t>
  </si>
  <si>
    <t>Via Ginori 63</t>
  </si>
  <si>
    <t>0657287499</t>
  </si>
  <si>
    <t>The Partner</t>
  </si>
  <si>
    <t>Via G. Sommeiller, 13</t>
  </si>
  <si>
    <t>067027995</t>
  </si>
  <si>
    <t>The Reveal</t>
  </si>
  <si>
    <t>Via Cavour 71</t>
  </si>
  <si>
    <t>069025321</t>
  </si>
  <si>
    <t>Tibiworld</t>
  </si>
  <si>
    <t>Via La Spezia 65</t>
  </si>
  <si>
    <t>067022871</t>
  </si>
  <si>
    <t>Tinky Winky Tour</t>
  </si>
  <si>
    <t>Via Collina, 50</t>
  </si>
  <si>
    <t>0687462150</t>
  </si>
  <si>
    <t>Tinkywinky Travelstore</t>
  </si>
  <si>
    <t>Viale Regina Margherita 238</t>
  </si>
  <si>
    <t>Tiuk Travel</t>
  </si>
  <si>
    <t>Via Cavour, 151</t>
  </si>
  <si>
    <t>064815464</t>
  </si>
  <si>
    <t>Today Travel</t>
  </si>
  <si>
    <t>Via Collatina, 215</t>
  </si>
  <si>
    <t>062252591</t>
  </si>
  <si>
    <t>Top Linea</t>
  </si>
  <si>
    <t>Via Dei Giardinetti 108 A/B</t>
  </si>
  <si>
    <t>062020666</t>
  </si>
  <si>
    <t>Tour Point 54</t>
  </si>
  <si>
    <t>Via Adamello 20</t>
  </si>
  <si>
    <t>0687194585</t>
  </si>
  <si>
    <t>Tourama Travel</t>
  </si>
  <si>
    <t>Vicolo Del Gallo 10</t>
  </si>
  <si>
    <t>0668301701</t>
  </si>
  <si>
    <t>Tourism Consultant</t>
  </si>
  <si>
    <t>Via Fonteiana,  5 A/B</t>
  </si>
  <si>
    <t>0645423305</t>
  </si>
  <si>
    <t>Tourist Global Agency</t>
  </si>
  <si>
    <t>Via Candia 129</t>
  </si>
  <si>
    <t>0694147918</t>
  </si>
  <si>
    <t>08.30/13.30  14.30/18.00  08.30/12.00</t>
  </si>
  <si>
    <t>Tourme Booking &amp; Travel</t>
  </si>
  <si>
    <t>Via Carlo Bartolomeo Piazza 18</t>
  </si>
  <si>
    <t>0644234075</t>
  </si>
  <si>
    <t>09.30/18.00  10.00/13.00</t>
  </si>
  <si>
    <t>Tours Service</t>
  </si>
  <si>
    <t>Via Salaria, 452/456</t>
  </si>
  <si>
    <t>066990900</t>
  </si>
  <si>
    <t>Transworld International</t>
  </si>
  <si>
    <t>Via Dei  Laterensi N.28</t>
  </si>
  <si>
    <t>06 76964800</t>
  </si>
  <si>
    <t>Trastevere Travel</t>
  </si>
  <si>
    <t>V.Le Trastevere 249/C</t>
  </si>
  <si>
    <t>0658331163</t>
  </si>
  <si>
    <t>Travel &amp; Relax</t>
  </si>
  <si>
    <t>Via Dei Platani, 39/E</t>
  </si>
  <si>
    <t>0664006753</t>
  </si>
  <si>
    <t>Travel &amp; Stay</t>
  </si>
  <si>
    <t>Via Giuseppe Zanardelli N. 5-6</t>
  </si>
  <si>
    <t>06 88817458</t>
  </si>
  <si>
    <t>Travel Centre</t>
  </si>
  <si>
    <t>Via Castelfidardo 82</t>
  </si>
  <si>
    <t>06490838</t>
  </si>
  <si>
    <t>Travel Juice</t>
  </si>
  <si>
    <t>Via Dei Castani, 26/B</t>
  </si>
  <si>
    <t>062308558</t>
  </si>
  <si>
    <t>Travel On Time Vacanze &amp; Viaggi</t>
  </si>
  <si>
    <t>Via Dei Narcisi 21</t>
  </si>
  <si>
    <t>0687697126</t>
  </si>
  <si>
    <t>Travel Planner</t>
  </si>
  <si>
    <t>Via Tacito 33 Ang. Via Plinio 33</t>
  </si>
  <si>
    <t>065416817</t>
  </si>
  <si>
    <t>Travel Review Viaggi Eventi</t>
  </si>
  <si>
    <t>Via Golaetto 11  (Pal. A - P.T. St. 32)</t>
  </si>
  <si>
    <t>0664520657</t>
  </si>
  <si>
    <t>Travel Saloon</t>
  </si>
  <si>
    <t>Via Galla E Sidama 22</t>
  </si>
  <si>
    <t>0696046154</t>
  </si>
  <si>
    <t>Via Delle Acacie, 12</t>
  </si>
  <si>
    <t>062570844</t>
  </si>
  <si>
    <t>Via Forlì, 31</t>
  </si>
  <si>
    <t>0644254877</t>
  </si>
  <si>
    <t>Travelbuy Roma Nord</t>
  </si>
  <si>
    <t>Via P. Maffi 68/C</t>
  </si>
  <si>
    <t>06164161374</t>
  </si>
  <si>
    <t>Traveling</t>
  </si>
  <si>
    <t>Via Delle Grazie 4</t>
  </si>
  <si>
    <t>0668134440</t>
  </si>
  <si>
    <t>Traveller's Joy</t>
  </si>
  <si>
    <t>Via Dei Savorelli 54   Scala A  Int.  A3</t>
  </si>
  <si>
    <t>0683390352</t>
  </si>
  <si>
    <t>Trebis Tour</t>
  </si>
  <si>
    <t>Via Vetulonia 78/80</t>
  </si>
  <si>
    <t>0677209680</t>
  </si>
  <si>
    <t>Trigarium Viaggi</t>
  </si>
  <si>
    <t>Via Dei Balestrari 11</t>
  </si>
  <si>
    <t>06 45476349</t>
  </si>
  <si>
    <t>Trips Viaggi E Vacanze</t>
  </si>
  <si>
    <t>Via Ennio Bonifazi 10/A</t>
  </si>
  <si>
    <t>066623297</t>
  </si>
  <si>
    <t>LUN/VEN   SAB</t>
  </si>
  <si>
    <t>09.30/13.00/16.00/19.30   09.30/12.00</t>
  </si>
  <si>
    <t>Triumph Italy</t>
  </si>
  <si>
    <t>Via Lucilio 60</t>
  </si>
  <si>
    <t>0635530309</t>
  </si>
  <si>
    <t>Twice Travel</t>
  </si>
  <si>
    <t>Via Paraguay  5</t>
  </si>
  <si>
    <t>068549700</t>
  </si>
  <si>
    <t>Ufficio Viaggi Africa</t>
  </si>
  <si>
    <t>Via Tiberio Imperatore 81</t>
  </si>
  <si>
    <t>065414988</t>
  </si>
  <si>
    <t>Ultraviaggi</t>
  </si>
  <si>
    <t>Via Della Mercede, 58/59</t>
  </si>
  <si>
    <t>066797386</t>
  </si>
  <si>
    <t>Uniglobe Daelor Travel</t>
  </si>
  <si>
    <t>Via Rocca Di Papa 27</t>
  </si>
  <si>
    <t>067808340</t>
  </si>
  <si>
    <t>Unique Travel</t>
  </si>
  <si>
    <t>Via Flavio Stilicone 141</t>
  </si>
  <si>
    <t>067610641</t>
  </si>
  <si>
    <t>Univers</t>
  </si>
  <si>
    <t>Largo Maresciallo Diaz, 13</t>
  </si>
  <si>
    <t>0662206801</t>
  </si>
  <si>
    <t>Unlimited World Travel</t>
  </si>
  <si>
    <t>Viale Cesare Pavese 26</t>
  </si>
  <si>
    <t>06 50513525</t>
  </si>
  <si>
    <t>Urban Traveller</t>
  </si>
  <si>
    <t>Via Angelo Olivieri 59</t>
  </si>
  <si>
    <t>0656368385</t>
  </si>
  <si>
    <t>09,30/13,30 - 16,00/20,00 10,00/13,00</t>
  </si>
  <si>
    <t>V.I.S.S. Travel</t>
  </si>
  <si>
    <t>Via G. Cardano, 75/77</t>
  </si>
  <si>
    <t>065588833</t>
  </si>
  <si>
    <t>Valente Tour</t>
  </si>
  <si>
    <t>Largo Appio Claudio 356 358</t>
  </si>
  <si>
    <t>067478323</t>
  </si>
  <si>
    <t>Viaggi Del Mappamondo</t>
  </si>
  <si>
    <t>Viale Regina Margherita 270</t>
  </si>
  <si>
    <t>0648789260</t>
  </si>
  <si>
    <t>Viaggi Del Perigeo</t>
  </si>
  <si>
    <t>Via Di Priscilla, 26</t>
  </si>
  <si>
    <t>0685301301 int. 2</t>
  </si>
  <si>
    <t>Viaggi El Corte Ingles</t>
  </si>
  <si>
    <t>Via In Lucina 17</t>
  </si>
  <si>
    <t>0642011432</t>
  </si>
  <si>
    <t>Viaggi Eventi E Servizi</t>
  </si>
  <si>
    <t>Via Di Bravetta 306</t>
  </si>
  <si>
    <t>0666165714</t>
  </si>
  <si>
    <t>Viaggi Navona</t>
  </si>
  <si>
    <t>Via Delle Coppelle, 17</t>
  </si>
  <si>
    <t>066869591</t>
  </si>
  <si>
    <t>Viaggiando Mangiando</t>
  </si>
  <si>
    <t>Via Della Stazione Di Cesano</t>
  </si>
  <si>
    <t>06 30207039</t>
  </si>
  <si>
    <t>Via Barberini 30</t>
  </si>
  <si>
    <t>06454101</t>
  </si>
  <si>
    <t>Viaggiare Con Amore</t>
  </si>
  <si>
    <t>Viale Delle Repubbliche Marinare 55/59</t>
  </si>
  <si>
    <t>065615861</t>
  </si>
  <si>
    <t>Viaggiare E' Un Piacere</t>
  </si>
  <si>
    <t>Via Degli Astri 48</t>
  </si>
  <si>
    <t>0645435069</t>
  </si>
  <si>
    <t>Viaggiarellando</t>
  </si>
  <si>
    <t>Via Anagni 140</t>
  </si>
  <si>
    <t>062155990</t>
  </si>
  <si>
    <t>Viaggiatori E Avventurieri</t>
  </si>
  <si>
    <t>Via Casalpalocco 4</t>
  </si>
  <si>
    <t>0652098300</t>
  </si>
  <si>
    <t>Viaggio E Vedo</t>
  </si>
  <si>
    <t>Via Longo Bartolo 1</t>
  </si>
  <si>
    <t>064103636</t>
  </si>
  <si>
    <t>Villa Luxe Travel</t>
  </si>
  <si>
    <t>Via Eleonora D'Arborea 36</t>
  </si>
  <si>
    <t>0690233925</t>
  </si>
  <si>
    <t>Visit Italy Tours</t>
  </si>
  <si>
    <t>0639734914</t>
  </si>
  <si>
    <t>Volere Viaggiare</t>
  </si>
  <si>
    <t>Via Di Boccea 48</t>
  </si>
  <si>
    <t>0697659014</t>
  </si>
  <si>
    <t>Voyage A La Carte</t>
  </si>
  <si>
    <t>Via Giovanni Antonelli 9</t>
  </si>
  <si>
    <t>0694377782</t>
  </si>
  <si>
    <t>Walking Travel</t>
  </si>
  <si>
    <t>Piazza Del Duomo 9</t>
  </si>
  <si>
    <t>0694749634</t>
  </si>
  <si>
    <t>Wave Viaggi</t>
  </si>
  <si>
    <t>Via Dei Due Macelli 97</t>
  </si>
  <si>
    <t>0669924211</t>
  </si>
  <si>
    <t>Wild World Village</t>
  </si>
  <si>
    <t>Via G. B. Bodoni 29</t>
  </si>
  <si>
    <t>0657289769</t>
  </si>
  <si>
    <t>Windgogo</t>
  </si>
  <si>
    <t>Via Iberia 5</t>
  </si>
  <si>
    <t>0664764855</t>
  </si>
  <si>
    <t>World 2000 Tour Operator</t>
  </si>
  <si>
    <t>Via Benedetto Bordoni 5/A</t>
  </si>
  <si>
    <t>0645475090</t>
  </si>
  <si>
    <t>World Air Sea Travel</t>
  </si>
  <si>
    <t>Via F. Donati 40</t>
  </si>
  <si>
    <t>0652169397</t>
  </si>
  <si>
    <t>World Of Travel</t>
  </si>
  <si>
    <t>Via Raffaele Conforti</t>
  </si>
  <si>
    <t>0645542333</t>
  </si>
  <si>
    <t>09.00/13.00 14.00/19.00  09.00/13.00</t>
  </si>
  <si>
    <t>Ypsilon 86 Travel</t>
  </si>
  <si>
    <t>V.Le Sirtori, 75/77</t>
  </si>
  <si>
    <t>065515164</t>
  </si>
  <si>
    <t>Zemontours</t>
  </si>
  <si>
    <t>Via Flavio Domiziano, 38</t>
  </si>
  <si>
    <t>0689585171</t>
  </si>
  <si>
    <t>RONCIGLIONE</t>
  </si>
  <si>
    <t>Alessandrucci Viaggi</t>
  </si>
  <si>
    <t>Via Roma, 22/24</t>
  </si>
  <si>
    <t>0761628000</t>
  </si>
  <si>
    <t>Vicotours</t>
  </si>
  <si>
    <t>Corso Umberto I, 11</t>
  </si>
  <si>
    <t>0761650044</t>
  </si>
  <si>
    <t>SABAUDIA</t>
  </si>
  <si>
    <t>Pro-Loco Sabaudia</t>
  </si>
  <si>
    <t>P.Za Del Comune, 18</t>
  </si>
  <si>
    <t>0773515046</t>
  </si>
  <si>
    <t>SAN CESAREO</t>
  </si>
  <si>
    <t>Kraina Viaggi E Viaggi</t>
  </si>
  <si>
    <t>Via Filippo Corridoni 31</t>
  </si>
  <si>
    <t>06 9570802</t>
  </si>
  <si>
    <t>Travelbuy San Cesareo</t>
  </si>
  <si>
    <t>Via Casilina 214</t>
  </si>
  <si>
    <t>0683652292</t>
  </si>
  <si>
    <t>SAN FELICE CIRCEO</t>
  </si>
  <si>
    <t>Gentur Gente Turismo di Bruno Campagna</t>
  </si>
  <si>
    <t>Viale Tittoni 163/165</t>
  </si>
  <si>
    <t>0773540392</t>
  </si>
  <si>
    <t>SAN GIORGIO A LIRI</t>
  </si>
  <si>
    <t>A.C.T. Travel</t>
  </si>
  <si>
    <t>P.Zza Dante 7</t>
  </si>
  <si>
    <t>0686984258</t>
  </si>
  <si>
    <t>Nuotando Nell'Aria</t>
  </si>
  <si>
    <t>Corso Spatuzzi 99</t>
  </si>
  <si>
    <t>0776910051</t>
  </si>
  <si>
    <t>SAN GIOVANNI INCARICO</t>
  </si>
  <si>
    <t>Vivian Travel</t>
  </si>
  <si>
    <t>Via Torre 6</t>
  </si>
  <si>
    <t>0776548169</t>
  </si>
  <si>
    <t>SANTA MARIA DELLE MOLE</t>
  </si>
  <si>
    <t>Kilimangiaro Viaggi</t>
  </si>
  <si>
    <t>V.Le Della Repubblica 28/B</t>
  </si>
  <si>
    <t>0695211080</t>
  </si>
  <si>
    <t>SANTA MARINELLA</t>
  </si>
  <si>
    <t>Amo Viaggiare</t>
  </si>
  <si>
    <t>Via Aurelia, 246</t>
  </si>
  <si>
    <t>0766511654</t>
  </si>
  <si>
    <t>SANTI COSMA E DAMIANO</t>
  </si>
  <si>
    <t>C.F.C. Viaggi E Turismo</t>
  </si>
  <si>
    <t>Via F. Baracca - Ang. Via Stazione, 2259</t>
  </si>
  <si>
    <t>0771.675275</t>
  </si>
  <si>
    <t>Faraone Viaggi</t>
  </si>
  <si>
    <t>Via F. Baracca 2</t>
  </si>
  <si>
    <t>0771200327</t>
  </si>
  <si>
    <t>SEZZE</t>
  </si>
  <si>
    <t>Bigass Viaggi</t>
  </si>
  <si>
    <t>Via Roccagorga Snc</t>
  </si>
  <si>
    <t>0773888687</t>
  </si>
  <si>
    <t>SEZZE SCALO</t>
  </si>
  <si>
    <t>Ninfina Travel</t>
  </si>
  <si>
    <t>C.So Della Repubblica 9</t>
  </si>
  <si>
    <t>0773876688</t>
  </si>
  <si>
    <t>SORA</t>
  </si>
  <si>
    <t>Easterix Viaggi</t>
  </si>
  <si>
    <t>Via Xx Settembre 52</t>
  </si>
  <si>
    <t>0776824711</t>
  </si>
  <si>
    <t>Luna Park Viaggi</t>
  </si>
  <si>
    <t>Viale Simoncelli 28/32</t>
  </si>
  <si>
    <t>0776831221</t>
  </si>
  <si>
    <t>Thuban Viaggi</t>
  </si>
  <si>
    <t>Via S. Nicola 1</t>
  </si>
  <si>
    <t>0776824778</t>
  </si>
  <si>
    <t>Volscitour</t>
  </si>
  <si>
    <t>Via Napoli 10</t>
  </si>
  <si>
    <t>0776831913</t>
  </si>
  <si>
    <t>Vviaggi</t>
  </si>
  <si>
    <t>Lungoliri Mazzini 65</t>
  </si>
  <si>
    <t>0766855009</t>
  </si>
  <si>
    <t>SORIANO NEL CIMINO</t>
  </si>
  <si>
    <t>Splendido Vacations</t>
  </si>
  <si>
    <t>Via Santa Maria 12</t>
  </si>
  <si>
    <t>0761746116</t>
  </si>
  <si>
    <t>SUBIACO</t>
  </si>
  <si>
    <t>Simbruina Viaggi</t>
  </si>
  <si>
    <t>Via Cavour, 93</t>
  </si>
  <si>
    <t>0774.825014</t>
  </si>
  <si>
    <t>SUTRI</t>
  </si>
  <si>
    <t>De Silvi Viaggi E Turismo</t>
  </si>
  <si>
    <t>P.Zza San Francesco 58</t>
  </si>
  <si>
    <t>0761608850</t>
  </si>
  <si>
    <t>TARQUINIA</t>
  </si>
  <si>
    <t>G&amp;B Viaggi</t>
  </si>
  <si>
    <t>Via Xx Settembre 49</t>
  </si>
  <si>
    <t>0766858962</t>
  </si>
  <si>
    <t>Latitudine 42</t>
  </si>
  <si>
    <t>Via Luigi Dasti 6</t>
  </si>
  <si>
    <t>0766848587</t>
  </si>
  <si>
    <t>Myloveitaly Travel</t>
  </si>
  <si>
    <t>Via Roma 12</t>
  </si>
  <si>
    <t>0766856550</t>
  </si>
  <si>
    <t>TERRACINA</t>
  </si>
  <si>
    <t>Anxur Tours</t>
  </si>
  <si>
    <t>Via Lungolinea Pio Vi, 127</t>
  </si>
  <si>
    <t>0773722940</t>
  </si>
  <si>
    <t>9,00/12,30 - 15,00/19,00
9,00/19,30</t>
  </si>
  <si>
    <t>Hang Loose Viaggi</t>
  </si>
  <si>
    <t>Via Delle Arene 199</t>
  </si>
  <si>
    <t>0773727287</t>
  </si>
  <si>
    <t>Stella Polare Viaggi E Turismo</t>
  </si>
  <si>
    <t>Via Roma 98/100</t>
  </si>
  <si>
    <t>0773709165</t>
  </si>
  <si>
    <t>Telemaco Viaggi</t>
  </si>
  <si>
    <t>Via Bottasio 128</t>
  </si>
  <si>
    <t>0773726793</t>
  </si>
  <si>
    <t>TIVOLI</t>
  </si>
  <si>
    <t>Cat Travel</t>
  </si>
  <si>
    <t>Via Della Missione 48</t>
  </si>
  <si>
    <t>0774334229</t>
  </si>
  <si>
    <t>Dfn Travel</t>
  </si>
  <si>
    <t>Via Elio Adriano 27</t>
  </si>
  <si>
    <t>0774508939</t>
  </si>
  <si>
    <t>I Viaggi Del Galletto</t>
  </si>
  <si>
    <t>V.Le Trieste, 31</t>
  </si>
  <si>
    <t>0774312200</t>
  </si>
  <si>
    <t>I Viaggi Della Fenice</t>
  </si>
  <si>
    <t>Piazza Rivarola 10</t>
  </si>
  <si>
    <t>0774331983</t>
  </si>
  <si>
    <t>Il Viaggiatore</t>
  </si>
  <si>
    <t>Piazza Palatina 2/3</t>
  </si>
  <si>
    <t>0774311608</t>
  </si>
  <si>
    <t>09.30/13.00/16.00/19.30  09.30/13.00</t>
  </si>
  <si>
    <t>Marcantonio Viaggi</t>
  </si>
  <si>
    <t>Via Arnaldo Parmegiani, 26</t>
  </si>
  <si>
    <t>0774331052</t>
  </si>
  <si>
    <t>Volare Sul Mondo</t>
  </si>
  <si>
    <t>Via Acquaregna 123/125</t>
  </si>
  <si>
    <t>0774334062</t>
  </si>
  <si>
    <t>TORRIMPIETRA FIUMICINO</t>
  </si>
  <si>
    <t>Zomar Vacanze</t>
  </si>
  <si>
    <t>Via Francesco Marcolini, 14</t>
  </si>
  <si>
    <t>0661697577</t>
  </si>
  <si>
    <t>TREVIGNANO ROMANO</t>
  </si>
  <si>
    <t>Discovery Tours</t>
  </si>
  <si>
    <t>Via Iv Novembre 10</t>
  </si>
  <si>
    <t>069997765</t>
  </si>
  <si>
    <t>09.30/13.30/15.30/19.30</t>
  </si>
  <si>
    <t>VALENTANO</t>
  </si>
  <si>
    <t>Tamburino Viaggi</t>
  </si>
  <si>
    <t>L.Go Paolo Ruffini 16</t>
  </si>
  <si>
    <t>0761422300</t>
  </si>
  <si>
    <t>VALMONTONE</t>
  </si>
  <si>
    <t>Think Away</t>
  </si>
  <si>
    <t>P.Zza Sella Rinascita 2</t>
  </si>
  <si>
    <t>069590353</t>
  </si>
  <si>
    <t>VELLETRI</t>
  </si>
  <si>
    <t>Bonjour Italie</t>
  </si>
  <si>
    <t>Via Del Gesu' 4</t>
  </si>
  <si>
    <t>069638251</t>
  </si>
  <si>
    <t>Game &amp; Job Velletri</t>
  </si>
  <si>
    <t>Via Menotti Garibaldi 13</t>
  </si>
  <si>
    <t>069635689</t>
  </si>
  <si>
    <t>Mohammed</t>
  </si>
  <si>
    <t>Via Fontana Delle Rose 23</t>
  </si>
  <si>
    <t>3886482274</t>
  </si>
  <si>
    <t>Tibidabo</t>
  </si>
  <si>
    <t>V.Le G. Marconi, 22</t>
  </si>
  <si>
    <t>069627746</t>
  </si>
  <si>
    <t>Vacanze Azzurra</t>
  </si>
  <si>
    <t>Corso Vittorio Emanuele, 454</t>
  </si>
  <si>
    <t>069641307</t>
  </si>
  <si>
    <t>VETRALLA</t>
  </si>
  <si>
    <t>1000 Terre Viaggi</t>
  </si>
  <si>
    <t>Via Cassia 40</t>
  </si>
  <si>
    <t>0761482787</t>
  </si>
  <si>
    <t>Vittoria Viaggi</t>
  </si>
  <si>
    <t>Localita' Mazzocchio</t>
  </si>
  <si>
    <t>0761461178</t>
  </si>
  <si>
    <t>VITERBO</t>
  </si>
  <si>
    <t>Almarsea Viaggi</t>
  </si>
  <si>
    <t>Via Garibaldi 21/23</t>
  </si>
  <si>
    <t>0761345714</t>
  </si>
  <si>
    <t>Horsetour</t>
  </si>
  <si>
    <t>Via Marconi, 28</t>
  </si>
  <si>
    <t>0761340600</t>
  </si>
  <si>
    <t>Via Vicenza 74/76</t>
  </si>
  <si>
    <t>0761347964</t>
  </si>
  <si>
    <t>Parker Viaggi</t>
  </si>
  <si>
    <t>Via Garibaldi 53</t>
  </si>
  <si>
    <t>0761344090</t>
  </si>
  <si>
    <t>Sic Travel</t>
  </si>
  <si>
    <t>Piazza Della  Rocca 3</t>
  </si>
  <si>
    <t>0761321135</t>
  </si>
  <si>
    <t>Tuscia In … Viaggio</t>
  </si>
  <si>
    <t>Via Vico Squarano  73</t>
  </si>
  <si>
    <t>0761326596</t>
  </si>
  <si>
    <t>West End Viaggi</t>
  </si>
  <si>
    <t>Via A. Gargana 22</t>
  </si>
  <si>
    <t>07611711453</t>
  </si>
  <si>
    <t>LUN/MAR/MER/VEN 
GIO/SAB</t>
  </si>
  <si>
    <t>09.30/13.00/16.00/19.00 
09.30/13.00</t>
  </si>
  <si>
    <t>ZAGAROLO</t>
  </si>
  <si>
    <t>Viale Ungheria 86</t>
  </si>
  <si>
    <t>069576391</t>
  </si>
  <si>
    <t>ALASSIO</t>
  </si>
  <si>
    <t>Mamberto Viaggi</t>
  </si>
  <si>
    <t>Via Leonardo Da Vinci, 13</t>
  </si>
  <si>
    <t>0182 642896</t>
  </si>
  <si>
    <t>9,30/12,30 - 15,30/19.00
9,30/12,30</t>
  </si>
  <si>
    <t>ALBENGA</t>
  </si>
  <si>
    <t>Viale Liguria 1/a</t>
  </si>
  <si>
    <t>0182 63055</t>
  </si>
  <si>
    <t>9,30/12,30 - 15,30/19.00
9,00/12,30</t>
  </si>
  <si>
    <t>Easy Un Angolo Di Paradiso</t>
  </si>
  <si>
    <t>Via dei Mille, 20</t>
  </si>
  <si>
    <t>0182 630117</t>
  </si>
  <si>
    <t>ALBISOLA SUPERIORE</t>
  </si>
  <si>
    <t>Easy Lusiva Viaggi</t>
  </si>
  <si>
    <t>Corso Ferrari 98</t>
  </si>
  <si>
    <t>019 488682</t>
  </si>
  <si>
    <t>9,00/19,00 
9,00/12,30-15,30/19,00</t>
  </si>
  <si>
    <t>Easy Prattours</t>
  </si>
  <si>
    <t>Via San Pietro, 13</t>
  </si>
  <si>
    <t>019 482399</t>
  </si>
  <si>
    <t>9,15/12,30 - 16,00/19,00</t>
  </si>
  <si>
    <t>ANDORA</t>
  </si>
  <si>
    <t>Agenzia Viaggi Aurelia</t>
  </si>
  <si>
    <t>Via Carminati, 6</t>
  </si>
  <si>
    <t>0182 88701</t>
  </si>
  <si>
    <t>BUSALLA</t>
  </si>
  <si>
    <t>Easy Nuova Teodosia Viaggi</t>
  </si>
  <si>
    <t>Via Ratto, 2</t>
  </si>
  <si>
    <t>010 9641257</t>
  </si>
  <si>
    <t>9,15/12,00 - 15,00/19,00
9,30/12,00</t>
  </si>
  <si>
    <t>CAIRO MONTENOTTE</t>
  </si>
  <si>
    <t>Easy 1.2.3. Via…Ggiare</t>
  </si>
  <si>
    <t>Via Roma, 50</t>
  </si>
  <si>
    <t>019 503120</t>
  </si>
  <si>
    <t>Easy Eligio' Viaggi</t>
  </si>
  <si>
    <t>Corso Marconi, 177  - S. Giuseppe</t>
  </si>
  <si>
    <t>019 510086</t>
  </si>
  <si>
    <t>15,30/19,00
10,00/12,30 - 15,30/19,30
SU APPUNTAMENTO</t>
  </si>
  <si>
    <t>Easy Magan Viaggi</t>
  </si>
  <si>
    <t>Via Andrea Colla, 17</t>
  </si>
  <si>
    <t>019 500150</t>
  </si>
  <si>
    <t>9,30/12,30 - 16,00/19,30</t>
  </si>
  <si>
    <t>Corso Di Vittorio,  27/29</t>
  </si>
  <si>
    <t>019 57488</t>
  </si>
  <si>
    <t>9,15/12,15
9,15/12,15 - 15,30/19,00
9,15/12,15 - 15,30/18,30</t>
  </si>
  <si>
    <t>CARCARE</t>
  </si>
  <si>
    <t>Easy La Boutique Del Viaggio</t>
  </si>
  <si>
    <t>Via Garibaldi, 111</t>
  </si>
  <si>
    <t>019 5143007</t>
  </si>
  <si>
    <t>LUN
MAR/MER/VEN
GIO
SAB</t>
  </si>
  <si>
    <t>9,00/12,30
9,00/12,30 - 17,30/19,30
9,00/12,30 - 15,00/19,30
10,30/15,30</t>
  </si>
  <si>
    <t>CASTELNUOVO MAGRA</t>
  </si>
  <si>
    <t>Easy Sara Vacanze</t>
  </si>
  <si>
    <t>Via della Pace, 1</t>
  </si>
  <si>
    <t>0187 675367</t>
  </si>
  <si>
    <t>9,15/12,00 - 15,00/19,00
10,00/13,00</t>
  </si>
  <si>
    <t>CERVO</t>
  </si>
  <si>
    <t>Easy Posial Viaggi</t>
  </si>
  <si>
    <t>Via Aurelia, 58</t>
  </si>
  <si>
    <t>0183 409018</t>
  </si>
  <si>
    <t>CHIAVARI</t>
  </si>
  <si>
    <t>Sivori</t>
  </si>
  <si>
    <t>Via Martiri Liberazione, 57</t>
  </si>
  <si>
    <t>0185 307005</t>
  </si>
  <si>
    <t>9,15/12,30 - 15,30/19,00</t>
  </si>
  <si>
    <t/>
  </si>
  <si>
    <t>Tigullio V.T.</t>
  </si>
  <si>
    <t>Piazza Matteotti, 21</t>
  </si>
  <si>
    <t>0185 324949</t>
  </si>
  <si>
    <t>Easy Doppiavu Viaggi</t>
  </si>
  <si>
    <t>Piazza N.S. Dell'Orto, 30</t>
  </si>
  <si>
    <t>0185 370883</t>
  </si>
  <si>
    <t>9,30/12,30 - 15,30/19,00
9,30/12,30</t>
  </si>
  <si>
    <t>DIANO MARINA</t>
  </si>
  <si>
    <t>Easy Diana Tours</t>
  </si>
  <si>
    <t>Via Generale Ardoino, 159</t>
  </si>
  <si>
    <t>0183 404700</t>
  </si>
  <si>
    <t>9,30/12,30 - 16,00/19,00</t>
  </si>
  <si>
    <t>FINALE LIGURE</t>
  </si>
  <si>
    <t>Easy Caracol Viaggi</t>
  </si>
  <si>
    <t>Via Cristoforo Colombo, 31</t>
  </si>
  <si>
    <t>019 4508396</t>
  </si>
  <si>
    <t>15,30/18,30 
9,30/12,00 - 15,30/18,30</t>
  </si>
  <si>
    <t>GENOVA</t>
  </si>
  <si>
    <t>Agenzie 365 C/O Stazione Genova Brignole</t>
  </si>
  <si>
    <t>Piazza G. Verdi int. staz. Brignole Atrio Principale 1 / 161</t>
  </si>
  <si>
    <t>010 8177390</t>
  </si>
  <si>
    <t>Agenzie 365 C/O Stazione Genova P.P.</t>
  </si>
  <si>
    <t>Piazza Acquaverde</t>
  </si>
  <si>
    <t>010 0897030 010 2469334</t>
  </si>
  <si>
    <t>9,30/15,30</t>
  </si>
  <si>
    <t>Baleno International Tour</t>
  </si>
  <si>
    <t>Via De Marini, 15</t>
  </si>
  <si>
    <t>010 8595950 010 8592955</t>
  </si>
  <si>
    <t>8,00/19,00</t>
  </si>
  <si>
    <t>Bubble Viaggi</t>
  </si>
  <si>
    <t>Piazza della Vittoria, 140 r</t>
  </si>
  <si>
    <t>010  3519013</t>
  </si>
  <si>
    <t>9,00/12,30 - 14,30/18,30 
9,00/18,30</t>
  </si>
  <si>
    <t>Cantore Viaggi</t>
  </si>
  <si>
    <t>Via Cantore, 92 R</t>
  </si>
  <si>
    <t>010 415126</t>
  </si>
  <si>
    <t>9,30/13,00 - 15,30/18,00</t>
  </si>
  <si>
    <t>Club Viaggi 3,14</t>
  </si>
  <si>
    <t>Piazza Marsala, 1/4</t>
  </si>
  <si>
    <t>010 8461080</t>
  </si>
  <si>
    <t>Faro Viaggi E Turismo</t>
  </si>
  <si>
    <t>Via Garibaldi, 16 R</t>
  </si>
  <si>
    <t>010 2540901</t>
  </si>
  <si>
    <t>9,00/13,00 - 15,00/ 19,00</t>
  </si>
  <si>
    <t>Via Ceccardo Roccatagliata Ceccardi, 5/7 r</t>
  </si>
  <si>
    <t>010 544341</t>
  </si>
  <si>
    <t>9,00/19,00
9,00/12,30</t>
  </si>
  <si>
    <t>Geotravels</t>
  </si>
  <si>
    <t>Piazza Della Vittoria, 57 R</t>
  </si>
  <si>
    <t>010 587181</t>
  </si>
  <si>
    <t>9,00/12,30 - 15,00/19,00
9,00/12,00</t>
  </si>
  <si>
    <t>Giver Viaggi</t>
  </si>
  <si>
    <t>Via A. M. Maragliano, 15 r</t>
  </si>
  <si>
    <t>010 57561</t>
  </si>
  <si>
    <t>9,00/12,30 - 15,00/18,45</t>
  </si>
  <si>
    <t>La Superba Viaggi &amp; Vacanze</t>
  </si>
  <si>
    <t>Via Roma, 2/8-9</t>
  </si>
  <si>
    <t>010 5532159</t>
  </si>
  <si>
    <t>9,00/13,00 - 14,30/18,00</t>
  </si>
  <si>
    <t>Via Giacometti, 72 r</t>
  </si>
  <si>
    <t>010 5298154</t>
  </si>
  <si>
    <t>Matitone Travel</t>
  </si>
  <si>
    <t>Via A. Volta, 25/1 a</t>
  </si>
  <si>
    <t>010 414668</t>
  </si>
  <si>
    <t>9,00/13,00  –  14,30/18,30</t>
  </si>
  <si>
    <t>Rebellato</t>
  </si>
  <si>
    <t>Corso Torino, 49 R</t>
  </si>
  <si>
    <t>010 566192</t>
  </si>
  <si>
    <t>Relais Viaggi E Vacanze</t>
  </si>
  <si>
    <t>Via Bolzaneto, 8 R</t>
  </si>
  <si>
    <t>010 7455069</t>
  </si>
  <si>
    <t>9,00/12,30 - 15,30/19,00
9,30/12,00</t>
  </si>
  <si>
    <t>Sastesitour</t>
  </si>
  <si>
    <t>Via Fieschi, 119 R</t>
  </si>
  <si>
    <t>010 5536455</t>
  </si>
  <si>
    <t>LUN e VEN
MAR/GIO</t>
  </si>
  <si>
    <t>9,00/13,00 - 15,00/18,30
9,00/18,30</t>
  </si>
  <si>
    <t>Sea Schooner Viaggi</t>
  </si>
  <si>
    <t>Via E. Vernazza, 13, 15, 17 N</t>
  </si>
  <si>
    <t>010 5959345</t>
  </si>
  <si>
    <t>9,00/18,30
9,00/12,00</t>
  </si>
  <si>
    <t>Terra Aria Mare Viaggi</t>
  </si>
  <si>
    <t>Via Frugoni, 7 R</t>
  </si>
  <si>
    <t>010 5954716</t>
  </si>
  <si>
    <t>Tip Tap Viaggi</t>
  </si>
  <si>
    <t>Via Piacenza, 289 A r</t>
  </si>
  <si>
    <t>010 8355102</t>
  </si>
  <si>
    <t>9,30/12,30 - 15,30/19.00</t>
  </si>
  <si>
    <t>Easy Ai Confini Del Mondo</t>
  </si>
  <si>
    <t>Via Ippolito D'Aste, 1/12</t>
  </si>
  <si>
    <t>010 5958448</t>
  </si>
  <si>
    <t>9,00/13,00 - 14,00/18,00 
SU APPUNTAMENTO</t>
  </si>
  <si>
    <t>Easy And Travel For All</t>
  </si>
  <si>
    <t>Via G.B. Magnaghi, 17 r</t>
  </si>
  <si>
    <t>010 8604716</t>
  </si>
  <si>
    <t>9,30/13,00 - 15,00/19,00</t>
  </si>
  <si>
    <t>Easy Ardy Viaggi</t>
  </si>
  <si>
    <t>Via Agostino Castelli, 21 r</t>
  </si>
  <si>
    <t>010 6423000</t>
  </si>
  <si>
    <t>9,00/12,30 - 15,00/19,00
9,30/12,30</t>
  </si>
  <si>
    <t>Easy Best Events &amp; Travels</t>
  </si>
  <si>
    <t>Via San Martino, 61 R</t>
  </si>
  <si>
    <t>010 8571310</t>
  </si>
  <si>
    <t>Easy Cadmo Consulenza Viaggi</t>
  </si>
  <si>
    <t>Via Cairoli, 49 r</t>
  </si>
  <si>
    <t>010 5954447</t>
  </si>
  <si>
    <t>Easy Cavallino Viaggi</t>
  </si>
  <si>
    <t>Vi G. Oberdan, 62 r</t>
  </si>
  <si>
    <t>010 4556411</t>
  </si>
  <si>
    <t>LUN /VEN</t>
  </si>
  <si>
    <t>Easy Crucemundo Italia Crociere Fluviali</t>
  </si>
  <si>
    <t>Piazza Grimaldi, 7 R</t>
  </si>
  <si>
    <t>010 2461630</t>
  </si>
  <si>
    <t>9,00/13,00 - 15,00/19,00
9,30/13,00 - 14,00/18,30</t>
  </si>
  <si>
    <t>Easy Dallas Viaggi</t>
  </si>
  <si>
    <t>VIA XXV Aprile 31 R</t>
  </si>
  <si>
    <t>010 543074</t>
  </si>
  <si>
    <t>9,00/12,30 - 14,30/18,30</t>
  </si>
  <si>
    <t>Easy Equipage Tour Viaggi E Turismo</t>
  </si>
  <si>
    <t>Via Brigate Liguria, 63 r</t>
  </si>
  <si>
    <t>010 5701151</t>
  </si>
  <si>
    <t>9,00/13,00 - 14,40/18,00</t>
  </si>
  <si>
    <t>Easy Fieschi Travel</t>
  </si>
  <si>
    <t>Via Fieschi, 8/1</t>
  </si>
  <si>
    <t>010 5319411</t>
  </si>
  <si>
    <t>14,30/18,30</t>
  </si>
  <si>
    <t>Easy Gerent Travel</t>
  </si>
  <si>
    <t>Via E. Ruspoli, 3 r</t>
  </si>
  <si>
    <t>010 564003</t>
  </si>
  <si>
    <t>Easy Gibuti Travel</t>
  </si>
  <si>
    <t>Via Fiasella 76 R</t>
  </si>
  <si>
    <t>010 8594716</t>
  </si>
  <si>
    <t>Easy Grondona Viaggi</t>
  </si>
  <si>
    <t>Via Camozzini, 5/R</t>
  </si>
  <si>
    <t>010 6135526</t>
  </si>
  <si>
    <t>Easy Hollywood Viaggi</t>
  </si>
  <si>
    <t>Corso Sardegna, 219 r</t>
  </si>
  <si>
    <t>010 5220831</t>
  </si>
  <si>
    <t>9,30/12,30 - 15,50/19,00
9,30/12,30</t>
  </si>
  <si>
    <t>Easy Indiana Jones</t>
  </si>
  <si>
    <t>Piazza Albertina, 7 r</t>
  </si>
  <si>
    <t>010 6013328</t>
  </si>
  <si>
    <t>9,30/13,00 - 15,30/19,00
15,30/19,00
9,30/19,00
9,30/12,30</t>
  </si>
  <si>
    <t>Easy Insolitemete</t>
  </si>
  <si>
    <t>Via di Scurreria, 11r</t>
  </si>
  <si>
    <t>010 9824581</t>
  </si>
  <si>
    <t>Corso De Stefanis, 114/R</t>
  </si>
  <si>
    <t>010 868536</t>
  </si>
  <si>
    <t>LUN/MER/VEN
MAR/GIO
SAB</t>
  </si>
  <si>
    <t>8,30/12,30 - 15,30/19,30
8,30/19,30
8,30/12,30</t>
  </si>
  <si>
    <t>Easy La Valigia Dei Desideri</t>
  </si>
  <si>
    <t>Via Paolo Anfossi, 142 R</t>
  </si>
  <si>
    <t>010 8603535</t>
  </si>
  <si>
    <t>9,00/12,30 – 15,30/19,00
9,00/12,30</t>
  </si>
  <si>
    <t>Easy Land &amp; Sky</t>
  </si>
  <si>
    <t>Via Antonio Gramsci, 211 r</t>
  </si>
  <si>
    <t>010 247 61 96</t>
  </si>
  <si>
    <t>9,00/19,00 
10,00/19,00</t>
  </si>
  <si>
    <t>Easy Leopolda Travel</t>
  </si>
  <si>
    <t>Piazza San Matteo, 3 A/R</t>
  </si>
  <si>
    <t>010 5959920</t>
  </si>
  <si>
    <t>10,00/13,00 - 15,00/19,00</t>
  </si>
  <si>
    <t>Easy Ligurmeeting</t>
  </si>
  <si>
    <t>Via di Canneto il Lungo, 25 R</t>
  </si>
  <si>
    <t>010 2518315</t>
  </si>
  <si>
    <t>9,30/13,00 - 15,00/19,00
9,30/13,00</t>
  </si>
  <si>
    <t>Easy Maniman Viaggi</t>
  </si>
  <si>
    <t>Via Ruspoli, 44 R</t>
  </si>
  <si>
    <t>010 5955917</t>
  </si>
  <si>
    <t>9,30/13,30 -14,30/18,30</t>
  </si>
  <si>
    <t>Easy Margi Viaggi</t>
  </si>
  <si>
    <t>Via Dottesio, 61 r</t>
  </si>
  <si>
    <t>010 467233</t>
  </si>
  <si>
    <t>9,30/13,00 - 15,30/19,00
9,30/12,30</t>
  </si>
  <si>
    <t>Easy Margi Viaggi 2</t>
  </si>
  <si>
    <t>Via Vezzani, 5 ar</t>
  </si>
  <si>
    <t>010 7452563</t>
  </si>
  <si>
    <t>Easy Margi Viaggi 3</t>
  </si>
  <si>
    <t>Galleria Errico Martino, 4</t>
  </si>
  <si>
    <t>010 583493</t>
  </si>
  <si>
    <t>9,30/13,00 - 15,30/19,00
9,30/13,00 - 15,30/19,00</t>
  </si>
  <si>
    <t>Easy Medtravel</t>
  </si>
  <si>
    <t>Piazza Della Vittoria, 7/1</t>
  </si>
  <si>
    <t>010 5455321</t>
  </si>
  <si>
    <t>9,00/13,00 - 14,30/18,30</t>
  </si>
  <si>
    <t>Easy Mille Soli Viaggi</t>
  </si>
  <si>
    <t>Via Ponsello, 7 R</t>
  </si>
  <si>
    <t>010 7499397</t>
  </si>
  <si>
    <t>Easy Occasioni Viaggi E Vacanze</t>
  </si>
  <si>
    <t>Vico Della Casana, 46 r</t>
  </si>
  <si>
    <t>010 2770741</t>
  </si>
  <si>
    <t>10,00/13,00 - 16,00/19,00</t>
  </si>
  <si>
    <t>Easy Perche' No? Viaggi</t>
  </si>
  <si>
    <t>Via Caterina Rossi, 5 R</t>
  </si>
  <si>
    <t>010 8693650</t>
  </si>
  <si>
    <t>9,30/12,30 - 15,30/19,00
10,00/12,30</t>
  </si>
  <si>
    <t>Easy Pgp Viaggi E Vacanze</t>
  </si>
  <si>
    <t>Via Quinto, 100 R</t>
  </si>
  <si>
    <t>010 3231043</t>
  </si>
  <si>
    <t>Easy Svolta Viaggi E Vacanze</t>
  </si>
  <si>
    <t>Via Paolo Anfossi, 27 r</t>
  </si>
  <si>
    <t>010 713211</t>
  </si>
  <si>
    <t>9,30/12,30 - 14,30/18,30
9,30/12,30</t>
  </si>
  <si>
    <t>Easy T.A.T.U.</t>
  </si>
  <si>
    <t>Piazzetta Chichizola 1 r</t>
  </si>
  <si>
    <t>010 2543800</t>
  </si>
  <si>
    <t>9,00/13,30 - 15,00/19,00</t>
  </si>
  <si>
    <t>Easy Terra Rubra Viaggi</t>
  </si>
  <si>
    <t>Via Angelo Gianelli, 132 R</t>
  </si>
  <si>
    <t>010 4551670</t>
  </si>
  <si>
    <t>9,00/13,00 - 15,00/19,00
9,30/12,30 - 15,30/19,00</t>
  </si>
  <si>
    <t>Web Terre Emerse</t>
  </si>
  <si>
    <t>VIA P.RETI 91 R</t>
  </si>
  <si>
    <t>010 412899</t>
  </si>
  <si>
    <t>9,00/12,30 - 15,00/19.00
9,00/12,30 DAL 1 OTTOBRE AL 30 GIUGNO</t>
  </si>
  <si>
    <t>Easy Ti Prendo E Ti Porto Via</t>
  </si>
  <si>
    <t>Via Peschiera, 2 r</t>
  </si>
  <si>
    <t>010 8461670</t>
  </si>
  <si>
    <t>Easy Th Resort</t>
  </si>
  <si>
    <t>Piazza Matteotti, 62 r c/o Palazzo Ducale</t>
  </si>
  <si>
    <t>010 5955299</t>
  </si>
  <si>
    <t>9,30/13,00 - 14,30/18,30 
9,30/13,30</t>
  </si>
  <si>
    <t>Easy Trebbia Viaggi</t>
  </si>
  <si>
    <t>Via Struppa, 196 R</t>
  </si>
  <si>
    <t>010 2344539</t>
  </si>
  <si>
    <t>09,00 / 12,00 - 15,00/19,00
09,00 / 12,00</t>
  </si>
  <si>
    <t>Easy Vivi Sogna E Viaggia</t>
  </si>
  <si>
    <t>Via Piacenza, 186 r</t>
  </si>
  <si>
    <t>010 8178855</t>
  </si>
  <si>
    <t>9,30/12,30 - 15,00/19,00
9,30/12,30</t>
  </si>
  <si>
    <t>Easy Volver Viaggi</t>
  </si>
  <si>
    <t>Via Macaggi, 23A/2</t>
  </si>
  <si>
    <t>0100980269</t>
  </si>
  <si>
    <t>IMPERIA</t>
  </si>
  <si>
    <t>Etlim Travel</t>
  </si>
  <si>
    <t>Calata G.B. Cuneo, 21/23</t>
  </si>
  <si>
    <t>0183 273877</t>
  </si>
  <si>
    <t>Easy Mondo Moderno</t>
  </si>
  <si>
    <t>Via Doria SNC</t>
  </si>
  <si>
    <t>0183 767301</t>
  </si>
  <si>
    <t>9,00/12,30 - 16,00/19,30
FINO AL 30/9 15,30/19 DAL 1/10 AL 31/5  
9,00/12,00</t>
  </si>
  <si>
    <t>Easy Sagittario Tours</t>
  </si>
  <si>
    <t>Piazza Dante, 4/a</t>
  </si>
  <si>
    <t>0183  710751</t>
  </si>
  <si>
    <t>8,30/12,30 - 15,30/19,00</t>
  </si>
  <si>
    <t>Easy San Leonardo</t>
  </si>
  <si>
    <t>Piazza Duomo 1</t>
  </si>
  <si>
    <t>0183 781113</t>
  </si>
  <si>
    <t>9,00/13,30 - 14,30/19,00
9,00/12,30</t>
  </si>
  <si>
    <t>LA SPEZIA</t>
  </si>
  <si>
    <t>Abracadabra</t>
  </si>
  <si>
    <t>Via Roma, 69</t>
  </si>
  <si>
    <t>0187 751872</t>
  </si>
  <si>
    <t>Antea Viaggi</t>
  </si>
  <si>
    <t>Galleria Da Pozzo, 8</t>
  </si>
  <si>
    <t>0187 258613</t>
  </si>
  <si>
    <t>9,00/12,30 - 16,00/19,30
9,00/12,30</t>
  </si>
  <si>
    <t>Arianna 2002</t>
  </si>
  <si>
    <t>Via Napoli, 35-37</t>
  </si>
  <si>
    <t>0187 751563</t>
  </si>
  <si>
    <t>Il Golfo Dei Poeti</t>
  </si>
  <si>
    <t>Viale Italia, 340</t>
  </si>
  <si>
    <t>0187 518600</t>
  </si>
  <si>
    <t>Turistar</t>
  </si>
  <si>
    <t>Viale S. Bartolomeo, 665</t>
  </si>
  <si>
    <t>0187 516712</t>
  </si>
  <si>
    <t>9,00/12,30 – 14,30/19,00</t>
  </si>
  <si>
    <t>Turismo Sostenibile Cinque Terre</t>
  </si>
  <si>
    <t>Piazza Medaglie d'Oro al Valor Militare, snc</t>
  </si>
  <si>
    <t>0187 715693</t>
  </si>
  <si>
    <t>9,30/13,30 - 14,30/18,30
(fino al 1° marzo 17.30)
9,00/13,00</t>
  </si>
  <si>
    <t>Easy Durlindana</t>
  </si>
  <si>
    <t>Via P. Picedi, 18</t>
  </si>
  <si>
    <t>0187 520702</t>
  </si>
  <si>
    <t>9,30/13,00 - 16,00/19,00 
9,30/12,30</t>
  </si>
  <si>
    <t>Easy Everyday Travel</t>
  </si>
  <si>
    <t>Via Roma, 27</t>
  </si>
  <si>
    <t>0187 751707</t>
  </si>
  <si>
    <t>15,30/19,30
9,30/12,30-  15,30/19,30
SU APPUNTAMENTO</t>
  </si>
  <si>
    <t>Easy I Viaggi Dei Portici</t>
  </si>
  <si>
    <t>Via Vittorio Veneto, 48</t>
  </si>
  <si>
    <t>0187 735517</t>
  </si>
  <si>
    <t>dal 01/11 al 30/06 
8,30/19,00
9,00/12,30 - 16,30/19,00
dal 01/07 al 31/10
8,30/12,30 - 15,30/19,30
9,00/12,30</t>
  </si>
  <si>
    <t>Easy I Viaggi Del Santo</t>
  </si>
  <si>
    <t>Via Castelfidardo, 14</t>
  </si>
  <si>
    <t>0187 735941</t>
  </si>
  <si>
    <t>Easy La Porta Sul Mondo</t>
  </si>
  <si>
    <t>Via Nino Bixio, 30</t>
  </si>
  <si>
    <t>0187 778402</t>
  </si>
  <si>
    <t>LAIGUEGLIA</t>
  </si>
  <si>
    <t>Easy Nadia Travel And Wedding</t>
  </si>
  <si>
    <t>Piazza Preve, 16</t>
  </si>
  <si>
    <t>0182 690274</t>
  </si>
  <si>
    <t>9,30/12,30 -15,30/18,30
9,30/12,30</t>
  </si>
  <si>
    <t>LAVAGNA</t>
  </si>
  <si>
    <t>Atahualpa Viaggi</t>
  </si>
  <si>
    <t>Piazza Vittorio Veneto, 38</t>
  </si>
  <si>
    <t>0185394292</t>
  </si>
  <si>
    <t>9,00/12,30 - 15,30/19,30
9,00/12,30</t>
  </si>
  <si>
    <t>LEVANTO</t>
  </si>
  <si>
    <t>Easy  Agenzia Viaggi Beraldi</t>
  </si>
  <si>
    <t>VIA GARIBALDI 104</t>
  </si>
  <si>
    <t>0187 800818</t>
  </si>
  <si>
    <t>9,00/12,45 - 15,30/19,00 9.00/12,45 - 16,00/19.30 DA PASQUA AI SANTI
9,00/12,30</t>
  </si>
  <si>
    <t>LOANO</t>
  </si>
  <si>
    <t>Via Rocca, 6</t>
  </si>
  <si>
    <t>019 669843</t>
  </si>
  <si>
    <t>9,30/12,00 - 16,00/19,00 
9,30/12,00 
16,00/19,00</t>
  </si>
  <si>
    <t>Easy Viaggi, Salute, Benessere</t>
  </si>
  <si>
    <t>Corso Europa, 38/1</t>
  </si>
  <si>
    <t>019 669879</t>
  </si>
  <si>
    <t>MILLESIMO</t>
  </si>
  <si>
    <t>Ciao Mondo</t>
  </si>
  <si>
    <t>Piazza Italia, 35</t>
  </si>
  <si>
    <t>019 5600101</t>
  </si>
  <si>
    <t>PIETRA LIGURE</t>
  </si>
  <si>
    <t>Easy L'Orologio Viaggi</t>
  </si>
  <si>
    <t>Via Chiazzari, 13</t>
  </si>
  <si>
    <t>019 616523</t>
  </si>
  <si>
    <t>RAPALLO</t>
  </si>
  <si>
    <t>Dafne Viaggi C/O Iat Rapallo</t>
  </si>
  <si>
    <t>Lungo Mare Vittorio Veneto, 38</t>
  </si>
  <si>
    <t>0185 230346</t>
  </si>
  <si>
    <t>Dal 7 GENNAIO al 31 MARZO e NOVEMBRE:
tutti i giorni
eccetto martedi e mercoledi (chiuso);
APRILE:
dall’1 al 18 tutti i giorni
dal 19 tutti i giorni
MAGGIO e SETTEMBRE:
tutti i giorni
GIUGNO – LUGLIO – AGOSTO:
tutti i giorni
ven-sab-dom
OTTOBRE:
tutti i giorni
DICEMBRE fino al 6 GENNAIO:
tutti i giorni
25 dicembre e 1 gennaio chiuso;</t>
  </si>
  <si>
    <t>10,00/12,00 - 14,00/16,00;
12,00/13,00 - 14,00/16,00;
9,00/13,00 - 15,00/17,00;
9,00/13,00 - 15,00/17,00;
9,00/13,00 - 16,00/18,00;
9,00/13,00 - 16,00/19,00;
9,00/13,00 - 15,00/17,00;
9,00/13,00 - 15,00/17,00;</t>
  </si>
  <si>
    <t>Easy Mille Onde</t>
  </si>
  <si>
    <t>Via G. Mameli, 39</t>
  </si>
  <si>
    <t>0185 1758068</t>
  </si>
  <si>
    <t>Easy Saphire Tour &amp; Travel</t>
  </si>
  <si>
    <t>Vico della Pista, 11</t>
  </si>
  <si>
    <t>0185 234541</t>
  </si>
  <si>
    <t>Easy Tangaroa Viaggi</t>
  </si>
  <si>
    <t>Via Venezia, 54</t>
  </si>
  <si>
    <t>0185 233633</t>
  </si>
  <si>
    <t>9,30/12,30 – 15,30/19,00 
9,30/12,30</t>
  </si>
  <si>
    <t>RECCO</t>
  </si>
  <si>
    <t>Easy A. Marano Agenzia Viaggi</t>
  </si>
  <si>
    <t>Via IV Novembre, 40</t>
  </si>
  <si>
    <t>0185 721154</t>
  </si>
  <si>
    <t>8,30/12,00 - 15,00/19,00 da aprile a ottobre 
8,30/12,00 - 15,30/19,30
9,00/12,00 SU APPUNTAMENTO</t>
  </si>
  <si>
    <t>Easy Tanami Travel</t>
  </si>
  <si>
    <t>Via Trieste, 16</t>
  </si>
  <si>
    <t>0185 739139</t>
  </si>
  <si>
    <t>SANREMO</t>
  </si>
  <si>
    <t>Erebus Viaggi</t>
  </si>
  <si>
    <t>Via Rondò Garibaldi, 15</t>
  </si>
  <si>
    <t>0184 500336</t>
  </si>
  <si>
    <t>9,00/ 12,30 - 15,30/19,00
9,00/12,30</t>
  </si>
  <si>
    <t>Easy Atitlan Viaggi</t>
  </si>
  <si>
    <t>Piazza Eroi Sanremesi, 71-72</t>
  </si>
  <si>
    <t>0184 503701</t>
  </si>
  <si>
    <t>9,00/13,00 - 15,00/19,30
15,00/19,00</t>
  </si>
  <si>
    <t>Easy Itinere Travel Office</t>
  </si>
  <si>
    <t>Via Feraldi, 13</t>
  </si>
  <si>
    <t>0184 1928752</t>
  </si>
  <si>
    <t>Easy Pianeta Mondo</t>
  </si>
  <si>
    <t>Via Pietro Agosti, 161</t>
  </si>
  <si>
    <t>0184547336</t>
  </si>
  <si>
    <t>9,30/13,15 - 16,00/19,45</t>
  </si>
  <si>
    <t>SANTA MARGHERITA L.</t>
  </si>
  <si>
    <t>Dafne Viaggi C/O U.P.Portofino</t>
  </si>
  <si>
    <t>Via Rainusso, 1</t>
  </si>
  <si>
    <t>0185 289479</t>
  </si>
  <si>
    <t>Dafne Viaggi C/O Iat S.Margherita</t>
  </si>
  <si>
    <t>Piazza Vittorio Veneto, 1</t>
  </si>
  <si>
    <t>0185 283034</t>
  </si>
  <si>
    <t>Dal 7 GENNAIO al 31 MARZO e NOVEMBRE:
ven-sab-dom
APRILE:
dall’1 al 18 tutti i giorni
dal 19
MAGGIO e SETTEMBRE:
tutti i giorni
GIUGNO – LUGLIO – AGOSTO:
tutti i giorni
ven-sab-dom
OTTOBRE:
tutti i giorni
DICEMBRE
1 dicembre
dal 7 fino al 6 GENNAIO:
tutti i giorni
25 dicembre e 1 gennaio chiuso</t>
  </si>
  <si>
    <t>9,00/13,00;
9,00/13,00;
9,00/13,00 - 15,00/17,00;
9,00/13,00 - 15,00/17,00;
9,00/13,00 - 16,00/18,00;
9,00/13,00 - 16,00/19,00;
9,00/13,00 - 15,00/17,00;
9,00/13,00;
9,00/13,00 - 15,00/17,00;</t>
  </si>
  <si>
    <t>SANTA MARGHERITA LIGURE</t>
  </si>
  <si>
    <t>Easy Gabilatour</t>
  </si>
  <si>
    <t>Via Roma, 11</t>
  </si>
  <si>
    <t>0185 286493</t>
  </si>
  <si>
    <t>9,30/12,30 - 15,30/19,30
9,30/12,30</t>
  </si>
  <si>
    <t>Easy Piccolo Mondo Viaggi</t>
  </si>
  <si>
    <t>Via Goito, 30</t>
  </si>
  <si>
    <t>0185 286521</t>
  </si>
  <si>
    <t>9,00/12,30 - 15,30/19,00
9,00/12,30</t>
  </si>
  <si>
    <t>SARZANA</t>
  </si>
  <si>
    <t>Multi - Level Travel</t>
  </si>
  <si>
    <t>Via Variante Cisa, 40</t>
  </si>
  <si>
    <t>0187 603551</t>
  </si>
  <si>
    <t>Easy La Fortezza Discovery Travel</t>
  </si>
  <si>
    <t>Via Gori,19</t>
  </si>
  <si>
    <t>0187 278146</t>
  </si>
  <si>
    <t>SAVONA</t>
  </si>
  <si>
    <t>Esavtur</t>
  </si>
  <si>
    <t>Via Giusti, 19 R</t>
  </si>
  <si>
    <t>019 853223</t>
  </si>
  <si>
    <t>9,00/12,30 - 15,00/19,009,00/12,00</t>
  </si>
  <si>
    <t>Lugares Viaggi</t>
  </si>
  <si>
    <t>Via Sansoni, 7 r</t>
  </si>
  <si>
    <t>019 856536</t>
  </si>
  <si>
    <t>9,00/12,30 - 15,30/19,009,00/12,30</t>
  </si>
  <si>
    <t>Verdazzurro</t>
  </si>
  <si>
    <t>Viale L. Corsi, 56 R</t>
  </si>
  <si>
    <t>019 821360</t>
  </si>
  <si>
    <t>9,00/13,00 - 15,00/19,009,00/12,00 SU APPUNTAMENTO</t>
  </si>
  <si>
    <t>Easy Grattacieli E Palme</t>
  </si>
  <si>
    <t>Via Caboto, 15 r</t>
  </si>
  <si>
    <t>019 2048556</t>
  </si>
  <si>
    <t>9,00/12,30 - 16,00/19,00
10,00/12,30</t>
  </si>
  <si>
    <t>Easy La Curiosa Viaggi Ed Eventi</t>
  </si>
  <si>
    <t>Corso Italia, 203 r</t>
  </si>
  <si>
    <t>019 9246300</t>
  </si>
  <si>
    <t>Easy Ligurama</t>
  </si>
  <si>
    <t>Via XX Settembre, 87</t>
  </si>
  <si>
    <t>019 822581</t>
  </si>
  <si>
    <t>Easy Priamar Viaggi</t>
  </si>
  <si>
    <t>Via Maestri d'Ascia, 3r</t>
  </si>
  <si>
    <t>019 820901</t>
  </si>
  <si>
    <t>9,00/13,00 - 15,30/19,30 
9,00/15,00 
9,00/15,00</t>
  </si>
  <si>
    <t>Via Pirandello, 8 r</t>
  </si>
  <si>
    <t>019 7701026</t>
  </si>
  <si>
    <t>Easy Vi-Def</t>
  </si>
  <si>
    <t>Via Paleocapa, 18 R - 20 R</t>
  </si>
  <si>
    <t>0198386388</t>
  </si>
  <si>
    <t>SESTRI LEVANTE</t>
  </si>
  <si>
    <t>Baia Del Silenzio</t>
  </si>
  <si>
    <t>Corso Colombo, 24</t>
  </si>
  <si>
    <t>0185 487015</t>
  </si>
  <si>
    <t>9,00/12,30 -15,30/19,30</t>
  </si>
  <si>
    <t>SPOTORNO</t>
  </si>
  <si>
    <t>Riviera Travel Service</t>
  </si>
  <si>
    <t>Via Aurelia, 77</t>
  </si>
  <si>
    <t>019 745182</t>
  </si>
  <si>
    <t>LUN/SAB 
LUN/SAB 
DOM</t>
  </si>
  <si>
    <t>8,00/12,30 - 15,00/18,00 (Orario invernale)
8,00/12,30 - 15,00/18,00 (Orario estivo)
9,00/12,00 (Orario estivo)</t>
  </si>
  <si>
    <t>TAGGIA FRAZ. ARMA</t>
  </si>
  <si>
    <t>Easy Bito Viaggi</t>
  </si>
  <si>
    <t>Via Nazario Sauro, 12 - Arma di Taggia</t>
  </si>
  <si>
    <t>0184 448294</t>
  </si>
  <si>
    <t>9,30/12,45 - 15,00/19,00
9,30/12,30</t>
  </si>
  <si>
    <t>Easy La Casa Tra I Mondi</t>
  </si>
  <si>
    <t>Via Stazione, 17 Frazione Arma</t>
  </si>
  <si>
    <t>0184 462245</t>
  </si>
  <si>
    <t>TAGGIA</t>
  </si>
  <si>
    <t>Easy Toyland Travel</t>
  </si>
  <si>
    <t>Via P. Boselli, 46</t>
  </si>
  <si>
    <t>0184 448901</t>
  </si>
  <si>
    <t>9,15/12,30 - 15,00/19,00 (Orario invernale)
9,15/12,30 - 15,30/19,30 (Orario estivo)
CHIUSO</t>
  </si>
  <si>
    <t>VADO LIGURE</t>
  </si>
  <si>
    <t>Via Gramsci, 73</t>
  </si>
  <si>
    <t>019 883211</t>
  </si>
  <si>
    <t>9,00/12,30 - 15,30/17,30
9,30/12,30 POMERIGGIO SU APPUNTAMENTO</t>
  </si>
  <si>
    <t>VARAZZE</t>
  </si>
  <si>
    <t>Dafne Viaggi C/O Iat Varazze</t>
  </si>
  <si>
    <t>Corso Giacomo Matteotti</t>
  </si>
  <si>
    <t>3939896251</t>
  </si>
  <si>
    <t>FEBBRAIO:  
sab  
dom 
MARZO:  
sab  
dom 
APRILE 
sab 
dom 
no weekend Pasqua, si 25 aprile e 30 aprile S.Caterina entrambi 9,00/13,00 
MAGGIO:  
sab  
dom 
GIUGNO:  
ven  
sab   
dom  
LUGLIO:  
lun/mar/gio/ven  
sab  
dom  
AGOSTO:  
lun/mar/gio/ven    
sab   
dom   
SETTEMBRE:  
ven   
sab  
dom /&gt;  
OTTOBRE:  
sab   
dom  
NOVEMBRE:  
sab  
dom   
DICEMBRE:  
sab   
dom</t>
  </si>
  <si>
    <t>15,00/19,00  
9,00/13,00;   
15,00/19,00 
9,00/13,00;  
9,00/13,00 - 15,00/19,00 
9,00/13,00; 
9,00/13,00 - 15,00/19,00   
9,00/13,00;  
15,00/19,00   
9,00/13,00 - 15,00/19,00   
9,00/13,00 
15,00/19,00  
9,00/13,00 - 15,00/21,00  
9,00/13,00 
16,00/20,00    
9,00/13,00 - 16,00/21,00   
9,00/17,00 
15,00/19,00   
9,00/13,00 - 15,00/19,00  
dom 9,00/13,00 
15,00/19,00   
9,00/13,00 
15,00/19,00  
9,00/13,00  
15,00/19,00   
9,00/13,00</t>
  </si>
  <si>
    <t>Easy Grecale Viaggi E Vacanze</t>
  </si>
  <si>
    <t>Via Cesare Battisti, 26</t>
  </si>
  <si>
    <t>019 934505</t>
  </si>
  <si>
    <t>9,30/12,30 - 15,30/19,00 
9,30/12,30</t>
  </si>
  <si>
    <t>Easy Naumachos Viaggi</t>
  </si>
  <si>
    <t>Via Carattini,37</t>
  </si>
  <si>
    <t>019 930331</t>
  </si>
  <si>
    <t>9,00/12,15 - 15,30/18,45 
9,00/12,15</t>
  </si>
  <si>
    <t>Easy  Prattours</t>
  </si>
  <si>
    <t>Via Cairoli, 38</t>
  </si>
  <si>
    <t>019 934848</t>
  </si>
  <si>
    <t>9,30/12,30</t>
  </si>
  <si>
    <t>Easy Tropical Spirit</t>
  </si>
  <si>
    <t>Via Campana, 41</t>
  </si>
  <si>
    <t>019 9354001</t>
  </si>
  <si>
    <t>9,30/12,30 - 15,30/19,00  
9,30/12,30</t>
  </si>
  <si>
    <t>VENTIMIGLIA</t>
  </si>
  <si>
    <t>Avast</t>
  </si>
  <si>
    <t>Piazza C. Battisti,  11</t>
  </si>
  <si>
    <t>0184 238905</t>
  </si>
  <si>
    <t>9,00/12,30 - 15,00/18,15  
9,00/12,00</t>
  </si>
  <si>
    <t>Edicole Della Stazione Ventimiglia</t>
  </si>
  <si>
    <t>Piazza Cesare Battisti, 11</t>
  </si>
  <si>
    <t>0184 352900</t>
  </si>
  <si>
    <t>5,45/19,30 
5,45/13.00 - 15.00/19,30</t>
  </si>
  <si>
    <t>Easy Associazione Turistica Proloco Camogli</t>
  </si>
  <si>
    <t>Via XX Settembre 33</t>
  </si>
  <si>
    <t>0185 771066</t>
  </si>
  <si>
    <t>LUN/SAB
DOM E FESTIVI</t>
  </si>
  <si>
    <t>9,15/12,15 - 15,30/18,30 
10,00/12,00</t>
  </si>
  <si>
    <t>Web MKTViaggi</t>
  </si>
  <si>
    <t>Via Sant'Alberto 13/11</t>
  </si>
  <si>
    <t>Ancona</t>
  </si>
  <si>
    <t>Algazel</t>
  </si>
  <si>
    <t>Via Tiziano, 24</t>
  </si>
  <si>
    <t>071/2802542</t>
  </si>
  <si>
    <t>AVMIRO</t>
  </si>
  <si>
    <t>Via Matteotti, 105</t>
  </si>
  <si>
    <t>071/2076165</t>
  </si>
  <si>
    <t>16:00-20:00
10:30-16:00 / 16:00-20:00</t>
  </si>
  <si>
    <t>Carousel</t>
  </si>
  <si>
    <t>Viale della Vittoria, 69</t>
  </si>
  <si>
    <t>071/36761</t>
  </si>
  <si>
    <t>Conero Tour</t>
  </si>
  <si>
    <t>Corso Stamira, 25/27</t>
  </si>
  <si>
    <t>071/57892</t>
  </si>
  <si>
    <t>09:00-12:45 / 15:30-19:30
09:00-13:00</t>
  </si>
  <si>
    <t>Criluma</t>
  </si>
  <si>
    <t>Via Totti, 2</t>
  </si>
  <si>
    <t>071/9945580</t>
  </si>
  <si>
    <t>09:30-20:00
09:00-13:00 e 15:00-19:30</t>
  </si>
  <si>
    <t>Cutty Sark</t>
  </si>
  <si>
    <t>Via Calatafimi, 2</t>
  </si>
  <si>
    <t>071/204282</t>
  </si>
  <si>
    <t>09:00-13:00 / 15:45-19:45
09:00-12:00</t>
  </si>
  <si>
    <t>Go Asia</t>
  </si>
  <si>
    <t>Via Buonarroti Ang. Via Canale 22</t>
  </si>
  <si>
    <t>071/2089301</t>
  </si>
  <si>
    <t>09:00-13:00 / 14:30-18:30</t>
  </si>
  <si>
    <t>Las Viaggi</t>
  </si>
  <si>
    <t>Via del Cardeto, 4</t>
  </si>
  <si>
    <t>071/206291</t>
  </si>
  <si>
    <t>Latitudine Zero</t>
  </si>
  <si>
    <t>Via Matteotti, 66</t>
  </si>
  <si>
    <t>071/206205</t>
  </si>
  <si>
    <t>09:30-13:00 / 15:30-19:00
09:30-12:30</t>
  </si>
  <si>
    <t>Le Grand Bleu Tours - SNAV</t>
  </si>
  <si>
    <t>Via Einaudi snc c/o Nuova Stazione Marittima</t>
  </si>
  <si>
    <t>071/2076876</t>
  </si>
  <si>
    <t>lun-mar-mer-gio
ven</t>
  </si>
  <si>
    <t>09:00-19:30
09:00-18:00</t>
  </si>
  <si>
    <t>Mariver Tours</t>
  </si>
  <si>
    <t>Via G. Mascino, 7/c</t>
  </si>
  <si>
    <t>071/2111487</t>
  </si>
  <si>
    <t>Promozione Viaggi</t>
  </si>
  <si>
    <t>Via Ghino Valenti, 2</t>
  </si>
  <si>
    <t>071/202123</t>
  </si>
  <si>
    <t>Scatola Magica Travel</t>
  </si>
  <si>
    <t>Tenna 2/b</t>
  </si>
  <si>
    <t>071/889679</t>
  </si>
  <si>
    <t>09:30-12:30 / 16:30-19:30
09:30-12:30</t>
  </si>
  <si>
    <t>Travel City Point</t>
  </si>
  <si>
    <t>Via Marsala, 10</t>
  </si>
  <si>
    <t>071/55107</t>
  </si>
  <si>
    <t>09:30-20:00</t>
  </si>
  <si>
    <t>Webtours</t>
  </si>
  <si>
    <t>via XXIX Settembre ,2</t>
  </si>
  <si>
    <t>071/202034</t>
  </si>
  <si>
    <t>09:00-19:30
10:00-13:00</t>
  </si>
  <si>
    <t>Ascoli Piceno</t>
  </si>
  <si>
    <t>A Spasso per il Mondo</t>
  </si>
  <si>
    <t>Via G. Galilei, 1</t>
  </si>
  <si>
    <t>0736/780266</t>
  </si>
  <si>
    <t>09:15-12:45  / 16:15-19:30
09:15-12:45</t>
  </si>
  <si>
    <t>Brunozzi Viaggi e Turismo</t>
  </si>
  <si>
    <t>Piazza Roma, 4</t>
  </si>
  <si>
    <t>0736/262128</t>
  </si>
  <si>
    <t>Cento Torri Viaggi</t>
  </si>
  <si>
    <t>Corso Mazzini, 112</t>
  </si>
  <si>
    <t>0736/255244</t>
  </si>
  <si>
    <t>Giocamondo</t>
  </si>
  <si>
    <t>Via Napoli, 8/G</t>
  </si>
  <si>
    <t>0736/336339</t>
  </si>
  <si>
    <t>08:30-19:30
09:00-17:00</t>
  </si>
  <si>
    <t>HTS Hermes Travel Service</t>
  </si>
  <si>
    <t>Largo Crivelli, 6/7</t>
  </si>
  <si>
    <t>0736/253335</t>
  </si>
  <si>
    <t>lun-mer-ven
mar-gio-sab</t>
  </si>
  <si>
    <t>15:00-18:30
09:00-13:00</t>
  </si>
  <si>
    <t>I Viaggi di Amelie</t>
  </si>
  <si>
    <t>Via Benedetto Croce, 23</t>
  </si>
  <si>
    <t>0735 /632148</t>
  </si>
  <si>
    <t>16:00-20:00
10:00-13:00 / 16:00-20:00
10:00-13:00</t>
  </si>
  <si>
    <t>My Marche Travel</t>
  </si>
  <si>
    <t>Via Galeotto Malatesta, 12</t>
  </si>
  <si>
    <t>0736/259801</t>
  </si>
  <si>
    <t>09:30-12:30 / 15:45-19:00
10:00-12:00</t>
  </si>
  <si>
    <t>Piceno Tour</t>
  </si>
  <si>
    <t>Corso Mazzini, 196</t>
  </si>
  <si>
    <t>0736/251700</t>
  </si>
  <si>
    <t>09:30  12:00 / 15:30 19:30
09:30  12:00</t>
  </si>
  <si>
    <t>Picus Travel</t>
  </si>
  <si>
    <t>Via dell'Aspo snc fraz. Lu Battente</t>
  </si>
  <si>
    <t>0736/24881</t>
  </si>
  <si>
    <t>09:30 13:00 / 15:00 19:30
09:30 13:00</t>
  </si>
  <si>
    <t>Terasco Tour di Vi.Re. Viaggi</t>
  </si>
  <si>
    <t>Via D'Ancaria, 2</t>
  </si>
  <si>
    <t>0736/263721</t>
  </si>
  <si>
    <t>09:00  12:45 / 16:00  19:45
09:00  12:45</t>
  </si>
  <si>
    <t>Cagli</t>
  </si>
  <si>
    <t>Feluca Viaggi</t>
  </si>
  <si>
    <t>Via Leopardi, 10</t>
  </si>
  <si>
    <t>0721/790341</t>
  </si>
  <si>
    <t>09:00-12:30 / 15:30-19:00
09:00-12:00</t>
  </si>
  <si>
    <t>Camerino</t>
  </si>
  <si>
    <t>Camars Viaggi</t>
  </si>
  <si>
    <t>Via M. Santoni, 5</t>
  </si>
  <si>
    <t>0737/636349</t>
  </si>
  <si>
    <t>Cartoceto</t>
  </si>
  <si>
    <t>Enterprise</t>
  </si>
  <si>
    <t>Via Flaminia, 154 fraz. Lucrezia</t>
  </si>
  <si>
    <t>0721/877283</t>
  </si>
  <si>
    <t>09:30-12:45 / 16:00-19:45
10:00-13:00</t>
  </si>
  <si>
    <t>Castel di Lama</t>
  </si>
  <si>
    <t>Fama Tour</t>
  </si>
  <si>
    <t>Via Olmo, 2</t>
  </si>
  <si>
    <t>0736 814120</t>
  </si>
  <si>
    <t>Castelfidardo</t>
  </si>
  <si>
    <t>Argò Viaggi</t>
  </si>
  <si>
    <t>Via Jesina, 27/g</t>
  </si>
  <si>
    <t>071/0976310</t>
  </si>
  <si>
    <t>Etnika Viaggi</t>
  </si>
  <si>
    <t>Via Donizetti, 25</t>
  </si>
  <si>
    <t>071/780303</t>
  </si>
  <si>
    <t>10:00-13:00 / 16:00-20:00
10:00-13:00 e 17:00-19:00</t>
  </si>
  <si>
    <t>Geosfera</t>
  </si>
  <si>
    <t>Via Carl Marx, 60</t>
  </si>
  <si>
    <t>071/8853148</t>
  </si>
  <si>
    <t>09:00-13:00 / 15:30-19:30
09:30-12:30 e 17:00-19:30</t>
  </si>
  <si>
    <t>Castelraimondo</t>
  </si>
  <si>
    <t>Laser Viaggi</t>
  </si>
  <si>
    <t>Corso Italia, 119/b</t>
  </si>
  <si>
    <t>0737/642539</t>
  </si>
  <si>
    <t>09:30-13:00 / 16:00-20:00
09:30-12:30</t>
  </si>
  <si>
    <t>Chiaravalle</t>
  </si>
  <si>
    <t>Zepponi Tours</t>
  </si>
  <si>
    <t>Corso Matteotti, 167</t>
  </si>
  <si>
    <t>071/7450944</t>
  </si>
  <si>
    <t>09:30-12:30 / 16:00-19:30
09:30-12:30</t>
  </si>
  <si>
    <t>Cingoli</t>
  </si>
  <si>
    <t>Agenzia Viaggi CO.A.CI.</t>
  </si>
  <si>
    <t>Corso Garibaldi, 30</t>
  </si>
  <si>
    <t>0733/604026</t>
  </si>
  <si>
    <t>Civitanova Marche</t>
  </si>
  <si>
    <t>Atlantide Viaggi</t>
  </si>
  <si>
    <t>Corso Garibaldi, 117</t>
  </si>
  <si>
    <t>0733/810222</t>
  </si>
  <si>
    <t>Aviorama</t>
  </si>
  <si>
    <t>Via San Costantino, 98/c</t>
  </si>
  <si>
    <t>0733/1872125</t>
  </si>
  <si>
    <t>Edicola Stazione Civitanova Marche</t>
  </si>
  <si>
    <t>Piazza Rosselli snc</t>
  </si>
  <si>
    <t>0733/781241</t>
  </si>
  <si>
    <t>06:00-20:00</t>
  </si>
  <si>
    <t>Freemax Travel</t>
  </si>
  <si>
    <t>Viale Vittorio Veneto, 22</t>
  </si>
  <si>
    <t>0733/810766</t>
  </si>
  <si>
    <t>Looking for Travel</t>
  </si>
  <si>
    <t>Via Lamborghini, 1</t>
  </si>
  <si>
    <t>0733/801393</t>
  </si>
  <si>
    <t>Mareva Tour</t>
  </si>
  <si>
    <t>Viale Vittorio Veneto, 129</t>
  </si>
  <si>
    <t>0733/775665</t>
  </si>
  <si>
    <t>Masterkey Travel</t>
  </si>
  <si>
    <t>Via Vodice, 1 (Ang. Corso Garibaldi)</t>
  </si>
  <si>
    <t>0733/ 775794</t>
  </si>
  <si>
    <t>09:00-12:30 / 15:00-19:30
09:00-12:00 e 16:30-19:00</t>
  </si>
  <si>
    <t>Pagliarini Viaggi</t>
  </si>
  <si>
    <t>Via De Amicis, 35</t>
  </si>
  <si>
    <t>0733/775200</t>
  </si>
  <si>
    <t>09:15-12:30 / 15:30-19:30
09:15-12:30</t>
  </si>
  <si>
    <t>Teorie &amp; Vacanze</t>
  </si>
  <si>
    <t>Corso Vittorio Emanuele 16</t>
  </si>
  <si>
    <t>0733/811444</t>
  </si>
  <si>
    <t>09:00-12:30 / 15:00-19:00
09:00-12:30</t>
  </si>
  <si>
    <t>Travel Lust</t>
  </si>
  <si>
    <t>Via Regina Elena, 8/10</t>
  </si>
  <si>
    <t>0733/1836894</t>
  </si>
  <si>
    <t>09:30-13:00 / 16:00-20:00
09:30-12:30/17:00-20:00</t>
  </si>
  <si>
    <t>Viaggi Lucci</t>
  </si>
  <si>
    <t>Via Martiri di Belfiore, 109</t>
  </si>
  <si>
    <t>0733/812049</t>
  </si>
  <si>
    <t>Zuni Travel</t>
  </si>
  <si>
    <t>Via Pola, 10</t>
  </si>
  <si>
    <t>0733/812232</t>
  </si>
  <si>
    <t>09:30-13:00 / 16:00-19:30
09:30-12:30</t>
  </si>
  <si>
    <t>Corinaldo</t>
  </si>
  <si>
    <t>Elisa Viaggi</t>
  </si>
  <si>
    <t>Via del Corso, 29</t>
  </si>
  <si>
    <t>071/9206467</t>
  </si>
  <si>
    <t>09:30-12:30 / 15:30-19:00</t>
  </si>
  <si>
    <t>Corridonia</t>
  </si>
  <si>
    <t>Blenda Travel</t>
  </si>
  <si>
    <t>Viale Sant\'Anna 23</t>
  </si>
  <si>
    <t>0733/433394</t>
  </si>
  <si>
    <t>09:30-12:45 / 16:00-19:45
09:30-12:30</t>
  </si>
  <si>
    <t>Fabriano</t>
  </si>
  <si>
    <t>Agenzia Viaggi Santini</t>
  </si>
  <si>
    <t>Via B.Buozzi 24</t>
  </si>
  <si>
    <t>0732/23161</t>
  </si>
  <si>
    <t>09:00-13:00 / 16:00-19:00
09:30-12:30/17:30-19:00</t>
  </si>
  <si>
    <t>Aleste Tour</t>
  </si>
  <si>
    <t>Viale Stelluti Scala, 137</t>
  </si>
  <si>
    <t>0732/3164</t>
  </si>
  <si>
    <t>15:30-19:30
09:30-12:30 / 15:30-19:30
09:30-12:30</t>
  </si>
  <si>
    <t>Edicola Stazione Fabriano</t>
  </si>
  <si>
    <t>Piazza  XX Settembre, 20</t>
  </si>
  <si>
    <t>0732/2515511</t>
  </si>
  <si>
    <t>05:30-13:00 / 14:30-20:00</t>
  </si>
  <si>
    <t>Gaggiotti Travel</t>
  </si>
  <si>
    <t>Piazzale Matteotti, 45</t>
  </si>
  <si>
    <t>0732/252221</t>
  </si>
  <si>
    <t>08:30-19:30</t>
  </si>
  <si>
    <t>L'Alternativa</t>
  </si>
  <si>
    <t>Via Vincenzo Gioberti, 6</t>
  </si>
  <si>
    <t>328/5770488</t>
  </si>
  <si>
    <t>mer
mar-gio-ven-sab</t>
  </si>
  <si>
    <t>09:00-19:30
09:00-13:00 / 15:30-19:30</t>
  </si>
  <si>
    <t>Viaggi del Gentile</t>
  </si>
  <si>
    <t>Piazza XX Settembre, 19</t>
  </si>
  <si>
    <t>0732/5345</t>
  </si>
  <si>
    <t>06:30-12:30 / 14:00-19:30
07:00-10:30 e 14:00-19:30</t>
  </si>
  <si>
    <t>Falconara M.ma</t>
  </si>
  <si>
    <t>Via Flaminia, 540</t>
  </si>
  <si>
    <t>071/9174438</t>
  </si>
  <si>
    <t>Fano</t>
  </si>
  <si>
    <t>Atelier del Viaggiatore</t>
  </si>
  <si>
    <t>Via Roma, 10</t>
  </si>
  <si>
    <t>0721/800450</t>
  </si>
  <si>
    <t>Via Luigi Einaudi, 30</t>
  </si>
  <si>
    <t>0721/856114</t>
  </si>
  <si>
    <t>10:30-19:30</t>
  </si>
  <si>
    <t>Edicola Stazione Fano</t>
  </si>
  <si>
    <t>Piazzale della  Stazione</t>
  </si>
  <si>
    <t>0721/826583</t>
  </si>
  <si>
    <t>06:00-19:30
06:00-1300</t>
  </si>
  <si>
    <t>Fanum Viaggi</t>
  </si>
  <si>
    <t>Via G. Da Serravalle, 30</t>
  </si>
  <si>
    <t>0721/820451</t>
  </si>
  <si>
    <t>09:30-12:30 / 16:00-19:30 
09:30-12:30 e 17:00-19:30</t>
  </si>
  <si>
    <t>Lilliput Viaggi</t>
  </si>
  <si>
    <t>Via della Giustizia, 8/D</t>
  </si>
  <si>
    <t>0721/826787</t>
  </si>
  <si>
    <t>09:30-13:00 / 16:00-19:30
09:30-12:30/16:30-19:30</t>
  </si>
  <si>
    <t>Lisippo</t>
  </si>
  <si>
    <t>Via Indipendenza, 6</t>
  </si>
  <si>
    <t>0721/805749</t>
  </si>
  <si>
    <t>09:00-12:30 / 15:30-19:30
10:00-12:00 e 17:00-19:00</t>
  </si>
  <si>
    <t>Tuqui Tour</t>
  </si>
  <si>
    <t>Via Roma, 123</t>
  </si>
  <si>
    <t>0721/805629</t>
  </si>
  <si>
    <t>09:00-12:45 / 14:45-19:30
09:00-12:30 e 16:00-19:30</t>
  </si>
  <si>
    <t>Viaggi Metauro</t>
  </si>
  <si>
    <t>Piazza A. Costanzi, 12</t>
  </si>
  <si>
    <t>0721/800898</t>
  </si>
  <si>
    <t>09:30-12:30 / 15:30-19:30
09:30-12:30</t>
  </si>
  <si>
    <t>YouGiaRaTravel</t>
  </si>
  <si>
    <t>via Garibaldi, 41</t>
  </si>
  <si>
    <t>0721/809353</t>
  </si>
  <si>
    <t>09:30-13:30 / 16:30-20:00
16:30-20:00</t>
  </si>
  <si>
    <t>Fermignano</t>
  </si>
  <si>
    <t>Bomber Viaggi</t>
  </si>
  <si>
    <t>0722/333565</t>
  </si>
  <si>
    <t>Fermo</t>
  </si>
  <si>
    <t>CTF Travel</t>
  </si>
  <si>
    <t>Via Zeppilli, 11/C</t>
  </si>
  <si>
    <t>0734/229178</t>
  </si>
  <si>
    <t>Leonardo Viaggi</t>
  </si>
  <si>
    <t>Piazza del Popolo, 36</t>
  </si>
  <si>
    <t>0734228767</t>
  </si>
  <si>
    <t>16:00-19:30
09:00-12:30 / 16:00-19:30
09:00-12:30</t>
  </si>
  <si>
    <t>Lilian Travel</t>
  </si>
  <si>
    <t>Viale Trento, 86</t>
  </si>
  <si>
    <t>0734/225121</t>
  </si>
  <si>
    <t>Fossombrone</t>
  </si>
  <si>
    <t>Cykade`</t>
  </si>
  <si>
    <t>Viale Europa, 48</t>
  </si>
  <si>
    <t>0721/715766</t>
  </si>
  <si>
    <t>09:00-13:00 / 15:30-19:30 
09:30-12:30</t>
  </si>
  <si>
    <t>On Y Va</t>
  </si>
  <si>
    <t>Corso Garibaldi, 181</t>
  </si>
  <si>
    <t>0721/716617</t>
  </si>
  <si>
    <t>lun-mar-mer-gio-ven-sab (solo Estate)</t>
  </si>
  <si>
    <t>Gabicce Mare</t>
  </si>
  <si>
    <t>Santostefano</t>
  </si>
  <si>
    <t>Via Vittorio Veneto, 123/125</t>
  </si>
  <si>
    <t>0541/952731</t>
  </si>
  <si>
    <t>09:30-12:00 / 16:00-19:00</t>
  </si>
  <si>
    <t>Travel Nadir Service</t>
  </si>
  <si>
    <t>Viale della Vittoria, 32</t>
  </si>
  <si>
    <t>0541/950900</t>
  </si>
  <si>
    <t>Grottammare</t>
  </si>
  <si>
    <t>Esse Com</t>
  </si>
  <si>
    <t>Via C.Alberto Dalla Chiesa 2 c/o Centro Comm.le L'Orologio</t>
  </si>
  <si>
    <t>0735/582717</t>
  </si>
  <si>
    <t>15:30-19:00
10:00-19:30
10:30-13:00</t>
  </si>
  <si>
    <t>Happy Voyage</t>
  </si>
  <si>
    <t>Strada Provinciale Valtesino 156</t>
  </si>
  <si>
    <t>0735/383570</t>
  </si>
  <si>
    <t>09:30-20:00
09:30-13:00</t>
  </si>
  <si>
    <t>Jesi</t>
  </si>
  <si>
    <t>Federico II Viaggi</t>
  </si>
  <si>
    <t>V.le Cavallotti, 39/A</t>
  </si>
  <si>
    <t>0731/209177</t>
  </si>
  <si>
    <t>09:00-13:00 / 15:30-19:30
09:00-12:30</t>
  </si>
  <si>
    <t>Incontri Europei</t>
  </si>
  <si>
    <t>Viale del Lavoro, 4/o</t>
  </si>
  <si>
    <t>0731/207822</t>
  </si>
  <si>
    <t>Marina Travel</t>
  </si>
  <si>
    <t>Via Della Fornace, 25</t>
  </si>
  <si>
    <t>0731/605871</t>
  </si>
  <si>
    <t>lun
mar-mer-gio-ven-sab</t>
  </si>
  <si>
    <t>16:00-19:30
09:00-19:30</t>
  </si>
  <si>
    <t>New Beetle</t>
  </si>
  <si>
    <t>Viale del Lavoro, 22</t>
  </si>
  <si>
    <t>0731/213154</t>
  </si>
  <si>
    <t>09:00-13:30 / 14:30-18:00</t>
  </si>
  <si>
    <t>Loreto</t>
  </si>
  <si>
    <t>Travel On</t>
  </si>
  <si>
    <t>Via Villa Musone, 67</t>
  </si>
  <si>
    <t>071/8853016</t>
  </si>
  <si>
    <t>09:00-13:00 / 16:00-20:00
09:00-13:00/17:00-20:00</t>
  </si>
  <si>
    <t>Macerata</t>
  </si>
  <si>
    <t>Via Roma, 139</t>
  </si>
  <si>
    <t>3351291321</t>
  </si>
  <si>
    <t>Domizioli Viaggi</t>
  </si>
  <si>
    <t>Via Cassiano da Fabriano, 16-20</t>
  </si>
  <si>
    <t>0733/230080</t>
  </si>
  <si>
    <t>Il Piccione nel Mondo</t>
  </si>
  <si>
    <t>Via Mozzi, 5</t>
  </si>
  <si>
    <t>0733/1825300</t>
  </si>
  <si>
    <t>09:00-13:00 / 15:30-19:00
09:30-12:30</t>
  </si>
  <si>
    <t>Salutami le Stelle</t>
  </si>
  <si>
    <t>Corso Cairoli, 183</t>
  </si>
  <si>
    <t>0733/470850</t>
  </si>
  <si>
    <t>Vagamond Voyage</t>
  </si>
  <si>
    <t>Piazza Vittorio Veneto, 11</t>
  </si>
  <si>
    <t>0733/35364</t>
  </si>
  <si>
    <t>Viaggi &amp;Turismo MC</t>
  </si>
  <si>
    <t>Borgo Peranzoni, 32 - loc- Villa Potenza</t>
  </si>
  <si>
    <t>0733/06.3131</t>
  </si>
  <si>
    <t>lun-mar-mer-gio-ven -sab</t>
  </si>
  <si>
    <t>09:45  13:00 / 16:45  20:00</t>
  </si>
  <si>
    <t>Magliano di Tenna</t>
  </si>
  <si>
    <t>Doraden Travels</t>
  </si>
  <si>
    <t>Viale America, 31</t>
  </si>
  <si>
    <t>0734/633067</t>
  </si>
  <si>
    <t>16:00-20:00
09:00-13:00 / 16:00-20:00</t>
  </si>
  <si>
    <t>Maiolati Spontini</t>
  </si>
  <si>
    <t>Via Cavour, 32(Fraz. Moie)</t>
  </si>
  <si>
    <t>0731/704949</t>
  </si>
  <si>
    <t>09:00-12:45 / 16:00-19:30</t>
  </si>
  <si>
    <t>Matelica</t>
  </si>
  <si>
    <t>Cram Viaggi</t>
  </si>
  <si>
    <t>Viale Kennedy, 50</t>
  </si>
  <si>
    <t>0737/782280</t>
  </si>
  <si>
    <t>09:00-12:30 / 16:00-20:00
09:00-12:30</t>
  </si>
  <si>
    <t>Gulliver Explorations</t>
  </si>
  <si>
    <t>S. S. Muccese nord, 1</t>
  </si>
  <si>
    <t>0737/786170</t>
  </si>
  <si>
    <t>09:00-12:45 / 15:30-19:00</t>
  </si>
  <si>
    <t>Moie di Maiolati Spontini</t>
  </si>
  <si>
    <t>Spontini Tours</t>
  </si>
  <si>
    <t>Via Clementina nord, 47/a</t>
  </si>
  <si>
    <t>0731/703435</t>
  </si>
  <si>
    <t>Mondolfo</t>
  </si>
  <si>
    <t>10 Servizi Viaggi</t>
  </si>
  <si>
    <t>Via Litoranea, 69 fraz. Marotta)</t>
  </si>
  <si>
    <t>0721/961280</t>
  </si>
  <si>
    <t>09:30-13:00 / 15:30-19:0
09:00-12:00</t>
  </si>
  <si>
    <t>Gazzella Viaggi e Turismo</t>
  </si>
  <si>
    <t>Via Litoranea, 87</t>
  </si>
  <si>
    <t>0721/967941</t>
  </si>
  <si>
    <t>Montecassiano</t>
  </si>
  <si>
    <t>G.P.S. TRAVELtop</t>
  </si>
  <si>
    <t>Via Nazionale, 55</t>
  </si>
  <si>
    <t>0733/599599</t>
  </si>
  <si>
    <t>10:00-19:30
09:30-13:00</t>
  </si>
  <si>
    <t>Montecosaro</t>
  </si>
  <si>
    <t>Channel Travel</t>
  </si>
  <si>
    <t>Via Roma, 147</t>
  </si>
  <si>
    <t>0733/564639</t>
  </si>
  <si>
    <t>09:00-12:45 / 16:00-20:00</t>
  </si>
  <si>
    <t>Montegiorgio</t>
  </si>
  <si>
    <t>Serenity Viaggi</t>
  </si>
  <si>
    <t>Via Faleriense Est, 1</t>
  </si>
  <si>
    <t>0734/968972</t>
  </si>
  <si>
    <t>lun-mar-gio-ven
mer
sab</t>
  </si>
  <si>
    <t>09:30  13:00 / 16:00 20:00
16:00 20:00
09:30  13:00</t>
  </si>
  <si>
    <t>Montelabbate</t>
  </si>
  <si>
    <t>Pulcinella Viaggi</t>
  </si>
  <si>
    <t>Via Montecchio 15</t>
  </si>
  <si>
    <t>0721/472707</t>
  </si>
  <si>
    <t>09:00-12:00 / 15:30-19:00</t>
  </si>
  <si>
    <t>Monteprandone</t>
  </si>
  <si>
    <t>Boomerang Viaggi</t>
  </si>
  <si>
    <t>Via della Barca 5/b (fraz. Centobuchi)</t>
  </si>
  <si>
    <t>0735/704768</t>
  </si>
  <si>
    <t>09:00-12:30  / 16:00-20:00
09:30-12:30</t>
  </si>
  <si>
    <t>Morrovalle</t>
  </si>
  <si>
    <t>Living Italy</t>
  </si>
  <si>
    <t>Via Passionisti, 43</t>
  </si>
  <si>
    <t>0733/223916</t>
  </si>
  <si>
    <t>09:30-12:30 / 15:00-18:30</t>
  </si>
  <si>
    <t>Numana</t>
  </si>
  <si>
    <t>Apostrophe Viaggi</t>
  </si>
  <si>
    <t>Via Flaminia, 44/b</t>
  </si>
  <si>
    <t>071/9330388</t>
  </si>
  <si>
    <t>Osimo</t>
  </si>
  <si>
    <t>Aliante Viaggi</t>
  </si>
  <si>
    <t>Via Matteotti, 8</t>
  </si>
  <si>
    <t>071/7231871</t>
  </si>
  <si>
    <t>09:00-12:30 / 16:00-20:00</t>
  </si>
  <si>
    <t>Fontemagna Viaggi</t>
  </si>
  <si>
    <t>Via Fonte Magna, 67</t>
  </si>
  <si>
    <t>071/9983098</t>
  </si>
  <si>
    <t>I Viaggi del Marajà</t>
  </si>
  <si>
    <t>Via Marco Polo, 230/n</t>
  </si>
  <si>
    <t>071/7232634</t>
  </si>
  <si>
    <t>10:00-12:30 / 15:30-19:30
10:00-12:30</t>
  </si>
  <si>
    <t>Pegaso Viaggi</t>
  </si>
  <si>
    <t>Via Leopardi, 3</t>
  </si>
  <si>
    <t>071/7232007</t>
  </si>
  <si>
    <t>10:00-13:00 / 16:00-19:30
10:00-13:00</t>
  </si>
  <si>
    <t>Passo di Treia</t>
  </si>
  <si>
    <t>C.M. Viaggi</t>
  </si>
  <si>
    <t>Corso Garibaldi, 137</t>
  </si>
  <si>
    <t>0733/843631</t>
  </si>
  <si>
    <t>09:00-12:45 / 15:30-19:30
09:00-12:30</t>
  </si>
  <si>
    <t>Pedaso</t>
  </si>
  <si>
    <t>Piergallini Viaggi e Turismo</t>
  </si>
  <si>
    <t>Via Mazzini, 19</t>
  </si>
  <si>
    <t>0734/931823</t>
  </si>
  <si>
    <t>09:30 13:00 / 15:30 19:30
09:30 13:00</t>
  </si>
  <si>
    <t>Pesaro</t>
  </si>
  <si>
    <t>A.P.A. Hotels</t>
  </si>
  <si>
    <t>Piazzale della Libertà, 10</t>
  </si>
  <si>
    <t>072167959</t>
  </si>
  <si>
    <t>09:00-13:00 / 15:00-18:00
09:00-13:00</t>
  </si>
  <si>
    <t>Alla Ricerca del Viaggio</t>
  </si>
  <si>
    <t>Via sotto la Rocchetta, 22</t>
  </si>
  <si>
    <t>0721/30617</t>
  </si>
  <si>
    <t>09:00-13:00 / 15:00-19:30
09:00-13:00</t>
  </si>
  <si>
    <t>Viale Marsala, 8</t>
  </si>
  <si>
    <t>0721/371137</t>
  </si>
  <si>
    <t>Attual Viaggi</t>
  </si>
  <si>
    <t>Piazza Redi, 1</t>
  </si>
  <si>
    <t>0721/54703</t>
  </si>
  <si>
    <t>Bucaneve Viaggi</t>
  </si>
  <si>
    <t>Piazzale Matteotti, 31</t>
  </si>
  <si>
    <t>0721/33350</t>
  </si>
  <si>
    <t>09:00-12:30 / 15:30-19:30
09:30-12:30 e 16:30-19:30</t>
  </si>
  <si>
    <t>PESARO</t>
  </si>
  <si>
    <t>Edicola Stazione Pesaro</t>
  </si>
  <si>
    <t>P.le Falcone e Borsellino</t>
  </si>
  <si>
    <t>0721/371121</t>
  </si>
  <si>
    <t>05:00-20:00</t>
  </si>
  <si>
    <t>Via Lanza, 28/30</t>
  </si>
  <si>
    <t>0721/456654</t>
  </si>
  <si>
    <t>09:30-13:00 / 16:00-19:30 
10:00-13:00</t>
  </si>
  <si>
    <t>Esatour</t>
  </si>
  <si>
    <t>Via Mameli, 72/c</t>
  </si>
  <si>
    <t>0721/404959</t>
  </si>
  <si>
    <t>I Viaggi dell'Arcobaleno</t>
  </si>
  <si>
    <t>Via Nino Bixio, 24</t>
  </si>
  <si>
    <t>0721/371379</t>
  </si>
  <si>
    <t>Jeko Viaggi</t>
  </si>
  <si>
    <t>Viale Fiume, 20</t>
  </si>
  <si>
    <t>0721/34647</t>
  </si>
  <si>
    <t>09:00-13:00 / 15:30-20:00</t>
  </si>
  <si>
    <t>Via Parigi, 16</t>
  </si>
  <si>
    <t>3294093087</t>
  </si>
  <si>
    <t>09:30-13:00 / 16:00-19:30
10:00-13:00</t>
  </si>
  <si>
    <t>Via</t>
  </si>
  <si>
    <t>Largo Aldo Moro, 7</t>
  </si>
  <si>
    <t>0721/32493</t>
  </si>
  <si>
    <t>Polverigi</t>
  </si>
  <si>
    <t>Isola della Luna</t>
  </si>
  <si>
    <t>Via Marconi, 53</t>
  </si>
  <si>
    <t>071/9068021</t>
  </si>
  <si>
    <t>09:30-12:45 / 16:00-19:30
09:30-12:45</t>
  </si>
  <si>
    <t>Porto Recanati</t>
  </si>
  <si>
    <t>Galapago's Viaggi</t>
  </si>
  <si>
    <t>Via Matteotti, 245</t>
  </si>
  <si>
    <t>071/7592753</t>
  </si>
  <si>
    <t>09:30-13:00 / 17:00-20:00</t>
  </si>
  <si>
    <t>Nuova Moantour</t>
  </si>
  <si>
    <t>Via Valentini, 6</t>
  </si>
  <si>
    <t>071/7591663</t>
  </si>
  <si>
    <t>09:00-12:45 / 16:00-19:30
09:30-12:30</t>
  </si>
  <si>
    <t>Porto San Giorgio</t>
  </si>
  <si>
    <t>Corso Garibaldi, 153/155</t>
  </si>
  <si>
    <t>0734/678555</t>
  </si>
  <si>
    <t>Paideia Travel</t>
  </si>
  <si>
    <t>Via della Resistenza, 24</t>
  </si>
  <si>
    <t>0734/671377</t>
  </si>
  <si>
    <t>Porto Sant'Elpidio</t>
  </si>
  <si>
    <t>Via Fratte, 41 c/o C.C. Auchan</t>
  </si>
  <si>
    <t>0734/901689</t>
  </si>
  <si>
    <t>Land &amp; Sky</t>
  </si>
  <si>
    <t>Via Cavour, 39</t>
  </si>
  <si>
    <t>0734/901730</t>
  </si>
  <si>
    <t>Via Umberto I, 507/511</t>
  </si>
  <si>
    <t>0734/877192</t>
  </si>
  <si>
    <t>Trio Viaggi</t>
  </si>
  <si>
    <t>Via Umberto I°, 429</t>
  </si>
  <si>
    <t>0734/991918</t>
  </si>
  <si>
    <t>09:30  13:00  / 16:00  20:00
09:30  13:00</t>
  </si>
  <si>
    <t>Potenza Picena</t>
  </si>
  <si>
    <t>Bluma Viaggi</t>
  </si>
  <si>
    <t>Viale Regina Margherita, 3</t>
  </si>
  <si>
    <t>0733/686028</t>
  </si>
  <si>
    <t>09:00-12:30 / 16:30-19:30</t>
  </si>
  <si>
    <t>Recanati</t>
  </si>
  <si>
    <t>Yucatan Viaggi</t>
  </si>
  <si>
    <t>Vicolo Iacometti, 8/B</t>
  </si>
  <si>
    <t>071/7576152</t>
  </si>
  <si>
    <t>Ripe San Ginesio</t>
  </si>
  <si>
    <t>Sogni&amp;Vacanze</t>
  </si>
  <si>
    <t>Via Picena, 38</t>
  </si>
  <si>
    <t>0733/1871636</t>
  </si>
  <si>
    <t>Saltara</t>
  </si>
  <si>
    <t>Travel For You</t>
  </si>
  <si>
    <t>Piazza Franchi De Cavalieri, 17/A (fraz. Calcinelli)</t>
  </si>
  <si>
    <t>0721/894791</t>
  </si>
  <si>
    <t>San Benedetto del Tronto</t>
  </si>
  <si>
    <t>Aliplus</t>
  </si>
  <si>
    <t>via Calatafimi, 91</t>
  </si>
  <si>
    <t>0735/584983</t>
  </si>
  <si>
    <t>09:00-13:00 / 15:30-19:00
09:00-13:00</t>
  </si>
  <si>
    <t>Beverly Vacanze</t>
  </si>
  <si>
    <t>Via M. Curzi, 49</t>
  </si>
  <si>
    <t>0735/500420</t>
  </si>
  <si>
    <t>Estoril Viaggi</t>
  </si>
  <si>
    <t>Via Piemonte, 119</t>
  </si>
  <si>
    <t>0735/500811</t>
  </si>
  <si>
    <t>09:30-13:00 / 16:00-19:30 
09:00-13:00/17:00-19:00</t>
  </si>
  <si>
    <t>I Travel</t>
  </si>
  <si>
    <t>Via U. Terracini, 5</t>
  </si>
  <si>
    <t>3381048939</t>
  </si>
  <si>
    <t>lun-mer-ven
mar-gio</t>
  </si>
  <si>
    <t>09:00-13:00 / 15:30-19:00
10:00-13:00 / 15:30-19:00</t>
  </si>
  <si>
    <t>I Viaggi di Gemma</t>
  </si>
  <si>
    <t>Via Cairoli, 7</t>
  </si>
  <si>
    <t>0735/592035</t>
  </si>
  <si>
    <t>Ivantour</t>
  </si>
  <si>
    <t>Via S. Martino, 27</t>
  </si>
  <si>
    <t>0735/588148</t>
  </si>
  <si>
    <t>Maè</t>
  </si>
  <si>
    <t>Via Liberazione, 150</t>
  </si>
  <si>
    <t>0735/751346</t>
  </si>
  <si>
    <t>Marchuzzo Viaggi</t>
  </si>
  <si>
    <t>Via Puglia, 55</t>
  </si>
  <si>
    <t>0735432335</t>
  </si>
  <si>
    <t>10:00-13:00 / 15:30-19:30
10:00-13:00</t>
  </si>
  <si>
    <t>Naima Viaggi</t>
  </si>
  <si>
    <t>Via Nazario Sauro, 156</t>
  </si>
  <si>
    <t>0735/757172</t>
  </si>
  <si>
    <t>Pertur</t>
  </si>
  <si>
    <t>Via G. Pizzi, 45</t>
  </si>
  <si>
    <t>0735/594456</t>
  </si>
  <si>
    <t>Stemar Viaggi</t>
  </si>
  <si>
    <t>Via Silvio Pellico, 200 / a</t>
  </si>
  <si>
    <t>0735/83855</t>
  </si>
  <si>
    <t>10: 00  13:00 / 15:00  19:00</t>
  </si>
  <si>
    <t>San Severino Marche</t>
  </si>
  <si>
    <t>Movimondo</t>
  </si>
  <si>
    <t>Via Roma, 4</t>
  </si>
  <si>
    <t>0733/637146</t>
  </si>
  <si>
    <t>Palanca Viaggi</t>
  </si>
  <si>
    <t>Viale Eustachio 78</t>
  </si>
  <si>
    <t>0733/637250</t>
  </si>
  <si>
    <t>09:15-13:00 / 16:15-19:30
09:15-13:00</t>
  </si>
  <si>
    <t>Sassocorvaro</t>
  </si>
  <si>
    <t>Istinto Viaggi</t>
  </si>
  <si>
    <t>fraz. Mercatale - Via Montale, 13</t>
  </si>
  <si>
    <t>0722/725081</t>
  </si>
  <si>
    <t>09:30-13:00 / 15:30-19:30
09:30-13:00</t>
  </si>
  <si>
    <t>Sassoferrato</t>
  </si>
  <si>
    <t>Maya Viaggi</t>
  </si>
  <si>
    <t>Via Bruno Buozzi, 10</t>
  </si>
  <si>
    <t>0732/96590</t>
  </si>
  <si>
    <t>Senigallia</t>
  </si>
  <si>
    <t>Bagus Viaggi</t>
  </si>
  <si>
    <t>Via Gherardi, 34</t>
  </si>
  <si>
    <t>071/65484</t>
  </si>
  <si>
    <t>09:00-12:30 / 16:30-19:30
10:00-12:30</t>
  </si>
  <si>
    <t>SS 16 Adriatica Nord</t>
  </si>
  <si>
    <t>071/6609688</t>
  </si>
  <si>
    <t>Claro Viaggi</t>
  </si>
  <si>
    <t>Via Capanna, 7</t>
  </si>
  <si>
    <t>071/4608526</t>
  </si>
  <si>
    <t>Club Viaggi</t>
  </si>
  <si>
    <t>Via Leopardi, 119</t>
  </si>
  <si>
    <t>071/63427</t>
  </si>
  <si>
    <t>09:30-13:00 / 16:00-19:30 
09:00-12:30</t>
  </si>
  <si>
    <t>Seni.Galliaincoming</t>
  </si>
  <si>
    <t>Viale IV Novembre , 8</t>
  </si>
  <si>
    <t>071/65343</t>
  </si>
  <si>
    <t>(inverno) mer</t>
  </si>
  <si>
    <t>09:30-13:30 / 15:00-19:00</t>
  </si>
  <si>
    <t>Socrate Viaggi</t>
  </si>
  <si>
    <t>Via Carducci, 7</t>
  </si>
  <si>
    <t>071/60332</t>
  </si>
  <si>
    <t>09:15-12:30 / 16:15-19:30
09:15-12:30</t>
  </si>
  <si>
    <t>Viaggi di Velluto</t>
  </si>
  <si>
    <t>Via dei Macelli, 26</t>
  </si>
  <si>
    <t>071 /793 1451</t>
  </si>
  <si>
    <t>09:30-13:00 / 16:00-20:00
10:00-13:00</t>
  </si>
  <si>
    <t>Serra S. Quirico</t>
  </si>
  <si>
    <t>Frasassitours</t>
  </si>
  <si>
    <t>Via Sasso, 64</t>
  </si>
  <si>
    <t>0731/85017</t>
  </si>
  <si>
    <t>10:00-12:30 / 17:00-19:00</t>
  </si>
  <si>
    <t>Tolentino</t>
  </si>
  <si>
    <t>Avalon Tour</t>
  </si>
  <si>
    <t>VIALE XXX GIUGNO, 40</t>
  </si>
  <si>
    <t>0733/962122</t>
  </si>
  <si>
    <t>I Viaggi firmati Krivantour</t>
  </si>
  <si>
    <t>Contrada Cisterna snc CC"La Rancia"</t>
  </si>
  <si>
    <t>0733/972415</t>
  </si>
  <si>
    <t>09:00-13:00 / 16:00-20:00
09:00-13:00 / 16:00-19:00</t>
  </si>
  <si>
    <t>Nuova Faltur Viaggi</t>
  </si>
  <si>
    <t>P.zza Mauruzi, 9 - Ang. Fidi, 14/16</t>
  </si>
  <si>
    <t>0733/969943</t>
  </si>
  <si>
    <t>Contrada Cisterna CC"La Rancia"</t>
  </si>
  <si>
    <t>0733/470986</t>
  </si>
  <si>
    <t>09:30-13:00 / 15:30-19:30
10:00-13:00 e 16:00-19:00</t>
  </si>
  <si>
    <t>Urbania</t>
  </si>
  <si>
    <t>Durantina Viaggi</t>
  </si>
  <si>
    <t>0722/319054</t>
  </si>
  <si>
    <t>09:00-13:00 / 14:30-19:00 
09:30-12:30</t>
  </si>
  <si>
    <t>Urbino</t>
  </si>
  <si>
    <t>Eventour</t>
  </si>
  <si>
    <t>Via Gramsci, 10</t>
  </si>
  <si>
    <t>0722/327504</t>
  </si>
  <si>
    <t>Marcheggiani Viaggi</t>
  </si>
  <si>
    <t>Via Mazzini 71</t>
  </si>
  <si>
    <t>0722/329284</t>
  </si>
  <si>
    <t>Marchionni</t>
  </si>
  <si>
    <t>Via Puccinotti, 7</t>
  </si>
  <si>
    <t>0722/328877</t>
  </si>
  <si>
    <t>09:30-12:30 / 16:00-19:30
09:30-12:30 e 17:00-19:30</t>
  </si>
  <si>
    <t>Urbino Incoming</t>
  </si>
  <si>
    <t>Borgo Mercatale, 30</t>
  </si>
  <si>
    <t>0722/327831</t>
  </si>
  <si>
    <t>09:00-13:00 / 14:45-20:00
09:30-13:00</t>
  </si>
  <si>
    <t>Vallefoglia</t>
  </si>
  <si>
    <t>Eli.Ka Viaggi</t>
  </si>
  <si>
    <t>Corso XXI Gennaio, 104</t>
  </si>
  <si>
    <t>0721/498094</t>
  </si>
  <si>
    <t>09:30-20:00
09:30-13:00 e 15:00-19:00</t>
  </si>
  <si>
    <t>Agnone</t>
  </si>
  <si>
    <t>Via Marconi, 18/b</t>
  </si>
  <si>
    <t>0865/225901</t>
  </si>
  <si>
    <t>Bojano</t>
  </si>
  <si>
    <t>Bovianum Viaggi</t>
  </si>
  <si>
    <t>Piazza Roma,. 58</t>
  </si>
  <si>
    <t>0874/773341</t>
  </si>
  <si>
    <t>08:00-13:00 / 16:00-19:30
08:00-13:00</t>
  </si>
  <si>
    <t>Campobasso</t>
  </si>
  <si>
    <t>Bernardo Tour</t>
  </si>
  <si>
    <t>Via XXIV Maggio 43/a</t>
  </si>
  <si>
    <t>0874/63089</t>
  </si>
  <si>
    <t>09:30-13:00 / 15:30-19:15</t>
  </si>
  <si>
    <t>Carillon Viaggi e Turismo</t>
  </si>
  <si>
    <t>Piazza della Vittoria, 12</t>
  </si>
  <si>
    <t>0874/311714</t>
  </si>
  <si>
    <t>09:30-13:30 / 17:00-20:00
10:00-13:30</t>
  </si>
  <si>
    <t>Di Paola</t>
  </si>
  <si>
    <t>Via Cavour 28</t>
  </si>
  <si>
    <t>0874/411020</t>
  </si>
  <si>
    <t>09:00-19:30
09:00-13:00</t>
  </si>
  <si>
    <t>Empire Travel</t>
  </si>
  <si>
    <t>Via Vittorio veneto, 40</t>
  </si>
  <si>
    <t>0874/64087</t>
  </si>
  <si>
    <t>Guiness Travel</t>
  </si>
  <si>
    <t>Via Conte Rosso, 52</t>
  </si>
  <si>
    <t>0874/412125</t>
  </si>
  <si>
    <t>I Viaggi delle Sirene</t>
  </si>
  <si>
    <t>Via XXIV Maggio, 120</t>
  </si>
  <si>
    <t>0874/699405</t>
  </si>
  <si>
    <t>Moliday</t>
  </si>
  <si>
    <t>Via Trombetta, 8 (Parco dei Pini)</t>
  </si>
  <si>
    <t>0874/493826</t>
  </si>
  <si>
    <t>Molise</t>
  </si>
  <si>
    <t>Viale Elena 42/A</t>
  </si>
  <si>
    <t>0874/413639</t>
  </si>
  <si>
    <t>09:00-13:30 / 16:00-20:00
09:00-13:00</t>
  </si>
  <si>
    <t>Travel Gallery</t>
  </si>
  <si>
    <t>Via Crispi, 53</t>
  </si>
  <si>
    <t>0874/65889</t>
  </si>
  <si>
    <t>Isernia</t>
  </si>
  <si>
    <t>Azimut Viaggi</t>
  </si>
  <si>
    <t>Via Molise, 15</t>
  </si>
  <si>
    <t>0865/299466</t>
  </si>
  <si>
    <t>09:00-13:00 / 16:30-20:00
09:00-13:00</t>
  </si>
  <si>
    <t>Batik Viaggi</t>
  </si>
  <si>
    <t>Via XXIV Maggio, 160</t>
  </si>
  <si>
    <t>0865/413344</t>
  </si>
  <si>
    <t>08:30-13:30 / 15:30-20:00
08:30-13:30</t>
  </si>
  <si>
    <t>Happy Touring</t>
  </si>
  <si>
    <t>Corso Garibaldi, 157</t>
  </si>
  <si>
    <t>0865/290325</t>
  </si>
  <si>
    <t>Pentriatur</t>
  </si>
  <si>
    <t>C.so Garibaldi, 263</t>
  </si>
  <si>
    <t>0865/414141</t>
  </si>
  <si>
    <t>09:00-13:30 / 16:00-20:00
09:00-13:30</t>
  </si>
  <si>
    <t>Larino</t>
  </si>
  <si>
    <t>Apice Viaggi</t>
  </si>
  <si>
    <t>Piazza dei Frentani, 31</t>
  </si>
  <si>
    <t>0874/824560</t>
  </si>
  <si>
    <t>Pontico Viaggi</t>
  </si>
  <si>
    <t>Via Marra, 45</t>
  </si>
  <si>
    <t>0874/823068</t>
  </si>
  <si>
    <t>Matrice</t>
  </si>
  <si>
    <t>Omega Travel</t>
  </si>
  <si>
    <t>Via Scalo Ferroviario, 50</t>
  </si>
  <si>
    <t>0874/453343</t>
  </si>
  <si>
    <t>08:30-13:30
09:00-13:00</t>
  </si>
  <si>
    <t>Termoli</t>
  </si>
  <si>
    <t>Acapulco Viaggi &amp; Vacanze</t>
  </si>
  <si>
    <t>Via Montecarlo, 28</t>
  </si>
  <si>
    <t>0875/714207</t>
  </si>
  <si>
    <t>lun-mar-gio-ven
mer-sab</t>
  </si>
  <si>
    <t>Anatolia Tour Operator</t>
  </si>
  <si>
    <t>Corso F.lli Brigida, 134/a</t>
  </si>
  <si>
    <t>0875/702260</t>
  </si>
  <si>
    <t>Cubo Vacanze</t>
  </si>
  <si>
    <t>Via M. Pagano,38/40</t>
  </si>
  <si>
    <t>0875/911133</t>
  </si>
  <si>
    <t>DiBrinoViaggi e Turismo</t>
  </si>
  <si>
    <t>Corso Umberto I 23</t>
  </si>
  <si>
    <t>0875/703937</t>
  </si>
  <si>
    <t>Miramed Travel</t>
  </si>
  <si>
    <t>Via Sannitica, 34/b</t>
  </si>
  <si>
    <t>0875/705255</t>
  </si>
  <si>
    <t>09:00-19:30
09:00-13:00 e 16:00-20:00</t>
  </si>
  <si>
    <t>Prince Viaggi</t>
  </si>
  <si>
    <t>Corso Umberto I, 77</t>
  </si>
  <si>
    <t>0875/706280</t>
  </si>
  <si>
    <t>Travel &amp; Book</t>
  </si>
  <si>
    <t>Via F.lli Brigida, 83</t>
  </si>
  <si>
    <t>0875/716080</t>
  </si>
  <si>
    <t>Wow Viaggi</t>
  </si>
  <si>
    <t>Corso Fratelli Brigida, 128/f</t>
  </si>
  <si>
    <t>0875/85283</t>
  </si>
  <si>
    <t>Venafro</t>
  </si>
  <si>
    <t>Havana Travel</t>
  </si>
  <si>
    <t>Corso Campano, 1/3</t>
  </si>
  <si>
    <t>0865 250878</t>
  </si>
  <si>
    <t>Jambo Viaggi</t>
  </si>
  <si>
    <t>Viale Vittorio Emanuele III,  84/86</t>
  </si>
  <si>
    <t>0865/900435</t>
  </si>
  <si>
    <t>Pontone Travel</t>
  </si>
  <si>
    <t>Corso Campano, 106/108</t>
  </si>
  <si>
    <t>0865/904069</t>
  </si>
  <si>
    <t>ACQUI TERME</t>
  </si>
  <si>
    <t>Easy Europeando Europa</t>
  </si>
  <si>
    <t>Corso Italia 67</t>
  </si>
  <si>
    <t>0144380054</t>
  </si>
  <si>
    <t>Easy Geloso Viaggi</t>
  </si>
  <si>
    <t>Corso Vigano' 9</t>
  </si>
  <si>
    <t>014456761</t>
  </si>
  <si>
    <t>ALBA</t>
  </si>
  <si>
    <t>Easy Albatur</t>
  </si>
  <si>
    <t>Via G. Alberione 8/B</t>
  </si>
  <si>
    <t>0173440266</t>
  </si>
  <si>
    <t>LUN 
MAR/VEN  
SAB</t>
  </si>
  <si>
    <t>15,00/19,00 
9,00/12,30 
9,00/12,30 - 16,00/19,00</t>
  </si>
  <si>
    <t>Easy Global Voyages</t>
  </si>
  <si>
    <t>Via Luigi Einaudi 3/C</t>
  </si>
  <si>
    <t>017333709</t>
  </si>
  <si>
    <t>9,00/13,00 - 15,30/19,30 
9,00/13,00</t>
  </si>
  <si>
    <t>Easy Isalei Travel</t>
  </si>
  <si>
    <t>Corso Italia 7</t>
  </si>
  <si>
    <t>0173366305</t>
  </si>
  <si>
    <t>15,00/19,00 
9,15/12,30 - 15,00/19,00</t>
  </si>
  <si>
    <t>Easy Isnardi Viaggi</t>
  </si>
  <si>
    <t>Via Cuneo 7</t>
  </si>
  <si>
    <t>0173361701</t>
  </si>
  <si>
    <t>15,30/19,30 
9,30/12,30 
9,30/12,30 - 15,30/18,30</t>
  </si>
  <si>
    <t>Piazza Cristo Re 2/B</t>
  </si>
  <si>
    <t>0173/470246</t>
  </si>
  <si>
    <t>Easy Viaggi Il Corso</t>
  </si>
  <si>
    <t>Corso Canale 14</t>
  </si>
  <si>
    <t>0173366412</t>
  </si>
  <si>
    <t>9,15/12,30 - 15,15/19,15 
9,15/12,30</t>
  </si>
  <si>
    <t>Easy Viaggiare Con Noi  Episteme Viaggi</t>
  </si>
  <si>
    <t>Via Teobaldo Calissano 6/A</t>
  </si>
  <si>
    <t>0173364375</t>
  </si>
  <si>
    <t>15,00/19,30 
9,00/12,30 - 15,00/19,30 
9,00/12,30 - 16,00/19,30</t>
  </si>
  <si>
    <t>Foltour</t>
  </si>
  <si>
    <t>Via Papa GiovanniXXIII, 2/B/C</t>
  </si>
  <si>
    <t>0173293252</t>
  </si>
  <si>
    <t>9,00/12,30 - 14,30/19,00 
9,00/12,30 - 15,30/18,30</t>
  </si>
  <si>
    <t>Sealtour</t>
  </si>
  <si>
    <t>Via Vittorio Emanuele, 22</t>
  </si>
  <si>
    <t>017335987</t>
  </si>
  <si>
    <t>9,00/12,30 - 15,00/19,30 
9,00/12,30 - 16,00/19,30</t>
  </si>
  <si>
    <t>ALESSANDRIA</t>
  </si>
  <si>
    <t>Bluvacanze Multilevel Travel  C/O C.C. Bennet</t>
  </si>
  <si>
    <t>Strada Statale Torino , 26</t>
  </si>
  <si>
    <t>0131/362859</t>
  </si>
  <si>
    <t>10,30/19,30</t>
  </si>
  <si>
    <t>Easy Alturist</t>
  </si>
  <si>
    <t>Via Giuseppe Borsalino 15/17</t>
  </si>
  <si>
    <t>0131444526</t>
  </si>
  <si>
    <t>9,00/12,30 - 15,00/19,30 
9,00/12,00</t>
  </si>
  <si>
    <t>Easy Arte &amp; Viaggi</t>
  </si>
  <si>
    <t>Via Ferrara 13</t>
  </si>
  <si>
    <t>013140007</t>
  </si>
  <si>
    <t>Easy Caniggiabus Cavial Viaggi</t>
  </si>
  <si>
    <t>Via Bruno Graziani 1   Fraz. Litta Parodi</t>
  </si>
  <si>
    <t>0131619530</t>
  </si>
  <si>
    <t>14,00/18,00</t>
  </si>
  <si>
    <t>Easy Gallusi Dal 1929</t>
  </si>
  <si>
    <t>Via Dante 115</t>
  </si>
  <si>
    <t>0131235885</t>
  </si>
  <si>
    <t>10,00/12,00 - 15,30/19,00 
10,00/12,00</t>
  </si>
  <si>
    <t>Easy Il Viandante Viaggi &amp; Turismo</t>
  </si>
  <si>
    <t>Via Scazzola 66</t>
  </si>
  <si>
    <t>0131482713/14</t>
  </si>
  <si>
    <t>Easy La Tartaruga Viaggi</t>
  </si>
  <si>
    <t>Via Bergamo 29</t>
  </si>
  <si>
    <t>0131443351 - 0131252194</t>
  </si>
  <si>
    <t>09,00/13,00 - 15,00/19,00 
09,00/13,00</t>
  </si>
  <si>
    <t>Easy Valdata Tour</t>
  </si>
  <si>
    <t>Via Ernesto Pistoia 16</t>
  </si>
  <si>
    <t>0131443316</t>
  </si>
  <si>
    <t>L`Oblo`</t>
  </si>
  <si>
    <t>Via Genova, 128  Fraz. Spinetta Marengo</t>
  </si>
  <si>
    <t>0131619930</t>
  </si>
  <si>
    <t>9,00/12,30 - 15,00/19,30 
9,00/12,30</t>
  </si>
  <si>
    <t>Mondo Tondo</t>
  </si>
  <si>
    <t>Via Mondovi`, 32</t>
  </si>
  <si>
    <t>0131443031</t>
  </si>
  <si>
    <t>ALPIGNANO</t>
  </si>
  <si>
    <t>Easy Bolle D'Acqua Viaggi</t>
  </si>
  <si>
    <t>Via Migliarone 21 Bis</t>
  </si>
  <si>
    <t>0119567920</t>
  </si>
  <si>
    <t>telefonare per appuntamento</t>
  </si>
  <si>
    <t>Easy Viva La Vida</t>
  </si>
  <si>
    <t>Via Cavour 10 B</t>
  </si>
  <si>
    <t>01119855997</t>
  </si>
  <si>
    <t>9,30/12,30 - 15,30/19,15 
9,30/12,30</t>
  </si>
  <si>
    <t>ANDEZENO</t>
  </si>
  <si>
    <t>Easy Gringo Viaggi</t>
  </si>
  <si>
    <t>Via Chieri, 15</t>
  </si>
  <si>
    <t>0119434543</t>
  </si>
  <si>
    <t>9,00/12,30 - 15,30/19,00 
solo al mattino su appuntamento</t>
  </si>
  <si>
    <t>ARONA</t>
  </si>
  <si>
    <t>Easy Fantasy Travel Shop</t>
  </si>
  <si>
    <t>Corso Liberazione 22</t>
  </si>
  <si>
    <t>0322241849</t>
  </si>
  <si>
    <t>LUN/VEN   
SAB</t>
  </si>
  <si>
    <t>9,30/12,30 - 15,00/19,00 
9,30/12,30 - 15,30/19,00</t>
  </si>
  <si>
    <t>Easy Mirko Viaggi</t>
  </si>
  <si>
    <t>Via G. Matteotti 31</t>
  </si>
  <si>
    <t>032246292</t>
  </si>
  <si>
    <t>Easy Nuovamente Viaggi</t>
  </si>
  <si>
    <t>Via Roma 41</t>
  </si>
  <si>
    <t>0322248892</t>
  </si>
  <si>
    <t>ASTI</t>
  </si>
  <si>
    <t>Agenzia Viaggi Ecclesia</t>
  </si>
  <si>
    <t>Corso Dante, 17</t>
  </si>
  <si>
    <t>0141593681</t>
  </si>
  <si>
    <t>Easy Aleramo Viaggi</t>
  </si>
  <si>
    <t>Via Valence 11</t>
  </si>
  <si>
    <t>0141595714</t>
  </si>
  <si>
    <t>Easy Alfieri Vacanze</t>
  </si>
  <si>
    <t>Corso Alfieri 64</t>
  </si>
  <si>
    <t>0141599314</t>
  </si>
  <si>
    <t>Easy Bahia Maya</t>
  </si>
  <si>
    <t>Via Fontana 21</t>
  </si>
  <si>
    <t>0141351455</t>
  </si>
  <si>
    <t>Easy Cala Major Viaggi</t>
  </si>
  <si>
    <t>Via Brofferio 81/A</t>
  </si>
  <si>
    <t>0141436848</t>
  </si>
  <si>
    <t>Easy Calliphora</t>
  </si>
  <si>
    <t>Via Del Cavallino, 10</t>
  </si>
  <si>
    <t>0141352425</t>
  </si>
  <si>
    <t>Easy Cassandra Tour</t>
  </si>
  <si>
    <t>Via Xx Settembre 40</t>
  </si>
  <si>
    <t>0141351384</t>
  </si>
  <si>
    <t>9,30/12,15 - 15,30/19,00 
9,30/12,15</t>
  </si>
  <si>
    <t>Easy Cepheus Viaggi</t>
  </si>
  <si>
    <t>Corso Savona 40</t>
  </si>
  <si>
    <t>0141320953</t>
  </si>
  <si>
    <t>9,30/12,30 - 15,00/17,00</t>
  </si>
  <si>
    <t>Easy La Douja Viaggi</t>
  </si>
  <si>
    <t>Via Verdi 30</t>
  </si>
  <si>
    <t>0141557275</t>
  </si>
  <si>
    <t>Easy Lab Travel</t>
  </si>
  <si>
    <t>Corso Dante 20</t>
  </si>
  <si>
    <t>0141094460</t>
  </si>
  <si>
    <t>Easy Twingo Viaggi</t>
  </si>
  <si>
    <t>Via Aliberti 26</t>
  </si>
  <si>
    <t>014134666</t>
  </si>
  <si>
    <t>9,15/12,45 - 15,30/19,30 
9,15/12,45</t>
  </si>
  <si>
    <t>Easy Welcome Travel Shop Asti</t>
  </si>
  <si>
    <t>Via Brofferio 19  Ang. Via Nino Costa 6</t>
  </si>
  <si>
    <t>0141355524</t>
  </si>
  <si>
    <t>9,00/12,30 - 14,30/19,00 
9,00/12,30</t>
  </si>
  <si>
    <t>Edicole Della Stazione Asti Posf</t>
  </si>
  <si>
    <t>Piazza Marconi 9</t>
  </si>
  <si>
    <t>0141352245</t>
  </si>
  <si>
    <t>LUN/VEN 
SAB 
DOM</t>
  </si>
  <si>
    <t>7,00/20,00 
8,00/20,00 
9,00/13,00</t>
  </si>
  <si>
    <t>AVIGLIANA</t>
  </si>
  <si>
    <t>Easy Omnia Vis Viaggi</t>
  </si>
  <si>
    <t>Corso Laghi 119</t>
  </si>
  <si>
    <t>0119327404</t>
  </si>
  <si>
    <t>9,30/12,30 - 15,00/19,00 
9,30/12,30</t>
  </si>
  <si>
    <t>BAGNOLO PIEMONTE</t>
  </si>
  <si>
    <t>Easy Pianeta Polaris</t>
  </si>
  <si>
    <t>Via Cav. Di Vittorio Veneto, 10</t>
  </si>
  <si>
    <t>0175348424</t>
  </si>
  <si>
    <t>BALANGERO</t>
  </si>
  <si>
    <t>Easy Lion Travel</t>
  </si>
  <si>
    <t>Viale Copperi 61/A</t>
  </si>
  <si>
    <t>0123920064</t>
  </si>
  <si>
    <t>9,30/12,30 
9,30/12,30 - 15,30/19,30</t>
  </si>
  <si>
    <t>BARDONECCHIA</t>
  </si>
  <si>
    <t>Easy Colomion Travel</t>
  </si>
  <si>
    <t>Piazza Europa 15</t>
  </si>
  <si>
    <t>0122999284</t>
  </si>
  <si>
    <t>BARGE</t>
  </si>
  <si>
    <t>Easy Iguazu' Viaggi</t>
  </si>
  <si>
    <t>Viale Mazzini 94</t>
  </si>
  <si>
    <t>0175343986</t>
  </si>
  <si>
    <t>BEINASCO</t>
  </si>
  <si>
    <t>Easy Iperviaggi</t>
  </si>
  <si>
    <t>Strada Torino 3/D</t>
  </si>
  <si>
    <t>0113971775</t>
  </si>
  <si>
    <t>15,00/19,00 
9,00/19,00 
9,30/12,30</t>
  </si>
  <si>
    <t>BELLINZAGO NOVARESE</t>
  </si>
  <si>
    <t>Via Liberta', 231</t>
  </si>
  <si>
    <t>0321/987077</t>
  </si>
  <si>
    <t>BIANDRATE</t>
  </si>
  <si>
    <t>Easy La Rambla Dorada</t>
  </si>
  <si>
    <t>Via Roma, 24</t>
  </si>
  <si>
    <t>0321838910</t>
  </si>
  <si>
    <t>15,30/19,00 
9,30/12,00 - 15,30/19,00 
su appuntamento</t>
  </si>
  <si>
    <t>BIBIANA</t>
  </si>
  <si>
    <t>Easy Com Extraservice</t>
  </si>
  <si>
    <t>Piazza San Marcellino 20/21</t>
  </si>
  <si>
    <t>012169713</t>
  </si>
  <si>
    <t>BIELLA</t>
  </si>
  <si>
    <t>Easy A Spasso Con</t>
  </si>
  <si>
    <t>Via Gustavo Di Valdengo 1</t>
  </si>
  <si>
    <t>0152471869</t>
  </si>
  <si>
    <t>Easy Aloha Viaggi</t>
  </si>
  <si>
    <t>Via Milano 94</t>
  </si>
  <si>
    <t>0158976116</t>
  </si>
  <si>
    <t>9,30/12,30 - 15,00/18,30</t>
  </si>
  <si>
    <t>Easy Astro Alpino</t>
  </si>
  <si>
    <t>Via Fratelli Rosselli, 12</t>
  </si>
  <si>
    <t>0150990304</t>
  </si>
  <si>
    <t>9,30/12,00 - 15,30/19,00</t>
  </si>
  <si>
    <t>Easy Mondo Emozioni</t>
  </si>
  <si>
    <t>Via Ignazio De Genova 5/C</t>
  </si>
  <si>
    <t>0150992236</t>
  </si>
  <si>
    <t>15,30/19,30 da giugno ad agosto 
9,30/12,30 - 15,30/19,30 
9,30/12,30 - 15,00/19,00</t>
  </si>
  <si>
    <t>Easy Omar Viaggi</t>
  </si>
  <si>
    <t>Via Cottolengo 14</t>
  </si>
  <si>
    <t>0150158640</t>
  </si>
  <si>
    <t>14,45/19,30 
9,00/12,30 - 15,00/19,30</t>
  </si>
  <si>
    <t>Kibo Viaggi</t>
  </si>
  <si>
    <t>Piazza Martiri Della Liberta`,3</t>
  </si>
  <si>
    <t>0152522456</t>
  </si>
  <si>
    <t>9,00/12,30 - 14,30/19,00 
9,30/12,30</t>
  </si>
  <si>
    <t>Scaramuzzi</t>
  </si>
  <si>
    <t>Via Italia, 11/B</t>
  </si>
  <si>
    <t>0153581211</t>
  </si>
  <si>
    <t>LUN/MER/GIO/VEN 
MAR 
SAB</t>
  </si>
  <si>
    <t>9,00/12,00 - 15,00/18,00 
9,00/12,00 
9,00/11,00</t>
  </si>
  <si>
    <t>Sirtaki Viaggi E Turismo</t>
  </si>
  <si>
    <t>Piazza Vittorio Veneto, 16/D</t>
  </si>
  <si>
    <t>0158494665</t>
  </si>
  <si>
    <t>Vivereeviaggiare  Multilevel Travel</t>
  </si>
  <si>
    <t>Via Torino, 43</t>
  </si>
  <si>
    <t>015/2520395</t>
  </si>
  <si>
    <t>BORGARO TORINESE</t>
  </si>
  <si>
    <t>Ilaria Viaggi</t>
  </si>
  <si>
    <t>Via Torino, 26</t>
  </si>
  <si>
    <t>0114704612</t>
  </si>
  <si>
    <t>9,00/12,30 - 15,30/19,00 
9,00/12,30 da aprile a settembre</t>
  </si>
  <si>
    <t>BORGO TICINO</t>
  </si>
  <si>
    <t>Easy Magia Esotica Travel</t>
  </si>
  <si>
    <t>Piazza Martiri, 11</t>
  </si>
  <si>
    <t>0321908445</t>
  </si>
  <si>
    <t>BORGOMANERO</t>
  </si>
  <si>
    <t>Acitour Blu</t>
  </si>
  <si>
    <t>Viale J. F. Kennedy, 7</t>
  </si>
  <si>
    <t>0322846750</t>
  </si>
  <si>
    <t>Easy Agenzia Di Viaggi Comoli</t>
  </si>
  <si>
    <t>Corso Sempione 125</t>
  </si>
  <si>
    <t>0322842283</t>
  </si>
  <si>
    <t>Easy Cusio Viaggi</t>
  </si>
  <si>
    <t>Viale Marazza 32</t>
  </si>
  <si>
    <t>0322844441</t>
  </si>
  <si>
    <t>9,30/12,30 - 15,30/19,30 (la domenica e negli orari di chiusura agenzia su appuntamento)</t>
  </si>
  <si>
    <t>Easy Grandangolo Viaggi</t>
  </si>
  <si>
    <t>Corso Cavour, 4</t>
  </si>
  <si>
    <t>0322843936</t>
  </si>
  <si>
    <t>15,30/19,30  
9,30/12,30 - 15,30/19,30</t>
  </si>
  <si>
    <t>Easy I Viaggi Di Angela</t>
  </si>
  <si>
    <t>Corso Mazzini 13</t>
  </si>
  <si>
    <t>0322092378</t>
  </si>
  <si>
    <t>15,30/19,00  
9,30/12,30 - 15,30/19,00 
10,00/12,00</t>
  </si>
  <si>
    <t>BORGOSESIA</t>
  </si>
  <si>
    <t>Atlante Viaggi Italia</t>
  </si>
  <si>
    <t>Viale Duca D'Aosta, 6</t>
  </si>
  <si>
    <t>0163202690</t>
  </si>
  <si>
    <t>9,00/12,30 - 14,30/18,30 
9,30/12,00</t>
  </si>
  <si>
    <t>Easy Cento  Viaggi Nell'Universo</t>
  </si>
  <si>
    <t>Via Combattenti D' Italia 36</t>
  </si>
  <si>
    <t>016327103</t>
  </si>
  <si>
    <t>9,00/12,30 - 15,00/19,00 
10,00/12,00</t>
  </si>
  <si>
    <t>Easy Spider Viaggi</t>
  </si>
  <si>
    <t>Via Roma 12/14</t>
  </si>
  <si>
    <t>0163200200</t>
  </si>
  <si>
    <t>9,00/12,30 - 15,30/19,00 
9,30/12,30</t>
  </si>
  <si>
    <t>Easy Tursiope Viaggi</t>
  </si>
  <si>
    <t>Via Xx Settembre,  7</t>
  </si>
  <si>
    <t>016325601</t>
  </si>
  <si>
    <t>LU/VEN 
SAB</t>
  </si>
  <si>
    <t>9,30/19,30 (SU APPUNTAMENTO) 
9,30/12,30</t>
  </si>
  <si>
    <t>BOVES</t>
  </si>
  <si>
    <t>Easy Insite Tours</t>
  </si>
  <si>
    <t>Via Santuario 115</t>
  </si>
  <si>
    <t>3394971686</t>
  </si>
  <si>
    <t>NON APERTA AL PUBBLICO</t>
  </si>
  <si>
    <t>Easy Quaderno Di Viaggio</t>
  </si>
  <si>
    <t>Via Vermenagna 10  Fraz. Fontanelle</t>
  </si>
  <si>
    <t>0171391211</t>
  </si>
  <si>
    <t>BRA</t>
  </si>
  <si>
    <t>Chiesa Viaggi</t>
  </si>
  <si>
    <t>Via Audisio, 53/A</t>
  </si>
  <si>
    <t>0172430401</t>
  </si>
  <si>
    <t>Easy Fashion Travel</t>
  </si>
  <si>
    <t>Via Alba 6</t>
  </si>
  <si>
    <t>0172423127</t>
  </si>
  <si>
    <t>Easy Il Tourbante</t>
  </si>
  <si>
    <t>Corso Vittorio Emanuele 154</t>
  </si>
  <si>
    <t>0172439872</t>
  </si>
  <si>
    <t>Easy Iris Viaggi E Vacanze</t>
  </si>
  <si>
    <t>Via Cavour 30</t>
  </si>
  <si>
    <t>0172424026</t>
  </si>
  <si>
    <t>LUN 
MAR/MER/VEN 
GIO/SAB</t>
  </si>
  <si>
    <t>16,00/19,00 
9,00/12,30 - 16,00/19,00 
9,00/12,30</t>
  </si>
  <si>
    <t>Easy Web Korakane'</t>
  </si>
  <si>
    <t>Via Audisio 18</t>
  </si>
  <si>
    <t>0172244032</t>
  </si>
  <si>
    <t>Easy Zizzola Viaggi</t>
  </si>
  <si>
    <t>Via Principi Di Piemonte 31</t>
  </si>
  <si>
    <t>017244414</t>
  </si>
  <si>
    <t>15,00/19,30 
9,00/12,30 - 15,00/19,30 
9,00/12,30 - 16,00/19,00</t>
  </si>
  <si>
    <t>BRANDIZZO</t>
  </si>
  <si>
    <t>Easy Sequoia Viaggi</t>
  </si>
  <si>
    <t>Via Torino 106</t>
  </si>
  <si>
    <t>0119139308</t>
  </si>
  <si>
    <t>15,30/19,15 
9,00/12,30 - 15,30/19,15</t>
  </si>
  <si>
    <t>BRUINO</t>
  </si>
  <si>
    <t>Easy Kindness Tour</t>
  </si>
  <si>
    <t>Piazzale Alba Serena 1</t>
  </si>
  <si>
    <t>0119048497</t>
  </si>
  <si>
    <t>BUSCA</t>
  </si>
  <si>
    <t>Easy Ferraz Viaggi</t>
  </si>
  <si>
    <t>Corso GiovanniXXIII 10</t>
  </si>
  <si>
    <t>0171946243</t>
  </si>
  <si>
    <t>15,00/19,00 
9,00/12,30 - 15,00/19,00 
9,00/12,00</t>
  </si>
  <si>
    <t>Easy New Group Pv</t>
  </si>
  <si>
    <t>Corso GiovanniXXIII 52</t>
  </si>
  <si>
    <t>0171943081</t>
  </si>
  <si>
    <t>BUSSOLENO</t>
  </si>
  <si>
    <t>Easy Il Solleone Di Easy Nite</t>
  </si>
  <si>
    <t>Via Traforo 18/B</t>
  </si>
  <si>
    <t>0122300003</t>
  </si>
  <si>
    <t>09,00/12,30 - 15,00/19,00 
9,00/12,30  
9,00/12,00</t>
  </si>
  <si>
    <t>CALUSO</t>
  </si>
  <si>
    <t>Kubaba Viaggi</t>
  </si>
  <si>
    <t>0119833198</t>
  </si>
  <si>
    <t>CAMBIANO</t>
  </si>
  <si>
    <t>Via Cavour 13</t>
  </si>
  <si>
    <t>011/9442417</t>
  </si>
  <si>
    <t>LUN/MAR/GIO/VEN 
MERC/SAB</t>
  </si>
  <si>
    <t>9,00/12,30 - 16,00/19,30 
9,00/12,30</t>
  </si>
  <si>
    <t>CAMERI</t>
  </si>
  <si>
    <t>Piazza Martiri, 3</t>
  </si>
  <si>
    <t>0321/616024</t>
  </si>
  <si>
    <t>10,00/12,30 - 15,30/19,00 
10,00/13,00 POMERIGGIO SU APPUNTAMENTO</t>
  </si>
  <si>
    <t>CANDELO</t>
  </si>
  <si>
    <t>Piazza Castello 42</t>
  </si>
  <si>
    <t>0152536137</t>
  </si>
  <si>
    <t>9,00/12,00 - 15,00/19,00 
9,00/12,00</t>
  </si>
  <si>
    <t>Easy Sole,Mare E Fantasia</t>
  </si>
  <si>
    <t>Via Mazzini 22</t>
  </si>
  <si>
    <t>0152536541</t>
  </si>
  <si>
    <t>15,00/19,00 
9,30/12,30 - 15,30/19,00 
9,30/12,30</t>
  </si>
  <si>
    <t>CANDIOLO</t>
  </si>
  <si>
    <t>Via Pinerolo 5/B</t>
  </si>
  <si>
    <t>011/9621770</t>
  </si>
  <si>
    <t>CANELLI</t>
  </si>
  <si>
    <t>Easy Agenzia Viaggi Carioca</t>
  </si>
  <si>
    <t>Via Careddu 2</t>
  </si>
  <si>
    <t>0141831957</t>
  </si>
  <si>
    <t>16,30/19,30 
9,00/12,30 - 16,00/19,30 
9,00/12,30</t>
  </si>
  <si>
    <t>Volmar Viaggi E Vacanze</t>
  </si>
  <si>
    <t>Piazza Zoppa, 4</t>
  </si>
  <si>
    <t>0141831818</t>
  </si>
  <si>
    <t>CANNOBIO</t>
  </si>
  <si>
    <t>Easy Euphemia</t>
  </si>
  <si>
    <t>Via Giovanola 47</t>
  </si>
  <si>
    <t>032371907</t>
  </si>
  <si>
    <t>Easy Il Viaggiatore Incoming Services</t>
  </si>
  <si>
    <t>Via Umberto I 58</t>
  </si>
  <si>
    <t>032371001</t>
  </si>
  <si>
    <t>LUN/MAR/SAB 
MER/DOM 
VEN</t>
  </si>
  <si>
    <t>10,00/18,00 
10,00/13,00 
14,00/18,00</t>
  </si>
  <si>
    <t>CARIGNANO</t>
  </si>
  <si>
    <t>Easy Dakini Tours</t>
  </si>
  <si>
    <t>Via Trieste 6</t>
  </si>
  <si>
    <t>01119507600</t>
  </si>
  <si>
    <t>Easy Glaros Travel</t>
  </si>
  <si>
    <t>Via Salotto 64</t>
  </si>
  <si>
    <t>0119695238</t>
  </si>
  <si>
    <t>Easy Kalika Viaggi</t>
  </si>
  <si>
    <t>Via Silvio Pellico 29</t>
  </si>
  <si>
    <t>0119690061</t>
  </si>
  <si>
    <t>LUN 
MAR/GIO/VEN 
MER/SAB</t>
  </si>
  <si>
    <t>16,00/19,15 
9,30/12,30 - 16,00/19,15 
9,30/12,30</t>
  </si>
  <si>
    <t>CARMAGNOLA</t>
  </si>
  <si>
    <t>Via M. Bobba, 20/A</t>
  </si>
  <si>
    <t>0119712033</t>
  </si>
  <si>
    <t>9,00/12,30 - 14,30/19,00 
9,00/12,30 - 14,30/18,00</t>
  </si>
  <si>
    <t>Via Valfre' 35</t>
  </si>
  <si>
    <t>011/9720379</t>
  </si>
  <si>
    <t>Easy Bellije' Viaggi E Vacanze</t>
  </si>
  <si>
    <t>Via Valobra 180</t>
  </si>
  <si>
    <t>0119727799</t>
  </si>
  <si>
    <t>Easy Ingirula Viaggi</t>
  </si>
  <si>
    <t>Via Valobra 103 /E/F</t>
  </si>
  <si>
    <t>0119715344</t>
  </si>
  <si>
    <t>9,00/12,30 - 14,30/18,00 
9,30/12,30</t>
  </si>
  <si>
    <t>Easy Pianeta Vacanze</t>
  </si>
  <si>
    <t>Via Boselli 8</t>
  </si>
  <si>
    <t>0119713479</t>
  </si>
  <si>
    <t>15,30/19,30 
9,30/12,30 - 15,30/19,30</t>
  </si>
  <si>
    <t>Saili Viaggi</t>
  </si>
  <si>
    <t>Via Fratelli Vercelli 22</t>
  </si>
  <si>
    <t>0113054649</t>
  </si>
  <si>
    <t>CASALE MONFERRATO</t>
  </si>
  <si>
    <t>Easy Silver Viaggi</t>
  </si>
  <si>
    <t>Via A. Sobrero 5</t>
  </si>
  <si>
    <t>0142531290</t>
  </si>
  <si>
    <t>15,00/19,00 
9,00/12,30 - 15,00/19,00 
10,00/12,30</t>
  </si>
  <si>
    <t>Quadrifoglio Viaggi</t>
  </si>
  <si>
    <t>Via Vallario, 2</t>
  </si>
  <si>
    <t>014273781</t>
  </si>
  <si>
    <t>Sassone Viaggi E Turismo</t>
  </si>
  <si>
    <t>Via Aurelio Saffi, 11</t>
  </si>
  <si>
    <t>0142452814</t>
  </si>
  <si>
    <t>Vince Viaggi</t>
  </si>
  <si>
    <t>Via Saffi, 79</t>
  </si>
  <si>
    <t>014273216</t>
  </si>
  <si>
    <t>CASELLE TORINESE</t>
  </si>
  <si>
    <t>Easy Beaming Viaggi</t>
  </si>
  <si>
    <t>Via Gibellini 33</t>
  </si>
  <si>
    <t>0119914969</t>
  </si>
  <si>
    <t>LUN/MER/GIO 
MAR/VEN</t>
  </si>
  <si>
    <t>9,30/12,30 - 15,30/19,00 
15,30/19,00</t>
  </si>
  <si>
    <t>Easy Costa Calma Tour</t>
  </si>
  <si>
    <t>Via Torino 97</t>
  </si>
  <si>
    <t>0119913568</t>
  </si>
  <si>
    <t>16,00/19,00 
10,00/12,30 - 16,00/19,00 
10,00/12,30 da aprile a settembre</t>
  </si>
  <si>
    <t>Easy Dusila  Bigl. Aeroporto Torino Caselle</t>
  </si>
  <si>
    <t>Strada San Maurizio 12</t>
  </si>
  <si>
    <t>0115676364</t>
  </si>
  <si>
    <t>10,00/14,00</t>
  </si>
  <si>
    <t>Easy Forexchange  Aeroporto Caselle</t>
  </si>
  <si>
    <t>Strada San Maurizio 12  Partenze Internazionali</t>
  </si>
  <si>
    <t>0115678345</t>
  </si>
  <si>
    <t>7,00/19,00</t>
  </si>
  <si>
    <t>Via Torino, 94</t>
  </si>
  <si>
    <t>011/9912543</t>
  </si>
  <si>
    <t>CASTELLAMONTE</t>
  </si>
  <si>
    <t>La Rueda Viaggi</t>
  </si>
  <si>
    <t>Via Pasquale Educ, 31</t>
  </si>
  <si>
    <t>0124582261</t>
  </si>
  <si>
    <t>9,00/12,30 - 15,30/19,30 
9,00/13,00</t>
  </si>
  <si>
    <t>CASTELLETTO TICINO</t>
  </si>
  <si>
    <t>Easy Combricola Viaggi</t>
  </si>
  <si>
    <t>Via Cicognola 3</t>
  </si>
  <si>
    <t>0331913565</t>
  </si>
  <si>
    <t>9,15/12,30 - 15,15/19,00 
9,15/12,30</t>
  </si>
  <si>
    <t>CASTELNUOVO DON BOSCO</t>
  </si>
  <si>
    <t>Easy Sahara Viaggi</t>
  </si>
  <si>
    <t>Via San Giovanni 69</t>
  </si>
  <si>
    <t>0119927426</t>
  </si>
  <si>
    <t>CAVALLERMAGGIORE</t>
  </si>
  <si>
    <t>Easy Bonino Travel  Cavallermaggiore</t>
  </si>
  <si>
    <t>Via Roma 91/A</t>
  </si>
  <si>
    <t>01721810142</t>
  </si>
  <si>
    <t>CENTALLO</t>
  </si>
  <si>
    <t>Easy Manu Ciao Viaggi</t>
  </si>
  <si>
    <t>Via Piave 20/C</t>
  </si>
  <si>
    <t>0171212100</t>
  </si>
  <si>
    <t>10,00/12,00- 16,30/19,00     chiuso il martedì</t>
  </si>
  <si>
    <t>CERANO</t>
  </si>
  <si>
    <t>Easy Amanpuri Viaggi</t>
  </si>
  <si>
    <t>Via Gramsci 16</t>
  </si>
  <si>
    <t>0321728619</t>
  </si>
  <si>
    <t>9,30/12,30 
9,00/12,30 - 15,30/19,00 
09,30/12,30</t>
  </si>
  <si>
    <t>CEVA</t>
  </si>
  <si>
    <t>Easy Club Dei Viaggi</t>
  </si>
  <si>
    <t>Via Marenco 102</t>
  </si>
  <si>
    <t>017440234</t>
  </si>
  <si>
    <t>Easy Si Viaggiare</t>
  </si>
  <si>
    <t>Via Andrea Doria 14/A</t>
  </si>
  <si>
    <t>0174704612</t>
  </si>
  <si>
    <t>MAR/VEN 
SAB</t>
  </si>
  <si>
    <t>9,45/12,30 - 15,15/19,00 
9,45/12,30</t>
  </si>
  <si>
    <t>CHIERI</t>
  </si>
  <si>
    <t>Easy Avana Travel</t>
  </si>
  <si>
    <t>Piazza Gallina 13</t>
  </si>
  <si>
    <t>0118979775</t>
  </si>
  <si>
    <t>Easy Filosofia Viaggi</t>
  </si>
  <si>
    <t>Via Massa 3</t>
  </si>
  <si>
    <t>0112634380</t>
  </si>
  <si>
    <t>9,00/12,00 
9,00/12,00 - 15,30/19,00 
09,30/12,00</t>
  </si>
  <si>
    <t>Easy Ivdr Chieri</t>
  </si>
  <si>
    <t>Via Roma 12/B</t>
  </si>
  <si>
    <t>0119455925</t>
  </si>
  <si>
    <t>10,00/13,00- 15,30/19,30 
10,00/13,00</t>
  </si>
  <si>
    <t>Easy Prime Mete</t>
  </si>
  <si>
    <t>Via Cesare Battisti 34</t>
  </si>
  <si>
    <t>0115503131</t>
  </si>
  <si>
    <t>9,00/13,00- 14,30/19,00 
10,00/13,00 (in alta stagione anche 15,30/18,00)</t>
  </si>
  <si>
    <t>I Viaggi Di Gabry E Max</t>
  </si>
  <si>
    <t>Via Balbo, 3/A</t>
  </si>
  <si>
    <t>0119405880</t>
  </si>
  <si>
    <t>9,00/13,00- 15,00/18,30 
9,30/12,30 - 16,00/18,30</t>
  </si>
  <si>
    <t>CHIUSA DI SAN MICHELE</t>
  </si>
  <si>
    <t>Easy Freedom Travel</t>
  </si>
  <si>
    <t>Via Susa 49</t>
  </si>
  <si>
    <t>0110680161</t>
  </si>
  <si>
    <t>SOLO SU APPUNTAMENTO</t>
  </si>
  <si>
    <t>CHIVASSO</t>
  </si>
  <si>
    <t>Easy Carletti Viaggi</t>
  </si>
  <si>
    <t>Piazza Carletti, 3C</t>
  </si>
  <si>
    <t>0119114799</t>
  </si>
  <si>
    <t>9,30/12,00 - 15,30/18,30</t>
  </si>
  <si>
    <t>Easy Ciaoviaggi</t>
  </si>
  <si>
    <t>Via Roma 8</t>
  </si>
  <si>
    <t>0119172900</t>
  </si>
  <si>
    <t>9,00/12.30 - 15,00/19,00</t>
  </si>
  <si>
    <t>Via Confraternita 2</t>
  </si>
  <si>
    <t>011/9103888</t>
  </si>
  <si>
    <t>9,00/12,30 - 15,00/19,00 
solo su appuntamento</t>
  </si>
  <si>
    <t>Easy Report Di Viaggi</t>
  </si>
  <si>
    <t>Viale Vittorio Veneto 3 G</t>
  </si>
  <si>
    <t>0119112356</t>
  </si>
  <si>
    <t>15,00/19,00 
9,30/12,30 - 15,00/19,00 
09,30/12,30</t>
  </si>
  <si>
    <t>Edicole Della Stazione  Chivasso Posf</t>
  </si>
  <si>
    <t>0119102638</t>
  </si>
  <si>
    <t>6,00/19,00</t>
  </si>
  <si>
    <t>Kairos Viaggi E Vacanze</t>
  </si>
  <si>
    <t>Via Maestra, 18</t>
  </si>
  <si>
    <t>0119172141</t>
  </si>
  <si>
    <t>To-Bacco</t>
  </si>
  <si>
    <t>Piazza Garibaldi 3</t>
  </si>
  <si>
    <t>0119109693</t>
  </si>
  <si>
    <t>5,00/20,00</t>
  </si>
  <si>
    <t>CIGLIANO</t>
  </si>
  <si>
    <t>Easy Cigliantours</t>
  </si>
  <si>
    <t>Corso Umberto I 39</t>
  </si>
  <si>
    <t>0161433433</t>
  </si>
  <si>
    <t>9,00/12,00- 15,00/19,30 
9,00/12,00</t>
  </si>
  <si>
    <t>CIRIÈ</t>
  </si>
  <si>
    <t>Corso Generale Dalla Chiesa</t>
  </si>
  <si>
    <t>011/9224747</t>
  </si>
  <si>
    <t>Easy Boggetto Viaggi</t>
  </si>
  <si>
    <t>Via Vittorio Veneto 3/C</t>
  </si>
  <si>
    <t>0119214966</t>
  </si>
  <si>
    <t>9,00/12,30- 14,30/19,00 
10,00/13,00</t>
  </si>
  <si>
    <t>Easy Imbarco 71</t>
  </si>
  <si>
    <t>Via Lanzo 17</t>
  </si>
  <si>
    <t>0119211932</t>
  </si>
  <si>
    <t>15,00/19,00 
9,30/12,30 - 15,00/19,00 
9,30/12,30</t>
  </si>
  <si>
    <t>Easy La Lanterna Viaggi</t>
  </si>
  <si>
    <t>Via Vittorio Emanuele, 6</t>
  </si>
  <si>
    <t>0119206921</t>
  </si>
  <si>
    <t>9,00/12,00- 15,00/19,00 
9,00/12,00</t>
  </si>
  <si>
    <t>Easy Melissaviaggi</t>
  </si>
  <si>
    <t>Via Matteotti 46</t>
  </si>
  <si>
    <t>0119228324</t>
  </si>
  <si>
    <t>MAR/SAB 
LUN</t>
  </si>
  <si>
    <t>9,00/13,00- 15,00/19,00 
da giugno ad agosto 9,00/13,00- 15,00/19,00</t>
  </si>
  <si>
    <t>Corso Nazioni Unite, 38</t>
  </si>
  <si>
    <t>011/9212207</t>
  </si>
  <si>
    <t>9,00/12,30- 15,30/19,30 
9,00/12,30</t>
  </si>
  <si>
    <t>COLLEGNO</t>
  </si>
  <si>
    <t>Asterisco Viaggi</t>
  </si>
  <si>
    <t>Via Renzo Cattaneo 19/A</t>
  </si>
  <si>
    <t>0114081272</t>
  </si>
  <si>
    <t>Viale Xxiv Maggio 30</t>
  </si>
  <si>
    <t>0114157888</t>
  </si>
  <si>
    <t>15,00/19,00 
9,30/12,30 - 15,00/19,00 
10,00/13,00 - 15,00/18,00</t>
  </si>
  <si>
    <t>Easy Giulius Viaggi</t>
  </si>
  <si>
    <t>Corso Togliatti, 11/A</t>
  </si>
  <si>
    <t>01119715382</t>
  </si>
  <si>
    <t>15,30/19,30 
9,30/12,30 - 15,30/19,30 
10,00/12,30- 16,00/19,00</t>
  </si>
  <si>
    <t>Easy La Boutique Del Viaggiatore</t>
  </si>
  <si>
    <t>Corso Francia 23/C</t>
  </si>
  <si>
    <t>0110712102</t>
  </si>
  <si>
    <t>9,30/13,00- 15,00/19,30 
9,30/12,30</t>
  </si>
  <si>
    <t>Easy Melaspasso Viaggi</t>
  </si>
  <si>
    <t>Corso Francia 175/C</t>
  </si>
  <si>
    <t>0117806935</t>
  </si>
  <si>
    <t>Easy Si Va' !</t>
  </si>
  <si>
    <t>Via Andrea Costa 31/F</t>
  </si>
  <si>
    <t>0112763162</t>
  </si>
  <si>
    <t>9,30/12,30- 15,00/19,00 
9,30/12,30</t>
  </si>
  <si>
    <t>Easy Social Tour</t>
  </si>
  <si>
    <t>Via Vacchieri 7</t>
  </si>
  <si>
    <t>011781496</t>
  </si>
  <si>
    <t>9,30/12,30 - 15,30/18,30</t>
  </si>
  <si>
    <t>International Sisley Tour</t>
  </si>
  <si>
    <t>Corso Francia, 82</t>
  </si>
  <si>
    <t>0114111763</t>
  </si>
  <si>
    <t>9,00/12,30- 15,00/19,00 
10,00/12,30</t>
  </si>
  <si>
    <t>Viaggi Subalpina</t>
  </si>
  <si>
    <t>Corso Francia, 225</t>
  </si>
  <si>
    <t>0114151366</t>
  </si>
  <si>
    <t>9,00/12,30- 15,00/19,00 
9,00/12,00</t>
  </si>
  <si>
    <t>COSSATO</t>
  </si>
  <si>
    <t>Easy Giordy Travel</t>
  </si>
  <si>
    <t>Via Martiri Della Liberta' 7/A</t>
  </si>
  <si>
    <t>0159842464</t>
  </si>
  <si>
    <t>Easy Pierrot Viaggi</t>
  </si>
  <si>
    <t>Via Mazzini 2/M</t>
  </si>
  <si>
    <t>0159840040</t>
  </si>
  <si>
    <t>Movicentro Viaggi</t>
  </si>
  <si>
    <t>Viale Pajetta, 12</t>
  </si>
  <si>
    <t>0150998202</t>
  </si>
  <si>
    <t>6,00/22,00 chiuso a Capodanno e il pomeriggio di Natale</t>
  </si>
  <si>
    <t>CRESCENTINO</t>
  </si>
  <si>
    <t>Easy I Viaggi Di Debora</t>
  </si>
  <si>
    <t>Piazza Garibaldi 13</t>
  </si>
  <si>
    <t>0161843895</t>
  </si>
  <si>
    <t>Easy Viola Del Deserto</t>
  </si>
  <si>
    <t>Piazza Vische 9</t>
  </si>
  <si>
    <t>0161842026</t>
  </si>
  <si>
    <t>CUNEO</t>
  </si>
  <si>
    <t>Easy Bramardi Viaggi</t>
  </si>
  <si>
    <t>Via Carlo Emanuele Iii 43 E</t>
  </si>
  <si>
    <t>0171692692</t>
  </si>
  <si>
    <t>9,00/12,00 - 15,00/19,00</t>
  </si>
  <si>
    <t>Easy Centro Storico Viaggi</t>
  </si>
  <si>
    <t>Via Roma 23</t>
  </si>
  <si>
    <t>0171602063</t>
  </si>
  <si>
    <t>LUN/MER 
MAR/GIO/VEN</t>
  </si>
  <si>
    <t>9,30/12,30 - 15,00/16,30 
9,30/12,30 - 15,00/19,00</t>
  </si>
  <si>
    <t>Via Carlo Pascal 7</t>
  </si>
  <si>
    <t>Easy Itinerari Di Daniele</t>
  </si>
  <si>
    <t>Corso Santorre Di Santarosa 21</t>
  </si>
  <si>
    <t>0171693295</t>
  </si>
  <si>
    <t>8,30/13,00- 14,30/19,00 
09,00/12,30</t>
  </si>
  <si>
    <t>Corso Santorre Di Santarosa 18</t>
  </si>
  <si>
    <t>0171451411</t>
  </si>
  <si>
    <t>Corso Giovanni XXIII 40</t>
  </si>
  <si>
    <t>0171699431</t>
  </si>
  <si>
    <t>LUN/MAR/GIO/VEN 
MER</t>
  </si>
  <si>
    <t>9,00/12,30 - 15,00/18,30 
9,00/12,30</t>
  </si>
  <si>
    <t>Easy Pangea Viaggi</t>
  </si>
  <si>
    <t>Corso Iv Novembre 25</t>
  </si>
  <si>
    <t>0171605237</t>
  </si>
  <si>
    <t>Easy Rdv New Travel</t>
  </si>
  <si>
    <t>Piazza Europa 10</t>
  </si>
  <si>
    <t>0171480385</t>
  </si>
  <si>
    <t>9,00/13,00 - 15,00/19,00 
9,00/12,30</t>
  </si>
  <si>
    <t>Easy Robe Di Viaggio</t>
  </si>
  <si>
    <t>Piazza Europa 8/10</t>
  </si>
  <si>
    <t>0171480235</t>
  </si>
  <si>
    <t>Easy T-Cottage</t>
  </si>
  <si>
    <t>Piazza Europa 9</t>
  </si>
  <si>
    <t>0171605382</t>
  </si>
  <si>
    <t>9,00/12,30  - 15,00/18,30 
10,00/12,30 -15,30/18,30</t>
  </si>
  <si>
    <t>Easy Viaggi &amp; Emozioni</t>
  </si>
  <si>
    <t>Corso Giolitti 8</t>
  </si>
  <si>
    <t>01711988050</t>
  </si>
  <si>
    <t>10,00/18,00 
9,30/12,30</t>
  </si>
  <si>
    <t>Easy Your Destination</t>
  </si>
  <si>
    <t>Via XX Settembre 35</t>
  </si>
  <si>
    <t>01711988187</t>
  </si>
  <si>
    <t>Nordica Viaggi</t>
  </si>
  <si>
    <t>Via Carlo Emanuele III, 26</t>
  </si>
  <si>
    <t>0171699113</t>
  </si>
  <si>
    <t>Welcome Travel Shop Cuneo</t>
  </si>
  <si>
    <t>Corso Dante 35</t>
  </si>
  <si>
    <t>017164627</t>
  </si>
  <si>
    <t>9,30/19,00 
9,30/12,30</t>
  </si>
  <si>
    <t>CUORGNÈ</t>
  </si>
  <si>
    <t>Easy Superga Viaggi</t>
  </si>
  <si>
    <t>Via Arduino 23</t>
  </si>
  <si>
    <t>012468707</t>
  </si>
  <si>
    <t>Parsifal Tours</t>
  </si>
  <si>
    <t>Via Ivrea, 58</t>
  </si>
  <si>
    <t>0124657425</t>
  </si>
  <si>
    <t>DOMODOSSOLA</t>
  </si>
  <si>
    <t>Easy Idrovolante Agenzia Viaggi</t>
  </si>
  <si>
    <t>Piazza Arturo Dell'Oro 5/B</t>
  </si>
  <si>
    <t>0324249872</t>
  </si>
  <si>
    <t>10,00/12,30 - 15,00/19,00 
9,00/12,30   - 15,00/19,00 
9,00/12,30</t>
  </si>
  <si>
    <t>Easy Monique Girod Viaggi</t>
  </si>
  <si>
    <t>Via Briona 30</t>
  </si>
  <si>
    <t>0324465632</t>
  </si>
  <si>
    <t>9,00/12,30 - 15,00/19,00 
9,00/12,30 - 15,00/18,00</t>
  </si>
  <si>
    <t>DORMELLETTO</t>
  </si>
  <si>
    <t>Easy About Events  Tourism And Travel</t>
  </si>
  <si>
    <t>Via Pascoli 15</t>
  </si>
  <si>
    <t>0322498160</t>
  </si>
  <si>
    <t>solo su appuntamento</t>
  </si>
  <si>
    <t>FOSSANO</t>
  </si>
  <si>
    <t>Easy Fashion Travel Fossano</t>
  </si>
  <si>
    <t>Via Mazzini 6</t>
  </si>
  <si>
    <t>017260484</t>
  </si>
  <si>
    <t>Easy Giada Viaggi</t>
  </si>
  <si>
    <t>Via Roma 14</t>
  </si>
  <si>
    <t>0172636364</t>
  </si>
  <si>
    <t>Easy La Tortuga</t>
  </si>
  <si>
    <t>Via Roma 19</t>
  </si>
  <si>
    <t>0172636112</t>
  </si>
  <si>
    <t>GAGLIANICO</t>
  </si>
  <si>
    <t>Easy Zante Viaggi</t>
  </si>
  <si>
    <t>Via Gramsci 54</t>
  </si>
  <si>
    <t>0152544515</t>
  </si>
  <si>
    <t>GALLIATE</t>
  </si>
  <si>
    <t>Via Gramsci, 50</t>
  </si>
  <si>
    <t>0321/866868</t>
  </si>
  <si>
    <t>15,00/19,00 
9,30/12,30   - 15,00/19,00 
9,30/12,00</t>
  </si>
  <si>
    <t>Easy Ramelie Viaggi</t>
  </si>
  <si>
    <t>Via Pietro Custodi 13</t>
  </si>
  <si>
    <t>0321866511</t>
  </si>
  <si>
    <t>GASSINO TORINESE</t>
  </si>
  <si>
    <t>Easy Csg Viaggi</t>
  </si>
  <si>
    <t>Strada Val Villata 91</t>
  </si>
  <si>
    <t>0119228481</t>
  </si>
  <si>
    <t>7,00/14,00- 14,00/21,30 reperibile sempre anche domenica e festivi  su cell . 393.8158778</t>
  </si>
  <si>
    <t>Kenabura Viaggi</t>
  </si>
  <si>
    <t>Via Circonvallazione, 5</t>
  </si>
  <si>
    <t>0119813232</t>
  </si>
  <si>
    <t>9,30/12,30 - 15,00/19,30 
9,30/12,30</t>
  </si>
  <si>
    <t>GATTINARA</t>
  </si>
  <si>
    <t>Easy Chimera Viaggi</t>
  </si>
  <si>
    <t>Corso Garibaldi 141/A</t>
  </si>
  <si>
    <t>0163827436</t>
  </si>
  <si>
    <t>Easy Rialto Viaggi</t>
  </si>
  <si>
    <t>Corso Valsesia 139</t>
  </si>
  <si>
    <t>0163831848</t>
  </si>
  <si>
    <t>9,30/13,00- 15,00/19,30 
9,00/12,30 - 15,00/18,30</t>
  </si>
  <si>
    <t>Spanna Viaggi</t>
  </si>
  <si>
    <t>Corso Garibaldi, 60</t>
  </si>
  <si>
    <t>0163832832</t>
  </si>
  <si>
    <t>GIAVENO</t>
  </si>
  <si>
    <t>Via Coazze 10</t>
  </si>
  <si>
    <t>011/9365279</t>
  </si>
  <si>
    <t>15,30/19,00 
9,15/12,30   - 15,30/19,00 
9,15/12,30</t>
  </si>
  <si>
    <t>GOZZANO</t>
  </si>
  <si>
    <t>Millemete</t>
  </si>
  <si>
    <t>Corso XXV Aprile, 25</t>
  </si>
  <si>
    <t>0322956494</t>
  </si>
  <si>
    <t>GRIGNASCO</t>
  </si>
  <si>
    <t>Easy Monterosa Viaggi</t>
  </si>
  <si>
    <t>Via Cesare Battisti 15/C</t>
  </si>
  <si>
    <t>0163411277</t>
  </si>
  <si>
    <t>MAR/VEN</t>
  </si>
  <si>
    <t>9,00/12,30 - 15,00/18,00</t>
  </si>
  <si>
    <t>GRUGLIASCO</t>
  </si>
  <si>
    <t>Via Crea, 10  C/O C.C. Shopville Le Gru</t>
  </si>
  <si>
    <t>011/700312</t>
  </si>
  <si>
    <t>9,00/20,00 
9,00/13,00</t>
  </si>
  <si>
    <t>Easy Sirena Viaggi</t>
  </si>
  <si>
    <t>Via General Perotti 54</t>
  </si>
  <si>
    <t>0114173207</t>
  </si>
  <si>
    <t>GUARENE</t>
  </si>
  <si>
    <t>Easy Nigella Viaggi</t>
  </si>
  <si>
    <t>Via Carmagnola, 2  Frazione Racca</t>
  </si>
  <si>
    <t>0173286804</t>
  </si>
  <si>
    <t>IVREA</t>
  </si>
  <si>
    <t>Easy A Partir Da Qui</t>
  </si>
  <si>
    <t>Via Cascinette 7/B</t>
  </si>
  <si>
    <t>0125253040</t>
  </si>
  <si>
    <t>Easy Anfiteatro Viaggi</t>
  </si>
  <si>
    <t>Corso Vercelli 122</t>
  </si>
  <si>
    <t>348 7300488</t>
  </si>
  <si>
    <t>LUN/MAR</t>
  </si>
  <si>
    <t>9,00/13,00 (altri giorni su appuntamento)</t>
  </si>
  <si>
    <t>Easy Bivio Tours</t>
  </si>
  <si>
    <t>Via Circonvallazione 5/C</t>
  </si>
  <si>
    <t>012545568</t>
  </si>
  <si>
    <t>9,00/12,30 - 15,00/18,30 
9,00/12,00</t>
  </si>
  <si>
    <t>Easy Rezza Viaggi</t>
  </si>
  <si>
    <t>Corso Nigra 41/B</t>
  </si>
  <si>
    <t>0125634195</t>
  </si>
  <si>
    <t>Sait Viaggi</t>
  </si>
  <si>
    <t>Corso Cavour 14</t>
  </si>
  <si>
    <t>0125641566</t>
  </si>
  <si>
    <t>9,00/13,00 - 15,00/19,00 
9,00/12,30 (da marzo ad agosto anche pomeriggio 15,00/18,00)</t>
  </si>
  <si>
    <t>LANZO TORINESE</t>
  </si>
  <si>
    <t>New Proget Viaggiare Con Le Valli</t>
  </si>
  <si>
    <t>Via Matteotti, 2</t>
  </si>
  <si>
    <t>0123320638</t>
  </si>
  <si>
    <t>9,00/12,30 - 15,00/19,00 
9,00/12,30 
9,00/12,30 -15,00/18,30</t>
  </si>
  <si>
    <t>LEINÌ</t>
  </si>
  <si>
    <t>Easy Oceania Viaggi</t>
  </si>
  <si>
    <t>Piazza Vittorio Emanuele II, 7</t>
  </si>
  <si>
    <t>0112643248</t>
  </si>
  <si>
    <t>10,00/13,00 - 15,00/19,00 
10,00/13,00</t>
  </si>
  <si>
    <t>M.O.D.I.' Tour</t>
  </si>
  <si>
    <t>Piazzale M. Buonarroti, 3</t>
  </si>
  <si>
    <t>0119917098</t>
  </si>
  <si>
    <t>Silchy Viaggi</t>
  </si>
  <si>
    <t>Via Carlo Alberto, 7/9</t>
  </si>
  <si>
    <t>0119982069</t>
  </si>
  <si>
    <t>LUSERNA SAN GIOVANNI</t>
  </si>
  <si>
    <t>Fulmar Travel</t>
  </si>
  <si>
    <t>Via I° Maggio, 6</t>
  </si>
  <si>
    <t>0121902607</t>
  </si>
  <si>
    <t>La Rosa Dei Venti</t>
  </si>
  <si>
    <t>Via Roma, 35/37</t>
  </si>
  <si>
    <t>0121954126</t>
  </si>
  <si>
    <t>9,30/12,30 - 15,00/18,30 
9,30/12,30</t>
  </si>
  <si>
    <t>MASSERANO</t>
  </si>
  <si>
    <t>Easy Vagabondi E Sognatori</t>
  </si>
  <si>
    <t>Via Repubblica 26</t>
  </si>
  <si>
    <t>0159871889</t>
  </si>
  <si>
    <t>15,30/19,00 
10,00/12,00 - 15,30/19,00</t>
  </si>
  <si>
    <t>MATHI</t>
  </si>
  <si>
    <t>Easy Foma Ch'Andoma</t>
  </si>
  <si>
    <t>Via Martiri Della Liberta' 39</t>
  </si>
  <si>
    <t>0119267700</t>
  </si>
  <si>
    <t>9,30/12,30 - 15,30/19,00  
solo su appuntamento</t>
  </si>
  <si>
    <t>MOMO</t>
  </si>
  <si>
    <t>Easy Monique Girod Momo</t>
  </si>
  <si>
    <t>Via Magistrini 8</t>
  </si>
  <si>
    <t>0321990007</t>
  </si>
  <si>
    <t>MONCALIERI</t>
  </si>
  <si>
    <t>Via Vittime Di Bologna, 20/22</t>
  </si>
  <si>
    <t>011/6402044</t>
  </si>
  <si>
    <t>8,30/20,30</t>
  </si>
  <si>
    <t>Camber Viaggi</t>
  </si>
  <si>
    <t>Corso Roma, 16</t>
  </si>
  <si>
    <t>0116408290</t>
  </si>
  <si>
    <t>Citta' Vicine</t>
  </si>
  <si>
    <t>Via Sestriere, 15/B</t>
  </si>
  <si>
    <t>0116820481</t>
  </si>
  <si>
    <t>9,30/12,30 - 15,30/19,00 
9,30/12,30  SU APPUNTAMENTO</t>
  </si>
  <si>
    <t>Easy Blu Arcade</t>
  </si>
  <si>
    <t>Strada Carignano 2</t>
  </si>
  <si>
    <t>0116479855</t>
  </si>
  <si>
    <t>9,30/13,00 - 15,30/19,30 
solo su appuntamento</t>
  </si>
  <si>
    <t>Easy Gambino Viaggi</t>
  </si>
  <si>
    <t>Via Matteotti, 10</t>
  </si>
  <si>
    <t>0116829516</t>
  </si>
  <si>
    <t>9,00/12,30 - 15,30/19,00 
solo su appuntamento</t>
  </si>
  <si>
    <t>Easy Matatini Viaggi</t>
  </si>
  <si>
    <t>Via Tenivelli 21</t>
  </si>
  <si>
    <t>0116402997</t>
  </si>
  <si>
    <t>9,00/13,00 - 15,00/19,00 
9,30/13,00</t>
  </si>
  <si>
    <t>Easy Pao Groups Viaggi</t>
  </si>
  <si>
    <t>Strada Torino 15 Bis</t>
  </si>
  <si>
    <t>3929028021</t>
  </si>
  <si>
    <t>Easy Primaclasse Tours  Viaggi E Turismo</t>
  </si>
  <si>
    <t>Via Grazia Deledda 18</t>
  </si>
  <si>
    <t>0116810682</t>
  </si>
  <si>
    <t>9,00/13,00 - 14,30/17,30</t>
  </si>
  <si>
    <t>Monitor Viaggi</t>
  </si>
  <si>
    <t>Via Sestriere, 41</t>
  </si>
  <si>
    <t>0116051534</t>
  </si>
  <si>
    <t>MONDOVÌ</t>
  </si>
  <si>
    <t>Atmosfera Vacanze</t>
  </si>
  <si>
    <t>Via Beccaria, 31/C</t>
  </si>
  <si>
    <t>0174552031</t>
  </si>
  <si>
    <t>15,00/19,30 
9,00/12,30 -15,00/19,30</t>
  </si>
  <si>
    <t>Via Sant'Agostino 17/D</t>
  </si>
  <si>
    <t>017443493</t>
  </si>
  <si>
    <t>Easy Viaggi Oltreconfine</t>
  </si>
  <si>
    <t>Corso Italia 26</t>
  </si>
  <si>
    <t>017441931</t>
  </si>
  <si>
    <t>Easy Your Time Travel</t>
  </si>
  <si>
    <t>Corso Italia 12/A</t>
  </si>
  <si>
    <t>017440169</t>
  </si>
  <si>
    <t>LUN/MAR/MER 
GIO/VEN</t>
  </si>
  <si>
    <t>9,30/12,30 - 15,30/17,30 
9,30/12,30 - 14,30/17,00</t>
  </si>
  <si>
    <t>MONTALTO DORA</t>
  </si>
  <si>
    <t>Easy Blackbook Viaggi</t>
  </si>
  <si>
    <t>Via G. Vecchiolino Ii 2</t>
  </si>
  <si>
    <t>0125652127</t>
  </si>
  <si>
    <t>MORETTA</t>
  </si>
  <si>
    <t>Easy Bonino Travel Moretta</t>
  </si>
  <si>
    <t>Via Torino 53</t>
  </si>
  <si>
    <t>01721970234</t>
  </si>
  <si>
    <t>9,00 - 19,00</t>
  </si>
  <si>
    <t>NICHELINO</t>
  </si>
  <si>
    <t>Easy Daiquiri Viaggi</t>
  </si>
  <si>
    <t>Via Torino 101</t>
  </si>
  <si>
    <t>0116807151</t>
  </si>
  <si>
    <t>9,00/12,30 - 15,00/19,30 
9,30/12,30</t>
  </si>
  <si>
    <t>Elephase</t>
  </si>
  <si>
    <t>Via Conti 17</t>
  </si>
  <si>
    <t>0116897575</t>
  </si>
  <si>
    <t>9,00/13,00 - 14,00/18,00 solo su appuntamento</t>
  </si>
  <si>
    <t>NIZZA MONFERRATO</t>
  </si>
  <si>
    <t>Easy La Via Maestra  Viaggi E Vacanze</t>
  </si>
  <si>
    <t>Via Pistone 77/79</t>
  </si>
  <si>
    <t>0141727523</t>
  </si>
  <si>
    <t>NONE</t>
  </si>
  <si>
    <t>Via Roma, 6/A</t>
  </si>
  <si>
    <t>011/9904592</t>
  </si>
  <si>
    <t>NOVARA</t>
  </si>
  <si>
    <t>Easy Controcorrente</t>
  </si>
  <si>
    <t>Via Turbigo, 3 Fr. Pernate</t>
  </si>
  <si>
    <t>0321636074</t>
  </si>
  <si>
    <t>15,00/19,00 
9,00/12,30  - 15,00/19,00 
9,00/12,30</t>
  </si>
  <si>
    <t>Easy Cristanini Viaggi</t>
  </si>
  <si>
    <t>Largo Leonardi 13</t>
  </si>
  <si>
    <t>0321499361</t>
  </si>
  <si>
    <t>Easy De Bernardi Viaggi</t>
  </si>
  <si>
    <t>Corso Risorgimento 77</t>
  </si>
  <si>
    <t>0321496753</t>
  </si>
  <si>
    <t>9,30/12,30 - 15,30/19,30 
9,30/13,00</t>
  </si>
  <si>
    <t>Easy Destinazione Paradiso</t>
  </si>
  <si>
    <t>Corso Trieste 1/F/G</t>
  </si>
  <si>
    <t>0321233309</t>
  </si>
  <si>
    <t>LUN/MER/SAB 
MAR/VEN 
GIO</t>
  </si>
  <si>
    <t>9,00/20,00 
9,00/17,00 
9,00/18,00</t>
  </si>
  <si>
    <t>Easy Easy Moving</t>
  </si>
  <si>
    <t>Via Marconi 12</t>
  </si>
  <si>
    <t>0321393650</t>
  </si>
  <si>
    <t>Easy Fly E Voyage</t>
  </si>
  <si>
    <t>Corso Trieste 4/A</t>
  </si>
  <si>
    <t>0321233539</t>
  </si>
  <si>
    <t>Easy Isola Del Tesoro Viaggi E Vacanze</t>
  </si>
  <si>
    <t>Corso Torino 20 B</t>
  </si>
  <si>
    <t>032132089</t>
  </si>
  <si>
    <t>9,30/12,00 - 15,00/19,00 
9,30/12,00</t>
  </si>
  <si>
    <t>Easy Novarseti Viaggi</t>
  </si>
  <si>
    <t>Corso Cavour 23</t>
  </si>
  <si>
    <t>0321674152</t>
  </si>
  <si>
    <t>Easy On Board Viaggi</t>
  </si>
  <si>
    <t>Via San Gaudenzio 8</t>
  </si>
  <si>
    <t>0321620276</t>
  </si>
  <si>
    <t>Easy Papagayo Viaggi</t>
  </si>
  <si>
    <t>Via Andrea Costa  8/E</t>
  </si>
  <si>
    <t>0321624840</t>
  </si>
  <si>
    <t>9,00/12,00 - 15,00/18,30 
9,00/12,00</t>
  </si>
  <si>
    <t>Easy Risorgimento Viaggi</t>
  </si>
  <si>
    <t>Corso Risorgimento, 71</t>
  </si>
  <si>
    <t>0321339092</t>
  </si>
  <si>
    <t>9,15/12,30 - 15,30/19,00 
9,30/12,30</t>
  </si>
  <si>
    <t>Easy Sisters Viaggi</t>
  </si>
  <si>
    <t>Corso Torino 44/B</t>
  </si>
  <si>
    <t>03211644435</t>
  </si>
  <si>
    <t>Easy Stopover Viaggi E Turismo</t>
  </si>
  <si>
    <t>Via Torelli 2</t>
  </si>
  <si>
    <t>0321466931</t>
  </si>
  <si>
    <t>Milone Viaggi</t>
  </si>
  <si>
    <t>Piazza Gramsci, 1</t>
  </si>
  <si>
    <t>0321399226</t>
  </si>
  <si>
    <t>Sun</t>
  </si>
  <si>
    <t>Corso Garibaldi 23</t>
  </si>
  <si>
    <t>0321626222</t>
  </si>
  <si>
    <t>6,40/18,50 
6,40/12,40</t>
  </si>
  <si>
    <t>NOVI LIGURE</t>
  </si>
  <si>
    <t>Easy 9Travel</t>
  </si>
  <si>
    <t>Via G. Verdi, 78</t>
  </si>
  <si>
    <t>014371875</t>
  </si>
  <si>
    <t>Easy Adam'S Travel</t>
  </si>
  <si>
    <t>Via Municipio 24</t>
  </si>
  <si>
    <t>0143322065</t>
  </si>
  <si>
    <t>9,00/12,30 - 14,30/19,00 
9,00/12,00</t>
  </si>
  <si>
    <t>Easy Bodeguita Viaggi</t>
  </si>
  <si>
    <t>Via Roma 97</t>
  </si>
  <si>
    <t>0143510209</t>
  </si>
  <si>
    <t>Easy Cosmolandia</t>
  </si>
  <si>
    <t>Via Roma, 111</t>
  </si>
  <si>
    <t>0143510206</t>
  </si>
  <si>
    <t>Easy D Viaggi</t>
  </si>
  <si>
    <t>Piazza Repubblica 3</t>
  </si>
  <si>
    <t>0143542291</t>
  </si>
  <si>
    <t>Easy La Bussola Viaggi</t>
  </si>
  <si>
    <t>Via P. Isola 40</t>
  </si>
  <si>
    <t>0143323641</t>
  </si>
  <si>
    <t>9,30/12,30 - 15,30/19,30 
9,30/12,30</t>
  </si>
  <si>
    <t>OLEGGIO</t>
  </si>
  <si>
    <t>Easy Il Giardino Incantato Viaggi</t>
  </si>
  <si>
    <t>Corso Matteotti 18</t>
  </si>
  <si>
    <t>032191150</t>
  </si>
  <si>
    <t>9,30/12,20 - 15,30/19,00 
9,30/12,30</t>
  </si>
  <si>
    <t>Easy Monrepos Viaggi</t>
  </si>
  <si>
    <t>Viale Paganini 1</t>
  </si>
  <si>
    <t>0321960357</t>
  </si>
  <si>
    <t>10,00/19,00</t>
  </si>
  <si>
    <t>OMEGNA</t>
  </si>
  <si>
    <t>Easy Emozioni</t>
  </si>
  <si>
    <t>Via Mazzini, 34</t>
  </si>
  <si>
    <t>032363704</t>
  </si>
  <si>
    <t>10,00/12,30 - 15,30/19,00 
9,30/12,30 - 15,30/19,00 
10,00/12,30</t>
  </si>
  <si>
    <t>Easy Le Tue Vacanze  Agenzia Viaggi</t>
  </si>
  <si>
    <t>Via Iv Novembre 215</t>
  </si>
  <si>
    <t>0323641248</t>
  </si>
  <si>
    <t>Fedora Viaggi</t>
  </si>
  <si>
    <t>Via Verdi, 5</t>
  </si>
  <si>
    <t>032363950</t>
  </si>
  <si>
    <t>10,00/12,30 - 15,00/19,00 
9,15/12,30 - 15,00/19,00 
10,00/12,30</t>
  </si>
  <si>
    <t>ORBASSANO</t>
  </si>
  <si>
    <t>Via Castellazzo 12/A</t>
  </si>
  <si>
    <t>0119027008</t>
  </si>
  <si>
    <t>Easy Desisailor E Sailorearth</t>
  </si>
  <si>
    <t>0119040390</t>
  </si>
  <si>
    <t>9,00/13,00- 15,00/19,00 
9,30/13,00</t>
  </si>
  <si>
    <t>Wellness Tour</t>
  </si>
  <si>
    <t>Via Vittorio Emanuele, 12/B</t>
  </si>
  <si>
    <t>0119032547</t>
  </si>
  <si>
    <t>LUN/GIO 
MAR/MER/VEN 
SAB</t>
  </si>
  <si>
    <t>15,30/19,00 
9,30/12,30 - 15,30/19,00 
9,30/12,30 - 15,30/18,00</t>
  </si>
  <si>
    <t>ORNAVASSO</t>
  </si>
  <si>
    <t>Easy Roll Viaggi</t>
  </si>
  <si>
    <t>Via Alfredo Di Dio 69</t>
  </si>
  <si>
    <t>0323344137</t>
  </si>
  <si>
    <t>LUN 
MAR 
MER/SAB 
GIO/VEN</t>
  </si>
  <si>
    <t>15,00/19,00 
9,30/12,00 - 15,00/19,00 
9,30/12,00 (MER) 9,30/13,00 (SAB) 
9,30/12,30 - 15,00/19,00</t>
  </si>
  <si>
    <t>OVADA</t>
  </si>
  <si>
    <t>Easy G.R. Multiservice</t>
  </si>
  <si>
    <t>Piazza XX Settembre 38</t>
  </si>
  <si>
    <t>0143835415</t>
  </si>
  <si>
    <t>9,00/12,00 - 15,30/18,45</t>
  </si>
  <si>
    <t>Easy Orava Travel</t>
  </si>
  <si>
    <t>Via Torino 30</t>
  </si>
  <si>
    <t>014381014</t>
  </si>
  <si>
    <t>9,00/12,30- 15,00/19,00 
9,00/12,30</t>
  </si>
  <si>
    <t>Easy V Come Viaggio</t>
  </si>
  <si>
    <t>Piazza San Domenico 10</t>
  </si>
  <si>
    <t>0143821301</t>
  </si>
  <si>
    <t>15,30/19,00 
9,30/12,30 - 15,30/19,00</t>
  </si>
  <si>
    <t>Easy Web Pazu' Viaggi</t>
  </si>
  <si>
    <t>Piazza Assunta 11</t>
  </si>
  <si>
    <t>01431434579</t>
  </si>
  <si>
    <t>9,30/19,30 
9,30/12,30 - 15,30/19,00</t>
  </si>
  <si>
    <t>PIANEZZA</t>
  </si>
  <si>
    <t>Easy Mangotour</t>
  </si>
  <si>
    <t>Via Maria Bricca 16</t>
  </si>
  <si>
    <t>3408165071</t>
  </si>
  <si>
    <t>9,00/20,00 su appuntamento</t>
  </si>
  <si>
    <t>Easy Musine' Viaggi</t>
  </si>
  <si>
    <t>Via Caduti Per La Liberta' 23</t>
  </si>
  <si>
    <t>0119676655</t>
  </si>
  <si>
    <t>PINEROLO</t>
  </si>
  <si>
    <t>Easy Beatrice Viaggi</t>
  </si>
  <si>
    <t>Piazza Roma 18</t>
  </si>
  <si>
    <t>0121376288</t>
  </si>
  <si>
    <t>15,00/19,00 
9,00/12,30 - 15,00/19,00 
9,00/12,30 -16,00/19,00</t>
  </si>
  <si>
    <t>Easy Lalla Viaggi</t>
  </si>
  <si>
    <t>Via Saluzzo 60</t>
  </si>
  <si>
    <t>0121036335</t>
  </si>
  <si>
    <t>15,15/19,00 
9,15/12,30 - 15,15/19,00 
9,30/12,30</t>
  </si>
  <si>
    <t>Easy Web Planet 3000 Viaggi</t>
  </si>
  <si>
    <t>Piazza Barbieri 32</t>
  </si>
  <si>
    <t>0121376005</t>
  </si>
  <si>
    <t>Ramognini</t>
  </si>
  <si>
    <t>Corso Torino, 16</t>
  </si>
  <si>
    <t>0121322144</t>
  </si>
  <si>
    <t>8,30/12,30- 15,00/19,00 
9,00/12,00</t>
  </si>
  <si>
    <t>PINO TORINESE</t>
  </si>
  <si>
    <t>Easy Anywhere Viaggi</t>
  </si>
  <si>
    <t>Via Roma 47</t>
  </si>
  <si>
    <t>011840528</t>
  </si>
  <si>
    <t>9,00/13,30- 15,00/19,00 
9,00/12,00 SU APPUNTAMENTO</t>
  </si>
  <si>
    <t>PIOSSASCO</t>
  </si>
  <si>
    <t>Via Palestro 54/2</t>
  </si>
  <si>
    <t>011/9068121</t>
  </si>
  <si>
    <t>9,30/12,30- 16,00/19,30 
solo su appuntamento</t>
  </si>
  <si>
    <t>POIRINO</t>
  </si>
  <si>
    <t>Oasi Blu</t>
  </si>
  <si>
    <t>Via XX Settembre, 13</t>
  </si>
  <si>
    <t>0119430501</t>
  </si>
  <si>
    <t>PRAY</t>
  </si>
  <si>
    <t>Easy Shepherd Viaggi</t>
  </si>
  <si>
    <t>Via B. Sella 133/A</t>
  </si>
  <si>
    <t>0157655240</t>
  </si>
  <si>
    <t>9,15/12,30 - 16,00/19,30 
9,15/12,30</t>
  </si>
  <si>
    <t>QUARONA</t>
  </si>
  <si>
    <t>Easy Innovation Viaggi</t>
  </si>
  <si>
    <t>Corso Rolandi 70</t>
  </si>
  <si>
    <t>0163432438</t>
  </si>
  <si>
    <t>9,00/12,15 - 15,30/19,00 
9,00/12,30</t>
  </si>
  <si>
    <t>RACCONIGI</t>
  </si>
  <si>
    <t>Via Roma, 13</t>
  </si>
  <si>
    <t>0172/83651</t>
  </si>
  <si>
    <t>15,00/19,00 
9,00/12,30 - 15,00/19,00 
9,00/12,30</t>
  </si>
  <si>
    <t>REVELLO</t>
  </si>
  <si>
    <t>Via Saluzzo 79</t>
  </si>
  <si>
    <t>0175257396</t>
  </si>
  <si>
    <t>RIVALTA DI TORINO</t>
  </si>
  <si>
    <t>Via Nenni 14</t>
  </si>
  <si>
    <t>011/9051613</t>
  </si>
  <si>
    <t>Easy Sel Sport &amp; Events Logistics</t>
  </si>
  <si>
    <t>Interporto Sito  Tangenziale  S Km 20,5</t>
  </si>
  <si>
    <t>0113981209</t>
  </si>
  <si>
    <t>9,00/13,00- 14,00/18,00</t>
  </si>
  <si>
    <t>Valsangone Viaggi</t>
  </si>
  <si>
    <t>Via Giaveno, 54/2</t>
  </si>
  <si>
    <t>0119012927</t>
  </si>
  <si>
    <t>RIVAROLO CANAVESE</t>
  </si>
  <si>
    <t>Boggio Viaggi</t>
  </si>
  <si>
    <t>Corso Italia, 49</t>
  </si>
  <si>
    <t>012429553</t>
  </si>
  <si>
    <t>Easy L'Olandese Volante</t>
  </si>
  <si>
    <t>Corso Italia, 38/B</t>
  </si>
  <si>
    <t>0124425381</t>
  </si>
  <si>
    <t>Levador Viaggi</t>
  </si>
  <si>
    <t>Corso Torino, 97</t>
  </si>
  <si>
    <t>012426704</t>
  </si>
  <si>
    <t>8,30/12,30 - 15,00/19,00 
8,30/12,30 (dal 1 marzo al 14 settembre anche 15,00/19,00)</t>
  </si>
  <si>
    <t>Corso Indipendenza, 74</t>
  </si>
  <si>
    <t>0124/424829</t>
  </si>
  <si>
    <t>LUN/SAB 
DOM</t>
  </si>
  <si>
    <t>09,00/19,30 
09,00/12,00 - 16,00/19,30</t>
  </si>
  <si>
    <t>RIVOLI</t>
  </si>
  <si>
    <t>Corso Francia, 127  Localita Cascine Vica</t>
  </si>
  <si>
    <t>011/9592006</t>
  </si>
  <si>
    <t>15,00/19,30 
9,30/12,30 - 15,00/19,30 
9,30/12,30 -15,00/18,00</t>
  </si>
  <si>
    <t>Cosivailmondo</t>
  </si>
  <si>
    <t>Piazza Della Repubblica,  15/A Fraz. Cascine Vica</t>
  </si>
  <si>
    <t>0119588594</t>
  </si>
  <si>
    <t>Easy Buonevacanze</t>
  </si>
  <si>
    <t>Corso Francia 108/C</t>
  </si>
  <si>
    <t>0112073399</t>
  </si>
  <si>
    <t>Easy Faraway</t>
  </si>
  <si>
    <t>Corso Torino 4</t>
  </si>
  <si>
    <t>0119561515</t>
  </si>
  <si>
    <t>Easy Il Mondo In Vetrina</t>
  </si>
  <si>
    <t>Piazza Martiri Della Liberta' 2</t>
  </si>
  <si>
    <t>3332635031</t>
  </si>
  <si>
    <t>Regis Viaggi</t>
  </si>
  <si>
    <t>Corso Susa, 5/A</t>
  </si>
  <si>
    <t>0119564495</t>
  </si>
  <si>
    <t>ROMAGNANO SESIA</t>
  </si>
  <si>
    <t>Easy Gomena Tour</t>
  </si>
  <si>
    <t>Piazza Liberta' 18</t>
  </si>
  <si>
    <t>0163831510</t>
  </si>
  <si>
    <t>Easy Toroloco</t>
  </si>
  <si>
    <t>Via Novara 76</t>
  </si>
  <si>
    <t>0163827203</t>
  </si>
  <si>
    <t>9,30/12,30 - 15,30/19,30 
9,30/12,00</t>
  </si>
  <si>
    <t>ROSTA</t>
  </si>
  <si>
    <t>Cisalpina Tours</t>
  </si>
  <si>
    <t>Corso Moncenisio, 41</t>
  </si>
  <si>
    <t>011/9543333</t>
  </si>
  <si>
    <t>10,00/13,30 - 14,30/19,00</t>
  </si>
  <si>
    <t>SALUZZO</t>
  </si>
  <si>
    <t>Easy Abisko Viaggi</t>
  </si>
  <si>
    <t>Via Bodoni 4</t>
  </si>
  <si>
    <t>0175248389</t>
  </si>
  <si>
    <t>Easy Esse Viaggi</t>
  </si>
  <si>
    <t>Via Marucchi 6/C</t>
  </si>
  <si>
    <t>017547113</t>
  </si>
  <si>
    <t>Easy Godot Viaggi</t>
  </si>
  <si>
    <t>Via Silvio Pellico 17</t>
  </si>
  <si>
    <t>017547258</t>
  </si>
  <si>
    <t>15,00/19,00 
9,00/12,30 - 15,00/19,00 
9,30/12,30</t>
  </si>
  <si>
    <t>Easy Leonardo Travel Service</t>
  </si>
  <si>
    <t>Piazza Garibaldi 30</t>
  </si>
  <si>
    <t>0175490312</t>
  </si>
  <si>
    <t>Easy Viziati.Net  Di Leonardo Travel Service</t>
  </si>
  <si>
    <t>Via Martiri Della Liberazione 20</t>
  </si>
  <si>
    <t>0110708337</t>
  </si>
  <si>
    <t>Ghione</t>
  </si>
  <si>
    <t>Corso Italia, 91</t>
  </si>
  <si>
    <t>017547401</t>
  </si>
  <si>
    <t>Via Martiri Della Liberazione, 44</t>
  </si>
  <si>
    <t>0175/217461</t>
  </si>
  <si>
    <t>15,00/19,00 
9,00/13,00 - 15,00/19,00</t>
  </si>
  <si>
    <t>SAN DAMIANO D'ASTI</t>
  </si>
  <si>
    <t>Easy Olablanca</t>
  </si>
  <si>
    <t>Via Roma, 63/B</t>
  </si>
  <si>
    <t>0141971800</t>
  </si>
  <si>
    <t>9,00/12,15 - 16,00/19,30 chiuso il martedì</t>
  </si>
  <si>
    <t>SAN GILLIO</t>
  </si>
  <si>
    <t>Easy Partiti E Contenti</t>
  </si>
  <si>
    <t>Via Roma 11</t>
  </si>
  <si>
    <t>0112640848</t>
  </si>
  <si>
    <t>9,00/12,30 - 15,00/19,30 
9,00/12,30 - 15,00/19,00</t>
  </si>
  <si>
    <t>SAN MAURIZIO CANAVESE</t>
  </si>
  <si>
    <t>Marco Viaggi Destinazione Vacanze</t>
  </si>
  <si>
    <t>Via Vittorio Emanuele II, 9</t>
  </si>
  <si>
    <t>011/9273060</t>
  </si>
  <si>
    <t>SAN MAURO TORINESE</t>
  </si>
  <si>
    <t>Cheope Viaggi</t>
  </si>
  <si>
    <t>Via Rivodora, 2/B</t>
  </si>
  <si>
    <t>0118210184</t>
  </si>
  <si>
    <t>Easy Travel Trade Academy</t>
  </si>
  <si>
    <t>Via Roma 1</t>
  </si>
  <si>
    <t>0118986398</t>
  </si>
  <si>
    <t>10,00/18,30 fuori orario e sabato su appuntamento</t>
  </si>
  <si>
    <t>Todos Viaggi</t>
  </si>
  <si>
    <t>Strada Settimo, 371 C/O Panorama</t>
  </si>
  <si>
    <t>0112731586</t>
  </si>
  <si>
    <t>SANT' ANTONINO DI SUSA</t>
  </si>
  <si>
    <t>Via Moncenisio 120</t>
  </si>
  <si>
    <t>0119649806</t>
  </si>
  <si>
    <t>SANTA MARIA MAGGIORE</t>
  </si>
  <si>
    <t>Easy Valgrande Vacanze</t>
  </si>
  <si>
    <t>Via Domodossola 29</t>
  </si>
  <si>
    <t>0324905613</t>
  </si>
  <si>
    <t>9,00/12,30 - 15,00/19,15</t>
  </si>
  <si>
    <t>SANTENA</t>
  </si>
  <si>
    <t>Easy Adrisba Viaggi</t>
  </si>
  <si>
    <t>Piazza Martiri Liberta' 5/B</t>
  </si>
  <si>
    <t>0119454631</t>
  </si>
  <si>
    <t>Easy Autonoleggio Mortara -Parti Con Noi</t>
  </si>
  <si>
    <t>Via Tazio Nuvolari 13</t>
  </si>
  <si>
    <t>0119494325</t>
  </si>
  <si>
    <t>LUN 
MAR/GIO 
MER 
VEN</t>
  </si>
  <si>
    <t>8,00/13,00 
9,00/12,00 - 15,30/18,00 
9,00/12,00 
14,00/19,00</t>
  </si>
  <si>
    <t>Europa &amp; Dintorni</t>
  </si>
  <si>
    <t>Via Cavour 78</t>
  </si>
  <si>
    <t>0119454482</t>
  </si>
  <si>
    <t>9,00/12,30 - 15,30/19,00 
10,00/12,00</t>
  </si>
  <si>
    <t>SANTHIÀ</t>
  </si>
  <si>
    <t>Easy Agatha Viaggi</t>
  </si>
  <si>
    <t>Corso Nuova Italia, 82</t>
  </si>
  <si>
    <t>0161935188</t>
  </si>
  <si>
    <t>SAVIGLIANO</t>
  </si>
  <si>
    <t>Via Saluzzo, 42</t>
  </si>
  <si>
    <t>0172713901</t>
  </si>
  <si>
    <t>Easy Euphemia-Lab Travel</t>
  </si>
  <si>
    <t>Piazzetta San Giovanni 2</t>
  </si>
  <si>
    <t>0172371888</t>
  </si>
  <si>
    <t>15,00/19,00 
9,00/12,30 - 15,00/19,00   
9,00/12,00  -15,00/18,00</t>
  </si>
  <si>
    <t>Easy Maratona Viaggi</t>
  </si>
  <si>
    <t>Via Cernaia 4</t>
  </si>
  <si>
    <t>0172370533</t>
  </si>
  <si>
    <t>9.00/19.00</t>
  </si>
  <si>
    <t>Easy Odeon Tour</t>
  </si>
  <si>
    <t>Piazza Santarosa 20</t>
  </si>
  <si>
    <t>017231112</t>
  </si>
  <si>
    <t>9,00/12,30 - 15,00/19,00 
9,30/12,30 - 16,00/19,00</t>
  </si>
  <si>
    <t>SERRAVALLE SCRIVIA</t>
  </si>
  <si>
    <t>Easy Forexchange  Serravalle Scrivia</t>
  </si>
  <si>
    <t>Serravalle Designer Outlet  Via Della Moda 1</t>
  </si>
  <si>
    <t>01431509570</t>
  </si>
  <si>
    <t>10,00/21,00</t>
  </si>
  <si>
    <t>SETTIMO TORINESE</t>
  </si>
  <si>
    <t>Via Milano 1/D</t>
  </si>
  <si>
    <t>011/ 6997363</t>
  </si>
  <si>
    <t>9,30/12,30 - 15,30/19,00 
15,30/19,00 
9,30/12,30</t>
  </si>
  <si>
    <t>Lammer Law Di Girovacanze</t>
  </si>
  <si>
    <t>Via Don Paviolo, 2</t>
  </si>
  <si>
    <t>0118005040</t>
  </si>
  <si>
    <t>9,30/12,30 - 15,00/19,00 
9,30/19,00 
9,30/13,00</t>
  </si>
  <si>
    <t>Corso Italia, 82/A</t>
  </si>
  <si>
    <t>011/8000198</t>
  </si>
  <si>
    <t>LUN/GIO 
VEN</t>
  </si>
  <si>
    <t>10,00/13,30 - 15,00/19,00 
10,00/12,30 - 14,30/19,00</t>
  </si>
  <si>
    <t>SOMMARIVA BOSCO</t>
  </si>
  <si>
    <t>Easy Bonino Travel  Sommariva</t>
  </si>
  <si>
    <t>Via Cavour 64</t>
  </si>
  <si>
    <t>01721970241</t>
  </si>
  <si>
    <t>STRAMBINO</t>
  </si>
  <si>
    <t>Easy Mondi Paralleli</t>
  </si>
  <si>
    <t>Corso Italia 1</t>
  </si>
  <si>
    <t>0125639090</t>
  </si>
  <si>
    <t>15,00/19,00 
9,00/12,30 - 15,00/19,00</t>
  </si>
  <si>
    <t>Via Somis 128</t>
  </si>
  <si>
    <t>0125713913</t>
  </si>
  <si>
    <t>STRESA</t>
  </si>
  <si>
    <t>Tomassucci</t>
  </si>
  <si>
    <t>Piazza Marconi, 3</t>
  </si>
  <si>
    <t>0323303410</t>
  </si>
  <si>
    <t>8,45/18,45 
8,45/12,30 - 15,00/18,45 
8,45/12,00</t>
  </si>
  <si>
    <t>SUSA</t>
  </si>
  <si>
    <t>Via Mazzini 26</t>
  </si>
  <si>
    <t>0122675147</t>
  </si>
  <si>
    <t>TORINO</t>
  </si>
  <si>
    <t>Acaja Tour</t>
  </si>
  <si>
    <t>Corso Francia, 13/Bis</t>
  </si>
  <si>
    <t>0114343000</t>
  </si>
  <si>
    <t>9,00/13,00 - 14,00/19,00 
9,00/12,50</t>
  </si>
  <si>
    <t>Agenzia 747</t>
  </si>
  <si>
    <t>Via Milano, 13</t>
  </si>
  <si>
    <t>0115214395</t>
  </si>
  <si>
    <t>Agenzia M.G.M.</t>
  </si>
  <si>
    <t>Via Giolitti, 45</t>
  </si>
  <si>
    <t>0118177629</t>
  </si>
  <si>
    <t>9,30/18,00</t>
  </si>
  <si>
    <t>Agenzie 365 C/O Stazione Torino Porta Nuova</t>
  </si>
  <si>
    <t>Corso Vittorio Emanuele Ii 53 - Interno Stazione Porta Nuova Bin. 5/6</t>
  </si>
  <si>
    <t>011569376</t>
  </si>
  <si>
    <t>8,00/20,00</t>
  </si>
  <si>
    <t>Artquick</t>
  </si>
  <si>
    <t>Piazza Castello, 29</t>
  </si>
  <si>
    <t>0115526055</t>
  </si>
  <si>
    <t>Bcd Travel Italia</t>
  </si>
  <si>
    <t>Corso Marconi 10</t>
  </si>
  <si>
    <t>01119467951</t>
  </si>
  <si>
    <t>Blu Cargo</t>
  </si>
  <si>
    <t>Largo Casale, 308</t>
  </si>
  <si>
    <t>0118900089</t>
  </si>
  <si>
    <t>Corso Giulio Cesare 51/B</t>
  </si>
  <si>
    <t>0112484413</t>
  </si>
  <si>
    <t>9,00/19,00 
9,30/12,30</t>
  </si>
  <si>
    <t>Corso Peschiera 186/B</t>
  </si>
  <si>
    <t>011/4340000</t>
  </si>
  <si>
    <t>9,30/12,30 -15,00/19,00 
9,30/19,00 
10,00/17,00</t>
  </si>
  <si>
    <t>Via Nizza 230/S</t>
  </si>
  <si>
    <t>011/6677889</t>
  </si>
  <si>
    <t>10,00/19,30 
14,30/19,30</t>
  </si>
  <si>
    <t>Borgo Po Viaggi</t>
  </si>
  <si>
    <t>Via Bonafous, 2/H  Ang. P.Zza Vitt. , 18</t>
  </si>
  <si>
    <t>0118129845</t>
  </si>
  <si>
    <t>9,30/19,00 
solo su appuntamento</t>
  </si>
  <si>
    <t>Buondi' Viaggi</t>
  </si>
  <si>
    <t>Corso Belgio, 70/D</t>
  </si>
  <si>
    <t>0118990316</t>
  </si>
  <si>
    <t>Via C. Colombo, 47</t>
  </si>
  <si>
    <t>0115805112</t>
  </si>
  <si>
    <t>Cercavacanze</t>
  </si>
  <si>
    <t>Corso Trapani, 225</t>
  </si>
  <si>
    <t>0113803000</t>
  </si>
  <si>
    <t>Cityrama</t>
  </si>
  <si>
    <t>Corso A. De Gasperi, 42/E</t>
  </si>
  <si>
    <t>011505926</t>
  </si>
  <si>
    <t>8,30/18,30 
8,30/12,00 (eccetto sabati di Vigilia Pasqua, Natale e Agosto)</t>
  </si>
  <si>
    <t>Clips Tour</t>
  </si>
  <si>
    <t>Via Pietro Giuria, 42</t>
  </si>
  <si>
    <t>0116692700</t>
  </si>
  <si>
    <t>9,00/13,00 - 15,00/19,00 
9,30/13,00 dal 1 maggio al 10 agosto</t>
  </si>
  <si>
    <t>Compas Viaggi</t>
  </si>
  <si>
    <t>Corso Sebastopoli, 211</t>
  </si>
  <si>
    <t>011351341</t>
  </si>
  <si>
    <t>Cult Viaggi</t>
  </si>
  <si>
    <t>Corso Racconigi, 32/A</t>
  </si>
  <si>
    <t>0113828015</t>
  </si>
  <si>
    <t>9,30/13,00 - 15,00/19,00 
9,30/13,00</t>
  </si>
  <si>
    <t>Easy 5 Elements Travel</t>
  </si>
  <si>
    <t>Via Madama Cristina 90</t>
  </si>
  <si>
    <t>0113162156</t>
  </si>
  <si>
    <t>9,00/13,00 - 14,00/19,00</t>
  </si>
  <si>
    <t>Easy Across The Universe Travel</t>
  </si>
  <si>
    <t>Corso Bramante 59/D</t>
  </si>
  <si>
    <t>0110206294</t>
  </si>
  <si>
    <t>Easy Agenzia Viaggi Bel Vedere</t>
  </si>
  <si>
    <t>Piazza Guala 135 Bis</t>
  </si>
  <si>
    <t>0116680157</t>
  </si>
  <si>
    <t>Easy Agenzia Viaggi Nextravel</t>
  </si>
  <si>
    <t>Via Chiesa Della Salute 71/C</t>
  </si>
  <si>
    <t>0112919267</t>
  </si>
  <si>
    <t>Easy Almagestum</t>
  </si>
  <si>
    <t>Via C. Battisti 15</t>
  </si>
  <si>
    <t>0118128901</t>
  </si>
  <si>
    <t>Easy Amarganta Viaggi</t>
  </si>
  <si>
    <t>Corso Regina Margherita 108/A</t>
  </si>
  <si>
    <t>0117770013</t>
  </si>
  <si>
    <t>Easy Angolo Di Mondo</t>
  </si>
  <si>
    <t>Via Rivalta 56/B</t>
  </si>
  <si>
    <t>0113722623</t>
  </si>
  <si>
    <t>9,00/12,00 - 15,30/18,30 
15,30/18,30 
su appuntamento</t>
  </si>
  <si>
    <t>Easy Antichi Splendori</t>
  </si>
  <si>
    <t>Via Buniva 9 Ter B</t>
  </si>
  <si>
    <t>0118126715</t>
  </si>
  <si>
    <t>Easy Avanti Tutta</t>
  </si>
  <si>
    <t>Corso Guglielmo Marconi 19 B</t>
  </si>
  <si>
    <t>0116591705</t>
  </si>
  <si>
    <t>9,30/19,00 
9,30/13,00</t>
  </si>
  <si>
    <t>Easy Civaturs Viaggi</t>
  </si>
  <si>
    <t>Corso Spezia 25/A</t>
  </si>
  <si>
    <t>011/6395176</t>
  </si>
  <si>
    <t>9,30/13,00 - 15,15/18,15</t>
  </si>
  <si>
    <t>Easy Cluster Viaggi</t>
  </si>
  <si>
    <t>Via Carlo Alberto 32</t>
  </si>
  <si>
    <t>0115628495</t>
  </si>
  <si>
    <t>9,00/13,30 - 15,00/18,30</t>
  </si>
  <si>
    <t>Easy Crocetta Viaggi</t>
  </si>
  <si>
    <t>Corso Re Umberto 74</t>
  </si>
  <si>
    <t>011505705</t>
  </si>
  <si>
    <t>9,30/12,30 - 14,30/18,00</t>
  </si>
  <si>
    <t>Easy Decathlon</t>
  </si>
  <si>
    <t>Via Aurelio Saffi 9 Bis</t>
  </si>
  <si>
    <t>01119906873</t>
  </si>
  <si>
    <t>Easy Diario Di Bordo</t>
  </si>
  <si>
    <t>Via Nicola Fabrizi 90</t>
  </si>
  <si>
    <t>0117714583</t>
  </si>
  <si>
    <t>9,30/12,30 - 15,00/19,30 
9,00/13,00</t>
  </si>
  <si>
    <t>Easy Eatinerari</t>
  </si>
  <si>
    <t>Via Nizza 224</t>
  </si>
  <si>
    <t>0118198179</t>
  </si>
  <si>
    <t>Easy Elianto Viaggi</t>
  </si>
  <si>
    <t>Via Della Misericordia 6 D</t>
  </si>
  <si>
    <t>0115612818</t>
  </si>
  <si>
    <t>Easy Ergon Group Srl</t>
  </si>
  <si>
    <t>Via San Secondo 11</t>
  </si>
  <si>
    <t>0115829741</t>
  </si>
  <si>
    <t>10,00/18,00 su appuntamento</t>
  </si>
  <si>
    <t>Easy Esplora E Sogna</t>
  </si>
  <si>
    <t>Via Boston 86/C</t>
  </si>
  <si>
    <t>0110203755</t>
  </si>
  <si>
    <t>Easy E-Way Travel</t>
  </si>
  <si>
    <t>Via Valprato 68</t>
  </si>
  <si>
    <t>011851629</t>
  </si>
  <si>
    <t>Easy Extratour</t>
  </si>
  <si>
    <t>Corso Re Umberto 12</t>
  </si>
  <si>
    <t>0113997830</t>
  </si>
  <si>
    <t>Easy Filadelfia Viaggi E Servizi</t>
  </si>
  <si>
    <t>Via Tunisi 52 C</t>
  </si>
  <si>
    <t>0114175912</t>
  </si>
  <si>
    <t>15,00/19,00 
9,30/12,30  - 15,00/19,00 
9,30/12,30</t>
  </si>
  <si>
    <t>Easy Freeworld Viaggi</t>
  </si>
  <si>
    <t>Via Nizza 93</t>
  </si>
  <si>
    <t>011658416</t>
  </si>
  <si>
    <t>15,00/19,00 
9,30/13,00 - 15,00/19,00</t>
  </si>
  <si>
    <t>Easy G. &amp; Ca. Viaggi</t>
  </si>
  <si>
    <t>Via Nizza,133</t>
  </si>
  <si>
    <t>011 6677464</t>
  </si>
  <si>
    <t>Easy Globus Viaggi</t>
  </si>
  <si>
    <t>Via Pomba 14/C</t>
  </si>
  <si>
    <t>0112074488</t>
  </si>
  <si>
    <t>10,30/12,30 - 15,00/18,00</t>
  </si>
  <si>
    <t>Easy Gps Viaggi</t>
  </si>
  <si>
    <t>Via Angelo Mosso 8</t>
  </si>
  <si>
    <t>0110704510</t>
  </si>
  <si>
    <t>9,00/18,30</t>
  </si>
  <si>
    <t>Easy High Speed Travel</t>
  </si>
  <si>
    <t>Corso Duca Degli Abruzzi 86</t>
  </si>
  <si>
    <t>0115097110</t>
  </si>
  <si>
    <t>9,00/12,30 - 14,45/19,00 
9,30/12,30</t>
  </si>
  <si>
    <t>Easy Idee In Movimento  Tour Operator</t>
  </si>
  <si>
    <t>Piazzale San Gabriele Di Gorizia 175/F</t>
  </si>
  <si>
    <t>0113040688</t>
  </si>
  <si>
    <t>9,30/12,30 - 15,30/19,00 
9,30/12,30 solo da maggio ad agosto</t>
  </si>
  <si>
    <t>Easy Ikebana Viaggi</t>
  </si>
  <si>
    <t>Via Sacra Di San Michele 36</t>
  </si>
  <si>
    <t>011798068</t>
  </si>
  <si>
    <t>Easy Il Cantuccio Del Viaggiatore</t>
  </si>
  <si>
    <t>Corso Agnelli 14/A</t>
  </si>
  <si>
    <t>0115618239</t>
  </si>
  <si>
    <t>Easy Il Mondo Insieme</t>
  </si>
  <si>
    <t>Corso Principe Oddone 10/C</t>
  </si>
  <si>
    <t>0115363009</t>
  </si>
  <si>
    <t>Via Gianfrancesco Re 15</t>
  </si>
  <si>
    <t>0117792535/309</t>
  </si>
  <si>
    <t>Easy Infinity</t>
  </si>
  <si>
    <t>Piazza Crimea 2</t>
  </si>
  <si>
    <t>01119907979</t>
  </si>
  <si>
    <t>Easy Innovenia</t>
  </si>
  <si>
    <t>Via Xx Settembre 8/C</t>
  </si>
  <si>
    <t>0114407689</t>
  </si>
  <si>
    <t>9,30/13,00 - 14,30/19,00</t>
  </si>
  <si>
    <t>Easy Interasse Agenzia Viaggi</t>
  </si>
  <si>
    <t>Via Francesco Lanfranchi 2</t>
  </si>
  <si>
    <t>0118390517</t>
  </si>
  <si>
    <t>10,00/13,00 - 14,30/19,00 
10,30/12,30</t>
  </si>
  <si>
    <t>Easy Itinerario Keluar</t>
  </si>
  <si>
    <t>Via Assietta 16/B</t>
  </si>
  <si>
    <t>0115162979</t>
  </si>
  <si>
    <t>9,00/12,45 - 14,00/17,00</t>
  </si>
  <si>
    <t>Easy L' Ombelico Del Mondo</t>
  </si>
  <si>
    <t>Via Ettore Fieramosca 12/B</t>
  </si>
  <si>
    <t>01119444109</t>
  </si>
  <si>
    <t>9,00/13,00 - 15,00/20,00</t>
  </si>
  <si>
    <t>Easy La Fionda World Operator</t>
  </si>
  <si>
    <t>Via San Quintino, 30/E</t>
  </si>
  <si>
    <t>011533233</t>
  </si>
  <si>
    <t>Easy La Sfera Tour</t>
  </si>
  <si>
    <t>Via Buenos Aires 39/A</t>
  </si>
  <si>
    <t>0110688966</t>
  </si>
  <si>
    <t>Easy Lancaster Viaggi</t>
  </si>
  <si>
    <t>Corso Trapani 69</t>
  </si>
  <si>
    <t>01119719813</t>
  </si>
  <si>
    <t>14,30/19,00 
9,30/13,00 - 15,30/19,30   
9,30/12,30</t>
  </si>
  <si>
    <t>Corso Giulio Cesare N. 28/E</t>
  </si>
  <si>
    <t>011851691</t>
  </si>
  <si>
    <t>Easy Lingotto Viaggi E Vacanze</t>
  </si>
  <si>
    <t>Via Genova 110/C</t>
  </si>
  <si>
    <t>0116960606</t>
  </si>
  <si>
    <t>9,30/13,00- 15,30/19,30 
9,30/13,00</t>
  </si>
  <si>
    <t>Easy Lumiere Viaggi</t>
  </si>
  <si>
    <t>Via Cavour 11</t>
  </si>
  <si>
    <t>0117631089</t>
  </si>
  <si>
    <t>Easy Macromondo</t>
  </si>
  <si>
    <t>Corso Umbria 9/Bis</t>
  </si>
  <si>
    <t>0114338586</t>
  </si>
  <si>
    <t>9,00/13,00- 15,00/19,00 
10,00/13,00</t>
  </si>
  <si>
    <t>Easy Mandarina Viaggi</t>
  </si>
  <si>
    <t>Via Giuseppe Barbaroux 40/D</t>
  </si>
  <si>
    <t>0115625812</t>
  </si>
  <si>
    <t>Easy Maracaibo Travel</t>
  </si>
  <si>
    <t>Corso Marconi 5</t>
  </si>
  <si>
    <t>0116696358</t>
  </si>
  <si>
    <t>Easy Marino Travels Group</t>
  </si>
  <si>
    <t>Via Pollenzo 11</t>
  </si>
  <si>
    <t>01119705377</t>
  </si>
  <si>
    <t>Easy Mastro Viaggiatore</t>
  </si>
  <si>
    <t>Piazza Statuto 10</t>
  </si>
  <si>
    <t>0115361930</t>
  </si>
  <si>
    <t>Easy Miss2Travel</t>
  </si>
  <si>
    <t>Via Del Carmine 8/C</t>
  </si>
  <si>
    <t>0117652779</t>
  </si>
  <si>
    <t>9,30/12,45 - 14,30/18,45 
solo su appuntamento</t>
  </si>
  <si>
    <t>Via San Donato 54</t>
  </si>
  <si>
    <t>0115857000</t>
  </si>
  <si>
    <t>9,30/12,30 - 15,00/19,00 
9,30/13,00   
10,00/18,00</t>
  </si>
  <si>
    <t>Easy Mistral Tour Internazionale</t>
  </si>
  <si>
    <t>Lungodora Pietro Colletta 67</t>
  </si>
  <si>
    <t>0112293111</t>
  </si>
  <si>
    <t>Easy Mobitour</t>
  </si>
  <si>
    <t>Corso Turati 53</t>
  </si>
  <si>
    <t>0113189896</t>
  </si>
  <si>
    <t>10,00/13,00 - 14,00/19,00</t>
  </si>
  <si>
    <t>Easy Mondo 1492</t>
  </si>
  <si>
    <t>Via Cristoforo Colombo 50/F</t>
  </si>
  <si>
    <t>0115819155</t>
  </si>
  <si>
    <t>Easy Mondo Inverso</t>
  </si>
  <si>
    <t>Strada Lanzo 161</t>
  </si>
  <si>
    <t>0112974077</t>
  </si>
  <si>
    <t>Easy Mondoquadro Viaggi</t>
  </si>
  <si>
    <t>Via Bibiana 37/E</t>
  </si>
  <si>
    <t>011259695</t>
  </si>
  <si>
    <t>9,00/12,30- 15,30/19,00 
9,30/12,30</t>
  </si>
  <si>
    <t>Via Cherubini 3</t>
  </si>
  <si>
    <t>0112472059</t>
  </si>
  <si>
    <t>9,30/12,30- 15,30/19,00 
9,30/12,30</t>
  </si>
  <si>
    <t>Easy Mug Viaggi</t>
  </si>
  <si>
    <t>Via E. Giachino, 73B</t>
  </si>
  <si>
    <t>0112296100</t>
  </si>
  <si>
    <t>10,00/17,00 su appuntamento 
solo su appuntamento</t>
  </si>
  <si>
    <t>Easy Opera Diocesana  Pellegrinaggi</t>
  </si>
  <si>
    <t>Corso Matteotti 11</t>
  </si>
  <si>
    <t>0115172081</t>
  </si>
  <si>
    <t>9,00/12,30 - 13,30/18,00</t>
  </si>
  <si>
    <t>Easy Oxbridge</t>
  </si>
  <si>
    <t>Corso Moncalieri 221</t>
  </si>
  <si>
    <t>0110240000</t>
  </si>
  <si>
    <t>10,00/18,30</t>
  </si>
  <si>
    <t>Easy Prendo E Parto  Viaggi E Vacanze</t>
  </si>
  <si>
    <t>Via Luigi Cibrario 39/F</t>
  </si>
  <si>
    <t>011489706</t>
  </si>
  <si>
    <t>Easy Promotur</t>
  </si>
  <si>
    <t>Corso Moncalieri 33/C</t>
  </si>
  <si>
    <t>0113018893</t>
  </si>
  <si>
    <t>9,30/13,30- 15,00/19,00 
Solo in alta stagione 9,30/13,30- 15,00/19,00 (chiuso il lunedì mattina)</t>
  </si>
  <si>
    <t>Easy Quattro Passi Viaggi</t>
  </si>
  <si>
    <t>Via Filadelfia 121/B</t>
  </si>
  <si>
    <t>0113294779</t>
  </si>
  <si>
    <t>Easy Raggiungere</t>
  </si>
  <si>
    <t>Lungodora Colletta 75</t>
  </si>
  <si>
    <t>0116604261</t>
  </si>
  <si>
    <t>Easy Ronchiverdi Viaggi</t>
  </si>
  <si>
    <t>Corso Moncalieri, 466/16</t>
  </si>
  <si>
    <t>0116612146</t>
  </si>
  <si>
    <t>Easy Royal Tours</t>
  </si>
  <si>
    <t>Corso Giulio Cesare 62/A</t>
  </si>
  <si>
    <t>0117651759</t>
  </si>
  <si>
    <t>Easy S. Rita Viaggi</t>
  </si>
  <si>
    <t>Via Pomaro 25/D</t>
  </si>
  <si>
    <t>01119712568</t>
  </si>
  <si>
    <t>Easy Saffarona Viaggi</t>
  </si>
  <si>
    <t>Corso Toscana, 139/19</t>
  </si>
  <si>
    <t>0114544801</t>
  </si>
  <si>
    <t>LUN/GIO 
VEN/SAB</t>
  </si>
  <si>
    <t>9,30/12,30- 17,00/19,30 
9,30/12,30</t>
  </si>
  <si>
    <t>Easy Saili Viaggi</t>
  </si>
  <si>
    <t>Corso Traiano 40</t>
  </si>
  <si>
    <t>0113032237</t>
  </si>
  <si>
    <t>10,00/13,30 - 15,30/19,00 
9,30/13,30 -15,30/19,00 
10,00/13,00</t>
  </si>
  <si>
    <t>Easy Savana Viaggi</t>
  </si>
  <si>
    <t>Via Xx Settembre 51</t>
  </si>
  <si>
    <t>011543249</t>
  </si>
  <si>
    <t>9.30/12.30 - 14.30/18</t>
  </si>
  <si>
    <t>Easy Saxton Viaggi</t>
  </si>
  <si>
    <t>Corso Francia 121/E</t>
  </si>
  <si>
    <t>0114365027</t>
  </si>
  <si>
    <t>9.30/12.30 - 14.30/18.30</t>
  </si>
  <si>
    <t>Easy Shams Travel</t>
  </si>
  <si>
    <t>Strada San Mauro 184/C</t>
  </si>
  <si>
    <t>01118981105</t>
  </si>
  <si>
    <t>9,30/12,30- 16,00/19,30 
15,30/19,00</t>
  </si>
  <si>
    <t>Easy Skintour Viaggi</t>
  </si>
  <si>
    <t>Corso Francia 308</t>
  </si>
  <si>
    <t>01119719711</t>
  </si>
  <si>
    <t>Easy Snzo Travel</t>
  </si>
  <si>
    <t>Corso Giulio Cesare 28/A</t>
  </si>
  <si>
    <t>0236696343</t>
  </si>
  <si>
    <t>Easy Somewhere</t>
  </si>
  <si>
    <t>Via Botero 15</t>
  </si>
  <si>
    <t>0116687013</t>
  </si>
  <si>
    <t>Easy Spadaro Gruppo  Incentive Travel</t>
  </si>
  <si>
    <t>Corso Lione 85</t>
  </si>
  <si>
    <t>0117643157</t>
  </si>
  <si>
    <t>10,00/12,30- 14,30/18,30 
10,00/12,30</t>
  </si>
  <si>
    <t>Easy Sunrise Travel</t>
  </si>
  <si>
    <t>Via Paolo Sacchi 62/D</t>
  </si>
  <si>
    <t>0115805099</t>
  </si>
  <si>
    <t>Via San Donato 80 Bis</t>
  </si>
  <si>
    <t>0114371540</t>
  </si>
  <si>
    <t>Easy Th Resorts</t>
  </si>
  <si>
    <t>Via San Francesco D'Assisi 3</t>
  </si>
  <si>
    <t>0115627070</t>
  </si>
  <si>
    <t>LUN 
MAR/MER/VEN 
GIO 
SAB</t>
  </si>
  <si>
    <t>15,00/18,30 
9,30/13,30 - 15,00/18,30 
10,00/18,30 
9,30/13,30</t>
  </si>
  <si>
    <t>Easy Tide Travel</t>
  </si>
  <si>
    <t>Via Viberti 11</t>
  </si>
  <si>
    <t>011338348</t>
  </si>
  <si>
    <t>9,30/13,00- 15,30/19,00 
9,30/12,30</t>
  </si>
  <si>
    <t>Easy Torviaggi</t>
  </si>
  <si>
    <t>Corso Turati 10/Bis</t>
  </si>
  <si>
    <t>011504142</t>
  </si>
  <si>
    <t>8,30/13,00- 14,30/18,30</t>
  </si>
  <si>
    <t>Easy Tour-In Viaggi</t>
  </si>
  <si>
    <t>Via Ettore Stampini 10</t>
  </si>
  <si>
    <t>0112259823</t>
  </si>
  <si>
    <t>Easy Travelquick</t>
  </si>
  <si>
    <t>Via Vincenzo Vela 33</t>
  </si>
  <si>
    <t>0114546268</t>
  </si>
  <si>
    <t>Easy Triangolo D'Oro</t>
  </si>
  <si>
    <t>Via Luigi Cibrario 15/A</t>
  </si>
  <si>
    <t>0114409052</t>
  </si>
  <si>
    <t>9,30/13,00- 15,00/19,00 
10,00/13,00</t>
  </si>
  <si>
    <t>Easy Two Queens Holiday</t>
  </si>
  <si>
    <t>Via Luini 143/A</t>
  </si>
  <si>
    <t>0114530902</t>
  </si>
  <si>
    <t>15,45/19,15</t>
  </si>
  <si>
    <t>Easy Uniposte Torino</t>
  </si>
  <si>
    <t>Lungodora Colletta 67</t>
  </si>
  <si>
    <t>01188012567</t>
  </si>
  <si>
    <t>Easy Uniposte Torino 2</t>
  </si>
  <si>
    <t>Via Monte Corno 33/B-C</t>
  </si>
  <si>
    <t>0111964639</t>
  </si>
  <si>
    <t>8,30/13,00- 14,30/18,00 
8,30/12,30</t>
  </si>
  <si>
    <t>Easy Via Trinchese</t>
  </si>
  <si>
    <t>Corso Peschiera 317/A</t>
  </si>
  <si>
    <t>011728948</t>
  </si>
  <si>
    <t>Easy Viaggiando Felici</t>
  </si>
  <si>
    <t>Via Giulia Di Barolo 21</t>
  </si>
  <si>
    <t>0118129728</t>
  </si>
  <si>
    <t>Easy Viagginbus Di Banna Viaggi</t>
  </si>
  <si>
    <t>Via Giordano Bruno 81</t>
  </si>
  <si>
    <t>0113042850</t>
  </si>
  <si>
    <t>Easy Wallace Turismo &amp; Co.</t>
  </si>
  <si>
    <t>Via Assietta, 6/E</t>
  </si>
  <si>
    <t>0115693266</t>
  </si>
  <si>
    <t>9,15/19,15 
9,30/13,00</t>
  </si>
  <si>
    <t>Easy Web Alot Viaggi</t>
  </si>
  <si>
    <t>Via Gioberti 73/Ter/C</t>
  </si>
  <si>
    <t>0110263205</t>
  </si>
  <si>
    <t>10,00/18,30 
10,30/16,30</t>
  </si>
  <si>
    <t>Easy Web Halloween Viaggi</t>
  </si>
  <si>
    <t>Via Tripoli 10/18</t>
  </si>
  <si>
    <t>0113292626</t>
  </si>
  <si>
    <t>Easy Web Istinto D'Evasione</t>
  </si>
  <si>
    <t>Via San Bernardino 7</t>
  </si>
  <si>
    <t>0113828683</t>
  </si>
  <si>
    <t>Easy Web La Vita Viaggi</t>
  </si>
  <si>
    <t>Via Villar 54/B</t>
  </si>
  <si>
    <t>0112217036</t>
  </si>
  <si>
    <t>8,30/20,00</t>
  </si>
  <si>
    <t>Easy Your Event Group</t>
  </si>
  <si>
    <t>Via Bagetti 31</t>
  </si>
  <si>
    <t>0115622766</t>
  </si>
  <si>
    <t>Easy Zalun Viaggi</t>
  </si>
  <si>
    <t>Corso Racconigi 136/C</t>
  </si>
  <si>
    <t>01119704670</t>
  </si>
  <si>
    <t>9,30/12,45 - 14,30/18,30</t>
  </si>
  <si>
    <t>Edentours</t>
  </si>
  <si>
    <t>Via Accademia Albertina, 3/Bis</t>
  </si>
  <si>
    <t>0118174746</t>
  </si>
  <si>
    <t>Espressamente Viaggi</t>
  </si>
  <si>
    <t>Corso Siccardi 6 - 5° Piano</t>
  </si>
  <si>
    <t>011538967</t>
  </si>
  <si>
    <t>Falcini Viaggi</t>
  </si>
  <si>
    <t>Corso Francia, 2-Ter</t>
  </si>
  <si>
    <t>0114373544</t>
  </si>
  <si>
    <t>da ottobre a marzo 9,00/13,00 - 14,00/18,00; da aprile a settembre 9,00/13,00 - 14,00/19,00</t>
  </si>
  <si>
    <t>Gattinoni Travel Network  Torino</t>
  </si>
  <si>
    <t>Via Bertola, 23/A/B/C  -</t>
  </si>
  <si>
    <t>0115627581</t>
  </si>
  <si>
    <t>10,00/14,00 - 15,00/18,30</t>
  </si>
  <si>
    <t>Giachino Linea Verde</t>
  </si>
  <si>
    <t>Via Sebastiano Caboto 35</t>
  </si>
  <si>
    <t>0112261941</t>
  </si>
  <si>
    <t>Gulp</t>
  </si>
  <si>
    <t>Corso Grosseto, 202/C</t>
  </si>
  <si>
    <t>0112203445</t>
  </si>
  <si>
    <t>Il Caicco Blu</t>
  </si>
  <si>
    <t>Via Pigafetta, 24/E</t>
  </si>
  <si>
    <t>0115805177</t>
  </si>
  <si>
    <t>9,30/13,00 - 15,30/19,00 
9,30/13,00</t>
  </si>
  <si>
    <t>Il Solleone</t>
  </si>
  <si>
    <t>Via P. Sacchi, 22</t>
  </si>
  <si>
    <t>011543953</t>
  </si>
  <si>
    <t>I'Vent</t>
  </si>
  <si>
    <t>Corso Ferrucci 36</t>
  </si>
  <si>
    <t>0118176511</t>
  </si>
  <si>
    <t>Jet Viaggi 3000</t>
  </si>
  <si>
    <t>Corso Massimo D`Azeglio, 12</t>
  </si>
  <si>
    <t>0116692333</t>
  </si>
  <si>
    <t>Jet Viaggi Solutions</t>
  </si>
  <si>
    <t>Corso Matteotti, 1/C</t>
  </si>
  <si>
    <t>0115623816</t>
  </si>
  <si>
    <t>Just Book &amp; Travel</t>
  </si>
  <si>
    <t>Corso Inghilterra 17/D</t>
  </si>
  <si>
    <t>0113827245</t>
  </si>
  <si>
    <t>Monginevro</t>
  </si>
  <si>
    <t>Via Monginevro, 167</t>
  </si>
  <si>
    <t>0113859992</t>
  </si>
  <si>
    <t>Nottingham Viaggi E Turismo</t>
  </si>
  <si>
    <t>Corso Racconigi, 123</t>
  </si>
  <si>
    <t>0113825310</t>
  </si>
  <si>
    <t>Nuova Premier</t>
  </si>
  <si>
    <t>Corso Giulio Cesare, 201</t>
  </si>
  <si>
    <t>0112464933</t>
  </si>
  <si>
    <t>Patti Travel</t>
  </si>
  <si>
    <t>Corso Racconigi, 171</t>
  </si>
  <si>
    <t>0113352786</t>
  </si>
  <si>
    <t>Pianeta Gaia</t>
  </si>
  <si>
    <t>Via Maria Vittoria 41</t>
  </si>
  <si>
    <t>011546385</t>
  </si>
  <si>
    <t>Promotur</t>
  </si>
  <si>
    <t>Piazza Pitagora, 9</t>
  </si>
  <si>
    <t>0113018888</t>
  </si>
  <si>
    <t>8,30/12,30 - 15,00/19,00 
9,30/12,00</t>
  </si>
  <si>
    <t>Rafiki Viaggi</t>
  </si>
  <si>
    <t>Corso Toscana, 194/C</t>
  </si>
  <si>
    <t>0112207679</t>
  </si>
  <si>
    <t>Robanda</t>
  </si>
  <si>
    <t>Corso Belgio, 26/D</t>
  </si>
  <si>
    <t>011883259</t>
  </si>
  <si>
    <t>Corso Alcide De Gasperi, 51/A</t>
  </si>
  <si>
    <t>0115805060</t>
  </si>
  <si>
    <t>9,30/13,30 - 15,00/19,00 
9,30/13,00 - 15,30/19,00</t>
  </si>
  <si>
    <t>Sapore Di Viaggi</t>
  </si>
  <si>
    <t>Piazza Montanari, 168/A</t>
  </si>
  <si>
    <t>0113290084</t>
  </si>
  <si>
    <t>9,00/12,30 - 15,00/19,00 
9,00/12,30 dal 4 maggio al 3 agosto</t>
  </si>
  <si>
    <t>Settima Onda</t>
  </si>
  <si>
    <t>Corso Trapani, 144</t>
  </si>
  <si>
    <t>0113833679</t>
  </si>
  <si>
    <t>Smiling Sun Travel</t>
  </si>
  <si>
    <t>Corso Vittorio Emanuele II, 9/E</t>
  </si>
  <si>
    <t>0118128697</t>
  </si>
  <si>
    <t>Terre Lontane</t>
  </si>
  <si>
    <t>Via Verolengo, 70</t>
  </si>
  <si>
    <t>0112163644</t>
  </si>
  <si>
    <t>9,30/12,30 - 15,30/19,00 
9,30/12,00</t>
  </si>
  <si>
    <t>Travelling</t>
  </si>
  <si>
    <t>Via Giolitti, 18</t>
  </si>
  <si>
    <t>0115620610</t>
  </si>
  <si>
    <t>Turnova</t>
  </si>
  <si>
    <t>Corso Vinzaglio, 29</t>
  </si>
  <si>
    <t>0115176055</t>
  </si>
  <si>
    <t>Viaggi Chiara</t>
  </si>
  <si>
    <t>Corso Re Umberto, 15</t>
  </si>
  <si>
    <t>0115627280</t>
  </si>
  <si>
    <t>Viaggiare Etli</t>
  </si>
  <si>
    <t>Via Delle Orfane, 5</t>
  </si>
  <si>
    <t>0114368001</t>
  </si>
  <si>
    <t>Corso Palestro, 2/L</t>
  </si>
  <si>
    <t>011/5069856</t>
  </si>
  <si>
    <t>Corso Siracusa, 105</t>
  </si>
  <si>
    <t>011/3292777</t>
  </si>
  <si>
    <t>10,00/13,00- 15,00/19,00 
10,00/13,00</t>
  </si>
  <si>
    <t>Corso Francia, 92</t>
  </si>
  <si>
    <t>011/7411111</t>
  </si>
  <si>
    <t>Via Petrarca, 15</t>
  </si>
  <si>
    <t>011/6661777</t>
  </si>
  <si>
    <t>Via Monfalcone, 74 F/G</t>
  </si>
  <si>
    <t>011/3294094</t>
  </si>
  <si>
    <t>9,30/12,45 - 15,00/19,00 
9,30/13,00</t>
  </si>
  <si>
    <t>Corso Brianza 18/B</t>
  </si>
  <si>
    <t>011/8903784</t>
  </si>
  <si>
    <t>9,30/13,00 - 15,30/19,00 
solo su appuntamento</t>
  </si>
  <si>
    <t>Corso Vittorio Emanuele Ii, 68</t>
  </si>
  <si>
    <t>011/5612093</t>
  </si>
  <si>
    <t>10,00/19,00 
10,00/12,30 - 15,00/18,00 solo su appuntamento</t>
  </si>
  <si>
    <t>Via Chiesa Della Salute, 54</t>
  </si>
  <si>
    <t>011/252656</t>
  </si>
  <si>
    <t>Corso Racconigi 184</t>
  </si>
  <si>
    <t>0113827462</t>
  </si>
  <si>
    <t>15,00/19,00 
9,30/13,00 - 15,00/19,00   
9,30/13,00</t>
  </si>
  <si>
    <t>Wind Rose Tour</t>
  </si>
  <si>
    <t>Via Onorato Vigliani, 161</t>
  </si>
  <si>
    <t>0116165907</t>
  </si>
  <si>
    <t>9,30/13,00 - 15,00/18,30 
9,30/13,00</t>
  </si>
  <si>
    <t>TORTONA</t>
  </si>
  <si>
    <t>Easy Maxerre</t>
  </si>
  <si>
    <t>Corso Montebello 5/A</t>
  </si>
  <si>
    <t>0131870061</t>
  </si>
  <si>
    <t>TRECATE</t>
  </si>
  <si>
    <t>Easy Al Volo Viaggi By Carpe Diem</t>
  </si>
  <si>
    <t>Via Parini 1/B</t>
  </si>
  <si>
    <t>032175224</t>
  </si>
  <si>
    <t>9,30/12,30 - 15,30/19,00 
10,00/12,00</t>
  </si>
  <si>
    <t>TRINO VERCELLESE</t>
  </si>
  <si>
    <t>Valara Viaggi</t>
  </si>
  <si>
    <t>Corso Italia, 112</t>
  </si>
  <si>
    <t>0161804460</t>
  </si>
  <si>
    <t>15,00/19,30 
9,15/12,30 - 15,00/19,30 
9,15/12,30</t>
  </si>
  <si>
    <t>TRONZANO VERCELLESE</t>
  </si>
  <si>
    <t>Easy I Go Travel</t>
  </si>
  <si>
    <t>Via Monte Grappa 14</t>
  </si>
  <si>
    <t>01611681122</t>
  </si>
  <si>
    <t>VALDILANA</t>
  </si>
  <si>
    <t>Frazione Ponzone, 177  Loc. Trivero</t>
  </si>
  <si>
    <t>0157386012</t>
  </si>
  <si>
    <t>VALENZA</t>
  </si>
  <si>
    <t>Easy Wonderland Viaggi</t>
  </si>
  <si>
    <t>Corso Garibaldi 71</t>
  </si>
  <si>
    <t>0131940709</t>
  </si>
  <si>
    <t>Gold Travel</t>
  </si>
  <si>
    <t>Via Melgara, 2 Ang. Via G. Calvi</t>
  </si>
  <si>
    <t>0131924971</t>
  </si>
  <si>
    <t>VARALLO POMBIA</t>
  </si>
  <si>
    <t>Easy Arduino Viaggi</t>
  </si>
  <si>
    <t>Piazza Marconi 12</t>
  </si>
  <si>
    <t>0321921403</t>
  </si>
  <si>
    <t>VARALLO SESIA</t>
  </si>
  <si>
    <t>Walser Viaggi</t>
  </si>
  <si>
    <t>Corso Roma, 44</t>
  </si>
  <si>
    <t>016354095</t>
  </si>
  <si>
    <t>9,00/12,30 - 15,00/18,00 
9,00/12,30</t>
  </si>
  <si>
    <t>VENARIA REALE</t>
  </si>
  <si>
    <t>Viale Buridani 43</t>
  </si>
  <si>
    <t>0114524853</t>
  </si>
  <si>
    <t>9,30/13,00 - 15,00/19,00 
10,00/13,00</t>
  </si>
  <si>
    <t>Easy Marife' Viaggi</t>
  </si>
  <si>
    <t>Via Mensa 10/A</t>
  </si>
  <si>
    <t>0114520208</t>
  </si>
  <si>
    <t>16,00/19,00 
10,00/12,00 - 16,00/19,00</t>
  </si>
  <si>
    <t>Corso Garibaldi 235</t>
  </si>
  <si>
    <t>0114557962</t>
  </si>
  <si>
    <t>VERBANIA</t>
  </si>
  <si>
    <t>Easy Marathon Viaggi</t>
  </si>
  <si>
    <t>Piazza Daniele Ranzoni 6</t>
  </si>
  <si>
    <t>0323408405</t>
  </si>
  <si>
    <t>9,00/12,30 - 15,00/19,00 
9,30/12,30 - 15,30/18,30</t>
  </si>
  <si>
    <t>Easy Viaggia Con Martino</t>
  </si>
  <si>
    <t>Vicolo Petroli 14</t>
  </si>
  <si>
    <t>0323346777</t>
  </si>
  <si>
    <t>15,30/18,30 
9,30/12,00 - 15,00/19,00 
9,30/12,00</t>
  </si>
  <si>
    <t>VERCELLI</t>
  </si>
  <si>
    <t>C.I.R. Viaggi</t>
  </si>
  <si>
    <t>Corso Liberta`, 290</t>
  </si>
  <si>
    <t>0161215027</t>
  </si>
  <si>
    <t>Easy Elisamondo</t>
  </si>
  <si>
    <t>Via Fratelli Bandiera 8</t>
  </si>
  <si>
    <t>0161212388</t>
  </si>
  <si>
    <t>Easy In Lungo E In Largo</t>
  </si>
  <si>
    <t>Via Verdi 38</t>
  </si>
  <si>
    <t>0161214811</t>
  </si>
  <si>
    <t>Edicole Della Stazione Vercelli Posf</t>
  </si>
  <si>
    <t>Piazza Roma</t>
  </si>
  <si>
    <t>0161/217439</t>
  </si>
  <si>
    <t>5,30/18,30  
5,30/13,30</t>
  </si>
  <si>
    <t>Penny Tour</t>
  </si>
  <si>
    <t>Corso Liberta`, 15</t>
  </si>
  <si>
    <t>0161210990</t>
  </si>
  <si>
    <t>LUN/MER/VEN 
MAR/GIO</t>
  </si>
  <si>
    <t>9,00/12,30 - 15,30/16,00 
9,00/12,30</t>
  </si>
  <si>
    <t>VICOFORTE</t>
  </si>
  <si>
    <t>Easy Primi Viaggi '77</t>
  </si>
  <si>
    <t>Piazza Carlo Emanuele 15</t>
  </si>
  <si>
    <t>0174569008</t>
  </si>
  <si>
    <t>9,30/12,30 - 15,30/18,30 
 9,30/12,30 solo primavera-estate</t>
  </si>
  <si>
    <t>VIGONE</t>
  </si>
  <si>
    <t>Easy Tenere' Viaggi</t>
  </si>
  <si>
    <t>Via Torino 43</t>
  </si>
  <si>
    <t>0119802336</t>
  </si>
  <si>
    <t>VILLADOSSOLA</t>
  </si>
  <si>
    <t>Easy Ossola Viaggi</t>
  </si>
  <si>
    <t>Via Sempione 28</t>
  </si>
  <si>
    <t>032453814</t>
  </si>
  <si>
    <t>VILLANOVA D'ASTI</t>
  </si>
  <si>
    <t>Easy Di&amp;Gi Viaggi</t>
  </si>
  <si>
    <t>Piazza Marconi 5 Bis</t>
  </si>
  <si>
    <t>0141945634</t>
  </si>
  <si>
    <t>15,30/19,00 
9,30/12,30 - 15,30/19,30 
9,30/12,30</t>
  </si>
  <si>
    <t>VILLARDORA</t>
  </si>
  <si>
    <t>Easy Alternative Lontane</t>
  </si>
  <si>
    <t>Via Almese 33</t>
  </si>
  <si>
    <t>0119352547</t>
  </si>
  <si>
    <t>15,30/19,30 
9,30/12,30 - 15,30/19,30 
9,30/12,30</t>
  </si>
  <si>
    <t>VILLASTELLONE</t>
  </si>
  <si>
    <t>Easy Cabana Elke Viaggi E Villaggi</t>
  </si>
  <si>
    <t>Via Mazzini 7/A</t>
  </si>
  <si>
    <t>0119619183</t>
  </si>
  <si>
    <t>VINOVO</t>
  </si>
  <si>
    <t>Easy Fiorita Travel</t>
  </si>
  <si>
    <t>Via Primo Mazzolari, 22</t>
  </si>
  <si>
    <t>0119656162</t>
  </si>
  <si>
    <t>10,00/19,30</t>
  </si>
  <si>
    <t>Via Primo Mazzolari 18</t>
  </si>
  <si>
    <t>011/9654216</t>
  </si>
  <si>
    <t>9,30/13,00 - 15,30/19,30 
10,00/13,00 -16,00/18,30</t>
  </si>
  <si>
    <t>VOLPIANO</t>
  </si>
  <si>
    <t>Be Free</t>
  </si>
  <si>
    <t>Via Umberto I, 24</t>
  </si>
  <si>
    <t>0119951647</t>
  </si>
  <si>
    <t>Easy I Viaggi Di Evelin</t>
  </si>
  <si>
    <t>Via Carlo Botta 16</t>
  </si>
  <si>
    <t>01118954570</t>
  </si>
  <si>
    <t>9,30/13,00- 15,00/19,00 
9,15/12,30</t>
  </si>
  <si>
    <t>Accadia</t>
  </si>
  <si>
    <t>Arcadia Service</t>
  </si>
  <si>
    <t>Via D'Aversa, 49</t>
  </si>
  <si>
    <t>0881986101</t>
  </si>
  <si>
    <t>lun - ven
sab</t>
  </si>
  <si>
    <t>9/13  16/20 
9/13</t>
  </si>
  <si>
    <t>Acquarica Del Capo</t>
  </si>
  <si>
    <t>7982 Travel And Tourism</t>
  </si>
  <si>
    <t>Corso Dante Alighieri, 44/7</t>
  </si>
  <si>
    <t>0833721275</t>
  </si>
  <si>
    <t>Acquaviva Delle Fonti</t>
  </si>
  <si>
    <t>Mascotour</t>
  </si>
  <si>
    <t>Via Cassano, 13</t>
  </si>
  <si>
    <t>080767099</t>
  </si>
  <si>
    <t>Picicci Domenico</t>
  </si>
  <si>
    <t>Via Giovanni XXIII, 12</t>
  </si>
  <si>
    <t>080757136</t>
  </si>
  <si>
    <t>Via Don Cesare Franco, 46</t>
  </si>
  <si>
    <t>0802466274</t>
  </si>
  <si>
    <t>9,30/12,30 - 17/20,30
9,30/13</t>
  </si>
  <si>
    <t>Adelfia</t>
  </si>
  <si>
    <t>Chimiguida</t>
  </si>
  <si>
    <t>Via Piscina Nuova1/21</t>
  </si>
  <si>
    <t>080914944</t>
  </si>
  <si>
    <t>Giustieuroviaggi</t>
  </si>
  <si>
    <t>Via Ettore Carafa, 1</t>
  </si>
  <si>
    <t>0804508387</t>
  </si>
  <si>
    <t>I Viaggi Di Zoe</t>
  </si>
  <si>
    <t>Largo XXV Luglio, 1</t>
  </si>
  <si>
    <t>3338409170</t>
  </si>
  <si>
    <t>Pianeta Mondo</t>
  </si>
  <si>
    <t>Via Madonna Della Stella, 1</t>
  </si>
  <si>
    <t>0804594174</t>
  </si>
  <si>
    <t>Pride Of Aloha</t>
  </si>
  <si>
    <t>Via Vittorio Veneto , 148</t>
  </si>
  <si>
    <t>0804593396</t>
  </si>
  <si>
    <t>Alezio</t>
  </si>
  <si>
    <t>Montedelia Tour</t>
  </si>
  <si>
    <t>Via Rocci Perrella, 114</t>
  </si>
  <si>
    <t>0833281916</t>
  </si>
  <si>
    <t>Altamura</t>
  </si>
  <si>
    <t>Apoikia Tour</t>
  </si>
  <si>
    <t>Via Carpentino, 61</t>
  </si>
  <si>
    <t>0804034369</t>
  </si>
  <si>
    <t>Clemente Viaggi</t>
  </si>
  <si>
    <t>Via Genova, 12</t>
  </si>
  <si>
    <t>0803106380</t>
  </si>
  <si>
    <t>Comodoro Viaggi</t>
  </si>
  <si>
    <t>Via Filippo Baldassarra, 1</t>
  </si>
  <si>
    <t>0803111025</t>
  </si>
  <si>
    <t>Corantour</t>
  </si>
  <si>
    <t>Via Selva, 6</t>
  </si>
  <si>
    <t>0802377041</t>
  </si>
  <si>
    <t>Giroworld</t>
  </si>
  <si>
    <t>Viale Martiri, 64/B</t>
  </si>
  <si>
    <t>0803111976</t>
  </si>
  <si>
    <t>I Viaggi Di Claudio</t>
  </si>
  <si>
    <t>Via O. Candiota, 13</t>
  </si>
  <si>
    <t>0803140622</t>
  </si>
  <si>
    <t>Idea Viaggi</t>
  </si>
  <si>
    <t>Via Bengasi, 7</t>
  </si>
  <si>
    <t>0803149098</t>
  </si>
  <si>
    <t>Via XX Settembre, 18</t>
  </si>
  <si>
    <t>0803101995</t>
  </si>
  <si>
    <t>Onda Travel Italia</t>
  </si>
  <si>
    <t>C.So Umberto I°, 37</t>
  </si>
  <si>
    <t>0802374837</t>
  </si>
  <si>
    <t>lun - sab</t>
  </si>
  <si>
    <t>9,30/13 - 16,30/21</t>
  </si>
  <si>
    <t>Paralleli &amp; Meridiani</t>
  </si>
  <si>
    <t>Via Matera, 24</t>
  </si>
  <si>
    <t>0804030592</t>
  </si>
  <si>
    <t>9/13 - 16,30/20</t>
  </si>
  <si>
    <t>Run About</t>
  </si>
  <si>
    <t>Via Torino, 21</t>
  </si>
  <si>
    <t>0803142829</t>
  </si>
  <si>
    <t>9/13 - 16,30/21 
9/13 - 18/20</t>
  </si>
  <si>
    <t>Sidion Viaggi</t>
  </si>
  <si>
    <t>Via Vitt. Veneto, 9</t>
  </si>
  <si>
    <t>0803149834</t>
  </si>
  <si>
    <t>Viaggiarte</t>
  </si>
  <si>
    <t>Via Vittorio Veneto, 99</t>
  </si>
  <si>
    <t>0803101194</t>
  </si>
  <si>
    <t>9/13 - 17/21 
9/13</t>
  </si>
  <si>
    <t>Andria</t>
  </si>
  <si>
    <t>Itraveller</t>
  </si>
  <si>
    <t>Via Amerigo Vespucci, 96</t>
  </si>
  <si>
    <t>0883883714</t>
  </si>
  <si>
    <t>Via Brunforte, 37</t>
  </si>
  <si>
    <t>0883/542640</t>
  </si>
  <si>
    <t>Optima Viaggi</t>
  </si>
  <si>
    <t>Via Duca Di Genova, 26</t>
  </si>
  <si>
    <t>0883599885</t>
  </si>
  <si>
    <t>Via Napoli, 21/B</t>
  </si>
  <si>
    <t>0883262126</t>
  </si>
  <si>
    <t>Sim Tours</t>
  </si>
  <si>
    <t>Via Don L. Sturzo, 14</t>
  </si>
  <si>
    <t>0883552510</t>
  </si>
  <si>
    <t>9/13 - 16,30/21 
9/13</t>
  </si>
  <si>
    <t>Travel 2.0</t>
  </si>
  <si>
    <t>Viale Venezia Giulia, 55</t>
  </si>
  <si>
    <t>0883557632</t>
  </si>
  <si>
    <t>9,30/13 - 17/21 
9,30/13</t>
  </si>
  <si>
    <t>Trifora Viaggi</t>
  </si>
  <si>
    <t>Via Barletta, 68/A</t>
  </si>
  <si>
    <t>0883595105</t>
  </si>
  <si>
    <t>Try Again Travel</t>
  </si>
  <si>
    <t>Via Asiago, 70</t>
  </si>
  <si>
    <t>0883020939</t>
  </si>
  <si>
    <t>Vacanzissime &amp; Last Minute</t>
  </si>
  <si>
    <t>Via Bari, 84</t>
  </si>
  <si>
    <t>0883262559</t>
  </si>
  <si>
    <t>Vassallucci Viaggi</t>
  </si>
  <si>
    <t>Via P. Cafaro, 3</t>
  </si>
  <si>
    <t>0883562522</t>
  </si>
  <si>
    <t>9/13 - 16/20
9/13</t>
  </si>
  <si>
    <t>Viagem</t>
  </si>
  <si>
    <t>Via G.B. Pergolesi, 86/88</t>
  </si>
  <si>
    <t>0883565326</t>
  </si>
  <si>
    <t>9,30/13 - 17/21
9,30/13</t>
  </si>
  <si>
    <t>Apricena</t>
  </si>
  <si>
    <t>Bi. Bus Viaggi</t>
  </si>
  <si>
    <t>Via Gramsci, 30</t>
  </si>
  <si>
    <t>0882641327</t>
  </si>
  <si>
    <t>9/13 - 15/19 (est. 16/20)
9/12,30</t>
  </si>
  <si>
    <t>M&amp;M Viaggi</t>
  </si>
  <si>
    <t>0882642058</t>
  </si>
  <si>
    <t>Aradeo</t>
  </si>
  <si>
    <t>Chalca Viaggi</t>
  </si>
  <si>
    <t>Piazza Camine, 2</t>
  </si>
  <si>
    <t>0836552967</t>
  </si>
  <si>
    <t>9/13 - 16/20</t>
  </si>
  <si>
    <t>Taranta Fly Travel</t>
  </si>
  <si>
    <t>Via Einstein, 20/F</t>
  </si>
  <si>
    <t>0836550835</t>
  </si>
  <si>
    <t>9/13 - 16,30/20,30</t>
  </si>
  <si>
    <t>Bari</t>
  </si>
  <si>
    <t>A Proposito Di Viaggi</t>
  </si>
  <si>
    <t>Via Principe Amedeo,97</t>
  </si>
  <si>
    <t>0805218668</t>
  </si>
  <si>
    <t>9,30/19 continuato 
9,30/12,30</t>
  </si>
  <si>
    <t>A.T.S. Biglietteria</t>
  </si>
  <si>
    <t>Via G. Capruzzi, 224/C-226</t>
  </si>
  <si>
    <t>0805562446</t>
  </si>
  <si>
    <t>lun - sab
dom</t>
  </si>
  <si>
    <t>5,15/20,45 continuato
6/13,15 - 16,45/19,45</t>
  </si>
  <si>
    <t>Agenzie Per Viaggiare Di Gioema</t>
  </si>
  <si>
    <t>Via Brigata Regina, 5/A</t>
  </si>
  <si>
    <t>0808641752</t>
  </si>
  <si>
    <t>Anima Mundi Viaggi</t>
  </si>
  <si>
    <t>Corso Vittorio Emanuele II, 156</t>
  </si>
  <si>
    <t>0805213837</t>
  </si>
  <si>
    <t>Axiria Viaggi</t>
  </si>
  <si>
    <t>Via G. Petroni, 104/A</t>
  </si>
  <si>
    <t>0805093362</t>
  </si>
  <si>
    <t>Botega Viaggi E Turismo</t>
  </si>
  <si>
    <t>Via Abate Gimma, 70</t>
  </si>
  <si>
    <t>0809188610</t>
  </si>
  <si>
    <t>Capitani Strepitosi Tour</t>
  </si>
  <si>
    <t>Viale Imperatore Traiano, 8/C-D</t>
  </si>
  <si>
    <t>0805414249</t>
  </si>
  <si>
    <t>Caravelli Travel Viaggi E Vacanze</t>
  </si>
  <si>
    <t>Via Dei Mille, 97</t>
  </si>
  <si>
    <t>0805422786</t>
  </si>
  <si>
    <t>Carmosino Travel</t>
  </si>
  <si>
    <t>Via Marchese Di Montrone, 37</t>
  </si>
  <si>
    <t>0805218085</t>
  </si>
  <si>
    <t>Cocorico Travel</t>
  </si>
  <si>
    <t>Via Nicola Di Tullio, 9</t>
  </si>
  <si>
    <t>0805576238</t>
  </si>
  <si>
    <t>9/13 - 16/20 
9/12</t>
  </si>
  <si>
    <t>Delta Travel Services</t>
  </si>
  <si>
    <t>Piazza San Pietro, 28</t>
  </si>
  <si>
    <t>0809023594</t>
  </si>
  <si>
    <t>Emmemme Viaggi</t>
  </si>
  <si>
    <t>Piazza Mercantile, 87-90</t>
  </si>
  <si>
    <t>0805210022</t>
  </si>
  <si>
    <t>9,30/13 - 16/19,30
9,30/13</t>
  </si>
  <si>
    <t>Eurocomex</t>
  </si>
  <si>
    <t>Via Calefati, 95</t>
  </si>
  <si>
    <t>0805212677</t>
  </si>
  <si>
    <t>Euromaster Studio</t>
  </si>
  <si>
    <t>Via Calefati, 69</t>
  </si>
  <si>
    <t>0805241445</t>
  </si>
  <si>
    <t>9/13 - 16/20 
9/12,30</t>
  </si>
  <si>
    <t>Fanago Tours</t>
  </si>
  <si>
    <t>Via Niccolo’ Piccinni, 101</t>
  </si>
  <si>
    <t>0805219339</t>
  </si>
  <si>
    <t>Federiciano Travel</t>
  </si>
  <si>
    <t>Via Abate Gimma, 62/H</t>
  </si>
  <si>
    <t>0809644466</t>
  </si>
  <si>
    <t>lun
mar- ven
sab</t>
  </si>
  <si>
    <t>10/13 - 16,30/20
9/13 - 16,30/20
9/13</t>
  </si>
  <si>
    <t>Frombaritour</t>
  </si>
  <si>
    <t>Via Putignani, 143</t>
  </si>
  <si>
    <t>0808641280</t>
  </si>
  <si>
    <t>10/19 continuato
9/13</t>
  </si>
  <si>
    <t>Gemina Viaggi</t>
  </si>
  <si>
    <t>Via Celentano, 37</t>
  </si>
  <si>
    <t>0805423239</t>
  </si>
  <si>
    <t>Giramondo Savio E Simone</t>
  </si>
  <si>
    <t>Via De Rossi, 166</t>
  </si>
  <si>
    <t>0805739687</t>
  </si>
  <si>
    <t>Il Periscopio Viaggi</t>
  </si>
  <si>
    <t>Viale Della Repubblica, 27</t>
  </si>
  <si>
    <t>0805219033</t>
  </si>
  <si>
    <t>9,30/13,30 - 16,30/20 
9,30/13,30</t>
  </si>
  <si>
    <t>Lamor Viaggi</t>
  </si>
  <si>
    <t>Viale Unita' D'Italia, 83</t>
  </si>
  <si>
    <t>0805968352</t>
  </si>
  <si>
    <t>9/13 - 16,30/20 
9/13</t>
  </si>
  <si>
    <t>Le Ginestre Viaggi E Turismo</t>
  </si>
  <si>
    <t>Via Alcide De Gasperi, 381/2</t>
  </si>
  <si>
    <t>0805023693</t>
  </si>
  <si>
    <t>Lizard Travel</t>
  </si>
  <si>
    <t>Viale Papa Giovanni Xiii, 97</t>
  </si>
  <si>
    <t>0805563492</t>
  </si>
  <si>
    <t>Lm Tour</t>
  </si>
  <si>
    <t>Corso Vittorio Emanuele Ii, 147</t>
  </si>
  <si>
    <t>0805283653</t>
  </si>
  <si>
    <t>Lounges Travel</t>
  </si>
  <si>
    <t>Via Melo, 37</t>
  </si>
  <si>
    <t>0805219138</t>
  </si>
  <si>
    <t>9,30/13 - 16,30/20
9/13</t>
  </si>
  <si>
    <t>Luigi Maniglio Viaggi E Turismo</t>
  </si>
  <si>
    <t>Via Postiglione, 8/A</t>
  </si>
  <si>
    <t>0805543891</t>
  </si>
  <si>
    <t>Magrini Viaggi</t>
  </si>
  <si>
    <t>P.Zza Garibaldi, 7/A</t>
  </si>
  <si>
    <t>0805249717</t>
  </si>
  <si>
    <t>Martino Tour</t>
  </si>
  <si>
    <t>P.Zza Padre Antonio De Pergola, 65</t>
  </si>
  <si>
    <t>0805216728</t>
  </si>
  <si>
    <t>Martravel</t>
  </si>
  <si>
    <t>Via Andrea Da Bari, 69</t>
  </si>
  <si>
    <t>0805940227</t>
  </si>
  <si>
    <t>9,30/13 - 15,30/19
chiuso</t>
  </si>
  <si>
    <t>Via Ruggiero Normanno, 62/64</t>
  </si>
  <si>
    <t>0806983328</t>
  </si>
  <si>
    <t>Navarra Viaggi</t>
  </si>
  <si>
    <t>Via Concilio Vaticano Ii,23</t>
  </si>
  <si>
    <t>0805099707</t>
  </si>
  <si>
    <t>9/13 - 17/20 
9/13</t>
  </si>
  <si>
    <t>New Fifth Avenue</t>
  </si>
  <si>
    <t>Corso Cavour, 140</t>
  </si>
  <si>
    <t>0805246850</t>
  </si>
  <si>
    <t>New Transitalia</t>
  </si>
  <si>
    <t>Via G. Devitofrancesco, 15</t>
  </si>
  <si>
    <t>0805565088</t>
  </si>
  <si>
    <t>Nozomi Travel</t>
  </si>
  <si>
    <t>Via Pasubio, 194/A</t>
  </si>
  <si>
    <t>0809757731</t>
  </si>
  <si>
    <t>Obiettivo Tropici Travel</t>
  </si>
  <si>
    <t>Via Manzoni, 58/60</t>
  </si>
  <si>
    <t>0805233374</t>
  </si>
  <si>
    <t>Oltre I Confini Del Mondo</t>
  </si>
  <si>
    <t>Via Orazio Flacco, 11/A</t>
  </si>
  <si>
    <t>0809645452</t>
  </si>
  <si>
    <t>Via Fanelli, 221</t>
  </si>
  <si>
    <t>0805023722</t>
  </si>
  <si>
    <t>Sealines</t>
  </si>
  <si>
    <t>Via Rosario Livatino, 94</t>
  </si>
  <si>
    <t>0809260042</t>
  </si>
  <si>
    <t>Squadro Viaggi</t>
  </si>
  <si>
    <t>Via Pisanelli, 20</t>
  </si>
  <si>
    <t>0805428966</t>
  </si>
  <si>
    <t>Systemar Viaggi</t>
  </si>
  <si>
    <t>Via Andrea Da Bari, 129</t>
  </si>
  <si>
    <t>0805234330</t>
  </si>
  <si>
    <t>Tocotour</t>
  </si>
  <si>
    <t>Largo Adua, 32</t>
  </si>
  <si>
    <t>0805581984</t>
  </si>
  <si>
    <t>Touridea</t>
  </si>
  <si>
    <t>Via Papa Pio Xii, 52/C</t>
  </si>
  <si>
    <t>0805610383</t>
  </si>
  <si>
    <t>9,30/13 - 16,30/19,30
9,30/12,30</t>
  </si>
  <si>
    <t>Travel Broker</t>
  </si>
  <si>
    <t>Via Guido Dorso, 43</t>
  </si>
  <si>
    <t>0802371501</t>
  </si>
  <si>
    <t>9,30/13 - 16,30/20
10/13,30</t>
  </si>
  <si>
    <t>Travelbook</t>
  </si>
  <si>
    <t>Via Paolo Lembo, 32/C</t>
  </si>
  <si>
    <t>0805566403</t>
  </si>
  <si>
    <t>Travelbuy Bari 2</t>
  </si>
  <si>
    <t>Via Omodeo, 32</t>
  </si>
  <si>
    <t>0809683303</t>
  </si>
  <si>
    <t>Viaggi Mercadante</t>
  </si>
  <si>
    <t>V.Le Ennio, 5/A</t>
  </si>
  <si>
    <t>0805427677</t>
  </si>
  <si>
    <t>9,15/13 - 16,15/20
9,15/12</t>
  </si>
  <si>
    <t>Viaggiatori Nati</t>
  </si>
  <si>
    <t>Via Demetrio Marin, 23</t>
  </si>
  <si>
    <t>0805910023</t>
  </si>
  <si>
    <t>Bari Palese</t>
  </si>
  <si>
    <t>I Viaggi Dell'Orso</t>
  </si>
  <si>
    <t>Via Armando Diaz, 10</t>
  </si>
  <si>
    <t>0805333007</t>
  </si>
  <si>
    <t>9,30/13 - 17/20,30
10/13 - 17/20</t>
  </si>
  <si>
    <t>Ma.Po Travel</t>
  </si>
  <si>
    <t>Via Duca D'Aosta, 23/A</t>
  </si>
  <si>
    <t>0805305658</t>
  </si>
  <si>
    <t>Barletta</t>
  </si>
  <si>
    <t>Via Roma, 55</t>
  </si>
  <si>
    <t>0883527931</t>
  </si>
  <si>
    <t>Via Chieffi, 22/B</t>
  </si>
  <si>
    <t>0883346901</t>
  </si>
  <si>
    <t>Edicole Della Stazione - Barletta</t>
  </si>
  <si>
    <t>P.Zza Conteduca</t>
  </si>
  <si>
    <t>3475995712</t>
  </si>
  <si>
    <t>6,20/14,20 - 16,30/22</t>
  </si>
  <si>
    <t>La Solo Viaggiare</t>
  </si>
  <si>
    <t>Via Imbriani, 2</t>
  </si>
  <si>
    <t>0883513163</t>
  </si>
  <si>
    <t>Maggiolino Viaggi</t>
  </si>
  <si>
    <t>Via Ferdinando D'Aragona, 19</t>
  </si>
  <si>
    <t>0883534033</t>
  </si>
  <si>
    <t>9,30/13 - 16,30/20,30
9,30/13</t>
  </si>
  <si>
    <t>Ormas</t>
  </si>
  <si>
    <t>P.Zza Caduti, 16</t>
  </si>
  <si>
    <t>0883531041</t>
  </si>
  <si>
    <t>9/13 - 16,30/20 
9/12</t>
  </si>
  <si>
    <t>Via Pier Delle Vigne, 26</t>
  </si>
  <si>
    <t>0883348819</t>
  </si>
  <si>
    <t>Si Viene E Si Va</t>
  </si>
  <si>
    <t>Via Rizzitelli, 28</t>
  </si>
  <si>
    <t>0883345282</t>
  </si>
  <si>
    <t>Tabacco Viaggi</t>
  </si>
  <si>
    <t>Largo Cavalieri Del Sepolcro, 9</t>
  </si>
  <si>
    <t>08831983638</t>
  </si>
  <si>
    <t>Bisceglie</t>
  </si>
  <si>
    <t>Piazza Vittorio Emanuele, 35</t>
  </si>
  <si>
    <t>0803991461</t>
  </si>
  <si>
    <t>Di Lecce</t>
  </si>
  <si>
    <t>P.Zza S. Francesco, 32</t>
  </si>
  <si>
    <t>0803924836</t>
  </si>
  <si>
    <t>9/13 - 17/21 
9/13 - 17/20,30</t>
  </si>
  <si>
    <t>Edicole Della Stazione - Bisceglie</t>
  </si>
  <si>
    <t>Piazza Armando Diaz, 23</t>
  </si>
  <si>
    <t>0803968086</t>
  </si>
  <si>
    <t>La Blanquilla Travels</t>
  </si>
  <si>
    <t>C.So Umberto, 75</t>
  </si>
  <si>
    <t>0804119732</t>
  </si>
  <si>
    <t>Via Aldo Moro, 54</t>
  </si>
  <si>
    <t>0802374547</t>
  </si>
  <si>
    <t>Tuttiviaggi</t>
  </si>
  <si>
    <t>Via Xxiv Maggio, 19/21</t>
  </si>
  <si>
    <t>0803921877</t>
  </si>
  <si>
    <t>Bitetto</t>
  </si>
  <si>
    <t>Cisalpina Tours  Scopri Vivere E Viaggiare</t>
  </si>
  <si>
    <t>Via Palo, 38</t>
  </si>
  <si>
    <t>0809925134</t>
  </si>
  <si>
    <t>Squicciarini Tours</t>
  </si>
  <si>
    <t>Via Beato Giacomo, 13</t>
  </si>
  <si>
    <t>0809920492</t>
  </si>
  <si>
    <t>9/13 - 16,30/20,30 
9/13</t>
  </si>
  <si>
    <t>Via Estramurale Lucartorto, 7/B</t>
  </si>
  <si>
    <t>0808766556</t>
  </si>
  <si>
    <t>Bitonto</t>
  </si>
  <si>
    <t>Dimmi Quando Viaggi &amp; Vacanze</t>
  </si>
  <si>
    <t>Via Francesco Cervelli, 24/28</t>
  </si>
  <si>
    <t>0803747202</t>
  </si>
  <si>
    <t>I Viaggi Di Miky Travel</t>
  </si>
  <si>
    <t>Via V. Giordano,60</t>
  </si>
  <si>
    <t>0803756206</t>
  </si>
  <si>
    <t>I Viaggi Di Spiro</t>
  </si>
  <si>
    <t>Via T.Tretta, 117/A</t>
  </si>
  <si>
    <t>0809649286</t>
  </si>
  <si>
    <t>9,30/13 - 16,30/20
10/13</t>
  </si>
  <si>
    <t>Italicaintour Viaggi &amp; Vacanze</t>
  </si>
  <si>
    <t>Via Repubblica Italiana, 106H</t>
  </si>
  <si>
    <t>0806458191</t>
  </si>
  <si>
    <t>Lauretana Viaggi</t>
  </si>
  <si>
    <t>Via Giorgio La Pira, 51</t>
  </si>
  <si>
    <t>0803743273</t>
  </si>
  <si>
    <t>Marvi Reise</t>
  </si>
  <si>
    <t>Via Ammiraglio Vacca, 56/B</t>
  </si>
  <si>
    <t>0803758106</t>
  </si>
  <si>
    <t>Travel 2 Be</t>
  </si>
  <si>
    <t>Via Amedeo, 16</t>
  </si>
  <si>
    <t>0803748423</t>
  </si>
  <si>
    <t>Bitritto</t>
  </si>
  <si>
    <t>Carlson Wagonlit Travel</t>
  </si>
  <si>
    <t>Contrada La Marchesa  S.S 271- S.P.236</t>
  </si>
  <si>
    <t>0258034291</t>
  </si>
  <si>
    <t>Joyful Travel</t>
  </si>
  <si>
    <t>Via Cavour, 29</t>
  </si>
  <si>
    <t>0803854105</t>
  </si>
  <si>
    <t>10/13,30 - 17/20,30
10/13,30 (marzo/settembre)</t>
  </si>
  <si>
    <t>Viaggi Da Star</t>
  </si>
  <si>
    <t>Via Pietragallo, 50</t>
  </si>
  <si>
    <t>080631601</t>
  </si>
  <si>
    <t>Brindisi</t>
  </si>
  <si>
    <t>Aurora Travel</t>
  </si>
  <si>
    <t>V.Le Aldo Moro, 125</t>
  </si>
  <si>
    <t>0831518078</t>
  </si>
  <si>
    <t>9,12/30 - 16,30/20
9/12,30</t>
  </si>
  <si>
    <t>Esperanto Viaggi</t>
  </si>
  <si>
    <t>Via Sicilia, 58</t>
  </si>
  <si>
    <t>08311820089</t>
  </si>
  <si>
    <t>9/13 - 17/20,30 
9/13</t>
  </si>
  <si>
    <t>Grecian Travel Viaggi</t>
  </si>
  <si>
    <t>Vico De' Lubelli, 8</t>
  </si>
  <si>
    <t>0831597884</t>
  </si>
  <si>
    <t>Jd Travel Cafe'Agenzia Viaggi</t>
  </si>
  <si>
    <t>Via Osanna, 14</t>
  </si>
  <si>
    <t>0831523834</t>
  </si>
  <si>
    <t>Megalo</t>
  </si>
  <si>
    <t>Via Mecenate, 78</t>
  </si>
  <si>
    <t>0831527918</t>
  </si>
  <si>
    <t>9,30/13 - 16,30/19,30
9,30/13</t>
  </si>
  <si>
    <t>More &amp; More Travel</t>
  </si>
  <si>
    <t>Via Giudea, 6</t>
  </si>
  <si>
    <t>0831590223</t>
  </si>
  <si>
    <t>Poseidone</t>
  </si>
  <si>
    <t>Via Amena,14/16</t>
  </si>
  <si>
    <t>0831524872</t>
  </si>
  <si>
    <t>Rio Viaggi</t>
  </si>
  <si>
    <t>Via Grazia Balsamo, 15</t>
  </si>
  <si>
    <t>08311796338</t>
  </si>
  <si>
    <t>Vapatours</t>
  </si>
  <si>
    <t>Via Monte, 2</t>
  </si>
  <si>
    <t>0831529454</t>
  </si>
  <si>
    <t>9/13 - 15/20 
9/13</t>
  </si>
  <si>
    <t>Calimera</t>
  </si>
  <si>
    <t>Idruntina Viaggi</t>
  </si>
  <si>
    <t>Str.Prov.Calimera  Martano</t>
  </si>
  <si>
    <t>0832871016</t>
  </si>
  <si>
    <t>9/13 - 16,30/19,30 (est. 17/20) 
9/13</t>
  </si>
  <si>
    <t>Campi Salentina</t>
  </si>
  <si>
    <t>I Viaggi Del Menhir</t>
  </si>
  <si>
    <t>Via Taranto, 193</t>
  </si>
  <si>
    <t>0832720004</t>
  </si>
  <si>
    <t>9/13 - 16,30/20 
9/12,30</t>
  </si>
  <si>
    <t>Canosa Di Puglia</t>
  </si>
  <si>
    <t>Via A. Saffi, 17</t>
  </si>
  <si>
    <t>0883617150</t>
  </si>
  <si>
    <t>Dany Blu Viaggi</t>
  </si>
  <si>
    <t>Via Kennedy, 30</t>
  </si>
  <si>
    <t>0883881466</t>
  </si>
  <si>
    <t>Dolcevita</t>
  </si>
  <si>
    <t>Via Fabrizio Rossi, 19/21</t>
  </si>
  <si>
    <t>0883890965</t>
  </si>
  <si>
    <t>Loran Viaggi</t>
  </si>
  <si>
    <t>Piazza Della Repubblica, 30</t>
  </si>
  <si>
    <t>0883821561</t>
  </si>
  <si>
    <t>9,30/13 - 17/20,30 
9,30/13</t>
  </si>
  <si>
    <t>Maba &amp; Miba Viaggi</t>
  </si>
  <si>
    <t>Via Kennedy, 57</t>
  </si>
  <si>
    <t>0883617741</t>
  </si>
  <si>
    <t>9,30/13 - 16,30/2030
9,30/13</t>
  </si>
  <si>
    <t>Via Bovio, 44</t>
  </si>
  <si>
    <t>0883642296</t>
  </si>
  <si>
    <t>Travel Dream</t>
  </si>
  <si>
    <t>Via Savino Di Bari, 32</t>
  </si>
  <si>
    <t>0883617451</t>
  </si>
  <si>
    <t>Capurso</t>
  </si>
  <si>
    <t>Col Viaggi</t>
  </si>
  <si>
    <t>Via Epifania, 153/A</t>
  </si>
  <si>
    <t>0809682999</t>
  </si>
  <si>
    <t>Carmiano</t>
  </si>
  <si>
    <t>Un Mondo Di Viaggi</t>
  </si>
  <si>
    <t>Via Roma, 54</t>
  </si>
  <si>
    <t>0832602840</t>
  </si>
  <si>
    <t>8,30/12,30 - 17/20
8,30/11,30</t>
  </si>
  <si>
    <t>Carovigno</t>
  </si>
  <si>
    <t>Carbinia Viaggi</t>
  </si>
  <si>
    <t>C.So Vitt.Emanuele, 49</t>
  </si>
  <si>
    <t>0831992828</t>
  </si>
  <si>
    <t>9/12,30 - 16,30/20 (est. 17/20,30 - no sabato)</t>
  </si>
  <si>
    <t>Dabby</t>
  </si>
  <si>
    <t>C.So Umberto I, 183</t>
  </si>
  <si>
    <t>0831990901</t>
  </si>
  <si>
    <t>Via Vai Salento</t>
  </si>
  <si>
    <t>Via Giovanni XXIII, 6</t>
  </si>
  <si>
    <t>08311640049</t>
  </si>
  <si>
    <t>Casamassima</t>
  </si>
  <si>
    <t>Km 0</t>
  </si>
  <si>
    <t>Piazza Aldo Moro, 9</t>
  </si>
  <si>
    <t>080674059</t>
  </si>
  <si>
    <t>Lacapagira</t>
  </si>
  <si>
    <t>Via Noicattaro, 48/B</t>
  </si>
  <si>
    <t>0804530176</t>
  </si>
  <si>
    <t>Mumolo Viaggi</t>
  </si>
  <si>
    <t>P.Zza San Francesco,  21</t>
  </si>
  <si>
    <t>0806530010</t>
  </si>
  <si>
    <t>Smile Travel</t>
  </si>
  <si>
    <t>Corso Garibaldi, 69/A</t>
  </si>
  <si>
    <t>0802050628</t>
  </si>
  <si>
    <t>Casarano</t>
  </si>
  <si>
    <t>E-Nicolardi Viaggi</t>
  </si>
  <si>
    <t>Via Vecchia Matino, 23/D</t>
  </si>
  <si>
    <t>08331938633</t>
  </si>
  <si>
    <t>9/12,30 - 16,30/20 
9/12,30</t>
  </si>
  <si>
    <t>Netfly Viaggi</t>
  </si>
  <si>
    <t>Via Matino, 47</t>
  </si>
  <si>
    <t>0833625075</t>
  </si>
  <si>
    <t>Cassano Murge</t>
  </si>
  <si>
    <t>Mercadue Viaggi</t>
  </si>
  <si>
    <t>Via Colamonico, 2/4</t>
  </si>
  <si>
    <t>080764640</t>
  </si>
  <si>
    <t>Castellana Grotte</t>
  </si>
  <si>
    <t>Via Conversano, 37</t>
  </si>
  <si>
    <t>0804032480</t>
  </si>
  <si>
    <t>Nuova Tiemme Viaggi</t>
  </si>
  <si>
    <t>P.Zza Leonardo Da Vinci, 3</t>
  </si>
  <si>
    <t>0804967762</t>
  </si>
  <si>
    <t>9/13 - 16/20,30 
9/13 - 17/20,30</t>
  </si>
  <si>
    <t>Nylon Travel</t>
  </si>
  <si>
    <t>Via Roma, 32</t>
  </si>
  <si>
    <t>0804966667</t>
  </si>
  <si>
    <t>Castellaneta</t>
  </si>
  <si>
    <t>Easy Travel Agenzia Viaggi</t>
  </si>
  <si>
    <t>Via San Francesco, 105</t>
  </si>
  <si>
    <t>0996416982</t>
  </si>
  <si>
    <t>Via Pietro Nenni, Snc</t>
  </si>
  <si>
    <t>0998492170</t>
  </si>
  <si>
    <t>Castrignano Del Capo</t>
  </si>
  <si>
    <t>Il Gatto Errante</t>
  </si>
  <si>
    <t>Via San Giacomo, 41</t>
  </si>
  <si>
    <t>0833530869</t>
  </si>
  <si>
    <t>Cavallino</t>
  </si>
  <si>
    <t>Zona Pip Ss 16 Km 962</t>
  </si>
  <si>
    <t>0832614575</t>
  </si>
  <si>
    <t>Ceglie Messapica</t>
  </si>
  <si>
    <t>Overland Viaggi</t>
  </si>
  <si>
    <t>Via Umberto I,14</t>
  </si>
  <si>
    <t>0831376724</t>
  </si>
  <si>
    <t>Corso Garibaldi, 65</t>
  </si>
  <si>
    <t>0831362979</t>
  </si>
  <si>
    <t>Why Not Travel</t>
  </si>
  <si>
    <t>Via San Rocco, 17</t>
  </si>
  <si>
    <t>0831388223</t>
  </si>
  <si>
    <t>9/13 - 16,3/20 
9,30/12,30</t>
  </si>
  <si>
    <t>Cerignola</t>
  </si>
  <si>
    <t>Via Plebiscito, 14</t>
  </si>
  <si>
    <t>0885422783</t>
  </si>
  <si>
    <t>Perseidiviaggi</t>
  </si>
  <si>
    <t>Raimondo Pece, 15</t>
  </si>
  <si>
    <t>0885850517</t>
  </si>
  <si>
    <t>Corso Roma, 21</t>
  </si>
  <si>
    <t>0885414543</t>
  </si>
  <si>
    <t>Travelbuy - Cerignola</t>
  </si>
  <si>
    <t>Corso A.Moro, 73-75</t>
  </si>
  <si>
    <t>0885429175</t>
  </si>
  <si>
    <t>9/13,30 - 17,30/21,30</t>
  </si>
  <si>
    <t>Viaggia Con Noi</t>
  </si>
  <si>
    <t>Via Toscana,1  Ang.Via Fratelli Rosselli</t>
  </si>
  <si>
    <t>0885445211</t>
  </si>
  <si>
    <t>Cisternino</t>
  </si>
  <si>
    <t>Ciccimarra Viaggi</t>
  </si>
  <si>
    <t>Via Trieste, 8</t>
  </si>
  <si>
    <t>0804441008</t>
  </si>
  <si>
    <t>Galizia</t>
  </si>
  <si>
    <t>Via D.Co Cirillo, 192</t>
  </si>
  <si>
    <t>0804441014</t>
  </si>
  <si>
    <t>9,15/13 - 16,30/20
9/13</t>
  </si>
  <si>
    <t>Maat Viaggi</t>
  </si>
  <si>
    <t>Via Iv Novembre, 10/16</t>
  </si>
  <si>
    <t>0804444203</t>
  </si>
  <si>
    <t>Conversano</t>
  </si>
  <si>
    <t>Matahari Viaggi</t>
  </si>
  <si>
    <t>Via Lago Sassano, 16</t>
  </si>
  <si>
    <t>0804951359</t>
  </si>
  <si>
    <t>9/13 - 16,30/20,30 
9/13 - 17/20</t>
  </si>
  <si>
    <t>Teo Viaggi</t>
  </si>
  <si>
    <t>Via Degli Svevi,2  Ang.Via Bari</t>
  </si>
  <si>
    <t>0804959388</t>
  </si>
  <si>
    <t>Torotravel</t>
  </si>
  <si>
    <t>Via E.De Amicis, 60/62</t>
  </si>
  <si>
    <t>0802048187</t>
  </si>
  <si>
    <t>Copertino</t>
  </si>
  <si>
    <t>Skizzati Tour</t>
  </si>
  <si>
    <t>Via Bengasi, 10/12</t>
  </si>
  <si>
    <t>0832934389</t>
  </si>
  <si>
    <t>9/13 - 17,20/20 
9,20/12,30</t>
  </si>
  <si>
    <t>Corato</t>
  </si>
  <si>
    <t>Via Castel Del Monte, 105</t>
  </si>
  <si>
    <t>0808984628</t>
  </si>
  <si>
    <t>Agenzie Per Viaggiare</t>
  </si>
  <si>
    <t>Largo Plebiscito, 25</t>
  </si>
  <si>
    <t>0809141719</t>
  </si>
  <si>
    <t>Almond Travel</t>
  </si>
  <si>
    <t>Via Indipendenza, 17</t>
  </si>
  <si>
    <t>0803593028</t>
  </si>
  <si>
    <t>9,30/13 - 16/20
9,30/13</t>
  </si>
  <si>
    <t>Fly Explorer</t>
  </si>
  <si>
    <t>V.Le Cadorna, 45/M</t>
  </si>
  <si>
    <t>0803729946</t>
  </si>
  <si>
    <t>Resta Viaggi</t>
  </si>
  <si>
    <t>P.Zza Cesare Battisti, 14</t>
  </si>
  <si>
    <t>0808984723/080722455</t>
  </si>
  <si>
    <t>Topputo Viaggi</t>
  </si>
  <si>
    <t>Via Dante, 23</t>
  </si>
  <si>
    <t>0808721070</t>
  </si>
  <si>
    <t>Corigliano D'Otranto</t>
  </si>
  <si>
    <t>Koriana Viaggi</t>
  </si>
  <si>
    <t>Via Dante Alighieri, 14</t>
  </si>
  <si>
    <t>0836329499</t>
  </si>
  <si>
    <t>Crispiano</t>
  </si>
  <si>
    <t>Gira' Viaggi</t>
  </si>
  <si>
    <t>Via Luigi Sturzo, 18</t>
  </si>
  <si>
    <t>0996417442</t>
  </si>
  <si>
    <t>Travelbuy Italia  Viaggi E Turismo - Crispiano</t>
  </si>
  <si>
    <t>Via V.Emanuele,16</t>
  </si>
  <si>
    <t>0994509630</t>
  </si>
  <si>
    <t>9/13 - 17/20,30 
9/13 - 17/20</t>
  </si>
  <si>
    <t>Cutrofiano</t>
  </si>
  <si>
    <t>Freepao Viaggi</t>
  </si>
  <si>
    <t>C.So Piave, 9</t>
  </si>
  <si>
    <t>0836540963</t>
  </si>
  <si>
    <t>9/12 - 16/19,30 
9/12</t>
  </si>
  <si>
    <t>Guiver</t>
  </si>
  <si>
    <t>Via Milite Ignoto, 18</t>
  </si>
  <si>
    <t>0836541923</t>
  </si>
  <si>
    <t>Deliceto</t>
  </si>
  <si>
    <t>Tommasuloviaggi</t>
  </si>
  <si>
    <t>Via Fontana, 86</t>
  </si>
  <si>
    <t>0881967106</t>
  </si>
  <si>
    <t>Fasano</t>
  </si>
  <si>
    <t>Via Nazionale Dei Trulli, 33</t>
  </si>
  <si>
    <t>0804425410</t>
  </si>
  <si>
    <t>Egnazia Tour</t>
  </si>
  <si>
    <t>C.So Garibaldi, 3</t>
  </si>
  <si>
    <t>0804413983</t>
  </si>
  <si>
    <t>Pharos Viaggi</t>
  </si>
  <si>
    <t>Via San Francesco, 10/12</t>
  </si>
  <si>
    <t>0804427746</t>
  </si>
  <si>
    <t>Tempo Di Viaggiare</t>
  </si>
  <si>
    <t>C.So Garibaldi, 108</t>
  </si>
  <si>
    <t>0804427422</t>
  </si>
  <si>
    <t>lun -mer - ven
mar - gio
sab</t>
  </si>
  <si>
    <t>9,30/13 - 16,30/20,30
9,30/19,30 continuato
chiuso</t>
  </si>
  <si>
    <t>Foggia</t>
  </si>
  <si>
    <t>Alexanto Viaggi</t>
  </si>
  <si>
    <t>Via Callisto Azzariti, 14</t>
  </si>
  <si>
    <t>0881709671</t>
  </si>
  <si>
    <t>Berti Viaggi</t>
  </si>
  <si>
    <t>Via Marchese De Rosa, 39/B</t>
  </si>
  <si>
    <t>0881617825</t>
  </si>
  <si>
    <t>Bv Viaggi</t>
  </si>
  <si>
    <t>0881722133</t>
  </si>
  <si>
    <t>Donna Avventura Viaggi</t>
  </si>
  <si>
    <t>Via Carlo Ciampitti, 52 A</t>
  </si>
  <si>
    <t>0881331950</t>
  </si>
  <si>
    <t>Eleantravel</t>
  </si>
  <si>
    <t>Corso Giannone, 123</t>
  </si>
  <si>
    <t>0881587845</t>
  </si>
  <si>
    <t>Strada Provinciale 76 - Km</t>
  </si>
  <si>
    <t>0881665852</t>
  </si>
  <si>
    <t>Fovea Tours</t>
  </si>
  <si>
    <t>V.Le Ofanto, 267</t>
  </si>
  <si>
    <t>0881661797</t>
  </si>
  <si>
    <t>Gefra Viaggi</t>
  </si>
  <si>
    <t>C.So Roma, 178</t>
  </si>
  <si>
    <t>0881331869</t>
  </si>
  <si>
    <t>9,30/13 - 16,30/20
9,30/13</t>
  </si>
  <si>
    <t>Ifeeltour</t>
  </si>
  <si>
    <t>Via Benedetto Croce, 85</t>
  </si>
  <si>
    <t>0881311377</t>
  </si>
  <si>
    <t>Itinerando</t>
  </si>
  <si>
    <t>C.So Vitt. Emanuele, 162</t>
  </si>
  <si>
    <t>0881203061</t>
  </si>
  <si>
    <t>9,30/13 - 16,30/20,30
9,30/13 - 17,30/20,30</t>
  </si>
  <si>
    <t>L'Attimo Fuggente</t>
  </si>
  <si>
    <t>Corso Pietro Giannone, 158</t>
  </si>
  <si>
    <t>0881514169</t>
  </si>
  <si>
    <t>Lenato Viaggi &amp; Vacanze</t>
  </si>
  <si>
    <t>Via Giuseppe Rosati, 10</t>
  </si>
  <si>
    <t>0881312793</t>
  </si>
  <si>
    <t>9,30/13 - 17/20
9,30/13</t>
  </si>
  <si>
    <t>Masiran Viaggi</t>
  </si>
  <si>
    <t>Via Giacomo Matteotti, 113</t>
  </si>
  <si>
    <t>0881206615</t>
  </si>
  <si>
    <t>Matrion Viaggi</t>
  </si>
  <si>
    <t>Via M. Marchiano’, 9</t>
  </si>
  <si>
    <t>0881070354</t>
  </si>
  <si>
    <t>Mezzaluna Viaggi</t>
  </si>
  <si>
    <t>Via G. Amatruda, 30/32</t>
  </si>
  <si>
    <t>0881331157</t>
  </si>
  <si>
    <t>Nuovavacanze</t>
  </si>
  <si>
    <t>Corso Matteotti, 42</t>
  </si>
  <si>
    <t>0881201970</t>
  </si>
  <si>
    <t>Solovacanze</t>
  </si>
  <si>
    <t>Via Brindisi, 9</t>
  </si>
  <si>
    <t>0881708432</t>
  </si>
  <si>
    <t>10/13 - 17/20,30
10/13</t>
  </si>
  <si>
    <t>Vimade Viaggi</t>
  </si>
  <si>
    <t>Via Taranto, 14</t>
  </si>
  <si>
    <t>0881707748</t>
  </si>
  <si>
    <t>Vola Via Viaggi</t>
  </si>
  <si>
    <t>Via Vittime Civili, I Lotto, 24</t>
  </si>
  <si>
    <t>0881747045</t>
  </si>
  <si>
    <t>Francavilla Fontana</t>
  </si>
  <si>
    <t>Via Di Vagno, 60</t>
  </si>
  <si>
    <t>08311983323</t>
  </si>
  <si>
    <t>Sa.Ver Agenzia Viaggi E Turismo</t>
  </si>
  <si>
    <t>Via Regina Elena, 25</t>
  </si>
  <si>
    <t>0831843008</t>
  </si>
  <si>
    <t>Si Travel - Francavilla</t>
  </si>
  <si>
    <t>Via Capitano Di Castri,  73/C</t>
  </si>
  <si>
    <t>0831812419</t>
  </si>
  <si>
    <t>Spina Stefania</t>
  </si>
  <si>
    <t>Via Immacolata, 15</t>
  </si>
  <si>
    <t>0831607058</t>
  </si>
  <si>
    <t>Gagliano Del Capo</t>
  </si>
  <si>
    <t>Tierramar</t>
  </si>
  <si>
    <t>Via Unita' D' Italia, 9</t>
  </si>
  <si>
    <t>0833548728</t>
  </si>
  <si>
    <t>9,15/13 - 16,30/19,30
9,15/13</t>
  </si>
  <si>
    <t>Galatina</t>
  </si>
  <si>
    <t>Chiriatti Tour</t>
  </si>
  <si>
    <t>Corso Re D'Italia, 61</t>
  </si>
  <si>
    <t>0836528551</t>
  </si>
  <si>
    <t>Girosalento Viaggi E Turismo</t>
  </si>
  <si>
    <t>V.Le S. Caterina Novella, 94</t>
  </si>
  <si>
    <t>0836569907</t>
  </si>
  <si>
    <t>Milar Viaggi</t>
  </si>
  <si>
    <t>Via Liguria, 29</t>
  </si>
  <si>
    <t>0836528152</t>
  </si>
  <si>
    <t>9/13 - 16,30/19,30 
9/12,30</t>
  </si>
  <si>
    <t>Galatone</t>
  </si>
  <si>
    <t>Alisa Viaggi</t>
  </si>
  <si>
    <t>Viale Xxiv Maggio, 128</t>
  </si>
  <si>
    <t>08331936552</t>
  </si>
  <si>
    <t>lun - sab
gio e sab</t>
  </si>
  <si>
    <t>9,30/13,15 - 17/20 
chiuso pomeriggio</t>
  </si>
  <si>
    <t>Fifla</t>
  </si>
  <si>
    <t>0833863320</t>
  </si>
  <si>
    <t>Gallipoli</t>
  </si>
  <si>
    <t>Agenzia Viaggi Sant'Andrea</t>
  </si>
  <si>
    <t>Via Lecce, 70/A</t>
  </si>
  <si>
    <t>0833261282</t>
  </si>
  <si>
    <t>8,45/13 - 16,30/19,30 (est. 17/20)
8,45/12,45</t>
  </si>
  <si>
    <t>Caroli Turismo</t>
  </si>
  <si>
    <t>Via Bottai, 5</t>
  </si>
  <si>
    <t>0833261831</t>
  </si>
  <si>
    <t>De Luca</t>
  </si>
  <si>
    <t>C.So Roma, 217/B</t>
  </si>
  <si>
    <t>0833264243</t>
  </si>
  <si>
    <t>Oregon Clan Viaggi</t>
  </si>
  <si>
    <t>Corso Roma, 13</t>
  </si>
  <si>
    <t>0833261700</t>
  </si>
  <si>
    <t>Salentoville Freedom In Tour</t>
  </si>
  <si>
    <t>Lungomare Galileo Galilei, 133</t>
  </si>
  <si>
    <t>0833299203</t>
  </si>
  <si>
    <t>9,30/12,30 - 16,30/19,30
9,30/12,30</t>
  </si>
  <si>
    <t>Uniposte Gallipoli 1</t>
  </si>
  <si>
    <t>Via Xx Settembre, 7</t>
  </si>
  <si>
    <t>3500588682</t>
  </si>
  <si>
    <t>8,30/13</t>
  </si>
  <si>
    <t>Ginosa</t>
  </si>
  <si>
    <t>Gravine Tours</t>
  </si>
  <si>
    <t>Via Tagliamento, 3</t>
  </si>
  <si>
    <t>0998293947</t>
  </si>
  <si>
    <t>Gioia Del Colle</t>
  </si>
  <si>
    <t>Gioia Viaggi</t>
  </si>
  <si>
    <t>Via Flora, 51</t>
  </si>
  <si>
    <t>0803441104</t>
  </si>
  <si>
    <t>Via Roma</t>
  </si>
  <si>
    <t>0803484813</t>
  </si>
  <si>
    <t>Magnolia</t>
  </si>
  <si>
    <t>Corso Vitt. Emanuele, 28</t>
  </si>
  <si>
    <t>0803431689</t>
  </si>
  <si>
    <t>Una Vita In Vacanza</t>
  </si>
  <si>
    <t>3755459180</t>
  </si>
  <si>
    <t>Giovinazzo</t>
  </si>
  <si>
    <t>Via Marconi, 67</t>
  </si>
  <si>
    <t>0802040361</t>
  </si>
  <si>
    <t>Bo.Ra Travel</t>
  </si>
  <si>
    <t>Via A. Gioia, 43</t>
  </si>
  <si>
    <t>0803948491</t>
  </si>
  <si>
    <t>I Viaggi Di Ivana</t>
  </si>
  <si>
    <t>Via Bitonto, 17/19</t>
  </si>
  <si>
    <t>0803948566</t>
  </si>
  <si>
    <t>9,30/13 - 17,30/20
9,30/13</t>
  </si>
  <si>
    <t>Stefy Tours</t>
  </si>
  <si>
    <t>Via Vittorio Veneto, 18</t>
  </si>
  <si>
    <t>0803942055</t>
  </si>
  <si>
    <t>9,13 - 16,30/20
9/13</t>
  </si>
  <si>
    <t>Gravina In Puglia</t>
  </si>
  <si>
    <t>Matera Tour &amp; Travel</t>
  </si>
  <si>
    <t>Via Reggio Calabria, 30</t>
  </si>
  <si>
    <t>0808768909</t>
  </si>
  <si>
    <t>Via Tripoli, 117</t>
  </si>
  <si>
    <t>0803118941</t>
  </si>
  <si>
    <t>Myr Viaggi E Turismo</t>
  </si>
  <si>
    <t>Via Alcide De Gasperi, 42</t>
  </si>
  <si>
    <t>0803253410</t>
  </si>
  <si>
    <t>Orsini Viaggi</t>
  </si>
  <si>
    <t>Via Don Gnocchi, 11</t>
  </si>
  <si>
    <t>0809683665</t>
  </si>
  <si>
    <t>C.So Aldo Moro, 96</t>
  </si>
  <si>
    <t>0805793687</t>
  </si>
  <si>
    <t>Silvium Viaggi</t>
  </si>
  <si>
    <t>Piazza Scacchi, 9/10</t>
  </si>
  <si>
    <t>0803267575</t>
  </si>
  <si>
    <t>9/13 - 16,30/21 
9/13 - 17,30/20</t>
  </si>
  <si>
    <t>Soumaya Travel</t>
  </si>
  <si>
    <t>C.So Aldo Moro, 86</t>
  </si>
  <si>
    <t>0803269107</t>
  </si>
  <si>
    <t>9,15/13 - 16,30</t>
  </si>
  <si>
    <t>C.So C. Musacchio, 2</t>
  </si>
  <si>
    <t>0803267646</t>
  </si>
  <si>
    <t>Tropici Del Sud</t>
  </si>
  <si>
    <t>Corso Giuseppe Di Vittorio, 134</t>
  </si>
  <si>
    <t>0808690272</t>
  </si>
  <si>
    <t>Grottaglie</t>
  </si>
  <si>
    <t>Akropoli Travel</t>
  </si>
  <si>
    <t>Via Manzoni, 24</t>
  </si>
  <si>
    <t>0995661523</t>
  </si>
  <si>
    <t>Kaiwanna Travel</t>
  </si>
  <si>
    <t>Via Modigliani, 17</t>
  </si>
  <si>
    <t>0995623830</t>
  </si>
  <si>
    <t>Travelbuy - Grottaglie</t>
  </si>
  <si>
    <t>Via Marconi, 70/A</t>
  </si>
  <si>
    <t>0994505030</t>
  </si>
  <si>
    <t>Viaggia Con Betty</t>
  </si>
  <si>
    <t>Via Cairoli Ang. Via Bari, 6</t>
  </si>
  <si>
    <t>0995623777</t>
  </si>
  <si>
    <t>Grumo Appula</t>
  </si>
  <si>
    <t>Ilmappasogni</t>
  </si>
  <si>
    <t>Corso Umberto I°, 25</t>
  </si>
  <si>
    <t>0803219700</t>
  </si>
  <si>
    <t>Start Point Viaggi</t>
  </si>
  <si>
    <t>Via Monteverde, 6</t>
  </si>
  <si>
    <t>0803841585</t>
  </si>
  <si>
    <t>Laterza</t>
  </si>
  <si>
    <t>Maiolica Viaggi</t>
  </si>
  <si>
    <t>Via Dante Alighieri, 3</t>
  </si>
  <si>
    <t>0998218352</t>
  </si>
  <si>
    <t>Latiano</t>
  </si>
  <si>
    <t>Picchiotours</t>
  </si>
  <si>
    <t>Via Martiri Della Liberta'</t>
  </si>
  <si>
    <t>0831724949</t>
  </si>
  <si>
    <t>Rossoclub Viaggi E Villaggi</t>
  </si>
  <si>
    <t>Via Thaon Derevel, 73</t>
  </si>
  <si>
    <t>0831721386</t>
  </si>
  <si>
    <t>Lecce</t>
  </si>
  <si>
    <t>Calosirte Viaggi E Servizi Per Turismo</t>
  </si>
  <si>
    <t>Via Salvatore Nahi, 3</t>
  </si>
  <si>
    <t>08321946762</t>
  </si>
  <si>
    <t>Civaturs Lecce</t>
  </si>
  <si>
    <t>Via Principi Di Savoia, 16/A</t>
  </si>
  <si>
    <t>08321797067</t>
  </si>
  <si>
    <t>Coral Viaggi</t>
  </si>
  <si>
    <t>Via Palmieri, 89</t>
  </si>
  <si>
    <t>0832301862</t>
  </si>
  <si>
    <t>Crusi Viaggi</t>
  </si>
  <si>
    <t>Via E. Alvino, 3</t>
  </si>
  <si>
    <t>0832305522</t>
  </si>
  <si>
    <t>Via Gramsci,</t>
  </si>
  <si>
    <t>0832302829</t>
  </si>
  <si>
    <t>Elios Tours</t>
  </si>
  <si>
    <t>Via Salandra, 9</t>
  </si>
  <si>
    <t>0832311078</t>
  </si>
  <si>
    <t>Everytime Travel</t>
  </si>
  <si>
    <t>Via Imbriani, 13/H</t>
  </si>
  <si>
    <t>0832318490</t>
  </si>
  <si>
    <t>9,30/13,30 - 16/20 
9/12,30</t>
  </si>
  <si>
    <t>Faggiano Viaggi</t>
  </si>
  <si>
    <t>Via Leuca 21/A</t>
  </si>
  <si>
    <t>0832240154</t>
  </si>
  <si>
    <t>Griko Viaggi</t>
  </si>
  <si>
    <t>Via Taranto, 71</t>
  </si>
  <si>
    <t>0832332325</t>
  </si>
  <si>
    <t>Il Re Della Vacanza</t>
  </si>
  <si>
    <t>Viale Grassi, 23</t>
  </si>
  <si>
    <t>08321593904</t>
  </si>
  <si>
    <t>Infotab Tours</t>
  </si>
  <si>
    <t>Via Umberto I, 18</t>
  </si>
  <si>
    <t>0832090523</t>
  </si>
  <si>
    <t>9,30/13,30 - 16,30/19,30</t>
  </si>
  <si>
    <t>Via Indipendenza, 20</t>
  </si>
  <si>
    <t>0832345632</t>
  </si>
  <si>
    <t>Via Colonello Costadura, 31</t>
  </si>
  <si>
    <t>0823394971</t>
  </si>
  <si>
    <t>Jurlano Tourist</t>
  </si>
  <si>
    <t>V.Le Ugo Foscolo, 41</t>
  </si>
  <si>
    <t>0832303016</t>
  </si>
  <si>
    <t>Keira Viaggi</t>
  </si>
  <si>
    <t>Via Salvatore Grande 3/C</t>
  </si>
  <si>
    <t>0832347631</t>
  </si>
  <si>
    <t>Meltur Viaggi</t>
  </si>
  <si>
    <t>Via Papatodero, 16</t>
  </si>
  <si>
    <t>0832458912</t>
  </si>
  <si>
    <t>Salento In Movimento</t>
  </si>
  <si>
    <t>Piazza Duomo, 2</t>
  </si>
  <si>
    <t>0832256124</t>
  </si>
  <si>
    <t>Semar</t>
  </si>
  <si>
    <t>Via Cavour, 66</t>
  </si>
  <si>
    <t>0832331533</t>
  </si>
  <si>
    <t>Serafino</t>
  </si>
  <si>
    <t>Via Leuca, 241/B</t>
  </si>
  <si>
    <t>0832347155</t>
  </si>
  <si>
    <t>9/13 - 16/19,30 
9/13</t>
  </si>
  <si>
    <t>Sirta Viaggi</t>
  </si>
  <si>
    <t>Via A. Costa, 3</t>
  </si>
  <si>
    <t>0832570246</t>
  </si>
  <si>
    <t>Sud Sun Travel</t>
  </si>
  <si>
    <t>Piazzale Oronzo Massari, Snc</t>
  </si>
  <si>
    <t>0832317445</t>
  </si>
  <si>
    <t>9/13,30 - 15/19,30</t>
  </si>
  <si>
    <t>Viaggi Mazzini</t>
  </si>
  <si>
    <t>Via Imperatore Adriano, 54</t>
  </si>
  <si>
    <t>0832301927</t>
  </si>
  <si>
    <t>9/13 - 16/19,30 
9/12,30</t>
  </si>
  <si>
    <t>Viaggimania</t>
  </si>
  <si>
    <t>Via Pitagora, 19</t>
  </si>
  <si>
    <t>0832318508</t>
  </si>
  <si>
    <t>Vojago Travel</t>
  </si>
  <si>
    <t>Viale Japigia, 26</t>
  </si>
  <si>
    <t>0832349144</t>
  </si>
  <si>
    <t>Lequile</t>
  </si>
  <si>
    <t>Go South Italy</t>
  </si>
  <si>
    <t>Via Xxiv Maggio, 66</t>
  </si>
  <si>
    <t>0832202703</t>
  </si>
  <si>
    <t>Leverano</t>
  </si>
  <si>
    <t>Flasiana Tour</t>
  </si>
  <si>
    <t>Via San Rocco, 50</t>
  </si>
  <si>
    <t>0832912128</t>
  </si>
  <si>
    <t>Salentogold Tour Operator</t>
  </si>
  <si>
    <t>Via Della Liberta', 3</t>
  </si>
  <si>
    <t>0832911150</t>
  </si>
  <si>
    <t>Locorotondo</t>
  </si>
  <si>
    <t>Mappart Idee In Movimento</t>
  </si>
  <si>
    <t>Via Alberobello, 76</t>
  </si>
  <si>
    <t>0808091066</t>
  </si>
  <si>
    <t>9,30/13 - 16,30/19,30
10/13</t>
  </si>
  <si>
    <t>Via Cisternino, 94</t>
  </si>
  <si>
    <t>0804311221</t>
  </si>
  <si>
    <t>Round Travel</t>
  </si>
  <si>
    <t>Via Alberobello,11</t>
  </si>
  <si>
    <t>0804312896</t>
  </si>
  <si>
    <t>Lucera</t>
  </si>
  <si>
    <t>De Mauro</t>
  </si>
  <si>
    <t>V.Le Ferrovia, 6</t>
  </si>
  <si>
    <t>0881520883</t>
  </si>
  <si>
    <t>Maglie</t>
  </si>
  <si>
    <t>Agenzia Viaggi Salento</t>
  </si>
  <si>
    <t>Via A. De Gasperi, 10</t>
  </si>
  <si>
    <t>0836484504</t>
  </si>
  <si>
    <t>Croce Del Sud</t>
  </si>
  <si>
    <t>Via San Giuseppe, 24</t>
  </si>
  <si>
    <t>0836485829</t>
  </si>
  <si>
    <t>Go Far Travel</t>
  </si>
  <si>
    <t>Via Fratelli Piccinno, 25</t>
  </si>
  <si>
    <t>0836483809</t>
  </si>
  <si>
    <t>9/13 - 15,30/19,30 
chiuso</t>
  </si>
  <si>
    <t>Manduria</t>
  </si>
  <si>
    <t>Biasco Viaggi</t>
  </si>
  <si>
    <t>Via Per Uggiano, 2/C</t>
  </si>
  <si>
    <t>0999791478</t>
  </si>
  <si>
    <t>Lorena Viaggi</t>
  </si>
  <si>
    <t>Via XX Settembre, 20/B</t>
  </si>
  <si>
    <t>0999793500</t>
  </si>
  <si>
    <t>Puglia Travel</t>
  </si>
  <si>
    <t>S.S. 7 Ter Per Sava  C/O C.C. Famila</t>
  </si>
  <si>
    <t>0999741872</t>
  </si>
  <si>
    <t>Manfredonia</t>
  </si>
  <si>
    <t>Bamariviaggi</t>
  </si>
  <si>
    <t>Via Arcivescovado, 4</t>
  </si>
  <si>
    <t>0884582136</t>
  </si>
  <si>
    <t>Jet Viaggiare</t>
  </si>
  <si>
    <t>Via Gargano, 38</t>
  </si>
  <si>
    <t>0884584284</t>
  </si>
  <si>
    <t>Olivieri</t>
  </si>
  <si>
    <t>Via Palapella, 18/20</t>
  </si>
  <si>
    <t>0884585893</t>
  </si>
  <si>
    <t>9/12,30 - 17/20,30 
9/12,30</t>
  </si>
  <si>
    <t>Karibuni Travel</t>
  </si>
  <si>
    <t>Via Tribuna, 169</t>
  </si>
  <si>
    <t>0884588573</t>
  </si>
  <si>
    <t>9,30/21
9,30/13</t>
  </si>
  <si>
    <t>Margherita Di Savoia</t>
  </si>
  <si>
    <t>Quo Vadis Travel</t>
  </si>
  <si>
    <t>Piazza Marconi, 11</t>
  </si>
  <si>
    <t>0883 894728</t>
  </si>
  <si>
    <t>7/13 - 16/21</t>
  </si>
  <si>
    <t>Terres Des Hommes</t>
  </si>
  <si>
    <t>Via Barletta, 61</t>
  </si>
  <si>
    <t>0883656020</t>
  </si>
  <si>
    <t>Martano</t>
  </si>
  <si>
    <t>Via S.Trinchese, 18</t>
  </si>
  <si>
    <t>0836574377</t>
  </si>
  <si>
    <t>Martina Franca</t>
  </si>
  <si>
    <t>Carrieri World Travel</t>
  </si>
  <si>
    <t>Via Calatafimi, 4</t>
  </si>
  <si>
    <t>0804800137</t>
  </si>
  <si>
    <t>Guarnieri Viaggi</t>
  </si>
  <si>
    <t>Via Giuseppe Fanelli, 90</t>
  </si>
  <si>
    <t>0804808070</t>
  </si>
  <si>
    <t>Via Montegrappa, 9</t>
  </si>
  <si>
    <t>0804837197</t>
  </si>
  <si>
    <t>Kupenda</t>
  </si>
  <si>
    <t>Viale Della Liberta', 93</t>
  </si>
  <si>
    <t>0804805642</t>
  </si>
  <si>
    <t>Masai Viaggiare</t>
  </si>
  <si>
    <t>Via O. De Mita, 71</t>
  </si>
  <si>
    <t>0804304650</t>
  </si>
  <si>
    <t>Meridional Sita Viaggi E Turismo</t>
  </si>
  <si>
    <t>C.So Italia, 16</t>
  </si>
  <si>
    <t>0804807087</t>
  </si>
  <si>
    <t>9/12,45 - 16/19,30 
9/12</t>
  </si>
  <si>
    <t>Via Giuseppe Verdi, 33</t>
  </si>
  <si>
    <t>0809907203</t>
  </si>
  <si>
    <t>Sava' Voyage</t>
  </si>
  <si>
    <t>Corso Italia, 116</t>
  </si>
  <si>
    <t>0804839702</t>
  </si>
  <si>
    <t>Massafra</t>
  </si>
  <si>
    <t>Me Voy Viaggi</t>
  </si>
  <si>
    <t>Piazza Vittorio Emanuele, 14</t>
  </si>
  <si>
    <t>0999424825</t>
  </si>
  <si>
    <t>Pantheonviaggi</t>
  </si>
  <si>
    <t>Viale Marconi,105</t>
  </si>
  <si>
    <t>0998830003</t>
  </si>
  <si>
    <t>Tebaide Viaggi</t>
  </si>
  <si>
    <t>Corso Roma, 85</t>
  </si>
  <si>
    <t>0994005655</t>
  </si>
  <si>
    <t>9/12,45 - 17/20,30</t>
  </si>
  <si>
    <t>Templari Travel</t>
  </si>
  <si>
    <t>Via Rossini, 31</t>
  </si>
  <si>
    <t>0996412179</t>
  </si>
  <si>
    <t>Matino</t>
  </si>
  <si>
    <t>Infinitour Viaggi E Servizi</t>
  </si>
  <si>
    <t>Via Rimembranze, 9/D</t>
  </si>
  <si>
    <t>0833503903</t>
  </si>
  <si>
    <t>9/12,30 - 16,30/20,30
9/12,30</t>
  </si>
  <si>
    <t>Mattinata</t>
  </si>
  <si>
    <t>Matinumtour</t>
  </si>
  <si>
    <t>Via Massimo D'Azeglio, 38</t>
  </si>
  <si>
    <t>0884551495</t>
  </si>
  <si>
    <t>Melendugno</t>
  </si>
  <si>
    <t>Kalithea Viaggi</t>
  </si>
  <si>
    <t>Via Roca, 106</t>
  </si>
  <si>
    <t>0832834587</t>
  </si>
  <si>
    <t>Melissano</t>
  </si>
  <si>
    <t>Mrs Tour</t>
  </si>
  <si>
    <t>Via Po, 48</t>
  </si>
  <si>
    <t>0833581969</t>
  </si>
  <si>
    <t>lun - ven</t>
  </si>
  <si>
    <t>9,30/17,30 continuato</t>
  </si>
  <si>
    <t>Via Casarano, 129</t>
  </si>
  <si>
    <t>0833581449</t>
  </si>
  <si>
    <t>Mesagne</t>
  </si>
  <si>
    <t>Adriatica Viaggi</t>
  </si>
  <si>
    <t>Via B. Normanno, 35</t>
  </si>
  <si>
    <t>0831771710</t>
  </si>
  <si>
    <t>Minervino Di Lecce</t>
  </si>
  <si>
    <t>Via Procuratore Bandello,58</t>
  </si>
  <si>
    <t>0836818007</t>
  </si>
  <si>
    <t>Minervino Murge</t>
  </si>
  <si>
    <t>Sassi Massimo Viaggi</t>
  </si>
  <si>
    <t>Piazza Giovanni Bovio, 11</t>
  </si>
  <si>
    <t>0883766681</t>
  </si>
  <si>
    <t>Modugno</t>
  </si>
  <si>
    <t>L'Itinerario Viaggi E  Turismo</t>
  </si>
  <si>
    <t>Piazza Sedile, 4</t>
  </si>
  <si>
    <t>0805353159</t>
  </si>
  <si>
    <t>Mola Di Bari</t>
  </si>
  <si>
    <t>Via Van Westerhout, 76</t>
  </si>
  <si>
    <t>0804736508</t>
  </si>
  <si>
    <t>Via Enrico Toti, 7</t>
  </si>
  <si>
    <t>0804713111</t>
  </si>
  <si>
    <t>Giromar Viaggi E Turismo</t>
  </si>
  <si>
    <t>Via Vitt. Emanuele, 7</t>
  </si>
  <si>
    <t>0804735696</t>
  </si>
  <si>
    <t>Tim Moccia</t>
  </si>
  <si>
    <t>Via Bovio, 5</t>
  </si>
  <si>
    <t>0804742984</t>
  </si>
  <si>
    <t>9,30/13 - 17/20,30</t>
  </si>
  <si>
    <t>Via Silvio Spaventa, 17/21</t>
  </si>
  <si>
    <t>0802055230</t>
  </si>
  <si>
    <t>Molfetta</t>
  </si>
  <si>
    <t>Via Baccarini, 87/A</t>
  </si>
  <si>
    <t>0809243758</t>
  </si>
  <si>
    <t>Caputo Viaggi</t>
  </si>
  <si>
    <t>C.So Umberto, 13/A</t>
  </si>
  <si>
    <t>0803975789</t>
  </si>
  <si>
    <t>9/13 - 16,30/21 
9/13 - 17/21</t>
  </si>
  <si>
    <t>Edicole Della Stazione Molfetta</t>
  </si>
  <si>
    <t>Piazza Aldo Moro</t>
  </si>
  <si>
    <t>0803975145</t>
  </si>
  <si>
    <t>Corso Fornari. 57</t>
  </si>
  <si>
    <t>0803355327</t>
  </si>
  <si>
    <t>Luci Sul Mondo</t>
  </si>
  <si>
    <t>Via Muscati, 25/29</t>
  </si>
  <si>
    <t>0803347928</t>
  </si>
  <si>
    <t>Ogopogo Viaggi</t>
  </si>
  <si>
    <t>Via T. Fiorino, 60/A</t>
  </si>
  <si>
    <t>0803353386</t>
  </si>
  <si>
    <t>9,30/12,45 - 16,30/20,45
9,30/12,45</t>
  </si>
  <si>
    <t>Si Travel - Molfetta</t>
  </si>
  <si>
    <t>Via San Francesco D'Assisi, 104/G</t>
  </si>
  <si>
    <t>0803389594</t>
  </si>
  <si>
    <t>Viaggiando Controvento</t>
  </si>
  <si>
    <t>Via XX Settembre, 36</t>
  </si>
  <si>
    <t>0809900404</t>
  </si>
  <si>
    <t>Monopoli</t>
  </si>
  <si>
    <t>Agintour</t>
  </si>
  <si>
    <t>P.Zza Vittorio Emanuele, 10</t>
  </si>
  <si>
    <t>0809303100</t>
  </si>
  <si>
    <t>Di Munno Viaggi</t>
  </si>
  <si>
    <t>Via Mazzini, 35/37</t>
  </si>
  <si>
    <t>0806906053</t>
  </si>
  <si>
    <t>I Viaggi Di Morfeo</t>
  </si>
  <si>
    <t>Via Giovanni Barnaba 21/23</t>
  </si>
  <si>
    <t>0809672467</t>
  </si>
  <si>
    <t>Il Raggio Verde</t>
  </si>
  <si>
    <t>Via Roma, 191</t>
  </si>
  <si>
    <t>0806906002</t>
  </si>
  <si>
    <t>9,15/12,45 - 16,30/20 (est. 17/20,30)
10,30/12,30</t>
  </si>
  <si>
    <t>Khiva</t>
  </si>
  <si>
    <t>Via Tenente Vitti, 27/29</t>
  </si>
  <si>
    <t>080743170</t>
  </si>
  <si>
    <t>Via Fratelli Bandiera, 81</t>
  </si>
  <si>
    <t>0809301128</t>
  </si>
  <si>
    <t>Mya Viaggi</t>
  </si>
  <si>
    <t>C.So Umberto I°, 52</t>
  </si>
  <si>
    <t>080744182</t>
  </si>
  <si>
    <t>Vamos Che Si Parte</t>
  </si>
  <si>
    <t>Via Magenta, 48</t>
  </si>
  <si>
    <t>0803217779</t>
  </si>
  <si>
    <t>Monteroni Di Lecce</t>
  </si>
  <si>
    <t>Polosud Ecoturismo</t>
  </si>
  <si>
    <t>Via A. De Gasperi, 74/A</t>
  </si>
  <si>
    <t>0832322653</t>
  </si>
  <si>
    <t>Solecity Tour</t>
  </si>
  <si>
    <t>Piazza Falconieri, 31</t>
  </si>
  <si>
    <t>3392927426</t>
  </si>
  <si>
    <t>9/13 - 15,30/19,30 
9/12</t>
  </si>
  <si>
    <t>Mottola</t>
  </si>
  <si>
    <t>Caforio Viaggi E Turismo</t>
  </si>
  <si>
    <t>Via San Tommaso, 10</t>
  </si>
  <si>
    <t>0998862821</t>
  </si>
  <si>
    <t>Nardo'</t>
  </si>
  <si>
    <t>Aleanna Viaggi</t>
  </si>
  <si>
    <t>C.So Galliano, 21</t>
  </si>
  <si>
    <t>0833567019</t>
  </si>
  <si>
    <t>Anagnostou Viaggi</t>
  </si>
  <si>
    <t>Via A. Volta, 7/B</t>
  </si>
  <si>
    <t>0833579458</t>
  </si>
  <si>
    <t>Turismo D'Autore</t>
  </si>
  <si>
    <t>Via Sorelle Marinaci 75/A</t>
  </si>
  <si>
    <t>0833572081</t>
  </si>
  <si>
    <t>9/13 - 13,30/19,30 
9/13</t>
  </si>
  <si>
    <t>Nardo’</t>
  </si>
  <si>
    <t>Via Puglia, 25</t>
  </si>
  <si>
    <t>08331863350</t>
  </si>
  <si>
    <t>Noci</t>
  </si>
  <si>
    <t>Blanco</t>
  </si>
  <si>
    <t>Via Cavour, 156</t>
  </si>
  <si>
    <t>0803212640</t>
  </si>
  <si>
    <t>Dongiovanni Viaggi</t>
  </si>
  <si>
    <t>Via Progresso, 20</t>
  </si>
  <si>
    <t>0804977514</t>
  </si>
  <si>
    <t>Ever Green Travel</t>
  </si>
  <si>
    <t>Via F.Lli Rosselli, 12</t>
  </si>
  <si>
    <t>0804974179</t>
  </si>
  <si>
    <t>Mayflower</t>
  </si>
  <si>
    <t>Via Tommaso Fiore, Lotto B</t>
  </si>
  <si>
    <t>0804949112</t>
  </si>
  <si>
    <t>Noicattaro</t>
  </si>
  <si>
    <t>Bobo Tour</t>
  </si>
  <si>
    <t>Via Principe Umberto, 60</t>
  </si>
  <si>
    <t>0804780208</t>
  </si>
  <si>
    <t>Novoli</t>
  </si>
  <si>
    <t>Massifiore Viaggi</t>
  </si>
  <si>
    <t>Via Carmiano, 21/B</t>
  </si>
  <si>
    <t>0832714118</t>
  </si>
  <si>
    <t>9/12,45 - 16,30/19,30</t>
  </si>
  <si>
    <t>Oria</t>
  </si>
  <si>
    <t>Il Sedile</t>
  </si>
  <si>
    <t>P.Zza Manfredi, 4</t>
  </si>
  <si>
    <t>0831845204</t>
  </si>
  <si>
    <t>Orta Nova</t>
  </si>
  <si>
    <t>Cinquerealisitiviaggi</t>
  </si>
  <si>
    <t>C.So Umberto I, 35</t>
  </si>
  <si>
    <t>0885781869</t>
  </si>
  <si>
    <t>9/13 - 17/21</t>
  </si>
  <si>
    <t>Essemmeturismo</t>
  </si>
  <si>
    <t>C.So Aldo Moro, 84</t>
  </si>
  <si>
    <t>0885787236</t>
  </si>
  <si>
    <t>Ostuni</t>
  </si>
  <si>
    <t>Green Italy Tours</t>
  </si>
  <si>
    <t>08311620043</t>
  </si>
  <si>
    <t>Intermondo Viaggi</t>
  </si>
  <si>
    <t>Via Diaz, 41</t>
  </si>
  <si>
    <t>0831339143</t>
  </si>
  <si>
    <t>8,30/13 - 16,30/20
8,30/12,30</t>
  </si>
  <si>
    <t>Pamela Viaggi</t>
  </si>
  <si>
    <t>Via A. Diaz, 20</t>
  </si>
  <si>
    <t>0831301516</t>
  </si>
  <si>
    <t>9/13 - 17/20,30 
10/12,30 - 18/20</t>
  </si>
  <si>
    <t>Sondemar By Eventi E Vacanze</t>
  </si>
  <si>
    <t>Via Mons. G.Nni Livrani, 43</t>
  </si>
  <si>
    <t>0831303300</t>
  </si>
  <si>
    <t>Otranto</t>
  </si>
  <si>
    <t>Derento' Travel</t>
  </si>
  <si>
    <t>Via S. F.Sco Di Paola, 74</t>
  </si>
  <si>
    <t>0836802888</t>
  </si>
  <si>
    <t>Ellade Viaggi</t>
  </si>
  <si>
    <t>Via Guglielmotto D'Otranto, 33</t>
  </si>
  <si>
    <t>0836801578</t>
  </si>
  <si>
    <t>9/20 continuato 
9/13 - 16/20</t>
  </si>
  <si>
    <t>Via San Giovanni, 5</t>
  </si>
  <si>
    <t>0836802195</t>
  </si>
  <si>
    <t>Palagiano</t>
  </si>
  <si>
    <t>Fly &amp; Dream</t>
  </si>
  <si>
    <t>Corso Vittorio Emanuele II, 65</t>
  </si>
  <si>
    <t>0808595754</t>
  </si>
  <si>
    <t>Gyamaica Travel</t>
  </si>
  <si>
    <t>C.So Vitt. Emanuele, 95</t>
  </si>
  <si>
    <t>0998889000</t>
  </si>
  <si>
    <t>Headway Travel</t>
  </si>
  <si>
    <t>P.Zza Vitt. Veneto, 3/4</t>
  </si>
  <si>
    <t>0998885219</t>
  </si>
  <si>
    <t>Laviosa Agenzia Viaggi</t>
  </si>
  <si>
    <t>Via Carella, 52</t>
  </si>
  <si>
    <t>0998883553</t>
  </si>
  <si>
    <t>Palo Del Colle</t>
  </si>
  <si>
    <t>Scicchitano Bus &amp; Itin.Turistici</t>
  </si>
  <si>
    <t>Via Cairoli, 66</t>
  </si>
  <si>
    <t>080626866</t>
  </si>
  <si>
    <t>Un Biglietto Un Viaggio Un Bagaglio</t>
  </si>
  <si>
    <t>Via De Gasperi, 86</t>
  </si>
  <si>
    <t>0802467571</t>
  </si>
  <si>
    <t>Parabita</t>
  </si>
  <si>
    <t>Santanna Viaggi</t>
  </si>
  <si>
    <t>Via Provinciale Matino Snc</t>
  </si>
  <si>
    <t>0833593702</t>
  </si>
  <si>
    <t>Peschici</t>
  </si>
  <si>
    <t>Agrifoglio Tour</t>
  </si>
  <si>
    <t>P.Zza S. Antonio, 3</t>
  </si>
  <si>
    <t>0884962721</t>
  </si>
  <si>
    <t>Pezze Di Greco</t>
  </si>
  <si>
    <t>C.So Nazionale, 152</t>
  </si>
  <si>
    <t>3881256403</t>
  </si>
  <si>
    <t>Poggiardo</t>
  </si>
  <si>
    <t>Via Capreoli, 7</t>
  </si>
  <si>
    <t>0836909074</t>
  </si>
  <si>
    <t>Marirossi Viaggi</t>
  </si>
  <si>
    <t>P.Zza Umberto I°, 6</t>
  </si>
  <si>
    <t>0836901849</t>
  </si>
  <si>
    <t>Poggio Imperiale</t>
  </si>
  <si>
    <t>Milone</t>
  </si>
  <si>
    <t>Via Foggia, 10</t>
  </si>
  <si>
    <t>0882996135</t>
  </si>
  <si>
    <t>Polignano A Mare</t>
  </si>
  <si>
    <t>Mimmo World Travel</t>
  </si>
  <si>
    <t>Via P. Sarnelli, 84</t>
  </si>
  <si>
    <t>0804248129</t>
  </si>
  <si>
    <t>Prometeo Viaggi</t>
  </si>
  <si>
    <t>Via P. Sarnelli, 57</t>
  </si>
  <si>
    <t>0804251165</t>
  </si>
  <si>
    <t>Presicce</t>
  </si>
  <si>
    <t>Praesidium Viaggi</t>
  </si>
  <si>
    <t>Via Roma, 198</t>
  </si>
  <si>
    <t>0833730056</t>
  </si>
  <si>
    <t>Pulsano</t>
  </si>
  <si>
    <t>Oriental Tourist Agency</t>
  </si>
  <si>
    <t>Via Costantinopoli, 57/59</t>
  </si>
  <si>
    <t>0995330076</t>
  </si>
  <si>
    <t>Travelbuy Italia  Viaggi E Turismo - Pulsano</t>
  </si>
  <si>
    <t>Via Unita'D'Italia,30</t>
  </si>
  <si>
    <t>0995339896</t>
  </si>
  <si>
    <t>Putignano</t>
  </si>
  <si>
    <t>My Agent</t>
  </si>
  <si>
    <t>Via Orsini, 29/31</t>
  </si>
  <si>
    <t>0804055605</t>
  </si>
  <si>
    <t>Viaggi Netti</t>
  </si>
  <si>
    <t>Via Tripoli, 63</t>
  </si>
  <si>
    <t>0804059323</t>
  </si>
  <si>
    <t>Zelandia Travel</t>
  </si>
  <si>
    <t>Via Margherita Di Savoia, 64</t>
  </si>
  <si>
    <t>0808696046</t>
  </si>
  <si>
    <t>Racale</t>
  </si>
  <si>
    <t>Balee Viaggi</t>
  </si>
  <si>
    <t>Via Mazzini, 21</t>
  </si>
  <si>
    <t>0833553922</t>
  </si>
  <si>
    <t>8,30/12,30 - 16,30/20</t>
  </si>
  <si>
    <t>Royal Star Tour Operator</t>
  </si>
  <si>
    <t>Via Mazzini, 139</t>
  </si>
  <si>
    <t>08331694285</t>
  </si>
  <si>
    <t>Ruffano</t>
  </si>
  <si>
    <t>Ruffo Viaggi</t>
  </si>
  <si>
    <t>Largo D'Annunzio, 18</t>
  </si>
  <si>
    <t>0833690289</t>
  </si>
  <si>
    <t>Rutigliano</t>
  </si>
  <si>
    <t>Losurdo Viaggi</t>
  </si>
  <si>
    <t>Via Aldo Moro, 59</t>
  </si>
  <si>
    <t>0804769624</t>
  </si>
  <si>
    <t>Outlet Vacanze</t>
  </si>
  <si>
    <t>Corso Mazzini, 30</t>
  </si>
  <si>
    <t>0804768632</t>
  </si>
  <si>
    <t>Ruvo Di Puglia</t>
  </si>
  <si>
    <t>Ferrovie Del Nord Barese</t>
  </si>
  <si>
    <t>Via Estramurale Scarlatti,  123</t>
  </si>
  <si>
    <t>3923811463</t>
  </si>
  <si>
    <t>Maggialetti Viaggi</t>
  </si>
  <si>
    <t>P.Zza F. Cavallotti, 14</t>
  </si>
  <si>
    <t>0803611112</t>
  </si>
  <si>
    <t>Masterpiece</t>
  </si>
  <si>
    <t>Piazza Dante, 8</t>
  </si>
  <si>
    <t>0803614432</t>
  </si>
  <si>
    <t>Viaggi Talos</t>
  </si>
  <si>
    <t>Corso Cotugno, 9</t>
  </si>
  <si>
    <t>0803601449</t>
  </si>
  <si>
    <t>Wanderlust Agenzia In Viaggio</t>
  </si>
  <si>
    <t>P.Zza Cavallotti, 8</t>
  </si>
  <si>
    <t>0802056036</t>
  </si>
  <si>
    <t>San Ferdinando In Puglia</t>
  </si>
  <si>
    <t>Bella Vita</t>
  </si>
  <si>
    <t>Via G.Marconi, 84</t>
  </si>
  <si>
    <t>0883620884</t>
  </si>
  <si>
    <t>Ellepi Tour</t>
  </si>
  <si>
    <t>Via Pasculli, 4</t>
  </si>
  <si>
    <t>0883672173</t>
  </si>
  <si>
    <t>San Giorgio Jonico</t>
  </si>
  <si>
    <t>Cheradi Network Viaggi</t>
  </si>
  <si>
    <t>Via Lecce, 179</t>
  </si>
  <si>
    <t>995921818</t>
  </si>
  <si>
    <t>9/12,45 - 16/20 
9/12,45</t>
  </si>
  <si>
    <t>Graziano Viaggi</t>
  </si>
  <si>
    <t>P.Zza San Giorgio, 21</t>
  </si>
  <si>
    <t>0995924901</t>
  </si>
  <si>
    <t>Via Armando Diaz, 36</t>
  </si>
  <si>
    <t>0994005432</t>
  </si>
  <si>
    <t>San Giovanni Rotondo</t>
  </si>
  <si>
    <t>Bisanum Viaggi</t>
  </si>
  <si>
    <t>0882455504</t>
  </si>
  <si>
    <t>Bosco Rosso Viaggi</t>
  </si>
  <si>
    <t>Via Adua, 9</t>
  </si>
  <si>
    <t>0882413557</t>
  </si>
  <si>
    <t>Centra Viaggi E Vacanze</t>
  </si>
  <si>
    <t>Via Aldo Moro, 2</t>
  </si>
  <si>
    <t>0882459106</t>
  </si>
  <si>
    <t>Elison Travel</t>
  </si>
  <si>
    <t>C.So Regina Margherita, 9</t>
  </si>
  <si>
    <t>0882422575</t>
  </si>
  <si>
    <t>Evviva Viaggi</t>
  </si>
  <si>
    <t>P.Zza Europa, 114</t>
  </si>
  <si>
    <t>0882412703</t>
  </si>
  <si>
    <t>Lohan Group Viaggi</t>
  </si>
  <si>
    <t>Via Guglielmo Sanguinetti, 2</t>
  </si>
  <si>
    <t>0882454893</t>
  </si>
  <si>
    <t>Look Voyages  Di I Viaggi Di Paolo T.O.</t>
  </si>
  <si>
    <t>Viale Cappuccini, 47</t>
  </si>
  <si>
    <t>0882412002</t>
  </si>
  <si>
    <t>San Marco In Lamis</t>
  </si>
  <si>
    <t>Gisaltur</t>
  </si>
  <si>
    <t>Via Della Vittoria, 47</t>
  </si>
  <si>
    <t>0882453837</t>
  </si>
  <si>
    <t>Gold Viaggi</t>
  </si>
  <si>
    <t>Vai Matteo La Piscopia, 94</t>
  </si>
  <si>
    <t>0882832723</t>
  </si>
  <si>
    <t>San Michele Salentino</t>
  </si>
  <si>
    <t>Dimensione  Viaggi</t>
  </si>
  <si>
    <t>Via Tagliaferro, 35</t>
  </si>
  <si>
    <t>0831964134</t>
  </si>
  <si>
    <t>9,30/13 - 16,30/20,30
9/12,30</t>
  </si>
  <si>
    <t>San Nicandro Garganico</t>
  </si>
  <si>
    <t>Emozioni In Viaggio</t>
  </si>
  <si>
    <t>Via S.Francesco D'Assisi, 34</t>
  </si>
  <si>
    <t>3497746622</t>
  </si>
  <si>
    <t>Leonetti Viaggi</t>
  </si>
  <si>
    <t>0882491247</t>
  </si>
  <si>
    <t>San Pancrazio Salentino</t>
  </si>
  <si>
    <t>Via Taranto, 13</t>
  </si>
  <si>
    <t>3505757552</t>
  </si>
  <si>
    <t>San Pietro Vernotico</t>
  </si>
  <si>
    <t>Via Brindisi, 38</t>
  </si>
  <si>
    <t>0831654803</t>
  </si>
  <si>
    <t>Voli Mondo</t>
  </si>
  <si>
    <t>Via Brindisi, 221</t>
  </si>
  <si>
    <t>08311599924</t>
  </si>
  <si>
    <t>San Severo</t>
  </si>
  <si>
    <t>V.Le Matteotti, 42/B</t>
  </si>
  <si>
    <t>0882223005</t>
  </si>
  <si>
    <t>Placedevoyage</t>
  </si>
  <si>
    <t>Via Don Minzoni,84</t>
  </si>
  <si>
    <t>0882600032</t>
  </si>
  <si>
    <t>Travel Way</t>
  </si>
  <si>
    <t>C.So Garibaldi, 91</t>
  </si>
  <si>
    <t>0882225714</t>
  </si>
  <si>
    <t>Xaviergrouptravel</t>
  </si>
  <si>
    <t>Via E. Dotoli, 25</t>
  </si>
  <si>
    <t>0882601337</t>
  </si>
  <si>
    <t>San Vito Dei Normanni</t>
  </si>
  <si>
    <t>Qs Travel</t>
  </si>
  <si>
    <t>Via S. Domenico, 92</t>
  </si>
  <si>
    <t>0831984411</t>
  </si>
  <si>
    <t>9/12,30 - 16,30/20 
9,30/12,30</t>
  </si>
  <si>
    <t>Sannicandro Di Bari</t>
  </si>
  <si>
    <t>I Viaggi Di Coral Reef</t>
  </si>
  <si>
    <t>Piazza Aldo Moro, 11</t>
  </si>
  <si>
    <t>080 633390</t>
  </si>
  <si>
    <t>Santeramo In Colle</t>
  </si>
  <si>
    <t>Hotel California</t>
  </si>
  <si>
    <t>Corso Italia, 288</t>
  </si>
  <si>
    <t>0803026821</t>
  </si>
  <si>
    <t>9,30/13 - 17/20,30 
su appuntamento</t>
  </si>
  <si>
    <t>Italtour</t>
  </si>
  <si>
    <t>Via Belluno, 2</t>
  </si>
  <si>
    <t>0803037419</t>
  </si>
  <si>
    <t>8,30/13 - 14,30/20,30</t>
  </si>
  <si>
    <t>Travelbuy Italia  Viaggi E Turismo   Santeramo</t>
  </si>
  <si>
    <t>Corso Italia, 155A,</t>
  </si>
  <si>
    <t>0802374842</t>
  </si>
  <si>
    <t>Sava</t>
  </si>
  <si>
    <t>Via Trento Ang.  Via  Malta Snc</t>
  </si>
  <si>
    <t>0999726259</t>
  </si>
  <si>
    <t>Spinazzola</t>
  </si>
  <si>
    <t>Agenzia Viaggi Ariuolo</t>
  </si>
  <si>
    <t>Via Roma, 1</t>
  </si>
  <si>
    <t>0883681203</t>
  </si>
  <si>
    <t>Choco Travel</t>
  </si>
  <si>
    <t>Corso Umberto I°, 5</t>
  </si>
  <si>
    <t>0883683752</t>
  </si>
  <si>
    <t>Mants Viaggi</t>
  </si>
  <si>
    <t>Via La Fiera, 15</t>
  </si>
  <si>
    <t>0883681556</t>
  </si>
  <si>
    <t>Squinzano</t>
  </si>
  <si>
    <t>Barletta Viaggi</t>
  </si>
  <si>
    <t>Via Lecce, 151</t>
  </si>
  <si>
    <t>0832789226</t>
  </si>
  <si>
    <t>9,30/12,30 - 17/20,30
9,30/12,30</t>
  </si>
  <si>
    <t>D'Anna Viaggi Elemi</t>
  </si>
  <si>
    <t>Via Cellino, 43</t>
  </si>
  <si>
    <t>0832785600</t>
  </si>
  <si>
    <t>Stornara</t>
  </si>
  <si>
    <t>Photoviaggiare</t>
  </si>
  <si>
    <t>Via San Francesco, 15</t>
  </si>
  <si>
    <t>0885434586</t>
  </si>
  <si>
    <t>9/13 - 16,30/21 
giov. pom. chiuso</t>
  </si>
  <si>
    <t>Stornarella</t>
  </si>
  <si>
    <t>Good Life</t>
  </si>
  <si>
    <t>C.So Vittorio Emanuele Iii°, 22</t>
  </si>
  <si>
    <t>0885980668</t>
  </si>
  <si>
    <t>Talsano</t>
  </si>
  <si>
    <t>Jam Tour</t>
  </si>
  <si>
    <t>Viale Europa Talsano, 114/B</t>
  </si>
  <si>
    <t>0997715838</t>
  </si>
  <si>
    <t>Taranto</t>
  </si>
  <si>
    <t>Via Liguria, 6/A8</t>
  </si>
  <si>
    <t>0997351056</t>
  </si>
  <si>
    <t>Creativiviaggi</t>
  </si>
  <si>
    <t>Via Cesare Battisti, 330/A</t>
  </si>
  <si>
    <t>0994002331</t>
  </si>
  <si>
    <t>9,30/12,30 - 16,30/19,30
su appuntamento</t>
  </si>
  <si>
    <t>Enjoy Travel</t>
  </si>
  <si>
    <t>Via Principe Amedeo, 71</t>
  </si>
  <si>
    <t>099 4533582</t>
  </si>
  <si>
    <t>9,30/12,30 - 17/20
9,30/12,30</t>
  </si>
  <si>
    <t>Global Village Travel</t>
  </si>
  <si>
    <t>Via Principe Amedeo, 30</t>
  </si>
  <si>
    <t>0994533671</t>
  </si>
  <si>
    <t>Golden Spider</t>
  </si>
  <si>
    <t>Viale Virgilio, 57/C</t>
  </si>
  <si>
    <t>0997306555</t>
  </si>
  <si>
    <t>Guanale' Traveldoc</t>
  </si>
  <si>
    <t>Via Liguria, 76</t>
  </si>
  <si>
    <t>0994504630</t>
  </si>
  <si>
    <t>9/13 - 17/19,30 
9/12</t>
  </si>
  <si>
    <t>I Cagionieri Travel</t>
  </si>
  <si>
    <t>Viale Trentino, 45/B</t>
  </si>
  <si>
    <t>0994005055</t>
  </si>
  <si>
    <t>Italicaintour  Viaggi &amp; Vacanze</t>
  </si>
  <si>
    <t>Corso Vittorio Emanuele II, 125</t>
  </si>
  <si>
    <t>0999940382</t>
  </si>
  <si>
    <t>Joan Tour</t>
  </si>
  <si>
    <t>Via Oberdan, 65</t>
  </si>
  <si>
    <t>0996614111</t>
  </si>
  <si>
    <t>Jonio Viaggi</t>
  </si>
  <si>
    <t>Corso Italia, 65/B</t>
  </si>
  <si>
    <t>099332831</t>
  </si>
  <si>
    <t>Josephine Travel</t>
  </si>
  <si>
    <t>Via Matteotti, 28</t>
  </si>
  <si>
    <t>0994538121</t>
  </si>
  <si>
    <t>Magiro' Viaggi</t>
  </si>
  <si>
    <t>Via Cavallotti, 28/A</t>
  </si>
  <si>
    <t>0994532874</t>
  </si>
  <si>
    <t>lun - mer - gio -ven 
mar 
sab</t>
  </si>
  <si>
    <t>9/13 - 16,30/20 
9/13 - 15,30/18 
9/12,30</t>
  </si>
  <si>
    <t>Oceanika Viaggi E Crociere</t>
  </si>
  <si>
    <t>Via Nitti, 125</t>
  </si>
  <si>
    <t>0999943147</t>
  </si>
  <si>
    <t>10/13 - 17/20
10/13</t>
  </si>
  <si>
    <t>Panta Rei Viaggi</t>
  </si>
  <si>
    <t>Via Calamandrei, 7</t>
  </si>
  <si>
    <t>0996624076</t>
  </si>
  <si>
    <t>Via G.Verdi,85</t>
  </si>
  <si>
    <t>0994609315</t>
  </si>
  <si>
    <t>Sguardi Dal Mondo</t>
  </si>
  <si>
    <t>Viale Jonio, 404</t>
  </si>
  <si>
    <t>0997331255</t>
  </si>
  <si>
    <t>Tempestivo Travel</t>
  </si>
  <si>
    <t>Via Cavour, 26/C</t>
  </si>
  <si>
    <t>0997351020</t>
  </si>
  <si>
    <t>Via Emilia, 31</t>
  </si>
  <si>
    <t>0996411601</t>
  </si>
  <si>
    <t>Tiviaggio.It</t>
  </si>
  <si>
    <t>Via Anfiteatro, 16</t>
  </si>
  <si>
    <t>0994525088</t>
  </si>
  <si>
    <t>Ydraland Viaggi E Turismo</t>
  </si>
  <si>
    <t>Via Lombardia, 23</t>
  </si>
  <si>
    <t>0997303808</t>
  </si>
  <si>
    <t>Taurisano</t>
  </si>
  <si>
    <t>Caribe Viaggi</t>
  </si>
  <si>
    <t>Viale Rimembranze, 3</t>
  </si>
  <si>
    <t>0833625890</t>
  </si>
  <si>
    <t>Taviano</t>
  </si>
  <si>
    <t>Agenzia Viaggi Gamma</t>
  </si>
  <si>
    <t>Via Pirandello, 37 F</t>
  </si>
  <si>
    <t>0833552994</t>
  </si>
  <si>
    <t>8,30/12,30 - 16,30/19,30
8,30/12,30</t>
  </si>
  <si>
    <t>Terlizzi</t>
  </si>
  <si>
    <t>Everest Viaggi</t>
  </si>
  <si>
    <t>C.So Garibaldi, 19/23</t>
  </si>
  <si>
    <t>0803512953</t>
  </si>
  <si>
    <t>9/13 - 16,30/20,30 (est. 17/21) 
9/13</t>
  </si>
  <si>
    <t>Piazza Europa, 15</t>
  </si>
  <si>
    <t>Overland T.A.</t>
  </si>
  <si>
    <t>C.So Garibaldi, 74</t>
  </si>
  <si>
    <t>0803514077</t>
  </si>
  <si>
    <t>Toritto</t>
  </si>
  <si>
    <t>Sforza Viaggi</t>
  </si>
  <si>
    <t>Corso A. Diaz, 22</t>
  </si>
  <si>
    <t>080603401</t>
  </si>
  <si>
    <t>Travelbuy Italia Viaggi E Turismo - Toritto</t>
  </si>
  <si>
    <t>Via A. De Gasperi, 57</t>
  </si>
  <si>
    <t>3921398832</t>
  </si>
  <si>
    <t>9,15/13 - 17,15 - 20,30
giov. pomeriggio chiuso</t>
  </si>
  <si>
    <t>Torre San Giovanni Ugento</t>
  </si>
  <si>
    <t>Lux Services</t>
  </si>
  <si>
    <t>Via Malta, 42</t>
  </si>
  <si>
    <t>3463656329</t>
  </si>
  <si>
    <t>8,45/12,45 - 16/19,30 (est. 16,30/20)
8,45/12,45</t>
  </si>
  <si>
    <t>Torremaggiore</t>
  </si>
  <si>
    <t>Maremy Viaggi</t>
  </si>
  <si>
    <t>C.So Matteotti, 156</t>
  </si>
  <si>
    <t>0882760614</t>
  </si>
  <si>
    <t>9,30/13 - 17/20 
9,30/13</t>
  </si>
  <si>
    <t>Torricella</t>
  </si>
  <si>
    <t>Dacla Viaggi</t>
  </si>
  <si>
    <t>Via Verdi, 13</t>
  </si>
  <si>
    <t>0999579662</t>
  </si>
  <si>
    <t>Trani</t>
  </si>
  <si>
    <t>Via Bovio, 180</t>
  </si>
  <si>
    <t>0883588183</t>
  </si>
  <si>
    <t>Astrotours</t>
  </si>
  <si>
    <t>Via Cavour, 99</t>
  </si>
  <si>
    <t>0883588834</t>
  </si>
  <si>
    <t>C&amp;C Viaggi</t>
  </si>
  <si>
    <t>Via Margherita Di Borgogna, 61</t>
  </si>
  <si>
    <t>0883480081</t>
  </si>
  <si>
    <t>C.So Manzoni, 11</t>
  </si>
  <si>
    <t>0883501091</t>
  </si>
  <si>
    <t>Floreviaggi</t>
  </si>
  <si>
    <t>Via Giovanni Bovio, 71</t>
  </si>
  <si>
    <t>0883506601</t>
  </si>
  <si>
    <t>lun 
mar - ven
sab</t>
  </si>
  <si>
    <t>17/20
9/12,30 - 17/20
chiuso</t>
  </si>
  <si>
    <t>Le Voyage</t>
  </si>
  <si>
    <t>Via De Robertis, 4</t>
  </si>
  <si>
    <t>0883481116</t>
  </si>
  <si>
    <t>Groupintown</t>
  </si>
  <si>
    <t>Via Gramsci, 63</t>
  </si>
  <si>
    <t>08831863063</t>
  </si>
  <si>
    <t>Trepuzzi</t>
  </si>
  <si>
    <t>Gilaro' Viaggi</t>
  </si>
  <si>
    <t>Via Dante, 63</t>
  </si>
  <si>
    <t>0832758338</t>
  </si>
  <si>
    <t>Tricase</t>
  </si>
  <si>
    <t>Erriquez Viaggi</t>
  </si>
  <si>
    <t>Largo Santa Lucia</t>
  </si>
  <si>
    <t>0833542010</t>
  </si>
  <si>
    <t>8,30/13 - 16/20 (est. 16,30/20,30)
9/13 - 16/20,30(est. 16,30/20,30)</t>
  </si>
  <si>
    <t>Hidden Lands Viaggi</t>
  </si>
  <si>
    <t>Via Domenico Caputo, 25</t>
  </si>
  <si>
    <t>0833772568</t>
  </si>
  <si>
    <t>9/13,30 - 17,30/21 
chiuso</t>
  </si>
  <si>
    <t>Kalintourist</t>
  </si>
  <si>
    <t>Via Cadorna, 125</t>
  </si>
  <si>
    <t>0833542555</t>
  </si>
  <si>
    <t>9/13 - 16/20 
9/13 - 16,30/19,30</t>
  </si>
  <si>
    <t>Terre Del Sud</t>
  </si>
  <si>
    <t>Via Roberto Caputo, 46</t>
  </si>
  <si>
    <t>0833770909</t>
  </si>
  <si>
    <t>Vallonea Viaggi</t>
  </si>
  <si>
    <t>Via Leone Xiii, 2</t>
  </si>
  <si>
    <t>0833772025</t>
  </si>
  <si>
    <t>Triggiano</t>
  </si>
  <si>
    <t>Cipriani</t>
  </si>
  <si>
    <t>Via G.Casalino, 99</t>
  </si>
  <si>
    <t>0804621447</t>
  </si>
  <si>
    <t>I Viaggi Di Terry</t>
  </si>
  <si>
    <t>Corso Vittorio Emanuele, 175</t>
  </si>
  <si>
    <t>0804683814</t>
  </si>
  <si>
    <t>Ma.Vi Tour</t>
  </si>
  <si>
    <t>Via Casalino, 132/H</t>
  </si>
  <si>
    <t>0804030014</t>
  </si>
  <si>
    <t>9,30/13,15 - 16,30/20,30 
9,30/13,15</t>
  </si>
  <si>
    <t>Sempre In Giro Viaggi</t>
  </si>
  <si>
    <t>Via Virgilio, 171/A</t>
  </si>
  <si>
    <t>0804042230</t>
  </si>
  <si>
    <t>Trinitapoli</t>
  </si>
  <si>
    <t>Focus Poste &amp; Servizi</t>
  </si>
  <si>
    <t>Via L. Pirandello, 2</t>
  </si>
  <si>
    <t>08831951555</t>
  </si>
  <si>
    <t>Troia</t>
  </si>
  <si>
    <t>Raemi Viaggi</t>
  </si>
  <si>
    <t>Via P. Pasqualicchio, 30</t>
  </si>
  <si>
    <t>0881977323</t>
  </si>
  <si>
    <t>9/12 - 15/20 (est. 16/20) 
9,30/13</t>
  </si>
  <si>
    <t>Turi</t>
  </si>
  <si>
    <t>Diturintur</t>
  </si>
  <si>
    <t>P.Zza Tito Caracciolo, 4</t>
  </si>
  <si>
    <t>0808911504</t>
  </si>
  <si>
    <t>9/13 - 16,30/20,15 
9/13</t>
  </si>
  <si>
    <t>Vierre</t>
  </si>
  <si>
    <t>Via Antonio Gramsci, 27/29</t>
  </si>
  <si>
    <t>0808916392</t>
  </si>
  <si>
    <t>Ugento</t>
  </si>
  <si>
    <t>Via Messapica, 121</t>
  </si>
  <si>
    <t>0833556110</t>
  </si>
  <si>
    <t>Via Marina 6</t>
  </si>
  <si>
    <t>0833955091</t>
  </si>
  <si>
    <t>Uxentum Tour</t>
  </si>
  <si>
    <t>Via Piave, 2</t>
  </si>
  <si>
    <t>0833556194</t>
  </si>
  <si>
    <t>8,30/12,30 - 16/19,30
8,30/13</t>
  </si>
  <si>
    <t>Valenzano</t>
  </si>
  <si>
    <t>Colviaggi</t>
  </si>
  <si>
    <t>Via Piave, 32/D</t>
  </si>
  <si>
    <t>0808893931</t>
  </si>
  <si>
    <t>Via Cirillo, 2/B</t>
  </si>
  <si>
    <t>0809144410</t>
  </si>
  <si>
    <t>Spaziosole</t>
  </si>
  <si>
    <t>Via Bari, 104</t>
  </si>
  <si>
    <t>0804602032</t>
  </si>
  <si>
    <t>Truglia Viaggi</t>
  </si>
  <si>
    <t>Via Muraglie, 25</t>
  </si>
  <si>
    <t>0804676776</t>
  </si>
  <si>
    <t>Veglie</t>
  </si>
  <si>
    <t>Agm Viaggi E Turismo</t>
  </si>
  <si>
    <t>Via Italia Nuova, 120</t>
  </si>
  <si>
    <t>0832966933</t>
  </si>
  <si>
    <t>Vico Del Gargano</t>
  </si>
  <si>
    <t>Ilea  Viaggi Tours</t>
  </si>
  <si>
    <t>C.So Umberto I, 16</t>
  </si>
  <si>
    <t>0884993302</t>
  </si>
  <si>
    <t>invern. lun - ven
est. lun - ven
sab</t>
  </si>
  <si>
    <t>10/12,30 - 17/20 (sab. chiuso)
9,40/12,45 - 17/20
10/12,45</t>
  </si>
  <si>
    <t>Vieste</t>
  </si>
  <si>
    <t>Discovergargano</t>
  </si>
  <si>
    <t>Via Naccarati, 6</t>
  </si>
  <si>
    <t>0884702140</t>
  </si>
  <si>
    <t>Ragno Viaggi</t>
  </si>
  <si>
    <t>Piazza Manzoni, Snc</t>
  </si>
  <si>
    <t>0884701528</t>
  </si>
  <si>
    <t>telefono</t>
  </si>
  <si>
    <t>giorni apertura</t>
  </si>
  <si>
    <t>orario</t>
  </si>
  <si>
    <t>ALGHERO</t>
  </si>
  <si>
    <t>OPEN SARDINIA</t>
  </si>
  <si>
    <t>VIA GIOVANNI XXIII 38</t>
  </si>
  <si>
    <t>079979030</t>
  </si>
  <si>
    <t>lunedi-venerdi
sabato</t>
  </si>
  <si>
    <t>9-13; 16.00-19.30
9.00-13.00</t>
  </si>
  <si>
    <t>SHARDANA TOURS</t>
  </si>
  <si>
    <t>VIA XX SETTEMBRE 30</t>
  </si>
  <si>
    <t>079980098</t>
  </si>
  <si>
    <t>ARZACHENA</t>
  </si>
  <si>
    <t>ABBINAMENTO</t>
  </si>
  <si>
    <t>VIALE COSTA SMERALDA 33</t>
  </si>
  <si>
    <t>078983405</t>
  </si>
  <si>
    <t>ASSEMINI</t>
  </si>
  <si>
    <t>BAGAMUNDOS</t>
  </si>
  <si>
    <t>VIA SICILIA 26/A</t>
  </si>
  <si>
    <t>0702042546</t>
  </si>
  <si>
    <t>TESCORA</t>
  </si>
  <si>
    <t>VIA CAGLIARI 101/A</t>
  </si>
  <si>
    <t>0702046238</t>
  </si>
  <si>
    <t>ELENA VIAGGI</t>
  </si>
  <si>
    <t>VIA LAZIO 3</t>
  </si>
  <si>
    <t>070946407</t>
  </si>
  <si>
    <t>INCANTOS VIAGGI</t>
  </si>
  <si>
    <t>PIAZZALE RIO SA NUXEDDA,4</t>
  </si>
  <si>
    <t>0703511057</t>
  </si>
  <si>
    <t>BERCHIDDA</t>
  </si>
  <si>
    <t>COSTA DEL SOLE</t>
  </si>
  <si>
    <t>VIA UMBERTO I 40</t>
  </si>
  <si>
    <t>0784865288</t>
  </si>
  <si>
    <t>BUDONI</t>
  </si>
  <si>
    <t>FERONIA VACANZE</t>
  </si>
  <si>
    <t>VIA NAZIONALE 182</t>
  </si>
  <si>
    <t>0784844112</t>
  </si>
  <si>
    <t>CAGLIARI</t>
  </si>
  <si>
    <t>P QUADRO TRAVEL</t>
  </si>
  <si>
    <t>VIA CAGLIARI 55/A</t>
  </si>
  <si>
    <t>0700983623</t>
  </si>
  <si>
    <t>lun- merc-ven 
mar - Giov</t>
  </si>
  <si>
    <t>9.30 -13; 16.30-20.00
10:00 - 18:00</t>
  </si>
  <si>
    <t>SARDINIA COLLECTION</t>
  </si>
  <si>
    <t>LARGO CARLO FELICE 35</t>
  </si>
  <si>
    <t>070684288</t>
  </si>
  <si>
    <t>SARTOURIST TRAVEL OFFICE</t>
  </si>
  <si>
    <t>VIA SONNINO 75</t>
  </si>
  <si>
    <t>070652971</t>
  </si>
  <si>
    <t>IL PLANISFERO</t>
  </si>
  <si>
    <t>VIALE BONARIA 118</t>
  </si>
  <si>
    <t>070670743</t>
  </si>
  <si>
    <t>AVENDRACE VIAGGI</t>
  </si>
  <si>
    <t>VIA M. SABOTINO 10 C</t>
  </si>
  <si>
    <t>0702086124</t>
  </si>
  <si>
    <t>9-13; 16.00-20.00
9.00-13.00</t>
  </si>
  <si>
    <t>OROFINO VIAGGI</t>
  </si>
  <si>
    <t>VIALE TRENTO 10</t>
  </si>
  <si>
    <t>070271492</t>
  </si>
  <si>
    <t>VISOS VIAGGI</t>
  </si>
  <si>
    <t>VIA PUCCINI 41</t>
  </si>
  <si>
    <t>070658772</t>
  </si>
  <si>
    <t>CONSULVIAGGI</t>
  </si>
  <si>
    <t>SAN BENEDETTO 80/82</t>
  </si>
  <si>
    <t>070493434</t>
  </si>
  <si>
    <t>I VIAGGI DI ROBY</t>
  </si>
  <si>
    <t>VIA MESSIA 30</t>
  </si>
  <si>
    <t>0700992820</t>
  </si>
  <si>
    <t>RIMAR VIAGGI &amp; CROCIERE</t>
  </si>
  <si>
    <t>VIA MANZONI</t>
  </si>
  <si>
    <t>070482973</t>
  </si>
  <si>
    <t>AIOSARDEGNA VACANZE</t>
  </si>
  <si>
    <t>VIA FRANCESCO CIUSA</t>
  </si>
  <si>
    <t>070502399</t>
  </si>
  <si>
    <t>CSM TURISMO E FORMAZIONE</t>
  </si>
  <si>
    <t>LARGO GENNARI,18</t>
  </si>
  <si>
    <t>07041023</t>
  </si>
  <si>
    <t>TERRELUXI VIAGGI E VACANZE</t>
  </si>
  <si>
    <t>P.ZZA DEL CARMINE,20</t>
  </si>
  <si>
    <t>070659307</t>
  </si>
  <si>
    <t>SOUL SOUND VIAGGI</t>
  </si>
  <si>
    <t>VIA SAN BENEDETTO</t>
  </si>
  <si>
    <t>070453923</t>
  </si>
  <si>
    <t>CARBONIA</t>
  </si>
  <si>
    <t>Via Gramsci, 45</t>
  </si>
  <si>
    <t>0781/673903</t>
  </si>
  <si>
    <t>DORGALI</t>
  </si>
  <si>
    <t>NOAH'S ARK AGENZIA DI VIAGGI E TURISMODI  MARIANNA PATTERI</t>
  </si>
  <si>
    <t>VIA LAMARMORA</t>
  </si>
  <si>
    <t>0784929142</t>
  </si>
  <si>
    <t>ISILI</t>
  </si>
  <si>
    <t>SARCIDANO VIAGGI</t>
  </si>
  <si>
    <t>CORSO VITTORIO EMANUELE</t>
  </si>
  <si>
    <t>0782802256</t>
  </si>
  <si>
    <t>JERZU</t>
  </si>
  <si>
    <t>OGLIASTRA VIAGGI</t>
  </si>
  <si>
    <t>VIA UMBERTO I 134</t>
  </si>
  <si>
    <t>078270109</t>
  </si>
  <si>
    <t>LA MADDALENA</t>
  </si>
  <si>
    <t>TREASURE VIAGGI</t>
  </si>
  <si>
    <t>VIA GARIBALDI 54</t>
  </si>
  <si>
    <t>0789738668</t>
  </si>
  <si>
    <t>lunedi-sabato</t>
  </si>
  <si>
    <t>09.00 -13.00 ; 17.00 -20.00</t>
  </si>
  <si>
    <t>LANUSEI</t>
  </si>
  <si>
    <t>AQUILA BIANCA</t>
  </si>
  <si>
    <t>VIA DELLE MIMOSE,7</t>
  </si>
  <si>
    <t>078240630</t>
  </si>
  <si>
    <t>lunedi-venerdi</t>
  </si>
  <si>
    <t>08.30-13.00;16.30-20.00</t>
  </si>
  <si>
    <t>NUORO</t>
  </si>
  <si>
    <t>CHESSA VIAGGI</t>
  </si>
  <si>
    <t>VIA MANZONI 21</t>
  </si>
  <si>
    <t>0784259011</t>
  </si>
  <si>
    <t>CTS VIA VAI</t>
  </si>
  <si>
    <t>VIA G. M. ANGIOY</t>
  </si>
  <si>
    <t>078432490</t>
  </si>
  <si>
    <t>OLBIA</t>
  </si>
  <si>
    <t>via Roma</t>
  </si>
  <si>
    <t>07891969029</t>
  </si>
  <si>
    <t>TURMO TRAVEL</t>
  </si>
  <si>
    <t>VIA TAVOLARA,4/6/8</t>
  </si>
  <si>
    <t>078921487</t>
  </si>
  <si>
    <t>ORISTANO</t>
  </si>
  <si>
    <t>TIAMAT VIAGGI</t>
  </si>
  <si>
    <t>VIA FIGOLI 53</t>
  </si>
  <si>
    <t>0783303251</t>
  </si>
  <si>
    <t>PALAU</t>
  </si>
  <si>
    <t>AQUARIUS TRAVEL</t>
  </si>
  <si>
    <t>VIA NAZIONALE 24</t>
  </si>
  <si>
    <t>078979676</t>
  </si>
  <si>
    <t>PORTO TORRES</t>
  </si>
  <si>
    <t>AGENZIE MARITTIME SARDE</t>
  </si>
  <si>
    <t>VIA V. EMANUELE 44</t>
  </si>
  <si>
    <t>079500640</t>
  </si>
  <si>
    <t>QUARTU SANT'ELENA</t>
  </si>
  <si>
    <t>THUNDER TRAVEL</t>
  </si>
  <si>
    <t>VIA MARCONI</t>
  </si>
  <si>
    <t>070671000</t>
  </si>
  <si>
    <t>SAN GAVINO MONREALE</t>
  </si>
  <si>
    <t>SHEZAN TOUR</t>
  </si>
  <si>
    <t>VIA ROMA</t>
  </si>
  <si>
    <t>070937557</t>
  </si>
  <si>
    <t>SAN SPERATE</t>
  </si>
  <si>
    <t>BAGADA TRAVEL</t>
  </si>
  <si>
    <t>VIA CAGLIARI 31</t>
  </si>
  <si>
    <t>0709606029</t>
  </si>
  <si>
    <t>SANLURI</t>
  </si>
  <si>
    <t>S'AREY VIAGGI</t>
  </si>
  <si>
    <t>P.ZZA MARTIRI DELLE LIBERTA'</t>
  </si>
  <si>
    <t>0702357208</t>
  </si>
  <si>
    <t>SANTA TERESA GALLURA</t>
  </si>
  <si>
    <t>F. C. TRAVEL</t>
  </si>
  <si>
    <t>VIA MARIA TERESA</t>
  </si>
  <si>
    <t>0789751788</t>
  </si>
  <si>
    <t>SANT'ANTIOCO</t>
  </si>
  <si>
    <t>TREDICILUNE VIAGGI</t>
  </si>
  <si>
    <t>P.ZZA ITALIA</t>
  </si>
  <si>
    <t>0781800122</t>
  </si>
  <si>
    <t>SASSARI</t>
  </si>
  <si>
    <t>GREMI VIAGGI</t>
  </si>
  <si>
    <t>VIA CARBONAZZI 34</t>
  </si>
  <si>
    <t>079273330</t>
  </si>
  <si>
    <t>CARASAO VIAGGI E AVVENTURA</t>
  </si>
  <si>
    <t>VIA TURRITANA 3</t>
  </si>
  <si>
    <t>079232224</t>
  </si>
  <si>
    <t>ANDALAS TOURS</t>
  </si>
  <si>
    <t>VIA PIRANDELLO 1L</t>
  </si>
  <si>
    <t>0792078382</t>
  </si>
  <si>
    <t>PUNTO VIAGGI</t>
  </si>
  <si>
    <t>079278930</t>
  </si>
  <si>
    <t>SARDAVIAGGI S.R.L.</t>
  </si>
  <si>
    <t>VIA CAGLIARI</t>
  </si>
  <si>
    <t>079234498</t>
  </si>
  <si>
    <t>SENNORI</t>
  </si>
  <si>
    <t>JANAS TRAVEL SERVICE</t>
  </si>
  <si>
    <t>VIA VITTORIO EMANUELE 47</t>
  </si>
  <si>
    <t>0793043018</t>
  </si>
  <si>
    <t>9.30-12.30; 16.30-19.30
9.30-12.30</t>
  </si>
  <si>
    <t>SENORBI</t>
  </si>
  <si>
    <t>VIA CARLO SANNA</t>
  </si>
  <si>
    <t>0709809323</t>
  </si>
  <si>
    <t>SINISCOLA</t>
  </si>
  <si>
    <t>DELMAR VIAGGI E TURISMO</t>
  </si>
  <si>
    <t>0784875100</t>
  </si>
  <si>
    <t>TEMPIO PAUSANIA</t>
  </si>
  <si>
    <t>GALLURA VIAGGI</t>
  </si>
  <si>
    <t>CORSO MATTEOTTI</t>
  </si>
  <si>
    <t>079634055</t>
  </si>
  <si>
    <t>VALLEDORIA</t>
  </si>
  <si>
    <t>ALL SARDINIA HOLIDAYS</t>
  </si>
  <si>
    <t>C.SO EUROPA</t>
  </si>
  <si>
    <t>079582287</t>
  </si>
  <si>
    <t>9-13; 15.00-19.00
9.00-13.00</t>
  </si>
  <si>
    <t>VILLAPUTZU</t>
  </si>
  <si>
    <t>AGENZIA VIAGGI EASY GO</t>
  </si>
  <si>
    <t>VIA NAZIONALE 14</t>
  </si>
  <si>
    <t>070996163</t>
  </si>
  <si>
    <t>9-13; 16.30-19.30
9.00-12.30</t>
  </si>
  <si>
    <t>VILLASIMIUS</t>
  </si>
  <si>
    <t>CARBONI VIAGGI E VACANZE</t>
  </si>
  <si>
    <t>VIA UMBERTO I 122</t>
  </si>
  <si>
    <t>070791009</t>
  </si>
  <si>
    <t>Acate</t>
  </si>
  <si>
    <t>Varsellona Viaggi</t>
  </si>
  <si>
    <t>0932874222</t>
  </si>
  <si>
    <t>Aci Castello</t>
  </si>
  <si>
    <t>Orangeblu Travel</t>
  </si>
  <si>
    <t>Via Re Martino</t>
  </si>
  <si>
    <t>0958365100</t>
  </si>
  <si>
    <t>Aci Catena</t>
  </si>
  <si>
    <t>Vacanze Singolari</t>
  </si>
  <si>
    <t>Via Vittorio Emanuele</t>
  </si>
  <si>
    <t>0952275822</t>
  </si>
  <si>
    <t>Acireale</t>
  </si>
  <si>
    <t>Akis</t>
  </si>
  <si>
    <t>Corso Sicilia 54/56</t>
  </si>
  <si>
    <t>0957647825</t>
  </si>
  <si>
    <t>Grasso Viaggi</t>
  </si>
  <si>
    <t>Via Romeo, 17</t>
  </si>
  <si>
    <t>095601364</t>
  </si>
  <si>
    <t>Orizzonti Intorno Viaggi</t>
  </si>
  <si>
    <t>Piazza Garibaldi 12</t>
  </si>
  <si>
    <t>0957648216</t>
  </si>
  <si>
    <t>Portobello Travel</t>
  </si>
  <si>
    <t>Via Fabio</t>
  </si>
  <si>
    <t>0957649516</t>
  </si>
  <si>
    <t>9-13; 16.00-20.00</t>
  </si>
  <si>
    <t>Scuto Viaggi e Turismo</t>
  </si>
  <si>
    <t>Via Caronda 11/A</t>
  </si>
  <si>
    <t>0957632007</t>
  </si>
  <si>
    <t>9.30-13; 16.00-19.30
9.30-13.00</t>
  </si>
  <si>
    <t>Acquedolci</t>
  </si>
  <si>
    <t>Irda Viaggi</t>
  </si>
  <si>
    <t>Ricca Salerno</t>
  </si>
  <si>
    <t>0941731036</t>
  </si>
  <si>
    <t>9-12.30; 16.00-19.30
9.00-12.30</t>
  </si>
  <si>
    <t>Adrano</t>
  </si>
  <si>
    <t>Dp Viaggi</t>
  </si>
  <si>
    <t>Via V. Emanuele,262/264</t>
  </si>
  <si>
    <t>0957603665</t>
  </si>
  <si>
    <t>Mikonos 09 Viaggi</t>
  </si>
  <si>
    <t>Via Garibaldi,79</t>
  </si>
  <si>
    <t>0957602232</t>
  </si>
  <si>
    <t>Agira</t>
  </si>
  <si>
    <t>La Sicula ViaggiBruno Daniele</t>
  </si>
  <si>
    <t>0935692124</t>
  </si>
  <si>
    <t>Agrigento</t>
  </si>
  <si>
    <t>Amuni' Viaggi</t>
  </si>
  <si>
    <t>Via Mazzini</t>
  </si>
  <si>
    <t>0922602061</t>
  </si>
  <si>
    <t>Edrega Viaggi</t>
  </si>
  <si>
    <t>Via Atenea</t>
  </si>
  <si>
    <t>0922594155</t>
  </si>
  <si>
    <t>In Sicily 365 Travel</t>
  </si>
  <si>
    <t>Lungomare Falcone e Borsellino</t>
  </si>
  <si>
    <t>0922412903</t>
  </si>
  <si>
    <t>Paraiba TravelPendolino Gaetano</t>
  </si>
  <si>
    <t>Via Esseneto</t>
  </si>
  <si>
    <t>0922596500</t>
  </si>
  <si>
    <t>Tam Tam Viaggi E Vacanze</t>
  </si>
  <si>
    <t>Via Imera</t>
  </si>
  <si>
    <t>092220436</t>
  </si>
  <si>
    <t>To Travel First</t>
  </si>
  <si>
    <t>0922/22782</t>
  </si>
  <si>
    <t>Tourist Service</t>
  </si>
  <si>
    <t>Via Imera,27</t>
  </si>
  <si>
    <t>092220500</t>
  </si>
  <si>
    <t>8-13.30; 15.30-20.00
8.00-13.30</t>
  </si>
  <si>
    <t>Alcamo</t>
  </si>
  <si>
    <t>Cicerone Tour Viaggi e Turismo</t>
  </si>
  <si>
    <t>V.Le Europa, 46</t>
  </si>
  <si>
    <t>0924505510</t>
  </si>
  <si>
    <t>9-13; 16.00-19.30</t>
  </si>
  <si>
    <t>Gabellone Viaggi e Turismo</t>
  </si>
  <si>
    <t>Viale Italia</t>
  </si>
  <si>
    <t>092425631</t>
  </si>
  <si>
    <t>Scatur Viaggi</t>
  </si>
  <si>
    <t>Corso S.Francesco Di Paola, 90</t>
  </si>
  <si>
    <t>0924/509040</t>
  </si>
  <si>
    <t>Alia</t>
  </si>
  <si>
    <t>Cifuentes Viaggi e Turismo</t>
  </si>
  <si>
    <t>Via Regina Elena,2</t>
  </si>
  <si>
    <t>0918219323</t>
  </si>
  <si>
    <t>Aragona</t>
  </si>
  <si>
    <t>Gazian Viaggi e Turismo</t>
  </si>
  <si>
    <t>Via Roma, 38</t>
  </si>
  <si>
    <t>092237099</t>
  </si>
  <si>
    <t>Augusta</t>
  </si>
  <si>
    <t>Crial Viaggi Augusta</t>
  </si>
  <si>
    <t>0931992832</t>
  </si>
  <si>
    <t>Fadiesis Viaggi</t>
  </si>
  <si>
    <t>Via G. Lavaggi</t>
  </si>
  <si>
    <t>0931994674</t>
  </si>
  <si>
    <t>Nives Viaggi e Turismo</t>
  </si>
  <si>
    <t>Via G. Lavaggi, 122</t>
  </si>
  <si>
    <t>0931992888</t>
  </si>
  <si>
    <t>9-13; 16.30-19.30</t>
  </si>
  <si>
    <t>Strabilia Viaggi</t>
  </si>
  <si>
    <t>Via Principe Umberto,234</t>
  </si>
  <si>
    <t>0931522688</t>
  </si>
  <si>
    <t>Viaggi &amp; Viaggi</t>
  </si>
  <si>
    <t>Via Principe Umberto 7</t>
  </si>
  <si>
    <t>09311852714</t>
  </si>
  <si>
    <t>Avola</t>
  </si>
  <si>
    <t>Birrico Tour</t>
  </si>
  <si>
    <t>C.So Vittorio Emanuele,149</t>
  </si>
  <si>
    <t>0931834051</t>
  </si>
  <si>
    <t>Enjoyourself</t>
  </si>
  <si>
    <t>Via Cavour N 34</t>
  </si>
  <si>
    <t>0931831045</t>
  </si>
  <si>
    <t>Oasi E Miraggi</t>
  </si>
  <si>
    <t>Via Marconi,54</t>
  </si>
  <si>
    <t>0931814725</t>
  </si>
  <si>
    <t>Stella Viaggi</t>
  </si>
  <si>
    <t>Via Roma 62</t>
  </si>
  <si>
    <t>0931578825</t>
  </si>
  <si>
    <t>Bagheria</t>
  </si>
  <si>
    <t>Baharja TravelFicano Natale</t>
  </si>
  <si>
    <t>Via D'Amico</t>
  </si>
  <si>
    <t>091902222</t>
  </si>
  <si>
    <t>Ciupi Traveld'Amato Anna</t>
  </si>
  <si>
    <t>C.So Butera</t>
  </si>
  <si>
    <t>00918438188</t>
  </si>
  <si>
    <t>Grifon D'Oro Viaggi</t>
  </si>
  <si>
    <t>Corso Butera, 311</t>
  </si>
  <si>
    <t>091/906870</t>
  </si>
  <si>
    <t>Safar Viaggi</t>
  </si>
  <si>
    <t>C.So Butera,181</t>
  </si>
  <si>
    <t>091901796</t>
  </si>
  <si>
    <t>Sciortino Viaggi</t>
  </si>
  <si>
    <t>C.So Butera,22</t>
  </si>
  <si>
    <t>091904677</t>
  </si>
  <si>
    <t>Barcellona Pozzo Di Gotto</t>
  </si>
  <si>
    <t>Babilonia Travel</t>
  </si>
  <si>
    <t>Via Umberto I</t>
  </si>
  <si>
    <t>0902145795</t>
  </si>
  <si>
    <t>Check In Viaggi</t>
  </si>
  <si>
    <t>Via Kennedy</t>
  </si>
  <si>
    <t>0909797105</t>
  </si>
  <si>
    <t>Liberty Viaggi</t>
  </si>
  <si>
    <t>Via Mons.A. Paino</t>
  </si>
  <si>
    <t>0902148959</t>
  </si>
  <si>
    <t>Mianotour</t>
  </si>
  <si>
    <t>Via Tenente Genovese</t>
  </si>
  <si>
    <t>0909703536</t>
  </si>
  <si>
    <t>Broadway Viaggi</t>
  </si>
  <si>
    <t>Via Umberto I,282</t>
  </si>
  <si>
    <t>0909796919</t>
  </si>
  <si>
    <t>Gente Che Viaggia</t>
  </si>
  <si>
    <t>Via Medaglie D`Oro S. Cattafi, 60</t>
  </si>
  <si>
    <t>0909707196</t>
  </si>
  <si>
    <t>Miano Tour</t>
  </si>
  <si>
    <t>Santalco</t>
  </si>
  <si>
    <t>Via Roma,58</t>
  </si>
  <si>
    <t>0909702317</t>
  </si>
  <si>
    <t>Ventucci Viaggi</t>
  </si>
  <si>
    <t>Via Operai, 120/124</t>
  </si>
  <si>
    <t>0909791282</t>
  </si>
  <si>
    <t>Barrafranca</t>
  </si>
  <si>
    <t>Araim Travel Agenzia</t>
  </si>
  <si>
    <t>V.Le Generale Cannada</t>
  </si>
  <si>
    <t>0934468652</t>
  </si>
  <si>
    <t>Ellissoide Travel</t>
  </si>
  <si>
    <t>C.So Garibaldi, 309</t>
  </si>
  <si>
    <t>0934465199</t>
  </si>
  <si>
    <t>Belmonte Mezzagno</t>
  </si>
  <si>
    <t>Scafidi Viaggi</t>
  </si>
  <si>
    <t>Via J.Kennedy,128</t>
  </si>
  <si>
    <t>091/8736345</t>
  </si>
  <si>
    <t>Belpasso</t>
  </si>
  <si>
    <t>Saudage Viaggi</t>
  </si>
  <si>
    <t>Via Ss.121-C.Da Valcorrente</t>
  </si>
  <si>
    <t>0957959021</t>
  </si>
  <si>
    <t>Sichelia Viaggi</t>
  </si>
  <si>
    <t>Via 12° Traversa ,92</t>
  </si>
  <si>
    <t>095917592</t>
  </si>
  <si>
    <t>Biancavilla</t>
  </si>
  <si>
    <t>Caema Viaggi</t>
  </si>
  <si>
    <t>Via Cristoforo Colombo</t>
  </si>
  <si>
    <t>0957711332</t>
  </si>
  <si>
    <t>Bolognetta</t>
  </si>
  <si>
    <t>Savoncelli Travel</t>
  </si>
  <si>
    <t>Via Roma,160</t>
  </si>
  <si>
    <t>09187247770</t>
  </si>
  <si>
    <t>Brolo</t>
  </si>
  <si>
    <t>L`Esse Tours</t>
  </si>
  <si>
    <t>Piazza Aldo Moro N. 5</t>
  </si>
  <si>
    <t>0941562970</t>
  </si>
  <si>
    <t>Magtour</t>
  </si>
  <si>
    <t>Via Vittorio Emanuele Iii</t>
  </si>
  <si>
    <t>0941581038</t>
  </si>
  <si>
    <t>Bronte</t>
  </si>
  <si>
    <t>Alcantara Viaggi</t>
  </si>
  <si>
    <t>Corso Umberto, 192</t>
  </si>
  <si>
    <t>0957724544</t>
  </si>
  <si>
    <t>Caccamo</t>
  </si>
  <si>
    <t>Il Sognatore Caccamo</t>
  </si>
  <si>
    <t>Corso Umberto I</t>
  </si>
  <si>
    <t>0918121847</t>
  </si>
  <si>
    <t>Caltagirone</t>
  </si>
  <si>
    <t>Air Sea Land Travel</t>
  </si>
  <si>
    <t>Piazza Bellini 15,16</t>
  </si>
  <si>
    <t>093355400</t>
  </si>
  <si>
    <t>Erei Travel</t>
  </si>
  <si>
    <t>Via Porta Del Vento</t>
  </si>
  <si>
    <t>09331941511</t>
  </si>
  <si>
    <t>Intellitour Viaggi</t>
  </si>
  <si>
    <t>Via Giorgio Arcoleo</t>
  </si>
  <si>
    <t>093358424</t>
  </si>
  <si>
    <t>Caltanissetta</t>
  </si>
  <si>
    <t>Agaro Viaggi</t>
  </si>
  <si>
    <t>V.Le Trieste,312</t>
  </si>
  <si>
    <t>3394433377</t>
  </si>
  <si>
    <t>Alinissa Viaggi e Turismo</t>
  </si>
  <si>
    <t>Piazza Europa 6</t>
  </si>
  <si>
    <t>0934584646</t>
  </si>
  <si>
    <t>Belfiore Viaggi</t>
  </si>
  <si>
    <t>P.Zza Mercato</t>
  </si>
  <si>
    <t>0934575202</t>
  </si>
  <si>
    <t>Dales Viaggi</t>
  </si>
  <si>
    <t>Viale Trieste,75</t>
  </si>
  <si>
    <t>0934581169</t>
  </si>
  <si>
    <t>Via F. Crispi, 11</t>
  </si>
  <si>
    <t>0934582979</t>
  </si>
  <si>
    <t>Kimono Viaggi</t>
  </si>
  <si>
    <t>Via Don Minzoni</t>
  </si>
  <si>
    <t>09341902058</t>
  </si>
  <si>
    <t>Note Di Viaggi</t>
  </si>
  <si>
    <t>Via Veneto</t>
  </si>
  <si>
    <t>0934554605</t>
  </si>
  <si>
    <t>Riggi Tour</t>
  </si>
  <si>
    <t>Via Filippo Turati, 31</t>
  </si>
  <si>
    <t>0934/552417</t>
  </si>
  <si>
    <t>Cammarata</t>
  </si>
  <si>
    <t>Potomac Viaggi</t>
  </si>
  <si>
    <t>Via Roma, 21</t>
  </si>
  <si>
    <t>0922901788</t>
  </si>
  <si>
    <t>Campobello Di Licata</t>
  </si>
  <si>
    <t>Leonardo Da Vinci</t>
  </si>
  <si>
    <t>Via Regina Margherita</t>
  </si>
  <si>
    <t>0922870864</t>
  </si>
  <si>
    <t>Campofelice Di Roccella</t>
  </si>
  <si>
    <t>Lien Viaggi</t>
  </si>
  <si>
    <t>Via Dante Alighieri, 2</t>
  </si>
  <si>
    <t>0921933006</t>
  </si>
  <si>
    <t>Piazza Cavour, 1</t>
  </si>
  <si>
    <t>0921933064</t>
  </si>
  <si>
    <t>Canicatti</t>
  </si>
  <si>
    <t>Galviatur</t>
  </si>
  <si>
    <t>L.Go Aosta, 6</t>
  </si>
  <si>
    <t>0922855566</t>
  </si>
  <si>
    <t>Capaci</t>
  </si>
  <si>
    <t>Addiopizzo Travel</t>
  </si>
  <si>
    <t>Via Domenico Sommariva,128</t>
  </si>
  <si>
    <t>0918616117</t>
  </si>
  <si>
    <t>9.30-17.30</t>
  </si>
  <si>
    <t>I Viaggi  Di Cloe</t>
  </si>
  <si>
    <t>Via Papa Giovanni Xxiii,48</t>
  </si>
  <si>
    <t>0918698437</t>
  </si>
  <si>
    <t>Via P. Borsellino</t>
  </si>
  <si>
    <t>0918672247</t>
  </si>
  <si>
    <t>Capo D'Orlando</t>
  </si>
  <si>
    <t>Like Tour</t>
  </si>
  <si>
    <t>Via Consolare Antica</t>
  </si>
  <si>
    <t>0941426193</t>
  </si>
  <si>
    <t>Nadia The Travel Designer</t>
  </si>
  <si>
    <t>Via Francesco Lo Sardo</t>
  </si>
  <si>
    <t>0941902471</t>
  </si>
  <si>
    <t>Orlandina Viaggi</t>
  </si>
  <si>
    <t>Via Piave, 116</t>
  </si>
  <si>
    <t>0941913356</t>
  </si>
  <si>
    <t>Saracena Viaggi</t>
  </si>
  <si>
    <t>Via Pirandello 22</t>
  </si>
  <si>
    <t>0941914192</t>
  </si>
  <si>
    <t>09:00-12:30; 16:00-19:30
9.00-12.30</t>
  </si>
  <si>
    <t>Siciliarentmerlino Antonino</t>
  </si>
  <si>
    <t>Via Iv Consolare Antica,</t>
  </si>
  <si>
    <t>3475315465</t>
  </si>
  <si>
    <t>Capo D''Orlando</t>
  </si>
  <si>
    <t>Nebrodi&amp;Olie Viaggi e Turismo</t>
  </si>
  <si>
    <t>Via Messina, 47</t>
  </si>
  <si>
    <t>0941913224</t>
  </si>
  <si>
    <t>Carini</t>
  </si>
  <si>
    <t>Mandreucci Viaggi</t>
  </si>
  <si>
    <t>0918661719</t>
  </si>
  <si>
    <t>Sagist Viaggi Carini</t>
  </si>
  <si>
    <t>S.S.113 Centro Comm. Portobello</t>
  </si>
  <si>
    <t>0918983979</t>
  </si>
  <si>
    <t>Carlentini</t>
  </si>
  <si>
    <t>Bajeli Viaggi</t>
  </si>
  <si>
    <t>Via Etnea</t>
  </si>
  <si>
    <t>095906681</t>
  </si>
  <si>
    <t>Valentravel</t>
  </si>
  <si>
    <t>Via Gramsci,15</t>
  </si>
  <si>
    <t>0957834792</t>
  </si>
  <si>
    <t>9-13; 17.00-20.00</t>
  </si>
  <si>
    <t>Casteldaccia</t>
  </si>
  <si>
    <t>Futurama Viaggi</t>
  </si>
  <si>
    <t>Via Lungarini,</t>
  </si>
  <si>
    <t>091941060</t>
  </si>
  <si>
    <t>Castellammare Del Golfo</t>
  </si>
  <si>
    <t>I Viaggi Del Golfo</t>
  </si>
  <si>
    <t>Via Segesta</t>
  </si>
  <si>
    <t>0924040036</t>
  </si>
  <si>
    <t>lunedi
martedi - sabato</t>
  </si>
  <si>
    <t>16.00-19.30
9-13; 16.00-19.30</t>
  </si>
  <si>
    <t>Scopeltour</t>
  </si>
  <si>
    <t>Via G.Marconi,26</t>
  </si>
  <si>
    <t>092431222</t>
  </si>
  <si>
    <t>Castellana Sicula</t>
  </si>
  <si>
    <t>Revival Viaggi</t>
  </si>
  <si>
    <t>Corso Mazzini, 83</t>
  </si>
  <si>
    <t>0921/562594</t>
  </si>
  <si>
    <t>Castell'Umberto</t>
  </si>
  <si>
    <t>Eligotur</t>
  </si>
  <si>
    <t>Via Liberta'',83</t>
  </si>
  <si>
    <t>0941438117</t>
  </si>
  <si>
    <t>Casteltermini</t>
  </si>
  <si>
    <t>Chiuddia Viaggi</t>
  </si>
  <si>
    <t>Via Verdi,13</t>
  </si>
  <si>
    <t>0922911971</t>
  </si>
  <si>
    <t>Prassi Viaggi e Turismo</t>
  </si>
  <si>
    <t>0922912607</t>
  </si>
  <si>
    <t>Castelvetrano</t>
  </si>
  <si>
    <t>Castelviaggi</t>
  </si>
  <si>
    <t>Piazza Matteotti,12</t>
  </si>
  <si>
    <t>092481826</t>
  </si>
  <si>
    <t>City Pass Travel</t>
  </si>
  <si>
    <t>Via J. M. Escriva'</t>
  </si>
  <si>
    <t>0924905755</t>
  </si>
  <si>
    <t>Easy Holiday</t>
  </si>
  <si>
    <t>Piazza Regina Margherita, 46</t>
  </si>
  <si>
    <t>0924/932502</t>
  </si>
  <si>
    <t>Catania</t>
  </si>
  <si>
    <t>Acanto Viaggi</t>
  </si>
  <si>
    <t>Via Messina</t>
  </si>
  <si>
    <t>0952882233</t>
  </si>
  <si>
    <t>Aida Traveldi Maria Scuderi</t>
  </si>
  <si>
    <t>Via Firenze</t>
  </si>
  <si>
    <t>095310604</t>
  </si>
  <si>
    <t>Akesine Viaggi</t>
  </si>
  <si>
    <t>Via Mario Sangiorgi,43</t>
  </si>
  <si>
    <t>095532159</t>
  </si>
  <si>
    <t>Angie'S  Travel</t>
  </si>
  <si>
    <t>Viale Mario Rapisardi,223</t>
  </si>
  <si>
    <t>095354867</t>
  </si>
  <si>
    <t>Antica Corte Viaggi e Turismo</t>
  </si>
  <si>
    <t>Viale Regina Margherita</t>
  </si>
  <si>
    <t>0957152516</t>
  </si>
  <si>
    <t>Antigua Viaggi</t>
  </si>
  <si>
    <t>Via Vittorio Emanuele Orlando,136</t>
  </si>
  <si>
    <t>095439294</t>
  </si>
  <si>
    <t>Ciclopi Viaggi S.R.L.</t>
  </si>
  <si>
    <t>095503673</t>
  </si>
  <si>
    <t>Via Trieste, 64/65</t>
  </si>
  <si>
    <t>0957227126</t>
  </si>
  <si>
    <t>D'Annunzio Viaggiraffaele D'Oro</t>
  </si>
  <si>
    <t>Via G. D'Annunzio</t>
  </si>
  <si>
    <t>095431539</t>
  </si>
  <si>
    <t>Esme Viaggi</t>
  </si>
  <si>
    <t>Via Giuseppe Missori</t>
  </si>
  <si>
    <t>0956732462</t>
  </si>
  <si>
    <t>9.30-13; 16.30-20.00
9.30-13.00</t>
  </si>
  <si>
    <t>Ethnikos Travel Club</t>
  </si>
  <si>
    <t>Viale della Libertà</t>
  </si>
  <si>
    <t>095315099</t>
  </si>
  <si>
    <t>Freefly Tour 3</t>
  </si>
  <si>
    <t>Via Manzoni, 75</t>
  </si>
  <si>
    <t>095/327464</t>
  </si>
  <si>
    <t>Jenia Viaggi</t>
  </si>
  <si>
    <t>Piazza San Placido,5</t>
  </si>
  <si>
    <t>0957150493</t>
  </si>
  <si>
    <t>Jolly Ticket</t>
  </si>
  <si>
    <t>C.So Italia</t>
  </si>
  <si>
    <t>0958178350</t>
  </si>
  <si>
    <t>Kangming</t>
  </si>
  <si>
    <t>Via Ventimiglia,124</t>
  </si>
  <si>
    <t>0955534040</t>
  </si>
  <si>
    <t>Katana Viaggi</t>
  </si>
  <si>
    <t>Via Vittorio Emanuele Orlando, 6/A</t>
  </si>
  <si>
    <t>095372427</t>
  </si>
  <si>
    <t>Lachea Tour</t>
  </si>
  <si>
    <t>Via Cesare Vivante</t>
  </si>
  <si>
    <t>095552725</t>
  </si>
  <si>
    <t>Letipa Viaggi</t>
  </si>
  <si>
    <t>Via Milano,94</t>
  </si>
  <si>
    <t>0957225080</t>
  </si>
  <si>
    <t>Matravel</t>
  </si>
  <si>
    <t>Via G. Terranova,35</t>
  </si>
  <si>
    <t>0952162374</t>
  </si>
  <si>
    <t>Piellemme Viaggi</t>
  </si>
  <si>
    <t>Corso Delle Provincie</t>
  </si>
  <si>
    <t>0957281961</t>
  </si>
  <si>
    <t>Platz Travel</t>
  </si>
  <si>
    <t>Via Napoli</t>
  </si>
  <si>
    <t>0958175993</t>
  </si>
  <si>
    <t>Progetto Samir</t>
  </si>
  <si>
    <t>Via Principe Nicola,130 C</t>
  </si>
  <si>
    <t>0952165941</t>
  </si>
  <si>
    <t>Rapisardi</t>
  </si>
  <si>
    <t>Viale Mario Rapisardi</t>
  </si>
  <si>
    <t>0957265173</t>
  </si>
  <si>
    <t>Rojas Travel</t>
  </si>
  <si>
    <t>Via Martoglio N. 23/25</t>
  </si>
  <si>
    <t>0957158584</t>
  </si>
  <si>
    <t>Sicilying Travel</t>
  </si>
  <si>
    <t>Via Rocca Romana,38</t>
  </si>
  <si>
    <t>3777033073</t>
  </si>
  <si>
    <t>Via Trieste</t>
  </si>
  <si>
    <t>0955876839</t>
  </si>
  <si>
    <t>Sol Y Vida Viaggi</t>
  </si>
  <si>
    <t>095539326</t>
  </si>
  <si>
    <t>Ti Emme Travel</t>
  </si>
  <si>
    <t>Via Federico De Roberto,27/29</t>
  </si>
  <si>
    <t>095533981</t>
  </si>
  <si>
    <t>9-13; 16.30-20.00</t>
  </si>
  <si>
    <t>Tourist Sicily</t>
  </si>
  <si>
    <t>Via Montesano</t>
  </si>
  <si>
    <t>0950931096</t>
  </si>
  <si>
    <t>Tre Emme Sicily</t>
  </si>
  <si>
    <t>Via Milano</t>
  </si>
  <si>
    <t>0957223871</t>
  </si>
  <si>
    <t>Cefalu'</t>
  </si>
  <si>
    <t>Globat Viaggi</t>
  </si>
  <si>
    <t>Via Porto Salvo,54</t>
  </si>
  <si>
    <t>0921922842</t>
  </si>
  <si>
    <t>Porta Terra Viaggi</t>
  </si>
  <si>
    <t>Piazza Garibaldi,12</t>
  </si>
  <si>
    <t>0921420441</t>
  </si>
  <si>
    <t>Daele Viaggi</t>
  </si>
  <si>
    <t>Via San Pasquale</t>
  </si>
  <si>
    <t>0921423650</t>
  </si>
  <si>
    <t>Cerda</t>
  </si>
  <si>
    <t>Indios Viaggi</t>
  </si>
  <si>
    <t>0918992030</t>
  </si>
  <si>
    <t>Zc Travel</t>
  </si>
  <si>
    <t>Via Notabartolo,7</t>
  </si>
  <si>
    <t>0917480820</t>
  </si>
  <si>
    <t>Chiaramonte Gulfi</t>
  </si>
  <si>
    <t>Akrille Viaggi</t>
  </si>
  <si>
    <t>Via San Paolo,17</t>
  </si>
  <si>
    <t>3332938569</t>
  </si>
  <si>
    <t>Cinisi</t>
  </si>
  <si>
    <t>Wato Toursla Dolcetta Mario</t>
  </si>
  <si>
    <t>0917724170</t>
  </si>
  <si>
    <t>9.00-12.00
9.30-13.00</t>
  </si>
  <si>
    <t>Comiso</t>
  </si>
  <si>
    <t>Agenzia Rosso</t>
  </si>
  <si>
    <t>Via San Biagio N. 58</t>
  </si>
  <si>
    <t>0932723399</t>
  </si>
  <si>
    <t>Corleone</t>
  </si>
  <si>
    <t>Corleone Travel</t>
  </si>
  <si>
    <t>Via Don Salvatore Governali</t>
  </si>
  <si>
    <t>0918462059</t>
  </si>
  <si>
    <t>Cutrone Viaggi</t>
  </si>
  <si>
    <t>Via Salvatore Aldisio, Snc</t>
  </si>
  <si>
    <t>0918464075</t>
  </si>
  <si>
    <t>Enna</t>
  </si>
  <si>
    <t>Coppola</t>
  </si>
  <si>
    <t>Via Sant`Agata, 86</t>
  </si>
  <si>
    <t>0935502011</t>
  </si>
  <si>
    <t>Eunofly</t>
  </si>
  <si>
    <t>Viale Armando Diaz, 65</t>
  </si>
  <si>
    <t>0935/26158</t>
  </si>
  <si>
    <t>Geofly Viaggi</t>
  </si>
  <si>
    <t>Via Roma,110</t>
  </si>
  <si>
    <t>0935506264</t>
  </si>
  <si>
    <t>9.30-13; 16.30-20.00
9.30-12.00</t>
  </si>
  <si>
    <t>Itinerari Viaggi S.R.L.</t>
  </si>
  <si>
    <t>Via Roma,405</t>
  </si>
  <si>
    <t>09351950973</t>
  </si>
  <si>
    <t>Oversicily</t>
  </si>
  <si>
    <t>Via IV Novembre,60</t>
  </si>
  <si>
    <t>093529899</t>
  </si>
  <si>
    <t>Erice</t>
  </si>
  <si>
    <t>Torregrossa Viaggi</t>
  </si>
  <si>
    <t>Via Manzoni, 39 - Casa Santa</t>
  </si>
  <si>
    <t>0923/532233</t>
  </si>
  <si>
    <t>Favara</t>
  </si>
  <si>
    <t>Kolymbetra Viaggi</t>
  </si>
  <si>
    <t>Via IV Novembre,20</t>
  </si>
  <si>
    <t>092232044</t>
  </si>
  <si>
    <t>Via Vittorio Emanuele,</t>
  </si>
  <si>
    <t>0922436753</t>
  </si>
  <si>
    <t>Non Solo Bus</t>
  </si>
  <si>
    <t>C.So V. Veneto, 196</t>
  </si>
  <si>
    <t>0922415278</t>
  </si>
  <si>
    <t>Ficarazzi</t>
  </si>
  <si>
    <t>Il Sognatore Ficarazzi</t>
  </si>
  <si>
    <t>Via Mulinello</t>
  </si>
  <si>
    <t>091496229</t>
  </si>
  <si>
    <t>Floridia</t>
  </si>
  <si>
    <t>Catinella Viaggi</t>
  </si>
  <si>
    <t>C.So Vittorio Emanuele,399/401</t>
  </si>
  <si>
    <t>0931941634</t>
  </si>
  <si>
    <t>Furci Siculo</t>
  </si>
  <si>
    <t>Mb Travel Concept</t>
  </si>
  <si>
    <t>Via Iv Novembre</t>
  </si>
  <si>
    <t>0942615366</t>
  </si>
  <si>
    <t>Gangi</t>
  </si>
  <si>
    <t>Migliazzo Viaggi</t>
  </si>
  <si>
    <t>C.So Umberto I,</t>
  </si>
  <si>
    <t>0921644128</t>
  </si>
  <si>
    <t>Gela</t>
  </si>
  <si>
    <t>Abm Travel</t>
  </si>
  <si>
    <t>Via Alessandro Manzoni</t>
  </si>
  <si>
    <t>0933835391</t>
  </si>
  <si>
    <t>Athena Viaggi</t>
  </si>
  <si>
    <t>Corso S.Aldisio,164/166</t>
  </si>
  <si>
    <t>0933936542</t>
  </si>
  <si>
    <t>Calcagno Viaggi</t>
  </si>
  <si>
    <t>Via G.N.Bresmes,36</t>
  </si>
  <si>
    <t>0933911721</t>
  </si>
  <si>
    <t>Ghelas Viaggi</t>
  </si>
  <si>
    <t>Corso Vittorio Emanuele</t>
  </si>
  <si>
    <t>0933908051</t>
  </si>
  <si>
    <t>Giridoro International</t>
  </si>
  <si>
    <t>Via  Jacopo Da Lentini,20/22</t>
  </si>
  <si>
    <t>0933912671</t>
  </si>
  <si>
    <t>Gismondo Viaggi</t>
  </si>
  <si>
    <t>Corso Salvatore Aldisio</t>
  </si>
  <si>
    <t>0933914293</t>
  </si>
  <si>
    <t>Torpedo Viaggi</t>
  </si>
  <si>
    <t>C.So V. Emanuele, 235</t>
  </si>
  <si>
    <t>0933923744</t>
  </si>
  <si>
    <t>Giardini-Naxos</t>
  </si>
  <si>
    <t>I Viaggi Di Marco</t>
  </si>
  <si>
    <t>Via Umberto,312</t>
  </si>
  <si>
    <t>094252545</t>
  </si>
  <si>
    <t>Giarratana</t>
  </si>
  <si>
    <t>Marrikriu Viaggi</t>
  </si>
  <si>
    <t>Via Alcide De Gasperi,12/E</t>
  </si>
  <si>
    <t>0932975347</t>
  </si>
  <si>
    <t>Giarre</t>
  </si>
  <si>
    <t>Dionea Viaggi</t>
  </si>
  <si>
    <t>Corso Italia, 12</t>
  </si>
  <si>
    <t>095939727</t>
  </si>
  <si>
    <t>Jonia Viaggi</t>
  </si>
  <si>
    <t>Corso Italia, 217</t>
  </si>
  <si>
    <t>095932387</t>
  </si>
  <si>
    <t>Shalimar Travel</t>
  </si>
  <si>
    <t>Via Callipoli,134</t>
  </si>
  <si>
    <t>0957793147</t>
  </si>
  <si>
    <t>Tiger Travel</t>
  </si>
  <si>
    <t>P.Za Mons. Alessi, 9</t>
  </si>
  <si>
    <t>095932934</t>
  </si>
  <si>
    <t>Gibellina</t>
  </si>
  <si>
    <t>Randazzo Viaggi</t>
  </si>
  <si>
    <t>Via Elimi</t>
  </si>
  <si>
    <t>092469916</t>
  </si>
  <si>
    <t>Grammichele</t>
  </si>
  <si>
    <t>Eketla</t>
  </si>
  <si>
    <t>Via F. Riso, 81/83</t>
  </si>
  <si>
    <t>0933940732</t>
  </si>
  <si>
    <t>8.30 -13; 15.30-20.00
9.00-13.00</t>
  </si>
  <si>
    <t>Elensophi</t>
  </si>
  <si>
    <t>Via Roma 17</t>
  </si>
  <si>
    <t>0933940407</t>
  </si>
  <si>
    <t>Travels Carol</t>
  </si>
  <si>
    <t>Via Francesco Crispi</t>
  </si>
  <si>
    <t>09331903717</t>
  </si>
  <si>
    <t>Gravina Di Catania</t>
  </si>
  <si>
    <t>Aton Viaggi</t>
  </si>
  <si>
    <t>Via Gramsci,88</t>
  </si>
  <si>
    <t>095211440</t>
  </si>
  <si>
    <t>Grotte</t>
  </si>
  <si>
    <t>Herbessus Viaggi</t>
  </si>
  <si>
    <t>Viale Della Vittoria, 104</t>
  </si>
  <si>
    <t>0922/945789</t>
  </si>
  <si>
    <t>Isola Delle Femmine</t>
  </si>
  <si>
    <t>Viagginvidia</t>
  </si>
  <si>
    <t>Via Roma,77</t>
  </si>
  <si>
    <t>0918630193</t>
  </si>
  <si>
    <t>Ispica</t>
  </si>
  <si>
    <t>Caldarella Viaggi</t>
  </si>
  <si>
    <t>Piazza dell'Unità d'Italia 13</t>
  </si>
  <si>
    <t>0932/793454</t>
  </si>
  <si>
    <t>0932793454</t>
  </si>
  <si>
    <t>Vacanze Live</t>
  </si>
  <si>
    <t>Via Xx Settembre,19</t>
  </si>
  <si>
    <t>0932704273</t>
  </si>
  <si>
    <t>Lampedusa e Linosa</t>
  </si>
  <si>
    <t>I Dammusi Di Borgo Cala Creta</t>
  </si>
  <si>
    <t>Contrada Cala Creta Snc</t>
  </si>
  <si>
    <t>0922970883</t>
  </si>
  <si>
    <t>Le Pelagiepalmeri Giuseppe</t>
  </si>
  <si>
    <t>0922970170</t>
  </si>
  <si>
    <t>Lentini</t>
  </si>
  <si>
    <t>Magnano Viaggi</t>
  </si>
  <si>
    <t>Via Riccardo Da Lentini,37</t>
  </si>
  <si>
    <t>095901607</t>
  </si>
  <si>
    <t>Leonforte</t>
  </si>
  <si>
    <t>Le Colonne D'Ercole</t>
  </si>
  <si>
    <t>C.So Umberto I</t>
  </si>
  <si>
    <t>0935905878</t>
  </si>
  <si>
    <t>Valdittaino Viaggi</t>
  </si>
  <si>
    <t>C.So Umberto, 450</t>
  </si>
  <si>
    <t>0935902685</t>
  </si>
  <si>
    <t>Lercara Friddi</t>
  </si>
  <si>
    <t>Unduetre Via...Ggi</t>
  </si>
  <si>
    <t>Via Duca Degli Abruzzi,53</t>
  </si>
  <si>
    <t>0918213963</t>
  </si>
  <si>
    <t>Letojanni</t>
  </si>
  <si>
    <t>Castor E Pollux Viaggi e Turismo</t>
  </si>
  <si>
    <t>Via Vittorio Emanuele,230</t>
  </si>
  <si>
    <t>094236884</t>
  </si>
  <si>
    <t>Licata</t>
  </si>
  <si>
    <t>Phintia Tours</t>
  </si>
  <si>
    <t>P.Za Linares, 14</t>
  </si>
  <si>
    <t>0922774028</t>
  </si>
  <si>
    <t>Linguaglossa</t>
  </si>
  <si>
    <t>Bdm Viaggi</t>
  </si>
  <si>
    <t>Via Antonino Gullo N 16</t>
  </si>
  <si>
    <t>0957611480</t>
  </si>
  <si>
    <t>Bonanno Viaggi</t>
  </si>
  <si>
    <t>Via Roma ,72</t>
  </si>
  <si>
    <t>0957774165</t>
  </si>
  <si>
    <t>Lipari</t>
  </si>
  <si>
    <t>Antovantour</t>
  </si>
  <si>
    <t>Via Giuseppe Picone Sn (Stromboli)</t>
  </si>
  <si>
    <t>0909865863</t>
  </si>
  <si>
    <t>Avventurisole</t>
  </si>
  <si>
    <t>Via Maurolico, 10</t>
  </si>
  <si>
    <t>0909880274</t>
  </si>
  <si>
    <t>Eoltravel</t>
  </si>
  <si>
    <t>Via V. Emanuele, 116</t>
  </si>
  <si>
    <t>0909811122</t>
  </si>
  <si>
    <t>La Via Della Seta</t>
  </si>
  <si>
    <t>Via Vittorio Emanuele,95</t>
  </si>
  <si>
    <t>0909814908</t>
  </si>
  <si>
    <t>Menalda Tours</t>
  </si>
  <si>
    <t>Via V. Emanuele, 235</t>
  </si>
  <si>
    <t>0909880573</t>
  </si>
  <si>
    <t>9.00-13.30; 16.00-20.00</t>
  </si>
  <si>
    <t>Telepora Viaggi</t>
  </si>
  <si>
    <t>Via Garibaldi 68</t>
  </si>
  <si>
    <t>0909812565</t>
  </si>
  <si>
    <t>Marineo</t>
  </si>
  <si>
    <t>Barbaccia Viaggi e Turismo</t>
  </si>
  <si>
    <t>Via Agrigento</t>
  </si>
  <si>
    <t>0918725263</t>
  </si>
  <si>
    <t>Marsala</t>
  </si>
  <si>
    <t>Moresca Viaggi e Turismo Marsala</t>
  </si>
  <si>
    <t>C.So Calatafimi,2/4/8</t>
  </si>
  <si>
    <t>0923762291</t>
  </si>
  <si>
    <t>Terramando Viaggi e Turismo</t>
  </si>
  <si>
    <t>Contrada Strasatti,831</t>
  </si>
  <si>
    <t>0923741759</t>
  </si>
  <si>
    <t>Mazara Del Vallo</t>
  </si>
  <si>
    <t>Via G. G. Adria</t>
  </si>
  <si>
    <t>0923 020210</t>
  </si>
  <si>
    <t>Emmegi Viaggi</t>
  </si>
  <si>
    <t>Via Madonna Del Paradiso</t>
  </si>
  <si>
    <t>0923944658</t>
  </si>
  <si>
    <t>Quinci Viaggi e Turismo</t>
  </si>
  <si>
    <t>Via Bessarione, 66</t>
  </si>
  <si>
    <t>0923909226</t>
  </si>
  <si>
    <t>Sully Viaggi</t>
  </si>
  <si>
    <t>0923941464</t>
  </si>
  <si>
    <t>Mazzarino</t>
  </si>
  <si>
    <t>Makarina Travel</t>
  </si>
  <si>
    <t>C.So Vittorio Emanuele</t>
  </si>
  <si>
    <t>0934383528</t>
  </si>
  <si>
    <t>Mazzarrone</t>
  </si>
  <si>
    <t>Krabi Tours</t>
  </si>
  <si>
    <t>Via Cucchi</t>
  </si>
  <si>
    <t>093328787</t>
  </si>
  <si>
    <t>Menfi</t>
  </si>
  <si>
    <t>Alcuri Viaggi</t>
  </si>
  <si>
    <t>Via Antonino Ognibene, 126</t>
  </si>
  <si>
    <t>0925570460</t>
  </si>
  <si>
    <t>Millusiana Viaggi</t>
  </si>
  <si>
    <t>Via A.Ognibene,101</t>
  </si>
  <si>
    <t>092575814</t>
  </si>
  <si>
    <t>Messina</t>
  </si>
  <si>
    <t>Arche' Viaggi e Turismo</t>
  </si>
  <si>
    <t>Via Ettore Lombardo Pellegrino,46</t>
  </si>
  <si>
    <t>0906782169</t>
  </si>
  <si>
    <t>Art Travel Production</t>
  </si>
  <si>
    <t>Via Principessa Mafalda</t>
  </si>
  <si>
    <t>090346133</t>
  </si>
  <si>
    <t>Astolfo Viaggi e Turismo</t>
  </si>
  <si>
    <t>Piazza Della Repubblica, 25</t>
  </si>
  <si>
    <t>090712035</t>
  </si>
  <si>
    <t>9-13.30; 16.00-20.00
9.00-13.30</t>
  </si>
  <si>
    <t>Bisazza Gangi</t>
  </si>
  <si>
    <t>L.Go S. Giacomo, 1/2</t>
  </si>
  <si>
    <t>090675351</t>
  </si>
  <si>
    <t>Cayosa Viaggi</t>
  </si>
  <si>
    <t>Via Consolare Pompea</t>
  </si>
  <si>
    <t>090393554</t>
  </si>
  <si>
    <t>9.30-13.30; 16.30-20.00</t>
  </si>
  <si>
    <t>De Stefano Speciale</t>
  </si>
  <si>
    <t>Via V. Emanuele, 24</t>
  </si>
  <si>
    <t>090774971</t>
  </si>
  <si>
    <t>Dieffe Vacanze</t>
  </si>
  <si>
    <t>Via Catania,270</t>
  </si>
  <si>
    <t>0902922927</t>
  </si>
  <si>
    <t>Discover Messina Travel</t>
  </si>
  <si>
    <t>Via Primo Settembre</t>
  </si>
  <si>
    <t>0902135672</t>
  </si>
  <si>
    <t>Ellegi Vacanze</t>
  </si>
  <si>
    <t>V.Le San Martino 320/322</t>
  </si>
  <si>
    <t>0902927046</t>
  </si>
  <si>
    <t>Giokami Viaggi</t>
  </si>
  <si>
    <t>Corso Cavour 16</t>
  </si>
  <si>
    <t>090663300</t>
  </si>
  <si>
    <t>Gmd Travel</t>
  </si>
  <si>
    <t>Via G. Garibaldi,34</t>
  </si>
  <si>
    <t>0906409417</t>
  </si>
  <si>
    <t>Gmondo</t>
  </si>
  <si>
    <t>Via La Farina</t>
  </si>
  <si>
    <t>0909146087</t>
  </si>
  <si>
    <t>Heaven Travel</t>
  </si>
  <si>
    <t>V.Le Annunziata,56</t>
  </si>
  <si>
    <t>0903501124</t>
  </si>
  <si>
    <t>Imbesi Viaggi</t>
  </si>
  <si>
    <t>Via Cavalluccio, 3/A</t>
  </si>
  <si>
    <t>090675537</t>
  </si>
  <si>
    <t>Iniziativa Viaggi</t>
  </si>
  <si>
    <t>Via E. Martines, 5</t>
  </si>
  <si>
    <t>09052496</t>
  </si>
  <si>
    <t>Isabel Viaggi</t>
  </si>
  <si>
    <t>Via Del Vespro</t>
  </si>
  <si>
    <t>0903353198</t>
  </si>
  <si>
    <t>Lisciotto Viaggi</t>
  </si>
  <si>
    <t>Via G.Garibaldi 106/A</t>
  </si>
  <si>
    <t>090719001</t>
  </si>
  <si>
    <t>Mituza Viaggi</t>
  </si>
  <si>
    <t>Via C. Battisti, 221</t>
  </si>
  <si>
    <t>090661600</t>
  </si>
  <si>
    <t>9-13; 16.00-19.30
9.00-12.00</t>
  </si>
  <si>
    <t>Oriade Viaggi</t>
  </si>
  <si>
    <t>Strada Statale 114 Km 7 N. 24</t>
  </si>
  <si>
    <t>0906255040</t>
  </si>
  <si>
    <t>Trimarchi Viaggi e Turismo</t>
  </si>
  <si>
    <t>Via Xxvii Luglio 14 Is 196</t>
  </si>
  <si>
    <t>090691213</t>
  </si>
  <si>
    <t>Viaggi  Qualita'</t>
  </si>
  <si>
    <t>Via Placida</t>
  </si>
  <si>
    <t>090346500</t>
  </si>
  <si>
    <t>Zancle Viaggi</t>
  </si>
  <si>
    <t>Via Nino Bixio</t>
  </si>
  <si>
    <t>090679277</t>
  </si>
  <si>
    <t>Milazzo</t>
  </si>
  <si>
    <t>Asya Viaggi</t>
  </si>
  <si>
    <t>Via Dei Mille</t>
  </si>
  <si>
    <t>0909286986</t>
  </si>
  <si>
    <t>8.30-13; 15.00-19.00
8.30-13.00</t>
  </si>
  <si>
    <t>Catalano Viaggi</t>
  </si>
  <si>
    <t>Via Luigi Rizzo, 27</t>
  </si>
  <si>
    <t>0909284509</t>
  </si>
  <si>
    <t>8.30 -13.00; 15.30-19.30</t>
  </si>
  <si>
    <t>Clarissa Viaggi</t>
  </si>
  <si>
    <t>Via Luigi Rizzo,21</t>
  </si>
  <si>
    <t>0909240248</t>
  </si>
  <si>
    <t>Delfo Viaggi</t>
  </si>
  <si>
    <t>Via Luigi Rizzo, 9</t>
  </si>
  <si>
    <t>0909281705</t>
  </si>
  <si>
    <t>08:30-13:00;15:30-19:30
8.30-13.00</t>
  </si>
  <si>
    <t>Demo Viaggi</t>
  </si>
  <si>
    <t>Via Risorgimento,108</t>
  </si>
  <si>
    <t>0909224963</t>
  </si>
  <si>
    <t>9-13; 16.00-20.00
9.00-12.30</t>
  </si>
  <si>
    <t>Tendenza Viaggi</t>
  </si>
  <si>
    <t>Via Matteo Nardi</t>
  </si>
  <si>
    <t>0909221019</t>
  </si>
  <si>
    <t>Militello In Val Di Catania</t>
  </si>
  <si>
    <t>Garit Viaggi</t>
  </si>
  <si>
    <t>Via Umberto I, 169</t>
  </si>
  <si>
    <t>095812555</t>
  </si>
  <si>
    <t>Misilmeri</t>
  </si>
  <si>
    <t>C.So Iv Aprile, 291</t>
  </si>
  <si>
    <t>091/5081358</t>
  </si>
  <si>
    <t>Travelandia</t>
  </si>
  <si>
    <t>Via G. Longo,40/42</t>
  </si>
  <si>
    <t>0918721817</t>
  </si>
  <si>
    <t>Misterbianco</t>
  </si>
  <si>
    <t>Aga World Travel</t>
  </si>
  <si>
    <t>Via De Felice</t>
  </si>
  <si>
    <t>0950934079</t>
  </si>
  <si>
    <t>lunedi-venerdiViaggi E Turismo
sabato</t>
  </si>
  <si>
    <t>Frida Viaggi</t>
  </si>
  <si>
    <t>Via G. Matteotti, 105</t>
  </si>
  <si>
    <t>095462050</t>
  </si>
  <si>
    <t>Mister World Travel</t>
  </si>
  <si>
    <t>Via Giacomo Matteotti N. 2</t>
  </si>
  <si>
    <t>095301833</t>
  </si>
  <si>
    <t>9-13; 16.00-19.45</t>
  </si>
  <si>
    <t>Modica</t>
  </si>
  <si>
    <t>Iozzia Viaggi</t>
  </si>
  <si>
    <t>P.Za C. Rizzone,43</t>
  </si>
  <si>
    <t>0932943985</t>
  </si>
  <si>
    <t>Logika Viaggi</t>
  </si>
  <si>
    <t>Via S. Giuliano, 107</t>
  </si>
  <si>
    <t>0932762888</t>
  </si>
  <si>
    <t>Moruka Viaggi</t>
  </si>
  <si>
    <t>Via V. Veneto, 8</t>
  </si>
  <si>
    <t>0932943144</t>
  </si>
  <si>
    <t>Mutika Travel</t>
  </si>
  <si>
    <t>Via Aldo Moro,3</t>
  </si>
  <si>
    <t>0932763587</t>
  </si>
  <si>
    <t>Yoda Tour</t>
  </si>
  <si>
    <t>Via Risorgimento,150</t>
  </si>
  <si>
    <t>0932777353/3939789703</t>
  </si>
  <si>
    <t>Monreale</t>
  </si>
  <si>
    <t>Cape Land Viaggi</t>
  </si>
  <si>
    <t>Via Benedetto D'Acquisto,17</t>
  </si>
  <si>
    <t>0916407172</t>
  </si>
  <si>
    <t>Casamento Travel</t>
  </si>
  <si>
    <t>Via Prestituccio,3/B</t>
  </si>
  <si>
    <t>0916403387</t>
  </si>
  <si>
    <t>Gemmamed Travel</t>
  </si>
  <si>
    <t>P.Zza San Castrenze</t>
  </si>
  <si>
    <t>0916403383</t>
  </si>
  <si>
    <t>Montelepre</t>
  </si>
  <si>
    <t>Sagist Viaggi Montelepre</t>
  </si>
  <si>
    <t>P.Zza Della Vittoria</t>
  </si>
  <si>
    <t>Motta Sant'Anastasia</t>
  </si>
  <si>
    <t>Raiatea Viaggi</t>
  </si>
  <si>
    <t>Corso Sicilia</t>
  </si>
  <si>
    <t>095308810</t>
  </si>
  <si>
    <t>Mussomeli</t>
  </si>
  <si>
    <t>Csviaggi</t>
  </si>
  <si>
    <t>Via Palermo,155</t>
  </si>
  <si>
    <t>0934951666</t>
  </si>
  <si>
    <t>Via Svizzera</t>
  </si>
  <si>
    <t>Vieninviaggio</t>
  </si>
  <si>
    <t>Via P.Pe Trabia, 6</t>
  </si>
  <si>
    <t>0934993864</t>
  </si>
  <si>
    <t>Nicolosi</t>
  </si>
  <si>
    <t>Magma Travel &amp; Tourism</t>
  </si>
  <si>
    <t>0959891661</t>
  </si>
  <si>
    <t>9.30-13.00; 16.00-20.00</t>
  </si>
  <si>
    <t>Nicosia</t>
  </si>
  <si>
    <t>Cicopepe Viaggi</t>
  </si>
  <si>
    <t>Via Roma,40</t>
  </si>
  <si>
    <t>0935631400</t>
  </si>
  <si>
    <t>Raku Travel</t>
  </si>
  <si>
    <t>Via Filippo Randazzo, 10</t>
  </si>
  <si>
    <t>0935/639700</t>
  </si>
  <si>
    <t>Niscemi</t>
  </si>
  <si>
    <t>Via Mario Gori, 1</t>
  </si>
  <si>
    <t>0933959795</t>
  </si>
  <si>
    <t>Nixaltum</t>
  </si>
  <si>
    <t>Via Xx Settembre 109</t>
  </si>
  <si>
    <t>0933887447</t>
  </si>
  <si>
    <t>Noto</t>
  </si>
  <si>
    <t>Allakatalla Turismo E Cultura</t>
  </si>
  <si>
    <t>Corso Vittorio Emanuele, 47</t>
  </si>
  <si>
    <t>0931835005</t>
  </si>
  <si>
    <t>Barocco Viaggi</t>
  </si>
  <si>
    <t>C.So Vittorio Emanuele 76</t>
  </si>
  <si>
    <t>0931573537</t>
  </si>
  <si>
    <t>9-13; 15.30-19.00</t>
  </si>
  <si>
    <t>Pacat Viaggi</t>
  </si>
  <si>
    <t>0931573786</t>
  </si>
  <si>
    <t>Pace Del Mela</t>
  </si>
  <si>
    <t>Calderone Viaggi</t>
  </si>
  <si>
    <t>Via Nazionale, 53/55</t>
  </si>
  <si>
    <t>0909384978</t>
  </si>
  <si>
    <t>Pachino</t>
  </si>
  <si>
    <t>Cicciarella Viaggi</t>
  </si>
  <si>
    <t>Via Ferrucci N. 122</t>
  </si>
  <si>
    <t>0931592444</t>
  </si>
  <si>
    <t>9.00-12.00
9.00-12.00</t>
  </si>
  <si>
    <t>Furriando</t>
  </si>
  <si>
    <t>Cso Nunzio Costa</t>
  </si>
  <si>
    <t>0931596221</t>
  </si>
  <si>
    <t>Scibini Viaggi</t>
  </si>
  <si>
    <t>Via Durando, 35</t>
  </si>
  <si>
    <t>0931596270</t>
  </si>
  <si>
    <t>Sisili Travel</t>
  </si>
  <si>
    <t>Via G. Pascoli</t>
  </si>
  <si>
    <t>09311620323</t>
  </si>
  <si>
    <t>Palagonia</t>
  </si>
  <si>
    <t>Alario Viaggi</t>
  </si>
  <si>
    <t>Via Palermo</t>
  </si>
  <si>
    <t>0957951377</t>
  </si>
  <si>
    <t>Palermo</t>
  </si>
  <si>
    <t>Landolina Viaggi e Turismo</t>
  </si>
  <si>
    <t>Via Marchese Di Villabianca</t>
  </si>
  <si>
    <t>091300529</t>
  </si>
  <si>
    <t>Aciturismo S.A.S.</t>
  </si>
  <si>
    <t>Via P. Di Paterno'  85</t>
  </si>
  <si>
    <t>0916257475</t>
  </si>
  <si>
    <t>Adularia Viaggistella Roberto</t>
  </si>
  <si>
    <t>Corso Calatafimi</t>
  </si>
  <si>
    <t>0916681856</t>
  </si>
  <si>
    <t>Agenzia Sais Trasporti</t>
  </si>
  <si>
    <t>Piazzetta Benedetto Cairoli</t>
  </si>
  <si>
    <t>0916172002</t>
  </si>
  <si>
    <t>Via San Filippo</t>
  </si>
  <si>
    <t>0916470751</t>
  </si>
  <si>
    <t>Aglieri Turismo Viaggi E Crociere</t>
  </si>
  <si>
    <t>Via Mendola</t>
  </si>
  <si>
    <t>0916100091</t>
  </si>
  <si>
    <t>Ausonia Viaggi</t>
  </si>
  <si>
    <t>Via G. Daita, 66</t>
  </si>
  <si>
    <t>091585555</t>
  </si>
  <si>
    <t>Biba Tourcorselli Stefano</t>
  </si>
  <si>
    <t>Via Emilia</t>
  </si>
  <si>
    <t>0916703133</t>
  </si>
  <si>
    <t>Bimagi Viaggi e Turismo</t>
  </si>
  <si>
    <t>Via Dante</t>
  </si>
  <si>
    <t>091333432</t>
  </si>
  <si>
    <t>Borgi Group S.R.L.</t>
  </si>
  <si>
    <t>Via Filippo Cordova</t>
  </si>
  <si>
    <t>091306887</t>
  </si>
  <si>
    <t>Borneo Viaggi</t>
  </si>
  <si>
    <t>Via Pipitone Federico,33</t>
  </si>
  <si>
    <t>0917302746</t>
  </si>
  <si>
    <t>9-13; 16.00-19.00</t>
  </si>
  <si>
    <t>Borzi' Viaggi</t>
  </si>
  <si>
    <t>Via Gioacchino Di Marzo</t>
  </si>
  <si>
    <t>091225511</t>
  </si>
  <si>
    <t>9-13; 16.00-19.15
9.00-12.00</t>
  </si>
  <si>
    <t>Carthage Travel</t>
  </si>
  <si>
    <t>Via Michele Amari</t>
  </si>
  <si>
    <t>0917811522</t>
  </si>
  <si>
    <t>Cinquegrani Viaggi e Turismo</t>
  </si>
  <si>
    <t>Via P. Di Paterno'</t>
  </si>
  <si>
    <t>09198204933</t>
  </si>
  <si>
    <t>Cocciola Viaggi</t>
  </si>
  <si>
    <t>Via Ausonia</t>
  </si>
  <si>
    <t>091528322</t>
  </si>
  <si>
    <t>Collage</t>
  </si>
  <si>
    <t>Via Umberto Giordano,55</t>
  </si>
  <si>
    <t>0916824578</t>
  </si>
  <si>
    <t>9-13; 14.00-18.00</t>
  </si>
  <si>
    <t>Conca D`Oro Viaggi</t>
  </si>
  <si>
    <t>P.Za Indipendenza, 41</t>
  </si>
  <si>
    <t>091487288</t>
  </si>
  <si>
    <t>Cts Trinacria2010</t>
  </si>
  <si>
    <t>Via Sammartino</t>
  </si>
  <si>
    <t>091585551</t>
  </si>
  <si>
    <t>Disegni Di Viaggio</t>
  </si>
  <si>
    <t>Via Giuseppe Sciuti</t>
  </si>
  <si>
    <t>0917743371</t>
  </si>
  <si>
    <t>Doel Travels &amp; Tours</t>
  </si>
  <si>
    <t>Via Maqueda,1119</t>
  </si>
  <si>
    <t>0919825615</t>
  </si>
  <si>
    <t>Eleantourdi Liberti Mario</t>
  </si>
  <si>
    <t>Via Uditore</t>
  </si>
  <si>
    <t>091405118</t>
  </si>
  <si>
    <t>Esedra Viaggi</t>
  </si>
  <si>
    <t>Via Trapani</t>
  </si>
  <si>
    <t>091323435</t>
  </si>
  <si>
    <t>Fenice PalermoParrino Ileana</t>
  </si>
  <si>
    <t>Via Edmondo De Amicis</t>
  </si>
  <si>
    <t>091342087</t>
  </si>
  <si>
    <t>Flambo' Tour</t>
  </si>
  <si>
    <t>Via Nicolo' Garzilli</t>
  </si>
  <si>
    <t>0916254321</t>
  </si>
  <si>
    <t>For You Viaggi</t>
  </si>
  <si>
    <t>V.Le Regione Siciliana</t>
  </si>
  <si>
    <t>0916911757</t>
  </si>
  <si>
    <t>Fun Viaggi Forum</t>
  </si>
  <si>
    <t>Via Pecoraino (Presso C.Com.Forum</t>
  </si>
  <si>
    <t>0916212488</t>
  </si>
  <si>
    <t>lunedi- domenica</t>
  </si>
  <si>
    <t>9.00-21.00</t>
  </si>
  <si>
    <t>Giosaltur Viaggi</t>
  </si>
  <si>
    <t>Via S. Puglisi</t>
  </si>
  <si>
    <t>0917302628</t>
  </si>
  <si>
    <t>9-13; 15.30-18.30
9.00-12.00</t>
  </si>
  <si>
    <t>Globalsem Viaggi</t>
  </si>
  <si>
    <t>Via Giusino, 51</t>
  </si>
  <si>
    <t>0917848420</t>
  </si>
  <si>
    <t>Guccione Viaggi S.R.L.</t>
  </si>
  <si>
    <t>Via Ammiraglio Gravina</t>
  </si>
  <si>
    <t>091581146</t>
  </si>
  <si>
    <t>9.00-13.00; 15.30-19.00
9.30-12.30</t>
  </si>
  <si>
    <t>Via Leonardo Da Vinci</t>
  </si>
  <si>
    <t>091225467</t>
  </si>
  <si>
    <t>Inmosaica Travel</t>
  </si>
  <si>
    <t>Via Notarbartolo</t>
  </si>
  <si>
    <t>0919820545</t>
  </si>
  <si>
    <t>Journey TravelBaio Sonia</t>
  </si>
  <si>
    <t>C.So Calatafimi</t>
  </si>
  <si>
    <t>091420792</t>
  </si>
  <si>
    <t>9-13; 16.00-19.00
9.00-13.00</t>
  </si>
  <si>
    <t>Justsicily</t>
  </si>
  <si>
    <t>Mario Rapisardi</t>
  </si>
  <si>
    <t>091342927</t>
  </si>
  <si>
    <t>Kemonia Travel</t>
  </si>
  <si>
    <t>Via Cataldo Parisio</t>
  </si>
  <si>
    <t>0916825585</t>
  </si>
  <si>
    <t>Kinos Viaggicracchiolo Rosaria</t>
  </si>
  <si>
    <t>Via Sampolo</t>
  </si>
  <si>
    <t>091307036</t>
  </si>
  <si>
    <t>Lai Viaggi</t>
  </si>
  <si>
    <t>Piazza San Francesco Di Paola,23</t>
  </si>
  <si>
    <t>091583728</t>
  </si>
  <si>
    <t>Laurum Travel</t>
  </si>
  <si>
    <t>Vicolo San Gabriele,2</t>
  </si>
  <si>
    <t>0912732884</t>
  </si>
  <si>
    <t>Le Nostre Vacanze</t>
  </si>
  <si>
    <t>P.Zza Tommaso Natale</t>
  </si>
  <si>
    <t>091534000</t>
  </si>
  <si>
    <t>Lele Viaggimancino Gabriele</t>
  </si>
  <si>
    <t>Via Giotto</t>
  </si>
  <si>
    <t>0916865050</t>
  </si>
  <si>
    <t>Manfre' Viaggimanfre' Nadia</t>
  </si>
  <si>
    <t>Via Empedocle Restivo</t>
  </si>
  <si>
    <t>091525442</t>
  </si>
  <si>
    <t>Marras Viaggi</t>
  </si>
  <si>
    <t>Corso Alberto Amedeo, 168</t>
  </si>
  <si>
    <t>091/322240</t>
  </si>
  <si>
    <t>Mauritania Viaggi</t>
  </si>
  <si>
    <t>Via G. Giuseppe Arimondi</t>
  </si>
  <si>
    <t>0916269861</t>
  </si>
  <si>
    <t>Medilisa Tour</t>
  </si>
  <si>
    <t>Via P.Pe Di Palagonia,16/C</t>
  </si>
  <si>
    <t>0916812756</t>
  </si>
  <si>
    <t>Mesotour</t>
  </si>
  <si>
    <t>Via Giovanni Zappala', 22/24</t>
  </si>
  <si>
    <t>091/203445</t>
  </si>
  <si>
    <t>Mi Piace Viaggi</t>
  </si>
  <si>
    <t>Via Lanza Di Scalea</t>
  </si>
  <si>
    <t>091242611</t>
  </si>
  <si>
    <t>lunedi - domenica</t>
  </si>
  <si>
    <t>Navigare Travel</t>
  </si>
  <si>
    <t>Via F.Crispi   C/O Palazzina Tarantino Banchiana Puntone</t>
  </si>
  <si>
    <t>091580679</t>
  </si>
  <si>
    <t>Noema Viaggi</t>
  </si>
  <si>
    <t>Via G. Di Marzo,13</t>
  </si>
  <si>
    <t>091300675</t>
  </si>
  <si>
    <t>Norma Vacanze</t>
  </si>
  <si>
    <t>Via Carbone</t>
  </si>
  <si>
    <t>0916840754</t>
  </si>
  <si>
    <t>Nuova Frangiritt Viaggi</t>
  </si>
  <si>
    <t>Via Leonardoda Vinci</t>
  </si>
  <si>
    <t>0917320010</t>
  </si>
  <si>
    <t>Palma Nana Vacanze E Natura</t>
  </si>
  <si>
    <t>Via Caltanissetta,2B</t>
  </si>
  <si>
    <t>091303417</t>
  </si>
  <si>
    <t>10.00-18.00</t>
  </si>
  <si>
    <t>Pietro Barbaro</t>
  </si>
  <si>
    <t>Molo Vittorio Veneto Lato Nord-Porto Di Palermo</t>
  </si>
  <si>
    <t>091324255</t>
  </si>
  <si>
    <t>Pmo Travel</t>
  </si>
  <si>
    <t>Malaspina</t>
  </si>
  <si>
    <t>0916124091</t>
  </si>
  <si>
    <t>Propaganda Viaggi</t>
  </si>
  <si>
    <t>Via I. Pizzetti,46/E</t>
  </si>
  <si>
    <t>0916828633</t>
  </si>
  <si>
    <t>Shah Jalal Travel &amp; Tours</t>
  </si>
  <si>
    <t>Via Maqueda</t>
  </si>
  <si>
    <t>091332191</t>
  </si>
  <si>
    <t>Siciliamando Viaggi</t>
  </si>
  <si>
    <t>Via Autonomia Siciliana</t>
  </si>
  <si>
    <t>0916372741</t>
  </si>
  <si>
    <t>9-13; 16.00-19.00
9.00-12.00</t>
  </si>
  <si>
    <t>Sikania Travel</t>
  </si>
  <si>
    <t>Via Val Di Mazara</t>
  </si>
  <si>
    <t>0917840079</t>
  </si>
  <si>
    <t>Social Bike</t>
  </si>
  <si>
    <t>Via Discesa Dei Giudici,21</t>
  </si>
  <si>
    <t>3282843734</t>
  </si>
  <si>
    <t>Soemin Viaggi</t>
  </si>
  <si>
    <t>Via Maggiore G. Galliano,23</t>
  </si>
  <si>
    <t>091307357</t>
  </si>
  <si>
    <t>Soleventi &amp; Tour</t>
  </si>
  <si>
    <t>Via Serradifalco</t>
  </si>
  <si>
    <t>0916813195</t>
  </si>
  <si>
    <t>Sullivan Viaggi</t>
  </si>
  <si>
    <t>Via F. Petrarca</t>
  </si>
  <si>
    <t>0916254086</t>
  </si>
  <si>
    <t>Tourismondo Viaggi</t>
  </si>
  <si>
    <t>Via Principe Di Belmonte</t>
  </si>
  <si>
    <t>0916315628</t>
  </si>
  <si>
    <t>Tourist Travel Panormus</t>
  </si>
  <si>
    <t>Via Alessio Di Giovanni</t>
  </si>
  <si>
    <t>091302600</t>
  </si>
  <si>
    <t>Travelcaf</t>
  </si>
  <si>
    <t>Via Francesco Lo Jacono</t>
  </si>
  <si>
    <t>0917840268</t>
  </si>
  <si>
    <t>Trinacria Viaggi</t>
  </si>
  <si>
    <t>Via Maggiore Toselli</t>
  </si>
  <si>
    <t>091344376</t>
  </si>
  <si>
    <t>Trippuzzle</t>
  </si>
  <si>
    <t>Via Dei Quartieri</t>
  </si>
  <si>
    <t>0918777808</t>
  </si>
  <si>
    <t>Tutto Colorato</t>
  </si>
  <si>
    <t>Via Adolfo Holm,9D</t>
  </si>
  <si>
    <t>0919821371</t>
  </si>
  <si>
    <t>Vagovia</t>
  </si>
  <si>
    <t>0912748964</t>
  </si>
  <si>
    <t>Viaggi Ke</t>
  </si>
  <si>
    <t>Via Pignatelli Aragona</t>
  </si>
  <si>
    <t>091584263</t>
  </si>
  <si>
    <t>Viaggiando Con Marco Polo</t>
  </si>
  <si>
    <t>Viale Strasburgo,385 A/B</t>
  </si>
  <si>
    <t>0917831570</t>
  </si>
  <si>
    <t>Virtus Viaggi e Turismo</t>
  </si>
  <si>
    <t>0916014515</t>
  </si>
  <si>
    <t>Vivaldi Viaggi</t>
  </si>
  <si>
    <t>Via Sebastiano La Franca,39</t>
  </si>
  <si>
    <t>0916172558</t>
  </si>
  <si>
    <t>Volare Together</t>
  </si>
  <si>
    <t>Via Carmelo Raiti</t>
  </si>
  <si>
    <t>091590221</t>
  </si>
  <si>
    <t>Zaessen Viaggi</t>
  </si>
  <si>
    <t>Via Dante,123</t>
  </si>
  <si>
    <t>0915085843</t>
  </si>
  <si>
    <t>Zyz Viaggi</t>
  </si>
  <si>
    <t>Via Domenico Scina',106/B</t>
  </si>
  <si>
    <t>0916124088</t>
  </si>
  <si>
    <t>Palma Di Montechiaro</t>
  </si>
  <si>
    <t>Vars Viaggi</t>
  </si>
  <si>
    <t>Corso Odierna, 484</t>
  </si>
  <si>
    <t>0922/966317</t>
  </si>
  <si>
    <t>Partanna</t>
  </si>
  <si>
    <t>Partanna Travel</t>
  </si>
  <si>
    <t>Via V. Emanuele</t>
  </si>
  <si>
    <t>0924922278</t>
  </si>
  <si>
    <t>Via Vittorio Emanuele,113</t>
  </si>
  <si>
    <t>092487111</t>
  </si>
  <si>
    <t>Partinico</t>
  </si>
  <si>
    <t>Intesa Viaggi e Turismo</t>
  </si>
  <si>
    <t>Via Vecchia Di Borgetto, 6</t>
  </si>
  <si>
    <t>0918905920</t>
  </si>
  <si>
    <t>Quokka Viaggi &amp; Turismo</t>
  </si>
  <si>
    <t>Via Giacomo Matteotti</t>
  </si>
  <si>
    <t>0918906016</t>
  </si>
  <si>
    <t>Paterno</t>
  </si>
  <si>
    <t>Moncada Viaggi 2</t>
  </si>
  <si>
    <t>Via V. Emanuele, 90</t>
  </si>
  <si>
    <t>095854338</t>
  </si>
  <si>
    <t>Paterno'</t>
  </si>
  <si>
    <t>Batuca Viaggispina Andrea</t>
  </si>
  <si>
    <t>095858407</t>
  </si>
  <si>
    <t>Patti</t>
  </si>
  <si>
    <t>Cangemi Viaggi</t>
  </si>
  <si>
    <t>Via Xx Settembre, 41</t>
  </si>
  <si>
    <t>0941247034</t>
  </si>
  <si>
    <t>La Perla Delle Eolie</t>
  </si>
  <si>
    <t>Via Cap. Filippo Zuccarello</t>
  </si>
  <si>
    <t>3207891099</t>
  </si>
  <si>
    <t>Orma Tourrabboni Vittorio</t>
  </si>
  <si>
    <t>094122113</t>
  </si>
  <si>
    <t>Pedara</t>
  </si>
  <si>
    <t>Jubel Viaggi</t>
  </si>
  <si>
    <t>Piazza Don Diego Pappalardo</t>
  </si>
  <si>
    <t>095916424</t>
  </si>
  <si>
    <t>Piazza Armerina</t>
  </si>
  <si>
    <t>Agieo Viaggi</t>
  </si>
  <si>
    <t>Via Carmine</t>
  </si>
  <si>
    <t>0935682121</t>
  </si>
  <si>
    <t>I Mosaici</t>
  </si>
  <si>
    <t>Via Filippo Guccio,66</t>
  </si>
  <si>
    <t>0935687066</t>
  </si>
  <si>
    <t>Plutia Travel</t>
  </si>
  <si>
    <t>Via Dott. S. La Malfa, 46/A</t>
  </si>
  <si>
    <t>0935/685947</t>
  </si>
  <si>
    <t>Si Travel Piazza Armerina</t>
  </si>
  <si>
    <t>Via Garibaldi, 68</t>
  </si>
  <si>
    <t>0935685111</t>
  </si>
  <si>
    <t>Pozzallo</t>
  </si>
  <si>
    <t>Cabreratour</t>
  </si>
  <si>
    <t>Via Garibaldi, 42</t>
  </si>
  <si>
    <t>3343429146</t>
  </si>
  <si>
    <t>Darsena Travel</t>
  </si>
  <si>
    <t>Via E. Giunta,72</t>
  </si>
  <si>
    <t>0932957145</t>
  </si>
  <si>
    <t>L'Orient Di Sigona Margherita</t>
  </si>
  <si>
    <t>P.Zza  Madonnina ,13</t>
  </si>
  <si>
    <t>0932958236</t>
  </si>
  <si>
    <t>Pozzallo/Modica</t>
  </si>
  <si>
    <t>Raganzino Viaggi e Turismo</t>
  </si>
  <si>
    <t>Viale Delle Industrie</t>
  </si>
  <si>
    <t>0932797749</t>
  </si>
  <si>
    <t>9.00 - 13.00;15.30-19.30</t>
  </si>
  <si>
    <t>Priolo Gargallo</t>
  </si>
  <si>
    <t>Trotilo Viaggi</t>
  </si>
  <si>
    <t>Via Castel  Lentini,153</t>
  </si>
  <si>
    <t>0931760496</t>
  </si>
  <si>
    <t>Racalmuto</t>
  </si>
  <si>
    <t>Regalpetra Viaggi</t>
  </si>
  <si>
    <t>Via Falcone Borsellino</t>
  </si>
  <si>
    <t>0922948808</t>
  </si>
  <si>
    <t>Ragusa</t>
  </si>
  <si>
    <t>Corallo</t>
  </si>
  <si>
    <t>Via Roma, 168</t>
  </si>
  <si>
    <t>0932624823</t>
  </si>
  <si>
    <t>Criscione Roberto</t>
  </si>
  <si>
    <t>0932623117</t>
  </si>
  <si>
    <t>Eracle Travels</t>
  </si>
  <si>
    <t>Viale Tenente Lena,18</t>
  </si>
  <si>
    <t>0932624666</t>
  </si>
  <si>
    <t>Selfie Nel Mondo</t>
  </si>
  <si>
    <t>Via N. Colajanni</t>
  </si>
  <si>
    <t>09321881924</t>
  </si>
  <si>
    <t>16.30-20.00
9.00-13.00 ;16.30-20.00</t>
  </si>
  <si>
    <t>Uti-Ufficio Turistico Ibleo</t>
  </si>
  <si>
    <t>Viale Del Fante,4</t>
  </si>
  <si>
    <t>0932622063</t>
  </si>
  <si>
    <t>Ramacca</t>
  </si>
  <si>
    <t>New Pubblirama Viaggi e Turismo</t>
  </si>
  <si>
    <t>Via Giusti,9</t>
  </si>
  <si>
    <t>095653066</t>
  </si>
  <si>
    <t>9.30-13; 16.00-20.00
9.30-13; 16.00-20.00</t>
  </si>
  <si>
    <t>Randazzo</t>
  </si>
  <si>
    <t>Piazza San Francesco Di Paola, 13</t>
  </si>
  <si>
    <t>095923363</t>
  </si>
  <si>
    <t>Corso Umberto I,56</t>
  </si>
  <si>
    <t>095921826</t>
  </si>
  <si>
    <t>Ravanusa</t>
  </si>
  <si>
    <t>Ibla Europe Viaggi</t>
  </si>
  <si>
    <t>Corso Della Repubblica, 173</t>
  </si>
  <si>
    <t>0922/881725</t>
  </si>
  <si>
    <t>C.So Della Repubblica</t>
  </si>
  <si>
    <t>0922875955</t>
  </si>
  <si>
    <t>Leonardo Da Vinci Viaggi</t>
  </si>
  <si>
    <t>C.So Della Repubblica, 185</t>
  </si>
  <si>
    <t>Regalbuto</t>
  </si>
  <si>
    <t>Chinnici Viaggichinnici Giuseppe</t>
  </si>
  <si>
    <t>Via Cairoli</t>
  </si>
  <si>
    <t>093579006</t>
  </si>
  <si>
    <t>Go Easy Voyager</t>
  </si>
  <si>
    <t>Via Gian Filippo Ingrassia,100</t>
  </si>
  <si>
    <t>093577156</t>
  </si>
  <si>
    <t>Ribera</t>
  </si>
  <si>
    <t>Sarasummer Travel Agency</t>
  </si>
  <si>
    <t>Via Chiarenza</t>
  </si>
  <si>
    <t>0925552481</t>
  </si>
  <si>
    <t>Vedivacanze</t>
  </si>
  <si>
    <t>Via Napoli,33</t>
  </si>
  <si>
    <t>0925440839</t>
  </si>
  <si>
    <t>Riesi</t>
  </si>
  <si>
    <t>Via Vespri</t>
  </si>
  <si>
    <t>0934929688</t>
  </si>
  <si>
    <t>Riposto</t>
  </si>
  <si>
    <t>Cesare Vinci Viaggi</t>
  </si>
  <si>
    <t>Corso Italia,157</t>
  </si>
  <si>
    <t>095/931231</t>
  </si>
  <si>
    <t>Roccalumera</t>
  </si>
  <si>
    <t>Punto A Capo Viaggi e Turismo</t>
  </si>
  <si>
    <t>Via Umberto  I  N 462</t>
  </si>
  <si>
    <t>0942747509</t>
  </si>
  <si>
    <t>Rometta</t>
  </si>
  <si>
    <t>Artemia Viaggi</t>
  </si>
  <si>
    <t>0909962003</t>
  </si>
  <si>
    <t>Rosolini</t>
  </si>
  <si>
    <t>Cataldo Travel</t>
  </si>
  <si>
    <t>Via Ronchi,49/A</t>
  </si>
  <si>
    <t>0931858620</t>
  </si>
  <si>
    <t>Rino Viaggi</t>
  </si>
  <si>
    <t>Via Immacolata 81</t>
  </si>
  <si>
    <t>0931858825</t>
  </si>
  <si>
    <t>San Cataldo</t>
  </si>
  <si>
    <t>Chatal Tour</t>
  </si>
  <si>
    <t>Corso Sicilia 14</t>
  </si>
  <si>
    <t>0934586777</t>
  </si>
  <si>
    <t>Just In Tour</t>
  </si>
  <si>
    <t>Via San Nicola 4/6</t>
  </si>
  <si>
    <t>0934573268</t>
  </si>
  <si>
    <t>Think Pink</t>
  </si>
  <si>
    <t>C.So Unita'  D'Italia</t>
  </si>
  <si>
    <t>0934517570</t>
  </si>
  <si>
    <t>San Filippo Del Mela</t>
  </si>
  <si>
    <t>Kerson Viaggi S.R.L.S.</t>
  </si>
  <si>
    <t>P.Zza Rosario Arigo'</t>
  </si>
  <si>
    <t>0909391520</t>
  </si>
  <si>
    <t>San Giovanni Gemini</t>
  </si>
  <si>
    <t>Platani Travel</t>
  </si>
  <si>
    <t>Via F. Crispi, 123</t>
  </si>
  <si>
    <t>0922904531</t>
  </si>
  <si>
    <t>San Giovanni La Punta</t>
  </si>
  <si>
    <t>Rosalpe Viaggi</t>
  </si>
  <si>
    <t>Via Roma,249</t>
  </si>
  <si>
    <t>0957513335</t>
  </si>
  <si>
    <t>9.30-13.00; 16.30-19.00
9.30-12.00</t>
  </si>
  <si>
    <t>San Gregorio Di Catania</t>
  </si>
  <si>
    <t>Shougun Travel</t>
  </si>
  <si>
    <t>P.Za Regina Margherita, 2</t>
  </si>
  <si>
    <t>0957212361</t>
  </si>
  <si>
    <t>Santa Caterina Villarmosa</t>
  </si>
  <si>
    <t>Simonrosy Viaggi</t>
  </si>
  <si>
    <t>Via Roma, 97</t>
  </si>
  <si>
    <t>0934/815557</t>
  </si>
  <si>
    <t>Santa Croce Camerina</t>
  </si>
  <si>
    <t>Azzaro Viaggi</t>
  </si>
  <si>
    <t>Via Sant'Isidoro,18</t>
  </si>
  <si>
    <t>0932825288</t>
  </si>
  <si>
    <t>Santa Flavia</t>
  </si>
  <si>
    <t>Lo Iacono Viaggi</t>
  </si>
  <si>
    <t>C.So Filangeri,</t>
  </si>
  <si>
    <t>091905726</t>
  </si>
  <si>
    <t>Santa Maria Di Licodia</t>
  </si>
  <si>
    <t>Fenomeno Tour</t>
  </si>
  <si>
    <t>Via Carmelo Adriano,20</t>
  </si>
  <si>
    <t>095629808</t>
  </si>
  <si>
    <t>Santa Marina Salina</t>
  </si>
  <si>
    <t>Didyme Viaggibartoli Samuela</t>
  </si>
  <si>
    <t>Via Risorgimento,</t>
  </si>
  <si>
    <t>0909843310</t>
  </si>
  <si>
    <t>Santa Ninfa</t>
  </si>
  <si>
    <t>Traccia La Meta Viaggi</t>
  </si>
  <si>
    <t>Via Sant'Anna</t>
  </si>
  <si>
    <t>092462763</t>
  </si>
  <si>
    <t>Santa Teresa Di Riva</t>
  </si>
  <si>
    <t>Campanile Viaggi</t>
  </si>
  <si>
    <t>Via Regina Margherita 497</t>
  </si>
  <si>
    <t>0942794134</t>
  </si>
  <si>
    <t>Triolo Travel</t>
  </si>
  <si>
    <t>Via Regina Margherita 93</t>
  </si>
  <si>
    <t>0942793840</t>
  </si>
  <si>
    <t>9-12.30; 16.30-19.30</t>
  </si>
  <si>
    <t>Sant'Agata Di Militello</t>
  </si>
  <si>
    <t>Chidas Travel</t>
  </si>
  <si>
    <t>Via Medici, 383</t>
  </si>
  <si>
    <t>0941701318</t>
  </si>
  <si>
    <t>Orlandina Viaggi N. 2</t>
  </si>
  <si>
    <t>Via Medici, 105/A</t>
  </si>
  <si>
    <t>0941702899</t>
  </si>
  <si>
    <t>Sberna Viaggi</t>
  </si>
  <si>
    <t>Piazza Duomo 44</t>
  </si>
  <si>
    <t>0941722926</t>
  </si>
  <si>
    <t>Sant'Agata Li Battiati</t>
  </si>
  <si>
    <t>Viaggi Di Nicle Tour Operator</t>
  </si>
  <si>
    <t>Via Luigi Sturzo,1</t>
  </si>
  <si>
    <t>0952861050</t>
  </si>
  <si>
    <t>Santo Stefano Di Camastra</t>
  </si>
  <si>
    <t>L'Esse Tours</t>
  </si>
  <si>
    <t>Corso Vittorio Emanuele,50 - Modific. Indiriz. Di Mistretta</t>
  </si>
  <si>
    <t>3484847501</t>
  </si>
  <si>
    <t>Santo Stefano Quisquina</t>
  </si>
  <si>
    <t>Lanovatour</t>
  </si>
  <si>
    <t>Via Roma,86</t>
  </si>
  <si>
    <t>0922989613</t>
  </si>
  <si>
    <t>Sciacca</t>
  </si>
  <si>
    <t>Aquae Labodes Viaggi</t>
  </si>
  <si>
    <t>Via Incisa, 30</t>
  </si>
  <si>
    <t>0925/902805</t>
  </si>
  <si>
    <t>Sciari Travel</t>
  </si>
  <si>
    <t>Via Modigliani,13</t>
  </si>
  <si>
    <t>092522888</t>
  </si>
  <si>
    <t>Triscamar</t>
  </si>
  <si>
    <t>Via Figuli,4B</t>
  </si>
  <si>
    <t>092526111</t>
  </si>
  <si>
    <t>Scicli</t>
  </si>
  <si>
    <t>Lastour</t>
  </si>
  <si>
    <t>Via Ospedale,18</t>
  </si>
  <si>
    <t>0932835108</t>
  </si>
  <si>
    <t>Mediterranean Tourist</t>
  </si>
  <si>
    <t>C.So Mazzini, 131</t>
  </si>
  <si>
    <t>0932834015</t>
  </si>
  <si>
    <t>Siclis Viaggi</t>
  </si>
  <si>
    <t>Piazza Italia,23</t>
  </si>
  <si>
    <t>0932841109</t>
  </si>
  <si>
    <t>9-13; 15.30-19.30
9.00-13.00</t>
  </si>
  <si>
    <t>Triscele Travel</t>
  </si>
  <si>
    <t>Via N. Bixio</t>
  </si>
  <si>
    <t>0932831364</t>
  </si>
  <si>
    <t>Scordia</t>
  </si>
  <si>
    <t>Tolua</t>
  </si>
  <si>
    <t>Via Tenente De Cristofaro,120</t>
  </si>
  <si>
    <t>0957934605</t>
  </si>
  <si>
    <t>Serradifalco</t>
  </si>
  <si>
    <t>Freddy Tour</t>
  </si>
  <si>
    <t>Via G. Piazza, 3</t>
  </si>
  <si>
    <t>0934931544</t>
  </si>
  <si>
    <t>Via Cavalieri Di Vittorio Veneto</t>
  </si>
  <si>
    <t>09034931792</t>
  </si>
  <si>
    <t>Siracusa</t>
  </si>
  <si>
    <t>Bioturismo Agenzia Viaggi</t>
  </si>
  <si>
    <t>Via Teocrito,109</t>
  </si>
  <si>
    <t>0931465432</t>
  </si>
  <si>
    <t>Conigliaro Viaggi</t>
  </si>
  <si>
    <t>Piazza Della Repubblica N 10/11</t>
  </si>
  <si>
    <t>09311765010</t>
  </si>
  <si>
    <t>10-13; 16.00-19.30
10.00-13.00</t>
  </si>
  <si>
    <t>Fuorirotta Viaggi e Turismo</t>
  </si>
  <si>
    <t>Corso Gelone,2</t>
  </si>
  <si>
    <t>0931449087</t>
  </si>
  <si>
    <t>Hyblon Viaggi</t>
  </si>
  <si>
    <t>Corso Umberto I  N 17</t>
  </si>
  <si>
    <t>0931445000</t>
  </si>
  <si>
    <t>9-13; 16.00-19.30
solo su appuntamento</t>
  </si>
  <si>
    <t>Ortigia Viaggi</t>
  </si>
  <si>
    <t>V.Le Tica, 160 A</t>
  </si>
  <si>
    <t>0931411671</t>
  </si>
  <si>
    <t>Si Travel Siracusa</t>
  </si>
  <si>
    <t>Corso Timoleonte, 82</t>
  </si>
  <si>
    <t>0931483433</t>
  </si>
  <si>
    <t>Syraka Viaggi</t>
  </si>
  <si>
    <t>V.Le Zecchino</t>
  </si>
  <si>
    <t>0931417092</t>
  </si>
  <si>
    <t>Uniposte Siracusa 1</t>
  </si>
  <si>
    <t>Via Tica 134</t>
  </si>
  <si>
    <t>093130050</t>
  </si>
  <si>
    <t>Worldwide Express</t>
  </si>
  <si>
    <t>Via Foro Siracusano</t>
  </si>
  <si>
    <t>09311665616</t>
  </si>
  <si>
    <t>Sortino</t>
  </si>
  <si>
    <t>Pantalica Viaggi</t>
  </si>
  <si>
    <t>Corso Umberto 1^, 74</t>
  </si>
  <si>
    <t>0931953469</t>
  </si>
  <si>
    <t>Spadafora</t>
  </si>
  <si>
    <t>Coiro Viaggi</t>
  </si>
  <si>
    <t>Via Nazionale, 217</t>
  </si>
  <si>
    <t>0909941377</t>
  </si>
  <si>
    <t>Mickan</t>
  </si>
  <si>
    <t>0906017735</t>
  </si>
  <si>
    <t>Taormina</t>
  </si>
  <si>
    <t>Projects For Special Events</t>
  </si>
  <si>
    <t>Via Francavilla</t>
  </si>
  <si>
    <t>0942577011</t>
  </si>
  <si>
    <t>Venuto Viaggi</t>
  </si>
  <si>
    <t>Corso Umberto N. 19</t>
  </si>
  <si>
    <t>0942620659</t>
  </si>
  <si>
    <t>9-12.30; 16.00-19.00</t>
  </si>
  <si>
    <t>Terme Vigliatore</t>
  </si>
  <si>
    <t>Pianegonda Viaggi</t>
  </si>
  <si>
    <t>Via Alberto Perroni</t>
  </si>
  <si>
    <t>0909743022</t>
  </si>
  <si>
    <t>Termini Imerese</t>
  </si>
  <si>
    <t>Cerere Viaggi</t>
  </si>
  <si>
    <t>Via G. Garibaldi, 66</t>
  </si>
  <si>
    <t>0918113695</t>
  </si>
  <si>
    <t>Cerere Viaggi 2</t>
  </si>
  <si>
    <t>Piazza Stazione, 1</t>
  </si>
  <si>
    <t>0918114794</t>
  </si>
  <si>
    <t>6.30-13; 16.00-19.00
9.00-12.00</t>
  </si>
  <si>
    <t>Enkeli Viaggi</t>
  </si>
  <si>
    <t>Via S.S. Salvatore,7</t>
  </si>
  <si>
    <t>0918111494</t>
  </si>
  <si>
    <t>9-13; 16.00-19.00
9.30-12.00</t>
  </si>
  <si>
    <t>Il Sognatore Termini Imerese</t>
  </si>
  <si>
    <t>Via Vittorio Emanuele Ii</t>
  </si>
  <si>
    <t>0915077053</t>
  </si>
  <si>
    <t>Imera Viaggi</t>
  </si>
  <si>
    <t>Via Vittorio Emanuele ,98</t>
  </si>
  <si>
    <t>Manzo Viaggi</t>
  </si>
  <si>
    <t>Via V. Amedeo, 18</t>
  </si>
  <si>
    <t>0918142080</t>
  </si>
  <si>
    <t>Terrasini</t>
  </si>
  <si>
    <t>Caporama Viaggicascio Fabrizio</t>
  </si>
  <si>
    <t>0918684200</t>
  </si>
  <si>
    <t>Torrenova</t>
  </si>
  <si>
    <t>Fabio Reisen</t>
  </si>
  <si>
    <t>Via Nazionale,133/135</t>
  </si>
  <si>
    <t>0941784244</t>
  </si>
  <si>
    <t>Trabia</t>
  </si>
  <si>
    <t>Miloran Viaggi</t>
  </si>
  <si>
    <t>C.So La Masa</t>
  </si>
  <si>
    <t>091810231</t>
  </si>
  <si>
    <t>Trapani</t>
  </si>
  <si>
    <t>Charme Viaggi</t>
  </si>
  <si>
    <t>Via G. B. Fardella, 12</t>
  </si>
  <si>
    <t>092322900</t>
  </si>
  <si>
    <t>Ctf Viaggi e Turismo</t>
  </si>
  <si>
    <t>Piazza Umberto I  N 10/11</t>
  </si>
  <si>
    <t>0923546444</t>
  </si>
  <si>
    <t>Egatour Viaggi</t>
  </si>
  <si>
    <t>Via Ammiraglio Staiti 13</t>
  </si>
  <si>
    <t>0923/21754</t>
  </si>
  <si>
    <t>Panfalone Viaggi</t>
  </si>
  <si>
    <t>Via Angioini 1</t>
  </si>
  <si>
    <t>09230542470</t>
  </si>
  <si>
    <t>Troina</t>
  </si>
  <si>
    <t>Trayna Travel</t>
  </si>
  <si>
    <t>Via Francesco Schifani</t>
  </si>
  <si>
    <t>0935653666</t>
  </si>
  <si>
    <t>Valguarnera Caropepe</t>
  </si>
  <si>
    <t>Elegance Travel</t>
  </si>
  <si>
    <t>Largo Mercato,2</t>
  </si>
  <si>
    <t>0935958099</t>
  </si>
  <si>
    <t>Via Sant'Elena, 137</t>
  </si>
  <si>
    <t>093595755</t>
  </si>
  <si>
    <t>Viaggi Bentivegna</t>
  </si>
  <si>
    <t>Via Mazzini,59</t>
  </si>
  <si>
    <t>0935956970</t>
  </si>
  <si>
    <t>Venetico</t>
  </si>
  <si>
    <t>La Fauci Viaggi</t>
  </si>
  <si>
    <t>Via Giovanni Pascoli,24</t>
  </si>
  <si>
    <t>0909032389</t>
  </si>
  <si>
    <t>Viagrande</t>
  </si>
  <si>
    <t>Tomaros Viaggi</t>
  </si>
  <si>
    <t>Via Paterno' Raddusa, 7</t>
  </si>
  <si>
    <t>0957924044</t>
  </si>
  <si>
    <t>Villafranca Tirrena</t>
  </si>
  <si>
    <t>Il Viaggificio</t>
  </si>
  <si>
    <t>Via Nazionale 249</t>
  </si>
  <si>
    <t>0903694614</t>
  </si>
  <si>
    <t>Moresca Viaggi e Turismo V.Tirrena</t>
  </si>
  <si>
    <t>Via P.Pe Di Castelnuovo,128/B</t>
  </si>
  <si>
    <t>0903378014</t>
  </si>
  <si>
    <t>Villagrazia Di Carini</t>
  </si>
  <si>
    <t>Urmez Viaggi</t>
  </si>
  <si>
    <t>Via Regina</t>
  </si>
  <si>
    <t>0918675857</t>
  </si>
  <si>
    <t>Villarosa</t>
  </si>
  <si>
    <t>Eurovilla Viaggi e Turismo</t>
  </si>
  <si>
    <t>C.So Garibaldi,</t>
  </si>
  <si>
    <t>093531417</t>
  </si>
  <si>
    <t>9-13; 16.30-20.30</t>
  </si>
  <si>
    <t>Villasmundo-Melilli</t>
  </si>
  <si>
    <t>Crial Viaggi</t>
  </si>
  <si>
    <t>09311969119</t>
  </si>
  <si>
    <t>Vittoria</t>
  </si>
  <si>
    <t>Convitur</t>
  </si>
  <si>
    <t>Via Dell'Acate N 38/B</t>
  </si>
  <si>
    <t>0932802654</t>
  </si>
  <si>
    <t>Denaro Viaggi</t>
  </si>
  <si>
    <t>Via Mentana</t>
  </si>
  <si>
    <t>0932992564</t>
  </si>
  <si>
    <t>I Viaggi Del Panda</t>
  </si>
  <si>
    <t>Via Roma,92\B</t>
  </si>
  <si>
    <t>0932981946</t>
  </si>
  <si>
    <t>Ippari Travel</t>
  </si>
  <si>
    <t>0932862810</t>
  </si>
  <si>
    <t>Jast In Kabana Travel</t>
  </si>
  <si>
    <t>Via Milano,70</t>
  </si>
  <si>
    <t>0932510248</t>
  </si>
  <si>
    <t>Maca Viaggi</t>
  </si>
  <si>
    <t>Via Bixio,113/A</t>
  </si>
  <si>
    <t>0932992978</t>
  </si>
  <si>
    <t>Sorrisi In Valigia</t>
  </si>
  <si>
    <t>0932984391</t>
  </si>
  <si>
    <t>U Carrettu Travel</t>
  </si>
  <si>
    <t>0932868555</t>
  </si>
  <si>
    <t>SCIACCA</t>
  </si>
  <si>
    <t>BEST CONTINENT VIAGGI</t>
  </si>
  <si>
    <t>VIA CARLO MARX 22/24</t>
  </si>
  <si>
    <t>092582399</t>
  </si>
  <si>
    <t>RAGUSA</t>
  </si>
  <si>
    <t>AVENUE TRAVELS</t>
  </si>
  <si>
    <t>VIA TENENTE LENA,13</t>
  </si>
  <si>
    <t>0932768460</t>
  </si>
  <si>
    <t>FRANCOFONTE</t>
  </si>
  <si>
    <t>IDRIA VIAGGI</t>
  </si>
  <si>
    <t>VIA MUTILATI,29</t>
  </si>
  <si>
    <t>095948828</t>
  </si>
  <si>
    <t>CATANIA</t>
  </si>
  <si>
    <t>IMBRIANI VIAGGI</t>
  </si>
  <si>
    <t>VIA MATTEO RENATO IMBRIANI,222/A</t>
  </si>
  <si>
    <t>0957167929</t>
  </si>
  <si>
    <t>ACI CATENA</t>
  </si>
  <si>
    <t>ISARO VIAGGI</t>
  </si>
  <si>
    <t>VIA CIMITERO,5</t>
  </si>
  <si>
    <t>095805039-0958363165</t>
  </si>
  <si>
    <t>CALTAGIRONE</t>
  </si>
  <si>
    <t>DAVASIA VIAGGI</t>
  </si>
  <si>
    <t>VIA DANTE ALIGHIERI,83</t>
  </si>
  <si>
    <t>0933364586</t>
  </si>
  <si>
    <t>ERG VIAGGI</t>
  </si>
  <si>
    <t>VIA VITTORIO EMANUELE,93</t>
  </si>
  <si>
    <t>0952865473</t>
  </si>
  <si>
    <t>SIRIO VIAGGI</t>
  </si>
  <si>
    <t>VIA FRANCESCO CRISPI,223</t>
  </si>
  <si>
    <t>095536461-536488</t>
  </si>
  <si>
    <t>PALERMO</t>
  </si>
  <si>
    <t>I CESARONI VIAGGI</t>
  </si>
  <si>
    <t>VIA IGNAZIO SILVESTRI,48</t>
  </si>
  <si>
    <t>091403329</t>
  </si>
  <si>
    <t>SCIALO VIAGGI</t>
  </si>
  <si>
    <t>VIA L. PIRANDELLO,19</t>
  </si>
  <si>
    <t>0917219096</t>
  </si>
  <si>
    <t>SAN LIO TRADE</t>
  </si>
  <si>
    <t>C.SO ITALIA,85</t>
  </si>
  <si>
    <t>CEFALU'</t>
  </si>
  <si>
    <t>ULYSSES -SICILY EXCURSIONS</t>
  </si>
  <si>
    <t>VIA VITTORIO EMANUELE,39</t>
  </si>
  <si>
    <t>0921820074</t>
  </si>
  <si>
    <t>TRAVELTEKA</t>
  </si>
  <si>
    <t>VIA PIETRO MASCAGNI,32</t>
  </si>
  <si>
    <t>0954192529</t>
  </si>
  <si>
    <t>CASTELVETRANO</t>
  </si>
  <si>
    <t>ETTORE VIAGGI</t>
  </si>
  <si>
    <t>VIA CADUTI DI NASSIRIYA-BELICITTA'</t>
  </si>
  <si>
    <t>0924903176</t>
  </si>
  <si>
    <t>LENTINI</t>
  </si>
  <si>
    <t>MONDI &amp; CULTURE</t>
  </si>
  <si>
    <t>VIALE RICCARDO DA LENTINI 89</t>
  </si>
  <si>
    <t>095901322</t>
  </si>
  <si>
    <t>MISTERBIANCO</t>
  </si>
  <si>
    <t>PEDI PEDI TRAVEL</t>
  </si>
  <si>
    <t>VIA M.RAPISARDI 1</t>
  </si>
  <si>
    <t>095461924</t>
  </si>
  <si>
    <t>AXEL TRAVEL AGENZIA VIAGGI</t>
  </si>
  <si>
    <t>CDA CUBBA S.P. 54 SN PARCO COMMERCIALE CENTRO Sicilia Box K6</t>
  </si>
  <si>
    <t>0957493519</t>
  </si>
  <si>
    <t>TRASITI T.O. &amp; HOST AGENCY</t>
  </si>
  <si>
    <t>VIA GIUSEPPE SCIUTI 164</t>
  </si>
  <si>
    <t>0918888935</t>
  </si>
  <si>
    <t>SAN GIOVANNI LA PUNTA</t>
  </si>
  <si>
    <t>I PORTALI DEI VIAGGI</t>
  </si>
  <si>
    <t>VIALE CRISTOFORO COLOMBO 6</t>
  </si>
  <si>
    <t>0957411482</t>
  </si>
  <si>
    <t>PIAZZA ARMERINA</t>
  </si>
  <si>
    <t>AD VIAGGI</t>
  </si>
  <si>
    <t>VIA FILIPPO GUCCIO 17</t>
  </si>
  <si>
    <t>09351820879</t>
  </si>
  <si>
    <t>LE MUSE VIAGGI</t>
  </si>
  <si>
    <t>PIAZZA G. MARCONI 1</t>
  </si>
  <si>
    <t>0925/85660</t>
  </si>
  <si>
    <t>SHELL TRAVEL</t>
  </si>
  <si>
    <t>VIA MONSIGNOR VENTIMIGLIA 95</t>
  </si>
  <si>
    <t>0954031076</t>
  </si>
  <si>
    <t>PARTINICO</t>
  </si>
  <si>
    <t>DAHLIA VIAGGI</t>
  </si>
  <si>
    <t>VIA BLANDA 8</t>
  </si>
  <si>
    <t>0917284376</t>
  </si>
  <si>
    <t>KUKLA VIAGGI</t>
  </si>
  <si>
    <t>VIA ENRICO ALBANESE 31</t>
  </si>
  <si>
    <t>0916124546</t>
  </si>
  <si>
    <t>PORTO EMPEDOCLE</t>
  </si>
  <si>
    <t>KARAT VIAGGI</t>
  </si>
  <si>
    <t>VIA LA PORTA 16</t>
  </si>
  <si>
    <t>09221805115</t>
  </si>
  <si>
    <t>Tremestieri Etneo</t>
  </si>
  <si>
    <t>SPEAKSICILY</t>
  </si>
  <si>
    <t>Via del Canalicchio, 15</t>
  </si>
  <si>
    <t>345-7037677</t>
  </si>
  <si>
    <t>CASTELLANA SICULA</t>
  </si>
  <si>
    <t>KRIDEMI VIAGGI</t>
  </si>
  <si>
    <t>CORSO MAZZINI 162</t>
  </si>
  <si>
    <t>0921562594</t>
  </si>
  <si>
    <t>ABBADIA S. SALVATORE</t>
  </si>
  <si>
    <t>Via Galliano, 20</t>
  </si>
  <si>
    <t>0577/1503103</t>
  </si>
  <si>
    <t>LUN-MAR-MER-GIO-VEN</t>
  </si>
  <si>
    <t>9,30-12,30  16-19,30</t>
  </si>
  <si>
    <t>AGLIANA</t>
  </si>
  <si>
    <t>Dimensione Avventura Travel Agency</t>
  </si>
  <si>
    <t>Via Roma, 56</t>
  </si>
  <si>
    <t>0574718282</t>
  </si>
  <si>
    <t>9-13  15,30-19,30</t>
  </si>
  <si>
    <t>Ultima Spiaggia</t>
  </si>
  <si>
    <t>Via Panaro, 51</t>
  </si>
  <si>
    <t>0574673015</t>
  </si>
  <si>
    <t>ALBINIA</t>
  </si>
  <si>
    <t>Silver Coast Tour</t>
  </si>
  <si>
    <t>Via Aldi, 30/32</t>
  </si>
  <si>
    <t>0564871368</t>
  </si>
  <si>
    <t>ALTOPASCIO</t>
  </si>
  <si>
    <t>Temporama</t>
  </si>
  <si>
    <t>Via Firenze, 25</t>
  </si>
  <si>
    <t>0583241145</t>
  </si>
  <si>
    <t>Falui Express</t>
  </si>
  <si>
    <t>Via Marconi, 13/15</t>
  </si>
  <si>
    <t>058324955</t>
  </si>
  <si>
    <t>ANTELLA</t>
  </si>
  <si>
    <t>Ghan Travel</t>
  </si>
  <si>
    <t>Piazza U. Peruzzi,  39/A</t>
  </si>
  <si>
    <t>0556565217</t>
  </si>
  <si>
    <t>AREZZO</t>
  </si>
  <si>
    <t>Amaranto Viaggi</t>
  </si>
  <si>
    <t>Via Roma, 7/9</t>
  </si>
  <si>
    <t>0575355324</t>
  </si>
  <si>
    <t>Apogeo Viaggi</t>
  </si>
  <si>
    <t>Via A. Dal Borro, 98</t>
  </si>
  <si>
    <t>0575355941</t>
  </si>
  <si>
    <t>Arezia Viaggi</t>
  </si>
  <si>
    <t>Via Verdi, 29</t>
  </si>
  <si>
    <t>0575.26433</t>
  </si>
  <si>
    <t>Arezzo Travel Point</t>
  </si>
  <si>
    <t>Via Margaritone, 30</t>
  </si>
  <si>
    <t>0575401734</t>
  </si>
  <si>
    <t>Edicola Della Stazione di Arezzo</t>
  </si>
  <si>
    <t>Piazza Della Repubblica, 1 Staz. Fs Arezzo</t>
  </si>
  <si>
    <t>057524045</t>
  </si>
  <si>
    <t>LUN-MAR-MER-GIO-VEN-SAB</t>
  </si>
  <si>
    <t>7,00-19</t>
  </si>
  <si>
    <t>Fracassi Viaggi</t>
  </si>
  <si>
    <t>Via Guido Monaco, 66</t>
  </si>
  <si>
    <t>0575302050</t>
  </si>
  <si>
    <t>Ghibellina Viaggi e Cultura</t>
  </si>
  <si>
    <t>Via Monte Falterona, 8/10</t>
  </si>
  <si>
    <t>0575401778</t>
  </si>
  <si>
    <t>Happy Train</t>
  </si>
  <si>
    <t>Via Piero Della Francesca, 5</t>
  </si>
  <si>
    <t>0575352062</t>
  </si>
  <si>
    <t>Lolly Viaggi</t>
  </si>
  <si>
    <t>Via Arno, 10</t>
  </si>
  <si>
    <t>0575902671</t>
  </si>
  <si>
    <t>Obligis Viaggi</t>
  </si>
  <si>
    <t>Via Francesco Crispi, 19/B</t>
  </si>
  <si>
    <t>057522244</t>
  </si>
  <si>
    <t>Open World Travel</t>
  </si>
  <si>
    <t>Via V. Veneto, 18</t>
  </si>
  <si>
    <t>0575907808</t>
  </si>
  <si>
    <t>Pellegrini Nel Mondo</t>
  </si>
  <si>
    <t>Loc. Ponte A Chianni, 10</t>
  </si>
  <si>
    <t>0575366211</t>
  </si>
  <si>
    <t>Pepita Viaggi</t>
  </si>
  <si>
    <t>Via Ristoro, 68</t>
  </si>
  <si>
    <t>0575324500</t>
  </si>
  <si>
    <t>Public House Arezzo</t>
  </si>
  <si>
    <t>Via Piero Della Francesca, Sn</t>
  </si>
  <si>
    <t>0575040320</t>
  </si>
  <si>
    <t>Skynet Travel</t>
  </si>
  <si>
    <t>Via Cavour, 69</t>
  </si>
  <si>
    <t>0575302924</t>
  </si>
  <si>
    <t>Summerwind Viaggi</t>
  </si>
  <si>
    <t>Via Garibaldi, 126</t>
  </si>
  <si>
    <t>0575401684</t>
  </si>
  <si>
    <t>ASCIANO</t>
  </si>
  <si>
    <t>Il Paese Del Garbo</t>
  </si>
  <si>
    <t>Via Sant'Agata, 7</t>
  </si>
  <si>
    <t>0577718148</t>
  </si>
  <si>
    <t>La Mappa Dei Viaggi</t>
  </si>
  <si>
    <t>Corso Matteotti, 12</t>
  </si>
  <si>
    <t>0577716118</t>
  </si>
  <si>
    <t>AULLA</t>
  </si>
  <si>
    <t>Carovana Dei Sogni</t>
  </si>
  <si>
    <t>Via Xx Settembre, 9/11</t>
  </si>
  <si>
    <t>0187423025</t>
  </si>
  <si>
    <t>Tiziana 2007</t>
  </si>
  <si>
    <t>Via Nazionale, 125</t>
  </si>
  <si>
    <t>0187408443</t>
  </si>
  <si>
    <t>AVENZA</t>
  </si>
  <si>
    <t>Hansarose</t>
  </si>
  <si>
    <t>Via Covetta, 19/Bis</t>
  </si>
  <si>
    <t>0585855894</t>
  </si>
  <si>
    <t>BAGNI DI LUCCA</t>
  </si>
  <si>
    <t>Girellando Viaggi</t>
  </si>
  <si>
    <t>Via Roma, 173</t>
  </si>
  <si>
    <t>0573622313</t>
  </si>
  <si>
    <t>BAGNO A RIPOLI</t>
  </si>
  <si>
    <t>Aftours Florence</t>
  </si>
  <si>
    <t>Via Di Campigliano, 51/A</t>
  </si>
  <si>
    <t>0556461675</t>
  </si>
  <si>
    <t>LUN-MAR-MER-GIO-VEN
SAB</t>
  </si>
  <si>
    <t>9-12,30     15,30-19,30
9,30-12,30</t>
  </si>
  <si>
    <t>Melissa Viaggi</t>
  </si>
  <si>
    <t>Via Chiantigiana,227 Fraz. Grassina</t>
  </si>
  <si>
    <t>055644042</t>
  </si>
  <si>
    <t>BARBERINO DI MUGELLO</t>
  </si>
  <si>
    <t>Activity Travel</t>
  </si>
  <si>
    <t>Via Giacomo Matteotti, 7/7</t>
  </si>
  <si>
    <t>0558471886</t>
  </si>
  <si>
    <t>MAR-MER-GIO-VEN</t>
  </si>
  <si>
    <t>BARGA</t>
  </si>
  <si>
    <t>Il Ciocco Travel</t>
  </si>
  <si>
    <t>Via Stazione, Loc. Mologno</t>
  </si>
  <si>
    <t>0583723154</t>
  </si>
  <si>
    <t>Lucchesia Viaggi</t>
  </si>
  <si>
    <t>Via Della Stazione, 12 Fraz: Mologno</t>
  </si>
  <si>
    <t>0583711421</t>
  </si>
  <si>
    <t>Vedi annotazione</t>
  </si>
  <si>
    <t>Largo Roma, 12</t>
  </si>
  <si>
    <t>9-12,30 15-19</t>
  </si>
  <si>
    <t>BIBBIENA</t>
  </si>
  <si>
    <t>Casentino Viaggi</t>
  </si>
  <si>
    <t>Loc. Ferrantina, 28</t>
  </si>
  <si>
    <t>0575594776</t>
  </si>
  <si>
    <t>Public House Bibbiena</t>
  </si>
  <si>
    <t>Piazza Della Stazione, 16</t>
  </si>
  <si>
    <t>BIENTINA</t>
  </si>
  <si>
    <t>Fontana Travels</t>
  </si>
  <si>
    <t>Via Polidori, 1</t>
  </si>
  <si>
    <t>0587756153</t>
  </si>
  <si>
    <t>Sealandsky Aff.To Giramondo</t>
  </si>
  <si>
    <t>Via Del Vecchio Porto, 18</t>
  </si>
  <si>
    <t>0587694065</t>
  </si>
  <si>
    <t>Vernissage Viaggeventi</t>
  </si>
  <si>
    <t>0587755979</t>
  </si>
  <si>
    <t>BORGO A BUGGIANO</t>
  </si>
  <si>
    <t>Myosotis Borgo</t>
  </si>
  <si>
    <t>Via Circonvallazione, 65</t>
  </si>
  <si>
    <t>057247183</t>
  </si>
  <si>
    <t>Sulawesi Viaggi</t>
  </si>
  <si>
    <t>BORGO A MOZZANO</t>
  </si>
  <si>
    <t>Marafiki Travel</t>
  </si>
  <si>
    <t>Via S. Quasimodo, 56 Fraz. Diecimo</t>
  </si>
  <si>
    <t>0583 888022</t>
  </si>
  <si>
    <t>Ottavio Viaggi</t>
  </si>
  <si>
    <t>Via I° Maggio,32</t>
  </si>
  <si>
    <t>0583889030</t>
  </si>
  <si>
    <t>BORGO S. LORENZO</t>
  </si>
  <si>
    <t>Brasil Na Italia</t>
  </si>
  <si>
    <t>Via Giotto Ulivi, 25</t>
  </si>
  <si>
    <t>3201565301</t>
  </si>
  <si>
    <t>CHIUSA AL PUBBLICO</t>
  </si>
  <si>
    <t>Demidoff Viaggi  2</t>
  </si>
  <si>
    <t>Via Div. Partig. "Garibaldi", 25</t>
  </si>
  <si>
    <t>0558495730</t>
  </si>
  <si>
    <t>Mugeltravel</t>
  </si>
  <si>
    <t>Via Sacco e Vanzetti,  6</t>
  </si>
  <si>
    <t>0558494177</t>
  </si>
  <si>
    <t>9,00-20,00</t>
  </si>
  <si>
    <t>BORGO SAN LORENZO</t>
  </si>
  <si>
    <t>Vanessa Viaggi  Borgo S. Lorenzo</t>
  </si>
  <si>
    <t>Corso Matteotti, 82</t>
  </si>
  <si>
    <t>0558455398</t>
  </si>
  <si>
    <t>BUCINE</t>
  </si>
  <si>
    <t>Viaggi D'Ambra</t>
  </si>
  <si>
    <t>Via Della Porta, 6 Loc. Pietraviva</t>
  </si>
  <si>
    <t>3394421495</t>
  </si>
  <si>
    <t>BUONCONVENTO</t>
  </si>
  <si>
    <t>Baruffa Viaggi</t>
  </si>
  <si>
    <t>Via Soccini 66</t>
  </si>
  <si>
    <t>0577807233</t>
  </si>
  <si>
    <t>CALCINAIA</t>
  </si>
  <si>
    <t>E &amp; G</t>
  </si>
  <si>
    <t>Via Vittorio Emanuele Ii, 22</t>
  </si>
  <si>
    <t>0587486170</t>
  </si>
  <si>
    <t>CALENZANO</t>
  </si>
  <si>
    <t>Papaya Viaggi</t>
  </si>
  <si>
    <t>Via G. Puccini, 134</t>
  </si>
  <si>
    <t>0558825791</t>
  </si>
  <si>
    <t>CAMAIORE</t>
  </si>
  <si>
    <t>Eventus</t>
  </si>
  <si>
    <t>Lungomare Europa, 188</t>
  </si>
  <si>
    <t>3203168656</t>
  </si>
  <si>
    <t>CAMPI BISENZIO</t>
  </si>
  <si>
    <t>Piazza Dante, 20</t>
  </si>
  <si>
    <t>0550457006</t>
  </si>
  <si>
    <t>Longaus Viaggi</t>
  </si>
  <si>
    <t>Via Ferrucci, 20</t>
  </si>
  <si>
    <t>0558979411</t>
  </si>
  <si>
    <t>Multi Level Bluvacanze</t>
  </si>
  <si>
    <t>Via San Quirico, 165</t>
  </si>
  <si>
    <t>0558969880</t>
  </si>
  <si>
    <t>Rimed Viaggi</t>
  </si>
  <si>
    <t>Via Pistoiese, 181 Fraz. San Donnino</t>
  </si>
  <si>
    <t>0554619284</t>
  </si>
  <si>
    <t>Start Gate Tour</t>
  </si>
  <si>
    <t>Via B. Rucellai, 14</t>
  </si>
  <si>
    <t>0558962601</t>
  </si>
  <si>
    <t>Travel &amp; Party</t>
  </si>
  <si>
    <t>Via Barberinese, 85</t>
  </si>
  <si>
    <t>055891015</t>
  </si>
  <si>
    <t>Vanalika Travel</t>
  </si>
  <si>
    <t>Piazza Gramsci, 25</t>
  </si>
  <si>
    <t>0558970321</t>
  </si>
  <si>
    <t>CAMPIGLIA MARITTIMA</t>
  </si>
  <si>
    <t>Paolo Franchi Viaggi</t>
  </si>
  <si>
    <t>Via Indipendenza, 42 Fraz. Venturina</t>
  </si>
  <si>
    <t>0565855504</t>
  </si>
  <si>
    <t>CAMPIGLIA MARITTIMA FRAZ. VENTURINA</t>
  </si>
  <si>
    <t>Picasso Viaggi</t>
  </si>
  <si>
    <t>Via Trieste, 4</t>
  </si>
  <si>
    <t>0565850600</t>
  </si>
  <si>
    <t>CAMPO NELL'ELBA</t>
  </si>
  <si>
    <t>Madrugada Travel Aerop.</t>
  </si>
  <si>
    <t>Aeroporto La Pila, Snc</t>
  </si>
  <si>
    <t>0565977150</t>
  </si>
  <si>
    <t>Madrugada Travel Fucini</t>
  </si>
  <si>
    <t>Via Fucini</t>
  </si>
  <si>
    <t>CAPANNOLI</t>
  </si>
  <si>
    <t>Samice</t>
  </si>
  <si>
    <t>Via G. Matteotti, 3</t>
  </si>
  <si>
    <t>0507846870</t>
  </si>
  <si>
    <t>CAPANNORI</t>
  </si>
  <si>
    <t>Evento Italiano</t>
  </si>
  <si>
    <t>Via Don Emilio Angeli, 1/C</t>
  </si>
  <si>
    <t>0583927208</t>
  </si>
  <si>
    <t>Gabrielli Viaggi</t>
  </si>
  <si>
    <t>Via Carlo Piaggia,52</t>
  </si>
  <si>
    <t>0583935949</t>
  </si>
  <si>
    <t>Parsec Viaggi</t>
  </si>
  <si>
    <t>Via Di Vorno, 9/A Fraz. Guamo</t>
  </si>
  <si>
    <t>0583403608</t>
  </si>
  <si>
    <t>Terre di Oz Agenzia Viaggi</t>
  </si>
  <si>
    <t>Via Pesciatina, 842C Fraz. Gragnano</t>
  </si>
  <si>
    <t>0583974324</t>
  </si>
  <si>
    <t>CARRARA</t>
  </si>
  <si>
    <t>La Cabana Viaggi</t>
  </si>
  <si>
    <t>Via Roma, 26A</t>
  </si>
  <si>
    <t>0585775057</t>
  </si>
  <si>
    <t>La Luna Nel Pozzo</t>
  </si>
  <si>
    <t>Via Nazario Sauro, 71/B</t>
  </si>
  <si>
    <t>0585634500</t>
  </si>
  <si>
    <t>CASALGUIDI</t>
  </si>
  <si>
    <t>Wilbur Viaggi</t>
  </si>
  <si>
    <t>Via Montalbano, 501</t>
  </si>
  <si>
    <t>0573929239</t>
  </si>
  <si>
    <t>CASCIANA TERME</t>
  </si>
  <si>
    <t>Velathri Tour</t>
  </si>
  <si>
    <t>Via Roma, 14</t>
  </si>
  <si>
    <t>0587645255</t>
  </si>
  <si>
    <t>CASCINA</t>
  </si>
  <si>
    <t>Artissimo</t>
  </si>
  <si>
    <t>Viale Comaschi, 102A</t>
  </si>
  <si>
    <t>0506204317</t>
  </si>
  <si>
    <t>Viagginvaligia</t>
  </si>
  <si>
    <t>Corso Matteotti, 50</t>
  </si>
  <si>
    <t>050711495</t>
  </si>
  <si>
    <t>CASTAGNETO CARDUCCI</t>
  </si>
  <si>
    <t>Italia Highlights</t>
  </si>
  <si>
    <t>Via Del Casone Ugolino, 29/A</t>
  </si>
  <si>
    <t>3488842542</t>
  </si>
  <si>
    <t>CASTELFIORENTINO</t>
  </si>
  <si>
    <t>Be.Go.Tour</t>
  </si>
  <si>
    <t>Via Della Costituente, 11</t>
  </si>
  <si>
    <t>0571631127</t>
  </si>
  <si>
    <t>Fulltime Travel</t>
  </si>
  <si>
    <t>Piazza Gramsci, 55</t>
  </si>
  <si>
    <t>0571684928</t>
  </si>
  <si>
    <t>CASTELFRANCO DI SOTTO</t>
  </si>
  <si>
    <t>Blu Tequila</t>
  </si>
  <si>
    <t>Via Don Minzoni, 9</t>
  </si>
  <si>
    <t>0571478136</t>
  </si>
  <si>
    <t>Sequi Travels</t>
  </si>
  <si>
    <t>Viale Europa, 15</t>
  </si>
  <si>
    <t>0571489966</t>
  </si>
  <si>
    <t>CASTELNUOVO BERARDENGA</t>
  </si>
  <si>
    <t>Mondochianti Viaggi</t>
  </si>
  <si>
    <t>Via Garibaldi, 20</t>
  </si>
  <si>
    <t>0577352528</t>
  </si>
  <si>
    <t>CASTELNUOVO DI GARFAGNANA</t>
  </si>
  <si>
    <t>Drivevent Adventure</t>
  </si>
  <si>
    <t>Via Francesco Azzi, 25/27</t>
  </si>
  <si>
    <t>3385049741</t>
  </si>
  <si>
    <t>Fidelity Tours</t>
  </si>
  <si>
    <t>Via Baccanelle, 7</t>
  </si>
  <si>
    <t>0583641038</t>
  </si>
  <si>
    <t>CAVRIGLIA</t>
  </si>
  <si>
    <t>Sightseeing Experience</t>
  </si>
  <si>
    <t>Via Londra, 5</t>
  </si>
  <si>
    <t>055961237</t>
  </si>
  <si>
    <t>CECINA</t>
  </si>
  <si>
    <t>Forza 7 Cecina</t>
  </si>
  <si>
    <t>Viale Matteotti, 44</t>
  </si>
  <si>
    <t>0586794197</t>
  </si>
  <si>
    <t>Globe Express</t>
  </si>
  <si>
    <t>Piazza Della Liberta', 12</t>
  </si>
  <si>
    <t>0586684277</t>
  </si>
  <si>
    <t>La Fibula</t>
  </si>
  <si>
    <t>Via Buozzi, 5</t>
  </si>
  <si>
    <t>0586680599</t>
  </si>
  <si>
    <t>Mrh - Mister Holiday</t>
  </si>
  <si>
    <t>Via Borsi, 20</t>
  </si>
  <si>
    <t>0586/1971245</t>
  </si>
  <si>
    <t>We Mondo Cecina</t>
  </si>
  <si>
    <t>Via C. Menotti, 1</t>
  </si>
  <si>
    <t>0586/660237</t>
  </si>
  <si>
    <t>Zoom Earth Viaggi Di Dal Canto</t>
  </si>
  <si>
    <t>Via Montanara, 70</t>
  </si>
  <si>
    <t>0586404608</t>
  </si>
  <si>
    <t>CECINA MARE</t>
  </si>
  <si>
    <t>Ricky World</t>
  </si>
  <si>
    <t>Viale Della Vittoria, 135</t>
  </si>
  <si>
    <t>0586620840</t>
  </si>
  <si>
    <t>CERRETO GUIDI</t>
  </si>
  <si>
    <t>Cisalpina Vivere &amp; Viaggiare</t>
  </si>
  <si>
    <t>Via Della Repubblica, 9/17 A</t>
  </si>
  <si>
    <t>0571586787</t>
  </si>
  <si>
    <t>CERTALDO</t>
  </si>
  <si>
    <t>Aigo Travel</t>
  </si>
  <si>
    <t>0571662455</t>
  </si>
  <si>
    <t>Rewind Tour</t>
  </si>
  <si>
    <t>Viale Matteotti, 89/A</t>
  </si>
  <si>
    <t>0571652875</t>
  </si>
  <si>
    <t>Sarum Viaggi</t>
  </si>
  <si>
    <t>Via G. Da Verrazzano</t>
  </si>
  <si>
    <t>0571665355</t>
  </si>
  <si>
    <t>CHIANCIANO TERME</t>
  </si>
  <si>
    <t>I Viaggi Di Alice</t>
  </si>
  <si>
    <t>Viale Della Liberta', 345</t>
  </si>
  <si>
    <t>057863021</t>
  </si>
  <si>
    <t>Tiemme Bigl. Autostaz. Chianciano Terme</t>
  </si>
  <si>
    <t>Ss146 - Strada Di Chiusi, 5</t>
  </si>
  <si>
    <t>057831174</t>
  </si>
  <si>
    <t>CHIUSI SCALO</t>
  </si>
  <si>
    <t>Trestelle Viaggi E Turismo</t>
  </si>
  <si>
    <t>Piazza Garibaldi, 14</t>
  </si>
  <si>
    <t>057820870</t>
  </si>
  <si>
    <t>COLLE VAL D'ELSA</t>
  </si>
  <si>
    <t>Excelsior Tour Di Savelli Katia</t>
  </si>
  <si>
    <t>Via Roma, 16</t>
  </si>
  <si>
    <t>0577922626</t>
  </si>
  <si>
    <t>Fujyama Viaggi</t>
  </si>
  <si>
    <t>Via Dei Fossi, 40</t>
  </si>
  <si>
    <t>0577923108</t>
  </si>
  <si>
    <t>Viaggidoc Colle</t>
  </si>
  <si>
    <t>Via Di Spugna, 10</t>
  </si>
  <si>
    <t>0577917530</t>
  </si>
  <si>
    <t>LUN-MAR-MERC-GIO-VEN-SAB</t>
  </si>
  <si>
    <t>COLLESALVETTI</t>
  </si>
  <si>
    <t>Linaria Agenzia Viaggi</t>
  </si>
  <si>
    <t>Piazza Della Repubblica, 11</t>
  </si>
  <si>
    <t>0586962444</t>
  </si>
  <si>
    <t>CORTONA</t>
  </si>
  <si>
    <t>Colosseum Tours</t>
  </si>
  <si>
    <t>Via Lauretana, 9 Fraz. Camucia</t>
  </si>
  <si>
    <t>0575630170</t>
  </si>
  <si>
    <t>Pessoa'S Travel</t>
  </si>
  <si>
    <t>Piazzale Europa, 9/A</t>
  </si>
  <si>
    <t>0575605121</t>
  </si>
  <si>
    <t>LUN-MAR-MER-GIO-VEN- SAB</t>
  </si>
  <si>
    <t>9.00-13.00 15.30-19.30</t>
  </si>
  <si>
    <t>Terretrusche</t>
  </si>
  <si>
    <t>Via Nazionale, 42</t>
  </si>
  <si>
    <t>0575605287</t>
  </si>
  <si>
    <t>CORTONA FRAZ. CAMUCIA</t>
  </si>
  <si>
    <t>Pa' Lante Viaggi</t>
  </si>
  <si>
    <t>Via Xxv Aprile, 2/D</t>
  </si>
  <si>
    <t>0575630777</t>
  </si>
  <si>
    <t>DONORATICO</t>
  </si>
  <si>
    <t>Proloco Marina Di Castagneto / Donoratico</t>
  </si>
  <si>
    <t>0565 744276</t>
  </si>
  <si>
    <t>8,30 -12,30</t>
  </si>
  <si>
    <t>EMPOLI</t>
  </si>
  <si>
    <t>Altaquota Viaggi</t>
  </si>
  <si>
    <t>Via Ridolfi, 29</t>
  </si>
  <si>
    <t>0571530336</t>
  </si>
  <si>
    <t>Argonauta Viaggi Empoli</t>
  </si>
  <si>
    <t>Via Raffaello Sanzio, 199/12</t>
  </si>
  <si>
    <t>0571 83402</t>
  </si>
  <si>
    <t>Eclisse Viaggi</t>
  </si>
  <si>
    <t>Via Curtatone E Montanara, 13-13/A</t>
  </si>
  <si>
    <t>057172351</t>
  </si>
  <si>
    <t>Edicola Della Stazione di Empoli</t>
  </si>
  <si>
    <t>Piazza Don Minzoni</t>
  </si>
  <si>
    <t>057176080</t>
  </si>
  <si>
    <t>I Viaggi Dei Mercanti</t>
  </si>
  <si>
    <t>Piazza G. Matteotti, 41</t>
  </si>
  <si>
    <t>057172420</t>
  </si>
  <si>
    <t>La Girandola</t>
  </si>
  <si>
    <t>Via Masini, 13</t>
  </si>
  <si>
    <t>0571711944</t>
  </si>
  <si>
    <t>Lst Viaggi</t>
  </si>
  <si>
    <t>Piazza Garibaldi, 13</t>
  </si>
  <si>
    <t>3383461726</t>
  </si>
  <si>
    <t>Mondo Stella</t>
  </si>
  <si>
    <t>Via G. Verdi, 26/28</t>
  </si>
  <si>
    <t>0571710917</t>
  </si>
  <si>
    <t>Scacco Matto</t>
  </si>
  <si>
    <t>Via Alamanni, 21A</t>
  </si>
  <si>
    <t>0571944565</t>
  </si>
  <si>
    <t>Tickitaly.Com</t>
  </si>
  <si>
    <t>Via J. Carrucci, 152</t>
  </si>
  <si>
    <t>0571981064</t>
  </si>
  <si>
    <t>Timeless Tuscany</t>
  </si>
  <si>
    <t>05711826344</t>
  </si>
  <si>
    <t>LUN-MAR-MER-GIO-VENSAB</t>
  </si>
  <si>
    <t>9-12,30     15,30-19,309,30-12,30</t>
  </si>
  <si>
    <t>Turandot Viaggi</t>
  </si>
  <si>
    <t>Via S. Ferrante, 7</t>
  </si>
  <si>
    <t>057174006</t>
  </si>
  <si>
    <t>FIESOLE</t>
  </si>
  <si>
    <t>Universalturismo 2 S.Domenico</t>
  </si>
  <si>
    <t>Via Della Badia Dei Roccettini, 9  Fraz. S.Domenico</t>
  </si>
  <si>
    <t>0555039228</t>
  </si>
  <si>
    <t>LUN-MAR-MERC-GIO-VEN</t>
  </si>
  <si>
    <t>FIGLINE VALDARNO</t>
  </si>
  <si>
    <t>Chianti Agenzia Viaggi E Turismo</t>
  </si>
  <si>
    <t>Via Roma, 65</t>
  </si>
  <si>
    <t>055951923</t>
  </si>
  <si>
    <t>Il Vizio del Viaggio</t>
  </si>
  <si>
    <t>0559158046</t>
  </si>
  <si>
    <t>LUN-MAR-MER-GIO-VEN 
SAB</t>
  </si>
  <si>
    <t>9,30-12,30  16-19,30 
9-13</t>
  </si>
  <si>
    <t>FIRENZE</t>
  </si>
  <si>
    <t>5 Continenti</t>
  </si>
  <si>
    <t>Via De' Palchetti, 3</t>
  </si>
  <si>
    <t>055283961</t>
  </si>
  <si>
    <t>Agenzia Viaggi Ruilong Firenze</t>
  </si>
  <si>
    <t>Via Il Prato, 25/R</t>
  </si>
  <si>
    <t>3880588088</t>
  </si>
  <si>
    <t>Airone Bianco Viaggi</t>
  </si>
  <si>
    <t>P.Le Porta A Prato, 20</t>
  </si>
  <si>
    <t>0553215742</t>
  </si>
  <si>
    <t>Alighieri Viaggi</t>
  </si>
  <si>
    <t>Via S. Egidio, 14-20/R</t>
  </si>
  <si>
    <t>055241044</t>
  </si>
  <si>
    <t>Alijet &amp; Fargo International</t>
  </si>
  <si>
    <t>Via Maroncelli, 50</t>
  </si>
  <si>
    <t>055601963</t>
  </si>
  <si>
    <t>Alisud Firenze</t>
  </si>
  <si>
    <t>Via Del Termine Int. Aeroporto "A. Vespucci"</t>
  </si>
  <si>
    <t>0553061623</t>
  </si>
  <si>
    <t>7 -13    14 -20</t>
  </si>
  <si>
    <t>Aliwest Travel</t>
  </si>
  <si>
    <t>Via Paganini, 30/36</t>
  </si>
  <si>
    <t>0554221201</t>
  </si>
  <si>
    <t>Almanacco Viaggi</t>
  </si>
  <si>
    <t>Via Torcicoda, 69</t>
  </si>
  <si>
    <t>0557331885</t>
  </si>
  <si>
    <t>Altrimenti Wts</t>
  </si>
  <si>
    <t>Via Quintino Sella, 62/R</t>
  </si>
  <si>
    <t>055679994</t>
  </si>
  <si>
    <t>Argonauta Coverciano</t>
  </si>
  <si>
    <t>Via Ramazzini, 20/R</t>
  </si>
  <si>
    <t>0553922157</t>
  </si>
  <si>
    <t>9.30-13.00 16.00-19.30
9,30- 12,30</t>
  </si>
  <si>
    <t>Argonauta Filiale Il Magnifico</t>
  </si>
  <si>
    <t>Via Degli Artisti, 8B</t>
  </si>
  <si>
    <t>055499456</t>
  </si>
  <si>
    <t>Argonauta Viaggi Gavinana</t>
  </si>
  <si>
    <t>Via Erbosa, 68 Int. 11 C/O Centro Comm.Le Gavinana</t>
  </si>
  <si>
    <t>0556800452</t>
  </si>
  <si>
    <t>Argotour</t>
  </si>
  <si>
    <t>Via Rinuccini, 3/A</t>
  </si>
  <si>
    <t>055352442</t>
  </si>
  <si>
    <t>Baiana Viaggi</t>
  </si>
  <si>
    <t>Borgo Degli Albizi, 55/R</t>
  </si>
  <si>
    <t>055242020</t>
  </si>
  <si>
    <t>Bartolommeo Viaggi</t>
  </si>
  <si>
    <t>Via Fra' Bartolommeo, 4/R</t>
  </si>
  <si>
    <t>0553841035</t>
  </si>
  <si>
    <t>Bcd</t>
  </si>
  <si>
    <t>Via Pratese, 167</t>
  </si>
  <si>
    <t>0553413200</t>
  </si>
  <si>
    <t>Beijing Viaggi-Firenze</t>
  </si>
  <si>
    <t>Via Della Saggina, 44/46</t>
  </si>
  <si>
    <t>0553024545</t>
  </si>
  <si>
    <t>Biemme Viaggi E Crociere</t>
  </si>
  <si>
    <t>Via Delle Belle Donne, 4/R</t>
  </si>
  <si>
    <t>055294329</t>
  </si>
  <si>
    <t>Billabong Tour Operator</t>
  </si>
  <si>
    <t>Via P. Da Palestrina, 7R</t>
  </si>
  <si>
    <t>055367460</t>
  </si>
  <si>
    <t>Boston Travel</t>
  </si>
  <si>
    <t>Via Guelfa, 1G Rosso</t>
  </si>
  <si>
    <t>055291999</t>
  </si>
  <si>
    <t>Brasiliando Nel Mondo</t>
  </si>
  <si>
    <t>Via Del Proconsolo, 16</t>
  </si>
  <si>
    <t>0559363109</t>
  </si>
  <si>
    <t>Brunelleschi Viaggi</t>
  </si>
  <si>
    <t>Via Giampaolo Orsini,93/R</t>
  </si>
  <si>
    <t>0556818021</t>
  </si>
  <si>
    <t>Bus2Alps</t>
  </si>
  <si>
    <t>Via Ghibellina, 97R</t>
  </si>
  <si>
    <t>055268624</t>
  </si>
  <si>
    <t>Caf Tour &amp; Travel</t>
  </si>
  <si>
    <t>Via Degli Alfani, 151R</t>
  </si>
  <si>
    <t>055283200</t>
  </si>
  <si>
    <t>Carlson  Wagonlit Italia</t>
  </si>
  <si>
    <t>Via Panciatichi, 38/5</t>
  </si>
  <si>
    <t>05509491872</t>
  </si>
  <si>
    <t>Charming Italy</t>
  </si>
  <si>
    <t>Via Guelfa, 48 R</t>
  </si>
  <si>
    <t>0552302434</t>
  </si>
  <si>
    <t>9-13 - 16- 20</t>
  </si>
  <si>
    <t>Ciao Florence Smart Trip</t>
  </si>
  <si>
    <t>Via Cavour, 8</t>
  </si>
  <si>
    <t>055354044</t>
  </si>
  <si>
    <t>Culture &amp; Creativity Travel</t>
  </si>
  <si>
    <t>Via Dell'Albero 32/R</t>
  </si>
  <si>
    <t>055210136</t>
  </si>
  <si>
    <t>Edicola Della Stazionedi Firenze Rifredi</t>
  </si>
  <si>
    <t>Via Dello Steccuto, 1</t>
  </si>
  <si>
    <t>.</t>
  </si>
  <si>
    <t>Essence Of Italy</t>
  </si>
  <si>
    <t>Lungarno Torrigiani, 3</t>
  </si>
  <si>
    <t>0552466800</t>
  </si>
  <si>
    <t>9-12,30     15,00-19,30</t>
  </si>
  <si>
    <t>Flor T.O.</t>
  </si>
  <si>
    <t>Via Magenta, 31</t>
  </si>
  <si>
    <t>0550675104</t>
  </si>
  <si>
    <t>Florence University</t>
  </si>
  <si>
    <t>Via Dei Velluti, 29/R</t>
  </si>
  <si>
    <t>0552322112</t>
  </si>
  <si>
    <t>Florenceforfun</t>
  </si>
  <si>
    <t>Via Ghibellina,131/R</t>
  </si>
  <si>
    <t>0552476605</t>
  </si>
  <si>
    <t>Florentour</t>
  </si>
  <si>
    <t>Via Dei Servi, 23/R</t>
  </si>
  <si>
    <t>055292237</t>
  </si>
  <si>
    <t>Follow Me</t>
  </si>
  <si>
    <t>Via Gioberti, 64/R</t>
  </si>
  <si>
    <t>055666006</t>
  </si>
  <si>
    <t>Gate 25 Viaggi e Vacanze</t>
  </si>
  <si>
    <t>Via Puccinotti Francesco, 29/R</t>
  </si>
  <si>
    <t>055488064</t>
  </si>
  <si>
    <t>Giubbi Jet</t>
  </si>
  <si>
    <t>P.Za S.Jacopino, 34/R</t>
  </si>
  <si>
    <t>055350577</t>
  </si>
  <si>
    <t>Grandi Biglietterie</t>
  </si>
  <si>
    <t>Int. Stazione Firenze S.M.N.</t>
  </si>
  <si>
    <t>0552608396</t>
  </si>
  <si>
    <t>Granducato Viaggi</t>
  </si>
  <si>
    <t>Via Fra' Jacopo Passavanti, 8R</t>
  </si>
  <si>
    <t>055582750</t>
  </si>
  <si>
    <t>In - Travel</t>
  </si>
  <si>
    <t>Via Giovanni Verga, 75/B</t>
  </si>
  <si>
    <t>0555359721</t>
  </si>
  <si>
    <t>Intertravel</t>
  </si>
  <si>
    <t>Via Dei Lamberti, 39/41-R</t>
  </si>
  <si>
    <t>055217936</t>
  </si>
  <si>
    <t>Itaco Viaggi</t>
  </si>
  <si>
    <t>Corso Dei Tintori, 36R</t>
  </si>
  <si>
    <t>0552260029</t>
  </si>
  <si>
    <t>Italianroom</t>
  </si>
  <si>
    <t>Via San Giovanni Bosco, 4</t>
  </si>
  <si>
    <t>0556266206</t>
  </si>
  <si>
    <t>Italy On A Budget Tours</t>
  </si>
  <si>
    <t>Via Nazionale,149R</t>
  </si>
  <si>
    <t>34956371501</t>
  </si>
  <si>
    <t>Italy Travel Specialist</t>
  </si>
  <si>
    <t>Via Buonvicini, 12R</t>
  </si>
  <si>
    <t>3661881266</t>
  </si>
  <si>
    <t>Jeroboam Viaggi</t>
  </si>
  <si>
    <t>Via Tagliaferri, 45</t>
  </si>
  <si>
    <t>0554476091</t>
  </si>
  <si>
    <t>Key Welcome</t>
  </si>
  <si>
    <t>Via Pippo Spano, 2</t>
  </si>
  <si>
    <t>055577342</t>
  </si>
  <si>
    <t>La Nave Del Deserto</t>
  </si>
  <si>
    <t>Via Fontana,17/R</t>
  </si>
  <si>
    <t>055360339</t>
  </si>
  <si>
    <t>Made Of Tuscany</t>
  </si>
  <si>
    <t>Via Degli Alfani, 23/R</t>
  </si>
  <si>
    <t>055218717</t>
  </si>
  <si>
    <t>Mco International Group</t>
  </si>
  <si>
    <t>Via Luigi Carlo Farini, 11</t>
  </si>
  <si>
    <t>0552639073</t>
  </si>
  <si>
    <t>Mcr Business Travel</t>
  </si>
  <si>
    <t>Via Finlandia, 26</t>
  </si>
  <si>
    <t>0554364475</t>
  </si>
  <si>
    <t>Md Medici Viaggi</t>
  </si>
  <si>
    <t>Via Stracciatella, 8/R</t>
  </si>
  <si>
    <t>055282626</t>
  </si>
  <si>
    <t>Meet Up Viaggi</t>
  </si>
  <si>
    <t>Via Ambrogio Traversari, 3</t>
  </si>
  <si>
    <t>0556531853</t>
  </si>
  <si>
    <t>Megan Travel</t>
  </si>
  <si>
    <t>Via Pisana, 371</t>
  </si>
  <si>
    <t>0550167551</t>
  </si>
  <si>
    <t>Miro' L'Arte Di Viaggiare</t>
  </si>
  <si>
    <t>Via Dosio, 2/4</t>
  </si>
  <si>
    <t>0557131720</t>
  </si>
  <si>
    <t>Monument Viaggi Aff.To Giramondo</t>
  </si>
  <si>
    <t>Via R. Giuliani, 62/R</t>
  </si>
  <si>
    <t>0554377920</t>
  </si>
  <si>
    <t>Viuzzo Case Nuove</t>
  </si>
  <si>
    <t>0557327142</t>
  </si>
  <si>
    <t>Nova Sasco Viaggi e Turismo</t>
  </si>
  <si>
    <t>Via R. Giuliani, 1/3 R</t>
  </si>
  <si>
    <t>0554376110</t>
  </si>
  <si>
    <t>Novevie Travel</t>
  </si>
  <si>
    <t>Via Caponsacchi, 11/R</t>
  </si>
  <si>
    <t>055685941</t>
  </si>
  <si>
    <t>O.I.C. Travel</t>
  </si>
  <si>
    <t>Viale Matteotti, 7</t>
  </si>
  <si>
    <t>0555035210</t>
  </si>
  <si>
    <t>Primavera Viaggi</t>
  </si>
  <si>
    <t>Via Ricasoli, 9</t>
  </si>
  <si>
    <t>055282042</t>
  </si>
  <si>
    <t>Q. N. Holidays</t>
  </si>
  <si>
    <t>Via Del Moro, 95/R</t>
  </si>
  <si>
    <t>0552654587</t>
  </si>
  <si>
    <t>S.T.A.  Tour Operator</t>
  </si>
  <si>
    <t>Via F. Granacci, 2</t>
  </si>
  <si>
    <t>0557326102</t>
  </si>
  <si>
    <t>Saturnia Tours</t>
  </si>
  <si>
    <t>Via Faenza, 93/R</t>
  </si>
  <si>
    <t>055282100</t>
  </si>
  <si>
    <t>9,00-19,00</t>
  </si>
  <si>
    <t>Scaramuzzi Team</t>
  </si>
  <si>
    <t>Viale Milton, 81</t>
  </si>
  <si>
    <t>055494949</t>
  </si>
  <si>
    <t>Senza Confini</t>
  </si>
  <si>
    <t>Piazza Leon Battista Alberti, 8</t>
  </si>
  <si>
    <t>055661625</t>
  </si>
  <si>
    <t>Sightseeing Experience 2</t>
  </si>
  <si>
    <t>Piazza Stazione Int. Stazione Santa Maria Novella</t>
  </si>
  <si>
    <t>Signoria Viaggi</t>
  </si>
  <si>
    <t>Via A.Cesalpino, 5/B</t>
  </si>
  <si>
    <t>055795421</t>
  </si>
  <si>
    <t>Songlines Viaggi</t>
  </si>
  <si>
    <t>Via Francesco Nullo, 23</t>
  </si>
  <si>
    <t>055602622</t>
  </si>
  <si>
    <t>The World Is Mine</t>
  </si>
  <si>
    <t>Via Dei Bardi, 36</t>
  </si>
  <si>
    <t>0552347663</t>
  </si>
  <si>
    <t>Travel And Go</t>
  </si>
  <si>
    <t>Via Francesco Bocchi, 28</t>
  </si>
  <si>
    <t>0556800404</t>
  </si>
  <si>
    <t>Travel Uno</t>
  </si>
  <si>
    <t>Piazza Del Mercato Centrale, 1R</t>
  </si>
  <si>
    <t>055 0881867</t>
  </si>
  <si>
    <t>Travel World Agency</t>
  </si>
  <si>
    <t>Via Benedetto Marcello, 27/A Rosso</t>
  </si>
  <si>
    <t>0553894256</t>
  </si>
  <si>
    <t>Trip Mister</t>
  </si>
  <si>
    <t>Via Del Ponte Alle Mosse, 179/R</t>
  </si>
  <si>
    <t>0552699378</t>
  </si>
  <si>
    <t>Universalturismo</t>
  </si>
  <si>
    <t>Viale Giuseppe Mazzini, 15A</t>
  </si>
  <si>
    <t>05550391</t>
  </si>
  <si>
    <t>Uvet Viaggi Turismo</t>
  </si>
  <si>
    <t>Via La Marmora, 36</t>
  </si>
  <si>
    <t>055553971</t>
  </si>
  <si>
    <t>Vanessa Viaggi - La Fortezza</t>
  </si>
  <si>
    <t>Viale S. Lavagnini, 6/R</t>
  </si>
  <si>
    <t>0554633799</t>
  </si>
  <si>
    <t>9-19,30</t>
  </si>
  <si>
    <t>Viaggia Con Noi Firenze</t>
  </si>
  <si>
    <t>Via Pisana, 144R</t>
  </si>
  <si>
    <t>0552298361</t>
  </si>
  <si>
    <t>We Mondo Firenze</t>
  </si>
  <si>
    <t>Via Del Pollaiolo, 1/A</t>
  </si>
  <si>
    <t>055/5275725</t>
  </si>
  <si>
    <t>Yanez Viaggi</t>
  </si>
  <si>
    <t>Via Guelfa, 48/R</t>
  </si>
  <si>
    <t>Yarimada Travel Aff. Giramondo Viaggi</t>
  </si>
  <si>
    <t>Via Gianpaolo Orsini, 28/R</t>
  </si>
  <si>
    <t>0556581028</t>
  </si>
  <si>
    <t>Argonauta Viaggi</t>
  </si>
  <si>
    <t>Lungarno Torrigiani, 33/B</t>
  </si>
  <si>
    <t>0552342777</t>
  </si>
  <si>
    <t>Certosa Viaggi</t>
  </si>
  <si>
    <t>Via Mario Orsini,2R</t>
  </si>
  <si>
    <t>0552047019</t>
  </si>
  <si>
    <t>FOIANO DELLA CHIANA</t>
  </si>
  <si>
    <t>Canopo Viaggi</t>
  </si>
  <si>
    <t>Piazza Garibaldi,3</t>
  </si>
  <si>
    <t>0575649599</t>
  </si>
  <si>
    <t>Pa'Lante Viaggi Foiano</t>
  </si>
  <si>
    <t>Corso Vittorio Emanuele, 198</t>
  </si>
  <si>
    <t>0575048683</t>
  </si>
  <si>
    <t>FOLLONICA</t>
  </si>
  <si>
    <t>Farolito Travel</t>
  </si>
  <si>
    <t>Via Bicocchi, 117</t>
  </si>
  <si>
    <t>056658636</t>
  </si>
  <si>
    <t>Fioretti Viaggi</t>
  </si>
  <si>
    <t>Via Colombo, 4/B</t>
  </si>
  <si>
    <t>056649068</t>
  </si>
  <si>
    <t>Terminal Tours Viaggi e Turismo</t>
  </si>
  <si>
    <t>Piazza Xxv Aprile, 13</t>
  </si>
  <si>
    <t>0566263034</t>
  </si>
  <si>
    <t>Travel Today  2</t>
  </si>
  <si>
    <t>Via Colombo, 19</t>
  </si>
  <si>
    <t>056643554</t>
  </si>
  <si>
    <t>Traveller</t>
  </si>
  <si>
    <t>Via Trieste, 18</t>
  </si>
  <si>
    <t>056655369</t>
  </si>
  <si>
    <t>FORNACETTE</t>
  </si>
  <si>
    <t>Onewaytravels</t>
  </si>
  <si>
    <t>Via Toscoromagnola, 285</t>
  </si>
  <si>
    <t>0587353513</t>
  </si>
  <si>
    <t>Sognamondo Viaggi</t>
  </si>
  <si>
    <t>Via Della Botte, 15</t>
  </si>
  <si>
    <t>0587352236</t>
  </si>
  <si>
    <t>FORNACI DI BARGA</t>
  </si>
  <si>
    <t>Dd Dovunque e Dintorni Viaggi</t>
  </si>
  <si>
    <t>Via Della Repubblica, 125/B</t>
  </si>
  <si>
    <t>0583 709225</t>
  </si>
  <si>
    <t>FORTE DEI MARMI</t>
  </si>
  <si>
    <t>Vet Dmc</t>
  </si>
  <si>
    <t>Via Piave, 39/C/D</t>
  </si>
  <si>
    <t>058489236</t>
  </si>
  <si>
    <t>FUCECCHIO</t>
  </si>
  <si>
    <t>Babele Viaggi</t>
  </si>
  <si>
    <t>Viale Bruno Buozzi, 10/12</t>
  </si>
  <si>
    <t>057120703</t>
  </si>
  <si>
    <t>Il Gabbiano</t>
  </si>
  <si>
    <t>Via C. Battisti,93</t>
  </si>
  <si>
    <t>057123691</t>
  </si>
  <si>
    <t>GAVORRANO</t>
  </si>
  <si>
    <t>Travel Today</t>
  </si>
  <si>
    <t>P.Za Del Popolo, 3 Fraz. Bagno Di Gavorrano</t>
  </si>
  <si>
    <t>0566847011</t>
  </si>
  <si>
    <t>GREVE IN CHIANTI</t>
  </si>
  <si>
    <t>Enjoychianti</t>
  </si>
  <si>
    <t>Piazza Matteotti, 10</t>
  </si>
  <si>
    <t>0550163423</t>
  </si>
  <si>
    <t>9-12,30 16,00-19,309-12,30</t>
  </si>
  <si>
    <t>Hello Florence e Chianti</t>
  </si>
  <si>
    <t>0558546299</t>
  </si>
  <si>
    <t>GROSSETO</t>
  </si>
  <si>
    <t>Across Viaggi</t>
  </si>
  <si>
    <t>Viale Matteotti, 26/A</t>
  </si>
  <si>
    <t>056427444</t>
  </si>
  <si>
    <t>Via Adige, 65</t>
  </si>
  <si>
    <t>0564/24987</t>
  </si>
  <si>
    <t>Cumbia Viaggi</t>
  </si>
  <si>
    <t>Via Della Pace, 251</t>
  </si>
  <si>
    <t>056423023</t>
  </si>
  <si>
    <t>Farm Holidays</t>
  </si>
  <si>
    <t>Piazza Gioberti, 10</t>
  </si>
  <si>
    <t>0564417418</t>
  </si>
  <si>
    <t>8,30-12,30  15-19</t>
  </si>
  <si>
    <t>Felix Travel</t>
  </si>
  <si>
    <t>Via Anna Magnani, 16</t>
  </si>
  <si>
    <t>05641990007</t>
  </si>
  <si>
    <t>Jabali' Viaggi</t>
  </si>
  <si>
    <t>Via Vinzaglio, 21</t>
  </si>
  <si>
    <t>0564418820</t>
  </si>
  <si>
    <t>Sposta-Menti</t>
  </si>
  <si>
    <t>Via Damiano Chiesa, 7</t>
  </si>
  <si>
    <t>056428603</t>
  </si>
  <si>
    <t>Supertravel</t>
  </si>
  <si>
    <t>Via India, 16</t>
  </si>
  <si>
    <t>056428891</t>
  </si>
  <si>
    <t>Top Voyager Travel</t>
  </si>
  <si>
    <t>Via Emilia, 18</t>
  </si>
  <si>
    <t>05641932604</t>
  </si>
  <si>
    <t>Wind Star Viaggi</t>
  </si>
  <si>
    <t>Via Tripoli, 19</t>
  </si>
  <si>
    <t>056427375</t>
  </si>
  <si>
    <t>LASTRA A SIGNA</t>
  </si>
  <si>
    <t>Scarabocchio Viaggi</t>
  </si>
  <si>
    <t>Via Filippo Turati, 46</t>
  </si>
  <si>
    <t>0558723696</t>
  </si>
  <si>
    <t>LIDO DI CAMAIORE</t>
  </si>
  <si>
    <t>Gioppins T.O.</t>
  </si>
  <si>
    <t>Via De Nicola, 49</t>
  </si>
  <si>
    <t>0584616194</t>
  </si>
  <si>
    <t>LIVORNO</t>
  </si>
  <si>
    <t>Atelier Del Viaggio</t>
  </si>
  <si>
    <t>P.Za Giovine Italia, 15</t>
  </si>
  <si>
    <t>0586884154</t>
  </si>
  <si>
    <t>Attias Viaggi</t>
  </si>
  <si>
    <t>Largo Attias, 15</t>
  </si>
  <si>
    <t>0586 883958</t>
  </si>
  <si>
    <t>0586883204</t>
  </si>
  <si>
    <t>9-12,30 15,30-19,309-12,30</t>
  </si>
  <si>
    <t>Austral Viaggi</t>
  </si>
  <si>
    <t>Via Del Forte San Pietro, 10</t>
  </si>
  <si>
    <t>0586889285</t>
  </si>
  <si>
    <t>Cosmotours</t>
  </si>
  <si>
    <t>Via Magenta, 65/67</t>
  </si>
  <si>
    <t>0586897798</t>
  </si>
  <si>
    <t>Cts - Nefta</t>
  </si>
  <si>
    <t>Via Bernardina, 10/12</t>
  </si>
  <si>
    <t>0586/885969</t>
  </si>
  <si>
    <t>Dolci Desideri</t>
  </si>
  <si>
    <t>Borgo Dei Cappuccini, 19</t>
  </si>
  <si>
    <t>0586896898</t>
  </si>
  <si>
    <t>New Taurus Viaggi e Turismo</t>
  </si>
  <si>
    <t>Via C. Meyer, 2</t>
  </si>
  <si>
    <t>0586809661</t>
  </si>
  <si>
    <t>Paradisi Da Sogno</t>
  </si>
  <si>
    <t>Via Del Voltone, 8</t>
  </si>
  <si>
    <t>0586884770</t>
  </si>
  <si>
    <t>Pituca Viaggi</t>
  </si>
  <si>
    <t>Piazza Dei Legnami, 28</t>
  </si>
  <si>
    <t>0586210113</t>
  </si>
  <si>
    <t>Tfl Tours</t>
  </si>
  <si>
    <t>Via S. Orlando, 3/A Int.11</t>
  </si>
  <si>
    <t>0586880855</t>
  </si>
  <si>
    <t>Vega Blu Viaggi</t>
  </si>
  <si>
    <t>Via San Matteo, 37</t>
  </si>
  <si>
    <t>0586423637</t>
  </si>
  <si>
    <t>9-13,00     16,00-20,009-13</t>
  </si>
  <si>
    <t>LUCCA</t>
  </si>
  <si>
    <t>Angelini Viaggi</t>
  </si>
  <si>
    <t>Piazza S. Michele, 45</t>
  </si>
  <si>
    <t>0583493654</t>
  </si>
  <si>
    <t>Angolo Giro</t>
  </si>
  <si>
    <t>Via Di Tiglio, 7</t>
  </si>
  <si>
    <t>0583182010</t>
  </si>
  <si>
    <t>Blu Vacanze</t>
  </si>
  <si>
    <t>Via Ss Annunziata, 278</t>
  </si>
  <si>
    <t>Comfortravel</t>
  </si>
  <si>
    <t>Via Romana, 615/O</t>
  </si>
  <si>
    <t>0583464553</t>
  </si>
  <si>
    <t>Edicola di Stazione di Lucca</t>
  </si>
  <si>
    <t>Piazzale  Ricasoli, 127 Staz. Fs Lucca</t>
  </si>
  <si>
    <t>0583467079</t>
  </si>
  <si>
    <t>Oasis Viaggi</t>
  </si>
  <si>
    <t>Via Francesco Carrara, 14</t>
  </si>
  <si>
    <t>0583496482</t>
  </si>
  <si>
    <t>Par-Easy Travel</t>
  </si>
  <si>
    <t>Via Dante Alighieri, 165</t>
  </si>
  <si>
    <t>05831748108</t>
  </si>
  <si>
    <t>Santini Viaggi &amp; Turismo</t>
  </si>
  <si>
    <t>Via Catalani, 59</t>
  </si>
  <si>
    <t>0583587517</t>
  </si>
  <si>
    <t>Tourist Center Lucca</t>
  </si>
  <si>
    <t>Piazzale Ricasoli, 207</t>
  </si>
  <si>
    <t>0583 494401</t>
  </si>
  <si>
    <t>Zainetto Verde</t>
  </si>
  <si>
    <t>Via La Viaccia Trav. I, 140 Fraz. S.Anna</t>
  </si>
  <si>
    <t>0583513340</t>
  </si>
  <si>
    <t>LUCIGNANO</t>
  </si>
  <si>
    <t>Stelledoriente Viaggi</t>
  </si>
  <si>
    <t>Via Del Castelnovo, 1</t>
  </si>
  <si>
    <t>0575837317</t>
  </si>
  <si>
    <t>MARINA DI CARRARA</t>
  </si>
  <si>
    <t>Goyes Vacanze</t>
  </si>
  <si>
    <t>Via F.Cavallotti, 1/A</t>
  </si>
  <si>
    <t>0585788499</t>
  </si>
  <si>
    <t>Triskell Travel</t>
  </si>
  <si>
    <t>Viale Galileo Galilei, 111</t>
  </si>
  <si>
    <t>0585282640</t>
  </si>
  <si>
    <t>V &amp; D Viaggi E Dintorni</t>
  </si>
  <si>
    <t>Via Genova, 2/D</t>
  </si>
  <si>
    <t>05851810054</t>
  </si>
  <si>
    <t>44° Parallelo Tours</t>
  </si>
  <si>
    <t>Viale Xx Settembre 371</t>
  </si>
  <si>
    <t>0585633810</t>
  </si>
  <si>
    <t>MARINA DI CASTAGNETO C.</t>
  </si>
  <si>
    <t>Via Della Marina, 8</t>
  </si>
  <si>
    <t>MASSA</t>
  </si>
  <si>
    <t>Bivacco Viaggi</t>
  </si>
  <si>
    <t>Via Arezzo, 35/22</t>
  </si>
  <si>
    <t>3392429589</t>
  </si>
  <si>
    <t>Criba Tour</t>
  </si>
  <si>
    <t>Via Marina Vecchia, 155</t>
  </si>
  <si>
    <t>0585792380</t>
  </si>
  <si>
    <t>Edicola della Stazione di Massa</t>
  </si>
  <si>
    <t>Piazza Iv Novembre</t>
  </si>
  <si>
    <t>3355416967</t>
  </si>
  <si>
    <t>6.30-19.308-12</t>
  </si>
  <si>
    <t>Marmo Tour</t>
  </si>
  <si>
    <t>Via Giosue' Carducci, 58</t>
  </si>
  <si>
    <t>0585792210</t>
  </si>
  <si>
    <t>Touriscoop</t>
  </si>
  <si>
    <t>Via Guidoni, 4</t>
  </si>
  <si>
    <t>0585813705</t>
  </si>
  <si>
    <t>Viaggi Di Mare</t>
  </si>
  <si>
    <t>Piazza Pellerano, 1</t>
  </si>
  <si>
    <t>0585283937</t>
  </si>
  <si>
    <t>I Viaggi Del Procione</t>
  </si>
  <si>
    <t>Via Massa Avenza, 18/A Fraz. Marina Di Massa</t>
  </si>
  <si>
    <t>0585793810</t>
  </si>
  <si>
    <t>MASSA E COZZILE</t>
  </si>
  <si>
    <t>I Viaggi Di Paco</t>
  </si>
  <si>
    <t>Via Gramsci, 1</t>
  </si>
  <si>
    <t>0572767180</t>
  </si>
  <si>
    <t>9-13,00     16,00-20,00 
9-13</t>
  </si>
  <si>
    <t>MASSA MARITTIMA</t>
  </si>
  <si>
    <t>I Viaggi Di Chiara E Marzia</t>
  </si>
  <si>
    <t>0566940143</t>
  </si>
  <si>
    <t>Massa Veternensis</t>
  </si>
  <si>
    <t>Piazza Garibaldi, 18</t>
  </si>
  <si>
    <t>0566902062</t>
  </si>
  <si>
    <t>MASSAROSA</t>
  </si>
  <si>
    <t>Solombra Viaggi</t>
  </si>
  <si>
    <t>Via Sarzanese, 13/Bis</t>
  </si>
  <si>
    <t>0584938338</t>
  </si>
  <si>
    <t>MONSUMMANO TERME</t>
  </si>
  <si>
    <t>Astroazzurro Viaggi</t>
  </si>
  <si>
    <t>Viale Martini, 101</t>
  </si>
  <si>
    <t>0572954566</t>
  </si>
  <si>
    <t>MONTALE</t>
  </si>
  <si>
    <t>I Viaggi Di Botolo</t>
  </si>
  <si>
    <t>Via Martiri Della Liberta', 92</t>
  </si>
  <si>
    <t>0573929622</t>
  </si>
  <si>
    <t>MONTE ARGENTARIO</t>
  </si>
  <si>
    <t>Crossroad Viaggi</t>
  </si>
  <si>
    <t>Via Roma, 17 Fraz. Porto S.Stefano</t>
  </si>
  <si>
    <t>0564815956</t>
  </si>
  <si>
    <t>MONTE SAN SAVINO</t>
  </si>
  <si>
    <t>Ovai Viaggi</t>
  </si>
  <si>
    <t>0575844859</t>
  </si>
  <si>
    <t>Savinese Tours</t>
  </si>
  <si>
    <t>Via Xxv Aprile, 5</t>
  </si>
  <si>
    <t>0575844915</t>
  </si>
  <si>
    <t>MONTECATINI TERME</t>
  </si>
  <si>
    <t>Gullis Tours</t>
  </si>
  <si>
    <t>Via Di Riaffrico, 1G</t>
  </si>
  <si>
    <t>3298631246</t>
  </si>
  <si>
    <t>Isitalia</t>
  </si>
  <si>
    <t>Corso Matteotti, 91</t>
  </si>
  <si>
    <t>0572913273</t>
  </si>
  <si>
    <t>Jedi Travel</t>
  </si>
  <si>
    <t>Via Don Minzoni, 25/A</t>
  </si>
  <si>
    <t>0572913707</t>
  </si>
  <si>
    <t>Termetour</t>
  </si>
  <si>
    <t>Via G. Garibaldi, 33</t>
  </si>
  <si>
    <t>0572904187</t>
  </si>
  <si>
    <t>MONTELUPO FIORENTINO</t>
  </si>
  <si>
    <t>Bonair Viaggi</t>
  </si>
  <si>
    <t>Piazza Dell'Unione Europea, 4</t>
  </si>
  <si>
    <t>0571913321</t>
  </si>
  <si>
    <t>Book Tuscany Experiences</t>
  </si>
  <si>
    <t>Corso G. Garibaldi, 98</t>
  </si>
  <si>
    <t>3382605828</t>
  </si>
  <si>
    <t>Yana Viaggi</t>
  </si>
  <si>
    <t>Via Della Torre, 18</t>
  </si>
  <si>
    <t>0571913093</t>
  </si>
  <si>
    <t>MONTEMURLO</t>
  </si>
  <si>
    <t>Maori Land</t>
  </si>
  <si>
    <t>Via F.Lli Rosselli 22</t>
  </si>
  <si>
    <t>0574686914</t>
  </si>
  <si>
    <t>MONTEMURLO FRAZ. OSTE</t>
  </si>
  <si>
    <t>Travel Machine</t>
  </si>
  <si>
    <t>Via R. Scarpettini, 273</t>
  </si>
  <si>
    <t>0574680189</t>
  </si>
  <si>
    <t>MONTEPULCIANO</t>
  </si>
  <si>
    <t>Pro Loco Montepulciano</t>
  </si>
  <si>
    <t>Piazza Don Minzoni, 1</t>
  </si>
  <si>
    <t>0578757341</t>
  </si>
  <si>
    <t>9-14</t>
  </si>
  <si>
    <t>Tour And Vacation In Tuscany</t>
  </si>
  <si>
    <t>Piazza Grande, 7</t>
  </si>
  <si>
    <t>0578717484</t>
  </si>
  <si>
    <t>9.30-12.30 15.30-19.30</t>
  </si>
  <si>
    <t>Valdichiana Experience</t>
  </si>
  <si>
    <t>MONTESPERTOLI</t>
  </si>
  <si>
    <t>Travelmente</t>
  </si>
  <si>
    <t>Via Taddeini, 130</t>
  </si>
  <si>
    <t>0571657493</t>
  </si>
  <si>
    <t>MONTEVARCHI</t>
  </si>
  <si>
    <t>Galatea Viaggi</t>
  </si>
  <si>
    <t>Via Dei Bersaglieri, 17</t>
  </si>
  <si>
    <t>055981842</t>
  </si>
  <si>
    <t>Isla Bonita Viaggi</t>
  </si>
  <si>
    <t>Viale Diaz, 158/A</t>
  </si>
  <si>
    <t>0559102177</t>
  </si>
  <si>
    <t>MONTOPOLI IN VALDARNO</t>
  </si>
  <si>
    <t>Mayaplaya  Aff.To Giramondo</t>
  </si>
  <si>
    <t>Via Nazionale, 71</t>
  </si>
  <si>
    <t>0571450678</t>
  </si>
  <si>
    <t>MURLO</t>
  </si>
  <si>
    <t>Agenzia Lubea</t>
  </si>
  <si>
    <t>Via Franz Kafka, 2  Casciano Di Murlo</t>
  </si>
  <si>
    <t>0577817803</t>
  </si>
  <si>
    <t>ORBETELLO</t>
  </si>
  <si>
    <t>Adamantis Viaggi</t>
  </si>
  <si>
    <t>Via Furio Lenzi, 29</t>
  </si>
  <si>
    <t>0564867512</t>
  </si>
  <si>
    <t>Cormorano Viaggi</t>
  </si>
  <si>
    <t>Via De Santis, 1 Loc.Neghelli</t>
  </si>
  <si>
    <t>0564860309</t>
  </si>
  <si>
    <t>Edicola della Stazione di Orbetello</t>
  </si>
  <si>
    <t>Piazza Stazione</t>
  </si>
  <si>
    <t>0564885763</t>
  </si>
  <si>
    <t>Kestrel Viaggi</t>
  </si>
  <si>
    <t>Via Gioberti, 118</t>
  </si>
  <si>
    <t>0564860681</t>
  </si>
  <si>
    <t>Passepartout</t>
  </si>
  <si>
    <t>Corso Italia, 111</t>
  </si>
  <si>
    <t>0564867165</t>
  </si>
  <si>
    <t>Viaggi Vacanze</t>
  </si>
  <si>
    <t>Piazza Molise, 30</t>
  </si>
  <si>
    <t>0564870694</t>
  </si>
  <si>
    <t>PESCIA</t>
  </si>
  <si>
    <t>Castella Viaggi</t>
  </si>
  <si>
    <t>Via Libero Andreotti, 14</t>
  </si>
  <si>
    <t>0572092001</t>
  </si>
  <si>
    <t>Myosotis Viaggi e Turismo</t>
  </si>
  <si>
    <t>Piazza Mazzini, 64</t>
  </si>
  <si>
    <t>PIAN DI SCO'</t>
  </si>
  <si>
    <t>Ala Golden Tour</t>
  </si>
  <si>
    <t>Viale Alcide De'Gasperi</t>
  </si>
  <si>
    <t>055960480</t>
  </si>
  <si>
    <t>Pitti Viaggi</t>
  </si>
  <si>
    <t>Via Italia, 12</t>
  </si>
  <si>
    <t>055960496</t>
  </si>
  <si>
    <t>PIETRASANTA</t>
  </si>
  <si>
    <t>Altaversilia Viaggi</t>
  </si>
  <si>
    <t>Via Aurelia Nord, 25</t>
  </si>
  <si>
    <t>0584757525</t>
  </si>
  <si>
    <t>9 -12,30  16-19</t>
  </si>
  <si>
    <t>Ikaroa Viaggi</t>
  </si>
  <si>
    <t>Via Del Marzocco, 73</t>
  </si>
  <si>
    <t>058470512</t>
  </si>
  <si>
    <t>PIEVE A NIEVOLE</t>
  </si>
  <si>
    <t>Tailortrips  Agenzia Di Viaggi 2.0</t>
  </si>
  <si>
    <t>Via Empolese, 59</t>
  </si>
  <si>
    <t>0572032833</t>
  </si>
  <si>
    <t>PIOMBINO</t>
  </si>
  <si>
    <t>Agenzia Traghetto</t>
  </si>
  <si>
    <t>Piazza Salvador Allende, 2</t>
  </si>
  <si>
    <t>0565220630</t>
  </si>
  <si>
    <t>C2 Travel</t>
  </si>
  <si>
    <t>Via Fucini, 3</t>
  </si>
  <si>
    <t>3381466574</t>
  </si>
  <si>
    <t>Edicola della Stazione di Piombino</t>
  </si>
  <si>
    <t>Piazzale Premuda, 8</t>
  </si>
  <si>
    <t>Etruriatur Viaggi E Turismo</t>
  </si>
  <si>
    <t>Via Spalato, 8</t>
  </si>
  <si>
    <t>056532093</t>
  </si>
  <si>
    <t>Il Mondo Di Nemo</t>
  </si>
  <si>
    <t>Corso Italia, 89</t>
  </si>
  <si>
    <t>0565881241</t>
  </si>
  <si>
    <t>Into The Wild Aff.To Giramondo</t>
  </si>
  <si>
    <t>Via Del Fosso, 16/G</t>
  </si>
  <si>
    <t>056536749</t>
  </si>
  <si>
    <t>Laurelda Viaggi</t>
  </si>
  <si>
    <t>Via Lombroso,53</t>
  </si>
  <si>
    <t>0565225333</t>
  </si>
  <si>
    <t>Zeppelin Travel Service</t>
  </si>
  <si>
    <t>Via Roma, 23/A</t>
  </si>
  <si>
    <t>0565224747</t>
  </si>
  <si>
    <t>PISA</t>
  </si>
  <si>
    <t>Asti</t>
  </si>
  <si>
    <t>Lungarno Pacinotti, 4</t>
  </si>
  <si>
    <t>050598888</t>
  </si>
  <si>
    <t>Via Crispi, 18</t>
  </si>
  <si>
    <t>050503176</t>
  </si>
  <si>
    <t>Erili Viaggi</t>
  </si>
  <si>
    <t>Via Benedetto Croce, 48</t>
  </si>
  <si>
    <t>05048045</t>
  </si>
  <si>
    <t>Evinco</t>
  </si>
  <si>
    <t>Via Filippo Corridoni, 76</t>
  </si>
  <si>
    <t>0507916656</t>
  </si>
  <si>
    <t>Paradisi In Valigia</t>
  </si>
  <si>
    <t>Via Luigi Bianchi, 45</t>
  </si>
  <si>
    <t>0508935166</t>
  </si>
  <si>
    <t>9-12,30     15,00-19,30 
9,30-12,30</t>
  </si>
  <si>
    <t>Quirimba Viaggi</t>
  </si>
  <si>
    <t>Via Prov.Francesca 311/C</t>
  </si>
  <si>
    <t>0587970068</t>
  </si>
  <si>
    <t>Sissi Viaggi Pisa</t>
  </si>
  <si>
    <t>Via B. Croce, 87/89</t>
  </si>
  <si>
    <t>05042002</t>
  </si>
  <si>
    <t>Toscana Aeroporti</t>
  </si>
  <si>
    <t>Piazzale Corradino D'Ascanio, 1</t>
  </si>
  <si>
    <t>050849322</t>
  </si>
  <si>
    <t>Veloma Viaggi</t>
  </si>
  <si>
    <t>Via Carducci, 69</t>
  </si>
  <si>
    <t>050564210</t>
  </si>
  <si>
    <t>Zinica Viaggi</t>
  </si>
  <si>
    <t>Piazza Guerrazzi, 19</t>
  </si>
  <si>
    <t>050501677</t>
  </si>
  <si>
    <t>PISTOIA</t>
  </si>
  <si>
    <t>Antologia Viaggi</t>
  </si>
  <si>
    <t>P.Za Della Resistenza, 19/20</t>
  </si>
  <si>
    <t>0573367158</t>
  </si>
  <si>
    <t>I Viaggi Di Piero E Paolo</t>
  </si>
  <si>
    <t>Via Filippo Pacini, 57</t>
  </si>
  <si>
    <t>057324066</t>
  </si>
  <si>
    <t>I Viaggi Di Ulisse</t>
  </si>
  <si>
    <t>Via Niccolo' Puccini, 1/3</t>
  </si>
  <si>
    <t>057326144</t>
  </si>
  <si>
    <t>Il Paese Dei Balocchi</t>
  </si>
  <si>
    <t>Via Antonelli, 60</t>
  </si>
  <si>
    <t>0573964513</t>
  </si>
  <si>
    <t>Isolalamente Viaggi T.O.</t>
  </si>
  <si>
    <t>Via A. Toscanini, 47</t>
  </si>
  <si>
    <t>057322200</t>
  </si>
  <si>
    <t>La Ranita Viaggi</t>
  </si>
  <si>
    <t>Via Vivaldi, 29</t>
  </si>
  <si>
    <t>05731725406</t>
  </si>
  <si>
    <t>Lab Travel</t>
  </si>
  <si>
    <t>Via Fiorentina, 77/79</t>
  </si>
  <si>
    <t>0573/1970511</t>
  </si>
  <si>
    <t>Osp Travel</t>
  </si>
  <si>
    <t>Corso Amendola, 20</t>
  </si>
  <si>
    <t>05731870368</t>
  </si>
  <si>
    <t>Panciatichi Travel</t>
  </si>
  <si>
    <t>Via Panciatichi 22A</t>
  </si>
  <si>
    <t>0573358520</t>
  </si>
  <si>
    <t>Sunny Tuscany &amp; Italy</t>
  </si>
  <si>
    <t>Via Giotto, 6</t>
  </si>
  <si>
    <t>3392594233</t>
  </si>
  <si>
    <t>Ukulele Viaggi</t>
  </si>
  <si>
    <t>Via Dalmazia, 433</t>
  </si>
  <si>
    <t>0573904663</t>
  </si>
  <si>
    <t>POGGIBONSI</t>
  </si>
  <si>
    <t>Easyrider</t>
  </si>
  <si>
    <t>Via Del Borgaccio, 98</t>
  </si>
  <si>
    <t>0577983665</t>
  </si>
  <si>
    <t>Francigena</t>
  </si>
  <si>
    <t>Via Redipuglia, 30</t>
  </si>
  <si>
    <t>0577983877</t>
  </si>
  <si>
    <t>Piperita Viaggi</t>
  </si>
  <si>
    <t>Via Montegrappa, 59</t>
  </si>
  <si>
    <t>0577983729</t>
  </si>
  <si>
    <t>Puravida Viaggi</t>
  </si>
  <si>
    <t>Via Borgo Marturi, 24</t>
  </si>
  <si>
    <t>0577992061</t>
  </si>
  <si>
    <t>Tuscania Tour</t>
  </si>
  <si>
    <t>Via Del Commercio, 38</t>
  </si>
  <si>
    <t>0577935396</t>
  </si>
  <si>
    <t>Viaggidoc</t>
  </si>
  <si>
    <t>Via G. Riesci, 3</t>
  </si>
  <si>
    <t>057791751</t>
  </si>
  <si>
    <t>POGGIO A CAIANO</t>
  </si>
  <si>
    <t>Banfield Travel</t>
  </si>
  <si>
    <t>Via G. Garibaldi, 27</t>
  </si>
  <si>
    <t>0558798720</t>
  </si>
  <si>
    <t>Benjamin Travel</t>
  </si>
  <si>
    <t>Piazza Iv Novembre, 5/6</t>
  </si>
  <si>
    <t>0558798740</t>
  </si>
  <si>
    <t>POMARANCE</t>
  </si>
  <si>
    <t>Arafura</t>
  </si>
  <si>
    <t>Via Garibaldi, 12</t>
  </si>
  <si>
    <t>058864776</t>
  </si>
  <si>
    <t>9,30-19,30</t>
  </si>
  <si>
    <t>PONSACCO</t>
  </si>
  <si>
    <t>Iaorana Viaggi</t>
  </si>
  <si>
    <t>Via Valdera P. ,79</t>
  </si>
  <si>
    <t>0587733331</t>
  </si>
  <si>
    <t>Jaluit Viaggi Aff.To Giramondo</t>
  </si>
  <si>
    <t>Piazza D'Appiano, 25</t>
  </si>
  <si>
    <t>0587734525</t>
  </si>
  <si>
    <t>PONTASSIEVE</t>
  </si>
  <si>
    <t>I Viaggi Di Pamela</t>
  </si>
  <si>
    <t>Via Ghiberti, 114</t>
  </si>
  <si>
    <t>0558323576</t>
  </si>
  <si>
    <t>Vanessa Viaggi</t>
  </si>
  <si>
    <t>Via Aretina, 31/C1 Fraz. Le Sieci</t>
  </si>
  <si>
    <t>0558328537</t>
  </si>
  <si>
    <t>PONTE A EGOLA</t>
  </si>
  <si>
    <t>Barbarossa Viaggi</t>
  </si>
  <si>
    <t>Piazza Guido Rossa, 25</t>
  </si>
  <si>
    <t>0571499326</t>
  </si>
  <si>
    <t>PONTEDERA</t>
  </si>
  <si>
    <t>Fast And Furious Viaggi</t>
  </si>
  <si>
    <t>Piazza Nilde Iotti, 31-33</t>
  </si>
  <si>
    <t>058754435</t>
  </si>
  <si>
    <t>Isla Blanca Viaggi</t>
  </si>
  <si>
    <t>Via Grandi, 60</t>
  </si>
  <si>
    <t>0587293147</t>
  </si>
  <si>
    <t>Istant Travel Agenzia Viaggi E Turismo</t>
  </si>
  <si>
    <t>Via Vittorio Veneto, 133</t>
  </si>
  <si>
    <t>0571902151</t>
  </si>
  <si>
    <t>POPPI</t>
  </si>
  <si>
    <t>Public House Poppi</t>
  </si>
  <si>
    <t>Via Della Stazione, 3</t>
  </si>
  <si>
    <t>PORTO AZZURRO</t>
  </si>
  <si>
    <t>Longone Viaggi</t>
  </si>
  <si>
    <t>Via Banchina IV Novembre, 23</t>
  </si>
  <si>
    <t>056595000</t>
  </si>
  <si>
    <t>Mantica Viaggi</t>
  </si>
  <si>
    <t>Via Dei Martiri, 20</t>
  </si>
  <si>
    <t>0565920177</t>
  </si>
  <si>
    <t>PORTO SANTO STAFANO</t>
  </si>
  <si>
    <t>I Gioielli Del Mare</t>
  </si>
  <si>
    <t>0564811070</t>
  </si>
  <si>
    <t>PORTOFERRAIO</t>
  </si>
  <si>
    <t>Caprai Viaggi Blu Navy Biglietteria Ticket Office</t>
  </si>
  <si>
    <t>Calata Italia, 24/A</t>
  </si>
  <si>
    <t>0565269710</t>
  </si>
  <si>
    <t>Il Genio Del Bosco</t>
  </si>
  <si>
    <t>Piazza Virgilio, 34</t>
  </si>
  <si>
    <t>0565944374</t>
  </si>
  <si>
    <t>Lari &amp; Palombo</t>
  </si>
  <si>
    <t>Calata Italia, 22</t>
  </si>
  <si>
    <t>0565914648</t>
  </si>
  <si>
    <t>PRATO</t>
  </si>
  <si>
    <t>Agenzia Viaggi Ruilong  Filzi</t>
  </si>
  <si>
    <t>Via Fabio Filzi , 43</t>
  </si>
  <si>
    <t>0574606636</t>
  </si>
  <si>
    <t>Agenzia Viaggi Ruilong  Pistoiese</t>
  </si>
  <si>
    <t>Via Pistoiese, 144/2</t>
  </si>
  <si>
    <t>0574442263</t>
  </si>
  <si>
    <t>Alfa Omega</t>
  </si>
  <si>
    <t>Via Roma 370</t>
  </si>
  <si>
    <t>0574546151</t>
  </si>
  <si>
    <t>Alisped Viaggi</t>
  </si>
  <si>
    <t>Viale Montegrappa, 212/A</t>
  </si>
  <si>
    <t>05745790</t>
  </si>
  <si>
    <t>Anda E Rianda Viaggi</t>
  </si>
  <si>
    <t>Via Agnoletti, 12/B</t>
  </si>
  <si>
    <t>0574464768</t>
  </si>
  <si>
    <t>Artisti Dei Viaggi</t>
  </si>
  <si>
    <t>Via Magnolfi, 60/A</t>
  </si>
  <si>
    <t>0574433931</t>
  </si>
  <si>
    <t>Aurora Viaggi</t>
  </si>
  <si>
    <t>Via Montalese, 338</t>
  </si>
  <si>
    <t>0574584333</t>
  </si>
  <si>
    <t>Beijing Viaggi - Prato</t>
  </si>
  <si>
    <t>Via Strozzi, 142 C</t>
  </si>
  <si>
    <t>0574071038</t>
  </si>
  <si>
    <t>Bisenzia Viaggi</t>
  </si>
  <si>
    <t>Via Emilio Giubilei, 24</t>
  </si>
  <si>
    <t>0574692280</t>
  </si>
  <si>
    <t>Cts - La Fenice</t>
  </si>
  <si>
    <t>Via Del Serraglio, 54</t>
  </si>
  <si>
    <t>0574/444056</t>
  </si>
  <si>
    <t>Cutter Viaggi</t>
  </si>
  <si>
    <t>Via Limberti, 23/25</t>
  </si>
  <si>
    <t>0574549721</t>
  </si>
  <si>
    <t>Edicola della Stazione di Prato</t>
  </si>
  <si>
    <t>Piazza Stazione Fs</t>
  </si>
  <si>
    <t>Follie Viaggi</t>
  </si>
  <si>
    <t>Via Carlo Marx, 32-34</t>
  </si>
  <si>
    <t>0574605948</t>
  </si>
  <si>
    <t>Girovolando Viaggi E Turismo</t>
  </si>
  <si>
    <t>Via Zarini, 287/A</t>
  </si>
  <si>
    <t>0574584702</t>
  </si>
  <si>
    <t>Know Sardinia</t>
  </si>
  <si>
    <t>Via Milano, 11</t>
  </si>
  <si>
    <t>0574433756</t>
  </si>
  <si>
    <t>Via Pistoiese, 84</t>
  </si>
  <si>
    <t>0574605559</t>
  </si>
  <si>
    <t>Landini Viaggi</t>
  </si>
  <si>
    <t>Viale Della Repubblica, 203</t>
  </si>
  <si>
    <t>0574584008</t>
  </si>
  <si>
    <t>Lci Travel</t>
  </si>
  <si>
    <t>Via Marini, 16</t>
  </si>
  <si>
    <t>05741582238</t>
  </si>
  <si>
    <t>Malaparte Viaggi</t>
  </si>
  <si>
    <t>Via Tacca, 7/9</t>
  </si>
  <si>
    <t>0574433100</t>
  </si>
  <si>
    <t>Merveilles De L A Terre</t>
  </si>
  <si>
    <t>Via Fabio Filzi, 39/C/D</t>
  </si>
  <si>
    <t>057438258</t>
  </si>
  <si>
    <t>Million Travel</t>
  </si>
  <si>
    <t>Via Fabio Filzi, 158/1</t>
  </si>
  <si>
    <t>0574442173</t>
  </si>
  <si>
    <t>Mobiltravel Agency</t>
  </si>
  <si>
    <t>Via G. Catani,39A</t>
  </si>
  <si>
    <t>0574584360</t>
  </si>
  <si>
    <t>Sotto La Palma</t>
  </si>
  <si>
    <t>Via Carlo Livi, 115/117</t>
  </si>
  <si>
    <t>0574442265</t>
  </si>
  <si>
    <t>Vieni Via Con Noi</t>
  </si>
  <si>
    <t>Piazza Mercatale, 75</t>
  </si>
  <si>
    <t>0574448627</t>
  </si>
  <si>
    <t>Xenia Viaggi</t>
  </si>
  <si>
    <t>Via Rinaldesca, 14</t>
  </si>
  <si>
    <t>0574603658</t>
  </si>
  <si>
    <t>Xuanyuan Viaggio</t>
  </si>
  <si>
    <t>Via Pistoiese, 206/1</t>
  </si>
  <si>
    <t>0574440752</t>
  </si>
  <si>
    <t>QUARRATA</t>
  </si>
  <si>
    <t>Antilia Viaggi</t>
  </si>
  <si>
    <t>Viale Montalbano, 217</t>
  </si>
  <si>
    <t>0573775297</t>
  </si>
  <si>
    <t>Itop Turismo e Business Travel</t>
  </si>
  <si>
    <t>Via Montalbano,281</t>
  </si>
  <si>
    <t>057372750</t>
  </si>
  <si>
    <t>QUERCETA DI SERAVEZZA</t>
  </si>
  <si>
    <t>Fantasy World Viaggi</t>
  </si>
  <si>
    <t>Via Aurelia, 1366</t>
  </si>
  <si>
    <t>3386009136</t>
  </si>
  <si>
    <t>RADDA IN CHIANTI</t>
  </si>
  <si>
    <t>Chianti Live</t>
  </si>
  <si>
    <t>Viale Xx Settembre 17</t>
  </si>
  <si>
    <t>0577735670</t>
  </si>
  <si>
    <t>RADICONDOLI</t>
  </si>
  <si>
    <t>Match Winner Viaggi</t>
  </si>
  <si>
    <t>Via Gazzei, 6</t>
  </si>
  <si>
    <t>0577325115</t>
  </si>
  <si>
    <t>RAPOLANO TERME</t>
  </si>
  <si>
    <t>Le Crete Viaggi E Turismo</t>
  </si>
  <si>
    <t>Via Provinciale Sud, 16</t>
  </si>
  <si>
    <t>0577726911</t>
  </si>
  <si>
    <t>RASSINA</t>
  </si>
  <si>
    <t>Public House Rassina</t>
  </si>
  <si>
    <t>Via Dante Alighieri, 5</t>
  </si>
  <si>
    <t>ROCCASTRADA</t>
  </si>
  <si>
    <t>Strategia Viaggi</t>
  </si>
  <si>
    <t>Via Nazionale, 3</t>
  </si>
  <si>
    <t>0564563260</t>
  </si>
  <si>
    <t>ROSIGNANO SOLVAY</t>
  </si>
  <si>
    <t>Acme Travel Service</t>
  </si>
  <si>
    <t>Via Carlo Pisacane, 11</t>
  </si>
  <si>
    <t>0586762526</t>
  </si>
  <si>
    <t>9-13 - 16- 209-13</t>
  </si>
  <si>
    <t>Forza 7 Livorno</t>
  </si>
  <si>
    <t>Via Aurelia,338</t>
  </si>
  <si>
    <t>0586794147</t>
  </si>
  <si>
    <t>Morganti Viaggi</t>
  </si>
  <si>
    <t>Via A. Catalani, 15/17</t>
  </si>
  <si>
    <t>0586799396</t>
  </si>
  <si>
    <t>S. MINIATO</t>
  </si>
  <si>
    <t>Enula Viaggi</t>
  </si>
  <si>
    <t>Via Tosco Romagnola Est, 629</t>
  </si>
  <si>
    <t>057143823</t>
  </si>
  <si>
    <t>S.GIOVANNI VALDARNO</t>
  </si>
  <si>
    <t>Moontravel</t>
  </si>
  <si>
    <t>Via G. Mazzini, 35</t>
  </si>
  <si>
    <t>055944040</t>
  </si>
  <si>
    <t>Via Papa Giovanni XXIII</t>
  </si>
  <si>
    <t>0559110060</t>
  </si>
  <si>
    <t>S.MINIATO</t>
  </si>
  <si>
    <t>Dal Canto Viaggi e Turismo</t>
  </si>
  <si>
    <t>Via Rosa Agazzi, 30</t>
  </si>
  <si>
    <t>0571400169</t>
  </si>
  <si>
    <t>S.PIERO A SIEVE</t>
  </si>
  <si>
    <t>Demidoff Viaggi</t>
  </si>
  <si>
    <t>Via Ilaria Alpi Snc Loc. Pianvallico</t>
  </si>
  <si>
    <t>055848490</t>
  </si>
  <si>
    <t>SAN GIMIGNANO</t>
  </si>
  <si>
    <t>Special Days</t>
  </si>
  <si>
    <t>Via San Martino, 25 53037</t>
  </si>
  <si>
    <t>0577907153</t>
  </si>
  <si>
    <t>SAN GIOVANNI VALDARNO</t>
  </si>
  <si>
    <t>Fers Viaggi</t>
  </si>
  <si>
    <t>Via Garibaldi, 46</t>
  </si>
  <si>
    <t>0559118032</t>
  </si>
  <si>
    <t>Reporter Live</t>
  </si>
  <si>
    <t>Via Mazzini, 40</t>
  </si>
  <si>
    <t>0550544800</t>
  </si>
  <si>
    <t>Valdarno Hub</t>
  </si>
  <si>
    <t>0559122239</t>
  </si>
  <si>
    <t>Valdarno Travel</t>
  </si>
  <si>
    <t>Via Piave, 22</t>
  </si>
  <si>
    <t>0559310393</t>
  </si>
  <si>
    <t>SAN MARCELLO PISTOIESE</t>
  </si>
  <si>
    <t>Eragon Travel</t>
  </si>
  <si>
    <t>Via G. Marconi, 125</t>
  </si>
  <si>
    <t>0573630553</t>
  </si>
  <si>
    <t>Via Roma,173</t>
  </si>
  <si>
    <t>0573622312</t>
  </si>
  <si>
    <t>SAN VINCENZO</t>
  </si>
  <si>
    <t>Rangiroa Viaggi</t>
  </si>
  <si>
    <t>Via Biserno C/O Centro Commerciale</t>
  </si>
  <si>
    <t>0565705557</t>
  </si>
  <si>
    <t>Tuscany4Me</t>
  </si>
  <si>
    <t>Piazza Umberto I,8</t>
  </si>
  <si>
    <t>0565705205</t>
  </si>
  <si>
    <t>SANSEPOLCRO</t>
  </si>
  <si>
    <t>Just For Sport</t>
  </si>
  <si>
    <t>Via Fantoni, 18</t>
  </si>
  <si>
    <t>3287375624</t>
  </si>
  <si>
    <t>Tiber Valley Travel</t>
  </si>
  <si>
    <t>Via Piero Della Francesca, 44</t>
  </si>
  <si>
    <t>0575734780</t>
  </si>
  <si>
    <t>Valtiberina Viaggi</t>
  </si>
  <si>
    <t>Viale Armando Diaz, 9/A</t>
  </si>
  <si>
    <t>0575742494</t>
  </si>
  <si>
    <t>SANTA CROCE SULL'ARNO</t>
  </si>
  <si>
    <t>Giotto Viaggi</t>
  </si>
  <si>
    <t>Piazza Matteotti, 4</t>
  </si>
  <si>
    <t>057131651</t>
  </si>
  <si>
    <t>SANTA MARIA A MONTE</t>
  </si>
  <si>
    <t>Golden Team Viaggi</t>
  </si>
  <si>
    <t>Via Provinciale Francesca, 519/B</t>
  </si>
  <si>
    <t>0587749359</t>
  </si>
  <si>
    <t>SARTEANO</t>
  </si>
  <si>
    <t>Il Tuo Viaggio</t>
  </si>
  <si>
    <t>Viale Europa, 23</t>
  </si>
  <si>
    <t>0578266122</t>
  </si>
  <si>
    <t>SCANDICCI</t>
  </si>
  <si>
    <t>Macchiaioli Viaggi</t>
  </si>
  <si>
    <t>Via S. Bartolo In Tuto, 13/A</t>
  </si>
  <si>
    <t>055255729</t>
  </si>
  <si>
    <t>Nusa Dua Travel</t>
  </si>
  <si>
    <t>Via Pantin, 1/D</t>
  </si>
  <si>
    <t>0557351284</t>
  </si>
  <si>
    <t>Tenere' Voyages</t>
  </si>
  <si>
    <t>Via Baccio Da Montelupo, 118</t>
  </si>
  <si>
    <t>055756021</t>
  </si>
  <si>
    <t>Willis Travel</t>
  </si>
  <si>
    <t>Piazza Togliatti, 4</t>
  </si>
  <si>
    <t>SERRAVALLE PISTOIESE</t>
  </si>
  <si>
    <t>Apricot Viaggi</t>
  </si>
  <si>
    <t>Via Statale Lucchese, 183/A</t>
  </si>
  <si>
    <t>0573518288</t>
  </si>
  <si>
    <t>SESTO FIORENTINO</t>
  </si>
  <si>
    <t>Akumal Travel</t>
  </si>
  <si>
    <t>Via Cavallotti, 78</t>
  </si>
  <si>
    <t>0554476065</t>
  </si>
  <si>
    <t>Arcipelago Viaggi</t>
  </si>
  <si>
    <t>Via Petrosa, 19/20 C/O Centro Commerciale</t>
  </si>
  <si>
    <t>055444842</t>
  </si>
  <si>
    <t>Dicci Dove</t>
  </si>
  <si>
    <t>Via Verdi, 14</t>
  </si>
  <si>
    <t>0554483825</t>
  </si>
  <si>
    <t>Ndl Viaggi</t>
  </si>
  <si>
    <t>Via Matteotti, 39</t>
  </si>
  <si>
    <t>0554484409</t>
  </si>
  <si>
    <t>Violaggiando In Fantasia</t>
  </si>
  <si>
    <t>Viale P. Togliatti, 204</t>
  </si>
  <si>
    <t>0554215942</t>
  </si>
  <si>
    <t>SIENA</t>
  </si>
  <si>
    <t>Atn Viaggi Asso Travel Net</t>
  </si>
  <si>
    <t>Via Della Stufa Secca, 6</t>
  </si>
  <si>
    <t>0577287890</t>
  </si>
  <si>
    <t>Behind Tuscany</t>
  </si>
  <si>
    <t>Vicolo Rinuccini,4</t>
  </si>
  <si>
    <t>05771655968</t>
  </si>
  <si>
    <t>Cerbaiola Viaggi</t>
  </si>
  <si>
    <t>Via Franciosa, 34</t>
  </si>
  <si>
    <t>0577284042</t>
  </si>
  <si>
    <t>Edicola Della Stazione Di Siena</t>
  </si>
  <si>
    <t>Piazza Rosselli, 6 Staz. Fs Siena</t>
  </si>
  <si>
    <t>Exclusive Country Tours</t>
  </si>
  <si>
    <t>Logge Del Papa, 2</t>
  </si>
  <si>
    <t>057744101</t>
  </si>
  <si>
    <t>Il Carroccio Viaggi</t>
  </si>
  <si>
    <t>Via Montanini, 20</t>
  </si>
  <si>
    <t>0577226964</t>
  </si>
  <si>
    <t>P.Le Carlo Rosselli, 23</t>
  </si>
  <si>
    <t>0577058011</t>
  </si>
  <si>
    <t>Palio Travel &amp; Events</t>
  </si>
  <si>
    <t>Piazza Gramsci, 23</t>
  </si>
  <si>
    <t>3439358249</t>
  </si>
  <si>
    <t>Tuscan Secret Experience</t>
  </si>
  <si>
    <t>Via Di Fontebenedetta, 5</t>
  </si>
  <si>
    <t>3911462098</t>
  </si>
  <si>
    <t>Viaggi Senesi</t>
  </si>
  <si>
    <t>Via Garibaldi, 23</t>
  </si>
  <si>
    <t>0577272025</t>
  </si>
  <si>
    <t>Visione Del Mondo</t>
  </si>
  <si>
    <t>Via Dei Termini</t>
  </si>
  <si>
    <t>057748003</t>
  </si>
  <si>
    <t>SIGNA</t>
  </si>
  <si>
    <t>Ink</t>
  </si>
  <si>
    <t>Via Dei Colli, 68</t>
  </si>
  <si>
    <t>3356898344</t>
  </si>
  <si>
    <t>Maurizio Centro Viaggi</t>
  </si>
  <si>
    <t>Largo Capitelloni, 1/C</t>
  </si>
  <si>
    <t>0558790426</t>
  </si>
  <si>
    <t>SINALUNGA</t>
  </si>
  <si>
    <t>I Viaggi Di Gio'</t>
  </si>
  <si>
    <t>Via G. Di Vittorio, 7 Fraz. Bettolle</t>
  </si>
  <si>
    <t>0577623290</t>
  </si>
  <si>
    <t>Incoming Tuscany</t>
  </si>
  <si>
    <t>Via Filippo Turati, 11 A/B</t>
  </si>
  <si>
    <t>0577624242</t>
  </si>
  <si>
    <t>Lab Travel - Euphemia</t>
  </si>
  <si>
    <t>Via Sacco, 1</t>
  </si>
  <si>
    <t>3333633675</t>
  </si>
  <si>
    <t>Pampampugia Viaggi</t>
  </si>
  <si>
    <t>Via Gramsci, 27</t>
  </si>
  <si>
    <t>0577624348</t>
  </si>
  <si>
    <t>SORANO</t>
  </si>
  <si>
    <t>Terre Del Tufo Travels &amp; Tours</t>
  </si>
  <si>
    <t>Z.A. San Quirico Di Sorano Sn</t>
  </si>
  <si>
    <t>3298547961</t>
  </si>
  <si>
    <t>STIA</t>
  </si>
  <si>
    <t>Public House Stia</t>
  </si>
  <si>
    <t>Via Roma, 32/A</t>
  </si>
  <si>
    <t>SUBBIANO</t>
  </si>
  <si>
    <t>Public House Subbiano</t>
  </si>
  <si>
    <t>Viale Della Stazione, 37</t>
  </si>
  <si>
    <t>TAVARNELLE VAL DI PESA</t>
  </si>
  <si>
    <t>Xtramondo Viaggi</t>
  </si>
  <si>
    <t>Via Roma, 238</t>
  </si>
  <si>
    <t>0558050234</t>
  </si>
  <si>
    <t>TERRANUOVA BRACCIOLINI</t>
  </si>
  <si>
    <t>Le Balze Viaggi</t>
  </si>
  <si>
    <t>0559198455</t>
  </si>
  <si>
    <t>TORRITA DI SIENA</t>
  </si>
  <si>
    <t>Letric Travel-- Torrita</t>
  </si>
  <si>
    <t>Via Mazzini, 23</t>
  </si>
  <si>
    <t>0577684095</t>
  </si>
  <si>
    <t>Rasenna Viaggi E Turismo</t>
  </si>
  <si>
    <t>Via Mazzini, 22 / 24</t>
  </si>
  <si>
    <t>0577686318</t>
  </si>
  <si>
    <t>VADA</t>
  </si>
  <si>
    <t>Associazione Turistica Pro Loco Vada</t>
  </si>
  <si>
    <t>Piazza Garibaldi, 93</t>
  </si>
  <si>
    <t>0586788373</t>
  </si>
  <si>
    <t>9-13  15 -19</t>
  </si>
  <si>
    <t>VAIANO</t>
  </si>
  <si>
    <t>Il Richiamo Delle Vacanze</t>
  </si>
  <si>
    <t>Via G. Braga, 205</t>
  </si>
  <si>
    <t>0574988470</t>
  </si>
  <si>
    <t>VECCHIANO</t>
  </si>
  <si>
    <t>Shara Viaggi</t>
  </si>
  <si>
    <t>Via Gb Barsuglia, 159</t>
  </si>
  <si>
    <t>05043074</t>
  </si>
  <si>
    <t>VIAREGGIO</t>
  </si>
  <si>
    <t>Glamour Viaggi</t>
  </si>
  <si>
    <t>Via L. Repaci, 16</t>
  </si>
  <si>
    <t>058432991</t>
  </si>
  <si>
    <t>I Viaggi Di Fosca</t>
  </si>
  <si>
    <t>Via Sant'Andrea, 4</t>
  </si>
  <si>
    <t>0584582674</t>
  </si>
  <si>
    <t>Mondo Wisp Viaggi</t>
  </si>
  <si>
    <t>Via Machiavelli, 35</t>
  </si>
  <si>
    <t>0584945665</t>
  </si>
  <si>
    <t>Nana' Viaggi (Travel Concept Store)</t>
  </si>
  <si>
    <t>Via Antonio Fratti, 262-264</t>
  </si>
  <si>
    <t>05841842176</t>
  </si>
  <si>
    <t>Seniorviaggi</t>
  </si>
  <si>
    <t>Via Garibaldi, 128</t>
  </si>
  <si>
    <t>058445123</t>
  </si>
  <si>
    <t>The Sport Direction By Eventours</t>
  </si>
  <si>
    <t>Via Antonio Fratti, 156</t>
  </si>
  <si>
    <t>05841640198</t>
  </si>
  <si>
    <t>Ves Exclusive Travel</t>
  </si>
  <si>
    <t>Via G. Mazzini, 151</t>
  </si>
  <si>
    <t>058447155</t>
  </si>
  <si>
    <t>La Capinera Viaggi</t>
  </si>
  <si>
    <t>Via Aurelia, 131 Fraz. Torre Del Lago</t>
  </si>
  <si>
    <t>0584350333</t>
  </si>
  <si>
    <t>VINCI</t>
  </si>
  <si>
    <t>Liuba Viaggi</t>
  </si>
  <si>
    <t>Lungarno A. Gramsci, 2/3 Fraz. Spicchio</t>
  </si>
  <si>
    <t>0571500162</t>
  </si>
  <si>
    <t>VOLTERRA</t>
  </si>
  <si>
    <t>Associazione Pro-Volterra</t>
  </si>
  <si>
    <t>Via G. Turazza, 2</t>
  </si>
  <si>
    <t>058886150</t>
  </si>
  <si>
    <t>I Viaggi Di Dhammika</t>
  </si>
  <si>
    <t>Via Guarnacci, 29</t>
  </si>
  <si>
    <t>05881900625</t>
  </si>
  <si>
    <t>ALA</t>
  </si>
  <si>
    <t>ETLI - TN</t>
  </si>
  <si>
    <t>VIA NUOVA, 62</t>
  </si>
  <si>
    <t>0464670046</t>
  </si>
  <si>
    <t>9,00/12,00 - 14,30/18,30 
9,00/12,00</t>
  </si>
  <si>
    <t>ARCO</t>
  </si>
  <si>
    <t>B-ITALIAN</t>
  </si>
  <si>
    <t>VIA SANTA CATERINA, 80</t>
  </si>
  <si>
    <t>0464033333</t>
  </si>
  <si>
    <t>LA PALMA</t>
  </si>
  <si>
    <t>PIAZZA III NOVEMBRE, 6</t>
  </si>
  <si>
    <t>0464518177</t>
  </si>
  <si>
    <t>HOLIMITES.COM</t>
  </si>
  <si>
    <t>VIA PEDRACES, 42</t>
  </si>
  <si>
    <t>VAI E VIA AKTIVREISEN</t>
  </si>
  <si>
    <t>VIA DR. STREITER,24</t>
  </si>
  <si>
    <t>DB SCHENKERTRAVEL</t>
  </si>
  <si>
    <t>VIA JOSEF RESSEL, 2</t>
  </si>
  <si>
    <t>HIGHSTYLE TRAVEL INCENTIVE &amp; CONVENTION</t>
  </si>
  <si>
    <t>PIAZZA MAZZINI, 43</t>
  </si>
  <si>
    <t>NIMS TRAVEL</t>
  </si>
  <si>
    <t>PIAZZA GIACOMO MATTEOTTI, 14</t>
  </si>
  <si>
    <t>PRIMUS TOURISTIK</t>
  </si>
  <si>
    <t>VIA LUIS ZUEGG, 4/8</t>
  </si>
  <si>
    <t>YES TRAVEL</t>
  </si>
  <si>
    <t>GALLERIA SERNESI, 16/18</t>
  </si>
  <si>
    <t>ZUCCHI TOURS</t>
  </si>
  <si>
    <t>VIA FIRENZE, 46</t>
  </si>
  <si>
    <t>AURIGA TRAVEL</t>
  </si>
  <si>
    <t>VIA ROVIGO, 51</t>
  </si>
  <si>
    <t>PIZZININI</t>
  </si>
  <si>
    <t>VIA S. CROCE, 10</t>
  </si>
  <si>
    <t>CEYLON TRAVEL</t>
  </si>
  <si>
    <t>VIA VITTORIO VENETO, 27/A</t>
  </si>
  <si>
    <t>CAMPITELLO DI FASSA</t>
  </si>
  <si>
    <t>DOLTOUR</t>
  </si>
  <si>
    <t>PIAZ VEIE, 34</t>
  </si>
  <si>
    <t>0462750555</t>
  </si>
  <si>
    <t>9,00/12,00 - 15,30/18,30</t>
  </si>
  <si>
    <t>CLES</t>
  </si>
  <si>
    <t>SOLE NEVE VIAGGI (Cles)</t>
  </si>
  <si>
    <t>VIA MARCONI, 8</t>
  </si>
  <si>
    <t>0463422722</t>
  </si>
  <si>
    <t>CLES (TN)</t>
  </si>
  <si>
    <t>GUIDA VACANZE</t>
  </si>
  <si>
    <t>VIA CARLO ANTONIO MARTINI, 1</t>
  </si>
  <si>
    <t>0463423002</t>
  </si>
  <si>
    <t>COMANO TERME</t>
  </si>
  <si>
    <t>CICLAMINO</t>
  </si>
  <si>
    <t>VIA MARCONI, 14 - FRAZ. PONTE ARCHE</t>
  </si>
  <si>
    <t>0465701065</t>
  </si>
  <si>
    <t>DIMARO</t>
  </si>
  <si>
    <t>CAMPO BASE - TRAVEL &amp; HOLIDAY</t>
  </si>
  <si>
    <t>VIA CAMPIGLIO, 126</t>
  </si>
  <si>
    <t>0463970046</t>
  </si>
  <si>
    <t>IGNAS TOUR SPA</t>
  </si>
  <si>
    <t>LARGO CESARE BATTISTI, 26</t>
  </si>
  <si>
    <t>FONDO</t>
  </si>
  <si>
    <t>E.T.L.I. - TN</t>
  </si>
  <si>
    <t>VIA BATTISTI, 20</t>
  </si>
  <si>
    <t>0463830377</t>
  </si>
  <si>
    <t>9,00/12,30 
9,00/12,30 - 14,30/17,30</t>
  </si>
  <si>
    <t>ERIKA TOURS</t>
  </si>
  <si>
    <t>PIAZZA SAN GIOVANNI, 26</t>
  </si>
  <si>
    <t>0463830363</t>
  </si>
  <si>
    <t>LEVICO TERME</t>
  </si>
  <si>
    <t>BETULLE VIAGGI</t>
  </si>
  <si>
    <t>VIA DANTE, 59</t>
  </si>
  <si>
    <t>0461702032</t>
  </si>
  <si>
    <t>MALÈ</t>
  </si>
  <si>
    <t>SOLE NEVE VIAGGI (Malè)</t>
  </si>
  <si>
    <t>VIA MOLINI, 6</t>
  </si>
  <si>
    <t>0463901700</t>
  </si>
  <si>
    <t>MEZZOCORONA</t>
  </si>
  <si>
    <t>LARA IDEA VIAGGI</t>
  </si>
  <si>
    <t>PIAZZA DELLA CHIESA, 6</t>
  </si>
  <si>
    <t>0461600392</t>
  </si>
  <si>
    <t>9,00/12,00 - 15,00/18,30</t>
  </si>
  <si>
    <t>MEZZOLOMBARDO</t>
  </si>
  <si>
    <t>VIAGGI ROTALIANA</t>
  </si>
  <si>
    <t>P.ZZA VITTORIA, 6</t>
  </si>
  <si>
    <t>0461602911</t>
  </si>
  <si>
    <t>9,00/12,00 - 14,00/19,00</t>
  </si>
  <si>
    <t>MOENA</t>
  </si>
  <si>
    <t>VIAGGI E VACANZE TOTALI</t>
  </si>
  <si>
    <t>STRADA DE LA COMUNITA' DE FIEM, 2</t>
  </si>
  <si>
    <t>0462573399</t>
  </si>
  <si>
    <t>9,00/12,00 - 15,30/19,00 
9,00/12,00</t>
  </si>
  <si>
    <t>PERGINE VALSUGANA</t>
  </si>
  <si>
    <t>DART TRAVEL</t>
  </si>
  <si>
    <t>VIA ROMA, 18</t>
  </si>
  <si>
    <t>0461530530</t>
  </si>
  <si>
    <t>PINZOLO</t>
  </si>
  <si>
    <t>PIANETA MONDO</t>
  </si>
  <si>
    <t>VIA FABIO FILZI, 5</t>
  </si>
  <si>
    <t>0465502622</t>
  </si>
  <si>
    <t>9,30/12,00 - 15,00/19,00</t>
  </si>
  <si>
    <t>RIVA DEL GARDA</t>
  </si>
  <si>
    <t>BREAKTIME VIAGGI COME VOGLIO</t>
  </si>
  <si>
    <t>VIALE DANTE, 78/C</t>
  </si>
  <si>
    <t>0464556363</t>
  </si>
  <si>
    <t>GARDA VIAGGI</t>
  </si>
  <si>
    <t>VIALE MARTIRI XXVIII GIUGNO, 11/A</t>
  </si>
  <si>
    <t>0464554018</t>
  </si>
  <si>
    <t>8,00/12,00 - 14,00/18,00</t>
  </si>
  <si>
    <t>LAKE GARDA TRAVELS</t>
  </si>
  <si>
    <t>VIALE ROVERETO. 3/C</t>
  </si>
  <si>
    <t>0464521745</t>
  </si>
  <si>
    <t>VIALE TRENTO, 5</t>
  </si>
  <si>
    <t>0464554600</t>
  </si>
  <si>
    <t>LUN/MAR 
MER 
GIO/VEN 
SAB</t>
  </si>
  <si>
    <t>9,30/12,30 - 15,30/18,00 
9,00/12,30 
9,30/12,30 - 15,30/18,00 
9,30/12,00</t>
  </si>
  <si>
    <t>RIVA DELGARDA</t>
  </si>
  <si>
    <t>EKO VIAGGI</t>
  </si>
  <si>
    <t>VIALE PRATI, 7</t>
  </si>
  <si>
    <t>0464567073</t>
  </si>
  <si>
    <t>LUN/MAR/GIO 
MER/VEN 
SAB</t>
  </si>
  <si>
    <t>9,00/12,30 - 15,00/19,00 
9,00/19,00 
9,00/12,30</t>
  </si>
  <si>
    <t>ROVERETO</t>
  </si>
  <si>
    <t>CORSO ROSMINI, 82/A</t>
  </si>
  <si>
    <t>0464431507</t>
  </si>
  <si>
    <t>PETERLINI</t>
  </si>
  <si>
    <t>VIA PAOLI, 47/A</t>
  </si>
  <si>
    <t>0464433320</t>
  </si>
  <si>
    <t>9,30/12,00 - 15,30/18,00 
9,30/12,30</t>
  </si>
  <si>
    <t>TIONE DI TRENTO</t>
  </si>
  <si>
    <t>VIAGGI PAOLI</t>
  </si>
  <si>
    <t>VIA CIRCONVALLAZIONE, 76</t>
  </si>
  <si>
    <t>0465321503</t>
  </si>
  <si>
    <t>9,00/12,30 - 14,30/18,30 
9,00/12,00</t>
  </si>
  <si>
    <t>TRENTO</t>
  </si>
  <si>
    <t>ACLI VIAGGI</t>
  </si>
  <si>
    <t>VIA ROMA, 6</t>
  </si>
  <si>
    <t>04611920133</t>
  </si>
  <si>
    <t>VIAGGI BOLGIA</t>
  </si>
  <si>
    <t>PIAZZA DANTE, 23</t>
  </si>
  <si>
    <t>0461238333</t>
  </si>
  <si>
    <t>SOLE NEVE VIAGGI (Trento)</t>
  </si>
  <si>
    <t>VIA BRENNERO, 320 "TOP CENTER"</t>
  </si>
  <si>
    <t>0461821141</t>
  </si>
  <si>
    <t>9,00/12,15 - 15,00/19,00 
9,00/12,00</t>
  </si>
  <si>
    <t>EDICOLE DI STAZIONE DI TRENTO</t>
  </si>
  <si>
    <t>PIAZZA DANTE, 9</t>
  </si>
  <si>
    <t>0461982522</t>
  </si>
  <si>
    <t>LUN/VEN 
DOM</t>
  </si>
  <si>
    <t>8,00/20,00 
8,00/20,00</t>
  </si>
  <si>
    <t>CALDERARI &amp; MOGGIOLI</t>
  </si>
  <si>
    <t>CORSO TRE NOVEMBRE, 96</t>
  </si>
  <si>
    <t>0461390800</t>
  </si>
  <si>
    <t>TUTTI A BORDO</t>
  </si>
  <si>
    <t>VIA 24 MAGGIO, 10</t>
  </si>
  <si>
    <t>0461982304</t>
  </si>
  <si>
    <t>8,30/12,30 - 14,30/18,00</t>
  </si>
  <si>
    <t>9,00/12,30 - 14,30/18,00</t>
  </si>
  <si>
    <t>VIAGGI DEL SOGNO</t>
  </si>
  <si>
    <t>VIA MANCI, 18</t>
  </si>
  <si>
    <t>0461983469</t>
  </si>
  <si>
    <t>TRENTO (TN)</t>
  </si>
  <si>
    <t>ALPINA TOURDOLOMIT</t>
  </si>
  <si>
    <t>VIA SAN MARCO, 5</t>
  </si>
  <si>
    <t>0461260768</t>
  </si>
  <si>
    <t>EAST WEST TOURS ITALIA</t>
  </si>
  <si>
    <t>VIA V.VENETO, 170</t>
  </si>
  <si>
    <t>0461916200</t>
  </si>
  <si>
    <t>9,00/12,09 -15,00/18,09</t>
  </si>
  <si>
    <t>AMELIA</t>
  </si>
  <si>
    <t>Italy By Design Travel Consultants</t>
  </si>
  <si>
    <t>Via Della Repubblica 77</t>
  </si>
  <si>
    <t>3289048267</t>
  </si>
  <si>
    <t>Tivaviaggi Nel Mondo</t>
  </si>
  <si>
    <t>0744981043</t>
  </si>
  <si>
    <t>Vento Di Vacanze</t>
  </si>
  <si>
    <t>Viale Europa  48</t>
  </si>
  <si>
    <t>0744978673</t>
  </si>
  <si>
    <t>ASSISI</t>
  </si>
  <si>
    <t>Asisium Travel</t>
  </si>
  <si>
    <t>Via Borgo Aretino 11/A</t>
  </si>
  <si>
    <t>075813074</t>
  </si>
  <si>
    <t>Il Manuale Dei Viaggi T.O.</t>
  </si>
  <si>
    <t>Via Risorgimento 4/6</t>
  </si>
  <si>
    <t>0758044406</t>
  </si>
  <si>
    <t>Stoppini</t>
  </si>
  <si>
    <t>C.So Mazzini, 31</t>
  </si>
  <si>
    <t>075812597</t>
  </si>
  <si>
    <t>ASSISI - FRAZ. PETRIGNANO</t>
  </si>
  <si>
    <t>Viaggi Franciscus</t>
  </si>
  <si>
    <t>Via Pietro Mascagni 3</t>
  </si>
  <si>
    <t>0758039941</t>
  </si>
  <si>
    <t>CASTEL DEL PIANO</t>
  </si>
  <si>
    <t>Lady Cru Il Viaggio Perfetto</t>
  </si>
  <si>
    <t>Via Strozzacapponi 80</t>
  </si>
  <si>
    <t>0754651078</t>
  </si>
  <si>
    <t>CASTEL DEL PIANO PERUGIA</t>
  </si>
  <si>
    <t>Castel Tour</t>
  </si>
  <si>
    <t>Via Pila 10</t>
  </si>
  <si>
    <t>0759661105</t>
  </si>
  <si>
    <t>CASTIGLIONE DEL LAGO</t>
  </si>
  <si>
    <t>Trasimeno Viaggi</t>
  </si>
  <si>
    <t>Via Novella 17F</t>
  </si>
  <si>
    <t>075953969</t>
  </si>
  <si>
    <t>CITTA' DI CASTELLO</t>
  </si>
  <si>
    <t>Castello Travel Service</t>
  </si>
  <si>
    <t>Viale Sempione 6</t>
  </si>
  <si>
    <t>0758553353</t>
  </si>
  <si>
    <t>Casual Viaggi</t>
  </si>
  <si>
    <t>Viale Parini 39</t>
  </si>
  <si>
    <t>0758540885</t>
  </si>
  <si>
    <t>Il Postiglione</t>
  </si>
  <si>
    <t>Viale Parini 32  - Frazione Trestina</t>
  </si>
  <si>
    <t>0758642393</t>
  </si>
  <si>
    <t>Le Boss Viaggi</t>
  </si>
  <si>
    <t>Via San Florindo 78</t>
  </si>
  <si>
    <t>0758674590</t>
  </si>
  <si>
    <t>Italstar Travel</t>
  </si>
  <si>
    <t>Via S. Antonio, 11</t>
  </si>
  <si>
    <t>0758556969</t>
  </si>
  <si>
    <t>Gente In Movimento</t>
  </si>
  <si>
    <t>C.So Vittorio Emanuele 18</t>
  </si>
  <si>
    <t>0753722395</t>
  </si>
  <si>
    <t>CORCIANO</t>
  </si>
  <si>
    <t>CTN</t>
  </si>
  <si>
    <t>Via Nervi 6 - Centro Commerciale Gherlinda</t>
  </si>
  <si>
    <t>0755003434</t>
  </si>
  <si>
    <t>CORCIANO - FRAZ. ELLERA</t>
  </si>
  <si>
    <t>Il Sole In Valigia</t>
  </si>
  <si>
    <t>Via G. Di Vittorio 78</t>
  </si>
  <si>
    <t>0755171139</t>
  </si>
  <si>
    <t>FABRO</t>
  </si>
  <si>
    <t>Fabertour Viaggi E Turismo</t>
  </si>
  <si>
    <t>Via Nazionale 44</t>
  </si>
  <si>
    <t>0763832736</t>
  </si>
  <si>
    <t>FOLIGNO</t>
  </si>
  <si>
    <t>Algymar Travel</t>
  </si>
  <si>
    <t>Corso Cavour 95</t>
  </si>
  <si>
    <t>0742357669</t>
  </si>
  <si>
    <t>Auckland Viaggi</t>
  </si>
  <si>
    <t>Via Umberto I 76</t>
  </si>
  <si>
    <t>0742342882</t>
  </si>
  <si>
    <t>Tourist Trophy Viaggi</t>
  </si>
  <si>
    <t>Via Umberto I, 85</t>
  </si>
  <si>
    <t>0742355570</t>
  </si>
  <si>
    <t>FRAZ. CASTEL DEL PIANO PERUGIA</t>
  </si>
  <si>
    <t>Menigatti</t>
  </si>
  <si>
    <t>P.Zza F. Turati 28</t>
  </si>
  <si>
    <t>0755149707</t>
  </si>
  <si>
    <t>FRAZIONE PALAZZO - ASSISI</t>
  </si>
  <si>
    <t>Turista Per Sempre Viaggi</t>
  </si>
  <si>
    <t>Viale Michelangelo 60</t>
  </si>
  <si>
    <t>0757826766</t>
  </si>
  <si>
    <t>GUALDO TADINO</t>
  </si>
  <si>
    <t>Edem Sad Viaggi</t>
  </si>
  <si>
    <t>Via 24 Maggio 30</t>
  </si>
  <si>
    <t>0759142282</t>
  </si>
  <si>
    <t>Pierpaolo Romani Viaggi E Turismo</t>
  </si>
  <si>
    <t>Strada Statale Flaminia Km 189</t>
  </si>
  <si>
    <t>0759141438</t>
  </si>
  <si>
    <t>Ramblas  Travel &amp; L</t>
  </si>
  <si>
    <t>Via Flaminia Km 189</t>
  </si>
  <si>
    <t>0759142008</t>
  </si>
  <si>
    <t>GUBBIO</t>
  </si>
  <si>
    <t>Giringiro Viaggi</t>
  </si>
  <si>
    <t>Via Campo Di Marte 47</t>
  </si>
  <si>
    <t>0759271540</t>
  </si>
  <si>
    <t>Voglia Di Vacanza</t>
  </si>
  <si>
    <t>Via Tifernate 204</t>
  </si>
  <si>
    <t>0759222326</t>
  </si>
  <si>
    <t>MASSA MARTANA</t>
  </si>
  <si>
    <t>Travel Village</t>
  </si>
  <si>
    <t>Piazza  Giacomo Matteotti 3</t>
  </si>
  <si>
    <t>075889197</t>
  </si>
  <si>
    <t>ORVIETO</t>
  </si>
  <si>
    <t>Effe &amp; Gi Viaggi</t>
  </si>
  <si>
    <t>Via Di Piazza Del Popolo 14</t>
  </si>
  <si>
    <t>0763344666</t>
  </si>
  <si>
    <t>Orvietur Viaggi E Turismo</t>
  </si>
  <si>
    <t>Via Monte Nibbio, 29/B</t>
  </si>
  <si>
    <t>0763300713</t>
  </si>
  <si>
    <t>PERUGIA</t>
  </si>
  <si>
    <t>Balena Blu</t>
  </si>
  <si>
    <t>Via Della Pallotta 2/G</t>
  </si>
  <si>
    <t>07534477</t>
  </si>
  <si>
    <t>Evolovia</t>
  </si>
  <si>
    <t>Via R. Gallenga 2</t>
  </si>
  <si>
    <t>0755000066</t>
  </si>
  <si>
    <t>Felast Viaggi</t>
  </si>
  <si>
    <t>Via Venti Settembre 92/L</t>
  </si>
  <si>
    <t>0755733127</t>
  </si>
  <si>
    <t>Fuoritinerario</t>
  </si>
  <si>
    <t>P.Zza Umbria Jazz 1 (Loc Pian Di Massiano)</t>
  </si>
  <si>
    <t>075 5008656</t>
  </si>
  <si>
    <t>Giulivi Viaggi E Turismo</t>
  </si>
  <si>
    <t>Via Quintina, 63</t>
  </si>
  <si>
    <t>075397841</t>
  </si>
  <si>
    <t>Giullis Viaggi</t>
  </si>
  <si>
    <t>Via Ariodante Fabretti N. 35</t>
  </si>
  <si>
    <t>0755727666</t>
  </si>
  <si>
    <t>Il Tropico Del Cancro</t>
  </si>
  <si>
    <t>Via Alessandro Manzoni 220</t>
  </si>
  <si>
    <t>0755723439</t>
  </si>
  <si>
    <t>Italspring Viaggi &amp; Eventi</t>
  </si>
  <si>
    <t>Via Baglioni 12</t>
  </si>
  <si>
    <t>0755731732</t>
  </si>
  <si>
    <t>Koala Viaggi</t>
  </si>
  <si>
    <t>Via Cortonese 161</t>
  </si>
  <si>
    <t>075/5000777</t>
  </si>
  <si>
    <t>Pool Travel</t>
  </si>
  <si>
    <t>Via Vailati 4</t>
  </si>
  <si>
    <t>07535169</t>
  </si>
  <si>
    <t>Sette 8 Travel</t>
  </si>
  <si>
    <t>Via Manzoni 4/A</t>
  </si>
  <si>
    <t>075398576</t>
  </si>
  <si>
    <t>Stim Viaggi</t>
  </si>
  <si>
    <t>Via Settevalli 326 C1D</t>
  </si>
  <si>
    <t>0755001919</t>
  </si>
  <si>
    <t>Ticket Office Sase</t>
  </si>
  <si>
    <t>Via Dell'Aeroporto Snc</t>
  </si>
  <si>
    <t>0755921433</t>
  </si>
  <si>
    <t>Tuttoturismo</t>
  </si>
  <si>
    <t>Via Campo Di Marte 11</t>
  </si>
  <si>
    <t>0755004600</t>
  </si>
  <si>
    <t>SAN GIUSTINO</t>
  </si>
  <si>
    <t>Wasabi Viaggi</t>
  </si>
  <si>
    <t>Via Degli Alfieri 6A</t>
  </si>
  <si>
    <t>0758560402</t>
  </si>
  <si>
    <t>SPOLETO</t>
  </si>
  <si>
    <t>AV Viaggi Per Chi Ama Viaggiare</t>
  </si>
  <si>
    <t>V.Le G. Marconi 443/445</t>
  </si>
  <si>
    <t>0743778119</t>
  </si>
  <si>
    <t>Festival Travel</t>
  </si>
  <si>
    <t>Viale Trento E Trieste 117</t>
  </si>
  <si>
    <t>0743221810</t>
  </si>
  <si>
    <t>Busitalia Spoleto</t>
  </si>
  <si>
    <t>P.Le G. Polvani</t>
  </si>
  <si>
    <t>0759637908</t>
  </si>
  <si>
    <t>P.Zza Polvani 6/7</t>
  </si>
  <si>
    <t>0743221174</t>
  </si>
  <si>
    <t>Jazz Viaggi E Vacanze</t>
  </si>
  <si>
    <t>Piazza Della Vittoria 29</t>
  </si>
  <si>
    <t>0743221818</t>
  </si>
  <si>
    <t>TERNI</t>
  </si>
  <si>
    <t>Fulginium Viaggi</t>
  </si>
  <si>
    <t>Via Campofregoso 25/A</t>
  </si>
  <si>
    <t>0744441308</t>
  </si>
  <si>
    <t>Nati Per Viaggiare</t>
  </si>
  <si>
    <t>Via S.Antonio 48</t>
  </si>
  <si>
    <t>0744426584</t>
  </si>
  <si>
    <t>Rebica Viaggi</t>
  </si>
  <si>
    <t>Via G. Di Vittorio 2</t>
  </si>
  <si>
    <t>3485699138</t>
  </si>
  <si>
    <t>10.00/20.00  -  10.00/13.00</t>
  </si>
  <si>
    <t>Spazio E Tempo Libero</t>
  </si>
  <si>
    <t>Via Primo Maggio 13</t>
  </si>
  <si>
    <t>074459679</t>
  </si>
  <si>
    <t>ICT Travels</t>
  </si>
  <si>
    <t>Strada Dei Confini 60</t>
  </si>
  <si>
    <t>07441920800</t>
  </si>
  <si>
    <t>TODI</t>
  </si>
  <si>
    <t>Cocoon Travels</t>
  </si>
  <si>
    <t>Via Tiberina 75/24</t>
  </si>
  <si>
    <t>0758987364</t>
  </si>
  <si>
    <t>I Viaggi Di Jacopone</t>
  </si>
  <si>
    <t>Via Abdon Menecali 1/A-B</t>
  </si>
  <si>
    <t>0758942161</t>
  </si>
  <si>
    <t>TREVI</t>
  </si>
  <si>
    <t>Ala Green</t>
  </si>
  <si>
    <t>Piazza Della Concordia 16</t>
  </si>
  <si>
    <t>0742381256</t>
  </si>
  <si>
    <t>AOSTA</t>
  </si>
  <si>
    <t>Easy Magicabula Viaggi</t>
  </si>
  <si>
    <t>Via Festaz 56</t>
  </si>
  <si>
    <t>0165235421</t>
  </si>
  <si>
    <t>Easy Nuovo Mondo</t>
  </si>
  <si>
    <t>Piazza Della Repubblica 11</t>
  </si>
  <si>
    <t>016544122</t>
  </si>
  <si>
    <t>Gattinoni Travel Network - Aosta</t>
  </si>
  <si>
    <t>Via Torino 59</t>
  </si>
  <si>
    <t>0165218686</t>
  </si>
  <si>
    <t>9,00/12,30 - 14,30/19,30</t>
  </si>
  <si>
    <t>I Viaggi Dell`Arco Di Augusto</t>
  </si>
  <si>
    <t>Corso Ivrea, 12</t>
  </si>
  <si>
    <t>0165261392</t>
  </si>
  <si>
    <t>9,00/12,30 - 14,30/19,00 
9,00/12,30 - 16,00/19,00</t>
  </si>
  <si>
    <t>COURMAYEUR</t>
  </si>
  <si>
    <t>Easy Mont Blanc Tour Operator</t>
  </si>
  <si>
    <t>Piazzale Monte Bianco 3</t>
  </si>
  <si>
    <t>0165841397</t>
  </si>
  <si>
    <t>8,00/12,00 - 13,45/18,30</t>
  </si>
  <si>
    <t>HONE</t>
  </si>
  <si>
    <t>Easy Vita Tours</t>
  </si>
  <si>
    <t>Via Emile Chanoux 1A</t>
  </si>
  <si>
    <t>0125803130</t>
  </si>
  <si>
    <t>POLLEIN</t>
  </si>
  <si>
    <t>Easy Valtravel</t>
  </si>
  <si>
    <t>Localita' Autoporto 23/A</t>
  </si>
  <si>
    <t>0165516551</t>
  </si>
  <si>
    <t>PONT SAINT-MARTIN</t>
  </si>
  <si>
    <t>Easy Lo Scopritour</t>
  </si>
  <si>
    <t>Via XXV Aprile, 1</t>
  </si>
  <si>
    <t>01251865108</t>
  </si>
  <si>
    <t>LUN/VEN 
GIO 
SAB</t>
  </si>
  <si>
    <t>9,30/12,30 - 15,00/19,00 solo su appuntamento 
CHIUSO 
9,30/12,30 - 15,00/18,00 solo su appuntamento</t>
  </si>
  <si>
    <t>SAINT-VINCENT</t>
  </si>
  <si>
    <t>Easy Cip Tours</t>
  </si>
  <si>
    <t>Via Roma 72</t>
  </si>
  <si>
    <t>0166512231</t>
  </si>
  <si>
    <t>ABANO TERME</t>
  </si>
  <si>
    <t>IDEA RELAX</t>
  </si>
  <si>
    <t>LARGO G.MARCONI N.2</t>
  </si>
  <si>
    <t>0498669862</t>
  </si>
  <si>
    <t>LUN/GIO
VEN
DOM</t>
  </si>
  <si>
    <t>09,30/13,30 - 14,30/18,30
09,30/16,00
09,00/13,30 - 14,30/18,30</t>
  </si>
  <si>
    <t>OLTRECONFINE</t>
  </si>
  <si>
    <t>VIA SANTUARIO N. 41/E</t>
  </si>
  <si>
    <t>0495461407</t>
  </si>
  <si>
    <t>REAL LIFE</t>
  </si>
  <si>
    <t>VIA MARTIRI D'UNGHERIA N.60</t>
  </si>
  <si>
    <t>0490971607</t>
  </si>
  <si>
    <t>09,30/12,30 - 15,30/19,00
09,30/12,30</t>
  </si>
  <si>
    <t>SWEET EMOTION TRAVEL</t>
  </si>
  <si>
    <t>VIALE DELLE TERME N. 6</t>
  </si>
  <si>
    <t>049810889</t>
  </si>
  <si>
    <t>ADRIA</t>
  </si>
  <si>
    <t>ATTICA VIAGGI</t>
  </si>
  <si>
    <t>VIA RIVIERA MATTEOTTI N. 5</t>
  </si>
  <si>
    <t>0426901387</t>
  </si>
  <si>
    <t>09,30/12,30 - 16.00/19,30
09,30/12,30</t>
  </si>
  <si>
    <t>FULVIA TOUR</t>
  </si>
  <si>
    <t>VIA CHIEPPARA N.24</t>
  </si>
  <si>
    <t>042621338</t>
  </si>
  <si>
    <t>09,15/12,45 - 15,30/19,30
09,30/12,30</t>
  </si>
  <si>
    <t>PAVANI TRAVELS</t>
  </si>
  <si>
    <t>PIAZZALE ROVIGNO N. 1 C/O C.C. "IL PORTO"</t>
  </si>
  <si>
    <t>04261880966</t>
  </si>
  <si>
    <t>LUN
MAR/SAB</t>
  </si>
  <si>
    <t>10,00/20,00
09,30/20,00</t>
  </si>
  <si>
    <t>SGUARDI LONTANI</t>
  </si>
  <si>
    <t>CONDOMINIO GALLERIA BRAGHIN VIA RUZZINA N. 5</t>
  </si>
  <si>
    <t>0426902495</t>
  </si>
  <si>
    <t>09,15/12,45 - 16,00/20,00
10,00/12,30</t>
  </si>
  <si>
    <t>ALBIGNASEGO</t>
  </si>
  <si>
    <t>AGENZIA VIAGGI TIF</t>
  </si>
  <si>
    <t>VIA ROMA N.208/A</t>
  </si>
  <si>
    <t>0498626882</t>
  </si>
  <si>
    <t>09,00/12,30 - 15,00/19,30
09,00/12,30</t>
  </si>
  <si>
    <t>GIROVAGO VIAGGI</t>
  </si>
  <si>
    <t>VIA ROMA N. 101</t>
  </si>
  <si>
    <t>0498628483</t>
  </si>
  <si>
    <t>09,30/12,30 - 15,00/19,30
09,00/12,30</t>
  </si>
  <si>
    <t>ALBACHIARA TRAVEL</t>
  </si>
  <si>
    <t>LARGO DEGLI OBIZZI N.3</t>
  </si>
  <si>
    <t>0497996850</t>
  </si>
  <si>
    <t>LUN
MAR/VEN
MER</t>
  </si>
  <si>
    <t>09,00/19,00
10,00/19,00
09,30/12,30</t>
  </si>
  <si>
    <t>ALTE DI MONTECCHIO MAGGIORE</t>
  </si>
  <si>
    <t>ZARANTONELLO VIAGGI E VAC.</t>
  </si>
  <si>
    <t>V.LE TRIESTE,67</t>
  </si>
  <si>
    <t>0444491888</t>
  </si>
  <si>
    <t>8,30/12,30 - 15,00/19,00
9,30/12,30</t>
  </si>
  <si>
    <t>ANNONE VENETO</t>
  </si>
  <si>
    <t>GIACOMINI VIAGGI</t>
  </si>
  <si>
    <t>VIA CAO DE SORA  N. 5</t>
  </si>
  <si>
    <t>0422769668</t>
  </si>
  <si>
    <t>09,00/12,30 - 15,30/19,30
09,30/12,30</t>
  </si>
  <si>
    <t>ARZIGNANO</t>
  </si>
  <si>
    <t>TRAVELPOINT</t>
  </si>
  <si>
    <t>VIA DELL'INDUSTRIA N. 13/A</t>
  </si>
  <si>
    <t>0444453169</t>
  </si>
  <si>
    <t>8,30/12,30 - 15,00/19,00
8,30/12,30 - 15,00/18,00</t>
  </si>
  <si>
    <t>ASIAGO</t>
  </si>
  <si>
    <t>GIRARDI VIAGGI AGENZIA VACANZE E TURISMO</t>
  </si>
  <si>
    <t>VIA RENDOLA N.14</t>
  </si>
  <si>
    <t>0424462256</t>
  </si>
  <si>
    <t>9,00/12,30 - 15,00/19,30
10,00/12,30</t>
  </si>
  <si>
    <t>HAPPY SIBEN</t>
  </si>
  <si>
    <t>VIA G. MARCONI, 1</t>
  </si>
  <si>
    <t>042463798</t>
  </si>
  <si>
    <t>9,00/19,30
9,00/12,30</t>
  </si>
  <si>
    <t>ASOLO</t>
  </si>
  <si>
    <t>RICORDI DI VIAGGIO</t>
  </si>
  <si>
    <t>VIALE TIZIANO N.11 - FRAZIONE CASELLA</t>
  </si>
  <si>
    <t>0423529881</t>
  </si>
  <si>
    <t>09,00/12,30 - 15,00/19,00 
09,00/12,30</t>
  </si>
  <si>
    <t>VICHIDA VIAGGI</t>
  </si>
  <si>
    <t>VIA PONTE DI PAGNANO N. 16</t>
  </si>
  <si>
    <t>0423529380</t>
  </si>
  <si>
    <t>09,00/12,30 - 15,00/19,00 
09,00/12,00</t>
  </si>
  <si>
    <t>AURONZO DI CADORE</t>
  </si>
  <si>
    <t>3 CIME DOLOMITI</t>
  </si>
  <si>
    <t>VIA DANTE N. 20</t>
  </si>
  <si>
    <t>04359226</t>
  </si>
  <si>
    <t>15,00/19.00
09,00/12,30 - 15,00/19,00</t>
  </si>
  <si>
    <t>BARBARANO VICENTINO</t>
  </si>
  <si>
    <t>GENTES</t>
  </si>
  <si>
    <t>VIA IV NOVEMBRE, 18</t>
  </si>
  <si>
    <t>0444886737</t>
  </si>
  <si>
    <t>9,00/18,00
9,00/12,30</t>
  </si>
  <si>
    <t>BASSANO DEL GRAPPA</t>
  </si>
  <si>
    <t>VIAGGI MONTEGRAPPA BONALDI SRL</t>
  </si>
  <si>
    <t>VIA BARBIERI,40</t>
  </si>
  <si>
    <t>0424523007</t>
  </si>
  <si>
    <t>ADEMA'S</t>
  </si>
  <si>
    <t>VIA ZACCARIA BRICITO, 29/A</t>
  </si>
  <si>
    <t>0424525133</t>
  </si>
  <si>
    <t>BASSANESE VIAGGI</t>
  </si>
  <si>
    <t>VIA DELL'ANGELO, 15</t>
  </si>
  <si>
    <t>0424525907</t>
  </si>
  <si>
    <t>BLISSETH VIAGGI</t>
  </si>
  <si>
    <t>VIA VERCI, 3/5</t>
  </si>
  <si>
    <t>0424521550</t>
  </si>
  <si>
    <t>BELLUNO</t>
  </si>
  <si>
    <t>45° STRADA</t>
  </si>
  <si>
    <t>VIA VITTORIO VENETO N.158/F</t>
  </si>
  <si>
    <t>0437932670</t>
  </si>
  <si>
    <t>09,00/12,30 - 15,00/19,00
09,00/12,30</t>
  </si>
  <si>
    <t>GUSELA TRAVEL</t>
  </si>
  <si>
    <t>VIA LORETO N.12</t>
  </si>
  <si>
    <t>04371847550</t>
  </si>
  <si>
    <t>15,00/19,00
09,00/13,00 - 15,00/19,00
09,30/12,00 - 15,00/18,00</t>
  </si>
  <si>
    <t>HATOR VIAGGI</t>
  </si>
  <si>
    <t>VIA MEZZATERRA N. 20</t>
  </si>
  <si>
    <t>0437557199</t>
  </si>
  <si>
    <t>09,00/12,30 - 15,00/19,00</t>
  </si>
  <si>
    <t>PIAZZA TIZIANO</t>
  </si>
  <si>
    <t>VIA JACOPO TASSO N. 7/C</t>
  </si>
  <si>
    <t>0437940571</t>
  </si>
  <si>
    <t>09,00/12,30 - 15,30/19,00
10,00/18,00
09,00/12,30 - 15,30/19,00
09,00/12,30</t>
  </si>
  <si>
    <t>BOSCOCHIESANUOVA</t>
  </si>
  <si>
    <t>MOVE TRAVEL</t>
  </si>
  <si>
    <t>VIA CRISTO, 13</t>
  </si>
  <si>
    <t>0456780880</t>
  </si>
  <si>
    <t>9,00/13,00 - 14,00/19,00
10,00/13,00</t>
  </si>
  <si>
    <t>BOVOLONE</t>
  </si>
  <si>
    <t>FIL VIAGGI</t>
  </si>
  <si>
    <t>VIA G. GARIBALDI, 32</t>
  </si>
  <si>
    <t>0454624658</t>
  </si>
  <si>
    <t>9,00/13,00 - 15,30/19,00
9,00/13,00</t>
  </si>
  <si>
    <t>CALESSE VIAGGI</t>
  </si>
  <si>
    <t>VIA CARLO ALBERTO, 32</t>
  </si>
  <si>
    <t>0456901545</t>
  </si>
  <si>
    <t>9,30/12,30 - 15,30/19,00
9,30/13,00 - 17,00/19,00</t>
  </si>
  <si>
    <t>BUSSOLENGO</t>
  </si>
  <si>
    <t>AKLI VIAGGI BY IMMAGIMONDO</t>
  </si>
  <si>
    <t>VIA ALCIDE DE GASPERI, 40</t>
  </si>
  <si>
    <t>0458008010</t>
  </si>
  <si>
    <t>CADONEGHE</t>
  </si>
  <si>
    <t>GRUPPO ITALIANO DI TIZIANO</t>
  </si>
  <si>
    <t>PIAZZA DEL SINDACATO N.5</t>
  </si>
  <si>
    <t>0497334074</t>
  </si>
  <si>
    <t>9,30/17.30</t>
  </si>
  <si>
    <t>LES ILES DU MONDE</t>
  </si>
  <si>
    <t>VIA GRAMSCI N. 54</t>
  </si>
  <si>
    <t>0498876180</t>
  </si>
  <si>
    <t>09,00/12,30 - 15,00/19.00
09,00/12,30</t>
  </si>
  <si>
    <t>ZARPAR VIAGGI</t>
  </si>
  <si>
    <t>VIA ANTONIO GRAMSCI N.78/A</t>
  </si>
  <si>
    <t>049701892</t>
  </si>
  <si>
    <t>LUN/MER/GIO/VEN
MAR
SAB</t>
  </si>
  <si>
    <t>09,00/13,00 - 15,00/19,00
15,00/19,00
09,30/12,30</t>
  </si>
  <si>
    <t>CAMISANO VICENTINO</t>
  </si>
  <si>
    <t>MURARO VIAGGI E VACANZE</t>
  </si>
  <si>
    <t>PIAZZA UMBERTO I, 4</t>
  </si>
  <si>
    <t>0444410310</t>
  </si>
  <si>
    <t>CAMPODARSEGO</t>
  </si>
  <si>
    <t>AMBRA TOURS</t>
  </si>
  <si>
    <t>VIA ROMA N. 55</t>
  </si>
  <si>
    <t>0499201919</t>
  </si>
  <si>
    <t>09,30/13,00 - 15,00/19,00
10,00/13,00</t>
  </si>
  <si>
    <t>CAVINATO VIAGGI</t>
  </si>
  <si>
    <t>VIA ANTONIANA N. 218/B</t>
  </si>
  <si>
    <t>0499200701</t>
  </si>
  <si>
    <t>09,00/12,30 - 15,30/19,30 
09,00/12,00</t>
  </si>
  <si>
    <t>CAMPONOGARA</t>
  </si>
  <si>
    <t>KOKOS VIAGGI</t>
  </si>
  <si>
    <t>PIAZZA MARCONI N. 23</t>
  </si>
  <si>
    <t>0415158223</t>
  </si>
  <si>
    <t>09,00/12,30 - 16,00/19,30
09,00/12,30</t>
  </si>
  <si>
    <t>CAMPOSAMPIERO</t>
  </si>
  <si>
    <t>A1 CLASS EVENTS AND TRAVEL</t>
  </si>
  <si>
    <t>PIAZZA VITTORIA N. 20</t>
  </si>
  <si>
    <t>0490998086</t>
  </si>
  <si>
    <t>10,30/13,00 - 15,00/19,00 
09,00/13,00 - 15,00/19,00
09,00/13,00</t>
  </si>
  <si>
    <t>BURRO &amp; CACAO VIAGGI</t>
  </si>
  <si>
    <t>VIA TRENTO TRIESTE N.14</t>
  </si>
  <si>
    <t>0495793579</t>
  </si>
  <si>
    <t>09,30/13,00 - 15,00/19,00
09,00/13,00 - 15,00/19,00
09,30/13,00</t>
  </si>
  <si>
    <t>PIERTOUR AGENZIA VIAGGI E TURISMO SAS DI ZUANON KATIA &amp; C.</t>
  </si>
  <si>
    <t>VIA TRENTO TRIESTE N. 33/1</t>
  </si>
  <si>
    <t>0499301414</t>
  </si>
  <si>
    <t>9,30/12,30 - 15,00/19.00</t>
  </si>
  <si>
    <t>RENEGADE VIAGGI</t>
  </si>
  <si>
    <t>PIAZZA VITTORIA N.5</t>
  </si>
  <si>
    <t>0495794814</t>
  </si>
  <si>
    <t>09,00/12,30 - 15,00/19.30
09,00/12,30 - 15,00/18,30</t>
  </si>
  <si>
    <t>CAORLE</t>
  </si>
  <si>
    <t>VIAGGI ARCATOURS</t>
  </si>
  <si>
    <t>VIA LUIGI DAL MORO N. 21</t>
  </si>
  <si>
    <t>0421488303</t>
  </si>
  <si>
    <t>LUN/GIO
VEN
SAB
DOM</t>
  </si>
  <si>
    <t>09,00/12,30
09,00/12,30 - 15,00/17,00
09,30/12,30 - 15,00/17,00
10,00/12,00 - 15,30/17,00</t>
  </si>
  <si>
    <t>ATVO</t>
  </si>
  <si>
    <t>CORSO CHIGGIATO N.2</t>
  </si>
  <si>
    <t>0421594675</t>
  </si>
  <si>
    <t>06,00/19,50</t>
  </si>
  <si>
    <t>CASALE SUL SILE</t>
  </si>
  <si>
    <t>SHANTARAM VIAGGI</t>
  </si>
  <si>
    <t>VIA VITTORIO VENETO N. 30</t>
  </si>
  <si>
    <t>0422702580</t>
  </si>
  <si>
    <t>09,00/12,30 - 15,00/19,00
10,00/12,30</t>
  </si>
  <si>
    <t>CASALEONE</t>
  </si>
  <si>
    <t>VALPOLICELLA VIAGGI</t>
  </si>
  <si>
    <t>PIAZZA DELLA VITTORIA, 11</t>
  </si>
  <si>
    <t>0442332849</t>
  </si>
  <si>
    <t>9,00/12,30 - 16,00/19,00
9,00/12,30</t>
  </si>
  <si>
    <t>CASIER</t>
  </si>
  <si>
    <t>BLUVACANZE CASIER</t>
  </si>
  <si>
    <t>PIAZZA PIO X  N.2</t>
  </si>
  <si>
    <t>0422340459</t>
  </si>
  <si>
    <t>09,00/13,00 - 15,00/19.00
09,00/13,00 - 15,00/17,00</t>
  </si>
  <si>
    <t>MIKADO TRAVEL</t>
  </si>
  <si>
    <t>VIALE EUROPA N.60 - FRAZIONE DOSSON</t>
  </si>
  <si>
    <t>0422491925</t>
  </si>
  <si>
    <t>09,30/12,30 - 15,00/19,00
10,00/12,30</t>
  </si>
  <si>
    <t>CASTEL D'AZZANO</t>
  </si>
  <si>
    <t>SAMPEI TOURS</t>
  </si>
  <si>
    <t>PIAZZA VIOLINI NOGAROLA, 5</t>
  </si>
  <si>
    <t>0458521077</t>
  </si>
  <si>
    <t>CASTELFRANCO VENETO</t>
  </si>
  <si>
    <t>AUTOSERVIZI &amp; VIAGGI DANIELI</t>
  </si>
  <si>
    <t>VIA SAN FRANCESCO D’ASSISI N. 19- FRAZ. TREVILLE</t>
  </si>
  <si>
    <t>0423472412</t>
  </si>
  <si>
    <t>8,30/12,00 - 14,30/19,00</t>
  </si>
  <si>
    <t>GIORGIONE VIAGGI</t>
  </si>
  <si>
    <t>PIAZZA GIORGIONE N.46</t>
  </si>
  <si>
    <t>0423493601</t>
  </si>
  <si>
    <t>09,00/12,30 - 15,00/20,00
09,00/12,30</t>
  </si>
  <si>
    <t>PIAZZA DELLA SERENISSIMA N.40</t>
  </si>
  <si>
    <t>0423497810</t>
  </si>
  <si>
    <t>PRINCESS TOUR</t>
  </si>
  <si>
    <t>P.ZA GIORGIONE N.65</t>
  </si>
  <si>
    <t>0423720033</t>
  </si>
  <si>
    <t>9,00/12,30 - 15,00/19.00</t>
  </si>
  <si>
    <t>SECTOR TRAVELS</t>
  </si>
  <si>
    <t>VIA VITTORIO VENETO N.15</t>
  </si>
  <si>
    <t>0423720574</t>
  </si>
  <si>
    <t>09,15/12,30 - 15,30/19.30 
09,15/12,30 - 16,00/19,00</t>
  </si>
  <si>
    <t>CASTELMASSA</t>
  </si>
  <si>
    <t>VIAGGI BRENZAN</t>
  </si>
  <si>
    <t>VIALE G. MARCONI N.10/A</t>
  </si>
  <si>
    <t>042581789</t>
  </si>
  <si>
    <t>08,30/12,30 - 15,00/19,00
10,00/12,00</t>
  </si>
  <si>
    <t>CAVALLINO TREPORTI</t>
  </si>
  <si>
    <t>LA DOGARESSA VIAGGI</t>
  </si>
  <si>
    <t>VIA TREPORTINA N. 20/A</t>
  </si>
  <si>
    <t>0415300052</t>
  </si>
  <si>
    <t>CAVALLINO-TREPORTI</t>
  </si>
  <si>
    <t>STREGATTO</t>
  </si>
  <si>
    <t>VIA FAUSTA N. 406</t>
  </si>
  <si>
    <t>041968321</t>
  </si>
  <si>
    <t>CAVARZERE</t>
  </si>
  <si>
    <t>CISALPINA TOURS SCOPRI VIVERE E VIAGGIAR</t>
  </si>
  <si>
    <t>VIA UMBERTO N.1</t>
  </si>
  <si>
    <t>0426/310970</t>
  </si>
  <si>
    <t>09,00/19,00
10,00/19,00</t>
  </si>
  <si>
    <t>CEREA</t>
  </si>
  <si>
    <t>SALIERI VIAGGI</t>
  </si>
  <si>
    <t>PIAZZA DONATORI DI SANGUE N.11/12</t>
  </si>
  <si>
    <t>0442320202</t>
  </si>
  <si>
    <t>10,00/12,30 - 15,30/18,30</t>
  </si>
  <si>
    <t>CERBETTO VIAGGI</t>
  </si>
  <si>
    <t>VIA MANTOVA, 7</t>
  </si>
  <si>
    <t>0442320257</t>
  </si>
  <si>
    <t>VIAGGI PIU'</t>
  </si>
  <si>
    <t>VIA XXV APRILE, 17</t>
  </si>
  <si>
    <t>044231400</t>
  </si>
  <si>
    <t>9,00/12,30 - 15,00/19,00
9,30/12,00</t>
  </si>
  <si>
    <t>CHIOGGIA</t>
  </si>
  <si>
    <t>APE TOURS</t>
  </si>
  <si>
    <t>VIA VIANELLI N.436-437 - FRAZIONE PELLESTRINA</t>
  </si>
  <si>
    <t>0415277253</t>
  </si>
  <si>
    <t>09,30/13,00 - 14,00/17,00
CHIUSO</t>
  </si>
  <si>
    <t>I COLORI DEL MONDO DI PADOAN ELISA</t>
  </si>
  <si>
    <t>VIA SANTO SPIRITO N.26</t>
  </si>
  <si>
    <t>0414967994</t>
  </si>
  <si>
    <t>16,00/19,00 
09,00/13,00 - 16,00/19,00
09,30/12,30</t>
  </si>
  <si>
    <t>IN VIAGGIO CON NOI</t>
  </si>
  <si>
    <t>VIA UMBRIA N. 8  - FRAZ. SOTTOMARINA</t>
  </si>
  <si>
    <t>0414968170</t>
  </si>
  <si>
    <t>LUN
MAR/MER/VEN
GIO</t>
  </si>
  <si>
    <t>10,00/12,30 - 16,00/19,30
09,30/12,30 - 16,00/19,30
10,00/12,30 - 16,00/19,30</t>
  </si>
  <si>
    <t>NOPROBLEM VIAGGI</t>
  </si>
  <si>
    <t>V.LE VENETO N. 24</t>
  </si>
  <si>
    <t>041493762</t>
  </si>
  <si>
    <t>09,00/12,30 - 16,00/19,00
10,00/12,00</t>
  </si>
  <si>
    <t>PIACERE VIAGGI</t>
  </si>
  <si>
    <t>VIALE VENETO N.8/A FRAZIONE SOTTOMARINA</t>
  </si>
  <si>
    <t>0415500470</t>
  </si>
  <si>
    <t>09,30/12,30 - 15,30/19,30
09,00/12,30</t>
  </si>
  <si>
    <t>VIAGGIARE NEL MONDO TRAVEL &amp; HOLIDAY</t>
  </si>
  <si>
    <t>VIALE UMBRIA N.9/C</t>
  </si>
  <si>
    <t>0418942285</t>
  </si>
  <si>
    <t>INTERMEDIA  DI STEFANO PADOAN</t>
  </si>
  <si>
    <t>PIAZZALE EUROPA N. 3/D</t>
  </si>
  <si>
    <t>0415540284</t>
  </si>
  <si>
    <t>09,00/19,00
09,00/12,00</t>
  </si>
  <si>
    <t>CITTADELLA</t>
  </si>
  <si>
    <t>AMBER VIAGGI</t>
  </si>
  <si>
    <t>VIA INDIPENDENZA N.39/7</t>
  </si>
  <si>
    <t>0499401782</t>
  </si>
  <si>
    <t>09,00/12,30 - 15,30/19,30
10,00/12,30</t>
  </si>
  <si>
    <t>CUSINATO VIAGGI</t>
  </si>
  <si>
    <t>PIAZZA FACCHETTI N.1</t>
  </si>
  <si>
    <t>0495972463</t>
  </si>
  <si>
    <t>09,00/12,30 - 15,30/19,30
09,00/12,30</t>
  </si>
  <si>
    <t>DREAM TRIPS</t>
  </si>
  <si>
    <t>VIA BORBO TREVISO N. 28</t>
  </si>
  <si>
    <t>0492325497</t>
  </si>
  <si>
    <t>09,00/12,30 - 15,30/19,00
09,00/12,30</t>
  </si>
  <si>
    <t>CODEVIGO</t>
  </si>
  <si>
    <t>ALEPH VIAGGI</t>
  </si>
  <si>
    <t>VIA ROMA N. 9</t>
  </si>
  <si>
    <t>0495817821</t>
  </si>
  <si>
    <t>COLOGNA VENETA</t>
  </si>
  <si>
    <t>KIRIBATI VIAGGI</t>
  </si>
  <si>
    <t>CORSO GUA', 38</t>
  </si>
  <si>
    <t>0442411829</t>
  </si>
  <si>
    <t>CONEGLIANO</t>
  </si>
  <si>
    <t>GRAY SHANNON MICHAEL VIAGGI</t>
  </si>
  <si>
    <t>PIAZZA F.LLI ZOPPAS N. 66/D</t>
  </si>
  <si>
    <t>3921456465</t>
  </si>
  <si>
    <t>07,00/19,00</t>
  </si>
  <si>
    <t>LA NUOVAIOT TURISMO</t>
  </si>
  <si>
    <t>VIA ROSSELLI N.17</t>
  </si>
  <si>
    <t>0438425629</t>
  </si>
  <si>
    <t>LOGGIATOUR</t>
  </si>
  <si>
    <t>VIALE XXIV MAGGIO N. 36/B</t>
  </si>
  <si>
    <t>043834082</t>
  </si>
  <si>
    <t>MULTI-LEVEL TRAVEL</t>
  </si>
  <si>
    <t>VIA CORTE DELLE ROSE N. 30</t>
  </si>
  <si>
    <t>0438418861</t>
  </si>
  <si>
    <t>VIAGGI 3000</t>
  </si>
  <si>
    <t>CORSO VITTORIO EMANUELE N. 35</t>
  </si>
  <si>
    <t>0438418880</t>
  </si>
  <si>
    <t>15,30/19,00
09,30/13,00 - 15,30/19,00
10,00/12,30</t>
  </si>
  <si>
    <t>VIAGGI D'AMARE</t>
  </si>
  <si>
    <t>VIA XX SETTEMBRE N.26</t>
  </si>
  <si>
    <t>043834264</t>
  </si>
  <si>
    <t>CONSELVE</t>
  </si>
  <si>
    <t>PIAZZA XX SETTEMBRE N. 26</t>
  </si>
  <si>
    <t>0495385800</t>
  </si>
  <si>
    <t>CORNEDO VICENTINO</t>
  </si>
  <si>
    <t>AMANA VIAGGI</t>
  </si>
  <si>
    <t>VIA MONTE PASUBIO N.55</t>
  </si>
  <si>
    <t>0445953702</t>
  </si>
  <si>
    <t>CORTINA D'AMPEZZO</t>
  </si>
  <si>
    <t>SERVIZI AMPEZZO</t>
  </si>
  <si>
    <t>VIA MARCONI N.5</t>
  </si>
  <si>
    <t>0436867921</t>
  </si>
  <si>
    <t>08,00/13,15- 14,30/18,00</t>
  </si>
  <si>
    <t>COSTA DI ROVIGO</t>
  </si>
  <si>
    <t>ARCHELLI</t>
  </si>
  <si>
    <t>VIA DANTE ALIGHIERI N. 199</t>
  </si>
  <si>
    <t>0425171351</t>
  </si>
  <si>
    <t>11,00/13,00 - 16,00/19,00
10,00/12,30</t>
  </si>
  <si>
    <t>COSTABISSARA</t>
  </si>
  <si>
    <t>HARAKA VIAGGI &amp; VACANZE</t>
  </si>
  <si>
    <t>VIA CESARE BATTISTI N.5</t>
  </si>
  <si>
    <t>0444971426</t>
  </si>
  <si>
    <t>COSTERMANO</t>
  </si>
  <si>
    <t>COSTER VIAGGI</t>
  </si>
  <si>
    <t>PIAZZA DELLA REPUBBLICA, 7</t>
  </si>
  <si>
    <t>0456200998</t>
  </si>
  <si>
    <t>9,30/13,00 - 15,30/19,30
9,30/13,00 - 16,00/18,30</t>
  </si>
  <si>
    <t>CREAZZO</t>
  </si>
  <si>
    <t>TRAVEL FRIENDS</t>
  </si>
  <si>
    <t>VIA PIAZZON, 82/114</t>
  </si>
  <si>
    <t>0454743206</t>
  </si>
  <si>
    <t>9,00/13,00 - 14,00/18,00
9,00/13,00</t>
  </si>
  <si>
    <t>CROCETTA DEL MONTELLO</t>
  </si>
  <si>
    <t>VIA ERIZZO N.49</t>
  </si>
  <si>
    <t>0423665220</t>
  </si>
  <si>
    <t>09,00/12,30 - 16,00/19,00
09,00/12,30</t>
  </si>
  <si>
    <t>DOLO</t>
  </si>
  <si>
    <t>CANTIERE 34 VIAGGI E TURISMO</t>
  </si>
  <si>
    <t>VIA MAZZINI N. 76</t>
  </si>
  <si>
    <t>0415102341</t>
  </si>
  <si>
    <t>MARLENE TRAVEL</t>
  </si>
  <si>
    <t>VIA GUOLO, N.3</t>
  </si>
  <si>
    <t>0414196644</t>
  </si>
  <si>
    <t>09,30/12,30 - 16,00/19,00
09,30/12,30</t>
  </si>
  <si>
    <t>SEGNAVENTO VIAGGI</t>
  </si>
  <si>
    <t>VIA MATTEOTTI N.9/A</t>
  </si>
  <si>
    <t>0415100982</t>
  </si>
  <si>
    <t>ESTE</t>
  </si>
  <si>
    <t>ESCAPE VIAGGI</t>
  </si>
  <si>
    <t>VIA VIGO DI TORRE N.3/A</t>
  </si>
  <si>
    <t>0429604132</t>
  </si>
  <si>
    <t>15,30/19,30
09,30/12,30 - 15,30/19,30
09,30/12,30</t>
  </si>
  <si>
    <t>SUN ISLAND TRAVEL</t>
  </si>
  <si>
    <t>VIA VIGO DI TORRE N.9</t>
  </si>
  <si>
    <t>0429603004</t>
  </si>
  <si>
    <t>09,30/12,30 - 15,30/19,30
09,30/12,30</t>
  </si>
  <si>
    <t>YOU TOUR</t>
  </si>
  <si>
    <t>VIA CAVOUR N. 69</t>
  </si>
  <si>
    <t>042950128</t>
  </si>
  <si>
    <t>09,30/12,30 - 15,30/19,30
09,30/12,45 - 15,00/19,00</t>
  </si>
  <si>
    <t>META POINT TRAVEL</t>
  </si>
  <si>
    <t>PIAZZA TRENTO N. 13/A</t>
  </si>
  <si>
    <t>0429604051</t>
  </si>
  <si>
    <t>09,00/12,30 - 15.30/19,30
09,30/12,30</t>
  </si>
  <si>
    <t>FELTRE</t>
  </si>
  <si>
    <t>VIAGGI GARBIN</t>
  </si>
  <si>
    <t>VIA MONTELUNGO N.6</t>
  </si>
  <si>
    <t>0439840216</t>
  </si>
  <si>
    <t>09,00/12,30 - 15.30/19,00
09,00/12,30</t>
  </si>
  <si>
    <t>FOLLINA</t>
  </si>
  <si>
    <t>ONDA VERDE VIAGGI</t>
  </si>
  <si>
    <t>VIA CONVENTO N.1</t>
  </si>
  <si>
    <t>0438970350</t>
  </si>
  <si>
    <t>08,30/12,30 - 15.00/19,00
09,00/12,00</t>
  </si>
  <si>
    <t>FONTE</t>
  </si>
  <si>
    <t>MAKUTI VIAGGI</t>
  </si>
  <si>
    <t>PIAZZA ONE' N.12</t>
  </si>
  <si>
    <t>0423948999</t>
  </si>
  <si>
    <t>09,00/12,30 - 15.30/19,00
09,00/12,00</t>
  </si>
  <si>
    <t>FOSSO'</t>
  </si>
  <si>
    <t>MEDOACUS VIAGGI</t>
  </si>
  <si>
    <t>VIA PROVINCIALE NORD N. 50</t>
  </si>
  <si>
    <t>0415170280</t>
  </si>
  <si>
    <t>09,00/12,30 - 15.00/19,00
09,00/12,30</t>
  </si>
  <si>
    <t>GAIARINE</t>
  </si>
  <si>
    <t>RAPID TOUR</t>
  </si>
  <si>
    <t>VIA PER SACILE 78 - FRAZ. FRANCENIGO</t>
  </si>
  <si>
    <t>0434768400</t>
  </si>
  <si>
    <t>GIACCIANO CON BARUCHELLA</t>
  </si>
  <si>
    <t>VANGADIZZA VIAGGI</t>
  </si>
  <si>
    <t>VIA O.SCAVAZZA N.1769 INT.27 c/o C.C. IL FARO</t>
  </si>
  <si>
    <t>0425594547</t>
  </si>
  <si>
    <t>09,00/20,00
10,00/20,00</t>
  </si>
  <si>
    <t>GREZZANA</t>
  </si>
  <si>
    <t>ALFA TOURS ITALIA</t>
  </si>
  <si>
    <t>VIA ENRICO DE NICOLA, 34</t>
  </si>
  <si>
    <t>045908413</t>
  </si>
  <si>
    <t>10,00/13,00 - 15,00/19,00
10,00/13,00</t>
  </si>
  <si>
    <t>ISOLA DELLA SCALA</t>
  </si>
  <si>
    <t>MIRAGE</t>
  </si>
  <si>
    <t>VIA SPAZIANI, 7</t>
  </si>
  <si>
    <t>0457300815</t>
  </si>
  <si>
    <t>10,00/13,00 - 15,30/19,00
10,00/13,00</t>
  </si>
  <si>
    <t>ISTRANA</t>
  </si>
  <si>
    <t>CELIDEA VIAGGI E VACANZE</t>
  </si>
  <si>
    <t>PIAZZALE ROMA N.55</t>
  </si>
  <si>
    <t>0422738343</t>
  </si>
  <si>
    <t>JESOLO</t>
  </si>
  <si>
    <t>PEGASUS VIAGGI</t>
  </si>
  <si>
    <t>VIA AQUILEIA  N.2 - LIDO</t>
  </si>
  <si>
    <t>042192281</t>
  </si>
  <si>
    <t>9,00/13,00 - 14,30/18.30</t>
  </si>
  <si>
    <t>RIDENTE VIAGGI</t>
  </si>
  <si>
    <t>VIA LEVANTINA N. 73</t>
  </si>
  <si>
    <t>0421382224</t>
  </si>
  <si>
    <t>09,30/13,00 - 15.00/18,00
09,30/12,00</t>
  </si>
  <si>
    <t>THE DOGE OF VENICE</t>
  </si>
  <si>
    <t>VIA TRITONE N. 14</t>
  </si>
  <si>
    <t>0421379848</t>
  </si>
  <si>
    <t>9,00/13,00 - 15,00/19.00</t>
  </si>
  <si>
    <t>VIAGGI DENVER</t>
  </si>
  <si>
    <t>VIA CESARE BATTISTI N.29/B</t>
  </si>
  <si>
    <t>0421350773</t>
  </si>
  <si>
    <t>09,00/12,30 - 15.30/19,30
09,30/12,00</t>
  </si>
  <si>
    <t>WIND &amp; SEA TRAVEL</t>
  </si>
  <si>
    <t>VIA DELLE SIRENE N.15</t>
  </si>
  <si>
    <t>0421350505</t>
  </si>
  <si>
    <t>09,00/13,00 - 16.00/19,30
09,00/13,00</t>
  </si>
  <si>
    <t>RUMAISHA AGENZIA VIAGGI</t>
  </si>
  <si>
    <t>VIA CENTRO COMMERCIALE N.44</t>
  </si>
  <si>
    <t>0421372951</t>
  </si>
  <si>
    <t>09,00/13,00 - 15,00/23,00</t>
  </si>
  <si>
    <t>VIA EQUILIO N. 15/A - FRAZIONE LIDO</t>
  </si>
  <si>
    <t>0421594633</t>
  </si>
  <si>
    <t>06,30/19,45</t>
  </si>
  <si>
    <t>LAVAGNO</t>
  </si>
  <si>
    <t>IRENE VIAGGI</t>
  </si>
  <si>
    <t>VIA PROVINCIALE, 69-VAGO</t>
  </si>
  <si>
    <t>045982699</t>
  </si>
  <si>
    <t>VALFIORITA VIAGGI</t>
  </si>
  <si>
    <t>VIA PROVINCIALE</t>
  </si>
  <si>
    <t>0458980187</t>
  </si>
  <si>
    <t>9,30/12,30 - 15,00/18,00</t>
  </si>
  <si>
    <t>LEGNAGO</t>
  </si>
  <si>
    <t>007 AGENT VIAGGI</t>
  </si>
  <si>
    <t>VIA VERONA, 7</t>
  </si>
  <si>
    <t>044220138</t>
  </si>
  <si>
    <t>FUN &amp; JOB</t>
  </si>
  <si>
    <t>VIA G. MATTEOTTI N.67</t>
  </si>
  <si>
    <t>044228319</t>
  </si>
  <si>
    <t>8,30/12,30 - 15,00/19,00
9,00/12,30</t>
  </si>
  <si>
    <t>IL GIOIELLO DEI VIAGGI</t>
  </si>
  <si>
    <t>VIA BEZZECCA, 21</t>
  </si>
  <si>
    <t>044222420</t>
  </si>
  <si>
    <t>EUPHEMIA</t>
  </si>
  <si>
    <t>GALLERIA RISORGIMENTO 24</t>
  </si>
  <si>
    <t>04421791586</t>
  </si>
  <si>
    <t>9,00/13,00 - 15,30/19,30
9,00/13,00</t>
  </si>
  <si>
    <t>VIA BENEDETTI,10</t>
  </si>
  <si>
    <t>0442600301</t>
  </si>
  <si>
    <t>VIALE DEI CADUTI, 44</t>
  </si>
  <si>
    <t>044227100</t>
  </si>
  <si>
    <t>LEGNARO</t>
  </si>
  <si>
    <t>LE CRI' AGENZIA VIAGGI</t>
  </si>
  <si>
    <t>VIA ROMEA N.58</t>
  </si>
  <si>
    <t>0496482275</t>
  </si>
  <si>
    <t>09,00/12,30 - 15,30/19,30</t>
  </si>
  <si>
    <t>LENDINARA</t>
  </si>
  <si>
    <t>LENDY TRAVEL</t>
  </si>
  <si>
    <t>PIAZZA RISORGIMENTO N. 31/A</t>
  </si>
  <si>
    <t>0425641170</t>
  </si>
  <si>
    <t>09,30/12,30 - 15,30/19,30</t>
  </si>
  <si>
    <t>BIG LIFE TOUR</t>
  </si>
  <si>
    <t>VIA CAVOUR N.2</t>
  </si>
  <si>
    <t>0425600359</t>
  </si>
  <si>
    <t>15,15/19,15
09,00/12,30 - 15,15/19,15
09,30/12,00</t>
  </si>
  <si>
    <t>LONIGO</t>
  </si>
  <si>
    <t>LEONICENA VIAGGI</t>
  </si>
  <si>
    <t>PIAZZA GARIBALDI N.43</t>
  </si>
  <si>
    <t>0444436467</t>
  </si>
  <si>
    <t>LOREGGIA</t>
  </si>
  <si>
    <t>SMILE TRAVEL</t>
  </si>
  <si>
    <t>VIA AURELIA N. 91/A</t>
  </si>
  <si>
    <t>0495012848</t>
  </si>
  <si>
    <t>09,00/19,00</t>
  </si>
  <si>
    <t>MARANO VICENTINO</t>
  </si>
  <si>
    <t>FARESIN VIAGGI</t>
  </si>
  <si>
    <t>VIA VITTORIO VENETO, 24</t>
  </si>
  <si>
    <t>0045623513</t>
  </si>
  <si>
    <t>9,00/12,30 - 16,00/19,00
9,30/13,00</t>
  </si>
  <si>
    <t>MARCON</t>
  </si>
  <si>
    <t>GRUPPO INFO VACANZE</t>
  </si>
  <si>
    <t>VIA PORTA EST N. 20</t>
  </si>
  <si>
    <t>0414567991</t>
  </si>
  <si>
    <t>MAROSTICA</t>
  </si>
  <si>
    <t>AMERIA VIAGGI DI RENGHI BARBARA</t>
  </si>
  <si>
    <t>VIA MONTE GRAPPA, 6</t>
  </si>
  <si>
    <t>042477507</t>
  </si>
  <si>
    <t>LUN/VEN
MAR
MER/GIO</t>
  </si>
  <si>
    <t>9,30/15,00
9,30/15,00 - 17,15/19,00
10,00/18,00</t>
  </si>
  <si>
    <t>MARTELLAGO</t>
  </si>
  <si>
    <t>EMERA VIAGGI</t>
  </si>
  <si>
    <t>VIA LIGURIA  N.25</t>
  </si>
  <si>
    <t>0415402930</t>
  </si>
  <si>
    <t>09,30/12,30 - 16,00/19,30
10,00/13,00</t>
  </si>
  <si>
    <t>IQUITOS VIAGGI</t>
  </si>
  <si>
    <t>PIAZZA IV NOVEMBRE N. 52 - FRAZIONE MAERNE</t>
  </si>
  <si>
    <t>0413122955</t>
  </si>
  <si>
    <t>LUN/MAR/GIO/VEN
MER
SAB</t>
  </si>
  <si>
    <t>09,30/12,30 - 15,30/19,00
09,30/15,30
09,30/12,30</t>
  </si>
  <si>
    <t>GHIBLI</t>
  </si>
  <si>
    <t>PIAZZA VITTORIA N. 65</t>
  </si>
  <si>
    <t>0415401808</t>
  </si>
  <si>
    <t>LUN
MAR/VEN.
SAB</t>
  </si>
  <si>
    <t>15,30/19,30
09,30/13.00 - 15.30/19,30
09,30/13,30</t>
  </si>
  <si>
    <t>MASERA' DI PADOVA</t>
  </si>
  <si>
    <t>I VIAGGI DELL'ORSO</t>
  </si>
  <si>
    <t>VIA  SAN BENEDETTO N. 2</t>
  </si>
  <si>
    <t>049755434</t>
  </si>
  <si>
    <t>LUN/MER/GIO/VEN
MAR/SAB</t>
  </si>
  <si>
    <t>10,00/13,00 - 16,00/19,00
10,00/19,00</t>
  </si>
  <si>
    <t>MASERADA SUL PIAVE</t>
  </si>
  <si>
    <t>VIAGGI BARZI</t>
  </si>
  <si>
    <t>VIA SAN MARCO N. 8 - FRAZIONE CANDELU'</t>
  </si>
  <si>
    <t>0422686171</t>
  </si>
  <si>
    <t>12,30/18,30</t>
  </si>
  <si>
    <t>HAMAL VIAGGI</t>
  </si>
  <si>
    <t>VIA TREVISANA N.98</t>
  </si>
  <si>
    <t>0422777996</t>
  </si>
  <si>
    <t>09,00/12,30 - 15,00/19,00
09,30/12,00</t>
  </si>
  <si>
    <t>MESTRINO</t>
  </si>
  <si>
    <t>K.I.S. TRAVELS</t>
  </si>
  <si>
    <t>VIA IV NOVEMBRE N.89</t>
  </si>
  <si>
    <t>0496457945</t>
  </si>
  <si>
    <t>09,00/13,00 - 15,00/19,00</t>
  </si>
  <si>
    <t>REGENCY TRAVEL</t>
  </si>
  <si>
    <t>VIA IV NOVEMBRE N.22</t>
  </si>
  <si>
    <t>0499002121</t>
  </si>
  <si>
    <t>MIRA</t>
  </si>
  <si>
    <t>AMICI VERI</t>
  </si>
  <si>
    <t>VIA NAZIONALE N.170</t>
  </si>
  <si>
    <t>041420044</t>
  </si>
  <si>
    <t>09,30/13,30 - 15,00/19,00
09,30/13,00 - 15,00/19,00</t>
  </si>
  <si>
    <t>IL BURCHIELLO</t>
  </si>
  <si>
    <t>VIA NAZIONALE N. 306</t>
  </si>
  <si>
    <t>041424944</t>
  </si>
  <si>
    <t>08,30/12,30 - 15,30/19,30
08,30/12,30</t>
  </si>
  <si>
    <t>LA BOTTEGA DEI VIAGGI</t>
  </si>
  <si>
    <t>VIA NAZIONALE N. 85</t>
  </si>
  <si>
    <t>041422819</t>
  </si>
  <si>
    <t>09,00/12,30 - 16,00/19,30
09,30/12,30</t>
  </si>
  <si>
    <t>MICHELANGELO TRAVEL</t>
  </si>
  <si>
    <t>VIA VENEZIA N. 136 - FRAZIONE ORIAGO</t>
  </si>
  <si>
    <t>0415631162</t>
  </si>
  <si>
    <t>09,30/12,30 - 15,30/19,00
09,30/12,30 - 15,30/18,30</t>
  </si>
  <si>
    <t>MIRANO</t>
  </si>
  <si>
    <t>CONSULENZA VIAGGI VACANZE DI BOLZONELLA BERTILLA</t>
  </si>
  <si>
    <t>VIA BASTIA FUORI N.26/1</t>
  </si>
  <si>
    <t>0415703812</t>
  </si>
  <si>
    <t>09,00/13,00 - 15,00/19,30
09,00/12,00 - 16,00/19,00</t>
  </si>
  <si>
    <t>VIA BARCHE N. 4</t>
  </si>
  <si>
    <t>0415701000</t>
  </si>
  <si>
    <t>SILVRETTA VIAGGI</t>
  </si>
  <si>
    <t>VIA BARCHE N.7</t>
  </si>
  <si>
    <t>0415703210</t>
  </si>
  <si>
    <t>09,00/12,30 - 16,00/19,00
09,30/12,30</t>
  </si>
  <si>
    <t>MONSELICE</t>
  </si>
  <si>
    <t>LO SCRIGNO DEL MONDO</t>
  </si>
  <si>
    <t>0429782316</t>
  </si>
  <si>
    <t>09,00/13,00 - 16,00/20,00
09,00/13,00</t>
  </si>
  <si>
    <t>MONSELVIAGGI</t>
  </si>
  <si>
    <t>VIA CADORNA N. 29/C</t>
  </si>
  <si>
    <t>042975300</t>
  </si>
  <si>
    <t>MONTAGNANA</t>
  </si>
  <si>
    <t>SPOTTY VIAGGI</t>
  </si>
  <si>
    <t>0429804398</t>
  </si>
  <si>
    <t>09,00/13,00 - 15,30/19,30
09,00/12,30 - 16,00/19,00</t>
  </si>
  <si>
    <t>VEINC VIAGGI</t>
  </si>
  <si>
    <t>VIA SAN ZENO N.26</t>
  </si>
  <si>
    <t>04291656288</t>
  </si>
  <si>
    <t>16,00/19,30
10,00/12,30 - 16,00/19,30
10,00/12,30</t>
  </si>
  <si>
    <t>MONTEBELLUNA</t>
  </si>
  <si>
    <t>VIA FELTRINA CENTRO N. 167</t>
  </si>
  <si>
    <t>0423604840</t>
  </si>
  <si>
    <t>16,00/19,00</t>
  </si>
  <si>
    <t>MOVIDA VIAGGI</t>
  </si>
  <si>
    <t>VIA DALMAZIA N. 15</t>
  </si>
  <si>
    <t>0423293411</t>
  </si>
  <si>
    <t>9,30/12,30 - 14,30/19,00</t>
  </si>
  <si>
    <t>NORD EST VIAGGI</t>
  </si>
  <si>
    <t>VIA P. VERONESE N.7</t>
  </si>
  <si>
    <t>0423609655</t>
  </si>
  <si>
    <t>09,00/12,30 - 15,00/19,00
09,00/12,00</t>
  </si>
  <si>
    <t>VIA DELLA STAZIONE N. 11</t>
  </si>
  <si>
    <t>042322045</t>
  </si>
  <si>
    <t>PIAZZA MARCONI N.8</t>
  </si>
  <si>
    <t>0423289007</t>
  </si>
  <si>
    <t>09,00/12,30 - 15,30/19,30
09,30/12,30 - 15,30/18,30</t>
  </si>
  <si>
    <t>GATTINONI TRAVEL NETWORK -MONTEBELLUNA</t>
  </si>
  <si>
    <t>CORSO MAZZINI N. 142</t>
  </si>
  <si>
    <t>0423 300841</t>
  </si>
  <si>
    <t>09,00/12,30 - 14.00/19,00
10,00/12,30</t>
  </si>
  <si>
    <t>MONTECCHIO MAGGIORE</t>
  </si>
  <si>
    <t>AVIT</t>
  </si>
  <si>
    <t>PIAZZA CARLI 41</t>
  </si>
  <si>
    <t>0444699189</t>
  </si>
  <si>
    <t>ITALICAINTOUR VIAGGI &amp; VACANZE</t>
  </si>
  <si>
    <t>VIA PIETRO CECCATO, 97</t>
  </si>
  <si>
    <t>04441240568</t>
  </si>
  <si>
    <t>MONTEGROTTO TERME</t>
  </si>
  <si>
    <t>CORSO DELLE TERME N. 25/A</t>
  </si>
  <si>
    <t>049795275</t>
  </si>
  <si>
    <t>EUGANEA TOURS</t>
  </si>
  <si>
    <t>V.LE STAZIONE N.75</t>
  </si>
  <si>
    <t>049793666</t>
  </si>
  <si>
    <t>09,00/12,30 - 15,30/19,00
09,00/12,00</t>
  </si>
  <si>
    <t>X FACTOR VIAGGI</t>
  </si>
  <si>
    <t>CORSO DELLE TERME N. 136</t>
  </si>
  <si>
    <t>0498630309</t>
  </si>
  <si>
    <t>09,00/12,30 - 15,00/19,00
10,00/12,00</t>
  </si>
  <si>
    <t>MOTTA DI LIVENZA</t>
  </si>
  <si>
    <t>FAROLD VIAGGI</t>
  </si>
  <si>
    <t>VIA DEL GIRONE N.18</t>
  </si>
  <si>
    <t>0422860184</t>
  </si>
  <si>
    <t>09,00/12,45 - 15,30/19,30
09,30/12,30</t>
  </si>
  <si>
    <t>FLAMINGO</t>
  </si>
  <si>
    <t>VIA PIAVE N.6</t>
  </si>
  <si>
    <t>0422860012</t>
  </si>
  <si>
    <t>07,00/12,30 - 15,30/19,30</t>
  </si>
  <si>
    <t>NEGRAR</t>
  </si>
  <si>
    <t>METE LONTANE</t>
  </si>
  <si>
    <t>VIA CASETTE, 25/A-Fraz. SANTA MARIA</t>
  </si>
  <si>
    <t>0456020616</t>
  </si>
  <si>
    <t>NOGARA</t>
  </si>
  <si>
    <t>AVIREX VIAGGI</t>
  </si>
  <si>
    <t>VIA NUOVA, 2/A</t>
  </si>
  <si>
    <t>0442510300</t>
  </si>
  <si>
    <t>TUFFETTO VIAGGI</t>
  </si>
  <si>
    <t>VIA B. GREPPA, 3/B</t>
  </si>
  <si>
    <t>0442511434</t>
  </si>
  <si>
    <t>NOVENTA DI PIAVE</t>
  </si>
  <si>
    <t>NOVENTANA VIAGGI</t>
  </si>
  <si>
    <t>VIA PIAVE N. 6</t>
  </si>
  <si>
    <t>0421307603</t>
  </si>
  <si>
    <t>09,00/13,00 - 15,30/19,30
09,00/12,30 - 15,30/19,30
09,00/12,30</t>
  </si>
  <si>
    <t>NOVENTA VICENTINA</t>
  </si>
  <si>
    <t>L'IMPRONTA VIAGGI</t>
  </si>
  <si>
    <t>VIA CARLO PORTA N.1</t>
  </si>
  <si>
    <t>0444887886</t>
  </si>
  <si>
    <t>VIA CARLO PORTA, 92</t>
  </si>
  <si>
    <t>0444760580</t>
  </si>
  <si>
    <t>OCCHIOBELLO</t>
  </si>
  <si>
    <t>EMOZIONANDO PER IL MONDO VIAGGI</t>
  </si>
  <si>
    <t>VIA ERIDANIA N.109/D</t>
  </si>
  <si>
    <t>0425750895</t>
  </si>
  <si>
    <t>09,00/13,00 - 15,30/19,00
09,30/13,00</t>
  </si>
  <si>
    <t>GATE 14 DI ROBERTA</t>
  </si>
  <si>
    <t>VIA ERIDANIA N. 76</t>
  </si>
  <si>
    <t>0425750531</t>
  </si>
  <si>
    <t>LUN/SAB
GIO</t>
  </si>
  <si>
    <t>09,00/12,30 - 15,30/19,00
POM CHIUSO</t>
  </si>
  <si>
    <t>ODERZO</t>
  </si>
  <si>
    <t>ADVANCED TRAVEL</t>
  </si>
  <si>
    <t>VIA ROMA N.14</t>
  </si>
  <si>
    <t>0422716078</t>
  </si>
  <si>
    <t>08,30/12,30 - 14,00/19,00
09,00/12,00</t>
  </si>
  <si>
    <t>CAMPIELLO VIAGGI</t>
  </si>
  <si>
    <t>PIAZZA CASTELLO N.3</t>
  </si>
  <si>
    <t>0422814083</t>
  </si>
  <si>
    <t>09,00/19,00
10,00/12,30</t>
  </si>
  <si>
    <t>VIAGGIA CON NOI</t>
  </si>
  <si>
    <t>VIA UMBERTO I N.68</t>
  </si>
  <si>
    <t>0422815101</t>
  </si>
  <si>
    <t>9,00/12,00 - 15,00/19.00</t>
  </si>
  <si>
    <t>ODERTOUR</t>
  </si>
  <si>
    <t>VIA CESARE BATTISTI N. 13</t>
  </si>
  <si>
    <t>0422815753</t>
  </si>
  <si>
    <t>09,00/13,00 - 15,00/19,00
09,00/13,00</t>
  </si>
  <si>
    <t>ORMELLE</t>
  </si>
  <si>
    <t>SIDIR TOUR</t>
  </si>
  <si>
    <t>PIAZZA AVIS N.8</t>
  </si>
  <si>
    <t>0422856693</t>
  </si>
  <si>
    <t>PADOVA</t>
  </si>
  <si>
    <t>ANTONIANA VIAGGI</t>
  </si>
  <si>
    <t>VIA PORCIGLIA N. 34</t>
  </si>
  <si>
    <t>0498760233</t>
  </si>
  <si>
    <t>09,00/18,00</t>
  </si>
  <si>
    <t>ABL VIAGGI E VACANZE</t>
  </si>
  <si>
    <t>CORSO MILANO N. 86</t>
  </si>
  <si>
    <t>0498712299</t>
  </si>
  <si>
    <t>B.S.GAMADA T.O.</t>
  </si>
  <si>
    <t>VIA ALTINATE N.51</t>
  </si>
  <si>
    <t>0498759144</t>
  </si>
  <si>
    <t>09,30/13,00 - 15,30/19,00
10,00/12,30</t>
  </si>
  <si>
    <t>CARRARESI TOUR</t>
  </si>
  <si>
    <t>VIA J. FACCIOLATI N.160/B</t>
  </si>
  <si>
    <t>0498763020</t>
  </si>
  <si>
    <t>09,30/13,30 - 15,30/19,30
10,00/12,30</t>
  </si>
  <si>
    <t>CHALLENGER VIAGGI</t>
  </si>
  <si>
    <t>VIA DANIELE MANIN N.28</t>
  </si>
  <si>
    <t>0498764122</t>
  </si>
  <si>
    <t>09,00/12,30 - 15,00/19,00
09,30/12,30</t>
  </si>
  <si>
    <t>DOIT VIAGGI</t>
  </si>
  <si>
    <t>GALLERIA SAN CARLO N. 5</t>
  </si>
  <si>
    <t>049618500</t>
  </si>
  <si>
    <t>09,30/13,00 - 15,00/19,00
09,30/12,30</t>
  </si>
  <si>
    <t>DOV'E' SEMPRE SOLE</t>
  </si>
  <si>
    <t>VIA EREMITANI N.39</t>
  </si>
  <si>
    <t>049650509</t>
  </si>
  <si>
    <t>DUCA D'ESTE VIAGGI</t>
  </si>
  <si>
    <t>PIAZZALE S. CROCE N.27</t>
  </si>
  <si>
    <t>0498803928</t>
  </si>
  <si>
    <t>EDICOLE DELLA STAZIONE PADOVA</t>
  </si>
  <si>
    <t>PIAZZALE DELLA STAZIONE N.13</t>
  </si>
  <si>
    <t>0498755703</t>
  </si>
  <si>
    <t>06,00/19,30
06,00/13,00</t>
  </si>
  <si>
    <t>HIRUNDO VIAGGI</t>
  </si>
  <si>
    <t>PONTE SAN GREGORIO BARBARIGO N.5</t>
  </si>
  <si>
    <t>049662579</t>
  </si>
  <si>
    <t>09,00/13,00 - 14,30/18,30</t>
  </si>
  <si>
    <t>GOLDEN EAGLE TRAVEL &amp; SERVICE</t>
  </si>
  <si>
    <t>VIA SAN FRANCESCO N. 156</t>
  </si>
  <si>
    <t>0498761027</t>
  </si>
  <si>
    <t>09,30/13,30 - 15,00/19,00
10,00/12,30</t>
  </si>
  <si>
    <t>I VIAGGI DELL'AMBARADAN</t>
  </si>
  <si>
    <t>VIA EUGANEA  N. 45</t>
  </si>
  <si>
    <t>0498716575</t>
  </si>
  <si>
    <t>09,00/12,30 - 14,30/19,00
09,00/12,30</t>
  </si>
  <si>
    <t>KETTUVALLAM VIAGGI E VACANZE</t>
  </si>
  <si>
    <t>VIA GIORDANO BRUNO N. 10/B</t>
  </si>
  <si>
    <t>0498721688</t>
  </si>
  <si>
    <t>LUN
MAR/VEN</t>
  </si>
  <si>
    <t>15,00/20,00
10,30/19,00</t>
  </si>
  <si>
    <t>JEMBE VIAGGI</t>
  </si>
  <si>
    <t>VIA SAN MARCO N. 137</t>
  </si>
  <si>
    <t>0498936195</t>
  </si>
  <si>
    <t>LAND &amp; SKY</t>
  </si>
  <si>
    <t>VIA CAIROLI N.4</t>
  </si>
  <si>
    <t>0498364337</t>
  </si>
  <si>
    <t>LEONARDI</t>
  </si>
  <si>
    <t>C.SO DEL POPOLO N. 14</t>
  </si>
  <si>
    <t>049650455</t>
  </si>
  <si>
    <t>09,00/13,00 - 14,30/19,00
09,00/13,00</t>
  </si>
  <si>
    <t>MAIA TRAVEL</t>
  </si>
  <si>
    <t>VIA CHIESANUOVA N.116</t>
  </si>
  <si>
    <t>0498725611</t>
  </si>
  <si>
    <t>MIG VIAGGI</t>
  </si>
  <si>
    <t>VIA ALTINATE N.84</t>
  </si>
  <si>
    <t>0498765893</t>
  </si>
  <si>
    <t>09,00/13,00 - 15,30/19,00</t>
  </si>
  <si>
    <t>MEHARI VIAGGI</t>
  </si>
  <si>
    <t>VIA ROMA N.105</t>
  </si>
  <si>
    <t>049656700</t>
  </si>
  <si>
    <t>NEXTOUR VIAGGI E VACANZE</t>
  </si>
  <si>
    <t>VIA VESCOVADO N.8</t>
  </si>
  <si>
    <t>0498754949</t>
  </si>
  <si>
    <t>PADOVANINO VIAGGI</t>
  </si>
  <si>
    <t>PRATO DELLA VALLE N.85/86</t>
  </si>
  <si>
    <t>0498751989</t>
  </si>
  <si>
    <t>09,00/12,30 - 15,30/19,00
10,00/12,00</t>
  </si>
  <si>
    <t>PETRARCA TOUR</t>
  </si>
  <si>
    <t>RIVIERA TITO LIVIO  N.10</t>
  </si>
  <si>
    <t>049654788</t>
  </si>
  <si>
    <t>PADOVIAGGIANDO</t>
  </si>
  <si>
    <t>VIA CESARE BATTISTIN. 10</t>
  </si>
  <si>
    <t>0498774695</t>
  </si>
  <si>
    <t>09,00/12,45 - 15,00/18,45
09,30/12,30</t>
  </si>
  <si>
    <t>RUZANTE VIAGGI</t>
  </si>
  <si>
    <t>VIA SANTA SOFIA N.68</t>
  </si>
  <si>
    <t>0498750091</t>
  </si>
  <si>
    <t>09,30/13,00 - 15,30/19,00
09,30/13,00</t>
  </si>
  <si>
    <t>SALAMANCA</t>
  </si>
  <si>
    <t>CORSO VITTORIO EMANUELE II N. 103</t>
  </si>
  <si>
    <t>0498808402</t>
  </si>
  <si>
    <t>09,00/12,30 - 15,00/18,30
09,00/12,30</t>
  </si>
  <si>
    <t>SNZO TRAVEL</t>
  </si>
  <si>
    <t>VIA NICOLO' TOMMASEO N. 3/B</t>
  </si>
  <si>
    <t>026693643</t>
  </si>
  <si>
    <t>SOUND TRAVELS</t>
  </si>
  <si>
    <t>CORSO MILANO N.46</t>
  </si>
  <si>
    <t>0498750011</t>
  </si>
  <si>
    <t>STILISTI DI VIAGGIO</t>
  </si>
  <si>
    <t>VIA S. MARTINO E SOLFERINO N. 41/A</t>
  </si>
  <si>
    <t>049658552</t>
  </si>
  <si>
    <t>15,00/19,00
09,00/12,30 - 15,00/19,00
09,00/12,30</t>
  </si>
  <si>
    <t>STRADA DEL SOLE</t>
  </si>
  <si>
    <t>PIAZZALE PONTECORVO N.37</t>
  </si>
  <si>
    <t>0498172808</t>
  </si>
  <si>
    <t>TAIPAN VIAGGI</t>
  </si>
  <si>
    <t>VIA G. MUZIO N. 1/A</t>
  </si>
  <si>
    <t>0498809312</t>
  </si>
  <si>
    <t>09,30/13,00 - 15,00/19,00
10,00/12,30</t>
  </si>
  <si>
    <t>TH RESORTS</t>
  </si>
  <si>
    <t>VIA SAN FRANCESCO N.35</t>
  </si>
  <si>
    <t>0498759186</t>
  </si>
  <si>
    <t>TRAVEL WITH US</t>
  </si>
  <si>
    <t>RIVIERA DEI MUGNAI N. 22</t>
  </si>
  <si>
    <t>0498763300</t>
  </si>
  <si>
    <t>08,30/20,30
09,00/12,30 - 15,00/19,00</t>
  </si>
  <si>
    <t>VIAGGI COBIANCHI</t>
  </si>
  <si>
    <t>CORSO GARIBALDI N.1</t>
  </si>
  <si>
    <t>049656577</t>
  </si>
  <si>
    <t>VIAGGI SU MISURA</t>
  </si>
  <si>
    <t>VIA SAN FERMO N. 104</t>
  </si>
  <si>
    <t>0498755333</t>
  </si>
  <si>
    <t>09,00/12,30 - 15.00/19,00
10,00/12,00</t>
  </si>
  <si>
    <t>WILSON TRAVEL</t>
  </si>
  <si>
    <t>VIA ASPETTI TIZIANO N.111</t>
  </si>
  <si>
    <t>0498648939</t>
  </si>
  <si>
    <t>09,30/13,00 - 15,30/19,30
09,30/13,00</t>
  </si>
  <si>
    <t>VIA DEGLI ZABARELLA N.66/68</t>
  </si>
  <si>
    <t>0498763624</t>
  </si>
  <si>
    <t>LUN/GIO
VEN
SAB</t>
  </si>
  <si>
    <t>09,30/13,00 - 15,00/19,00
09,30/19,00
10,00/12,30</t>
  </si>
  <si>
    <t>VIVERE E VIAGGIARE TRAVEL</t>
  </si>
  <si>
    <t>GALLERIA DEGLI ZABARELLA N. 4</t>
  </si>
  <si>
    <t>0498760340</t>
  </si>
  <si>
    <t>10,00/19,30
10,00/13,00</t>
  </si>
  <si>
    <t>BIYAHERO TRAVEL E TOURS</t>
  </si>
  <si>
    <t>VIA ENRICO TOTI 3</t>
  </si>
  <si>
    <t>10,30/18,30
10,30/17,30</t>
  </si>
  <si>
    <t>PAESE</t>
  </si>
  <si>
    <t>ALICE NEL PAESE DELLE MERAVIGLIE</t>
  </si>
  <si>
    <t>VIA DELLA RESISTENZA N.34/B</t>
  </si>
  <si>
    <t>0422450222</t>
  </si>
  <si>
    <t>09,00/13,00 - 15.00/19,00
09,00/13,00</t>
  </si>
  <si>
    <t>MARCAVIAGGI ATLANTE</t>
  </si>
  <si>
    <t>VIA POSTUMIA N. 146</t>
  </si>
  <si>
    <t>0422452302</t>
  </si>
  <si>
    <t>15,30/19,00
09,00/13,00 - 15,30/19,00
10,00/12,30</t>
  </si>
  <si>
    <t>PEDEROBBA</t>
  </si>
  <si>
    <t>VIA FELTRINA N. 51</t>
  </si>
  <si>
    <t>0423648353</t>
  </si>
  <si>
    <t>PESCHIERA DEL GARDA</t>
  </si>
  <si>
    <t>TRIP TO TRAVEL</t>
  </si>
  <si>
    <t>VIA MONTE BALDO, 1</t>
  </si>
  <si>
    <t>0454686800</t>
  </si>
  <si>
    <t>PIAZZOLA SUL BRENTA</t>
  </si>
  <si>
    <t>L'IMPRONTA VIAGGI E VACANZE</t>
  </si>
  <si>
    <t>PASSAGGIO DEI BAGNI DELLA JUTA N. 1</t>
  </si>
  <si>
    <t>0499600666</t>
  </si>
  <si>
    <t>09,30/13,00 - 15.00/19,00
09,00/12,00</t>
  </si>
  <si>
    <t>PIEVE DI CADORE</t>
  </si>
  <si>
    <t>PIAZZA TIZIANO N.3</t>
  </si>
  <si>
    <t>043532556</t>
  </si>
  <si>
    <t>09,00/12,00 - 15.00/18,30
09,00/12,00</t>
  </si>
  <si>
    <t>PIEVE DI SOLIGO</t>
  </si>
  <si>
    <t>I VIAGGI DI ALIEDO DI ALICE ZANETTE</t>
  </si>
  <si>
    <t>VIA CAL BRUNA N. 1/D</t>
  </si>
  <si>
    <t>04381675600</t>
  </si>
  <si>
    <t>09,30/13,00 - 15.30/19,00
09,00/12,30</t>
  </si>
  <si>
    <t>LAREDO VIAGGI</t>
  </si>
  <si>
    <t>VIA SCHIRATTI N.9</t>
  </si>
  <si>
    <t>0438981078</t>
  </si>
  <si>
    <t>09,00/12,30 - 15,30/19,00
09,00/12,00- 15,30/18,00</t>
  </si>
  <si>
    <t>SISCO ISLAND</t>
  </si>
  <si>
    <t>VIA CAPOVILLA 7 -GALLERIA ZADRA</t>
  </si>
  <si>
    <t>043883230</t>
  </si>
  <si>
    <t>09,00/12,30 - 16.00/19,30</t>
  </si>
  <si>
    <t>PIOMBINO DESE</t>
  </si>
  <si>
    <t>AZZURRA VIAGGI</t>
  </si>
  <si>
    <t>VIA ROMA N.2/4</t>
  </si>
  <si>
    <t>0499367654</t>
  </si>
  <si>
    <t>09,30/12,30 - 15.30/19,00
09,30/17,00</t>
  </si>
  <si>
    <t>PIOVE DI SACCO</t>
  </si>
  <si>
    <t>VIA ROMA  N.6</t>
  </si>
  <si>
    <t>0499705997</t>
  </si>
  <si>
    <t>09,30/12,30 - 15.30/19,30
09,30/12,30</t>
  </si>
  <si>
    <t>CENTOUNO VIAGGI</t>
  </si>
  <si>
    <t>VIA MAZZINI N.6</t>
  </si>
  <si>
    <t>0499704959</t>
  </si>
  <si>
    <t>09,30/12,30 - 15,30/19,30
10,00/12,00- 16,00/19,00</t>
  </si>
  <si>
    <t>ESMERALDA AGENZIA VIAGGI</t>
  </si>
  <si>
    <t>VIA PAOLO VI N. 85</t>
  </si>
  <si>
    <t>0499705795</t>
  </si>
  <si>
    <t>09,00/12,30 - 15,30/19,30
09,00/12,30- 16,00/19,00</t>
  </si>
  <si>
    <t>PORTO VIRO</t>
  </si>
  <si>
    <t>TIEPOLO VIAGGI</t>
  </si>
  <si>
    <t>VIA CESARE BATTISTI N. 119</t>
  </si>
  <si>
    <t>0426322959</t>
  </si>
  <si>
    <t>09,30/12,30 - 15,00/19,00</t>
  </si>
  <si>
    <t>PORTOBUFFOLE</t>
  </si>
  <si>
    <t>SAN MARTINO TRAVEL</t>
  </si>
  <si>
    <t>VIA PAPA LUCIANI N.1/B</t>
  </si>
  <si>
    <t>0422850412</t>
  </si>
  <si>
    <t>PORTOGRUARO</t>
  </si>
  <si>
    <t>LIRA VIAGGI</t>
  </si>
  <si>
    <t>VIA DANIELE MANIN N.11</t>
  </si>
  <si>
    <t>042171932</t>
  </si>
  <si>
    <t>DOTTA VIAGGI</t>
  </si>
  <si>
    <t>V.LE TRIESTE N. 13</t>
  </si>
  <si>
    <t>0421273906</t>
  </si>
  <si>
    <t>09,00/12,30 - 15,30/19,00
09,30/12,30</t>
  </si>
  <si>
    <t>PORTOVIRO</t>
  </si>
  <si>
    <t>SETTE VIAGGI</t>
  </si>
  <si>
    <t>VIA ROMA N. 32</t>
  </si>
  <si>
    <t>0426323413</t>
  </si>
  <si>
    <t>15,30/19,30
09,30/12,30 - 15,30/19,30</t>
  </si>
  <si>
    <t>QUARTO D'ALTINO</t>
  </si>
  <si>
    <t>ORMESANI VIAGGI E VACANZE</t>
  </si>
  <si>
    <t>PIAZZA SAN MICHELE N.8</t>
  </si>
  <si>
    <t>0422823482</t>
  </si>
  <si>
    <t>09,00/12,30 - 14.30/19,00
09,00/12,00</t>
  </si>
  <si>
    <t>RIESE PIO X</t>
  </si>
  <si>
    <t>NAMI VIAGGI</t>
  </si>
  <si>
    <t>PIAZZA CADUTI N. 1</t>
  </si>
  <si>
    <t>04231907770</t>
  </si>
  <si>
    <t>09,00/12,30 - 15.30/19,30
10,00/12,00</t>
  </si>
  <si>
    <t>ROANA</t>
  </si>
  <si>
    <t>HOCKEY E TURISMO</t>
  </si>
  <si>
    <t>PIAZZALE DEGLI ALPINI, 2 - FRAZIONE CANOVE</t>
  </si>
  <si>
    <t>0424450154</t>
  </si>
  <si>
    <t>RONCADE</t>
  </si>
  <si>
    <t>VIA FUSANA N. 2 - C/O C.C. "ARSENALE"</t>
  </si>
  <si>
    <t>0422707031</t>
  </si>
  <si>
    <t>09,30/20,30
14,00/19,00</t>
  </si>
  <si>
    <t>HAMEARIS TOUR</t>
  </si>
  <si>
    <t>VIA ROMA N. 119</t>
  </si>
  <si>
    <t>0422842403</t>
  </si>
  <si>
    <t>LUN/VEN
MAR
SAB</t>
  </si>
  <si>
    <t>09,30/12,00 - 15,30/19,00
09,30/12,00 
10,00/12,00</t>
  </si>
  <si>
    <t>ROSA'</t>
  </si>
  <si>
    <t>LISTROP VIAGGI &amp; TURISMO</t>
  </si>
  <si>
    <t>VIA CAPITANO ALESSIO, 96/B</t>
  </si>
  <si>
    <t>0424584990</t>
  </si>
  <si>
    <t>VARI VIAGGI</t>
  </si>
  <si>
    <t>VIA CARLO CATTANEO, 18</t>
  </si>
  <si>
    <t>0424581964</t>
  </si>
  <si>
    <t>ROSOLINA</t>
  </si>
  <si>
    <t>LISTROP ITALIA INCOMING</t>
  </si>
  <si>
    <t>VIALE DEL POPOLO N.2</t>
  </si>
  <si>
    <t>0426340489</t>
  </si>
  <si>
    <t>ROVIGO</t>
  </si>
  <si>
    <t>EDICOLE DELLA STAZIONE ROVIGO</t>
  </si>
  <si>
    <t>VIALE MARCONI N.9</t>
  </si>
  <si>
    <t>0425090240</t>
  </si>
  <si>
    <t>LUN/VEN
SAB/DOM</t>
  </si>
  <si>
    <t>06,30/19,00
07,00/13,00</t>
  </si>
  <si>
    <t>LA CASA DEL VIAGGIO</t>
  </si>
  <si>
    <t>CORSO DEL POPOLO N. 216</t>
  </si>
  <si>
    <t>0425460432</t>
  </si>
  <si>
    <t>VIA PORTA PO N. 193/6 - C/O C.C. LA FATTORIA- FRAZ BORSEA</t>
  </si>
  <si>
    <t>0425471172</t>
  </si>
  <si>
    <t>ROMANATO VIAGGI</t>
  </si>
  <si>
    <t>VIA SILVESTRI N.1</t>
  </si>
  <si>
    <t>0425460548</t>
  </si>
  <si>
    <t>RUBANO</t>
  </si>
  <si>
    <t>PIAZZA ADELAIDE LONIGO N.1- CENTRO MOSAICO -SARMEOLA</t>
  </si>
  <si>
    <t>LUZ DE LUNA AGENZIA VIAGGI</t>
  </si>
  <si>
    <t>VIA DELLA PROVVEDENZA N.1 C/C C. COM.LE LE BRETELLE SARMEOLA</t>
  </si>
  <si>
    <t>049630058</t>
  </si>
  <si>
    <t>09,30/21,30
10,00/20,30</t>
  </si>
  <si>
    <t>RUBIUS VIAGGI</t>
  </si>
  <si>
    <t>VIA PROVVIDENZA N.102 - FRAZ. SARMEOLA</t>
  </si>
  <si>
    <t>049633349</t>
  </si>
  <si>
    <t>LA NUOVA VIAGGERIA</t>
  </si>
  <si>
    <t>VIA A. ROSSI N. 24</t>
  </si>
  <si>
    <t>0498979427</t>
  </si>
  <si>
    <t>LUN/GIO
VEN/SAB</t>
  </si>
  <si>
    <t>09,00/13,00 - 15.00/18,00
09,00/13,00</t>
  </si>
  <si>
    <t>S. MARTINO B.A.</t>
  </si>
  <si>
    <t>TERRA E CIELO VIAGGI</t>
  </si>
  <si>
    <t>VIA NAZIONALE, 28/A</t>
  </si>
  <si>
    <t>0458780041</t>
  </si>
  <si>
    <t>SALZANO</t>
  </si>
  <si>
    <t>IO TE E IL MONDO</t>
  </si>
  <si>
    <t>PIAZZA XXV APRILE N. 85/B FRAZ. ROBEGANO</t>
  </si>
  <si>
    <t>0418770440</t>
  </si>
  <si>
    <t>15,30/19,00
09,00/12,30 - 15,30/19,30
09,00/12,30 - 15,30/18,30</t>
  </si>
  <si>
    <t>SAN BIAGIO DI CALLALTA</t>
  </si>
  <si>
    <t>VIA POSTUMIA CENTRO N.158</t>
  </si>
  <si>
    <t>0422797518</t>
  </si>
  <si>
    <t>09,30/12,30 - 15,30/19,00
09,30/12,30 
10,00/12,30</t>
  </si>
  <si>
    <t>SAN BONIFACIO</t>
  </si>
  <si>
    <t>MANGO VIAGGI</t>
  </si>
  <si>
    <t>VIA ROMA, 8</t>
  </si>
  <si>
    <t>0456101744</t>
  </si>
  <si>
    <t>9,00/12,30 - 15,30/19,00
9,30/12,30</t>
  </si>
  <si>
    <t>VERTOURS</t>
  </si>
  <si>
    <t>PIAZZA COSTITUZIONE, 25</t>
  </si>
  <si>
    <t>0454950336</t>
  </si>
  <si>
    <t>SAN DONA' DI PIAVE</t>
  </si>
  <si>
    <t>DEDRA VIAGGI</t>
  </si>
  <si>
    <t>VIA F. STEFANI N.16</t>
  </si>
  <si>
    <t>0421560877</t>
  </si>
  <si>
    <t>09,00/13,00 - 15,00/19,30
09,30/13,00</t>
  </si>
  <si>
    <t>EQUATORE VIAGGI</t>
  </si>
  <si>
    <t>P.ZA RIZZO N.35</t>
  </si>
  <si>
    <t>0421330900</t>
  </si>
  <si>
    <t>08,30/12,30 - 15,00/19,00
09,00/12,00</t>
  </si>
  <si>
    <t>VIA RISORGIMENTO N.28</t>
  </si>
  <si>
    <t>0421336978</t>
  </si>
  <si>
    <t>VIA XX SETTEMBRE N.72</t>
  </si>
  <si>
    <t>042154986</t>
  </si>
  <si>
    <t>09,30/12,30 - 15.30/19,00
09,30/12,30</t>
  </si>
  <si>
    <t>TRIBU' VIAGGI</t>
  </si>
  <si>
    <t>VIA G. ANCILOTTO N.10</t>
  </si>
  <si>
    <t>0421332782</t>
  </si>
  <si>
    <t>09,00/19,15
09,00/12,30</t>
  </si>
  <si>
    <t>PIAZZA IV NOVEMBRE N. 8</t>
  </si>
  <si>
    <t>0421594580</t>
  </si>
  <si>
    <t>06,40/19,40</t>
  </si>
  <si>
    <t>VIA IV NOVEMBRE N. 8</t>
  </si>
  <si>
    <t>SAN FIOR</t>
  </si>
  <si>
    <t>DRS  VIAGGI</t>
  </si>
  <si>
    <t>VIA EUROPA N. 40/H</t>
  </si>
  <si>
    <t>0438269028</t>
  </si>
  <si>
    <t>SAN GIORGIO IN BOSCO</t>
  </si>
  <si>
    <t>EXOTICA VIAGGI</t>
  </si>
  <si>
    <t>VIA PUCCINI N. 20</t>
  </si>
  <si>
    <t>0498159008</t>
  </si>
  <si>
    <t>SAN MARTINO BUON ALBERGO</t>
  </si>
  <si>
    <t>BTM</t>
  </si>
  <si>
    <t>VIALE DEL LAVORO, 33</t>
  </si>
  <si>
    <t>045942071</t>
  </si>
  <si>
    <t>EUROSPIN VIAGGI</t>
  </si>
  <si>
    <t>VIA CAMPALTO, 3/D</t>
  </si>
  <si>
    <t>0459599302</t>
  </si>
  <si>
    <t>9,00/18,00
9,00/13,00</t>
  </si>
  <si>
    <t>VIA ADAMELLO, 6/A</t>
  </si>
  <si>
    <t>0458799026</t>
  </si>
  <si>
    <t>SAN MARTINO DI LUPARI</t>
  </si>
  <si>
    <t>OCEANIA VIAGGI</t>
  </si>
  <si>
    <t>VIA CARDINALE C. AGOSTINI N. 72</t>
  </si>
  <si>
    <t>0492615467</t>
  </si>
  <si>
    <t>09,00/12,30 - 15,00/19,30
09,00/13,00</t>
  </si>
  <si>
    <t>SAN PIETRO IN CARIANO</t>
  </si>
  <si>
    <t>MULTICOLOR  VIAGGI</t>
  </si>
  <si>
    <t>VIA CHOPIN, 5/C</t>
  </si>
  <si>
    <t>0456801916</t>
  </si>
  <si>
    <t>SAN VENDEMIANO</t>
  </si>
  <si>
    <t>TEMA VIAGGI</t>
  </si>
  <si>
    <t>VIA ALCIDE DE GASPERI N. 15/A</t>
  </si>
  <si>
    <t>0438260282</t>
  </si>
  <si>
    <t>8,30/18.30</t>
  </si>
  <si>
    <t>SAN ZENONE DEGLI EZZELINI</t>
  </si>
  <si>
    <t>CANOVA TOUR</t>
  </si>
  <si>
    <t>VIA VIVALDI N. 4/1</t>
  </si>
  <si>
    <t>0424577060</t>
  </si>
  <si>
    <t>08,30/12,30 - 14.30/19,00
08,30/12,30</t>
  </si>
  <si>
    <t>SANDRIGO</t>
  </si>
  <si>
    <t>LID.AL VIAGGI</t>
  </si>
  <si>
    <t>VIA BASSANO N.1</t>
  </si>
  <si>
    <t>0444750658</t>
  </si>
  <si>
    <t>SANTA GIUSTINA</t>
  </si>
  <si>
    <t>ALPINIA - AGENZIA PER CHI VIVE LA MONTAGNA</t>
  </si>
  <si>
    <t>VIA CASABELLATA N.20</t>
  </si>
  <si>
    <t>0437859310</t>
  </si>
  <si>
    <t>15,30/19.30</t>
  </si>
  <si>
    <t>MY TRAVEL SOLEBLU VACANZE &amp; CROCIERE</t>
  </si>
  <si>
    <t>VIA FELTRE N.35</t>
  </si>
  <si>
    <t>0437857113</t>
  </si>
  <si>
    <t>SANTA MARIA DI SALA</t>
  </si>
  <si>
    <t>VIA MONTESANTO N.11</t>
  </si>
  <si>
    <t>041486855</t>
  </si>
  <si>
    <t>09,00/12,30 - 15.00/19,00</t>
  </si>
  <si>
    <t>PAVIN VIAGGI</t>
  </si>
  <si>
    <t>VIA CALTANA N.169- C/O C.C. TOMMASINI</t>
  </si>
  <si>
    <t>0415732714</t>
  </si>
  <si>
    <t>15,30/19,30
09,30/12,30 - 15,30/19,30
09,30/13,00 - 15,30/20,00</t>
  </si>
  <si>
    <t>SAONARA</t>
  </si>
  <si>
    <t>2.2 VIAGGI</t>
  </si>
  <si>
    <t>VIA ZAGO N. 99</t>
  </si>
  <si>
    <t>0498796753</t>
  </si>
  <si>
    <t>09,00/12,00 - 15.00/19,15
09,00/12,00</t>
  </si>
  <si>
    <t>GERMANA TOURS</t>
  </si>
  <si>
    <t>PIAZZA MARIA BORGATO N.17</t>
  </si>
  <si>
    <t>049644844</t>
  </si>
  <si>
    <t>LUN
MAR/VEN
MER
GIO</t>
  </si>
  <si>
    <t>15,30/18,30
09,00/12,30 - 15,00/19,00
09,00/12,30
09,00/11,45 - 15,30/18,30</t>
  </si>
  <si>
    <t>MARI &amp; GO VIAGGI ED EVENTI</t>
  </si>
  <si>
    <t>VIA PIAVE N. 72</t>
  </si>
  <si>
    <t>0498791590</t>
  </si>
  <si>
    <t>SCHIO</t>
  </si>
  <si>
    <t>EASY ROAD VIAGGI</t>
  </si>
  <si>
    <t>VIA BTG. VAL LEOGRA, 95/D</t>
  </si>
  <si>
    <t>04451651383</t>
  </si>
  <si>
    <t>REGGAENITION TRAVEL</t>
  </si>
  <si>
    <t>VIA PASINI, 18</t>
  </si>
  <si>
    <t>04451960227</t>
  </si>
  <si>
    <t>9,00/20,00</t>
  </si>
  <si>
    <t>MICROCOSMO</t>
  </si>
  <si>
    <t>VIA TRENTO TRIESTE, 19</t>
  </si>
  <si>
    <t>0445522223</t>
  </si>
  <si>
    <t>9,30/12,30 - 15,00/19,30</t>
  </si>
  <si>
    <t>SCHIO (VI)</t>
  </si>
  <si>
    <t>CIELOAZZURRO VIAGGI E VACANZE</t>
  </si>
  <si>
    <t>VIA BGT. VAL LEOGRA, 63</t>
  </si>
  <si>
    <t>0445527300</t>
  </si>
  <si>
    <t>SCORZE'</t>
  </si>
  <si>
    <t>ALTA TENSIONE</t>
  </si>
  <si>
    <t>VIA CERCARIOLO N.60/1</t>
  </si>
  <si>
    <t>0415845167</t>
  </si>
  <si>
    <t>GIROMANIA VIAGGI</t>
  </si>
  <si>
    <t>VIA PADOVA N. 41</t>
  </si>
  <si>
    <t>041447055</t>
  </si>
  <si>
    <t>SELVAZZANO DENTRO</t>
  </si>
  <si>
    <t>VIA PADOVA N.30- FRAZ. TENCAROLA</t>
  </si>
  <si>
    <t>0498685636</t>
  </si>
  <si>
    <t>CARTOLINE NEL CUORE</t>
  </si>
  <si>
    <t>VIA EUGANEA N. 14</t>
  </si>
  <si>
    <t>0498056542</t>
  </si>
  <si>
    <t>10,00/13,30 - 15,30/19,30
10,00/13,30</t>
  </si>
  <si>
    <t>FIRST VIAGGI</t>
  </si>
  <si>
    <t>VIA FORNO N. 26/C FRAZ. TENCAROLA</t>
  </si>
  <si>
    <t>049624512</t>
  </si>
  <si>
    <t>09,30/13,00 - 15,30/20,00
09,30/12,30</t>
  </si>
  <si>
    <t>SOLESINO</t>
  </si>
  <si>
    <t>CAM VIAGGI</t>
  </si>
  <si>
    <t>PIAZZA ARMANDO DIAZ N. 9</t>
  </si>
  <si>
    <t>0429770993</t>
  </si>
  <si>
    <t>SOMMACAMPAGNA</t>
  </si>
  <si>
    <t>WHATSUP</t>
  </si>
  <si>
    <t>C/O GATE ARRIVI AEROPORTO VALERIO CATULLO VR - CASELLE</t>
  </si>
  <si>
    <t>3498583558</t>
  </si>
  <si>
    <t>SOVIZZO</t>
  </si>
  <si>
    <t>GRETA &amp; MARIO VIAGGI</t>
  </si>
  <si>
    <t>VIA PASUBIO, 66</t>
  </si>
  <si>
    <t>0444877665</t>
  </si>
  <si>
    <t>10,00/12,00 - 16,00/19,00
10,00/12,00</t>
  </si>
  <si>
    <t>SPINEA</t>
  </si>
  <si>
    <t>TAKE IT EASY TRAVEL</t>
  </si>
  <si>
    <t>VIA 1° MAGGIO N. 11</t>
  </si>
  <si>
    <t>0415085264</t>
  </si>
  <si>
    <t>SPRESIANO</t>
  </si>
  <si>
    <t>WEISS VIAGGI</t>
  </si>
  <si>
    <t>P.ZA L. RIGO N. 42</t>
  </si>
  <si>
    <t>0422887292</t>
  </si>
  <si>
    <t>SUSEGANA</t>
  </si>
  <si>
    <t>NON SOLO VACANZA</t>
  </si>
  <si>
    <t>PIAZZA MARTIRI DELLA LIBERTA' N.12/A</t>
  </si>
  <si>
    <t>0438435004</t>
  </si>
  <si>
    <t>9,00/12,30 - 16,00/19.00</t>
  </si>
  <si>
    <t>TEOLO</t>
  </si>
  <si>
    <t>JOCKEY VIAGGI</t>
  </si>
  <si>
    <t>VIA EUGANEA N. 125/127 -FRAZ.TREPONTI</t>
  </si>
  <si>
    <t>0499902930</t>
  </si>
  <si>
    <t>THIENE</t>
  </si>
  <si>
    <t>SAUGO VIAGGI E VACANZE</t>
  </si>
  <si>
    <t>PIAZZA SCALCERLE, 27/A</t>
  </si>
  <si>
    <t>0445380140</t>
  </si>
  <si>
    <t>8,30/12,30
9,00/12,00</t>
  </si>
  <si>
    <t>CAPE COD VIAGGI</t>
  </si>
  <si>
    <t>VIA SANTA ROSA, 70</t>
  </si>
  <si>
    <t>0445808533</t>
  </si>
  <si>
    <t>TORRI DI QUARTESOLO</t>
  </si>
  <si>
    <t>RENORIS VIAGGI</t>
  </si>
  <si>
    <t>VIA POLA, 20 C/O C.C. LE PIRAMIDI</t>
  </si>
  <si>
    <t>0444267388</t>
  </si>
  <si>
    <t>TREBASELEGHE</t>
  </si>
  <si>
    <t>GHIBLI VIAGGI</t>
  </si>
  <si>
    <t>VIA TREVISO N. 10</t>
  </si>
  <si>
    <t>0490976071</t>
  </si>
  <si>
    <t>MULTI - LEVEL TRAVEL</t>
  </si>
  <si>
    <t>VIA MALCANTON N.40- LOC CROSARONA C/O C.C. EMISFERO</t>
  </si>
  <si>
    <t>0415841862</t>
  </si>
  <si>
    <t>09,30/20,30
09,00/20,00</t>
  </si>
  <si>
    <t>TREGNAGO</t>
  </si>
  <si>
    <t>IL TURISMO DI OMNESRES</t>
  </si>
  <si>
    <t>PIAZZA SANT'EGIDIO, 14</t>
  </si>
  <si>
    <t>0457809080</t>
  </si>
  <si>
    <t>9,30/12,30 - 15,30/19,00
9,00/12,00</t>
  </si>
  <si>
    <t>TREVISO</t>
  </si>
  <si>
    <t>APEROSA EVENTS</t>
  </si>
  <si>
    <t>04221919144</t>
  </si>
  <si>
    <t>B'NT ITALIA</t>
  </si>
  <si>
    <t>VIA DEI DALL'ORO N.35</t>
  </si>
  <si>
    <t>04221837171</t>
  </si>
  <si>
    <t>FUORICLASSE VIAGGI</t>
  </si>
  <si>
    <t>PIAZZA S. MARIA DEI BATTUTI N. 26</t>
  </si>
  <si>
    <t>0422541493</t>
  </si>
  <si>
    <t>GATTINONI TRAVEL NETWORK - TREVISO</t>
  </si>
  <si>
    <t>P.ZA DELLA VITTORIA N. 24</t>
  </si>
  <si>
    <t>0422542730</t>
  </si>
  <si>
    <t>HUALIAN</t>
  </si>
  <si>
    <t>VIALE DE GASPERI N.6</t>
  </si>
  <si>
    <t>04221740650</t>
  </si>
  <si>
    <t>09,00/19,30</t>
  </si>
  <si>
    <t>LAB TRAVEL</t>
  </si>
  <si>
    <t>PIAZZA DELLA VITTORIA  N.6</t>
  </si>
  <si>
    <t>04221916830</t>
  </si>
  <si>
    <t>LAIM TOUR</t>
  </si>
  <si>
    <t>VIA CESARE BATTISTI 4</t>
  </si>
  <si>
    <t>0422591647</t>
  </si>
  <si>
    <t>9,00/12,30 - 15,00/18.00</t>
  </si>
  <si>
    <t>LAMBIS VIAGGI</t>
  </si>
  <si>
    <t>PIAZZA SAN VITO N.37</t>
  </si>
  <si>
    <t>0422410107</t>
  </si>
  <si>
    <t>09,00/13,00 - 15.00/19,00
09,00/12,30</t>
  </si>
  <si>
    <t>UTPULL VIAGGI</t>
  </si>
  <si>
    <t>VIA DEI DALL'ORO N. 31</t>
  </si>
  <si>
    <t>0422412787</t>
  </si>
  <si>
    <t>VIA DANDOLO N.2</t>
  </si>
  <si>
    <t>04221883346</t>
  </si>
  <si>
    <t>09,00/13,00 - 15,30/19,00
10,00/12,30</t>
  </si>
  <si>
    <t>PASSAGGIO AD EST</t>
  </si>
  <si>
    <t>VIA PAOLO VERONESE N. 8/A</t>
  </si>
  <si>
    <t>0422398429</t>
  </si>
  <si>
    <t>VIA NOALESE N. 63/E C/O AEROPOTTO CANOVA</t>
  </si>
  <si>
    <t>0422315327</t>
  </si>
  <si>
    <t>07,10/22,50</t>
  </si>
  <si>
    <t>UNIPOSTE TREVISO 1</t>
  </si>
  <si>
    <t>VIA SANT'ANGELO N. 71</t>
  </si>
  <si>
    <t>3319618237</t>
  </si>
  <si>
    <t>08,30/12,30 - 14,30/18,30
08,30/12,30</t>
  </si>
  <si>
    <t>VALDAGNO</t>
  </si>
  <si>
    <t>AGENZIA VIAGGI SOGNI LONTANI VI PORTEREMO OVUNQUE</t>
  </si>
  <si>
    <t>VIA S. CLEMENTE, 3</t>
  </si>
  <si>
    <t>0445401900</t>
  </si>
  <si>
    <t>VALEGGIO SUL MINCIO</t>
  </si>
  <si>
    <t>ORSETTA VIAGGI</t>
  </si>
  <si>
    <t>VIA SAN ROCCO, 17</t>
  </si>
  <si>
    <t>0456370969</t>
  </si>
  <si>
    <t>VEDELAGO</t>
  </si>
  <si>
    <t>DOCTEUR VOYAGE</t>
  </si>
  <si>
    <t>VIA MARCONI N.25</t>
  </si>
  <si>
    <t>0423400680</t>
  </si>
  <si>
    <t>LUN
MAR
MER/VEN
SAB</t>
  </si>
  <si>
    <t>09,30/12,00 - 15,30/19,00
11,00/18,00
09,00/12,00 - 15,30/19,00
09,00/12,00</t>
  </si>
  <si>
    <t>VEGGIANO</t>
  </si>
  <si>
    <t>TEMPO LIBERO E SERVIZI SOCIALI LA ROSA BLU</t>
  </si>
  <si>
    <t>PIAZZA SEVATICO N.5</t>
  </si>
  <si>
    <t>0499004509</t>
  </si>
  <si>
    <t>VENEZIA</t>
  </si>
  <si>
    <t>FELICITY VIAGGI</t>
  </si>
  <si>
    <t>RIVIERA MAGELLANO N. 4 - FRAZIONE MESTRE</t>
  </si>
  <si>
    <t>041980899</t>
  </si>
  <si>
    <t>VIALE G. GARIBALDI N.1/E- FRAZIONE MESTRE</t>
  </si>
  <si>
    <t>0415345577</t>
  </si>
  <si>
    <t>LUN/GIO
SAB</t>
  </si>
  <si>
    <t>09,30/12,30 - 15,30/19,00
SU APPUNTAMENTO</t>
  </si>
  <si>
    <t>AGENZIE 365 - c/o STAZIONE VENEZIA S.L.</t>
  </si>
  <si>
    <t>FONDAMENTA S. LUCIA N.23</t>
  </si>
  <si>
    <t>0412759412</t>
  </si>
  <si>
    <t>08,00/20,00</t>
  </si>
  <si>
    <t>AGENZIE 365 C/O STAZIONE VE MESTRE</t>
  </si>
  <si>
    <t>PIAZZALE FAVRETTI  - FRAZIONE MESTRE</t>
  </si>
  <si>
    <t>041938151</t>
  </si>
  <si>
    <t>ALEX CHEN TRAVEL</t>
  </si>
  <si>
    <t>VIA PIAVE N. 111 - FRAZIONE MESTRE</t>
  </si>
  <si>
    <t>0415202483</t>
  </si>
  <si>
    <t>AVVENTURE BELLISSIME</t>
  </si>
  <si>
    <t>SESTIERE SAN MARCO N.5043</t>
  </si>
  <si>
    <t>041970499</t>
  </si>
  <si>
    <t>BARIN TOUR</t>
  </si>
  <si>
    <t>SESTIERE CANNAREGIO N. 3808</t>
  </si>
  <si>
    <t>0412411434</t>
  </si>
  <si>
    <t>09,00/12,30 - 16,00/19,30</t>
  </si>
  <si>
    <t>BASSANI</t>
  </si>
  <si>
    <t>VIA PACINOTTI N.4  FABBRICATO LYBRA -FRAZIONE MARGHERA</t>
  </si>
  <si>
    <t>0415208633</t>
  </si>
  <si>
    <t>09,00/18,30
09,00/13,00</t>
  </si>
  <si>
    <t>BE UNIQUE IN ITALY</t>
  </si>
  <si>
    <t>VIA TORINO N. 151/B - FRAZIONE MESTRE</t>
  </si>
  <si>
    <t>0414165141</t>
  </si>
  <si>
    <t>09,00/13,00 - 16,00/19,00
10,00/13,00</t>
  </si>
  <si>
    <t>BUCINTORO VIAGGI</t>
  </si>
  <si>
    <t>SESTIERE SAN MARCO N.4267/C</t>
  </si>
  <si>
    <t>0415210632</t>
  </si>
  <si>
    <t>08,30/18,45
08,30/17,00</t>
  </si>
  <si>
    <t>BUENA ESPERANZA</t>
  </si>
  <si>
    <t>VIA TRIESTE N. 280</t>
  </si>
  <si>
    <t>0415441289</t>
  </si>
  <si>
    <t>CASANOVA TOUR</t>
  </si>
  <si>
    <t>P.LE ROMA - S. CROCE N. 466/E</t>
  </si>
  <si>
    <t>0415224566</t>
  </si>
  <si>
    <t>09,00/18,00
09,30/17,30</t>
  </si>
  <si>
    <t>DIREZIONE MONDO DI VENETA SERVIZI</t>
  </si>
  <si>
    <t>VIA MESTRINA N.64 - FRAZIONE MESTRE</t>
  </si>
  <si>
    <t>041986388</t>
  </si>
  <si>
    <t>ETLIVIAGGI</t>
  </si>
  <si>
    <t>VIA TORRE BELFREDO N. 76 - FRAZIONE MESTRE</t>
  </si>
  <si>
    <t>041983055</t>
  </si>
  <si>
    <t>FORMULA QUATTRO</t>
  </si>
  <si>
    <t>VIA CA' SAVORGNAN N.8 - FRAZIONE MESTRE</t>
  </si>
  <si>
    <t>041981778</t>
  </si>
  <si>
    <t>GEOSFERA</t>
  </si>
  <si>
    <t>ISOLA NUOVA DEL TRONCHETTO N. 37/B</t>
  </si>
  <si>
    <t>0412413159</t>
  </si>
  <si>
    <t>09,00/13,00 - 15,30/19,30
09,30/12,30- 17,00/19,00</t>
  </si>
  <si>
    <t>INTERCRUISE ITALIA</t>
  </si>
  <si>
    <t>VIA DELLE INDUSTRIE N. 19/B C/O CENTRO DIREZIONALE VEGA</t>
  </si>
  <si>
    <t>0415322848</t>
  </si>
  <si>
    <t>09,00/21,00
09,00/22,00</t>
  </si>
  <si>
    <t>DOVEVIAGGI DI ENRICO G. ORNANO</t>
  </si>
  <si>
    <t>VIA SANDRO GALLO N. 157/B FRAZIONE LIDO</t>
  </si>
  <si>
    <t>041770169</t>
  </si>
  <si>
    <t>09,30/12,30 - 15,45/19,00
09,00/12,30</t>
  </si>
  <si>
    <t>ITALIAN EVENT BETTER</t>
  </si>
  <si>
    <t>VIA GASPARE GOZZI N. 55- FRAZIONE MESTRE</t>
  </si>
  <si>
    <t>0415313650</t>
  </si>
  <si>
    <t>LA GIARA VIAGGI E VACANZE</t>
  </si>
  <si>
    <t>VIA S. DONA`, 136/B -FRAZIONE MESTRE</t>
  </si>
  <si>
    <t>0415346979</t>
  </si>
  <si>
    <t>MAGIC A&amp;C TRAVEL</t>
  </si>
  <si>
    <t>VIALE SAN MARCO N. 50 -FRAZIONE  MESTRE</t>
  </si>
  <si>
    <t>0413020730</t>
  </si>
  <si>
    <t>MEHDI TRAVELS &amp; TOURISM</t>
  </si>
  <si>
    <t>VIA RAMPA CAVALCAVIA N. 14 - FRAZIONE MESTRE</t>
  </si>
  <si>
    <t>0410995912</t>
  </si>
  <si>
    <t>09,00/21,00</t>
  </si>
  <si>
    <t>MONDIAL CITY</t>
  </si>
  <si>
    <t>SESTIERE CANNAREGIO N.5149/50</t>
  </si>
  <si>
    <t>0412411900</t>
  </si>
  <si>
    <t>NARVALO VIAGGI</t>
  </si>
  <si>
    <t>PIAZZA DEL MERCATO N. 30/C- FRAZIONE MARGHERA</t>
  </si>
  <si>
    <t>0415385051</t>
  </si>
  <si>
    <t>09,00/13,00 - 14,30/18,30
09,00/13,00</t>
  </si>
  <si>
    <t>NOVOTOUR VIAGGI E VACANZE</t>
  </si>
  <si>
    <t>SESTIERE SANTA CROCE N. 496 F/G</t>
  </si>
  <si>
    <t>0415238879</t>
  </si>
  <si>
    <t>NUOVA FANTASY TOURS</t>
  </si>
  <si>
    <t>VIA LEPANTO N.7</t>
  </si>
  <si>
    <t>0415261991</t>
  </si>
  <si>
    <t>8,30/18,30</t>
  </si>
  <si>
    <t>PARK VIAGGI</t>
  </si>
  <si>
    <t>SAN MARCO N. 720 - PONTE DEI BARETERI</t>
  </si>
  <si>
    <t>0415234637</t>
  </si>
  <si>
    <t>09,00/18,00
09,00/12,30</t>
  </si>
  <si>
    <t>R &amp; T TRAVEL SERVICE</t>
  </si>
  <si>
    <t>SESTIERE CASTELLO N. 3476</t>
  </si>
  <si>
    <t>0415221746</t>
  </si>
  <si>
    <t>10,00/14,00 - 15,00/19.00</t>
  </si>
  <si>
    <t>SANSOVINO VIAGGI</t>
  </si>
  <si>
    <t>CASTELLO N.2145 - RIVA SAN BIASIO</t>
  </si>
  <si>
    <t>0415239744</t>
  </si>
  <si>
    <t>TOP TOURS</t>
  </si>
  <si>
    <t>VIALE ANCONA N. 26/13/A - FRAZIONE MESTRE</t>
  </si>
  <si>
    <t>0412910200</t>
  </si>
  <si>
    <t>09,00/19,00
09,00/12,30</t>
  </si>
  <si>
    <t>UBUNTU TRAVEL</t>
  </si>
  <si>
    <t>VIA CASTELLANA N. 21/A - FRAZIONE MESTRE</t>
  </si>
  <si>
    <t>0412385501</t>
  </si>
  <si>
    <t>09,00/19,00
09,30/12,30</t>
  </si>
  <si>
    <t>VENTOUR</t>
  </si>
  <si>
    <t>VIA OLIVI N.1/A  - FRAZIONE MESTRE</t>
  </si>
  <si>
    <t>041987644</t>
  </si>
  <si>
    <t>VITEXPRESS TRAVEL</t>
  </si>
  <si>
    <t>VIA MAZZINI N. 7 - FRAZIONE MESTRE</t>
  </si>
  <si>
    <t>0410995920</t>
  </si>
  <si>
    <t>09,00/13,00 - 14,00/18,00</t>
  </si>
  <si>
    <t>3 V VENETO VIAGGI VACANZE</t>
  </si>
  <si>
    <t>VIA FELISATI N. 18 - FRAZIONE MESTRE</t>
  </si>
  <si>
    <t>041951583</t>
  </si>
  <si>
    <t>09,00/12,30 - 14,30/19,00</t>
  </si>
  <si>
    <t>BLITZ EXCLUSIVE</t>
  </si>
  <si>
    <t>SESTIERE SANTA CROCE N.522</t>
  </si>
  <si>
    <t>0410986800</t>
  </si>
  <si>
    <t>VIA GALILEO GALILEI N. 30/1 - C/O AEREOPORTO MARCO POLO- FRAZIONE TESSERA</t>
  </si>
  <si>
    <t>08,00/23,00</t>
  </si>
  <si>
    <t>VIA CAPPUCCINA N. 183 - FRAZIONE MESTRE</t>
  </si>
  <si>
    <t>0421594673</t>
  </si>
  <si>
    <t>06,55/19,50</t>
  </si>
  <si>
    <t>YIDA VIAGGI</t>
  </si>
  <si>
    <t>VIA PIAVE N. 161/A/1- FRAZIONE MESTRE</t>
  </si>
  <si>
    <t>041930281</t>
  </si>
  <si>
    <t>09,00/13,00 - 14,30/19,00</t>
  </si>
  <si>
    <t>VERONA</t>
  </si>
  <si>
    <t>ADIGE VIAGGI</t>
  </si>
  <si>
    <t>STRADONE SCIPIONE MAFFEI, 4</t>
  </si>
  <si>
    <t>0458032237</t>
  </si>
  <si>
    <t>HPT VIAGGI</t>
  </si>
  <si>
    <t>VIA LEONCINO,  3</t>
  </si>
  <si>
    <t>0459693311</t>
  </si>
  <si>
    <t>IOT VIAGGI</t>
  </si>
  <si>
    <t>VIA A.SCIESA, 11</t>
  </si>
  <si>
    <t>0458031782</t>
  </si>
  <si>
    <t>MARYLANDVIAGGI</t>
  </si>
  <si>
    <t>VIA XXIV MAGGIO, 18/c</t>
  </si>
  <si>
    <t>0458303636</t>
  </si>
  <si>
    <t>QUARZO VIAGGI</t>
  </si>
  <si>
    <t>STRADONE P.PALIO, 19</t>
  </si>
  <si>
    <t>0458015508</t>
  </si>
  <si>
    <t>SEVEN VIAGGI</t>
  </si>
  <si>
    <t>STR. PORTA PALIO, 14</t>
  </si>
  <si>
    <t>045595722</t>
  </si>
  <si>
    <t>VIA FLAVIO GIOIA, 14</t>
  </si>
  <si>
    <t>0459298200</t>
  </si>
  <si>
    <t>VIAGGI VALPANTENA</t>
  </si>
  <si>
    <t>P.ZZA BRA',  20</t>
  </si>
  <si>
    <t>0458009255</t>
  </si>
  <si>
    <t>DB VERTRIEB GMBH</t>
  </si>
  <si>
    <t>PIAZZALE XXV APRILE-INTERNO STAZ. VERONA P.N.</t>
  </si>
  <si>
    <t>0458940234</t>
  </si>
  <si>
    <t>8,15/17,30
8,15/13,30 - 14,00/17,00</t>
  </si>
  <si>
    <t>AGENZIE 365 - IMPLANT C/O STAZIONE VERONA PN</t>
  </si>
  <si>
    <t>INTERNO STAZIONE FS VERONA PN</t>
  </si>
  <si>
    <t>045595669</t>
  </si>
  <si>
    <t>8,00 / 20,00</t>
  </si>
  <si>
    <t>SESTANTE GATTINONI</t>
  </si>
  <si>
    <t>VIA STRADONE PORTA PALIO 70/D</t>
  </si>
  <si>
    <t>0458002235</t>
  </si>
  <si>
    <t>9,00/12,30 - 14,30/19,00
9,00/12,30</t>
  </si>
  <si>
    <t>WELCOME TRAVEL SHOP VERONA 2</t>
  </si>
  <si>
    <t>C.SO PORTA NUOVA,11</t>
  </si>
  <si>
    <t>0458060111</t>
  </si>
  <si>
    <t>9,00/19,00
9,30/12,30</t>
  </si>
  <si>
    <t>BISMILLAH TRAVEL</t>
  </si>
  <si>
    <t>VIA XX SETTEMBRE, 30/A</t>
  </si>
  <si>
    <t>0459231728</t>
  </si>
  <si>
    <t>COGEST M. &amp; C.  BUSINESS &amp; TRAVEL</t>
  </si>
  <si>
    <t>V.LO S. SILVESTRO, 6</t>
  </si>
  <si>
    <t>045597940</t>
  </si>
  <si>
    <t>DARMA</t>
  </si>
  <si>
    <t>VIA RIGASTE SAN ZENO, 37/A</t>
  </si>
  <si>
    <t>0458001383</t>
  </si>
  <si>
    <t>9,00/19,00
10,00/19,00</t>
  </si>
  <si>
    <t>EVERYWHERE</t>
  </si>
  <si>
    <t>PIAZZA CITTADELLA, 3</t>
  </si>
  <si>
    <t>0458004114</t>
  </si>
  <si>
    <t>EXPOTUR</t>
  </si>
  <si>
    <t>VIA BEZZECCA, 5/D</t>
  </si>
  <si>
    <t>0458348032</t>
  </si>
  <si>
    <t>10,00/13,00 - 15,00/18,30</t>
  </si>
  <si>
    <t>FINMARGE CONSULTING &amp; TRAVEL</t>
  </si>
  <si>
    <t>VIA INTERRATO ACQUA MORTA, 78</t>
  </si>
  <si>
    <t>0458010680</t>
  </si>
  <si>
    <t>IN VIAGGIO CON GIULIA</t>
  </si>
  <si>
    <t>VIA POLONI, 24</t>
  </si>
  <si>
    <t>0455703947</t>
  </si>
  <si>
    <t>8,45/12,45 - 14,45/18,30</t>
  </si>
  <si>
    <t>LATITUDE TRAVEL</t>
  </si>
  <si>
    <t>VIA VALVERDE, 7</t>
  </si>
  <si>
    <t>0458000100</t>
  </si>
  <si>
    <t>PLANET VIAGGI RESPONSABILI</t>
  </si>
  <si>
    <t>VIA VASCO DE GAMA, 12/A</t>
  </si>
  <si>
    <t>0458342630</t>
  </si>
  <si>
    <t>9,00/12,30 - 15,00/19,00
9,30/13,00</t>
  </si>
  <si>
    <t>RACCONTI DI VIAGGIO</t>
  </si>
  <si>
    <t>VIA DELLA CONSORTIA, 23</t>
  </si>
  <si>
    <t>0458341329</t>
  </si>
  <si>
    <t>RE TEODORICO VIAGGI</t>
  </si>
  <si>
    <t>VIA PALLONE, 16</t>
  </si>
  <si>
    <t>045596944</t>
  </si>
  <si>
    <t>RENBEL TRAVEL</t>
  </si>
  <si>
    <t>VIA VALPOLICELLA, 1- FRAZ. PARONA</t>
  </si>
  <si>
    <t>SOL Y MAR VIAGGI</t>
  </si>
  <si>
    <t>VIA MONTORIO, 18</t>
  </si>
  <si>
    <t>045530357</t>
  </si>
  <si>
    <t>SUGGESTIONE VIAGGI</t>
  </si>
  <si>
    <t>VIA CALABRIA, 3/A</t>
  </si>
  <si>
    <t>0458905258</t>
  </si>
  <si>
    <t>TIME WARP TRAVEL</t>
  </si>
  <si>
    <t>VIA PIRANDELLO, 31/B</t>
  </si>
  <si>
    <t>0454937378</t>
  </si>
  <si>
    <t>TOP TRAVEL TEAM VIAGGI</t>
  </si>
  <si>
    <t>VIA PALLONE, 12/A</t>
  </si>
  <si>
    <t>0458005167</t>
  </si>
  <si>
    <t>TULEAR</t>
  </si>
  <si>
    <t>VIA VALPOLICELLA, 27 - FRAZ. PARONA</t>
  </si>
  <si>
    <t>0458890002</t>
  </si>
  <si>
    <t>WINGS FOR WORLD</t>
  </si>
  <si>
    <t>VIA SAN NAZARO, 11</t>
  </si>
  <si>
    <t>0458003491</t>
  </si>
  <si>
    <t>9,00/13,00 - 15,00/19,00
10,00/17,00</t>
  </si>
  <si>
    <t>YOU &amp; ME VIAGGI</t>
  </si>
  <si>
    <t>PIAZZA RISORGIMENTO, 16/B</t>
  </si>
  <si>
    <t>0454593753</t>
  </si>
  <si>
    <t>9,00/12,30 - 15,30/19,30
9,00/12,00</t>
  </si>
  <si>
    <t>GIRAMANDO VIAGGI</t>
  </si>
  <si>
    <t>VIA ROMA, 12</t>
  </si>
  <si>
    <t>045595555</t>
  </si>
  <si>
    <t>10,00/12,50 - 15,30/19,15
10,00/12,50 - 15,30/19,15</t>
  </si>
  <si>
    <t>CORALBA VIAGGI</t>
  </si>
  <si>
    <t>VIA S. NAZARO</t>
  </si>
  <si>
    <t>0458004223</t>
  </si>
  <si>
    <t>VICENZA</t>
  </si>
  <si>
    <t>ALFABETO VIAGGI</t>
  </si>
  <si>
    <t>VIA ZAMENHOF, 801</t>
  </si>
  <si>
    <t>0444787870</t>
  </si>
  <si>
    <t>CENTRO VIAGGI O/S</t>
  </si>
  <si>
    <t>VIA D'ANNUNZIO,2</t>
  </si>
  <si>
    <t>0444563644</t>
  </si>
  <si>
    <t>AVIT AGENZIA VIC.NA TURISMO</t>
  </si>
  <si>
    <t>V.LE ROMA, 17</t>
  </si>
  <si>
    <t>0444545677</t>
  </si>
  <si>
    <t>CONTRA' S.S.APOSTOLI, 1</t>
  </si>
  <si>
    <t>0444321292</t>
  </si>
  <si>
    <t>LUN/VEN
DOM</t>
  </si>
  <si>
    <t>I SENTIERI DEL SOGNO</t>
  </si>
  <si>
    <t>CONTRA' SAN FRANCESCO, 44</t>
  </si>
  <si>
    <t>0444920543</t>
  </si>
  <si>
    <t>10,00/19,30
10,00/12,00</t>
  </si>
  <si>
    <t>PAOLOAMBROSINI VIAGGI &amp; VACANZE</t>
  </si>
  <si>
    <t>VIA LEGIONE ANTONINI, 147/149</t>
  </si>
  <si>
    <t>0444960620</t>
  </si>
  <si>
    <t>VIAGGI DEL SOLE</t>
  </si>
  <si>
    <t>CONTRA' PORTA SANTA LUCIA, 158</t>
  </si>
  <si>
    <t>0444505465</t>
  </si>
  <si>
    <t>VICENTINA VIAGGI</t>
  </si>
  <si>
    <t>VIALE MILANO, 146</t>
  </si>
  <si>
    <t>0444235227</t>
  </si>
  <si>
    <t>10,00/12,30 - 15,00/19,00</t>
  </si>
  <si>
    <t>STRADA DELLE CATTANE - C/O C.C."AUCHAN", 71</t>
  </si>
  <si>
    <t>0444560092</t>
  </si>
  <si>
    <t>VIA C. CATTANEO, 19</t>
  </si>
  <si>
    <t>0444235346</t>
  </si>
  <si>
    <t>VIDOR</t>
  </si>
  <si>
    <t>LEUCOS VIAGGI DI GUIZZO DIANA</t>
  </si>
  <si>
    <t>PIAZZALE CAPITELLO N. 46</t>
  </si>
  <si>
    <t>0423985199</t>
  </si>
  <si>
    <t>9,00/12,30 - 15,30/18,45</t>
  </si>
  <si>
    <t>VIGODARZERE</t>
  </si>
  <si>
    <t>AGENZIA DI VIAGGIO DROMOMANIA</t>
  </si>
  <si>
    <t>GALLERIA VENEZIA N. 4</t>
  </si>
  <si>
    <t>0495914503</t>
  </si>
  <si>
    <t>VIGONOVO</t>
  </si>
  <si>
    <t>VICUS NOVUS</t>
  </si>
  <si>
    <t>VIA PADOVA N.20</t>
  </si>
  <si>
    <t>0499832474</t>
  </si>
  <si>
    <t>VIGONZA</t>
  </si>
  <si>
    <t>VIA CAVOUR N. 32/B</t>
  </si>
  <si>
    <t>0498096905</t>
  </si>
  <si>
    <t>MES 77 VIAGGI</t>
  </si>
  <si>
    <t>VIA REGIA N. 71/B</t>
  </si>
  <si>
    <t>0498959092</t>
  </si>
  <si>
    <t>09,30/13,00 - 15,30/19,00
10,00/13,00</t>
  </si>
  <si>
    <t>PIANETA MU</t>
  </si>
  <si>
    <t>VIA VENEZIA N.85/F</t>
  </si>
  <si>
    <t>0499802320</t>
  </si>
  <si>
    <t>10,00/13,00 - 14,30/19,00
SU APPUNTAMENTO</t>
  </si>
  <si>
    <t>VIAGGIARE DI TIZIANO</t>
  </si>
  <si>
    <t>VIA PADOVA N. 75/1</t>
  </si>
  <si>
    <t>0497355665</t>
  </si>
  <si>
    <t>09,30/13,30 - 14,30/17,30
09,30/13,30</t>
  </si>
  <si>
    <t>SISTEMA VIAGGI</t>
  </si>
  <si>
    <t>VIA PADOVA N. 29</t>
  </si>
  <si>
    <t>3466193753</t>
  </si>
  <si>
    <t>10,00/13.00 - 14.30/17.00</t>
  </si>
  <si>
    <t>VILLA DEL CONTE</t>
  </si>
  <si>
    <t>PIAZZA VITTORIA N.20</t>
  </si>
  <si>
    <t>0499390529</t>
  </si>
  <si>
    <t>VILLADOSE</t>
  </si>
  <si>
    <t>PRIMERA VIAGGI</t>
  </si>
  <si>
    <t>CORTE BARCHESSA N.2</t>
  </si>
  <si>
    <t>0425908559</t>
  </si>
  <si>
    <t>VILLAFRANCA</t>
  </si>
  <si>
    <t>AL QUADRATO AFFILIATO GIRAMONDO VIAGGI</t>
  </si>
  <si>
    <t>VIA  QUADRATO, 100</t>
  </si>
  <si>
    <t>0457900660</t>
  </si>
  <si>
    <t>LUN/GIOV
MAR
MER/VEN</t>
  </si>
  <si>
    <t>9,00/12,30 - 15,00/19,00
15,00/19,00 
9,00/12,30</t>
  </si>
  <si>
    <t>BAILANDO VIAGGI</t>
  </si>
  <si>
    <t>VIA NINO BIXIO, 219/221</t>
  </si>
  <si>
    <t>0457975453</t>
  </si>
  <si>
    <t>9,30/13,00 - 15,00/19,00
9,30/12,30</t>
  </si>
  <si>
    <t>VILLORBA</t>
  </si>
  <si>
    <t>VIA DELLA CARTIERA N. 1 - C/O C.C. "CASTRETTE"</t>
  </si>
  <si>
    <t>0422910159</t>
  </si>
  <si>
    <t>VITTORIO VENETO</t>
  </si>
  <si>
    <t>ASSOCIAZIONE PRO LOCO DI VITTORIO VENETO</t>
  </si>
  <si>
    <t>VIALE DELLA VITTORIA N. 110</t>
  </si>
  <si>
    <t>043857243</t>
  </si>
  <si>
    <t>LUN
MAR/DOM</t>
  </si>
  <si>
    <t>09,30/12,30
09,30/12,30 - 15,00/18,00</t>
  </si>
  <si>
    <t>GIUCHINA TOUR</t>
  </si>
  <si>
    <t>VIA DEI CIMBRI N. 9</t>
  </si>
  <si>
    <t>0438555554</t>
  </si>
  <si>
    <t>PIAZZA FIUME N. 15</t>
  </si>
  <si>
    <t>0438912532</t>
  </si>
  <si>
    <t>09,00/12,30 - 15,30/19,15
09,00/12,30</t>
  </si>
  <si>
    <t>ZOLDO ALTO</t>
  </si>
  <si>
    <t>PELMOTOUR</t>
  </si>
  <si>
    <t>VIA MONTE CIVETTA N. 68 - FRAZIONE PECOL</t>
  </si>
  <si>
    <t>0437789480</t>
  </si>
  <si>
    <t>09,30/12,00 - 15,30/18,00
09,30/12,30 - 14,30/19,00
15,30/18,00</t>
  </si>
  <si>
    <t>Abbiategrasso</t>
  </si>
  <si>
    <t>BLU INFINITO  VIAGGI</t>
  </si>
  <si>
    <t>CORSO SAN MARTINO 63</t>
  </si>
  <si>
    <t>0294963006</t>
  </si>
  <si>
    <t>Via Carlo Cattaneo, 28</t>
  </si>
  <si>
    <t>02/94602855</t>
  </si>
  <si>
    <t>MULTI LEVEL TRAVEL</t>
  </si>
  <si>
    <t>Galleria Mirabello, 14</t>
  </si>
  <si>
    <t>02/94608242</t>
  </si>
  <si>
    <t>NEVE AL SOLE</t>
  </si>
  <si>
    <t>CORSO S. PIETRO 75</t>
  </si>
  <si>
    <t>0294699470</t>
  </si>
  <si>
    <t>Adro</t>
  </si>
  <si>
    <t>MONTEZUMA VIAGGI</t>
  </si>
  <si>
    <t>VIA UMBERTO I? 39</t>
  </si>
  <si>
    <t>030/7450944</t>
  </si>
  <si>
    <t>Agrate Brianza</t>
  </si>
  <si>
    <t>GEAWAY</t>
  </si>
  <si>
    <t>VIA GIAN MATTEO FERRARIO 26</t>
  </si>
  <si>
    <t>0396894440</t>
  </si>
  <si>
    <t>Via Cesare Battisti, 35</t>
  </si>
  <si>
    <t>039/6890027</t>
  </si>
  <si>
    <t>QI VIAGGI</t>
  </si>
  <si>
    <t>VIA G. M. FERRARIO 60</t>
  </si>
  <si>
    <t>0396992297</t>
  </si>
  <si>
    <t>UVET</t>
  </si>
  <si>
    <t>Via Cardano, 1 - Centro Dir.Le Colleoni - Pal La Dialettica</t>
  </si>
  <si>
    <t>0281839393</t>
  </si>
  <si>
    <t>Albiate</t>
  </si>
  <si>
    <t>RATATUI VIAGGI E VACANZE</t>
  </si>
  <si>
    <t>VIA MARCONI 8</t>
  </si>
  <si>
    <t>0362934052</t>
  </si>
  <si>
    <t>Albino</t>
  </si>
  <si>
    <t>BAJA VIAGGI</t>
  </si>
  <si>
    <t>VIA PROVINCIALE 53</t>
  </si>
  <si>
    <t>0350952020</t>
  </si>
  <si>
    <t>COCOISLAND</t>
  </si>
  <si>
    <t>VIA VITTORIO VENETO, 32</t>
  </si>
  <si>
    <t>035/760321</t>
  </si>
  <si>
    <t>DESTINAZIONE SOLE</t>
  </si>
  <si>
    <t>Via Mazzini,12</t>
  </si>
  <si>
    <t>035/751616</t>
  </si>
  <si>
    <t>Alme</t>
  </si>
  <si>
    <t>CAPRICORN TRAVEL</t>
  </si>
  <si>
    <t>VIA CAMPO FIORI 23</t>
  </si>
  <si>
    <t>035545430</t>
  </si>
  <si>
    <t>Alzano Lombardo</t>
  </si>
  <si>
    <t>VIA ANDREA FANTONI 42</t>
  </si>
  <si>
    <t>035341105</t>
  </si>
  <si>
    <t>Angera</t>
  </si>
  <si>
    <t>ANGLERIA TOURS</t>
  </si>
  <si>
    <t>PIAZZA PARROCCHIALE 3</t>
  </si>
  <si>
    <t>0331920120</t>
  </si>
  <si>
    <t>Via Mario Greppi, 22</t>
  </si>
  <si>
    <t>0331/931686</t>
  </si>
  <si>
    <t>LA PIAZZETTA DEL MONDO</t>
  </si>
  <si>
    <t>VIA MARIO GREPPI 22</t>
  </si>
  <si>
    <t>0331931686</t>
  </si>
  <si>
    <t>Antegnate</t>
  </si>
  <si>
    <t>ELLEBI VIAGGI</t>
  </si>
  <si>
    <t>VIA DEGLI ULIVI 17/B</t>
  </si>
  <si>
    <t>0363905653</t>
  </si>
  <si>
    <t>Anzano del Parco</t>
  </si>
  <si>
    <t>LA DILIGENZA VIAGGI</t>
  </si>
  <si>
    <t>VIA DIAZ 11</t>
  </si>
  <si>
    <t>031682861</t>
  </si>
  <si>
    <t>Arcisate</t>
  </si>
  <si>
    <t>MONARCO VIAGGI</t>
  </si>
  <si>
    <t>Via Iv Novembre 21</t>
  </si>
  <si>
    <t>0332/473000</t>
  </si>
  <si>
    <t>Arcore</t>
  </si>
  <si>
    <t>LA ZATTERA VIAGGI</t>
  </si>
  <si>
    <t>Via Trento E Trieste, 9</t>
  </si>
  <si>
    <t>039/6013691</t>
  </si>
  <si>
    <t>WHITE MOON TRAVEL</t>
  </si>
  <si>
    <t>PIAZZA PERTINI 17</t>
  </si>
  <si>
    <t>0396180003</t>
  </si>
  <si>
    <t>Arese</t>
  </si>
  <si>
    <t>GIRANI VIAGGI</t>
  </si>
  <si>
    <t>VIA DEI PLATANI 62</t>
  </si>
  <si>
    <t>029384121</t>
  </si>
  <si>
    <t>I VIAGGI DI UROBORO</t>
  </si>
  <si>
    <t>VIA  MARMOLADA 5</t>
  </si>
  <si>
    <t>02 20404307</t>
  </si>
  <si>
    <t>Arluno</t>
  </si>
  <si>
    <t>DECOLLO VIAGGI</t>
  </si>
  <si>
    <t>Corso Xxvi Aprile, 93</t>
  </si>
  <si>
    <t>02/90379036</t>
  </si>
  <si>
    <t>Assago</t>
  </si>
  <si>
    <t>Viale Milano Fiori C/O C.C.Carrefour</t>
  </si>
  <si>
    <t>0289200268</t>
  </si>
  <si>
    <t>Viale Milanofiori, Strada 4 Palazzo F/2</t>
  </si>
  <si>
    <t>02/81839319</t>
  </si>
  <si>
    <t>Azzate</t>
  </si>
  <si>
    <t>GLOBAL WORL AZZATE TRAVEL</t>
  </si>
  <si>
    <t>Via Piave, 171</t>
  </si>
  <si>
    <t>0332454074</t>
  </si>
  <si>
    <t>Bareggio</t>
  </si>
  <si>
    <t>COIMA VIAGGI</t>
  </si>
  <si>
    <t>Via Novara 21</t>
  </si>
  <si>
    <t>02/90361215</t>
  </si>
  <si>
    <t>TOUJOURS</t>
  </si>
  <si>
    <t>VIA I° MAGGIO 34/B</t>
  </si>
  <si>
    <t>029014678</t>
  </si>
  <si>
    <t>Barzano'</t>
  </si>
  <si>
    <t>Via Garibaldi, 82</t>
  </si>
  <si>
    <t>039/956892</t>
  </si>
  <si>
    <t>Basiglio</t>
  </si>
  <si>
    <t>WILDE LIFE</t>
  </si>
  <si>
    <t>P.ZZA MONSIGNOR ROSSI, 14</t>
  </si>
  <si>
    <t>02/90754425</t>
  </si>
  <si>
    <t>Bellagio</t>
  </si>
  <si>
    <t>IC BELLAGIO</t>
  </si>
  <si>
    <t>Via Salita Monastero 6/A</t>
  </si>
  <si>
    <t>031/952059</t>
  </si>
  <si>
    <t>Bellinzago Lombardo</t>
  </si>
  <si>
    <t>Strada Padana Superiore, 154</t>
  </si>
  <si>
    <t>02/95387116</t>
  </si>
  <si>
    <t>Bellusco</t>
  </si>
  <si>
    <t>LAURA VIAGGI</t>
  </si>
  <si>
    <t>VIA CASTELLO 9</t>
  </si>
  <si>
    <t>039 6956574</t>
  </si>
  <si>
    <t>Bergamo</t>
  </si>
  <si>
    <t>ASCOT VIAGGI</t>
  </si>
  <si>
    <t>Via Broseta, 38</t>
  </si>
  <si>
    <t>035/211349</t>
  </si>
  <si>
    <t>AZ VIAGGI</t>
  </si>
  <si>
    <t>VIA PER CURNASCO 70/72</t>
  </si>
  <si>
    <t>0350400260</t>
  </si>
  <si>
    <t>BOCCALEONE VIAGGI</t>
  </si>
  <si>
    <t>VIA G. ROSA 8/A</t>
  </si>
  <si>
    <t>0350443410</t>
  </si>
  <si>
    <t>CENTOCITTA'</t>
  </si>
  <si>
    <t>VIA BETTY AMBIVERI 25</t>
  </si>
  <si>
    <t>035322899</t>
  </si>
  <si>
    <t>EDICOLE DELLA STAZIONE BERGAMO</t>
  </si>
  <si>
    <t>Piazzale Marconi 7</t>
  </si>
  <si>
    <t>035213112</t>
  </si>
  <si>
    <t>FELIZ VIAJE</t>
  </si>
  <si>
    <t>VIA MORONI 168</t>
  </si>
  <si>
    <t>035240260</t>
  </si>
  <si>
    <t>GATTINONI &amp; CO</t>
  </si>
  <si>
    <t>Via Paglia, 3/B</t>
  </si>
  <si>
    <t>035/222294</t>
  </si>
  <si>
    <t>IASSU VIAGGI</t>
  </si>
  <si>
    <t>VIA CORRIDONI 12</t>
  </si>
  <si>
    <t>035362382</t>
  </si>
  <si>
    <t>iCREATOURS</t>
  </si>
  <si>
    <t>VIA BETTY AMBIVERI 9/B</t>
  </si>
  <si>
    <t>035074003</t>
  </si>
  <si>
    <t>INES &amp; BRUNO HOLIDAY VIAGGI</t>
  </si>
  <si>
    <t>PIAZZA EMANUELE FILIBERTO 8</t>
  </si>
  <si>
    <t>0354243722</t>
  </si>
  <si>
    <t>LE CHIC VIAGGI</t>
  </si>
  <si>
    <t>VIA TORQUATO TASSO 80</t>
  </si>
  <si>
    <t>035221260</t>
  </si>
  <si>
    <t>MACEBA</t>
  </si>
  <si>
    <t>VIA FILIPPO CORRIDONI, 42/F</t>
  </si>
  <si>
    <t>035/363600</t>
  </si>
  <si>
    <t>MALAKITE VIAGGI</t>
  </si>
  <si>
    <t>Via Locatelli 24F</t>
  </si>
  <si>
    <t>035/245378</t>
  </si>
  <si>
    <t>MIRALUNA VIAGGI</t>
  </si>
  <si>
    <t>VIA GRUMELLO 63 /L</t>
  </si>
  <si>
    <t>035251104</t>
  </si>
  <si>
    <t>MULTIMEDIA TRAVEL</t>
  </si>
  <si>
    <t>VIA BORGO SANTA CATERINA 44/A</t>
  </si>
  <si>
    <t>035211675</t>
  </si>
  <si>
    <t>O.V.E.T.</t>
  </si>
  <si>
    <t>V.Le Papa Giovanni XXIII 110</t>
  </si>
  <si>
    <t>035/243723</t>
  </si>
  <si>
    <t>PASSATEMPO TOUR OPERATOR</t>
  </si>
  <si>
    <t>VIA CARDUCCI 13/C</t>
  </si>
  <si>
    <t>035403530</t>
  </si>
  <si>
    <t>RONCALLI VIAGGI</t>
  </si>
  <si>
    <t>VIA PITENTINO 2</t>
  </si>
  <si>
    <t>035 225501</t>
  </si>
  <si>
    <t>ROXTEAM VIAGGI E VACANZE</t>
  </si>
  <si>
    <t>Via Portici Sentierone,50</t>
  </si>
  <si>
    <t>035/271188</t>
  </si>
  <si>
    <t>TOYOT VIAGGI</t>
  </si>
  <si>
    <t>VIA LEGIONARI IN POLONIA 35/A</t>
  </si>
  <si>
    <t>035261279</t>
  </si>
  <si>
    <t>TRAVELIX</t>
  </si>
  <si>
    <t>VIA BORGO PALAZZO 8</t>
  </si>
  <si>
    <t>035/318925</t>
  </si>
  <si>
    <t>TURI TURI</t>
  </si>
  <si>
    <t>Via Corridoni, 6</t>
  </si>
  <si>
    <t>035/215956</t>
  </si>
  <si>
    <t>VIAGGI LORANDI</t>
  </si>
  <si>
    <t>Largo Porta Nuova 16/A</t>
  </si>
  <si>
    <t>035/222244</t>
  </si>
  <si>
    <t>Biassono</t>
  </si>
  <si>
    <t>HAKUNA MATATA</t>
  </si>
  <si>
    <t>VIA GALILEO GALILEI 22/24</t>
  </si>
  <si>
    <t>0392324162</t>
  </si>
  <si>
    <t>LA CHIAVE VIAGGI</t>
  </si>
  <si>
    <t>VIA CESANA E VILLA 64</t>
  </si>
  <si>
    <t>0392621104</t>
  </si>
  <si>
    <t>Bienno</t>
  </si>
  <si>
    <t>ENGLISH ITALIA VACANZE STUDIO</t>
  </si>
  <si>
    <t>VIA CONTRIZIO 2</t>
  </si>
  <si>
    <t>0364300453</t>
  </si>
  <si>
    <t>Binasco</t>
  </si>
  <si>
    <t>CAMALEONTE</t>
  </si>
  <si>
    <t>Via Matteotti 38</t>
  </si>
  <si>
    <t>02/90091322</t>
  </si>
  <si>
    <t>Bolgare</t>
  </si>
  <si>
    <t>CRISALIDE VIAGGI</t>
  </si>
  <si>
    <t>PIAZZA DELLA VITA 1</t>
  </si>
  <si>
    <t>035843577</t>
  </si>
  <si>
    <t>Bollate</t>
  </si>
  <si>
    <t>IL BAGAGLIO</t>
  </si>
  <si>
    <t>VIA SAN BERNARDO 45</t>
  </si>
  <si>
    <t>0233263075</t>
  </si>
  <si>
    <t>LA GIOSTRA DEI VIAGGI</t>
  </si>
  <si>
    <t>Via Piave 1</t>
  </si>
  <si>
    <t>02/38301670</t>
  </si>
  <si>
    <t>MANDOVAI?</t>
  </si>
  <si>
    <t>PIAZZA SAN FRANCESCO 1</t>
  </si>
  <si>
    <t>023504208</t>
  </si>
  <si>
    <t>Largo Salvatore Quasimodo, 9</t>
  </si>
  <si>
    <t>02/38306325</t>
  </si>
  <si>
    <t>VIAGGIA CON NOI ITALIA</t>
  </si>
  <si>
    <t>Via San Bernardo, 3</t>
  </si>
  <si>
    <t>023513901</t>
  </si>
  <si>
    <t>Boltiere</t>
  </si>
  <si>
    <t>GIROVAGARE ALL'INFINITO</t>
  </si>
  <si>
    <t>VIA DON GIUSEPPE CARMINATI 5</t>
  </si>
  <si>
    <t>035807791</t>
  </si>
  <si>
    <t>Bonate Sopra</t>
  </si>
  <si>
    <t>SENTIERI TURISTICI</t>
  </si>
  <si>
    <t>VIA ROMA 3</t>
  </si>
  <si>
    <t>0354997133</t>
  </si>
  <si>
    <t>Bonate Sotto</t>
  </si>
  <si>
    <t>STELLE DELL'OCEANO</t>
  </si>
  <si>
    <t>VIA TRIESTE 17/A</t>
  </si>
  <si>
    <t>0354653215</t>
  </si>
  <si>
    <t>Bormio</t>
  </si>
  <si>
    <t>LA MAGNIFICA TERRA</t>
  </si>
  <si>
    <t>VIA BGT MORBEGNO 2</t>
  </si>
  <si>
    <t>0342/910919</t>
  </si>
  <si>
    <t>TERRALTA VIAGGI E TURISMO</t>
  </si>
  <si>
    <t>VIA ROMA 129</t>
  </si>
  <si>
    <t>0342911689</t>
  </si>
  <si>
    <t>VIAGGI UI-UA-IU</t>
  </si>
  <si>
    <t>VICOLO GALILEO GALILEI, 15</t>
  </si>
  <si>
    <t>0342/910839</t>
  </si>
  <si>
    <t>Bovisio Masciago</t>
  </si>
  <si>
    <t>SLOOP VIAGGI</t>
  </si>
  <si>
    <t>Corso Milano,  6</t>
  </si>
  <si>
    <t>0362/558620</t>
  </si>
  <si>
    <t>Brebbia</t>
  </si>
  <si>
    <t>ROSSONITOUR</t>
  </si>
  <si>
    <t>VIA MATTEOTTI 35</t>
  </si>
  <si>
    <t>0332778098</t>
  </si>
  <si>
    <t>Brembate di Sopra</t>
  </si>
  <si>
    <t>MESSICO E NUVOLE</t>
  </si>
  <si>
    <t>VIA XXV APRILE 13</t>
  </si>
  <si>
    <t>035333146</t>
  </si>
  <si>
    <t>Breno</t>
  </si>
  <si>
    <t>CENTRO VIAGGI GRAFFITI</t>
  </si>
  <si>
    <t>Via Valverti 5</t>
  </si>
  <si>
    <t>0364/22862</t>
  </si>
  <si>
    <t>Brescia</t>
  </si>
  <si>
    <t>AREA VIAGGI E VACANZE</t>
  </si>
  <si>
    <t>VIA INDIPENDENZA 34/B</t>
  </si>
  <si>
    <t>0302692073</t>
  </si>
  <si>
    <t>BA.CI E VIAGGI</t>
  </si>
  <si>
    <t>VIA FRATELLI PORCELLAGA 36</t>
  </si>
  <si>
    <t>0303751146</t>
  </si>
  <si>
    <t>BE NOMAD</t>
  </si>
  <si>
    <t>VIA PIETRO BULLONI 13</t>
  </si>
  <si>
    <t>0302400468</t>
  </si>
  <si>
    <t>BREVIVET</t>
  </si>
  <si>
    <t>Via Trieste 13C</t>
  </si>
  <si>
    <t>030/2895311</t>
  </si>
  <si>
    <t>CONTRADA 34</t>
  </si>
  <si>
    <t>CONTRADA DEL CAVALLETTO 34</t>
  </si>
  <si>
    <t>0303750195</t>
  </si>
  <si>
    <t>ESSENZA VIAGGI</t>
  </si>
  <si>
    <t>VIA TRENTO 8</t>
  </si>
  <si>
    <t>0305236758</t>
  </si>
  <si>
    <t>GATTINONI TRAVEL NETWORK</t>
  </si>
  <si>
    <t>Via Renica N. 51</t>
  </si>
  <si>
    <t>030/3758079</t>
  </si>
  <si>
    <t>I GIARDINI D'ORIENTE</t>
  </si>
  <si>
    <t>VIA CAIROLI 8</t>
  </si>
  <si>
    <t>0302906650</t>
  </si>
  <si>
    <t>INTERCONTINENTALE</t>
  </si>
  <si>
    <t>V.Le Stazione 25/B</t>
  </si>
  <si>
    <t>030/42016</t>
  </si>
  <si>
    <t>KALUNDRA VIAGGI</t>
  </si>
  <si>
    <t>VIA AMBARAGA 123</t>
  </si>
  <si>
    <t>0302007052</t>
  </si>
  <si>
    <t>VICOLO DEL CARRO 16</t>
  </si>
  <si>
    <t>0303756764</t>
  </si>
  <si>
    <t>PIAZZALE DELLA REPUBBLICA N.6</t>
  </si>
  <si>
    <t>030290049</t>
  </si>
  <si>
    <t>MAS TRAVEL</t>
  </si>
  <si>
    <t>CORSO GARIBALDI 53/A</t>
  </si>
  <si>
    <t>0302807698</t>
  </si>
  <si>
    <t>METE VAGABONDE</t>
  </si>
  <si>
    <t>VIA MORETTO 68/A</t>
  </si>
  <si>
    <t>0302400522</t>
  </si>
  <si>
    <t>Via Genova, 76</t>
  </si>
  <si>
    <t>030/348793</t>
  </si>
  <si>
    <t>Via Crocifissa di Rosa, 47</t>
  </si>
  <si>
    <t>030/383662</t>
  </si>
  <si>
    <t>OCEAN VIAGGI</t>
  </si>
  <si>
    <t>Via Volturno, 30</t>
  </si>
  <si>
    <t>030/43474</t>
  </si>
  <si>
    <t>PANORAMA VIAGGI</t>
  </si>
  <si>
    <t>VIALE VENEZIA 61</t>
  </si>
  <si>
    <t>030360449</t>
  </si>
  <si>
    <t>PLANETARIO BT&amp;I BRESCIA</t>
  </si>
  <si>
    <t>Viale Sardegna 12</t>
  </si>
  <si>
    <t>030/3772547</t>
  </si>
  <si>
    <t>PRIMA CLASSE TOUR E VIAGGI</t>
  </si>
  <si>
    <t>VIA DON GIACOMO VENDER 34</t>
  </si>
  <si>
    <t>0303737507</t>
  </si>
  <si>
    <t>PYXIS VIAGGI</t>
  </si>
  <si>
    <t>Piazza Tebaldo Brusato 1</t>
  </si>
  <si>
    <t>030/3770403</t>
  </si>
  <si>
    <t>SISTEMA ESPANSIONE NOVITY</t>
  </si>
  <si>
    <t>VIA FLERO 46 TORRE SUD</t>
  </si>
  <si>
    <t>0307870123</t>
  </si>
  <si>
    <t>TATAMI VIAGGI</t>
  </si>
  <si>
    <t>VIA FRATELLI UGONI 8/C</t>
  </si>
  <si>
    <t>030 2942397</t>
  </si>
  <si>
    <t>VIAGGI CLUB 97</t>
  </si>
  <si>
    <t>CONTRADA DELLE BASSICHE 45/C</t>
  </si>
  <si>
    <t>0303776017</t>
  </si>
  <si>
    <t>VIAGGI MOLESKINE</t>
  </si>
  <si>
    <t>Via Fratelli Lechi, 22/24</t>
  </si>
  <si>
    <t>030/2942231</t>
  </si>
  <si>
    <t>ZEROTRENTA TOUR OPERATOR</t>
  </si>
  <si>
    <t>VIA MALTA 12</t>
  </si>
  <si>
    <t>0302287511</t>
  </si>
  <si>
    <t>Bresso</t>
  </si>
  <si>
    <t>AVIAMBROS</t>
  </si>
  <si>
    <t>VIA VITTORIO VENETO 5</t>
  </si>
  <si>
    <t>026143042</t>
  </si>
  <si>
    <t>SCONFINANDO</t>
  </si>
  <si>
    <t>VIA G. MARCONI 18</t>
  </si>
  <si>
    <t>02.66504868</t>
  </si>
  <si>
    <t>YOLO</t>
  </si>
  <si>
    <t>VICOLO ISETTA  19/21</t>
  </si>
  <si>
    <t>0287158932</t>
  </si>
  <si>
    <t>Brivio</t>
  </si>
  <si>
    <t>LE ALI SUL MONDO</t>
  </si>
  <si>
    <t>VIA VITTORIO EMANUELE 8</t>
  </si>
  <si>
    <t>0395321037</t>
  </si>
  <si>
    <t>Broni</t>
  </si>
  <si>
    <t>MAXERRE</t>
  </si>
  <si>
    <t>VIA EMILIA 122</t>
  </si>
  <si>
    <t>038553279</t>
  </si>
  <si>
    <t>Brugherio</t>
  </si>
  <si>
    <t>Via Manin, 50</t>
  </si>
  <si>
    <t>039/2871687</t>
  </si>
  <si>
    <t>PIAZZA GIOVANNI XXIII ANG. VIA ITALIA</t>
  </si>
  <si>
    <t>TRE RE VIAGGI</t>
  </si>
  <si>
    <t>VIA TRE RE 58</t>
  </si>
  <si>
    <t>0399008690</t>
  </si>
  <si>
    <t>Buccinasco</t>
  </si>
  <si>
    <t>Via Dei Mille, 10</t>
  </si>
  <si>
    <t>02/45712254</t>
  </si>
  <si>
    <t>VIA EMILIA, 7</t>
  </si>
  <si>
    <t>0245700984</t>
  </si>
  <si>
    <t>PRATIKA TRAVEL</t>
  </si>
  <si>
    <t>Via del Commercio, 42</t>
  </si>
  <si>
    <t>0248463435</t>
  </si>
  <si>
    <t>Buscate</t>
  </si>
  <si>
    <t>BUSCATESE VIAGGI</t>
  </si>
  <si>
    <t>VIA L. DA VINCI 26</t>
  </si>
  <si>
    <t>3387010275</t>
  </si>
  <si>
    <t>Bussero</t>
  </si>
  <si>
    <t>CONOZ TRAVEL</t>
  </si>
  <si>
    <t>Viale Europa, 24</t>
  </si>
  <si>
    <t>02 95334017</t>
  </si>
  <si>
    <t>Busto Arsizio</t>
  </si>
  <si>
    <t>ANANAS VIAGGI 1</t>
  </si>
  <si>
    <t>Via Indipendenza  2/B</t>
  </si>
  <si>
    <t>0331/323200</t>
  </si>
  <si>
    <t>ATLANTE VIAGGI ITALIA</t>
  </si>
  <si>
    <t>Via S. Antonio 1/B</t>
  </si>
  <si>
    <t>0331637711</t>
  </si>
  <si>
    <t>BUSTESE</t>
  </si>
  <si>
    <t>Via Milano 14</t>
  </si>
  <si>
    <t>0331/630075</t>
  </si>
  <si>
    <t>Via Montebello, 11</t>
  </si>
  <si>
    <t>0331/637536</t>
  </si>
  <si>
    <t>I TESORI D'ORIENTE VIAGGI</t>
  </si>
  <si>
    <t>VIA S. BONSIGNORI 9/C</t>
  </si>
  <si>
    <t>0331622849</t>
  </si>
  <si>
    <t>LE MARMOTTE</t>
  </si>
  <si>
    <t>Viale RIMEMBRANZE 1</t>
  </si>
  <si>
    <t>0331397444</t>
  </si>
  <si>
    <t>Via Montebello, 17/C</t>
  </si>
  <si>
    <t>0331/628697</t>
  </si>
  <si>
    <t>SOUND E TRAVEL</t>
  </si>
  <si>
    <t>VIA MILAZZO 24</t>
  </si>
  <si>
    <t>0331522456</t>
  </si>
  <si>
    <t>STELLA AZZURRA</t>
  </si>
  <si>
    <t>Via Torino 28</t>
  </si>
  <si>
    <t>0331/321320</t>
  </si>
  <si>
    <t>VIAGGI DA URLO</t>
  </si>
  <si>
    <t>VIA ISONZO 22/F</t>
  </si>
  <si>
    <t>0331630728</t>
  </si>
  <si>
    <t>VIAGGI IN UN LAMPO</t>
  </si>
  <si>
    <t>PIAZZALE CRESPI 7</t>
  </si>
  <si>
    <t>03311555866</t>
  </si>
  <si>
    <t>Busto Garolfo</t>
  </si>
  <si>
    <t>SMAG VIAGGI</t>
  </si>
  <si>
    <t>PIAZZA CONCORDIA 21</t>
  </si>
  <si>
    <t>0331 537110</t>
  </si>
  <si>
    <t>Cabiate</t>
  </si>
  <si>
    <t>KARASKO VIAGGI</t>
  </si>
  <si>
    <t>VIALE REPUBBLICA 73/7</t>
  </si>
  <si>
    <t>031768447</t>
  </si>
  <si>
    <t>Calcio</t>
  </si>
  <si>
    <t>CALCIANA VIAGGI</t>
  </si>
  <si>
    <t>PIAZZA SAN VITTORE 3</t>
  </si>
  <si>
    <t>0363/969444</t>
  </si>
  <si>
    <t>Calolziocorte</t>
  </si>
  <si>
    <t>QUO GENTIUM TRAVEL</t>
  </si>
  <si>
    <t>VIA F.LLI CALVI 2/B</t>
  </si>
  <si>
    <t>0341634414</t>
  </si>
  <si>
    <t>RIGAMONTI</t>
  </si>
  <si>
    <t>Via Galli 10/A</t>
  </si>
  <si>
    <t>0341/643459</t>
  </si>
  <si>
    <t>WANDERLUST</t>
  </si>
  <si>
    <t>LARGO GARIBALDI 1/B</t>
  </si>
  <si>
    <t>03411849010</t>
  </si>
  <si>
    <t>Calusco D'Adda</t>
  </si>
  <si>
    <t>SHIVA VIAGGI</t>
  </si>
  <si>
    <t>Via  Marconi,  585</t>
  </si>
  <si>
    <t>035/794044</t>
  </si>
  <si>
    <t>Cantù</t>
  </si>
  <si>
    <t>ARNOLDI VIAGGI</t>
  </si>
  <si>
    <t>PIAZZA GARIBALDI 14</t>
  </si>
  <si>
    <t>0313515562</t>
  </si>
  <si>
    <t>BOGHI VIAGGI</t>
  </si>
  <si>
    <t>VIA MONTELLO 16/A</t>
  </si>
  <si>
    <t>031/731332</t>
  </si>
  <si>
    <t>CARNITI VIAGGI</t>
  </si>
  <si>
    <t>VIA ALCIATO 1</t>
  </si>
  <si>
    <t>031/705229</t>
  </si>
  <si>
    <t>ESTRO VIAGGI</t>
  </si>
  <si>
    <t>VIA GIULIO CESARE 5</t>
  </si>
  <si>
    <t>031709940</t>
  </si>
  <si>
    <t>L'ISOLA DEL VIAGGIO</t>
  </si>
  <si>
    <t>VIA MAZZINI 21/A</t>
  </si>
  <si>
    <t>0312289445</t>
  </si>
  <si>
    <t>MOBILE'S TRAVEL</t>
  </si>
  <si>
    <t>PIAZZA VOLONTARI DELLA LIBERTA' 4</t>
  </si>
  <si>
    <t>0313515979</t>
  </si>
  <si>
    <t>ONDE</t>
  </si>
  <si>
    <t>VIA MATTEOTTI 15/B</t>
  </si>
  <si>
    <t>0317073850</t>
  </si>
  <si>
    <t>PILAR WORLD</t>
  </si>
  <si>
    <t>VIA ALESSANDRO VOLTA, 18</t>
  </si>
  <si>
    <t>031/701350</t>
  </si>
  <si>
    <t>SOGNARE VIAGGIANDO</t>
  </si>
  <si>
    <t>VIA LOMBARDIA 68</t>
  </si>
  <si>
    <t>0312259537</t>
  </si>
  <si>
    <t>TRAVELMANIA</t>
  </si>
  <si>
    <t>VIA MONTELLO 3</t>
  </si>
  <si>
    <t>0317343067</t>
  </si>
  <si>
    <t>VIAGGI MENTASTI di BLUE TEAM TRAVEL NETWORK</t>
  </si>
  <si>
    <t>031720223</t>
  </si>
  <si>
    <t>Caponago</t>
  </si>
  <si>
    <t>CONFORT VIAGGI</t>
  </si>
  <si>
    <t>Via  Roma, 49</t>
  </si>
  <si>
    <t>02/95742364</t>
  </si>
  <si>
    <t>Capriolo</t>
  </si>
  <si>
    <t>Via Adro, 32</t>
  </si>
  <si>
    <t>0307364761</t>
  </si>
  <si>
    <t>USANZA VIAGGI</t>
  </si>
  <si>
    <t>VIA SARNICO 7</t>
  </si>
  <si>
    <t>0307461486</t>
  </si>
  <si>
    <t>Carate Brianza</t>
  </si>
  <si>
    <t>BLUVACANZE CARATE BRIANZA</t>
  </si>
  <si>
    <t>Piazza IV Novembre, 12</t>
  </si>
  <si>
    <t>0362805646</t>
  </si>
  <si>
    <t>LOCANDA DEI VIAGGI</t>
  </si>
  <si>
    <t>VIA E. TOTI 41</t>
  </si>
  <si>
    <t>0362930192</t>
  </si>
  <si>
    <t>Caravaggio</t>
  </si>
  <si>
    <t>IL SOGNATORE CARAVAGGIO</t>
  </si>
  <si>
    <t>VIA Moriggia 21</t>
  </si>
  <si>
    <t>0363562844</t>
  </si>
  <si>
    <t>Via Vicinato, 25</t>
  </si>
  <si>
    <t>0363/351676</t>
  </si>
  <si>
    <t>NEVERENDING TRAVEL</t>
  </si>
  <si>
    <t>VIA BIANCHI 1 - Angolo Via Vicinato 5</t>
  </si>
  <si>
    <t>0363/351203</t>
  </si>
  <si>
    <t>Carbonate</t>
  </si>
  <si>
    <t>ITINTOUR</t>
  </si>
  <si>
    <t>VIA VOLTA 48</t>
  </si>
  <si>
    <t>0331/821035</t>
  </si>
  <si>
    <t>Carnago</t>
  </si>
  <si>
    <t>BRICIOLE DAL MONDO</t>
  </si>
  <si>
    <t>VIA GARIBALDI 20</t>
  </si>
  <si>
    <t>0331990191</t>
  </si>
  <si>
    <t>Carnate</t>
  </si>
  <si>
    <t>CEREDA VIAGGI</t>
  </si>
  <si>
    <t>039/673186</t>
  </si>
  <si>
    <t>Caronno Pertusella</t>
  </si>
  <si>
    <t>Via Don Enrico Uboldi, 28</t>
  </si>
  <si>
    <t>0296459235</t>
  </si>
  <si>
    <t>Carpenedolo</t>
  </si>
  <si>
    <t>FLANEUR VIAGGI</t>
  </si>
  <si>
    <t>VIA GARIBALDI 102</t>
  </si>
  <si>
    <t>030/9698049</t>
  </si>
  <si>
    <t>IL PARADISO DEI VIAGGI</t>
  </si>
  <si>
    <t>PIAZZA EUROPA 18</t>
  </si>
  <si>
    <t>030969148</t>
  </si>
  <si>
    <t>Carugate</t>
  </si>
  <si>
    <t>Strada Provinciale, 208 Km 2</t>
  </si>
  <si>
    <t>02/92150386</t>
  </si>
  <si>
    <t>SIDDHARTA VIAGGI</t>
  </si>
  <si>
    <t>VIA TOSCANA 10</t>
  </si>
  <si>
    <t>029253823</t>
  </si>
  <si>
    <t>Carvico</t>
  </si>
  <si>
    <t>Piazza Giovanni XXIII, 27</t>
  </si>
  <si>
    <t>0354380298</t>
  </si>
  <si>
    <t>Casaletto Ceredano</t>
  </si>
  <si>
    <t>VALVASSORI VIAGGI</t>
  </si>
  <si>
    <t>VIA  MAZZINI 17</t>
  </si>
  <si>
    <t>0373/81304</t>
  </si>
  <si>
    <t>Casalmaggiore</t>
  </si>
  <si>
    <t>CASALTRAVEL AGENZIA VIAGGI</t>
  </si>
  <si>
    <t>Via Baldesio 12/20</t>
  </si>
  <si>
    <t>0375/42076</t>
  </si>
  <si>
    <t>0375/201519</t>
  </si>
  <si>
    <t>Casalpusterlengo</t>
  </si>
  <si>
    <t>IL TRIANGOLO</t>
  </si>
  <si>
    <t>VIA GALILEI 8</t>
  </si>
  <si>
    <t>0377/833023</t>
  </si>
  <si>
    <t>Via Garibaldi, 57/59</t>
  </si>
  <si>
    <t>0377/460071</t>
  </si>
  <si>
    <t>Casatenovo</t>
  </si>
  <si>
    <t>LA CUCARACHA VIAGGI</t>
  </si>
  <si>
    <t>VIALE PARINI 16</t>
  </si>
  <si>
    <t>0399275161</t>
  </si>
  <si>
    <t>Via Roma Ang. Via San Pietro</t>
  </si>
  <si>
    <t>039/9275212</t>
  </si>
  <si>
    <t>SCHOONER VIAGGI</t>
  </si>
  <si>
    <t>Via Manzoni  7</t>
  </si>
  <si>
    <t>039/9202110</t>
  </si>
  <si>
    <t>Casorate Primo</t>
  </si>
  <si>
    <t>TOURIST SMILE</t>
  </si>
  <si>
    <t>VIA SANTAGOSTINO 30</t>
  </si>
  <si>
    <t>0290056296</t>
  </si>
  <si>
    <t>Cassano D'Adda</t>
  </si>
  <si>
    <t>SUEND</t>
  </si>
  <si>
    <t>PIAZZA GOBETTI snc</t>
  </si>
  <si>
    <t>0294437016</t>
  </si>
  <si>
    <t>Cassano Magnago</t>
  </si>
  <si>
    <t>DECIO VIAGGI</t>
  </si>
  <si>
    <t>VIA IV NOVEMBRE 69</t>
  </si>
  <si>
    <t>0331 204901</t>
  </si>
  <si>
    <t>VIAGGIOTECA</t>
  </si>
  <si>
    <t>VIA IV NOVEMBRE 31</t>
  </si>
  <si>
    <t>0331/204417</t>
  </si>
  <si>
    <t>Cassina De Pecchi</t>
  </si>
  <si>
    <t>GATTINONI &amp; CO. BY  GTN</t>
  </si>
  <si>
    <t>02/95343393</t>
  </si>
  <si>
    <t>Cassina De' Pecchi</t>
  </si>
  <si>
    <t>LAMANTINO VIAGGI</t>
  </si>
  <si>
    <t>VIA PAPA GIOVANNI XXIII 7</t>
  </si>
  <si>
    <t>029522799</t>
  </si>
  <si>
    <t>SILVANA TRAVEL</t>
  </si>
  <si>
    <t>VIA ROMA 64</t>
  </si>
  <si>
    <t>0292103450</t>
  </si>
  <si>
    <t>Cassolnovo</t>
  </si>
  <si>
    <t>GIANKI NEL MONDO</t>
  </si>
  <si>
    <t>VIA IV NOVEMBRE 2</t>
  </si>
  <si>
    <t>038170368</t>
  </si>
  <si>
    <t>Castano Primo</t>
  </si>
  <si>
    <t>PIAZZA MAZZINI 85</t>
  </si>
  <si>
    <t>0331877357</t>
  </si>
  <si>
    <t>VILLORESI VIAGGI</t>
  </si>
  <si>
    <t>Via Martiri Patrioti, 8</t>
  </si>
  <si>
    <t>0331/881888</t>
  </si>
  <si>
    <t>Casteggio</t>
  </si>
  <si>
    <t>SPEEDY GONZALES TOUR</t>
  </si>
  <si>
    <t>PIAZZA CAVOUR 9</t>
  </si>
  <si>
    <t>0383/892155</t>
  </si>
  <si>
    <t>ZEROCONFINI</t>
  </si>
  <si>
    <t>Via Torino 13 -</t>
  </si>
  <si>
    <t>0383 1938667</t>
  </si>
  <si>
    <t>Castel Goffredo</t>
  </si>
  <si>
    <t>I VIAGGI DI EMY</t>
  </si>
  <si>
    <t>VIA  PONCARALI 27</t>
  </si>
  <si>
    <t>03761691730</t>
  </si>
  <si>
    <t>Castel Mella</t>
  </si>
  <si>
    <t>VIA SOLONE RECCAGNI 11</t>
  </si>
  <si>
    <t>03025551034</t>
  </si>
  <si>
    <t>Castellanza</t>
  </si>
  <si>
    <t>BE HAPPY TRAVEL</t>
  </si>
  <si>
    <t>VIA VITTORIO VENETO 1 BIS</t>
  </si>
  <si>
    <t>03311813425</t>
  </si>
  <si>
    <t>CASTEGNATE VIAGGI</t>
  </si>
  <si>
    <t>VIA COL DI LANA 6</t>
  </si>
  <si>
    <t>0331/482192</t>
  </si>
  <si>
    <t>EXPERT INTERNATIONAL</t>
  </si>
  <si>
    <t>VIA PAPA GIOVANNI XXIII 5</t>
  </si>
  <si>
    <t>0331501050</t>
  </si>
  <si>
    <t>IL VELOCIFERO</t>
  </si>
  <si>
    <t>VIA GARIBALDI 2</t>
  </si>
  <si>
    <t>0331/504890</t>
  </si>
  <si>
    <t>Via Don Minzoni 2/A</t>
  </si>
  <si>
    <t>0331623999</t>
  </si>
  <si>
    <t>SALUTI &amp; BACI - GIRAMONDO AGENZIA VIAGGI</t>
  </si>
  <si>
    <t>VIA PONCHIROLI 10</t>
  </si>
  <si>
    <t>0331480185</t>
  </si>
  <si>
    <t>Castelleone</t>
  </si>
  <si>
    <t>TERMINAL 1</t>
  </si>
  <si>
    <t>VIA GARIBALDI 5</t>
  </si>
  <si>
    <t>0374351491</t>
  </si>
  <si>
    <t>Castenedolo</t>
  </si>
  <si>
    <t>ISOLE LONTANE</t>
  </si>
  <si>
    <t>VIA DEL BOSCONE 27/L</t>
  </si>
  <si>
    <t>030/2306689</t>
  </si>
  <si>
    <t>Castiglione D/S</t>
  </si>
  <si>
    <t>Via C. Battisti, 86</t>
  </si>
  <si>
    <t>0376/638054</t>
  </si>
  <si>
    <t>Castiglione Delle Stiviere</t>
  </si>
  <si>
    <t>I VIAGGI DI RACHELE</t>
  </si>
  <si>
    <t>VIA G. GARIBALDI88</t>
  </si>
  <si>
    <t>0376673705</t>
  </si>
  <si>
    <t>VIA CAVOUR 53/D</t>
  </si>
  <si>
    <t>0376636226</t>
  </si>
  <si>
    <t>REMCO VIAGGI</t>
  </si>
  <si>
    <t>VIA HENRY DUNANT 87</t>
  </si>
  <si>
    <t>0376671142</t>
  </si>
  <si>
    <t>Castiglione Olona</t>
  </si>
  <si>
    <t>MASOLINO VIAGGI</t>
  </si>
  <si>
    <t>Via C. Battisti, 51</t>
  </si>
  <si>
    <t>0331/858185</t>
  </si>
  <si>
    <t>Ceriano Laghetto</t>
  </si>
  <si>
    <t>TANEDA VIAGGI</t>
  </si>
  <si>
    <t>VIA I? MAGGIO, 7</t>
  </si>
  <si>
    <t>02/96329299</t>
  </si>
  <si>
    <t>Cermenate</t>
  </si>
  <si>
    <t>GIORNALE DI BORDO</t>
  </si>
  <si>
    <t>VIA MATTEOTTI 36</t>
  </si>
  <si>
    <t>031774136</t>
  </si>
  <si>
    <t>GOCCE DI RUGIADA VIAGGI E TURISMO</t>
  </si>
  <si>
    <t>VIA MATTEOTTI 77</t>
  </si>
  <si>
    <t>339 6547292</t>
  </si>
  <si>
    <t>Cernobbio</t>
  </si>
  <si>
    <t>LARIOTOUR</t>
  </si>
  <si>
    <t>VIA REGINA, 33</t>
  </si>
  <si>
    <t>031/513366</t>
  </si>
  <si>
    <t>MIZAR SAS</t>
  </si>
  <si>
    <t>VIA CINQUE GIORNATE 2/R</t>
  </si>
  <si>
    <t>031342025</t>
  </si>
  <si>
    <t>Cernusco Sul Naviglio</t>
  </si>
  <si>
    <t>CHAKRA VIAGGI E TURISMO</t>
  </si>
  <si>
    <t>VIA UBOLDO 62</t>
  </si>
  <si>
    <t>0292110024</t>
  </si>
  <si>
    <t>LA MARTESANA VIAGGI</t>
  </si>
  <si>
    <t>Viale Assunta 31</t>
  </si>
  <si>
    <t>02/927301</t>
  </si>
  <si>
    <t>02/9249659</t>
  </si>
  <si>
    <t>NAVIGLIO VIAGGI</t>
  </si>
  <si>
    <t>Strada Padana Superiore 19A</t>
  </si>
  <si>
    <t>02/92107021</t>
  </si>
  <si>
    <t>ODUSIA VIAGGI</t>
  </si>
  <si>
    <t>VIA TORRIANI 36</t>
  </si>
  <si>
    <t>02/9235844</t>
  </si>
  <si>
    <t>Certosa Di Pavia</t>
  </si>
  <si>
    <t>OVUNQUE...REALI VIAGGI</t>
  </si>
  <si>
    <t>VIALE PARTIGIANI 24</t>
  </si>
  <si>
    <t>0382933735</t>
  </si>
  <si>
    <t>Cesano Boscone</t>
  </si>
  <si>
    <t>BARCELO' VIAGGI</t>
  </si>
  <si>
    <t>Via Milano, 17</t>
  </si>
  <si>
    <t>02-45867277</t>
  </si>
  <si>
    <t>Via Benedetto Croce, 2</t>
  </si>
  <si>
    <t>02/45862221</t>
  </si>
  <si>
    <t>SOLEADO VIAGGI</t>
  </si>
  <si>
    <t>Via F. Rosselli 1</t>
  </si>
  <si>
    <t>02/48602560</t>
  </si>
  <si>
    <t>Cesano Maderno</t>
  </si>
  <si>
    <t>BALAJO' VIAGGI</t>
  </si>
  <si>
    <t>Corso Liberta' 55</t>
  </si>
  <si>
    <t>0362/508100</t>
  </si>
  <si>
    <t>CISIUS</t>
  </si>
  <si>
    <t>VIA MONTE RESEGONE 1</t>
  </si>
  <si>
    <t>03621791139</t>
  </si>
  <si>
    <t>L'8° MERAVIGLIA</t>
  </si>
  <si>
    <t>CORSO ROMA 7 A</t>
  </si>
  <si>
    <t>0362/528100</t>
  </si>
  <si>
    <t>NOW BOARDING</t>
  </si>
  <si>
    <t>VIA SILVIO PELLICO 4</t>
  </si>
  <si>
    <t>0362552636</t>
  </si>
  <si>
    <t>SONORA VIAGGI</t>
  </si>
  <si>
    <t>Corso Roma  51</t>
  </si>
  <si>
    <t>0362/509301</t>
  </si>
  <si>
    <t>Chiari</t>
  </si>
  <si>
    <t>MACROCOSMO VIAGGI</t>
  </si>
  <si>
    <t>VIA VILLATICO 4</t>
  </si>
  <si>
    <t>0307002003</t>
  </si>
  <si>
    <t>Chiavenna</t>
  </si>
  <si>
    <t>NUOVE METE</t>
  </si>
  <si>
    <t>LARGO A. PIO 4</t>
  </si>
  <si>
    <t>034337683</t>
  </si>
  <si>
    <t>SPLUGATOUR</t>
  </si>
  <si>
    <t>VIA CARLO PEDRETTI 5</t>
  </si>
  <si>
    <t>034333660</t>
  </si>
  <si>
    <t>Chiesa in Valmalenco</t>
  </si>
  <si>
    <t>380 GRADI TRAVEL</t>
  </si>
  <si>
    <t>Frazione Vassalini SNC</t>
  </si>
  <si>
    <t>0399205251</t>
  </si>
  <si>
    <t>Cinisello Balsamo</t>
  </si>
  <si>
    <t>FLY GS</t>
  </si>
  <si>
    <t>VIA GARIBALDI 45</t>
  </si>
  <si>
    <t>02 66595995</t>
  </si>
  <si>
    <t>OLA LOCA VIAGGI</t>
  </si>
  <si>
    <t>VIALE RINASCITA 80</t>
  </si>
  <si>
    <t>02/61298685</t>
  </si>
  <si>
    <t>STELO VIAGGI</t>
  </si>
  <si>
    <t>VIA CADORNA 49</t>
  </si>
  <si>
    <t>0261293712</t>
  </si>
  <si>
    <t>Cislago</t>
  </si>
  <si>
    <t>PAESAGGIO VIAGGI</t>
  </si>
  <si>
    <t>Via  C. Battisti 1072</t>
  </si>
  <si>
    <t>02/96381207</t>
  </si>
  <si>
    <t>Cisliano</t>
  </si>
  <si>
    <t>WECAN VIAGGI</t>
  </si>
  <si>
    <t>PIAZZA SAN GIOVANNI 62</t>
  </si>
  <si>
    <t>029018685</t>
  </si>
  <si>
    <t>Clusone</t>
  </si>
  <si>
    <t>CONSULENZA TURISMO</t>
  </si>
  <si>
    <t>VIA LORENZO LOTTO 13</t>
  </si>
  <si>
    <t>034625769</t>
  </si>
  <si>
    <t>ILIOPROGET</t>
  </si>
  <si>
    <t>Via Nino Zucchelli Snc</t>
  </si>
  <si>
    <t>0346/25000</t>
  </si>
  <si>
    <t>TIME VIAGGI</t>
  </si>
  <si>
    <t>VIA GUSMINI 8 C/O CENTRO COMMERCIALE MIRAGE</t>
  </si>
  <si>
    <t>034620220</t>
  </si>
  <si>
    <t>Codogno</t>
  </si>
  <si>
    <t>FUNANA'</t>
  </si>
  <si>
    <t>PIAZZA CAIROLI 36</t>
  </si>
  <si>
    <t>0377432030</t>
  </si>
  <si>
    <t>Cogliate</t>
  </si>
  <si>
    <t>SONCAR VIAGGI</t>
  </si>
  <si>
    <t>VIA IV NOVEMBRE 11</t>
  </si>
  <si>
    <t>029661583</t>
  </si>
  <si>
    <t>Colico</t>
  </si>
  <si>
    <t>Largo San Giorgio, 10</t>
  </si>
  <si>
    <t>0341/933256</t>
  </si>
  <si>
    <t>LEGNONE TOURS</t>
  </si>
  <si>
    <t>Via G. Mazzini 3/C</t>
  </si>
  <si>
    <t>0341/941539</t>
  </si>
  <si>
    <t>Collebeato</t>
  </si>
  <si>
    <t>VIA S. FRANCESCO 2/B</t>
  </si>
  <si>
    <t>0302512580</t>
  </si>
  <si>
    <t>L'ORA FELIZ</t>
  </si>
  <si>
    <t>PIAZZA ITALIA 1</t>
  </si>
  <si>
    <t>0302510069</t>
  </si>
  <si>
    <t>Cologno Monzese</t>
  </si>
  <si>
    <t>BLUNOA</t>
  </si>
  <si>
    <t>VIA CESARE BATTISTI 33</t>
  </si>
  <si>
    <t>02/36514116</t>
  </si>
  <si>
    <t>NON SOLO SOGNI VIAGGI</t>
  </si>
  <si>
    <t>VIALE EMILIA 58</t>
  </si>
  <si>
    <t>022547068</t>
  </si>
  <si>
    <t>TRAVELPLANET</t>
  </si>
  <si>
    <t>VIA  G. CARDUCCI,  11</t>
  </si>
  <si>
    <t>0225397186</t>
  </si>
  <si>
    <t>V.Le Visconti 31</t>
  </si>
  <si>
    <t>02/81839393</t>
  </si>
  <si>
    <t>Como</t>
  </si>
  <si>
    <t>ARIANNA VIAGGI</t>
  </si>
  <si>
    <t>Via Milano, 164</t>
  </si>
  <si>
    <t>031/279716</t>
  </si>
  <si>
    <t>Via Dante Alighieri, 10</t>
  </si>
  <si>
    <t>0313100046</t>
  </si>
  <si>
    <t>BENETTI VIAGGI</t>
  </si>
  <si>
    <t>Via Cinque Giornate 28</t>
  </si>
  <si>
    <t>031/278472</t>
  </si>
  <si>
    <t>BLUE TEAM TRAVEL COMO</t>
  </si>
  <si>
    <t>Via Recchi  17</t>
  </si>
  <si>
    <t>031/270202</t>
  </si>
  <si>
    <t>Lungo Lario Trieste 12</t>
  </si>
  <si>
    <t>031/304050</t>
  </si>
  <si>
    <t>BLUE TEAM TRAVEL ERBA</t>
  </si>
  <si>
    <t>VIA CANIGGIA 1</t>
  </si>
  <si>
    <t>0314490447</t>
  </si>
  <si>
    <t>EDICOLA  DELLA STAZIONE COMO</t>
  </si>
  <si>
    <t>Piazzale San Gottardo, 5</t>
  </si>
  <si>
    <t>0314490656</t>
  </si>
  <si>
    <t>FRIGERIO VIAGGI</t>
  </si>
  <si>
    <t>P.Zza Cavour 5</t>
  </si>
  <si>
    <t>031/270255</t>
  </si>
  <si>
    <t>NAV&amp;FLU VIAGGI</t>
  </si>
  <si>
    <t>VIA CESARE CANTU' 22</t>
  </si>
  <si>
    <t>031267860</t>
  </si>
  <si>
    <t>OLINAD VIAGGI</t>
  </si>
  <si>
    <t>VIA CARLONI 8</t>
  </si>
  <si>
    <t>031/300327</t>
  </si>
  <si>
    <t>PADIGLIONI LONTANI</t>
  </si>
  <si>
    <t>LARGO G. MIGLIO 4</t>
  </si>
  <si>
    <t>031268648</t>
  </si>
  <si>
    <t>PERACCA VIAGGI</t>
  </si>
  <si>
    <t>VIA D'ANNUNZIO 70</t>
  </si>
  <si>
    <t>0312261094</t>
  </si>
  <si>
    <t>PICKWICK</t>
  </si>
  <si>
    <t>PIAZZA A.VOLTA 33</t>
  </si>
  <si>
    <t>031243376</t>
  </si>
  <si>
    <t>SOGNI IN VALIGIA</t>
  </si>
  <si>
    <t>VIA DANTE 89</t>
  </si>
  <si>
    <t>031264532</t>
  </si>
  <si>
    <t>TOURISMANDO</t>
  </si>
  <si>
    <t>VIA BELLINZONA 39</t>
  </si>
  <si>
    <t>031571598</t>
  </si>
  <si>
    <t>Concorezzo</t>
  </si>
  <si>
    <t>Via Liberta', 195</t>
  </si>
  <si>
    <t>039/6908169</t>
  </si>
  <si>
    <t>Corbetta</t>
  </si>
  <si>
    <t>CALYPSO VIAGGI</t>
  </si>
  <si>
    <t>Piazza Del Popolo 40</t>
  </si>
  <si>
    <t>02/9778627</t>
  </si>
  <si>
    <t>I VIAGGI DI CRISTINA</t>
  </si>
  <si>
    <t>CORSO GARIBALDI 11</t>
  </si>
  <si>
    <t>0238264336</t>
  </si>
  <si>
    <t>Cormano</t>
  </si>
  <si>
    <t>ALBACHIARA VIAGGI</t>
  </si>
  <si>
    <t>VIA MILANO 85</t>
  </si>
  <si>
    <t>02935606055</t>
  </si>
  <si>
    <t>IMAGE IN VIAGGI</t>
  </si>
  <si>
    <t>PIAZZA LIBERTA' 48</t>
  </si>
  <si>
    <t>0293563200</t>
  </si>
  <si>
    <t>LEBALU VIAGGI</t>
  </si>
  <si>
    <t>VIA PAPA GIOVANNI XXIII 6</t>
  </si>
  <si>
    <t>0266305119</t>
  </si>
  <si>
    <t>MAGICI VIAGGI</t>
  </si>
  <si>
    <t>VIA MILANO 56</t>
  </si>
  <si>
    <t>0293561847</t>
  </si>
  <si>
    <t>TRAVEL NOTES</t>
  </si>
  <si>
    <t>VIA GARIBALDI 86</t>
  </si>
  <si>
    <t>0293562424</t>
  </si>
  <si>
    <t>Cornate D'Adda</t>
  </si>
  <si>
    <t>ALLISON TRAVEL</t>
  </si>
  <si>
    <t>Via San Pietro 5</t>
  </si>
  <si>
    <t>039/6060501</t>
  </si>
  <si>
    <t>SOLE &amp; LUNA NELLE STELLE</t>
  </si>
  <si>
    <t>PIAZZA LIBERTA' 6 - Fraz. Colnago</t>
  </si>
  <si>
    <t>0398961684</t>
  </si>
  <si>
    <t>Corsico</t>
  </si>
  <si>
    <t>EBANO VIAGGI</t>
  </si>
  <si>
    <t>VIA MANZONI 20</t>
  </si>
  <si>
    <t>0245403114</t>
  </si>
  <si>
    <t>TIZZY VIAGGI</t>
  </si>
  <si>
    <t>Via Dei Gigli  1/A</t>
  </si>
  <si>
    <t>02/45101555</t>
  </si>
  <si>
    <t>TWIGA VIAGGI</t>
  </si>
  <si>
    <t>024408692</t>
  </si>
  <si>
    <t>Corte Franca</t>
  </si>
  <si>
    <t>TROPICO LATINO VIAGGI</t>
  </si>
  <si>
    <t>VIA ROMA 107/D</t>
  </si>
  <si>
    <t>030/9828508</t>
  </si>
  <si>
    <t>Costa Masnaga</t>
  </si>
  <si>
    <t>MERIDIANI E PARALLELI</t>
  </si>
  <si>
    <t>VIA CADORNA 18</t>
  </si>
  <si>
    <t>031856699</t>
  </si>
  <si>
    <t>Costa Volpino</t>
  </si>
  <si>
    <t>DIARIO DI VIAGGIO</t>
  </si>
  <si>
    <t>VIA LADY WORLTEY 2b</t>
  </si>
  <si>
    <t>035/973057</t>
  </si>
  <si>
    <t>Credaro</t>
  </si>
  <si>
    <t>SONIA VIAGGI</t>
  </si>
  <si>
    <t>VIA ROMA 12</t>
  </si>
  <si>
    <t>035928139</t>
  </si>
  <si>
    <t>Crema</t>
  </si>
  <si>
    <t>CTS KOALA</t>
  </si>
  <si>
    <t>VIA CHIODO 3</t>
  </si>
  <si>
    <t>0373200523</t>
  </si>
  <si>
    <t>FOUR POINT TRAVEL</t>
  </si>
  <si>
    <t>Via Crispi 5/C</t>
  </si>
  <si>
    <t>0373/267504</t>
  </si>
  <si>
    <t>GERUNDOTOUR</t>
  </si>
  <si>
    <t>LARGO DELLA PACE 10</t>
  </si>
  <si>
    <t>0373/259309</t>
  </si>
  <si>
    <t>GIOCRIS</t>
  </si>
  <si>
    <t>V.Le Repubblica 61/A</t>
  </si>
  <si>
    <t>0373/80574</t>
  </si>
  <si>
    <t>MAINARDI VIAGGI</t>
  </si>
  <si>
    <t>PIAZZA MARCONI 34</t>
  </si>
  <si>
    <t>0373250206</t>
  </si>
  <si>
    <t>NEXTOUR VIAGGI</t>
  </si>
  <si>
    <t>Piazza Martiri della Libertà</t>
  </si>
  <si>
    <t>0373250087</t>
  </si>
  <si>
    <t>SOLSTIZIO VIAGGI</t>
  </si>
  <si>
    <t>VIA CAVOUR 63</t>
  </si>
  <si>
    <t>037380719</t>
  </si>
  <si>
    <t>Cremeno</t>
  </si>
  <si>
    <t>OKEG VIAGGI</t>
  </si>
  <si>
    <t>VIA VICINANZA 12</t>
  </si>
  <si>
    <t>0341998228</t>
  </si>
  <si>
    <t>OKEG VIAGGI FILIALE</t>
  </si>
  <si>
    <t>Cremona</t>
  </si>
  <si>
    <t>AGENZIA VIAGGI NOBILE</t>
  </si>
  <si>
    <t>Piazza Roma, 3/A</t>
  </si>
  <si>
    <t>037237307</t>
  </si>
  <si>
    <t>ASIANET TOURS &amp; TRAVEL</t>
  </si>
  <si>
    <t>VIA DANTE 47</t>
  </si>
  <si>
    <t>0872431893</t>
  </si>
  <si>
    <t>EDICOLA STAZIONE  CREMONA</t>
  </si>
  <si>
    <t>Via Dante 68</t>
  </si>
  <si>
    <t>"037227597</t>
  </si>
  <si>
    <t>GUINDANI VIAGGI</t>
  </si>
  <si>
    <t>Corso Garibaldi 88/90</t>
  </si>
  <si>
    <t>0372/462030</t>
  </si>
  <si>
    <t>IL SOGNATORE CREMONA</t>
  </si>
  <si>
    <t>Corso Pietro Vacchelli 24</t>
  </si>
  <si>
    <t>0372414108</t>
  </si>
  <si>
    <t>LE SARTORIALI DEL VIAGGIO</t>
  </si>
  <si>
    <t>CORSO MAZZINI 37</t>
  </si>
  <si>
    <t>0372808452</t>
  </si>
  <si>
    <t>Corso Mazzini 47/49</t>
  </si>
  <si>
    <t>037223704</t>
  </si>
  <si>
    <t>PADUS VIAGGI</t>
  </si>
  <si>
    <t>Via Solferino 34</t>
  </si>
  <si>
    <t>0372/458658</t>
  </si>
  <si>
    <t>PLANETARIO CREMONA</t>
  </si>
  <si>
    <t>P.Zza Stradivari 17</t>
  </si>
  <si>
    <t>0372/411354</t>
  </si>
  <si>
    <t>SPEEDY VIAGGI</t>
  </si>
  <si>
    <t>Corso Matteotti 64</t>
  </si>
  <si>
    <t>0372/388111</t>
  </si>
  <si>
    <t>THE CROWN JEWELS</t>
  </si>
  <si>
    <t>GALLERIA DEL CORSO 4</t>
  </si>
  <si>
    <t>037280896</t>
  </si>
  <si>
    <t>VIOLINO VIAGGIANTE</t>
  </si>
  <si>
    <t>VIA VITTORI 2b</t>
  </si>
  <si>
    <t>0372803379</t>
  </si>
  <si>
    <t>Cuggiono</t>
  </si>
  <si>
    <t>RAFFAELLA VIAGGI</t>
  </si>
  <si>
    <t>PIAZZA S.GIORGIO 5</t>
  </si>
  <si>
    <t>0297240707</t>
  </si>
  <si>
    <t>Cusano Milanino</t>
  </si>
  <si>
    <t>ANNI LUCE</t>
  </si>
  <si>
    <t>026193722</t>
  </si>
  <si>
    <t>Via Manzoni, 9/A</t>
  </si>
  <si>
    <t>02/66400078</t>
  </si>
  <si>
    <t>ISOLA BIANCA</t>
  </si>
  <si>
    <t>Piazzale Giacomo Matteotti, 8</t>
  </si>
  <si>
    <t>02/66403277</t>
  </si>
  <si>
    <t>ONITSHA VIAGGI</t>
  </si>
  <si>
    <t>VIALE MATTEOTTI 14</t>
  </si>
  <si>
    <t>0266402444</t>
  </si>
  <si>
    <t>Dalmine</t>
  </si>
  <si>
    <t>DALMEN VIAGGI</t>
  </si>
  <si>
    <t>Largo Europa, 25</t>
  </si>
  <si>
    <t>035/564767</t>
  </si>
  <si>
    <t>Darfo Boario Terme</t>
  </si>
  <si>
    <t>ADAMELLO EXPRESS</t>
  </si>
  <si>
    <t>VIA COSTANTINO 4C</t>
  </si>
  <si>
    <t>0364535910</t>
  </si>
  <si>
    <t>BOARTOUR VIAGGI E VACANZE</t>
  </si>
  <si>
    <t>Galleria Rizzi 1</t>
  </si>
  <si>
    <t>0364532557</t>
  </si>
  <si>
    <t>VIA MANIFATTURA SNC</t>
  </si>
  <si>
    <t>0364/538808</t>
  </si>
  <si>
    <t>IL MONTICOLO VACANZE</t>
  </si>
  <si>
    <t>Via Manifattura 17</t>
  </si>
  <si>
    <t>0364/536254</t>
  </si>
  <si>
    <t>INLAMBERT</t>
  </si>
  <si>
    <t>VIA R GALASSI 22</t>
  </si>
  <si>
    <t>036422043</t>
  </si>
  <si>
    <t>Desenzano del Garda</t>
  </si>
  <si>
    <t>Piazza Garibaldi, 20</t>
  </si>
  <si>
    <t>0309127446</t>
  </si>
  <si>
    <t>Desenzano Del Garda</t>
  </si>
  <si>
    <t>CTS YOUTH POINT</t>
  </si>
  <si>
    <t>P.ZZA EINAUDI 8</t>
  </si>
  <si>
    <t>0309142268</t>
  </si>
  <si>
    <t>WE MONDO</t>
  </si>
  <si>
    <t>Via G. Rambotti, 15</t>
  </si>
  <si>
    <t>.030912773</t>
  </si>
  <si>
    <t>Desio</t>
  </si>
  <si>
    <t>BEA TUR</t>
  </si>
  <si>
    <t>Via Matteotti  66\C</t>
  </si>
  <si>
    <t>0362/629394</t>
  </si>
  <si>
    <t>BLUE TEAM VIAGGI 3V</t>
  </si>
  <si>
    <t>Via Garibaldi 207</t>
  </si>
  <si>
    <t>0362/625221</t>
  </si>
  <si>
    <t>INCENTIVE PAINTINGS</t>
  </si>
  <si>
    <t>VIA LAVORATORI AUTOBIANCHI 1</t>
  </si>
  <si>
    <t>0362/581579</t>
  </si>
  <si>
    <t>INPUT VIAGGI</t>
  </si>
  <si>
    <t>VIA XXIV MAGGIO 2</t>
  </si>
  <si>
    <t>0362303529</t>
  </si>
  <si>
    <t>Dongo</t>
  </si>
  <si>
    <t>AL MOLO VIAGGI</t>
  </si>
  <si>
    <t>VIA TRE PIEVI, 69</t>
  </si>
  <si>
    <t>034481220</t>
  </si>
  <si>
    <t>Edolo</t>
  </si>
  <si>
    <t>LA FIERA DEI VIAGGI</t>
  </si>
  <si>
    <t>VIALE DERNA 11</t>
  </si>
  <si>
    <t>0364770462</t>
  </si>
  <si>
    <t>SAROTTIVIAGGI</t>
  </si>
  <si>
    <t>VIA CAVOUR 14</t>
  </si>
  <si>
    <t>036472852</t>
  </si>
  <si>
    <t>Endine Gaiano</t>
  </si>
  <si>
    <t>I VIAGGI DELLO SCIAMANO</t>
  </si>
  <si>
    <t>VIA TONALE E MENDOLA 160/A</t>
  </si>
  <si>
    <t>035827430</t>
  </si>
  <si>
    <t>Erba</t>
  </si>
  <si>
    <t>Via Majinoni 5</t>
  </si>
  <si>
    <t>031/4448000</t>
  </si>
  <si>
    <t>EOLO AGENZIA VIAGGI</t>
  </si>
  <si>
    <t>VIA  CESARE BATTISTI 7/M</t>
  </si>
  <si>
    <t>031/2244495</t>
  </si>
  <si>
    <t>MAY DAY</t>
  </si>
  <si>
    <t>VIA DANTE 28</t>
  </si>
  <si>
    <t>0313338425</t>
  </si>
  <si>
    <t>Erbusco</t>
  </si>
  <si>
    <t>Via Rovato, 44 C/O Le Porte Franche</t>
  </si>
  <si>
    <t>030/7242608</t>
  </si>
  <si>
    <t>Esine</t>
  </si>
  <si>
    <t>PONTI SUL MONDO</t>
  </si>
  <si>
    <t>VIA A. MANZONI 104</t>
  </si>
  <si>
    <t>0364 361234</t>
  </si>
  <si>
    <t>Fagnano Olona</t>
  </si>
  <si>
    <t>RAPA NUI VIAGGI</t>
  </si>
  <si>
    <t>VIA FRATELLI FERRARI 3</t>
  </si>
  <si>
    <t>0331/614112</t>
  </si>
  <si>
    <t>Fino Mornasco</t>
  </si>
  <si>
    <t>RAMPININI VIAGGI</t>
  </si>
  <si>
    <t>Via Garibaldi, 108/112</t>
  </si>
  <si>
    <t>031/8820331</t>
  </si>
  <si>
    <t>Fiorano Al Serio</t>
  </si>
  <si>
    <t>PENDOLINO VIAGGI</t>
  </si>
  <si>
    <t>Via Roma, 22</t>
  </si>
  <si>
    <t>035720472</t>
  </si>
  <si>
    <t>Flero</t>
  </si>
  <si>
    <t>MUSEO VIAGGI</t>
  </si>
  <si>
    <t>VIA PARROCCHIA 1</t>
  </si>
  <si>
    <t>0302761111</t>
  </si>
  <si>
    <t>Gadesco-  Pieve Delmona</t>
  </si>
  <si>
    <t>Via E. Berlinguer, Snc  Frazione S. Marino</t>
  </si>
  <si>
    <t>0372 1939043</t>
  </si>
  <si>
    <t>Gaggiano</t>
  </si>
  <si>
    <t>ALDEBARAN</t>
  </si>
  <si>
    <t>VIA CORNICIONE 2C</t>
  </si>
  <si>
    <t>02/9081846</t>
  </si>
  <si>
    <t>NATURARTE</t>
  </si>
  <si>
    <t>VIA MATTEOTTI 56</t>
  </si>
  <si>
    <t>0299761114</t>
  </si>
  <si>
    <t>Gallarate</t>
  </si>
  <si>
    <t>BI BI WORLD WIDE</t>
  </si>
  <si>
    <t>VIA A. MARSALA, 18</t>
  </si>
  <si>
    <t>0331/798986</t>
  </si>
  <si>
    <t>BIELLI VIAGGI</t>
  </si>
  <si>
    <t>VIA DON MINZONI 16</t>
  </si>
  <si>
    <t>0331777079</t>
  </si>
  <si>
    <t>Via Varese, 59</t>
  </si>
  <si>
    <t>0331/701923</t>
  </si>
  <si>
    <t>VIA VITTORIO VENETO 8/A</t>
  </si>
  <si>
    <t>0331775461</t>
  </si>
  <si>
    <t>FALSITTA-BALLONI ARBITER</t>
  </si>
  <si>
    <t>VIA G.B. TROMBINI 5</t>
  </si>
  <si>
    <t>033118275</t>
  </si>
  <si>
    <t>I VIAGGI DEL BOTTEGHINO</t>
  </si>
  <si>
    <t>LARGO CAMUSSI 8</t>
  </si>
  <si>
    <t>0331248907</t>
  </si>
  <si>
    <t>I VIAGGI DI PETER PAN</t>
  </si>
  <si>
    <t>VIA XXV APRILE 4</t>
  </si>
  <si>
    <t>0331245499</t>
  </si>
  <si>
    <t>Via Lario, 37</t>
  </si>
  <si>
    <t>0331/777310</t>
  </si>
  <si>
    <t>VIA TORINO 59</t>
  </si>
  <si>
    <t>0331261536</t>
  </si>
  <si>
    <t>Garbagnate M.Se</t>
  </si>
  <si>
    <t>BAYSIDE TOUR</t>
  </si>
  <si>
    <t>Via Milano 40</t>
  </si>
  <si>
    <t>02/9958628</t>
  </si>
  <si>
    <t>Via Milano, 81</t>
  </si>
  <si>
    <t>029952762</t>
  </si>
  <si>
    <t>Garbagnate Milanese</t>
  </si>
  <si>
    <t>IL CERCATORE DI VIAGGI</t>
  </si>
  <si>
    <t>Via Conciliazione 59</t>
  </si>
  <si>
    <t>0299025185</t>
  </si>
  <si>
    <t>Gardone Riviera</t>
  </si>
  <si>
    <t>VIAGGI MOLINARI</t>
  </si>
  <si>
    <t>P.Zza Wimmer,2</t>
  </si>
  <si>
    <t>0365/21551</t>
  </si>
  <si>
    <t>Garlasco</t>
  </si>
  <si>
    <t>Corso Cavour,67</t>
  </si>
  <si>
    <t>0382/820498</t>
  </si>
  <si>
    <t>Gavardo</t>
  </si>
  <si>
    <t>NICOLINI VIAGGI</t>
  </si>
  <si>
    <t>VIA G. FALCONE 4</t>
  </si>
  <si>
    <t>0365371501</t>
  </si>
  <si>
    <t>Gavirate</t>
  </si>
  <si>
    <t>Viale Ticino, 82 c/o C.C. Campo dei Fiori</t>
  </si>
  <si>
    <t>0332/1695280</t>
  </si>
  <si>
    <t>VISTA MARE</t>
  </si>
  <si>
    <t>VIA MAZZA 1</t>
  </si>
  <si>
    <t>0332730443</t>
  </si>
  <si>
    <t>Gazzaniga</t>
  </si>
  <si>
    <t>VIA MATTEOTTI 19</t>
  </si>
  <si>
    <t>035738060</t>
  </si>
  <si>
    <t>Ghedi</t>
  </si>
  <si>
    <t>VIAGGIVENDOLO</t>
  </si>
  <si>
    <t>P.Zza Roma, 27</t>
  </si>
  <si>
    <t>030/9033050</t>
  </si>
  <si>
    <t>Giussano</t>
  </si>
  <si>
    <t>CANCER VIAGGI</t>
  </si>
  <si>
    <t>VIA XXV APRILE, 14</t>
  </si>
  <si>
    <t>0362/332656</t>
  </si>
  <si>
    <t>Via A. Vigano', 5</t>
  </si>
  <si>
    <t>0362/350248</t>
  </si>
  <si>
    <t>Via Prealpi, 41  C/O C.C. Carrefour</t>
  </si>
  <si>
    <t>0362/312178</t>
  </si>
  <si>
    <t>Gorgonzola</t>
  </si>
  <si>
    <t>FASCINATION VIAGGI</t>
  </si>
  <si>
    <t>VIA CANTONI 2</t>
  </si>
  <si>
    <t>0295301203</t>
  </si>
  <si>
    <t>VICOLO CESARE BATTISTI 3</t>
  </si>
  <si>
    <t>0295303749</t>
  </si>
  <si>
    <t>TROPICAL DREAM</t>
  </si>
  <si>
    <t>VIA ITALIA 12</t>
  </si>
  <si>
    <t>029514610</t>
  </si>
  <si>
    <t>Gorla Minore</t>
  </si>
  <si>
    <t>BINARIO 9 3/4</t>
  </si>
  <si>
    <t>VIA ROMA 26</t>
  </si>
  <si>
    <t>033164410</t>
  </si>
  <si>
    <t>Grandate</t>
  </si>
  <si>
    <t>Via Vetreria, 1</t>
  </si>
  <si>
    <t>031451216</t>
  </si>
  <si>
    <t>Via Leopardi, 2/a c/o c.c. GRANDATE</t>
  </si>
  <si>
    <t>031/396152</t>
  </si>
  <si>
    <t>Grumello Del Monte</t>
  </si>
  <si>
    <t>MERCEDES TRAVEL</t>
  </si>
  <si>
    <t>VIA DON LUIGI BELOTTI2</t>
  </si>
  <si>
    <t>3480046265</t>
  </si>
  <si>
    <t>Grumello del Monte</t>
  </si>
  <si>
    <t>VALCALEPIO VIAGGI</t>
  </si>
  <si>
    <t>Via Martiri della Libertà, 18/21</t>
  </si>
  <si>
    <t>0354420123</t>
  </si>
  <si>
    <t>Induno Olona</t>
  </si>
  <si>
    <t>PANORAMI D'AUTORE</t>
  </si>
  <si>
    <t>VIA GIAN PIETRO PORRO 49</t>
  </si>
  <si>
    <t>0332202914</t>
  </si>
  <si>
    <t>Inverigo</t>
  </si>
  <si>
    <t>5 MONDI TRAVEL</t>
  </si>
  <si>
    <t>VIA ALLA SELVA 5</t>
  </si>
  <si>
    <t>031606095</t>
  </si>
  <si>
    <t>Inzago</t>
  </si>
  <si>
    <t>CLIO VIAGGI</t>
  </si>
  <si>
    <t>Piazza Maggiore   22</t>
  </si>
  <si>
    <t>02/9547531</t>
  </si>
  <si>
    <t>VIA SAN ROCCO 16</t>
  </si>
  <si>
    <t>0295314322</t>
  </si>
  <si>
    <t>Iseo</t>
  </si>
  <si>
    <t>FEDERICO VACANZE</t>
  </si>
  <si>
    <t>VIA MIROLTE 47/49</t>
  </si>
  <si>
    <t>0309840774</t>
  </si>
  <si>
    <t>LA FENICE INTERNATIONAL</t>
  </si>
  <si>
    <t>LUNGOLAGO MARCONI, 10</t>
  </si>
  <si>
    <t>030/981273</t>
  </si>
  <si>
    <t>La Valletta Brianza</t>
  </si>
  <si>
    <t>NORD OVEST VIAGGI</t>
  </si>
  <si>
    <t>VIA VITTORIO VENETO 48</t>
  </si>
  <si>
    <t>0395312053</t>
  </si>
  <si>
    <t>Lacchiarella</t>
  </si>
  <si>
    <t>RACOROCA VIAGGI</t>
  </si>
  <si>
    <t>CORSO G MATTEOTTI 30</t>
  </si>
  <si>
    <t>02/90030728</t>
  </si>
  <si>
    <t>Lainate</t>
  </si>
  <si>
    <t>VIA LITTA 25</t>
  </si>
  <si>
    <t>029371406</t>
  </si>
  <si>
    <t>IL PEDALO' VIAGGI</t>
  </si>
  <si>
    <t>VIA SAN VITTORE 1</t>
  </si>
  <si>
    <t>0293301716</t>
  </si>
  <si>
    <t>SPECIAL DREAM</t>
  </si>
  <si>
    <t>VIA MANARA 19</t>
  </si>
  <si>
    <t>029373779</t>
  </si>
  <si>
    <t>VERONELLI VIAGGI</t>
  </si>
  <si>
    <t>VIALE RIMEMBRANZE 46</t>
  </si>
  <si>
    <t>0293758242</t>
  </si>
  <si>
    <t>Lavena Ponte Tresa</t>
  </si>
  <si>
    <t>Via Provini, 6</t>
  </si>
  <si>
    <t>0332/523585</t>
  </si>
  <si>
    <t>Lecco</t>
  </si>
  <si>
    <t>Via Volta, 1</t>
  </si>
  <si>
    <t>0341.353407</t>
  </si>
  <si>
    <t>Piazza Garibaldi 3/A</t>
  </si>
  <si>
    <t>0341/362132</t>
  </si>
  <si>
    <t>GRIGNA EXPRESS</t>
  </si>
  <si>
    <t>VIA BESONDA 11</t>
  </si>
  <si>
    <t>0341275444</t>
  </si>
  <si>
    <t>LANFRANCHI VIPTOURS</t>
  </si>
  <si>
    <t>Via Cairoli 15</t>
  </si>
  <si>
    <t>0341/367215</t>
  </si>
  <si>
    <t>MONDO VACANZE</t>
  </si>
  <si>
    <t>CORSO CARLO ALBERTO 120 CC LE PIAZZE</t>
  </si>
  <si>
    <t>0341282355</t>
  </si>
  <si>
    <t>VIA ROMA 87</t>
  </si>
  <si>
    <t>0341284556</t>
  </si>
  <si>
    <t>RUSCONI VIAGGI</t>
  </si>
  <si>
    <t>VIALE DANTE ALIGHIERI 28</t>
  </si>
  <si>
    <t>0341282568</t>
  </si>
  <si>
    <t>SACCHI E BAGAGLI</t>
  </si>
  <si>
    <t>0341365341</t>
  </si>
  <si>
    <t>SIAM VIAGGI</t>
  </si>
  <si>
    <t>CORSO MATTEOTTI 55</t>
  </si>
  <si>
    <t>0341321431</t>
  </si>
  <si>
    <t>SPRINGBOK VIAGGI</t>
  </si>
  <si>
    <t>CORSO PROMESSI SPOSI 80</t>
  </si>
  <si>
    <t>0341288329</t>
  </si>
  <si>
    <t>VECCHIE MURA VIAGGI</t>
  </si>
  <si>
    <t>VIA MASCARI 65/A</t>
  </si>
  <si>
    <t>0341350158</t>
  </si>
  <si>
    <t>ZIG ZAG</t>
  </si>
  <si>
    <t>P.ZZA  A. MANZONI, 11</t>
  </si>
  <si>
    <t>0341/284154</t>
  </si>
  <si>
    <t>Legnano</t>
  </si>
  <si>
    <t>ACCURATE TRAVEL</t>
  </si>
  <si>
    <t>VIA MELZI 30/32</t>
  </si>
  <si>
    <t>0331440953</t>
  </si>
  <si>
    <t>IL MAGO DELLA VACANZA</t>
  </si>
  <si>
    <t>VIA DELLA VITTORIA 25</t>
  </si>
  <si>
    <t>03311710342</t>
  </si>
  <si>
    <t>IL VIAGGIOSAURO</t>
  </si>
  <si>
    <t>Via Zaroli 48</t>
  </si>
  <si>
    <t>0331/440937</t>
  </si>
  <si>
    <t>CORSO GARIBALDI 151</t>
  </si>
  <si>
    <t>0331547430</t>
  </si>
  <si>
    <t>VIA M. VENEGONI 48</t>
  </si>
  <si>
    <t>03311528373</t>
  </si>
  <si>
    <t>VERONELLI</t>
  </si>
  <si>
    <t>Via Alberto da Giussano, 19</t>
  </si>
  <si>
    <t>02/93758608</t>
  </si>
  <si>
    <t>Via Giolitti, 2</t>
  </si>
  <si>
    <t>033142621</t>
  </si>
  <si>
    <t>Leno</t>
  </si>
  <si>
    <t>VIALE MICHELANGELO 24</t>
  </si>
  <si>
    <t>0309048415</t>
  </si>
  <si>
    <t>RADICI VIAGGI</t>
  </si>
  <si>
    <t>Via Xxv Aprile  12</t>
  </si>
  <si>
    <t>030/9038640</t>
  </si>
  <si>
    <t>Lentate Sul Seveso</t>
  </si>
  <si>
    <t>STRADA NAZIONALE DEI GIOVI 249 CC BENNET</t>
  </si>
  <si>
    <t>0362569271</t>
  </si>
  <si>
    <t>SOGNO &amp; REALTA'</t>
  </si>
  <si>
    <t>VIA ROMA 22</t>
  </si>
  <si>
    <t>0362591953</t>
  </si>
  <si>
    <t>Lesmo</t>
  </si>
  <si>
    <t>Via XXV Aprile, 11</t>
  </si>
  <si>
    <t>039/6066091</t>
  </si>
  <si>
    <t>Limbiate</t>
  </si>
  <si>
    <t>Via Monza, 55 Angolo Via Garibaldi</t>
  </si>
  <si>
    <t>02/99692168</t>
  </si>
  <si>
    <t>Lipomo</t>
  </si>
  <si>
    <t>KATIUSCIA VIAGGI</t>
  </si>
  <si>
    <t>VIA CANTALUPPI 63</t>
  </si>
  <si>
    <t>031280050</t>
  </si>
  <si>
    <t>Lissone</t>
  </si>
  <si>
    <t>INTERNATIONAL ASTERIA SERVICE</t>
  </si>
  <si>
    <t>VIA BUONARROTI 5</t>
  </si>
  <si>
    <t>039 461707</t>
  </si>
  <si>
    <t>KANGURO VIAGGI</t>
  </si>
  <si>
    <t>Piazza Giovanni Xxiii, 10</t>
  </si>
  <si>
    <t>039/461637</t>
  </si>
  <si>
    <t>LISSONE VIAGGI</t>
  </si>
  <si>
    <t>VIA ASSUNTA 25</t>
  </si>
  <si>
    <t>0392455301</t>
  </si>
  <si>
    <t>TESMA VIAGGI</t>
  </si>
  <si>
    <t>VIA LORETO 37</t>
  </si>
  <si>
    <t>0392454104</t>
  </si>
  <si>
    <t>VERDE SMERALDO</t>
  </si>
  <si>
    <t>VIA ORIGO 23</t>
  </si>
  <si>
    <t>0392145240</t>
  </si>
  <si>
    <t>Livigno</t>
  </si>
  <si>
    <t>CAROSELLO 3000</t>
  </si>
  <si>
    <t>VIA OSTARIA 23</t>
  </si>
  <si>
    <t>0342970502</t>
  </si>
  <si>
    <t>GO GO TRAVEL</t>
  </si>
  <si>
    <t>VIA RIN 430</t>
  </si>
  <si>
    <t>3453637589</t>
  </si>
  <si>
    <t>Locate di Triulzi</t>
  </si>
  <si>
    <t>MAI DIRE VACANZE</t>
  </si>
  <si>
    <t>VIA MARTIRI DELLA LIBERTA' 41</t>
  </si>
  <si>
    <t>0290470677</t>
  </si>
  <si>
    <t>Lodi</t>
  </si>
  <si>
    <t>IBISCO VIAGGI</t>
  </si>
  <si>
    <t>VIA DELL'ARTIGIANATO 1/3 FRAZ. SAN GRATO</t>
  </si>
  <si>
    <t>0371977497</t>
  </si>
  <si>
    <t>IT TRAVEL</t>
  </si>
  <si>
    <t>VIA ALDO MORO 56</t>
  </si>
  <si>
    <t>0371438152</t>
  </si>
  <si>
    <t>KOSMOS</t>
  </si>
  <si>
    <t>Corso Vittorio Emanuele Ii  41</t>
  </si>
  <si>
    <t>0371/426403</t>
  </si>
  <si>
    <t>RAVENALA VIAGGI</t>
  </si>
  <si>
    <t>CORSO ETTORE ARCHINTI 52</t>
  </si>
  <si>
    <t>0371416172</t>
  </si>
  <si>
    <t>ZELIG VIAGGI</t>
  </si>
  <si>
    <t>CORSO ADDA 23</t>
  </si>
  <si>
    <t>037155400</t>
  </si>
  <si>
    <t>Lomagna</t>
  </si>
  <si>
    <t>QUATTROELLE VIAGGI</t>
  </si>
  <si>
    <t>VIA MILANO 16/E</t>
  </si>
  <si>
    <t>399220157</t>
  </si>
  <si>
    <t>Lomazzo</t>
  </si>
  <si>
    <t>I TUOI VIAGGI</t>
  </si>
  <si>
    <t>VIA TRENTO 7/A</t>
  </si>
  <si>
    <t>0296373099</t>
  </si>
  <si>
    <t>Lonate Pozzolo</t>
  </si>
  <si>
    <t>I GRANDI VIAGGI DEL BENESSERE</t>
  </si>
  <si>
    <t>VIA SANTA CATERINA 32/7</t>
  </si>
  <si>
    <t>03311968473</t>
  </si>
  <si>
    <t>Lonato</t>
  </si>
  <si>
    <t>Via Mantova, 36 SP 567</t>
  </si>
  <si>
    <t>030/9158714</t>
  </si>
  <si>
    <t>Via Garibaldi, 75</t>
  </si>
  <si>
    <t>030/9131461</t>
  </si>
  <si>
    <t>Lonato Del Garda</t>
  </si>
  <si>
    <t>VIA REPUBBLICA 80/85</t>
  </si>
  <si>
    <t>0309913231</t>
  </si>
  <si>
    <t>SILVER SKY VIAGGI</t>
  </si>
  <si>
    <t>CORSO GARIBALDI 87/A</t>
  </si>
  <si>
    <t>0305125368</t>
  </si>
  <si>
    <t>Lovere</t>
  </si>
  <si>
    <t>Via Santa Maria 59</t>
  </si>
  <si>
    <t>035/960566</t>
  </si>
  <si>
    <t>PORTO NUOVO VIAGGI</t>
  </si>
  <si>
    <t>VIA TADINI 26</t>
  </si>
  <si>
    <t>035/983479</t>
  </si>
  <si>
    <t>Luino</t>
  </si>
  <si>
    <t>PINCO PALLO VIAGGI</t>
  </si>
  <si>
    <t>XXV APRILE 47</t>
  </si>
  <si>
    <t>0332510098</t>
  </si>
  <si>
    <t>Luisago</t>
  </si>
  <si>
    <t>BLUETEAM TRAVEL NETWORK</t>
  </si>
  <si>
    <t>Via Risorgimento 70</t>
  </si>
  <si>
    <t>031/9090711</t>
  </si>
  <si>
    <t>Lurago D'Erba</t>
  </si>
  <si>
    <t>FREEKARIBU TRAVEL</t>
  </si>
  <si>
    <t>VIA COLOMBAIA 2</t>
  </si>
  <si>
    <t>031699451</t>
  </si>
  <si>
    <t>Lurate Caccivio</t>
  </si>
  <si>
    <t>GAFFURI VIAGGI</t>
  </si>
  <si>
    <t>VIA LUIGI CAGNOLA 49/A</t>
  </si>
  <si>
    <t>031494021</t>
  </si>
  <si>
    <t>Macherio</t>
  </si>
  <si>
    <t>HAERE TATOU</t>
  </si>
  <si>
    <t>VIA TOTI 20</t>
  </si>
  <si>
    <t>0392143279</t>
  </si>
  <si>
    <t>Magenta</t>
  </si>
  <si>
    <t>FALENA VIAGGI</t>
  </si>
  <si>
    <t>Via Santa Crescenzia 41</t>
  </si>
  <si>
    <t>02/97295076</t>
  </si>
  <si>
    <t>I VIAGGI DELL’0RSO</t>
  </si>
  <si>
    <t>PIAZZA LIBERAZIONE 10</t>
  </si>
  <si>
    <t>0297220439</t>
  </si>
  <si>
    <t>LA MALETA</t>
  </si>
  <si>
    <t>PIAZZA CAMILLO FORMENTI</t>
  </si>
  <si>
    <t>0297295305</t>
  </si>
  <si>
    <t>UVET POMODORO</t>
  </si>
  <si>
    <t>Via Volta, 6</t>
  </si>
  <si>
    <t>0281839336</t>
  </si>
  <si>
    <t>Maleo</t>
  </si>
  <si>
    <t>IL SOGNATORE MALEO</t>
  </si>
  <si>
    <t>Roma 10</t>
  </si>
  <si>
    <t>0377402401</t>
  </si>
  <si>
    <t>Malnate</t>
  </si>
  <si>
    <t>ONTARIO</t>
  </si>
  <si>
    <t>Piazza V. Veneto 7</t>
  </si>
  <si>
    <t>0332/429469</t>
  </si>
  <si>
    <t>Mandello Del Lario</t>
  </si>
  <si>
    <t>Via Parodi, 3</t>
  </si>
  <si>
    <t>0341/735477</t>
  </si>
  <si>
    <t>NICOLE VIAGGI</t>
  </si>
  <si>
    <t>VIA MANZONI 9</t>
  </si>
  <si>
    <t>0341703128</t>
  </si>
  <si>
    <t>PIANETA MONDO - FILIALE DI MANDELLO</t>
  </si>
  <si>
    <t>PIAZZA 4 NOVEMBRE 1</t>
  </si>
  <si>
    <t>0341735378</t>
  </si>
  <si>
    <t>Manerba del Garda</t>
  </si>
  <si>
    <t>LA FARFALLAGAIA</t>
  </si>
  <si>
    <t>VIA ZANARDELLI 23</t>
  </si>
  <si>
    <t>0365 552727</t>
  </si>
  <si>
    <t>Manerba Del Garda</t>
  </si>
  <si>
    <t>NUVOLE DI VIAGGI</t>
  </si>
  <si>
    <t>VIA TREVISAGO 33/I</t>
  </si>
  <si>
    <t>0365/552737</t>
  </si>
  <si>
    <t>Mantova</t>
  </si>
  <si>
    <t>CRIBOR TRAVEL AGENCY</t>
  </si>
  <si>
    <t>VIALE PIAVE 34</t>
  </si>
  <si>
    <t>0376323020</t>
  </si>
  <si>
    <t>EASY TRAVEL</t>
  </si>
  <si>
    <t>Viale Oslavia, 3 C</t>
  </si>
  <si>
    <t>0376/367393</t>
  </si>
  <si>
    <t>EDICOLE DELLA STAZIONE MANTOVA</t>
  </si>
  <si>
    <t>Piazza Don Leoni</t>
  </si>
  <si>
    <t>03472466596</t>
  </si>
  <si>
    <t>MANTUNITOUR</t>
  </si>
  <si>
    <t>Via Fratelli Bandiera, 5</t>
  </si>
  <si>
    <t>0376/357330</t>
  </si>
  <si>
    <t>NORSA VIAGGI</t>
  </si>
  <si>
    <t>VIA CHIASSI 73</t>
  </si>
  <si>
    <t>0376355054</t>
  </si>
  <si>
    <t>OBATALA  MN TRAVEL GROUP</t>
  </si>
  <si>
    <t>CORSO VITTORIO EMANUELE II 101</t>
  </si>
  <si>
    <t>0376224047</t>
  </si>
  <si>
    <t>OBIETTIVO VIAGGI</t>
  </si>
  <si>
    <t>VIA CREMONA 29 - CENTRO COMM.LE BELFIORE SHOPPING</t>
  </si>
  <si>
    <t>0376/263490</t>
  </si>
  <si>
    <t>OK VIAGGI</t>
  </si>
  <si>
    <t>VIALE GORIZIA 21</t>
  </si>
  <si>
    <t>0376288044</t>
  </si>
  <si>
    <t>ON THE ROAD TRAVEL</t>
  </si>
  <si>
    <t>VIA CHIASSI 20/E</t>
  </si>
  <si>
    <t>0376337149</t>
  </si>
  <si>
    <t>PASSEPARTOUR</t>
  </si>
  <si>
    <t>PIAZZA 80? FANTERIA N?16</t>
  </si>
  <si>
    <t>0376328204</t>
  </si>
  <si>
    <t>Centro Direzionale Boma</t>
  </si>
  <si>
    <t>0376248830</t>
  </si>
  <si>
    <t>TACCHELLA BROS COSMIK TOURS</t>
  </si>
  <si>
    <t>VIA OBERDAN 24</t>
  </si>
  <si>
    <t>0376221111</t>
  </si>
  <si>
    <t>Marcallo Con Casone</t>
  </si>
  <si>
    <t>Via Roma 121</t>
  </si>
  <si>
    <t>02/9760973</t>
  </si>
  <si>
    <t>Mariano Comense</t>
  </si>
  <si>
    <t>COMENSE VIAGGI</t>
  </si>
  <si>
    <t>Via Padre Masciadri 2</t>
  </si>
  <si>
    <t>031/744916</t>
  </si>
  <si>
    <t>VIA MATTEOTTI 4</t>
  </si>
  <si>
    <t>0316879620</t>
  </si>
  <si>
    <t>Marone</t>
  </si>
  <si>
    <t>WHEREVENT</t>
  </si>
  <si>
    <t>VIA CARAGLIO 41</t>
  </si>
  <si>
    <t>0308364413</t>
  </si>
  <si>
    <t>Meda</t>
  </si>
  <si>
    <t>SAMARKA</t>
  </si>
  <si>
    <t>Via Indipendenza 162</t>
  </si>
  <si>
    <t>0362/342486</t>
  </si>
  <si>
    <t>Melegnano</t>
  </si>
  <si>
    <t>FRAME VIAGGI</t>
  </si>
  <si>
    <t>Via Marconi 1/3</t>
  </si>
  <si>
    <t>02/98230579</t>
  </si>
  <si>
    <t>IL SOGNATORE MELEGNANO</t>
  </si>
  <si>
    <t>Via Giardino 41</t>
  </si>
  <si>
    <t>0292277042</t>
  </si>
  <si>
    <t>L`ORCHIDEA</t>
  </si>
  <si>
    <t>VIA G.DEZZA 9</t>
  </si>
  <si>
    <t>02/753971</t>
  </si>
  <si>
    <t>Via Paolo Frisi 7</t>
  </si>
  <si>
    <t>0298128275</t>
  </si>
  <si>
    <t>VENTISETTEVIAGGI</t>
  </si>
  <si>
    <t>VIA FRATELLI SCHOLL 1</t>
  </si>
  <si>
    <t>0298235440</t>
  </si>
  <si>
    <t>Melzo</t>
  </si>
  <si>
    <t>BILLYTOURS</t>
  </si>
  <si>
    <t>LARGO GRAMSCI 8</t>
  </si>
  <si>
    <t>0295738092</t>
  </si>
  <si>
    <t>ORVILLE</t>
  </si>
  <si>
    <t>VIA MATTEOTTI 17/A</t>
  </si>
  <si>
    <t>029550203</t>
  </si>
  <si>
    <t>VIAGGI SPAZIALI</t>
  </si>
  <si>
    <t>VIA AMBROGIO VILLA 31</t>
  </si>
  <si>
    <t>029550155</t>
  </si>
  <si>
    <t>Menaggio</t>
  </si>
  <si>
    <t>VIA LEONI LEONE 29</t>
  </si>
  <si>
    <t>034432365</t>
  </si>
  <si>
    <t>Merate</t>
  </si>
  <si>
    <t>PIAZZA ITALIA 5</t>
  </si>
  <si>
    <t>0399275345</t>
  </si>
  <si>
    <t>VIA TRENTO 10</t>
  </si>
  <si>
    <t>0399909105</t>
  </si>
  <si>
    <t>Strada Provinciale Per Bergamo, 19</t>
  </si>
  <si>
    <t>039/9909681</t>
  </si>
  <si>
    <t>VELVET TOURS</t>
  </si>
  <si>
    <t>Via Indipendenza  5</t>
  </si>
  <si>
    <t>039/9907061</t>
  </si>
  <si>
    <t>Milano</t>
  </si>
  <si>
    <t>88</t>
  </si>
  <si>
    <t>VIA VINCENZO MONTI 75</t>
  </si>
  <si>
    <t>0248519859</t>
  </si>
  <si>
    <t>3M TRAVEL</t>
  </si>
  <si>
    <t>VIA OLGETTINA 60</t>
  </si>
  <si>
    <t>0221711451</t>
  </si>
  <si>
    <t>A TO B TOURS</t>
  </si>
  <si>
    <t>PIAZZA GERUSALEMME 4</t>
  </si>
  <si>
    <t>0243319721</t>
  </si>
  <si>
    <t>A.T.I.</t>
  </si>
  <si>
    <t>Via Sassoferrato, 2</t>
  </si>
  <si>
    <t>02/54675350</t>
  </si>
  <si>
    <t>ABOUT EVENTS</t>
  </si>
  <si>
    <t>PIAZZA DUCA D'AOSTA 12</t>
  </si>
  <si>
    <t>0289634650</t>
  </si>
  <si>
    <t>ACADEMY - CONGRESS STUDIO</t>
  </si>
  <si>
    <t>VIA  AOSTA,  4/A</t>
  </si>
  <si>
    <t>02/5416951</t>
  </si>
  <si>
    <t>ACENTRO</t>
  </si>
  <si>
    <t>Via Vittor Pisani, 5/7</t>
  </si>
  <si>
    <t>02/66711811</t>
  </si>
  <si>
    <t>ADINEH TRAVEL</t>
  </si>
  <si>
    <t>PIAZZA DIAZ 6</t>
  </si>
  <si>
    <t>0289096136</t>
  </si>
  <si>
    <t>AERRE PLANET</t>
  </si>
  <si>
    <t>VIA MELCHIORRE GIOIA 131</t>
  </si>
  <si>
    <t>026738295</t>
  </si>
  <si>
    <t>AGENZIE 365 - MILANO C.LE GALLERIA  CARROZZE</t>
  </si>
  <si>
    <t>Piazza Luigi Di Savoia 1 Galleria Carrozze</t>
  </si>
  <si>
    <t>02 67380522</t>
  </si>
  <si>
    <t>AGENZIE 365 c/o STAZ. MILANO C.LE</t>
  </si>
  <si>
    <t>Piazza Duca D'Aosta C/O Staz. Milano C.Le</t>
  </si>
  <si>
    <t>02/6695106</t>
  </si>
  <si>
    <t>Piazza Luigi Di Savoia 1 Int. Staz C.Le</t>
  </si>
  <si>
    <t>02/67382603</t>
  </si>
  <si>
    <t>ALAMEDA VIAGGI</t>
  </si>
  <si>
    <t>VIA G.DA PROCIDA 21</t>
  </si>
  <si>
    <t>023494234</t>
  </si>
  <si>
    <t>ALBATROS TOP BOAT</t>
  </si>
  <si>
    <t>VIA ASSIETTA 19</t>
  </si>
  <si>
    <t>02833872112</t>
  </si>
  <si>
    <t>ALIDAYS</t>
  </si>
  <si>
    <t>VIA PIETRO COLLETTA 39</t>
  </si>
  <si>
    <t>0287238400</t>
  </si>
  <si>
    <t>ALIVIAGGI</t>
  </si>
  <si>
    <t>PIAZZA PO 6</t>
  </si>
  <si>
    <t>02 48017171</t>
  </si>
  <si>
    <t>ALLA CONQUISTA DEL MONDO</t>
  </si>
  <si>
    <t>VIA VALLA 25</t>
  </si>
  <si>
    <t>0237053571</t>
  </si>
  <si>
    <t>ALMADESCO VIAGGI</t>
  </si>
  <si>
    <t>VIA ROSALES 5</t>
  </si>
  <si>
    <t>02 36517360</t>
  </si>
  <si>
    <t>ALTROVE VIAGGI</t>
  </si>
  <si>
    <t>Via Padova 156</t>
  </si>
  <si>
    <t>02/26149797</t>
  </si>
  <si>
    <t>AQUILONE</t>
  </si>
  <si>
    <t>Via Sabotino 38</t>
  </si>
  <si>
    <t>02/58318500</t>
  </si>
  <si>
    <t>ARIA DI VIAGGI</t>
  </si>
  <si>
    <t>Via Bandello 1</t>
  </si>
  <si>
    <t>02/4818691</t>
  </si>
  <si>
    <t>ARIBERTO VIAGGI</t>
  </si>
  <si>
    <t>VIA ARIBERTO 19</t>
  </si>
  <si>
    <t>0236538970</t>
  </si>
  <si>
    <t>AROS</t>
  </si>
  <si>
    <t>Via Sem Benelli 11</t>
  </si>
  <si>
    <t>02/33404550</t>
  </si>
  <si>
    <t>ASTESANI VIAGGI</t>
  </si>
  <si>
    <t>Via George Sand, 2</t>
  </si>
  <si>
    <t>0294390160</t>
  </si>
  <si>
    <t>AUTOSTRADALE VIAGGI</t>
  </si>
  <si>
    <t>PIAZZA CASTELLO 1</t>
  </si>
  <si>
    <t>0272001304</t>
  </si>
  <si>
    <t>AVIOR VIAGGI</t>
  </si>
  <si>
    <t>VIA MELCHIORRE GIOIA 47</t>
  </si>
  <si>
    <t>026688606</t>
  </si>
  <si>
    <t>B &amp; B VIAGGI</t>
  </si>
  <si>
    <t>VIA RONCHI 39</t>
  </si>
  <si>
    <t>02/26416508</t>
  </si>
  <si>
    <t>BARBY WINGS</t>
  </si>
  <si>
    <t>VIA CORREGGIO 12</t>
  </si>
  <si>
    <t>0291534195</t>
  </si>
  <si>
    <t>BASKET VIAGGI</t>
  </si>
  <si>
    <t>V IA ENRICO TAZZOLI 11</t>
  </si>
  <si>
    <t>0287032185</t>
  </si>
  <si>
    <t>BERZABO' E LE VACANZE</t>
  </si>
  <si>
    <t>VIA FRIULI 51 Ang. Via Comelico</t>
  </si>
  <si>
    <t>254122472</t>
  </si>
  <si>
    <t>BIOMEDIA TRAVEL</t>
  </si>
  <si>
    <t>Via Libero Temolo, 4</t>
  </si>
  <si>
    <t>0245498282</t>
  </si>
  <si>
    <t>BLU TRAVEL</t>
  </si>
  <si>
    <t>CORSO LODI 83</t>
  </si>
  <si>
    <t>0222228026</t>
  </si>
  <si>
    <t>BLUVACANZE MILANO</t>
  </si>
  <si>
    <t>VIA NOVARA 139</t>
  </si>
  <si>
    <t>0240914570</t>
  </si>
  <si>
    <t>BOARDING PASS</t>
  </si>
  <si>
    <t>P.Zza Baracca 1</t>
  </si>
  <si>
    <t>02/4987861</t>
  </si>
  <si>
    <t>BONOBO TRAVEL</t>
  </si>
  <si>
    <t>VIA BESSARIONE 42</t>
  </si>
  <si>
    <t>0266666860</t>
  </si>
  <si>
    <t>BOOM</t>
  </si>
  <si>
    <t>Via Ippolito Rosellini, 12</t>
  </si>
  <si>
    <t>02 7255333; 02 72000618</t>
  </si>
  <si>
    <t>BREAK TOUR</t>
  </si>
  <si>
    <t>VIA COL MOSCHIN 11</t>
  </si>
  <si>
    <t>0284575413</t>
  </si>
  <si>
    <t>BTT BENGTENG INTERNATIONAL TRAVEL EUROPEAN</t>
  </si>
  <si>
    <t>VIA MELCHIORRE GIOIA 139</t>
  </si>
  <si>
    <t>02 36521529</t>
  </si>
  <si>
    <t>CHANG CHUN</t>
  </si>
  <si>
    <t>Viale Sarpi (Angolo V.Le Montello), 1</t>
  </si>
  <si>
    <t>02/34532041</t>
  </si>
  <si>
    <t>CHARME &amp; ADVENTURE DIVISIONE DI CINEHOLLYWOOD</t>
  </si>
  <si>
    <t>VIA PADRE REGINALDO GIULIANI 8</t>
  </si>
  <si>
    <t>02644151</t>
  </si>
  <si>
    <t>CHINA LONG TRAVEL SERVICE</t>
  </si>
  <si>
    <t>Via Aristotele Fioravanti,28 Ang. Via Messina 7</t>
  </si>
  <si>
    <t>02/34939205</t>
  </si>
  <si>
    <t>CHINA STAR TRAVEL SERVICE</t>
  </si>
  <si>
    <t>VIA VITRUVIO 46</t>
  </si>
  <si>
    <t>026706029</t>
  </si>
  <si>
    <t>CHRYSALIS EVENT</t>
  </si>
  <si>
    <t>VIA SERIO 6</t>
  </si>
  <si>
    <t>0258430422</t>
  </si>
  <si>
    <t>CINA MURAGLIA</t>
  </si>
  <si>
    <t>Via Messina 17</t>
  </si>
  <si>
    <t>02/33601266</t>
  </si>
  <si>
    <t>CINA VIAGGI</t>
  </si>
  <si>
    <t>VIALE EVARISTO STEFANI 14</t>
  </si>
  <si>
    <t>0267078010</t>
  </si>
  <si>
    <t>CINQUE GIORNATE</t>
  </si>
  <si>
    <t>P.Zza 5 Giornate</t>
  </si>
  <si>
    <t>02/55194646</t>
  </si>
  <si>
    <t>Via Lodovico Muratori, 54</t>
  </si>
  <si>
    <t>02/55199876</t>
  </si>
  <si>
    <t>CLESSIDRA</t>
  </si>
  <si>
    <t>P.Zza Imperatore Tito 5</t>
  </si>
  <si>
    <t>02/59901604</t>
  </si>
  <si>
    <t>CLUB 2 D VIAGGI</t>
  </si>
  <si>
    <t>VIALE MONZA 119</t>
  </si>
  <si>
    <t>0226141870</t>
  </si>
  <si>
    <t>CLUB TOURINCENTIVE 2</t>
  </si>
  <si>
    <t>Via Ressi, 21</t>
  </si>
  <si>
    <t>02/67072194</t>
  </si>
  <si>
    <t>CLUP VIAGGI</t>
  </si>
  <si>
    <t>Via G. Pascoli  70/2</t>
  </si>
  <si>
    <t>02/26687503</t>
  </si>
  <si>
    <t>COBIANCHI VIAGGI</t>
  </si>
  <si>
    <t>VIA DELLA SILA 6</t>
  </si>
  <si>
    <t>022362889</t>
  </si>
  <si>
    <t>CONTI TRAVEL</t>
  </si>
  <si>
    <t>V.Le Boezio, 2</t>
  </si>
  <si>
    <t>02/33602577</t>
  </si>
  <si>
    <t>CTS  MILANO IULM</t>
  </si>
  <si>
    <t>VIA CARLO BO 8</t>
  </si>
  <si>
    <t>0294381815</t>
  </si>
  <si>
    <t>DADO TRAVEL</t>
  </si>
  <si>
    <t>CORSO DI PORTA ROMANA 92</t>
  </si>
  <si>
    <t>258303353</t>
  </si>
  <si>
    <t>Via Napo Torriani, 29</t>
  </si>
  <si>
    <t>02/67479578</t>
  </si>
  <si>
    <t>DOSSIER VIAGGI</t>
  </si>
  <si>
    <t>Via Eustachi,16</t>
  </si>
  <si>
    <t>02/29523641</t>
  </si>
  <si>
    <t>DOVE NEL MONDO VIAGGI</t>
  </si>
  <si>
    <t>VIALE MONZA 160</t>
  </si>
  <si>
    <t>0227000564</t>
  </si>
  <si>
    <t>DUOMO VIAGGI E TURISMO</t>
  </si>
  <si>
    <t>Via S'Antonio, 5</t>
  </si>
  <si>
    <t>02/72599355</t>
  </si>
  <si>
    <t>Via Lanzone, 24</t>
  </si>
  <si>
    <t>0286915482</t>
  </si>
  <si>
    <t>E' VIAGGI</t>
  </si>
  <si>
    <t>PIAZZA VIII NOVEMBRE 3</t>
  </si>
  <si>
    <t>028424 2195</t>
  </si>
  <si>
    <t>ECOWORLDHOTEL</t>
  </si>
  <si>
    <t>Via Luigi Pastro, 30</t>
  </si>
  <si>
    <t>0269008563</t>
  </si>
  <si>
    <t>EFFETTO VIAGGI</t>
  </si>
  <si>
    <t>Via Federico Ozanam 8</t>
  </si>
  <si>
    <t>02/29517631</t>
  </si>
  <si>
    <t>ELESTA TRAVEL</t>
  </si>
  <si>
    <t>VIA G.SILVA 39</t>
  </si>
  <si>
    <t>0229060039</t>
  </si>
  <si>
    <t>ELITE INTERNATIONAL TOURS</t>
  </si>
  <si>
    <t>Via Ruggero Leoncavallo 14</t>
  </si>
  <si>
    <t>0239823621</t>
  </si>
  <si>
    <t>EQUATORIALE</t>
  </si>
  <si>
    <t>Via  Ruggero Di Lauria  3</t>
  </si>
  <si>
    <t>02/33106764</t>
  </si>
  <si>
    <t>ERMES VIAGGI</t>
  </si>
  <si>
    <t>Via Noe  15</t>
  </si>
  <si>
    <t>02/29525580</t>
  </si>
  <si>
    <t>ETLISIND VIAGGI</t>
  </si>
  <si>
    <t>Corso P.Ta Vittoria 46</t>
  </si>
  <si>
    <t>02/5456148</t>
  </si>
  <si>
    <t>ETNOPOINT</t>
  </si>
  <si>
    <t>VIALE MONZA 154</t>
  </si>
  <si>
    <t>0239833043</t>
  </si>
  <si>
    <t>EV.IN.CO</t>
  </si>
  <si>
    <t>VIA EDOLO 26</t>
  </si>
  <si>
    <t>0287088800</t>
  </si>
  <si>
    <t>EXPLOIT</t>
  </si>
  <si>
    <t>VIA SAN CALOCERO 2</t>
  </si>
  <si>
    <t>0258106403</t>
  </si>
  <si>
    <t>FARE' VIAGGI</t>
  </si>
  <si>
    <t>VIA DEGLI ARCIMBOLDI 2 (Galleria Torino)</t>
  </si>
  <si>
    <t>028900761</t>
  </si>
  <si>
    <t>FEELFINE INCENTIVE &amp; EVENTS</t>
  </si>
  <si>
    <t>VIA G. CANDIANI 10</t>
  </si>
  <si>
    <t>0233220680</t>
  </si>
  <si>
    <t>FENGYUN</t>
  </si>
  <si>
    <t>VIA PORPORA 149</t>
  </si>
  <si>
    <t>0283971811</t>
  </si>
  <si>
    <t>FINDYOURITALY</t>
  </si>
  <si>
    <t>VIA DURANDO 38/A</t>
  </si>
  <si>
    <t>3351447783</t>
  </si>
  <si>
    <t>FLACRYS VIAGGI</t>
  </si>
  <si>
    <t>VIA TORRICELLI 8</t>
  </si>
  <si>
    <t>0289401644</t>
  </si>
  <si>
    <t>FORMAT TOUR PLANNER</t>
  </si>
  <si>
    <t>Via Palermo, 14</t>
  </si>
  <si>
    <t>02654150</t>
  </si>
  <si>
    <t>FRIENDLY TRAVEL</t>
  </si>
  <si>
    <t>Via  F .Filzi,    14</t>
  </si>
  <si>
    <t>02/66982128</t>
  </si>
  <si>
    <t>Via De Amicis 57</t>
  </si>
  <si>
    <t>02/83123234</t>
  </si>
  <si>
    <t>FUTURO SOMALIA</t>
  </si>
  <si>
    <t>VIA L. F. MENABREA 20</t>
  </si>
  <si>
    <t>023392715711</t>
  </si>
  <si>
    <t>GATTACA VIAGGI</t>
  </si>
  <si>
    <t>VIA CESARE DA SESTO 22</t>
  </si>
  <si>
    <t>02/48513609</t>
  </si>
  <si>
    <t>Via Manzoni 9</t>
  </si>
  <si>
    <t>02/72094402</t>
  </si>
  <si>
    <t>Via Statuto 2</t>
  </si>
  <si>
    <t>02/809969</t>
  </si>
  <si>
    <t>02/721361</t>
  </si>
  <si>
    <t>Piazza Risorgimento (Ang. Via Pisacane)</t>
  </si>
  <si>
    <t>02/7529171</t>
  </si>
  <si>
    <t>GECOGIALLO VIAGGI</t>
  </si>
  <si>
    <t>VIA G. TARTINI 11/A</t>
  </si>
  <si>
    <t>0239543805</t>
  </si>
  <si>
    <t>H.I.S. EUROPE ITALY</t>
  </si>
  <si>
    <t>Via A. Albricci 2</t>
  </si>
  <si>
    <t>02/89459600</t>
  </si>
  <si>
    <t>HAPPY TRAVEL</t>
  </si>
  <si>
    <t>VIA BAMBAIA 10</t>
  </si>
  <si>
    <t>0239438625</t>
  </si>
  <si>
    <t>HENRY'S</t>
  </si>
  <si>
    <t>Via Cabella 9</t>
  </si>
  <si>
    <t>02/47997833</t>
  </si>
  <si>
    <t>HORTENSIA VIAGGI</t>
  </si>
  <si>
    <t>VIA WASHINGTON 105</t>
  </si>
  <si>
    <t>0236516498</t>
  </si>
  <si>
    <t>HUAYU TRAVEL SERVICE</t>
  </si>
  <si>
    <t>Via Arquà, 22</t>
  </si>
  <si>
    <t>0236740321</t>
  </si>
  <si>
    <t>I VIAGGI DELL'HORCA</t>
  </si>
  <si>
    <t>VIA GIUSEPPE PELITTI 1</t>
  </si>
  <si>
    <t>022552585</t>
  </si>
  <si>
    <t>I VIAGGI DI MAURIZIO LEVI</t>
  </si>
  <si>
    <t>VIA FRANCESCO LONDONIO 4</t>
  </si>
  <si>
    <t>0234934528</t>
  </si>
  <si>
    <t>I VIAGGI DI MUKUKU</t>
  </si>
  <si>
    <t>VIALE CORSICA 64</t>
  </si>
  <si>
    <t>0270122470</t>
  </si>
  <si>
    <t>I VIAGGI IN UN CIAK</t>
  </si>
  <si>
    <t>VIA G. ARGANINI 23</t>
  </si>
  <si>
    <t>0236580855</t>
  </si>
  <si>
    <t>IL GIRASOLE</t>
  </si>
  <si>
    <t>Via G. Orsini 16</t>
  </si>
  <si>
    <t>02/40091234</t>
  </si>
  <si>
    <t>IL PENTAGONO</t>
  </si>
  <si>
    <t>Via Forze Armate 328</t>
  </si>
  <si>
    <t>02/48913850</t>
  </si>
  <si>
    <t>IL PRINCIPE DEI VIAGGI</t>
  </si>
  <si>
    <t>VIA A. ALCIATI 15</t>
  </si>
  <si>
    <t>0248370176</t>
  </si>
  <si>
    <t>IL SIPARIO MUSICALE ITINERARI DI MUSICA ED ARTE</t>
  </si>
  <si>
    <t>VIA MOLINO DELLE ARMI 11</t>
  </si>
  <si>
    <t>025834941</t>
  </si>
  <si>
    <t>IL VIAGGIO</t>
  </si>
  <si>
    <t>Via Falcone 7</t>
  </si>
  <si>
    <t>02/86464213</t>
  </si>
  <si>
    <t>IL VOLO VIAGGI TOURS</t>
  </si>
  <si>
    <t>VIALE LUCANIA 21</t>
  </si>
  <si>
    <t>0236553984</t>
  </si>
  <si>
    <t>INLIFE</t>
  </si>
  <si>
    <t>VIA ANGELO INGANNI 93</t>
  </si>
  <si>
    <t>0248302732</t>
  </si>
  <si>
    <t>INTERCONGRESS</t>
  </si>
  <si>
    <t>VIA ROSOLINO PILO 19/A</t>
  </si>
  <si>
    <t>0258317455</t>
  </si>
  <si>
    <t>INTER-STUDIOVIAGGI</t>
  </si>
  <si>
    <t>Via Abbadesse 38</t>
  </si>
  <si>
    <t>02/693361</t>
  </si>
  <si>
    <t>INTRAVCO</t>
  </si>
  <si>
    <t>VIA TAORMINA 17</t>
  </si>
  <si>
    <t>0269013801</t>
  </si>
  <si>
    <t>ITALEAST</t>
  </si>
  <si>
    <t>VIALE MONTE NERO 6</t>
  </si>
  <si>
    <t>0283425610</t>
  </si>
  <si>
    <t>JAMBO!</t>
  </si>
  <si>
    <t>VIA TABACCHI 11</t>
  </si>
  <si>
    <t>02/43117337</t>
  </si>
  <si>
    <t>JETFLY TOUR VIAGGI</t>
  </si>
  <si>
    <t>VIA SALO 1</t>
  </si>
  <si>
    <t>0299293900</t>
  </si>
  <si>
    <t>JING CHENG</t>
  </si>
  <si>
    <t>VIA G.B. NICCOLINI 25</t>
  </si>
  <si>
    <t>0287247670</t>
  </si>
  <si>
    <t>KASHIR VIAGGI</t>
  </si>
  <si>
    <t>CORSO GARIBALDI 73</t>
  </si>
  <si>
    <t>02863836</t>
  </si>
  <si>
    <t>KING HOLIDAYS</t>
  </si>
  <si>
    <t>Via Pagano 52</t>
  </si>
  <si>
    <t>02/48195888</t>
  </si>
  <si>
    <t>L`ORCHIDEA 2</t>
  </si>
  <si>
    <t>Viale Montenero,20</t>
  </si>
  <si>
    <t>02/541692.1</t>
  </si>
  <si>
    <t>LA BUSSOLA ON THE ROAD</t>
  </si>
  <si>
    <t>VIA ALTAGUARDIA 1</t>
  </si>
  <si>
    <t>800126907</t>
  </si>
  <si>
    <t>LA GRANDE MELA VIAGGI</t>
  </si>
  <si>
    <t>Via G.Da Procida, 29</t>
  </si>
  <si>
    <t>0289503003</t>
  </si>
  <si>
    <t>LA MIRAGE</t>
  </si>
  <si>
    <t>VIA PIER DELLA FRANCESCA, 36</t>
  </si>
  <si>
    <t>02/33614558</t>
  </si>
  <si>
    <t>VIA PAOLO SARPI 35</t>
  </si>
  <si>
    <t>022317162</t>
  </si>
  <si>
    <t>LAST SECOND TRAVEL</t>
  </si>
  <si>
    <t>Via Mambretti 26</t>
  </si>
  <si>
    <t>02/39005170</t>
  </si>
  <si>
    <t>L'ASTROLABIO VIAGGI E VACANZE</t>
  </si>
  <si>
    <t>Via Monterosa, 20</t>
  </si>
  <si>
    <t>02/48195202</t>
  </si>
  <si>
    <t>LE 7 MERAVIGLIE</t>
  </si>
  <si>
    <t>Via Caccialepori, 4</t>
  </si>
  <si>
    <t>02/40071547</t>
  </si>
  <si>
    <t>LS TRAVEL</t>
  </si>
  <si>
    <t>VIA G. MAZZINI 20</t>
  </si>
  <si>
    <t>0283623058</t>
  </si>
  <si>
    <t>LUNETTES VIAGGI</t>
  </si>
  <si>
    <t>VIA POLIZIANO 10 - Ingresso via Pier Della Francesca</t>
  </si>
  <si>
    <t>0234530329</t>
  </si>
  <si>
    <t>LUNGHE VACANZE</t>
  </si>
  <si>
    <t>Via Novara 99</t>
  </si>
  <si>
    <t>02/40093421</t>
  </si>
  <si>
    <t>LUPETTA VIAGGI</t>
  </si>
  <si>
    <t>VIA LUPETTA 2</t>
  </si>
  <si>
    <t>0289011571</t>
  </si>
  <si>
    <t>LUX VIAGGI</t>
  </si>
  <si>
    <t>Via Ponte Seveso 40</t>
  </si>
  <si>
    <t>02/6702625</t>
  </si>
  <si>
    <t>Via Imperia 11</t>
  </si>
  <si>
    <t>02/84894607</t>
  </si>
  <si>
    <t>MAISON DU VOYAGE</t>
  </si>
  <si>
    <t>Via Giambellino, 15</t>
  </si>
  <si>
    <t>0230910015; 0249436581</t>
  </si>
  <si>
    <t>MARBEN</t>
  </si>
  <si>
    <t>Via F. Melzi D'Eril 20</t>
  </si>
  <si>
    <t>02/3491732</t>
  </si>
  <si>
    <t>MAS MONDI AVVENTURE SOGNI</t>
  </si>
  <si>
    <t>CORSO DI PORTA VIGENTINA 21</t>
  </si>
  <si>
    <t>0291639459</t>
  </si>
  <si>
    <t>MATAMIS VIAGGI</t>
  </si>
  <si>
    <t>Via Pelitti 2</t>
  </si>
  <si>
    <t>02/36530427</t>
  </si>
  <si>
    <t>MAX HARVEST INTERNATIONAL</t>
  </si>
  <si>
    <t>VIALE SONDRIO 3</t>
  </si>
  <si>
    <t>0266703721</t>
  </si>
  <si>
    <t>MAXITOUR</t>
  </si>
  <si>
    <t>Via Rembrandt, 60</t>
  </si>
  <si>
    <t>02 4043754</t>
  </si>
  <si>
    <t>MEI TU</t>
  </si>
  <si>
    <t>VIA CARLO FARINI 38/A</t>
  </si>
  <si>
    <t>0287391267</t>
  </si>
  <si>
    <t>META VIAGGI</t>
  </si>
  <si>
    <t>Piazza Virgilio, 4</t>
  </si>
  <si>
    <t>02/809956</t>
  </si>
  <si>
    <t>MEXAMERICA</t>
  </si>
  <si>
    <t>Via Aselli 25 - ang.via Briosi</t>
  </si>
  <si>
    <t>0276115209</t>
  </si>
  <si>
    <t>MIHIN TOURS</t>
  </si>
  <si>
    <t>VIA DEI TRANSITI 20</t>
  </si>
  <si>
    <t>0239666276</t>
  </si>
  <si>
    <t>MIRA VIAGGI</t>
  </si>
  <si>
    <t>Piazza Sant'Agostino, 16</t>
  </si>
  <si>
    <t>0248196571</t>
  </si>
  <si>
    <t>VIA MONDOVI 4</t>
  </si>
  <si>
    <t>0287285938</t>
  </si>
  <si>
    <t>MMX TRAVEL</t>
  </si>
  <si>
    <t>VIA DEL BOLLO 2</t>
  </si>
  <si>
    <t>02 864068</t>
  </si>
  <si>
    <t>VIA BERGAMO 27</t>
  </si>
  <si>
    <t>0287070766</t>
  </si>
  <si>
    <t>MNG TRAVEL</t>
  </si>
  <si>
    <t>VIALE SERRA 16</t>
  </si>
  <si>
    <t>0249543090</t>
  </si>
  <si>
    <t>MORETTI VIAGGI</t>
  </si>
  <si>
    <t>VIALE MURILLO 18</t>
  </si>
  <si>
    <t>02/4987846</t>
  </si>
  <si>
    <t>Via G. Silva, 29</t>
  </si>
  <si>
    <t>02/48100625</t>
  </si>
  <si>
    <t>Via Rembrandt, 32</t>
  </si>
  <si>
    <t>02/48700227</t>
  </si>
  <si>
    <t>Viale Padova 209, ang. Via Arici</t>
  </si>
  <si>
    <t>0227206239</t>
  </si>
  <si>
    <t>Viale Zara 132</t>
  </si>
  <si>
    <t>0266823789</t>
  </si>
  <si>
    <t>Via Piacenza, 12</t>
  </si>
  <si>
    <t>02/54118654</t>
  </si>
  <si>
    <t>Corso Di Porta Vittoria, 42 ang. Via L. Maino</t>
  </si>
  <si>
    <t>02/54122124</t>
  </si>
  <si>
    <t>Corso Garibaldi, 24</t>
  </si>
  <si>
    <t>0272093865</t>
  </si>
  <si>
    <t>Largo della Crocetta</t>
  </si>
  <si>
    <t>02/86450896</t>
  </si>
  <si>
    <t>Via Tulipani, 18 Ang. Via Lorenteggio</t>
  </si>
  <si>
    <t>0242290796</t>
  </si>
  <si>
    <t>Viale Monza, 87</t>
  </si>
  <si>
    <t>02/26116411</t>
  </si>
  <si>
    <t>MZ INCENTIVE</t>
  </si>
  <si>
    <t>VIA CARLO FARINI 81</t>
  </si>
  <si>
    <t>0266802323</t>
  </si>
  <si>
    <t>NEFERTARI VIAGGI</t>
  </si>
  <si>
    <t>VIALE TIBALDI 12</t>
  </si>
  <si>
    <t>0289401704</t>
  </si>
  <si>
    <t>NESSIE VIAGGI</t>
  </si>
  <si>
    <t>Via De Amicis, 30</t>
  </si>
  <si>
    <t>02/86998613</t>
  </si>
  <si>
    <t>NEW FLYMAR 1</t>
  </si>
  <si>
    <t>Piazza De Angeli 12</t>
  </si>
  <si>
    <t>02/4699174</t>
  </si>
  <si>
    <t>NEXT STEP EVENTS</t>
  </si>
  <si>
    <t>VIA FILIPPO PALIZZI 119/A</t>
  </si>
  <si>
    <t>3495857401</t>
  </si>
  <si>
    <t>NSM TRAVEL</t>
  </si>
  <si>
    <t>VIA CARDUCCI 34</t>
  </si>
  <si>
    <t>02860909</t>
  </si>
  <si>
    <t>NUOVE ROTTE GEOGRAFICHE</t>
  </si>
  <si>
    <t>VIA N.A.PORPORA, 111</t>
  </si>
  <si>
    <t>022847197</t>
  </si>
  <si>
    <t>OBERON VIAGGI</t>
  </si>
  <si>
    <t>VIALE FAENZA 18</t>
  </si>
  <si>
    <t>028131436</t>
  </si>
  <si>
    <t>ONIRIKOS</t>
  </si>
  <si>
    <t>VIA PIETRO CALVI 20</t>
  </si>
  <si>
    <t>0239433915</t>
  </si>
  <si>
    <t>ORIENT COUNTRY VIAGGI</t>
  </si>
  <si>
    <t>Via Degli Imbriani 35</t>
  </si>
  <si>
    <t>02/39312941</t>
  </si>
  <si>
    <t>ORIENTOUR</t>
  </si>
  <si>
    <t>VIALE LIGURIA 40</t>
  </si>
  <si>
    <t>0249662181</t>
  </si>
  <si>
    <t>OTA VIAGGI</t>
  </si>
  <si>
    <t>Via Moscova  24</t>
  </si>
  <si>
    <t>02/29013244</t>
  </si>
  <si>
    <t>P7 VIAGGI</t>
  </si>
  <si>
    <t>VIA PIER DELLA FRANCESCA 7</t>
  </si>
  <si>
    <t>234592331</t>
  </si>
  <si>
    <t>PACINI VIAGGI</t>
  </si>
  <si>
    <t>Via Pacini 20</t>
  </si>
  <si>
    <t>02/2665201</t>
  </si>
  <si>
    <t>PALACE TOUR</t>
  </si>
  <si>
    <t>Via Melchiorre Gioia 123</t>
  </si>
  <si>
    <t>02/66987502</t>
  </si>
  <si>
    <t>PAREX TOUR</t>
  </si>
  <si>
    <t>VIA COPERNICO 30</t>
  </si>
  <si>
    <t>292853305</t>
  </si>
  <si>
    <t>PASSENGERS</t>
  </si>
  <si>
    <t>PIAZZA PIO XI 5</t>
  </si>
  <si>
    <t>02801497</t>
  </si>
  <si>
    <t>PEN DUICK VIAGGI</t>
  </si>
  <si>
    <t>PIAZZA BOTTINI 6</t>
  </si>
  <si>
    <t>0270639284</t>
  </si>
  <si>
    <t>VIA BEATO ANGELICO 18 - Angolo Via Saldini</t>
  </si>
  <si>
    <t>0236507729</t>
  </si>
  <si>
    <t>PERGOLESI TRAVEL</t>
  </si>
  <si>
    <t>VIA G.B. PERGOLESI 22</t>
  </si>
  <si>
    <t>02-67479177</t>
  </si>
  <si>
    <t>PICA FLOR VIAGGI</t>
  </si>
  <si>
    <t>VIA SEBINO 2</t>
  </si>
  <si>
    <t>02/87381793</t>
  </si>
  <si>
    <t>PROMOTER TRAVEL</t>
  </si>
  <si>
    <t>VIALE BRIANZA 31</t>
  </si>
  <si>
    <t>0289656882</t>
  </si>
  <si>
    <t>MIlano</t>
  </si>
  <si>
    <t>PROMOVIAGGI</t>
  </si>
  <si>
    <t>Viale Gian Galeazzo Visconti, 3</t>
  </si>
  <si>
    <t>02581891</t>
  </si>
  <si>
    <t>PROPOSTA TIGER TOURS</t>
  </si>
  <si>
    <t>VIA VINCENZO FOPPA 14</t>
  </si>
  <si>
    <t>0248106190</t>
  </si>
  <si>
    <t>PROPOSTA VIAGGI</t>
  </si>
  <si>
    <t>Via Feltre, 1</t>
  </si>
  <si>
    <t>02 94390160</t>
  </si>
  <si>
    <t>RICHFIELD TRAVEL &amp; CRUISES</t>
  </si>
  <si>
    <t>CORSO ITALIA 17</t>
  </si>
  <si>
    <t>02/72010205</t>
  </si>
  <si>
    <t>ROUTE PLANNER</t>
  </si>
  <si>
    <t>VIA BRACCO 1</t>
  </si>
  <si>
    <t>3473334880</t>
  </si>
  <si>
    <t>ROYAL PARADISE</t>
  </si>
  <si>
    <t>CORSO SEMPIONE 8</t>
  </si>
  <si>
    <t>0289076289</t>
  </si>
  <si>
    <t>RUIFENG TRAVEL</t>
  </si>
  <si>
    <t>Via Quadrio Maurizio, 23</t>
  </si>
  <si>
    <t>0263470518</t>
  </si>
  <si>
    <t>RUILONG - EURASIA AGENZIA VIAGGI</t>
  </si>
  <si>
    <t>Viale Stelvio 50</t>
  </si>
  <si>
    <t>0236524856</t>
  </si>
  <si>
    <t>SANCARLO VIAGGI</t>
  </si>
  <si>
    <t>Via Conca del Naviglio, 18</t>
  </si>
  <si>
    <t>0289827241</t>
  </si>
  <si>
    <t>SANT'AMBROEUS</t>
  </si>
  <si>
    <t>Via Sassetti 36</t>
  </si>
  <si>
    <t>02/69901276</t>
  </si>
  <si>
    <t>Piazza Velasca 6</t>
  </si>
  <si>
    <t>02/72003365</t>
  </si>
  <si>
    <t>SERENDIB</t>
  </si>
  <si>
    <t>VIALE MONZA 61</t>
  </si>
  <si>
    <t>0239666199</t>
  </si>
  <si>
    <t>SETTIMOTOUR</t>
  </si>
  <si>
    <t>VIA MARCO POLO 13</t>
  </si>
  <si>
    <t>0240074671</t>
  </si>
  <si>
    <t>SHAULA VIAGGI</t>
  </si>
  <si>
    <t>VIA GIAN REGINALDO CARLI 15 angolo V. Da Seregno</t>
  </si>
  <si>
    <t>026461549</t>
  </si>
  <si>
    <t>SKORPION TRAVEL</t>
  </si>
  <si>
    <t>Corso Di Porta Nuova 8</t>
  </si>
  <si>
    <t>02/653431</t>
  </si>
  <si>
    <t>SKYAIRTEAM VACATION WORLD</t>
  </si>
  <si>
    <t>VIA C.G. VENINI 31</t>
  </si>
  <si>
    <t>0239449749</t>
  </si>
  <si>
    <t>SKYLINE TRAVEL</t>
  </si>
  <si>
    <t>PIAZZA DUCA D'AOSTA 14</t>
  </si>
  <si>
    <t>0245475476</t>
  </si>
  <si>
    <t>VIA P. ROSSI, 52</t>
  </si>
  <si>
    <t>0245477099</t>
  </si>
  <si>
    <t>SODERINI VIAGGI</t>
  </si>
  <si>
    <t>VIA L.SODERINI 55</t>
  </si>
  <si>
    <t>0248376169</t>
  </si>
  <si>
    <t>SOLEMANIA</t>
  </si>
  <si>
    <t>VIA G. MEDA, 5</t>
  </si>
  <si>
    <t>02/89415935</t>
  </si>
  <si>
    <t>SPAZIO COBIANCHI DUOMO 19</t>
  </si>
  <si>
    <t>PIAZZA DUOMO 19/A</t>
  </si>
  <si>
    <t>0289095044</t>
  </si>
  <si>
    <t>SPLENDID VIAGGI</t>
  </si>
  <si>
    <t>Via Solari 23</t>
  </si>
  <si>
    <t>02/58105884</t>
  </si>
  <si>
    <t>START PROMOTION</t>
  </si>
  <si>
    <t>VIA MAURO MACCHI 50</t>
  </si>
  <si>
    <t>0267071383</t>
  </si>
  <si>
    <t>STIPPELLI VIAGGI</t>
  </si>
  <si>
    <t>VIA PAOLO DA CANOBBIO 2</t>
  </si>
  <si>
    <t>02878064</t>
  </si>
  <si>
    <t>STONEHENGE VIAGGI</t>
  </si>
  <si>
    <t>Via Sibari 2 (Ang. Via Ripamonti)</t>
  </si>
  <si>
    <t>02/55213520</t>
  </si>
  <si>
    <t>STUDIOGI</t>
  </si>
  <si>
    <t>VIALE MONTE ROSA 14</t>
  </si>
  <si>
    <t>0248002686</t>
  </si>
  <si>
    <t>STYLE AND CLASS DI PRIVATE INCENTIVE</t>
  </si>
  <si>
    <t>FORO BONAPARTE 51</t>
  </si>
  <si>
    <t>0286996103</t>
  </si>
  <si>
    <t>SUMMER BEACH EUROPE</t>
  </si>
  <si>
    <t>Viale Argonne 34</t>
  </si>
  <si>
    <t>02/76113094</t>
  </si>
  <si>
    <t>SUN SISTERS VIAGGI</t>
  </si>
  <si>
    <t>Via Federico de Roberto, 15</t>
  </si>
  <si>
    <t>02 3552227</t>
  </si>
  <si>
    <t>SUPERVIAGGI</t>
  </si>
  <si>
    <t>VIA BOCCACCIO 19</t>
  </si>
  <si>
    <t>024699258</t>
  </si>
  <si>
    <t>TAVER VIAGGI</t>
  </si>
  <si>
    <t>Via Della Moscova,7</t>
  </si>
  <si>
    <t>02/6599111</t>
  </si>
  <si>
    <t>TERZO POLO</t>
  </si>
  <si>
    <t>0258310199</t>
  </si>
  <si>
    <t>TOUR MAGAZINE</t>
  </si>
  <si>
    <t>Via Massarani, 7</t>
  </si>
  <si>
    <t>02/55230215</t>
  </si>
  <si>
    <t>TOURING CLUB ITALIANO</t>
  </si>
  <si>
    <t>CORSO ITALIA 10</t>
  </si>
  <si>
    <t>028526304</t>
  </si>
  <si>
    <t>TRAVEL GOLD</t>
  </si>
  <si>
    <t>VIA P.BORSIERI 32</t>
  </si>
  <si>
    <t>0297382430</t>
  </si>
  <si>
    <t>TRAVEL TIME TOUR</t>
  </si>
  <si>
    <t>VIALE ARGONNE 24</t>
  </si>
  <si>
    <t>02714971</t>
  </si>
  <si>
    <t>TRAVEX 2</t>
  </si>
  <si>
    <t>Via E. Ponti 58</t>
  </si>
  <si>
    <t>02/89127166</t>
  </si>
  <si>
    <t>TU VIAGGI</t>
  </si>
  <si>
    <t>Via Cassala, 75</t>
  </si>
  <si>
    <t>02/89422109</t>
  </si>
  <si>
    <t>TUTTOVIAGGI</t>
  </si>
  <si>
    <t>VIA C. G. MERLO 1</t>
  </si>
  <si>
    <t>0276005893</t>
  </si>
  <si>
    <t>UNION VIAGGI</t>
  </si>
  <si>
    <t>VIA SANT'ORSOLA 8/A</t>
  </si>
  <si>
    <t>02877423</t>
  </si>
  <si>
    <t>VENTO TESO</t>
  </si>
  <si>
    <t>VIA GIUSEPPE COLOMBO 81A</t>
  </si>
  <si>
    <t>02/54050229</t>
  </si>
  <si>
    <t>VIAGGI BUONARROTI</t>
  </si>
  <si>
    <t>Via Buonarroti 18</t>
  </si>
  <si>
    <t>02/4985401</t>
  </si>
  <si>
    <t>VIAGGI DI ALEGIO</t>
  </si>
  <si>
    <t>Viale Zara 3</t>
  </si>
  <si>
    <t>02/69008788</t>
  </si>
  <si>
    <t>VIAGGI LE SABBIE DEL TEMPO</t>
  </si>
  <si>
    <t>PIAZZA SAN MATERNO 8</t>
  </si>
  <si>
    <t>02/87394423</t>
  </si>
  <si>
    <t>VIAGGI MARILU'</t>
  </si>
  <si>
    <t>VIALE MONZA 281</t>
  </si>
  <si>
    <t>0227080820</t>
  </si>
  <si>
    <t>Via Principe Eugenio, 8</t>
  </si>
  <si>
    <t>023487431</t>
  </si>
  <si>
    <t>VIAGGIANDO</t>
  </si>
  <si>
    <t>VIA MONTE NAPOLEONE, 23</t>
  </si>
  <si>
    <t>02/784375</t>
  </si>
  <si>
    <t>VIAGGIANDO S'IMPARA</t>
  </si>
  <si>
    <t>VIA CALIFORNIA 11</t>
  </si>
  <si>
    <t>024694184</t>
  </si>
  <si>
    <t>VIAGGIARE IL MONDO</t>
  </si>
  <si>
    <t>VIA SIBARI 15/A</t>
  </si>
  <si>
    <t>0258102432</t>
  </si>
  <si>
    <t>VIAGGIATORI DEL MONDO</t>
  </si>
  <si>
    <t>VIA MURAT 32</t>
  </si>
  <si>
    <t>02/87388064</t>
  </si>
  <si>
    <t>VIAGGIMMAGINE</t>
  </si>
  <si>
    <t>VIA G. GOVONE 30</t>
  </si>
  <si>
    <t>233611823</t>
  </si>
  <si>
    <t>VICMAR VIAGGI</t>
  </si>
  <si>
    <t>PIAZZA ISTRIA 10</t>
  </si>
  <si>
    <t>026682498</t>
  </si>
  <si>
    <t>VIRGOLA VIAGGI</t>
  </si>
  <si>
    <t>Corso C. Colombo, 4</t>
  </si>
  <si>
    <t>02/89407727</t>
  </si>
  <si>
    <t>VOLONLINE</t>
  </si>
  <si>
    <t>VIA MORELLI 4</t>
  </si>
  <si>
    <t>0220240628</t>
  </si>
  <si>
    <t>WELCOME TRAVEL ALPITOUR WORLD</t>
  </si>
  <si>
    <t>Corso Italia,23</t>
  </si>
  <si>
    <t>02/8027721</t>
  </si>
  <si>
    <t>Via Sebenico 7/A</t>
  </si>
  <si>
    <t>02/44405699</t>
  </si>
  <si>
    <t>WELCOME TRAVEL SHOP</t>
  </si>
  <si>
    <t>Viale Piave 43,</t>
  </si>
  <si>
    <t>0220241772</t>
  </si>
  <si>
    <t>WENLONG TRAVEL</t>
  </si>
  <si>
    <t>VIA CONTE VERDE 1</t>
  </si>
  <si>
    <t>0284089936</t>
  </si>
  <si>
    <t>YUCCA TRAVEL</t>
  </si>
  <si>
    <t>Largo Brasilia6</t>
  </si>
  <si>
    <t>02/4125460</t>
  </si>
  <si>
    <t>ZANI VIAGGI</t>
  </si>
  <si>
    <t>Largo Cairoli, Via Cusani, 18</t>
  </si>
  <si>
    <t>02/867131</t>
  </si>
  <si>
    <t>ZEBRA VIAGGI</t>
  </si>
  <si>
    <t>Via Rubens 28</t>
  </si>
  <si>
    <t>02/40070045</t>
  </si>
  <si>
    <t>ZHAM COSTELLATION</t>
  </si>
  <si>
    <t>PIAZZA DELLA REPUBBLICA 11A</t>
  </si>
  <si>
    <t>0229414204</t>
  </si>
  <si>
    <t>Via Statuto, 2</t>
  </si>
  <si>
    <t>0239884211</t>
  </si>
  <si>
    <t>Moniga Del Garda</t>
  </si>
  <si>
    <t>MONDI D'INCANTO</t>
  </si>
  <si>
    <t>VIA PERGOLA 43</t>
  </si>
  <si>
    <t>03651980442</t>
  </si>
  <si>
    <t>Montebello Della Battaglia</t>
  </si>
  <si>
    <t>Via Ing. Mazza, 50 C/O Centro Commerciale Iper</t>
  </si>
  <si>
    <t>0383/892889</t>
  </si>
  <si>
    <t>Montello</t>
  </si>
  <si>
    <t>KHAN VIAGGI</t>
  </si>
  <si>
    <t>Via A. Manzoni 9</t>
  </si>
  <si>
    <t>035/684446</t>
  </si>
  <si>
    <t>Montevecchia</t>
  </si>
  <si>
    <t>SANDY BAY</t>
  </si>
  <si>
    <t>VIA COMO 5</t>
  </si>
  <si>
    <t>0399286025</t>
  </si>
  <si>
    <t>Montichiari</t>
  </si>
  <si>
    <t>Corso Martiri Della Libertà, 16</t>
  </si>
  <si>
    <t>030/9650631</t>
  </si>
  <si>
    <t>Via Paolo Vi S.N.C.</t>
  </si>
  <si>
    <t>030/9981483</t>
  </si>
  <si>
    <t>Monza</t>
  </si>
  <si>
    <t>ANDE E MALDIVE VIAGGI</t>
  </si>
  <si>
    <t>VIA BERGAMO 1/D</t>
  </si>
  <si>
    <t>0399080431</t>
  </si>
  <si>
    <t>BLACK SUN</t>
  </si>
  <si>
    <t>VIA SAN FRUTTUOSO 13 -  Fraz. San Fruttuoso</t>
  </si>
  <si>
    <t>0392141439</t>
  </si>
  <si>
    <t>Via Manzoni, 2</t>
  </si>
  <si>
    <t>0392326772</t>
  </si>
  <si>
    <t>EDICOLE DELLA STAZIONE MONZA</t>
  </si>
  <si>
    <t>Via Arosio 14</t>
  </si>
  <si>
    <t>0392301039</t>
  </si>
  <si>
    <t>FINESTRA SUL MONDO</t>
  </si>
  <si>
    <t>VIA CARLO ROTA 27/B</t>
  </si>
  <si>
    <t>0399402053</t>
  </si>
  <si>
    <t>G &amp; P TRAVEL</t>
  </si>
  <si>
    <t>VIA BOITO 15</t>
  </si>
  <si>
    <t>039 380090</t>
  </si>
  <si>
    <t>GATTINONI TRAVEL NETWORK MONZA</t>
  </si>
  <si>
    <t>Via C. Alberto 13</t>
  </si>
  <si>
    <t>039/2302040</t>
  </si>
  <si>
    <t>VIA DANTE 6</t>
  </si>
  <si>
    <t>0392399347</t>
  </si>
  <si>
    <t>INDOORS TRAVEL</t>
  </si>
  <si>
    <t>VIA LUCIANO MANARA 9</t>
  </si>
  <si>
    <t>0392328292</t>
  </si>
  <si>
    <t>L'OASI DELLA FELICITA'</t>
  </si>
  <si>
    <t>VIA PRINA 12/D</t>
  </si>
  <si>
    <t>0399150890</t>
  </si>
  <si>
    <t>VIA BERGAMO 10</t>
  </si>
  <si>
    <t>039325032</t>
  </si>
  <si>
    <t>MONZA TRAVEL</t>
  </si>
  <si>
    <t>VIA XX SETTEMBRE 2</t>
  </si>
  <si>
    <t>0399639748</t>
  </si>
  <si>
    <t>Viale Romagna 33</t>
  </si>
  <si>
    <t>0392148008</t>
  </si>
  <si>
    <t>OLTRE IL VIAGGIO</t>
  </si>
  <si>
    <t>VIA PRINA 4/B</t>
  </si>
  <si>
    <t>0399052434</t>
  </si>
  <si>
    <t>PAESAGGIALTROVE</t>
  </si>
  <si>
    <t>VIA SPALTO PIODO 10</t>
  </si>
  <si>
    <t>0392308940</t>
  </si>
  <si>
    <t>PAPILLON VIAGGI</t>
  </si>
  <si>
    <t>VIA GEROLAMO BORGAZZI 38</t>
  </si>
  <si>
    <t>0392002490</t>
  </si>
  <si>
    <t>PARCO 80</t>
  </si>
  <si>
    <t>VIA A. RAMAZZOTTI 22</t>
  </si>
  <si>
    <t>0392324199</t>
  </si>
  <si>
    <t>S.C.A.M.</t>
  </si>
  <si>
    <t>Via Pavoni 1/3</t>
  </si>
  <si>
    <t>039/839031</t>
  </si>
  <si>
    <t>039/2302007</t>
  </si>
  <si>
    <t>SI TRAVEL MONZA</t>
  </si>
  <si>
    <t>Via Piermarini, 3/A</t>
  </si>
  <si>
    <t>039 323689</t>
  </si>
  <si>
    <t>STRAY MOOD</t>
  </si>
  <si>
    <t>VIA  BIANCAMANO 14</t>
  </si>
  <si>
    <t>039741641</t>
  </si>
  <si>
    <t>Morazzone</t>
  </si>
  <si>
    <t>L'INFINITO...TRAVELS AND DREAMS</t>
  </si>
  <si>
    <t>VIA EUROPA 33</t>
  </si>
  <si>
    <t>0332879425</t>
  </si>
  <si>
    <t>Morbegno</t>
  </si>
  <si>
    <t>MOBY BLUE MORAVIA</t>
  </si>
  <si>
    <t>Via Ggaribaldi, 73</t>
  </si>
  <si>
    <t>0342615170</t>
  </si>
  <si>
    <t>MONTE REIT VIAGGI E TURISMO</t>
  </si>
  <si>
    <t>VIA STELVIO 44</t>
  </si>
  <si>
    <t>0342614625</t>
  </si>
  <si>
    <t>SINFERIE</t>
  </si>
  <si>
    <t>VIA STELVIO 66</t>
  </si>
  <si>
    <t>0342615209</t>
  </si>
  <si>
    <t>ZUGNONI &amp; COMPANY</t>
  </si>
  <si>
    <t>VIA VANONI 31</t>
  </si>
  <si>
    <t>0342615511</t>
  </si>
  <si>
    <t>Mortara</t>
  </si>
  <si>
    <t>BLU GENIO TRAVEL</t>
  </si>
  <si>
    <t>VIA ROMA 1</t>
  </si>
  <si>
    <t>0384/299081</t>
  </si>
  <si>
    <t>Piazza Silvabella, 16</t>
  </si>
  <si>
    <t>0384/296030</t>
  </si>
  <si>
    <t>Mozzate</t>
  </si>
  <si>
    <t>SEPRIO VIAGGI</t>
  </si>
  <si>
    <t>VIA SAN BARTOLOMEO 15</t>
  </si>
  <si>
    <t>0331833411</t>
  </si>
  <si>
    <t>Muggio</t>
  </si>
  <si>
    <t>SUNWAY TOUR</t>
  </si>
  <si>
    <t>VIA CAVOUR 11/15</t>
  </si>
  <si>
    <t>0392625398</t>
  </si>
  <si>
    <t>SURYA VIAGGI</t>
  </si>
  <si>
    <t>VIA BARUSO 25</t>
  </si>
  <si>
    <t>0399417970</t>
  </si>
  <si>
    <t>Muggiò</t>
  </si>
  <si>
    <t>GIO VIAGGI</t>
  </si>
  <si>
    <t>VIA CONFALONIERI 48/G</t>
  </si>
  <si>
    <t>0392721247</t>
  </si>
  <si>
    <t>Muggio'</t>
  </si>
  <si>
    <t>Piazza G. Garibaldi, 15</t>
  </si>
  <si>
    <t>039794457</t>
  </si>
  <si>
    <t>Nave</t>
  </si>
  <si>
    <t>TERRAVIGLIA VIAGGI</t>
  </si>
  <si>
    <t>VIA BRESCIA 188</t>
  </si>
  <si>
    <t>030 2532224</t>
  </si>
  <si>
    <t>Nembro</t>
  </si>
  <si>
    <t>TIMAN VIAGGI</t>
  </si>
  <si>
    <t>PIAZZA UMBERTO I? 2/A</t>
  </si>
  <si>
    <t>0354127038</t>
  </si>
  <si>
    <t>Nerviano</t>
  </si>
  <si>
    <t>LUNA VERDE VIAGGI</t>
  </si>
  <si>
    <t>VIA CAIMI, 16</t>
  </si>
  <si>
    <t>0331/580251</t>
  </si>
  <si>
    <t>S.S. 33 Sempione Ang. Prov. 109</t>
  </si>
  <si>
    <t>0331/415419</t>
  </si>
  <si>
    <t>Nova Milanese</t>
  </si>
  <si>
    <t>MON ITINERAIRE</t>
  </si>
  <si>
    <t>PIAZZA MARCONI 16</t>
  </si>
  <si>
    <t>0362450552</t>
  </si>
  <si>
    <t>Via P. Mariani, 14</t>
  </si>
  <si>
    <t>0362366625</t>
  </si>
  <si>
    <t>Novate Milanese</t>
  </si>
  <si>
    <t>CLUB TOURINCENTIVE</t>
  </si>
  <si>
    <t>P.Zza Della Chiesa, 15</t>
  </si>
  <si>
    <t>02/3545573</t>
  </si>
  <si>
    <t>SI TRAVEL NOVATE</t>
  </si>
  <si>
    <t>02 49430108</t>
  </si>
  <si>
    <t>Nuvolento</t>
  </si>
  <si>
    <t>VIA TRENTO 84/A</t>
  </si>
  <si>
    <t>0307776007</t>
  </si>
  <si>
    <t>Oggiono</t>
  </si>
  <si>
    <t>VIA LAZZARETTO 26/32</t>
  </si>
  <si>
    <t>0341578677</t>
  </si>
  <si>
    <t>Olgiate Comasco</t>
  </si>
  <si>
    <t>ANANAS VIAGGI 2</t>
  </si>
  <si>
    <t>Via Vitt. Emanuele,  49</t>
  </si>
  <si>
    <t>031/944517</t>
  </si>
  <si>
    <t>BLUE TEAM TRAVEL OLGIATE COMASCO</t>
  </si>
  <si>
    <t>Via Vittorio Emanuele 22</t>
  </si>
  <si>
    <t>031/945757</t>
  </si>
  <si>
    <t>Via Vittorio Emanuele, 39/43</t>
  </si>
  <si>
    <t>031/945610</t>
  </si>
  <si>
    <t>Olgiate Olona</t>
  </si>
  <si>
    <t>NOTE DAL MONDO</t>
  </si>
  <si>
    <t>VIA INTROZZI 14</t>
  </si>
  <si>
    <t>0331379091</t>
  </si>
  <si>
    <t>Olginate</t>
  </si>
  <si>
    <t>OLGINATESE VIAGGI</t>
  </si>
  <si>
    <t>VIA S. AGNESE 51</t>
  </si>
  <si>
    <t>0341/681517</t>
  </si>
  <si>
    <t>Opera</t>
  </si>
  <si>
    <t>Via Mazzini 11</t>
  </si>
  <si>
    <t>02/84933030</t>
  </si>
  <si>
    <t>Origgio</t>
  </si>
  <si>
    <t>BORROMEA</t>
  </si>
  <si>
    <t>VIA BOSCHI 18/B</t>
  </si>
  <si>
    <t>02 96731085</t>
  </si>
  <si>
    <t>I DUE SCARABEI</t>
  </si>
  <si>
    <t>PIAZZA IV NOVEMBRE 5</t>
  </si>
  <si>
    <t>02/96730968</t>
  </si>
  <si>
    <t>Orio Al Serio</t>
  </si>
  <si>
    <t>BIGLIETTERIA AEROPORTUALE</t>
  </si>
  <si>
    <t>VIA AEROPORTO 13</t>
  </si>
  <si>
    <t>03526337</t>
  </si>
  <si>
    <t>Via Portico, 59</t>
  </si>
  <si>
    <t>035/330688</t>
  </si>
  <si>
    <t>Osnago</t>
  </si>
  <si>
    <t>APOS VIAGGI</t>
  </si>
  <si>
    <t>VIA TRIESTE 1</t>
  </si>
  <si>
    <t>0399280193</t>
  </si>
  <si>
    <t>Ospitaletto</t>
  </si>
  <si>
    <t>NUOVEVACANZE</t>
  </si>
  <si>
    <t>VIA BRESCIA 49</t>
  </si>
  <si>
    <t>0305230952</t>
  </si>
  <si>
    <t>Ostiglia</t>
  </si>
  <si>
    <t>MANTUNITOUR &amp; PARTYTOUR</t>
  </si>
  <si>
    <t>VIA GNOCCHI VIANI 12</t>
  </si>
  <si>
    <t>0368631298</t>
  </si>
  <si>
    <t>Paderno Dugnano</t>
  </si>
  <si>
    <t>4&amp; GO</t>
  </si>
  <si>
    <t>VIA MONTE SABOTINO 113</t>
  </si>
  <si>
    <t>0291084274</t>
  </si>
  <si>
    <t>IL MONDO DI PANTO</t>
  </si>
  <si>
    <t>VIA COTI ZELATI, 48 - Fraz. PALAZZOLO MILANESE</t>
  </si>
  <si>
    <t>02/99048342</t>
  </si>
  <si>
    <t>LUOGHI E VIAGGI</t>
  </si>
  <si>
    <t>VIA A GRAMSCI 50</t>
  </si>
  <si>
    <t>0291080008</t>
  </si>
  <si>
    <t>Strada Statale Dei Giovi Loc. Serviane</t>
  </si>
  <si>
    <t>0291088280</t>
  </si>
  <si>
    <t>STARSIRIUS VIAGGI E TURISMO</t>
  </si>
  <si>
    <t>Via G. Rotondi 10</t>
  </si>
  <si>
    <t>02/9104041</t>
  </si>
  <si>
    <t>Palazzolo sull'Oglio</t>
  </si>
  <si>
    <t>OZIO VIAGGI</t>
  </si>
  <si>
    <t>VIA MONS. ZENO PICCINELLI 4/R</t>
  </si>
  <si>
    <t>0307403523</t>
  </si>
  <si>
    <t>PALTOURS</t>
  </si>
  <si>
    <t>PIAZZA ROMA 28</t>
  </si>
  <si>
    <t>0307400561</t>
  </si>
  <si>
    <t>Pandino</t>
  </si>
  <si>
    <t>VIAGGI MILLE MIGLIA</t>
  </si>
  <si>
    <t>VIA UMBERTO I N. 45</t>
  </si>
  <si>
    <t>0373970133</t>
  </si>
  <si>
    <t>Pantigliate</t>
  </si>
  <si>
    <t>INTERNATIONAL PANGEA</t>
  </si>
  <si>
    <t>Viale Risorgimento 28</t>
  </si>
  <si>
    <t>02/90600389</t>
  </si>
  <si>
    <t>Parabiago</t>
  </si>
  <si>
    <t>TRAVELOUNGE</t>
  </si>
  <si>
    <t>LARGO SAN CRISPINO 1</t>
  </si>
  <si>
    <t>0331553758</t>
  </si>
  <si>
    <t>Paratico</t>
  </si>
  <si>
    <t>MARTINA VIAGGI</t>
  </si>
  <si>
    <t>VIA XXIV MAGGIO 53</t>
  </si>
  <si>
    <t>035912591</t>
  </si>
  <si>
    <t>Paullo</t>
  </si>
  <si>
    <t>PAULLUM VIAGGI</t>
  </si>
  <si>
    <t>VIA MATTEOTTI 23</t>
  </si>
  <si>
    <t>02 90632303</t>
  </si>
  <si>
    <t>Pavia</t>
  </si>
  <si>
    <t>1000MONDI</t>
  </si>
  <si>
    <t>Corso Strada Nuova 77</t>
  </si>
  <si>
    <t>0382/539753</t>
  </si>
  <si>
    <t>ALOHATOUR</t>
  </si>
  <si>
    <t>Corso Cairoli 11</t>
  </si>
  <si>
    <t>0382/539565</t>
  </si>
  <si>
    <t>EDICOLE DELLA STAZIONE PAVIA</t>
  </si>
  <si>
    <t>P.Le Stazione-Atrio Ffss</t>
  </si>
  <si>
    <t>0382309509</t>
  </si>
  <si>
    <t>FLY &amp; ENJOY</t>
  </si>
  <si>
    <t>VIALE GOLGI 68/B</t>
  </si>
  <si>
    <t>0382/528969</t>
  </si>
  <si>
    <t>Via Mascheroni, 33</t>
  </si>
  <si>
    <t>0382/29970</t>
  </si>
  <si>
    <t>HOME AND AWAY</t>
  </si>
  <si>
    <t>PIAZZA VITTORIA 13/B</t>
  </si>
  <si>
    <t>0382538541</t>
  </si>
  <si>
    <t>S.P Vigentina Angolo Via Cassani</t>
  </si>
  <si>
    <t>0382-580571</t>
  </si>
  <si>
    <t>TECK IM</t>
  </si>
  <si>
    <t>C.SO MANZONI, 54</t>
  </si>
  <si>
    <t>0382/302666</t>
  </si>
  <si>
    <t>TRANSILVANIA VIAGGI</t>
  </si>
  <si>
    <t>VIA GUGLIELMO MARCONI 1/O</t>
  </si>
  <si>
    <t>0382/572300</t>
  </si>
  <si>
    <t>Pegognaga</t>
  </si>
  <si>
    <t>SHERPA VIAGGI</t>
  </si>
  <si>
    <t>PIAZZA MATTEOTTI 42</t>
  </si>
  <si>
    <t>0376/550618</t>
  </si>
  <si>
    <t>Perledo</t>
  </si>
  <si>
    <t>I VIAGGI DEL TIVANO</t>
  </si>
  <si>
    <t>PIAZZA STAZIONE 1</t>
  </si>
  <si>
    <t>0341/814009</t>
  </si>
  <si>
    <t>Pero</t>
  </si>
  <si>
    <t>STELEMA VIAGGI</t>
  </si>
  <si>
    <t>VIA SEMPIONE 69</t>
  </si>
  <si>
    <t>0239540143</t>
  </si>
  <si>
    <t>Peschiera Borromeo</t>
  </si>
  <si>
    <t>KURSAAL TRAVEL</t>
  </si>
  <si>
    <t>Via Della Liberazione 29</t>
  </si>
  <si>
    <t>02/5472654</t>
  </si>
  <si>
    <t>OK IL VIAGGIO E' GIUSTO</t>
  </si>
  <si>
    <t>VIA CA' MATTA 2/2</t>
  </si>
  <si>
    <t>0239846038</t>
  </si>
  <si>
    <t>Pessano Con Bornago</t>
  </si>
  <si>
    <t>DIOMIRA TRAVEL</t>
  </si>
  <si>
    <t>VIA PASCOLI 8/C</t>
  </si>
  <si>
    <t>0239560841</t>
  </si>
  <si>
    <t>VOGLIA DI VIAGGIARE</t>
  </si>
  <si>
    <t>Via Deledda, 12</t>
  </si>
  <si>
    <t>02/95749300</t>
  </si>
  <si>
    <t>Piadena</t>
  </si>
  <si>
    <t>MAROTTI VIAGGI</t>
  </si>
  <si>
    <t>VIA PLATINA 8</t>
  </si>
  <si>
    <t>0375381707</t>
  </si>
  <si>
    <t>Piantedo</t>
  </si>
  <si>
    <t>VALIGIA DEI SOGNI</t>
  </si>
  <si>
    <t>VIA FURONI 185</t>
  </si>
  <si>
    <t>347 1529501</t>
  </si>
  <si>
    <t>Pioltello</t>
  </si>
  <si>
    <t>e-TRAVEL</t>
  </si>
  <si>
    <t>VIA ROMA, 114/A</t>
  </si>
  <si>
    <t>02/92141442</t>
  </si>
  <si>
    <t>GIRAMONDO  I VIAGGI  DI BABY</t>
  </si>
  <si>
    <t>VIA G. D'ANNUNZIO 21/A</t>
  </si>
  <si>
    <t>0297809877</t>
  </si>
  <si>
    <t>PANORAMA SUL MONDO</t>
  </si>
  <si>
    <t>Via Roma,96</t>
  </si>
  <si>
    <t>0292106760</t>
  </si>
  <si>
    <t>Poggio Rusco</t>
  </si>
  <si>
    <t>COMETA VIAGGI</t>
  </si>
  <si>
    <t>VIA A. BRENNERO 96/B</t>
  </si>
  <si>
    <t>0386733782</t>
  </si>
  <si>
    <t>PASADENA VIAGGI</t>
  </si>
  <si>
    <t>Via Matteotti 73</t>
  </si>
  <si>
    <t>0386/740212</t>
  </si>
  <si>
    <t>Pogliano Milanese</t>
  </si>
  <si>
    <t>TRUST VIAGGI</t>
  </si>
  <si>
    <t>VIA MONSIGNOR PALEARI 30</t>
  </si>
  <si>
    <t>02 93435033</t>
  </si>
  <si>
    <t>Ponte Nossa</t>
  </si>
  <si>
    <t>VIA EUROPA 117/C</t>
  </si>
  <si>
    <t>035703506</t>
  </si>
  <si>
    <t>Ponte San Pietro</t>
  </si>
  <si>
    <t>Via Donatori Degli Organi E Del Sangue, 4,</t>
  </si>
  <si>
    <t>035463277</t>
  </si>
  <si>
    <t>Ponteranica</t>
  </si>
  <si>
    <t>BREMBO VIAGGI</t>
  </si>
  <si>
    <t>VIA PONTESECCO 7</t>
  </si>
  <si>
    <t>035575431</t>
  </si>
  <si>
    <t>Porlezza</t>
  </si>
  <si>
    <t>CTA - CREATIVE TRAVEL &amp; MORE</t>
  </si>
  <si>
    <t>VIA CERESIO 50/E</t>
  </si>
  <si>
    <t>0344 61306</t>
  </si>
  <si>
    <t>Pozzuolo Martesana</t>
  </si>
  <si>
    <t>Via IV Novembre 20</t>
  </si>
  <si>
    <t>0295356168</t>
  </si>
  <si>
    <t>Presezzo</t>
  </si>
  <si>
    <t>Via Vittorio Veneto, 724</t>
  </si>
  <si>
    <t>035/466252</t>
  </si>
  <si>
    <t>Provaglio D'Iseo</t>
  </si>
  <si>
    <t>PIRAMIDE D'ORO</t>
  </si>
  <si>
    <t>VIA LAMOSA 39</t>
  </si>
  <si>
    <t>0309823192</t>
  </si>
  <si>
    <t>Ranica</t>
  </si>
  <si>
    <t>VIA ADELASIO 10</t>
  </si>
  <si>
    <t>03541233740</t>
  </si>
  <si>
    <t>Rescaldina</t>
  </si>
  <si>
    <t>ANGU VIAGGI</t>
  </si>
  <si>
    <t>VIA SILVIO PELLICO, 9</t>
  </si>
  <si>
    <t>0331/465009</t>
  </si>
  <si>
    <t>Via Togliatti, 2 C/O C.C. Auchan Rinascente,</t>
  </si>
  <si>
    <t>0331578888</t>
  </si>
  <si>
    <t>Rezzato</t>
  </si>
  <si>
    <t>VOYAGER 125</t>
  </si>
  <si>
    <t>VIA MATTEOTTI 125</t>
  </si>
  <si>
    <t>030/2596141</t>
  </si>
  <si>
    <t>Rho</t>
  </si>
  <si>
    <t>Via De Amicis, 24</t>
  </si>
  <si>
    <t>02/93162229</t>
  </si>
  <si>
    <t>Via Matteotti, 63/A</t>
  </si>
  <si>
    <t>02/9301776</t>
  </si>
  <si>
    <t>PARADISO TOUR</t>
  </si>
  <si>
    <t>CORSO GARIBALDI 43</t>
  </si>
  <si>
    <t>0293182458</t>
  </si>
  <si>
    <t>SEMPIONE VIAGGI</t>
  </si>
  <si>
    <t>VIA MADONNA 98</t>
  </si>
  <si>
    <t>029314506</t>
  </si>
  <si>
    <t>Rivolta D'Adda</t>
  </si>
  <si>
    <t>S.A.P. VIAGGI</t>
  </si>
  <si>
    <t>VIA GIULIO CESARE 1</t>
  </si>
  <si>
    <t>036379153</t>
  </si>
  <si>
    <t>VALE VIAGGIARE</t>
  </si>
  <si>
    <t>Piazza Vittorio Emanuele Ii  30</t>
  </si>
  <si>
    <t>0363/78098</t>
  </si>
  <si>
    <t>Rogno</t>
  </si>
  <si>
    <t>MISSIONE VACANZE</t>
  </si>
  <si>
    <t>VIA MONTE GRAPPA 29</t>
  </si>
  <si>
    <t>035967628</t>
  </si>
  <si>
    <t>Romano Di Lombardia</t>
  </si>
  <si>
    <t>BIANCHINI VIAGGI</t>
  </si>
  <si>
    <t>VIA A. TADINO 23</t>
  </si>
  <si>
    <t>0363 913600</t>
  </si>
  <si>
    <t>ITVIAGGI</t>
  </si>
  <si>
    <t>PIAZZA GIOVANNI XXIII 4</t>
  </si>
  <si>
    <t>0363911717</t>
  </si>
  <si>
    <t>Rovato</t>
  </si>
  <si>
    <t>VIA RUDONE 30 C/O CENTRO COMM.LE IPERSIMPLY</t>
  </si>
  <si>
    <t>0307721216</t>
  </si>
  <si>
    <t>RE ARTU' VIAGGI</t>
  </si>
  <si>
    <t>VIA PALAZZO 26</t>
  </si>
  <si>
    <t>030/7704071</t>
  </si>
  <si>
    <t>Rovellasca</t>
  </si>
  <si>
    <t>Via Gian Battista Grassi  33</t>
  </si>
  <si>
    <t>02/96342646</t>
  </si>
  <si>
    <t>WABI SABI TRAVEL</t>
  </si>
  <si>
    <t>VIA ROMA 29</t>
  </si>
  <si>
    <t>0296740217</t>
  </si>
  <si>
    <t>Rovetta</t>
  </si>
  <si>
    <t>28 TRAVEL</t>
  </si>
  <si>
    <t>VIA A. FANTONI 28</t>
  </si>
  <si>
    <t>034674167</t>
  </si>
  <si>
    <t>Rozzano</t>
  </si>
  <si>
    <t>Via E. Curiel, 25</t>
  </si>
  <si>
    <t>02/57506839</t>
  </si>
  <si>
    <t>Rudiano</t>
  </si>
  <si>
    <t>ALKAZAR VIAGGI</t>
  </si>
  <si>
    <t>VIA DEL SANTUARIO 9</t>
  </si>
  <si>
    <t>3346791144</t>
  </si>
  <si>
    <t>S.Giorgio S/Legnano</t>
  </si>
  <si>
    <t>CAMUNA VIAGGI</t>
  </si>
  <si>
    <t>Via Xx Settembre,158</t>
  </si>
  <si>
    <t>0331/404084</t>
  </si>
  <si>
    <t>S.Giuliano Milanese</t>
  </si>
  <si>
    <t>A.VIA.T.A.</t>
  </si>
  <si>
    <t>Via Marco Polo 7</t>
  </si>
  <si>
    <t>02/98241934</t>
  </si>
  <si>
    <t>Sabbio Chiese</t>
  </si>
  <si>
    <t>VIA LUMEZZANE 1</t>
  </si>
  <si>
    <t>0365/825127</t>
  </si>
  <si>
    <t>Salò</t>
  </si>
  <si>
    <t>CALDANA EUROPE TRAVEL</t>
  </si>
  <si>
    <t>Vicolo Tre Corone 8</t>
  </si>
  <si>
    <t>0365 546932</t>
  </si>
  <si>
    <t>VEZZOLA MARIO VIAGGI E VACANZE</t>
  </si>
  <si>
    <t>PIAZZA VITTORIO EMANUELE II 31</t>
  </si>
  <si>
    <t>0365520018</t>
  </si>
  <si>
    <t>Salo'</t>
  </si>
  <si>
    <t>Piazzetta Di Via Brunati</t>
  </si>
  <si>
    <t>0365/522484</t>
  </si>
  <si>
    <t>San Benedetto Po</t>
  </si>
  <si>
    <t>MAORI VIAGGI</t>
  </si>
  <si>
    <t>PIAZZA TEOFILO FOLENGO 16</t>
  </si>
  <si>
    <t>0376622205</t>
  </si>
  <si>
    <t>San Donato Milanese</t>
  </si>
  <si>
    <t>GLOBE TRAVEL</t>
  </si>
  <si>
    <t>Via Martiri Di Cefalonia 6</t>
  </si>
  <si>
    <t>02/5275407</t>
  </si>
  <si>
    <t>Via Monte Nero, 4</t>
  </si>
  <si>
    <t>0251800495</t>
  </si>
  <si>
    <t>San Giuliano Milanese</t>
  </si>
  <si>
    <t>BLUVACANZE SAN GIULIANO MILANESE</t>
  </si>
  <si>
    <t>0298249410</t>
  </si>
  <si>
    <t>Via Dei Giganti, 39/A</t>
  </si>
  <si>
    <t>02/92867793</t>
  </si>
  <si>
    <t>San Lorenzo di Parabiago</t>
  </si>
  <si>
    <t>QUEST TRAVEL</t>
  </si>
  <si>
    <t>Corso Sempione,52</t>
  </si>
  <si>
    <t>0331553454</t>
  </si>
  <si>
    <t>San Martino Siccomario</t>
  </si>
  <si>
    <t>Strada Provinciale Per Mortara, 7/35</t>
  </si>
  <si>
    <t>0382/498906</t>
  </si>
  <si>
    <t>San Pellegrino Terme</t>
  </si>
  <si>
    <t>VIA MEDICI 25</t>
  </si>
  <si>
    <t>034522057</t>
  </si>
  <si>
    <t>San Zeno Naviglio</t>
  </si>
  <si>
    <t>SKYLA VIAGGI</t>
  </si>
  <si>
    <t>VIALE SANDRO PERTINI 15</t>
  </si>
  <si>
    <t>030/2160792</t>
  </si>
  <si>
    <t>VIAGGI DI UNA VOLTA</t>
  </si>
  <si>
    <t>VIA A. DIAZ 154</t>
  </si>
  <si>
    <t>0302667362</t>
  </si>
  <si>
    <t>Sant'Angelo Lodigiano</t>
  </si>
  <si>
    <t>NICEDAY</t>
  </si>
  <si>
    <t>VIA MADRE CABRINI 13</t>
  </si>
  <si>
    <t>0371216150</t>
  </si>
  <si>
    <t>Sarezzo</t>
  </si>
  <si>
    <t>NUOVANTINEA</t>
  </si>
  <si>
    <t>Via Paolo VI C/O Centro Comm.Le Sarezzo Shopping 3</t>
  </si>
  <si>
    <t>030/800800</t>
  </si>
  <si>
    <t>Sarnico</t>
  </si>
  <si>
    <t>CONTROVENTO</t>
  </si>
  <si>
    <t>VIA LIBERTA' 40</t>
  </si>
  <si>
    <t>035913645</t>
  </si>
  <si>
    <t>Saronno</t>
  </si>
  <si>
    <t>ACTION TOUR</t>
  </si>
  <si>
    <t>PIAZZETTA SCHUSTER 15</t>
  </si>
  <si>
    <t>0296701960</t>
  </si>
  <si>
    <t>AVEN</t>
  </si>
  <si>
    <t>C.So Italia, 121</t>
  </si>
  <si>
    <t>0296704277</t>
  </si>
  <si>
    <t>BLACK MARLIN VIAGGI</t>
  </si>
  <si>
    <t>VIA PADRE LUIGI MONTI 59</t>
  </si>
  <si>
    <t>0296709259</t>
  </si>
  <si>
    <t>GIOVANI VIAGGI</t>
  </si>
  <si>
    <t>Via San Cristoforo 26</t>
  </si>
  <si>
    <t>02/9603421</t>
  </si>
  <si>
    <t>JOJOBA TOUR</t>
  </si>
  <si>
    <t>VIA PORTICI 27</t>
  </si>
  <si>
    <t>02/9622392</t>
  </si>
  <si>
    <t>LEGNONE TOUR ALIFOR VIAGGI</t>
  </si>
  <si>
    <t>PIAZZA SAN FRANCESCO 7</t>
  </si>
  <si>
    <t>0296709950</t>
  </si>
  <si>
    <t>OXYDIANA VIAGGI</t>
  </si>
  <si>
    <t>VIA MARCONI, 62</t>
  </si>
  <si>
    <t>02/96703997</t>
  </si>
  <si>
    <t>TRAVELY DREAM</t>
  </si>
  <si>
    <t>VIALE RIMEMBRANZE 22</t>
  </si>
  <si>
    <t>0296704286</t>
  </si>
  <si>
    <t>VAGOMONDO TRAVEL</t>
  </si>
  <si>
    <t>VIA G. GARIBALDI 42</t>
  </si>
  <si>
    <t>3924407062</t>
  </si>
  <si>
    <t>Segrate</t>
  </si>
  <si>
    <t>Quart. S.Felice-C. Comm/Le</t>
  </si>
  <si>
    <t>Senago</t>
  </si>
  <si>
    <t>TELEVISION TRAVEL</t>
  </si>
  <si>
    <t>VIA LATTUADA 8</t>
  </si>
  <si>
    <t>0299488336</t>
  </si>
  <si>
    <t>VIVY ANMYTOUR</t>
  </si>
  <si>
    <t>PIAZZA MATTEOTTI 9</t>
  </si>
  <si>
    <t>0299057257</t>
  </si>
  <si>
    <t>Seregno</t>
  </si>
  <si>
    <t>E-WORLD BY WELCOME TRAVEL GROUP</t>
  </si>
  <si>
    <t>VIA VERDI 11</t>
  </si>
  <si>
    <t>03621545230</t>
  </si>
  <si>
    <t>LO STUDIAMONDO</t>
  </si>
  <si>
    <t>PIAZZA ROMA 10</t>
  </si>
  <si>
    <t>0362328298</t>
  </si>
  <si>
    <t>MEDIATRAVEL</t>
  </si>
  <si>
    <t>CORSO MATTEOTTI 52</t>
  </si>
  <si>
    <t>0362232550</t>
  </si>
  <si>
    <t>Via Trabattoni, 9</t>
  </si>
  <si>
    <t>0362/330490</t>
  </si>
  <si>
    <t>NON VEDO L'ORA</t>
  </si>
  <si>
    <t>VIA CADORE 47</t>
  </si>
  <si>
    <t>03621908009</t>
  </si>
  <si>
    <t>PALMER VIAGGI</t>
  </si>
  <si>
    <t>VIA CIRCONVALLAZIONE 70</t>
  </si>
  <si>
    <t>0362245588</t>
  </si>
  <si>
    <t>POLAR BEAR VIAGGI</t>
  </si>
  <si>
    <t>PIAZZA CONCORDIA 4</t>
  </si>
  <si>
    <t>0362 244171</t>
  </si>
  <si>
    <t>Via Garibaldi, 13</t>
  </si>
  <si>
    <t>03621788847</t>
  </si>
  <si>
    <t>UBER VIAGGI</t>
  </si>
  <si>
    <t>VIA G. B. CAVOUR 6/8</t>
  </si>
  <si>
    <t>0362327800</t>
  </si>
  <si>
    <t>Seriate</t>
  </si>
  <si>
    <t>ARLECCHINO VIAGGI</t>
  </si>
  <si>
    <t>Via Italia 81</t>
  </si>
  <si>
    <t>035/290333</t>
  </si>
  <si>
    <t>ISOLA MAGICA</t>
  </si>
  <si>
    <t>CORSO ROMA 25</t>
  </si>
  <si>
    <t>0354236481</t>
  </si>
  <si>
    <t>Sesto S. Giovanni</t>
  </si>
  <si>
    <t>Viale  F.Lli Casiraghi, 40</t>
  </si>
  <si>
    <t>02/22477218</t>
  </si>
  <si>
    <t>PROFUMO DI VIAGGI</t>
  </si>
  <si>
    <t>Via Garibaldi (Ang. Via Dante), 34</t>
  </si>
  <si>
    <t>02/26262017</t>
  </si>
  <si>
    <t>ARCOBALENO</t>
  </si>
  <si>
    <t>VIA PODGORA 110</t>
  </si>
  <si>
    <t>022247584</t>
  </si>
  <si>
    <t>Sesto San Giovanni</t>
  </si>
  <si>
    <t>CHORUS INCENTIVE&amp; CONFERENCE M. W.</t>
  </si>
  <si>
    <t>VIA G. D'ARCO 47</t>
  </si>
  <si>
    <t>02244491</t>
  </si>
  <si>
    <t>DOC CONGRESS</t>
  </si>
  <si>
    <t>VIA FALCK 76</t>
  </si>
  <si>
    <t>EDICOLE DELLA STAZIONE SESTO SAN GIOVANNI</t>
  </si>
  <si>
    <t>Piazza 1° Maggio</t>
  </si>
  <si>
    <t>0226224561</t>
  </si>
  <si>
    <t>KENAI VIAGGI</t>
  </si>
  <si>
    <t>PIAZZA DON MAPELLI 28</t>
  </si>
  <si>
    <t>02/26263535</t>
  </si>
  <si>
    <t>LATITUDINE SUD</t>
  </si>
  <si>
    <t>VIA MARCONI 13</t>
  </si>
  <si>
    <t>0236593895</t>
  </si>
  <si>
    <t>Viale Italia, 555 c/o C.C. Vulcano</t>
  </si>
  <si>
    <t>02/24416924</t>
  </si>
  <si>
    <t>RONDO'</t>
  </si>
  <si>
    <t>PIAZZA IV NOVEMBRE 45</t>
  </si>
  <si>
    <t>022403141</t>
  </si>
  <si>
    <t>STANDARD TRAVEL</t>
  </si>
  <si>
    <t>GALLERIA DANTE 49</t>
  </si>
  <si>
    <t>022440136</t>
  </si>
  <si>
    <t>TURITALIA</t>
  </si>
  <si>
    <t>VIA MONTE GRAPPA 259</t>
  </si>
  <si>
    <t>0236576026</t>
  </si>
  <si>
    <t>Settimo Milanese</t>
  </si>
  <si>
    <t>VIA SILVIO PELLICO, 2</t>
  </si>
  <si>
    <t>023287241</t>
  </si>
  <si>
    <t>Seveso</t>
  </si>
  <si>
    <t>CLASCI VIAGGI</t>
  </si>
  <si>
    <t>VIA BORROMEO 34</t>
  </si>
  <si>
    <t>0362575013</t>
  </si>
  <si>
    <t>VIA CACCIATORI DELLE ALPI 81</t>
  </si>
  <si>
    <t>0292853934</t>
  </si>
  <si>
    <t>TLS TRAVEL</t>
  </si>
  <si>
    <t>VIA SAN MARTINO 26</t>
  </si>
  <si>
    <t>0362522793</t>
  </si>
  <si>
    <t>WHITEROSE VIAGGI</t>
  </si>
  <si>
    <t>Via Niccolo' Tommaseo 20</t>
  </si>
  <si>
    <t>0362/545073</t>
  </si>
  <si>
    <t>Sirmione</t>
  </si>
  <si>
    <t>Via Colombare 88</t>
  </si>
  <si>
    <t>030/9906360</t>
  </si>
  <si>
    <t>Solaro</t>
  </si>
  <si>
    <t>NOI 2 TRAVEL</t>
  </si>
  <si>
    <t>Via Pertini 30</t>
  </si>
  <si>
    <t>0296798410</t>
  </si>
  <si>
    <t>Somma Lombardo</t>
  </si>
  <si>
    <t>LE BIBINE VIAGGI</t>
  </si>
  <si>
    <t>VIA G. MAZZINI 15</t>
  </si>
  <si>
    <t>0331255993</t>
  </si>
  <si>
    <t>VIA SORAGANA 1 CC IL GIGANTE</t>
  </si>
  <si>
    <t>03311402100</t>
  </si>
  <si>
    <t>SKIKKA VIAGGI</t>
  </si>
  <si>
    <t>VIA MILANO 51</t>
  </si>
  <si>
    <t>0331250474</t>
  </si>
  <si>
    <t>Soncino</t>
  </si>
  <si>
    <t>PRONTI...SI VIAGGIA</t>
  </si>
  <si>
    <t>VIA MATTEOTTI 12</t>
  </si>
  <si>
    <t>037483241</t>
  </si>
  <si>
    <t>Sondrio</t>
  </si>
  <si>
    <t>CON MARIA NEL MONDO</t>
  </si>
  <si>
    <t>PIAZZALE MERIZZI N? 2</t>
  </si>
  <si>
    <t>0342215555</t>
  </si>
  <si>
    <t>LEGNONE TOURS - ALDEIA I VIAGGI E LE VACANZE</t>
  </si>
  <si>
    <t>LARGO PEDRINI 1/B</t>
  </si>
  <si>
    <t>0342512577</t>
  </si>
  <si>
    <t>Via Caimi, 34</t>
  </si>
  <si>
    <t>0342/213591</t>
  </si>
  <si>
    <t>VIA TORELLI 3</t>
  </si>
  <si>
    <t>0342210091</t>
  </si>
  <si>
    <t>SUNRISE HOLIDAYS</t>
  </si>
  <si>
    <t>VIA CESARE BATTISTI</t>
  </si>
  <si>
    <t>0342515030</t>
  </si>
  <si>
    <t>TALKEETNA VIAGGI</t>
  </si>
  <si>
    <t>PIAZZA BERTACCHI 66</t>
  </si>
  <si>
    <t>0342 516480</t>
  </si>
  <si>
    <t>Soresina</t>
  </si>
  <si>
    <t>Via Barbo', 30/32</t>
  </si>
  <si>
    <t>0374/344395</t>
  </si>
  <si>
    <t>Sovico</t>
  </si>
  <si>
    <t>VIA GIOVANNI DA SOVICO 19</t>
  </si>
  <si>
    <t>0392323146</t>
  </si>
  <si>
    <t>Stradella</t>
  </si>
  <si>
    <t>VIA TRENTO, 117</t>
  </si>
  <si>
    <t>0385246437</t>
  </si>
  <si>
    <t>Suzzara</t>
  </si>
  <si>
    <t>FLIGHTS &amp; DOCS</t>
  </si>
  <si>
    <t>VIA GIORDANO BRUNO 10/A</t>
  </si>
  <si>
    <t>0376532727</t>
  </si>
  <si>
    <t>MIAMI BEACH</t>
  </si>
  <si>
    <t>VIA FRATELLI BANDIERA 1/F</t>
  </si>
  <si>
    <t>0376536518</t>
  </si>
  <si>
    <t>Teglio</t>
  </si>
  <si>
    <t>MALGINA TRAVEL</t>
  </si>
  <si>
    <t>VIA PER CARONA 2</t>
  </si>
  <si>
    <t>0342/735037</t>
  </si>
  <si>
    <t>Tirano</t>
  </si>
  <si>
    <t>BUS PEREGO EXPRESS</t>
  </si>
  <si>
    <t>Via Calcagno S.n.c.</t>
  </si>
  <si>
    <t>0342 515300</t>
  </si>
  <si>
    <t>IL TRENINO ROSSO DI ADRASTEA VIAGGI</t>
  </si>
  <si>
    <t>Via Pio Rajna, 13</t>
  </si>
  <si>
    <t>0342 706263</t>
  </si>
  <si>
    <t>SI TRAVEL TIRANO</t>
  </si>
  <si>
    <t>Piazza Cavour, 8</t>
  </si>
  <si>
    <t>0342 706198</t>
  </si>
  <si>
    <t>Tradate</t>
  </si>
  <si>
    <t>TRADATESE VIAGGI</t>
  </si>
  <si>
    <t>VIA SANTO STEFANO 5</t>
  </si>
  <si>
    <t>03311555173</t>
  </si>
  <si>
    <t>Tremezzo</t>
  </si>
  <si>
    <t>AZALEA VIAGGI</t>
  </si>
  <si>
    <t>P.Zza F.Filzi 2</t>
  </si>
  <si>
    <t>0344/40573</t>
  </si>
  <si>
    <t>Trescore Balneario</t>
  </si>
  <si>
    <t>FREEMEN VIAGGI</t>
  </si>
  <si>
    <t>VIA LOCATELLI, 82</t>
  </si>
  <si>
    <t>035/940016</t>
  </si>
  <si>
    <t>RUOTA VIAGGI</t>
  </si>
  <si>
    <t>PIAZZA CAVOUR 31</t>
  </si>
  <si>
    <t>035941525</t>
  </si>
  <si>
    <t>Treviglio</t>
  </si>
  <si>
    <t>AL PORTICO</t>
  </si>
  <si>
    <t>Via Matteotti, 9/A</t>
  </si>
  <si>
    <t>0363/303800</t>
  </si>
  <si>
    <t>BONANZA VIAGGI</t>
  </si>
  <si>
    <t>VIA ZARA 1(angolo via D'Azeglio)</t>
  </si>
  <si>
    <t>0363/303900</t>
  </si>
  <si>
    <t>VIA MARCONI 33/C</t>
  </si>
  <si>
    <t>0363301097</t>
  </si>
  <si>
    <t>SARETTA VIAGGI</t>
  </si>
  <si>
    <t>PIAZZALE MAZZINI 5</t>
  </si>
  <si>
    <t>0363419054</t>
  </si>
  <si>
    <t>Treviolo</t>
  </si>
  <si>
    <t>VIA CADORNA 76 Fraz. Curnasco</t>
  </si>
  <si>
    <t>0356221277</t>
  </si>
  <si>
    <t>Trezzo Sull'Adda</t>
  </si>
  <si>
    <t>TRITIUM VIAGGI</t>
  </si>
  <si>
    <t>Via Antonio Gramsci 4/B</t>
  </si>
  <si>
    <t>02/90938817</t>
  </si>
  <si>
    <t>Uboldo</t>
  </si>
  <si>
    <t>LUIGI VIAGGI</t>
  </si>
  <si>
    <t>Via  Iv Novembre,  69</t>
  </si>
  <si>
    <t>02/96788031</t>
  </si>
  <si>
    <t>Urgnano</t>
  </si>
  <si>
    <t>VIA PIAVE 136</t>
  </si>
  <si>
    <t>0354819966</t>
  </si>
  <si>
    <t>Usmate Velate</t>
  </si>
  <si>
    <t>FRANCA VIAGGI</t>
  </si>
  <si>
    <t>Via Roma 70</t>
  </si>
  <si>
    <t>039/674590</t>
  </si>
  <si>
    <t>Vaiano Cremasco</t>
  </si>
  <si>
    <t>RUN TRAVEL</t>
  </si>
  <si>
    <t>VIA ROMA 10</t>
  </si>
  <si>
    <t>0373792485</t>
  </si>
  <si>
    <t>Valmadrera</t>
  </si>
  <si>
    <t>Via Manzoni 24</t>
  </si>
  <si>
    <t>0341/582429</t>
  </si>
  <si>
    <t>SANROCCO VIAGGI</t>
  </si>
  <si>
    <t>VIA SAN ROCCO, 16/B</t>
  </si>
  <si>
    <t>0341/582999</t>
  </si>
  <si>
    <t>Vaprio D'Adda</t>
  </si>
  <si>
    <t>MILLE ED UN VIAGGIO</t>
  </si>
  <si>
    <t>VIA NATALE PEREGO  13</t>
  </si>
  <si>
    <t>0290965247</t>
  </si>
  <si>
    <t>Varedo</t>
  </si>
  <si>
    <t>TAGLIABUE VIAGGI 1</t>
  </si>
  <si>
    <t>Via Umberto 1^ 101 Bis</t>
  </si>
  <si>
    <t>0362/583442</t>
  </si>
  <si>
    <t>Varese</t>
  </si>
  <si>
    <t>CAMPO DEI FIORI TOURS</t>
  </si>
  <si>
    <t>VIA NINO BIXIO 37</t>
  </si>
  <si>
    <t>0332813172</t>
  </si>
  <si>
    <t>Via Avegno,15</t>
  </si>
  <si>
    <t>0332/241980</t>
  </si>
  <si>
    <t>P.Zza Cacciatori Delle Alpi, 1/A</t>
  </si>
  <si>
    <t>0332/280625</t>
  </si>
  <si>
    <t>GIULIANI LAUDI</t>
  </si>
  <si>
    <t>P.Zza Marsala, 2</t>
  </si>
  <si>
    <t>0332/231139</t>
  </si>
  <si>
    <t>MORANDI TOUR</t>
  </si>
  <si>
    <t>VIA DANDOLO 1</t>
  </si>
  <si>
    <t>0332287146</t>
  </si>
  <si>
    <t>OLYMPIA VIAGGI 1</t>
  </si>
  <si>
    <t>P.Zza Monte Grappa 6</t>
  </si>
  <si>
    <t>0332/236318</t>
  </si>
  <si>
    <t>SETTE LAGHI</t>
  </si>
  <si>
    <t>VIA B. LUINI 2</t>
  </si>
  <si>
    <t>0332281152</t>
  </si>
  <si>
    <t>TONDOMIX</t>
  </si>
  <si>
    <t>VIA SANVITO SILVESTRO 111</t>
  </si>
  <si>
    <t>0332220541</t>
  </si>
  <si>
    <t>VIAGGIATORI DEL TEMPO</t>
  </si>
  <si>
    <t>VIA LAZIO 39</t>
  </si>
  <si>
    <t>0332812820</t>
  </si>
  <si>
    <t>Vedano Al Lambro</t>
  </si>
  <si>
    <t>PIROTRAVEL</t>
  </si>
  <si>
    <t>VIA IV NOVEMBRE 34</t>
  </si>
  <si>
    <t>0399418190</t>
  </si>
  <si>
    <t>SOWEI VIAGGI</t>
  </si>
  <si>
    <t>P.Zza  Don  1°  Mazzolari,  7</t>
  </si>
  <si>
    <t>039/492041</t>
  </si>
  <si>
    <t>Vedano Olona</t>
  </si>
  <si>
    <t>VIAGGI AL MASSIMO</t>
  </si>
  <si>
    <t>VIA MATTEOTTI 5</t>
  </si>
  <si>
    <t>0332866453</t>
  </si>
  <si>
    <t>Veduggio Con Colzano</t>
  </si>
  <si>
    <t>Via Montegrappa 22</t>
  </si>
  <si>
    <t>0362/998710</t>
  </si>
  <si>
    <t>Via V. Veneto, 22 Angolo Corso Milano</t>
  </si>
  <si>
    <t>0362/910432</t>
  </si>
  <si>
    <t>Venegono Superiore</t>
  </si>
  <si>
    <t>FAVOLA BLU</t>
  </si>
  <si>
    <t>Via C. Battisti 4</t>
  </si>
  <si>
    <t>0331/859448</t>
  </si>
  <si>
    <t>Vertemate Con Minoprio</t>
  </si>
  <si>
    <t>Via Statale Dei Giovi</t>
  </si>
  <si>
    <t>031/901394</t>
  </si>
  <si>
    <t>SI TRAVEL VERTEMATE</t>
  </si>
  <si>
    <t>Via Guaita, 12,</t>
  </si>
  <si>
    <t>031 887174</t>
  </si>
  <si>
    <t>Vestone</t>
  </si>
  <si>
    <t>TREVALLI</t>
  </si>
  <si>
    <t>VIA RINALDINI 62/D</t>
  </si>
  <si>
    <t>0365/870418</t>
  </si>
  <si>
    <t>Vigevano</t>
  </si>
  <si>
    <t>CIVATURS VIAGGI</t>
  </si>
  <si>
    <t>VIA DANTE 29</t>
  </si>
  <si>
    <t>0381690370</t>
  </si>
  <si>
    <t>GLOBE TROTTER</t>
  </si>
  <si>
    <t>C.SO GARIBALDI, 50</t>
  </si>
  <si>
    <t>0381/091671</t>
  </si>
  <si>
    <t>VIA SAN FRANCESCO 22</t>
  </si>
  <si>
    <t>038184040</t>
  </si>
  <si>
    <t>MOUSE VIAGGI</t>
  </si>
  <si>
    <t>CORSO NOVARA 30</t>
  </si>
  <si>
    <t>038187015</t>
  </si>
  <si>
    <t>ON THE ROAD</t>
  </si>
  <si>
    <t>CORSO TORINO 14</t>
  </si>
  <si>
    <t>0381 090571</t>
  </si>
  <si>
    <t>PLANET SHOP</t>
  </si>
  <si>
    <t>Corso Vittorio Emanuele 77</t>
  </si>
  <si>
    <t>03811692484</t>
  </si>
  <si>
    <t>TERRY TRAVEL</t>
  </si>
  <si>
    <t>VIA BUOZZI 11</t>
  </si>
  <si>
    <t>0381/092349</t>
  </si>
  <si>
    <t>Villa Carcina</t>
  </si>
  <si>
    <t>COYOTE VIAGGI</t>
  </si>
  <si>
    <t>VIA GLISENTI 54/A</t>
  </si>
  <si>
    <t>0308982562</t>
  </si>
  <si>
    <t>Villanova sul Clisi</t>
  </si>
  <si>
    <t>Via Zanardelli c/o Centro ITALMARK</t>
  </si>
  <si>
    <t>0365376351</t>
  </si>
  <si>
    <t>Villanuova Sul Clisi</t>
  </si>
  <si>
    <t>JOLLY TRAVEL.IT ADVENTURES</t>
  </si>
  <si>
    <t>PIAZZA CADUTI 4</t>
  </si>
  <si>
    <t>0365374783</t>
  </si>
  <si>
    <t>Villasanta</t>
  </si>
  <si>
    <t>GOBLIN VIAGGI</t>
  </si>
  <si>
    <t>VIA VECELLIO 25</t>
  </si>
  <si>
    <t>392051142</t>
  </si>
  <si>
    <t>Vimercate</t>
  </si>
  <si>
    <t>CLOCK TRAVEL</t>
  </si>
  <si>
    <t>VIA</t>
  </si>
  <si>
    <t>039/6081376</t>
  </si>
  <si>
    <t>Via Torri Bianche, 16</t>
  </si>
  <si>
    <t>039/6085093</t>
  </si>
  <si>
    <t>Vimodrone</t>
  </si>
  <si>
    <t>AMBROSIANA VIAGGI</t>
  </si>
  <si>
    <t>Strada Padana Super. 179/181</t>
  </si>
  <si>
    <t>02/2650555</t>
  </si>
  <si>
    <t>I VIAGGI DI ZORRO</t>
  </si>
  <si>
    <t>VIA CESARE BATTISTI, 4</t>
  </si>
  <si>
    <t>02/27409258</t>
  </si>
  <si>
    <t>TROPICO DEL CAPRICORNO</t>
  </si>
  <si>
    <t>VIA XI FEBBRAIO 15</t>
  </si>
  <si>
    <t>02/40709108</t>
  </si>
  <si>
    <t>Vittuone</t>
  </si>
  <si>
    <t>Via S.P. 227 Dir. Vittuone / Cisliano</t>
  </si>
  <si>
    <t>02/91438789</t>
  </si>
  <si>
    <t>VM VIAGGI</t>
  </si>
  <si>
    <t>VIA VITTORIO VENETO 11</t>
  </si>
  <si>
    <t>02 90112460</t>
  </si>
  <si>
    <t>Voghera</t>
  </si>
  <si>
    <t>ALE E LAURA VIAGGI</t>
  </si>
  <si>
    <t>VIA EMILIA 213</t>
  </si>
  <si>
    <t>0383 369126</t>
  </si>
  <si>
    <t>Via De Pretis, 34</t>
  </si>
  <si>
    <t>0383/212814</t>
  </si>
  <si>
    <t>GIANOTTI</t>
  </si>
  <si>
    <t>Via Ricotti, 10</t>
  </si>
  <si>
    <t>0383/41002</t>
  </si>
  <si>
    <t>Via Garibaldi, 44</t>
  </si>
  <si>
    <t>0383/366636</t>
  </si>
  <si>
    <t>Volta Mantovana</t>
  </si>
  <si>
    <t>JENNY'S WORLD</t>
  </si>
  <si>
    <t>VIA MONDINI 9</t>
  </si>
  <si>
    <t>0376812826</t>
  </si>
  <si>
    <t>Zingonia/Verdellino</t>
  </si>
  <si>
    <t>EURO CONTINENTAL VIAGGI</t>
  </si>
  <si>
    <t>P.Zza Affari 20</t>
  </si>
  <si>
    <t>035/882403</t>
  </si>
  <si>
    <t>Zogno</t>
  </si>
  <si>
    <t>I VIAGGI DI PEU</t>
  </si>
  <si>
    <t>VIA CAVOUR 36</t>
  </si>
  <si>
    <t>034592648</t>
  </si>
  <si>
    <t>###### URLs - excluding lombardia, where the number of columns do not mathc</t>
  </si>
  <si>
    <t xml:space="preserve">url_app &lt;- c("abruzzo/agenzie_di_viaggioabruzzo.html", "alto_adige/agenzie_alto_adige.html", "basilicata/agenzie_di_viaggiobasilicata.html", </t>
  </si>
  <si>
    <t xml:space="preserve">calabria/agenzie_di_viaggiocalabria.html, "campania/agenzie_di_viaggiocampania.html", "emilia_romagna/agenzie_di_viaggioemiliaromagna.html", </t>
  </si>
  <si>
    <t xml:space="preserve">friuli_venezia_giulia/agenzie_friuli_veneziagiulia.html, "lazio/agenzie_lazio.html", "liguria/agenzie_di_viaggioliguria.html", </t>
  </si>
  <si>
    <t xml:space="preserve">marche/agenzie_di_viaggiomarche.html, "molise/agenzie_di_viaggiomolise.html", </t>
  </si>
  <si>
    <t xml:space="preserve">piemonte/agenzie_di_viaggiopiemonte.html, "puglia/agenzie_puglia.html", "sardegna/agenzie_di_viaggiosardegna.html", </t>
  </si>
  <si>
    <t xml:space="preserve">sicilia/agenzie_di_viaggiosicilia.html, "toscana/agenzie_toscana.html", "trentino/agenzie_trentino.html", </t>
  </si>
  <si>
    <t>umbria/agenzie_di_viaggioumbria.html, "valle_d_aosta/agenzie_di_viaggiovalledaosta.html", "veneto/agenzie_di_viaggioveneto.html")</t>
  </si>
  <si>
    <t>url_TRENIT &lt;- paste0("https://www.trenitalia.com/it/treni_regionali/", url_app)</t>
  </si>
  <si>
    <t>TRENITALIA &lt;- getURL(url_TRENIT)</t>
  </si>
  <si>
    <t>len &lt;- length(TRENITALIA)</t>
  </si>
  <si>
    <t>###### Reading data</t>
  </si>
  <si>
    <t>tbl&lt;-readHTMLTable(TRENITALIA[1])[[1]]</t>
  </si>
  <si>
    <t>for (i in 2:len)</t>
  </si>
  <si>
    <t xml:space="preserve">  {tbl&lt;-rbind(tbl,readHTMLTable(TRENITALIA[i])[[1]])}</t>
  </si>
  <si>
    <t>#####adding lombardia</t>
  </si>
  <si>
    <t>lombardia_url&lt;- "https://www.trenitalia.com/it/treni_regionali/lombardia/agenzie_viaggio_lombardia.html"</t>
  </si>
  <si>
    <t>lombardia_url2&lt;- getURL(lombardia_url)</t>
  </si>
  <si>
    <t>lombardia_tb&lt;- readHTMLTable(lombardia_url2, which = 1)</t>
  </si>
  <si>
    <t>lombardia_tb[c("V5", "V6")]&lt;-NA</t>
  </si>
  <si>
    <t>tbl_final &lt;- rbind(tbl, lombardia_tb)</t>
  </si>
  <si>
    <t>###### Formatting data</t>
  </si>
  <si>
    <t>colnames(tbl_final)&lt;-c("Location","Name","Address","Telephone","Opening","Time")</t>
  </si>
  <si>
    <t>summary(tbl_final)</t>
  </si>
  <si>
    <t>##################export to excel</t>
  </si>
  <si>
    <t>require(openxlsx)</t>
  </si>
  <si>
    <t>write.xlsx(tbl_final, "Trenitalia agencies.xlsx")</t>
  </si>
  <si>
    <t>Report 1</t>
  </si>
  <si>
    <t>Level 9 - Master Account</t>
  </si>
  <si>
    <t>Account Name (Level 9)</t>
  </si>
  <si>
    <t>Commercial Segmentation (Level 9)</t>
  </si>
  <si>
    <t>Central Segmentation (Level 9)</t>
  </si>
  <si>
    <t>Cluster (Level 9)</t>
  </si>
  <si>
    <t>Sub-Cluster (Level 9)</t>
  </si>
  <si>
    <t>GDS Name</t>
  </si>
  <si>
    <t>CBI Net Air Bookings</t>
  </si>
  <si>
    <t>ABI Net Rail Bookings</t>
  </si>
  <si>
    <t>1-104KDNH20140926</t>
  </si>
  <si>
    <t>BRASIL TOUR</t>
  </si>
  <si>
    <t>Business Travel</t>
  </si>
  <si>
    <t>Managed Business-Regional TMCs</t>
  </si>
  <si>
    <t>BTA WEMEA</t>
  </si>
  <si>
    <t>BTA UKD IRE ITA</t>
  </si>
  <si>
    <t>Sabre</t>
  </si>
  <si>
    <t>1-106FIL620140929</t>
  </si>
  <si>
    <t>CHECK IN TRAVEL</t>
  </si>
  <si>
    <t>Retail</t>
  </si>
  <si>
    <t>Retail-Digital</t>
  </si>
  <si>
    <t>Retail Western Europe</t>
  </si>
  <si>
    <t>Retail Italy</t>
  </si>
  <si>
    <t>Amadeus</t>
  </si>
  <si>
    <t>1-10BZQUZ20141006</t>
  </si>
  <si>
    <t>ENERGY TOUR</t>
  </si>
  <si>
    <t>Retail-Tour Operating</t>
  </si>
  <si>
    <t>1-12G7GU20060720</t>
  </si>
  <si>
    <t>LUNA BIANCA VIAGGI SRL</t>
  </si>
  <si>
    <t>1-12PDUNY20141021</t>
  </si>
  <si>
    <t>NEW TRAVEL</t>
  </si>
  <si>
    <t>1-12QL-10920061121</t>
  </si>
  <si>
    <t>TOPFLOP VIAGGI &amp; TURISMO DI CUOMO TERESA</t>
  </si>
  <si>
    <t>1-12QL-2320061121</t>
  </si>
  <si>
    <t>ITINERARI DI DANIELE PARTY CON NOI SRL</t>
  </si>
  <si>
    <t>Retail-Prime</t>
  </si>
  <si>
    <t>1-12QL-3520061121</t>
  </si>
  <si>
    <t>MELTEMI TRAVEL SRL</t>
  </si>
  <si>
    <t>1-12QL-5920061121</t>
  </si>
  <si>
    <t>1-12TOM5B20141022</t>
  </si>
  <si>
    <t>VIAGGIA CON NOI SANDRIGO</t>
  </si>
  <si>
    <t>Galileo International</t>
  </si>
  <si>
    <t>1-162HNO020141112</t>
  </si>
  <si>
    <t>MEITU TRAVEL</t>
  </si>
  <si>
    <t>1-167SFCK20141120</t>
  </si>
  <si>
    <t>UTAT TOUR OPERATOR</t>
  </si>
  <si>
    <t>1-1ABN-1220070227</t>
  </si>
  <si>
    <t>SHERASHAD VIAGGI</t>
  </si>
  <si>
    <t>1-1ABN-4720070227</t>
  </si>
  <si>
    <t>LA VIA DEL SOLE VIAGGI</t>
  </si>
  <si>
    <t>1-1ABN-9320070227</t>
  </si>
  <si>
    <t>SISTEMATURISMO.COM DI  BBG</t>
  </si>
  <si>
    <t>1-1ABN-9820070227</t>
  </si>
  <si>
    <t>SENTIERI DI NUOVE ESPERIENZE SRL</t>
  </si>
  <si>
    <t>1-1ABN-9920070227</t>
  </si>
  <si>
    <t>STUDIO PLANIT</t>
  </si>
  <si>
    <t>1-1BO7-220070308</t>
  </si>
  <si>
    <t>TRAVEL STREET</t>
  </si>
  <si>
    <t>1-1CBK-120070312</t>
  </si>
  <si>
    <t>ELDORADO VIAGGI</t>
  </si>
  <si>
    <t>1-1CBK-220070312</t>
  </si>
  <si>
    <t>JASTOUR VIAGGI D'AUTORE</t>
  </si>
  <si>
    <t>1-1DVX-1020070403</t>
  </si>
  <si>
    <t>BALDENSE INTERNATIONAL SRL</t>
  </si>
  <si>
    <t>1-1DVX-920070403</t>
  </si>
  <si>
    <t>I TESORI D'ORIENTE VIAGGI DI INTRESSALVI NADIA</t>
  </si>
  <si>
    <t>1-1ESG-1320070417</t>
  </si>
  <si>
    <t>IBEROAMERICA VIAGGI</t>
  </si>
  <si>
    <t>1-1ESG-3120070417</t>
  </si>
  <si>
    <t>DIFFUSIONE SERVIZI TURISTICI SRL</t>
  </si>
  <si>
    <t>1-1FLH-520070426</t>
  </si>
  <si>
    <t>SINA SRL</t>
  </si>
  <si>
    <t>1-1J9O-1420070529</t>
  </si>
  <si>
    <t>GULLIVERONE ONE SRL</t>
  </si>
  <si>
    <t>1-1J9O-1920070529</t>
  </si>
  <si>
    <t>MILLEMARI VIAGGI</t>
  </si>
  <si>
    <t>1-1LN5-120070627</t>
  </si>
  <si>
    <t>1-1P9VOX20061123</t>
  </si>
  <si>
    <t>CHAKRA VIAGGI</t>
  </si>
  <si>
    <t>1-1VWI-1520071005</t>
  </si>
  <si>
    <t>REB &amp; ROS DI ALMATE SRL</t>
  </si>
  <si>
    <t>1-1WLV-920071016</t>
  </si>
  <si>
    <t>GO ASIA</t>
  </si>
  <si>
    <t>1-1WM8U20050110</t>
  </si>
  <si>
    <t>ESKO DI EUROPAMONDO SRL</t>
  </si>
  <si>
    <t>1-1XB18G20070110</t>
  </si>
  <si>
    <t>BLUETEAM TRAVEL NETWORK SRL</t>
  </si>
  <si>
    <t>Worldspan</t>
  </si>
  <si>
    <t>1-1XBAL20050112</t>
  </si>
  <si>
    <t>MAKUTI VIAGGI SRL</t>
  </si>
  <si>
    <t>1-1XM0C420070112</t>
  </si>
  <si>
    <t>WELCOME INTERNATIONAL SNC</t>
  </si>
  <si>
    <t>1-1YFP-5620071107</t>
  </si>
  <si>
    <t>IL CAICCO BLU</t>
  </si>
  <si>
    <t>1-1YZZ-3920071113</t>
  </si>
  <si>
    <t>AUSONIA VIAGGI SRL</t>
  </si>
  <si>
    <t>1-1YZZ-4420071113</t>
  </si>
  <si>
    <t>ESSECITOUR - CORALIA VIAGGI</t>
  </si>
  <si>
    <t>1-1YZZ-7320071113</t>
  </si>
  <si>
    <t>ZHENG HAO DI CHINA MARKET SAS</t>
  </si>
  <si>
    <t>1-1Z83-1120071115</t>
  </si>
  <si>
    <t>NAPOLEONE VIAGGI</t>
  </si>
  <si>
    <t>1-1Z83-11520071115</t>
  </si>
  <si>
    <t>VIAGGI E TURISMO CINQUE GIORNATE</t>
  </si>
  <si>
    <t>1-1Z83-13820071115</t>
  </si>
  <si>
    <t>CORAL BAY VIAGGI DI FM V</t>
  </si>
  <si>
    <t>1-1Z83-15120071115</t>
  </si>
  <si>
    <t>CTS VIAGGI S.R.L</t>
  </si>
  <si>
    <t>1-1Z83-15820071115</t>
  </si>
  <si>
    <t>ADELANTE</t>
  </si>
  <si>
    <t>1-1Z83-1620071115</t>
  </si>
  <si>
    <t>AGENZIA VIAGGI BERALDI</t>
  </si>
  <si>
    <t>1-1Z83-17520071115</t>
  </si>
  <si>
    <t>SOGNO INFINITO</t>
  </si>
  <si>
    <t>1-1Z83-18920071115</t>
  </si>
  <si>
    <t>CURTARELLO E MARATINI</t>
  </si>
  <si>
    <t>1-1Z83-19620071115</t>
  </si>
  <si>
    <t>DALLE ALPI ALLE PIRAMIDI S.A.S.</t>
  </si>
  <si>
    <t>1-1Z83-19820071115</t>
  </si>
  <si>
    <t>DAVVERO VIAGGI</t>
  </si>
  <si>
    <t>1-1Z83-21420071115</t>
  </si>
  <si>
    <t>DREAM SARDINIA</t>
  </si>
  <si>
    <t>1-1Z83-21620071115</t>
  </si>
  <si>
    <t>OLD TOWER</t>
  </si>
  <si>
    <t>1-1Z83-22620071115</t>
  </si>
  <si>
    <t>EL FAROL DI GRANATA ANNA</t>
  </si>
  <si>
    <t>1-1Z83-24020071115</t>
  </si>
  <si>
    <t>EUREKA VIAGGI</t>
  </si>
  <si>
    <t>1-1Z83-24420071115</t>
  </si>
  <si>
    <t>FAROLITO TRAVEL</t>
  </si>
  <si>
    <t>1-1Z83-24620071115</t>
  </si>
  <si>
    <t>FEDAELVA</t>
  </si>
  <si>
    <t>1-1Z83-24820071115</t>
  </si>
  <si>
    <t>FERRAZ VIAGGI DI FERRARA NADIA</t>
  </si>
  <si>
    <t>1-1Z83-25020071115</t>
  </si>
  <si>
    <t>FIORDALISO VIAGGI</t>
  </si>
  <si>
    <t>1-1Z83-26320071115</t>
  </si>
  <si>
    <t>G T SNC DI GIANNI C  E</t>
  </si>
  <si>
    <t>1-1Z83-27220071115</t>
  </si>
  <si>
    <t>GIGLIOBLU VIAGGI SNC</t>
  </si>
  <si>
    <t>1-1Z83-28020071115</t>
  </si>
  <si>
    <t>MACCORP ITALIANA SPA</t>
  </si>
  <si>
    <t>1-1Z83-29120071115</t>
  </si>
  <si>
    <t>H2O VIAGGI</t>
  </si>
  <si>
    <t>1-1Z83-30620071115</t>
  </si>
  <si>
    <t>RENATA TRAVEL</t>
  </si>
  <si>
    <t>1-1Z83-31520071115</t>
  </si>
  <si>
    <t>IKO TRAVEL SNC</t>
  </si>
  <si>
    <t>1-1Z83-35020071115</t>
  </si>
  <si>
    <t>JET SAVE 3000 C O ADECCO</t>
  </si>
  <si>
    <t>1-1Z83-35220071115</t>
  </si>
  <si>
    <t>JUMBO VIAGGI SNC</t>
  </si>
  <si>
    <t>1-1Z83-37220071115</t>
  </si>
  <si>
    <t>LA BUSSOLA SAS</t>
  </si>
  <si>
    <t>1-1Z83-37520071115</t>
  </si>
  <si>
    <t>LA ROTTA DEI SOGNI DI TW</t>
  </si>
  <si>
    <t>1-1Z83-38420071115</t>
  </si>
  <si>
    <t>LAURELDA VIAGGI</t>
  </si>
  <si>
    <t>1-1Z83-39220071115</t>
  </si>
  <si>
    <t>ISLATRAVEL DI FEDERICA MELIS</t>
  </si>
  <si>
    <t>1-1Z83-40420071115</t>
  </si>
  <si>
    <t>MAE VIAGGI DI LE MONDE SRL</t>
  </si>
  <si>
    <t>1-1Z83-40720071115</t>
  </si>
  <si>
    <t>MAGNANO VIAGGI</t>
  </si>
  <si>
    <t>1-1Z83-41420071115</t>
  </si>
  <si>
    <t>MARFISA VIAGGI SNC</t>
  </si>
  <si>
    <t>1-1Z83-44620071115</t>
  </si>
  <si>
    <t>MONDO 1492</t>
  </si>
  <si>
    <t>1-1Z83-44920071115</t>
  </si>
  <si>
    <t>MOOD VIAGGI DI GHIANDI C</t>
  </si>
  <si>
    <t>1-1Z83-45620071115</t>
  </si>
  <si>
    <t>NEAPOLIS GROUP SRL</t>
  </si>
  <si>
    <t>1-1Z83-46120071115</t>
  </si>
  <si>
    <t>AUSTRALIA CORNER DI IAPPELLI MARCO</t>
  </si>
  <si>
    <t>1-1Z83-49220071115</t>
  </si>
  <si>
    <t>1-1Z83-50620071115</t>
  </si>
  <si>
    <t>PONCHIELLI VIAGGI</t>
  </si>
  <si>
    <t>1-1Z83-51420071115</t>
  </si>
  <si>
    <t>PUNTOROSSO FILIALE</t>
  </si>
  <si>
    <t>1-1Z83-51720071115</t>
  </si>
  <si>
    <t>RAGGIO DI LUNA DI ALESSANDRA LANDI</t>
  </si>
  <si>
    <t>1-1Z83-51920071115</t>
  </si>
  <si>
    <t>REAL WORLD TOURS</t>
  </si>
  <si>
    <t>1-1Z83-52420071115</t>
  </si>
  <si>
    <t>REVIVAL VIAGGI</t>
  </si>
  <si>
    <t>1-1Z83-56120071115</t>
  </si>
  <si>
    <t>SINIS VIAGGI</t>
  </si>
  <si>
    <t>1-1Z83-56220071115</t>
  </si>
  <si>
    <t>SIRTA VIAGGI</t>
  </si>
  <si>
    <t>1-1Z83-57220071115</t>
  </si>
  <si>
    <t>SPAZIO 1999</t>
  </si>
  <si>
    <t>1-1Z83-58420071115</t>
  </si>
  <si>
    <t>TACCUINO VIAGGI</t>
  </si>
  <si>
    <t>1-1Z83-60220071115</t>
  </si>
  <si>
    <t>TOCCACIELO VIAGGI</t>
  </si>
  <si>
    <t>1-1Z83-62520071115</t>
  </si>
  <si>
    <t>TROVAVIAGGI</t>
  </si>
  <si>
    <t>1-1Z83-65220071115</t>
  </si>
  <si>
    <t>VENUTO VIAGGI S.R.L.</t>
  </si>
  <si>
    <t>1-1Z83-65620071115</t>
  </si>
  <si>
    <t>VIAGGI COMODO</t>
  </si>
  <si>
    <t>1-1Z83-66120071115</t>
  </si>
  <si>
    <t>VIAGGI NEL FIRMAMENTO SRL</t>
  </si>
  <si>
    <t>1-1Z83-66220071115</t>
  </si>
  <si>
    <t>VIAGGI SALUTE E BENESSERE</t>
  </si>
  <si>
    <t>1-1Z83-66820071115</t>
  </si>
  <si>
    <t>WEDDING IN PARADISE</t>
  </si>
  <si>
    <t>1-1Z83-67620071115</t>
  </si>
  <si>
    <t>VISIONE NEL MONDO DI GJS</t>
  </si>
  <si>
    <t>1-1Z83-67820071115</t>
  </si>
  <si>
    <t>VITATOURS</t>
  </si>
  <si>
    <t>1-1Z83-67920071115</t>
  </si>
  <si>
    <t>VITTORINO TOUR DI NOTARO SRL</t>
  </si>
  <si>
    <t>1-1Z83-68220071115</t>
  </si>
  <si>
    <t>1-1Z83-68420071115</t>
  </si>
  <si>
    <t>VOYAGER DI FILIPPO FATONE</t>
  </si>
  <si>
    <t>1-1Z83-68820071115</t>
  </si>
  <si>
    <t>W4U WELCOME WE TRAVEL VE</t>
  </si>
  <si>
    <t>1-1Z83-72820071115</t>
  </si>
  <si>
    <t>WORLD AIR SEA TRAVEL</t>
  </si>
  <si>
    <t>1-1Z83-7720071115</t>
  </si>
  <si>
    <t>BIANCHITOURS</t>
  </si>
  <si>
    <t>1-1Z83-7820071115</t>
  </si>
  <si>
    <t>BLU E BLU SRL</t>
  </si>
  <si>
    <t>1-1Z83-9820071115</t>
  </si>
  <si>
    <t>CALYCANTHUS VIAGGI</t>
  </si>
  <si>
    <t>1-1ZST-2620071127</t>
  </si>
  <si>
    <t>BACK STAGE</t>
  </si>
  <si>
    <t>1-2249-3420080107</t>
  </si>
  <si>
    <t>VIAGGI NETTI</t>
  </si>
  <si>
    <t>1-2358-1420080121</t>
  </si>
  <si>
    <t>ADENIUM SOLUZIONI DI VIAGGIO DI CLEOME SRL</t>
  </si>
  <si>
    <t>1-25VV-6220080225</t>
  </si>
  <si>
    <t>GYE NYAME TRAVEL  TOURS</t>
  </si>
  <si>
    <t>1-29SIAL20070410</t>
  </si>
  <si>
    <t>IL POSTIGLIONE VIAGGI</t>
  </si>
  <si>
    <t>1-29XMP20050217</t>
  </si>
  <si>
    <t>WORLD CONCORDS TRAVEL</t>
  </si>
  <si>
    <t>1-2GY1JG20070529</t>
  </si>
  <si>
    <t>1-2KB3E320070618</t>
  </si>
  <si>
    <t>NAHAR TOUR</t>
  </si>
  <si>
    <t>1-2KE4RN20070618</t>
  </si>
  <si>
    <t>CALDANA INTERNATIONAL TOURS SRL</t>
  </si>
  <si>
    <t>1-2LRJBL20070626</t>
  </si>
  <si>
    <t>1-2OH5U20050329</t>
  </si>
  <si>
    <t>NEW PROGET SAS</t>
  </si>
  <si>
    <t>1-2P4G920050330</t>
  </si>
  <si>
    <t>NUMBER NINE TRAVEL DI CFM SRL</t>
  </si>
  <si>
    <t>1-2PZYEC20070719</t>
  </si>
  <si>
    <t>ALBA INTERNATIONAL TRAVEL</t>
  </si>
  <si>
    <t>1-2S3RD20050405</t>
  </si>
  <si>
    <t>ATLAS IFRAN VIAGGI</t>
  </si>
  <si>
    <t>1-2SCN8F20070731</t>
  </si>
  <si>
    <t>ITL WEB - ENEIDE VIAGGI</t>
  </si>
  <si>
    <t>1-30L3SW20070912</t>
  </si>
  <si>
    <t>ITR HANDLING</t>
  </si>
  <si>
    <t>1-3720LC20071016</t>
  </si>
  <si>
    <t>1-393H-620090417</t>
  </si>
  <si>
    <t>TARGET POINT VIAGGI SAS</t>
  </si>
  <si>
    <t>1-3G84JC20071127</t>
  </si>
  <si>
    <t>BILADI VIAGGI</t>
  </si>
  <si>
    <t>1-3IKVG20050518</t>
  </si>
  <si>
    <t>MATHOVA VIAGGI - BORDIGNON VIAGGI SNC</t>
  </si>
  <si>
    <t>1-3J9DEE20071211</t>
  </si>
  <si>
    <t>BV VIAGGI</t>
  </si>
  <si>
    <t>1-3P50AY20080109</t>
  </si>
  <si>
    <t>SEVEL TOUR &amp; EVENT DI BVR VIAGGI SRL</t>
  </si>
  <si>
    <t>1-3YTLD820080221</t>
  </si>
  <si>
    <t>NASHE VIAGGI</t>
  </si>
  <si>
    <t>1-3Z7T2M20080222</t>
  </si>
  <si>
    <t>TOURISTCOOP</t>
  </si>
  <si>
    <t>1-482OJ20050715</t>
  </si>
  <si>
    <t>I VIAGGI DI JUNA DI DANIELE JUNA</t>
  </si>
  <si>
    <t>1-4DNJEE20080421</t>
  </si>
  <si>
    <t>1-4DVMT820080422</t>
  </si>
  <si>
    <t>CLASS WORLD VIAGGI</t>
  </si>
  <si>
    <t>1-4O3QSD20080528</t>
  </si>
  <si>
    <t>VICTORIA TRAVELS AVIATION SRL</t>
  </si>
  <si>
    <t>1-4OJJOC20080530</t>
  </si>
  <si>
    <t>RUPOLO TOUR SRL</t>
  </si>
  <si>
    <t>1-5CNURU20080826</t>
  </si>
  <si>
    <t>GONDOLIERI TRAVEL</t>
  </si>
  <si>
    <t>1-5KJGOI20080919</t>
  </si>
  <si>
    <t>ARMERINI AGENCY</t>
  </si>
  <si>
    <t>1-5LTKNE20080924</t>
  </si>
  <si>
    <t>HARMONIA TRAVEL DI MARDIS INTERNATIONAL</t>
  </si>
  <si>
    <t>1-5MIXJU20080926</t>
  </si>
  <si>
    <t>CORALBA VIAGGI E TURISMO</t>
  </si>
  <si>
    <t>1-608FE20051004</t>
  </si>
  <si>
    <t>PROMOZIONE VACANZE WTO SRL</t>
  </si>
  <si>
    <t>1-62F7JS20081118</t>
  </si>
  <si>
    <t>STUDIO CONSULENZA TURISTICA</t>
  </si>
  <si>
    <t>1-64CDKC20081125</t>
  </si>
  <si>
    <t>EV.IN.CO. S.R.L.</t>
  </si>
  <si>
    <t>1-67Y9N820081204</t>
  </si>
  <si>
    <t>GREENAM SRL</t>
  </si>
  <si>
    <t>1-6C4QE20051017</t>
  </si>
  <si>
    <t>PAPAGAYO VIAGGI</t>
  </si>
  <si>
    <t>1-6IF7TW20090112</t>
  </si>
  <si>
    <t>VOGLIO VOLARE</t>
  </si>
  <si>
    <t>1-6MK-1001020040326</t>
  </si>
  <si>
    <t>ADRASTEA VIAGGI SNC</t>
  </si>
  <si>
    <t>1-6MK-1001820040326</t>
  </si>
  <si>
    <t>JOCKEY VIAGGI AGENZIA VIAGGI TURISMO</t>
  </si>
  <si>
    <t>1-6MK-100220040326</t>
  </si>
  <si>
    <t>AGENZIA DI VIAGGI PHOENIX</t>
  </si>
  <si>
    <t>1-6MK-1002620040326</t>
  </si>
  <si>
    <t>ORIENTAL TOURIST AGENCY SAS</t>
  </si>
  <si>
    <t>1-6MK-1003920040326</t>
  </si>
  <si>
    <t>POMMER VIAGGI SRL</t>
  </si>
  <si>
    <t>1-6MK-1004120040326</t>
  </si>
  <si>
    <t>STUDIO GI SRL</t>
  </si>
  <si>
    <t>1-6MK-1004420040326</t>
  </si>
  <si>
    <t>CHIRIATTI VIAGGI SAS</t>
  </si>
  <si>
    <t>1-6MK-1006120040326</t>
  </si>
  <si>
    <t>TERRE LONTANE SNC</t>
  </si>
  <si>
    <t>1-6MK-1007320040326</t>
  </si>
  <si>
    <t>JOIN TRAVEL SRL</t>
  </si>
  <si>
    <t>1-6MK-1007920040326</t>
  </si>
  <si>
    <t>MEDILISA ME.DI. VIAGGI SRL</t>
  </si>
  <si>
    <t>1-6MK-1009020040326</t>
  </si>
  <si>
    <t>SITA VIAGGI E TURISMO SPA</t>
  </si>
  <si>
    <t>1-6MK-1010120040326</t>
  </si>
  <si>
    <t>1-6MK-1010420040326</t>
  </si>
  <si>
    <t>ALIOTH S.R.L.</t>
  </si>
  <si>
    <t>1-6MK-1011220040326</t>
  </si>
  <si>
    <t>DONGIOVANNI VIAGGI SAS</t>
  </si>
  <si>
    <t>1-6MK-1011820040326</t>
  </si>
  <si>
    <t>PREITE TOURING AGENCY SRL</t>
  </si>
  <si>
    <t>1-6MK-10120040326</t>
  </si>
  <si>
    <t>VERATOUR SRL</t>
  </si>
  <si>
    <t>1-6MK-1012720040326</t>
  </si>
  <si>
    <t>NUOVA PREMIER VIAGGI</t>
  </si>
  <si>
    <t>1-6MK-1014020040326</t>
  </si>
  <si>
    <t>FLY EXPLORER VIAGGI SNC</t>
  </si>
  <si>
    <t>1-6MK-1015120040326</t>
  </si>
  <si>
    <t>CAPTUR SRL</t>
  </si>
  <si>
    <t>1-6MK-1015820040326</t>
  </si>
  <si>
    <t>SUPERNOVA VIAGGI</t>
  </si>
  <si>
    <t>1-6MK-1018020040326</t>
  </si>
  <si>
    <t>PRATTOURS S.A.S. DI RATTO CHRISTIAN &amp; C.</t>
  </si>
  <si>
    <t>1-6MK-1019020040326</t>
  </si>
  <si>
    <t>HERITAGE STUDY TOURS</t>
  </si>
  <si>
    <t>1-6MK-1020820040326</t>
  </si>
  <si>
    <t>AEROPORTO GENOVA</t>
  </si>
  <si>
    <t>1-6MK-1020920040326</t>
  </si>
  <si>
    <t>LA VIA DEL MARE VIAGGI</t>
  </si>
  <si>
    <t>1-6MK-10220040326</t>
  </si>
  <si>
    <t>UFFICIO VIAGGI AFRICA S.R.L.</t>
  </si>
  <si>
    <t>1-6MK-1022620040326</t>
  </si>
  <si>
    <t>THE FREEWAY SRL</t>
  </si>
  <si>
    <t>1-6MK-1022920040326</t>
  </si>
  <si>
    <t>ROBINTUR SPA</t>
  </si>
  <si>
    <t>1-6MK-1023420040326</t>
  </si>
  <si>
    <t>1-6MK-1023520040326</t>
  </si>
  <si>
    <t>CHAT &amp; TOUR SRL</t>
  </si>
  <si>
    <t>1-6MK-1033520040326</t>
  </si>
  <si>
    <t>BONOMIA VIAGGI SRL</t>
  </si>
  <si>
    <t>Retail-SME Mass</t>
  </si>
  <si>
    <t>1-6MK-1034220040326</t>
  </si>
  <si>
    <t>LAGUNA TRAVEL AGENCY SRL</t>
  </si>
  <si>
    <t>1-6MK-1037920040326</t>
  </si>
  <si>
    <t>AVIOR VIAGGI BY ONLY TOURS SAS</t>
  </si>
  <si>
    <t>1-6MK-103920040326</t>
  </si>
  <si>
    <t>BARALDI TECNOTUR S.R.L.</t>
  </si>
  <si>
    <t>1-6MK-1041820040326</t>
  </si>
  <si>
    <t>WELCOME EUROPE T.O. S.R.L.</t>
  </si>
  <si>
    <t>1-6MK-1043920040326</t>
  </si>
  <si>
    <t>TRAVEX S.R.L.</t>
  </si>
  <si>
    <t>1-6MK-104620040326</t>
  </si>
  <si>
    <t>MORAMAR VIAGGI</t>
  </si>
  <si>
    <t>1-6MK-1048720040326</t>
  </si>
  <si>
    <t>EKETLA VIAGGI E TURISMO</t>
  </si>
  <si>
    <t>1-6MK-1048820040326</t>
  </si>
  <si>
    <t>CLUB VIAGGI DI PROGETTO 3,14 SRL</t>
  </si>
  <si>
    <t>1-6MK-104920040326</t>
  </si>
  <si>
    <t>ENERGY TOUR DI ASIA TOUR SRL (OLD)</t>
  </si>
  <si>
    <t>1-6MK-1049620040326</t>
  </si>
  <si>
    <t>NEW DISTANCE SRL</t>
  </si>
  <si>
    <t>1-6MK-1050520040326</t>
  </si>
  <si>
    <t>SCACCO TRAVEL DI CO MANUELA &amp; C. SAS</t>
  </si>
  <si>
    <t>1-6MK-105120040326</t>
  </si>
  <si>
    <t>AEROPORTO VALERIO CATULLO DI VERONA VILLAFRANCA SPA</t>
  </si>
  <si>
    <t>1-6MK-1052120040326</t>
  </si>
  <si>
    <t>ETOSHA VIAGGI DI BE.RA TOUR SNC</t>
  </si>
  <si>
    <t>1-6MK-1057820040326</t>
  </si>
  <si>
    <t>1-6MK-105820040326</t>
  </si>
  <si>
    <t>MORUKA VIAGGI E TURISMO DI ALBATROS SRL</t>
  </si>
  <si>
    <t>1-6MK-106020040326</t>
  </si>
  <si>
    <t>COSTA CROCIERE S.P.A.</t>
  </si>
  <si>
    <t>1-6MK-1060820040326</t>
  </si>
  <si>
    <t>ANTICHI SPLENDORI DI VALCASARA MARIA PIA</t>
  </si>
  <si>
    <t>1-6MK-1063220040326</t>
  </si>
  <si>
    <t>DARMA VIAGGI DI AURA SRL</t>
  </si>
  <si>
    <t>1-6MK-1064220040326</t>
  </si>
  <si>
    <t>C.M. VIAGGI SRL</t>
  </si>
  <si>
    <t>1-6MK-1066820040326</t>
  </si>
  <si>
    <t>1-6MK-1069520040326</t>
  </si>
  <si>
    <t>CRISTALLO TOUR SNC DI MAZZOLI SILVIA E &amp; C.</t>
  </si>
  <si>
    <t>1-6MK-107020040326</t>
  </si>
  <si>
    <t>1-6MK-1072420040326</t>
  </si>
  <si>
    <t>TAMURE` VIAGGI DI MARINA SRL</t>
  </si>
  <si>
    <t>1-6MK-1074020040326</t>
  </si>
  <si>
    <t>TALENTI VIAGGI SRL</t>
  </si>
  <si>
    <t>1-6MK-1074120040326</t>
  </si>
  <si>
    <t>ATERNUM VIAGGI SAS</t>
  </si>
  <si>
    <t>1-6MK-1075320040326</t>
  </si>
  <si>
    <t>SINGULAR TRAVEL SNC</t>
  </si>
  <si>
    <t>1-6MK-1076620040326</t>
  </si>
  <si>
    <t>DI BRINO VIAGGI DI DI BRINO ANNA CONCETTA</t>
  </si>
  <si>
    <t>1-6MK-1076920040326</t>
  </si>
  <si>
    <t>EUREKA 90</t>
  </si>
  <si>
    <t>1-6MK-1078820040326</t>
  </si>
  <si>
    <t>GHELAS VIAGGI DI R.S. &amp; C. SNC</t>
  </si>
  <si>
    <t>1-6MK-1079120040326</t>
  </si>
  <si>
    <t>PROVIAGGI SRL</t>
  </si>
  <si>
    <t>1-6MK-1080120040326</t>
  </si>
  <si>
    <t>PETRARCA TOURS</t>
  </si>
  <si>
    <t>1-6MK-108120040326</t>
  </si>
  <si>
    <t>VIAGGI MUNDUS SRL</t>
  </si>
  <si>
    <t>Managed Business-Digital</t>
  </si>
  <si>
    <t>1-6MK-1082220040326</t>
  </si>
  <si>
    <t>1-6MK-108320040326</t>
  </si>
  <si>
    <t>MELVILLE TRAVEL &amp; LEISURE SRL</t>
  </si>
  <si>
    <t>1-6MK-108420040326</t>
  </si>
  <si>
    <t>ROSSERA VIAGGI SNC DI TINTI E FRATU</t>
  </si>
  <si>
    <t>1-6MK-108620040326</t>
  </si>
  <si>
    <t>RAPID TOUR SNC</t>
  </si>
  <si>
    <t>1-6MK-1086420040326</t>
  </si>
  <si>
    <t>IASSU VIAGGI SAS DI ALETTI FABRIZIO &amp; C.</t>
  </si>
  <si>
    <t>1-6MK-1088320040326</t>
  </si>
  <si>
    <t>FOLTOUR DI LANGA TOUR SRL</t>
  </si>
  <si>
    <t>1-6MK-109020040326</t>
  </si>
  <si>
    <t>TODRA T.O. BY AVANTAGE SRL</t>
  </si>
  <si>
    <t>1-6MK-1094520040326</t>
  </si>
  <si>
    <t>YANEZ VIAGGI</t>
  </si>
  <si>
    <t>1-6MK-1095420040326</t>
  </si>
  <si>
    <t>SCHOONER VIAGGI SRL</t>
  </si>
  <si>
    <t>1-6MK-109620040326</t>
  </si>
  <si>
    <t>PORTA ROMANA VIAGGI SRL</t>
  </si>
  <si>
    <t>1-6MK-109720040326</t>
  </si>
  <si>
    <t>MG TRAVEL DI MARIA GRAZIA MICALI SAS</t>
  </si>
  <si>
    <t>1-6MK-1097220040326</t>
  </si>
  <si>
    <t>TRE EMME VIAGGI DI TRAVEL MARKET</t>
  </si>
  <si>
    <t>1-6MK-1100220040326</t>
  </si>
  <si>
    <t>PROGETOUR INTERNATIONAL SRL</t>
  </si>
  <si>
    <t>1-6MK-1100520040326</t>
  </si>
  <si>
    <t>SIDION VIAGGI DI VARVARA LUCIA</t>
  </si>
  <si>
    <t>1-6MK-1100920040326</t>
  </si>
  <si>
    <t>IL VAGERO DI SOLIDEA SAS DI PAGNI ALESSIO</t>
  </si>
  <si>
    <t>1-6MK-1101020040326</t>
  </si>
  <si>
    <t>SEQUI TRAVELS</t>
  </si>
  <si>
    <t>1-6MK-1101420040326</t>
  </si>
  <si>
    <t>TORREGROSSA DI SCAGLIONE ORSOLA</t>
  </si>
  <si>
    <t>1-6MK-1101720040326</t>
  </si>
  <si>
    <t>AET SRL ? SERVIZI TURISMO E VIAGGI</t>
  </si>
  <si>
    <t>1-6MK-1102120040326</t>
  </si>
  <si>
    <t>SIDDHARTA VIAGGI SAS</t>
  </si>
  <si>
    <t>1-6MK-1102920040326</t>
  </si>
  <si>
    <t>1-6MK-1103020040326</t>
  </si>
  <si>
    <t>CONCA D'ORO VIAGGI SRL</t>
  </si>
  <si>
    <t>1-6MK-1109420040326</t>
  </si>
  <si>
    <t>NOVARSETI</t>
  </si>
  <si>
    <t>1-6MK-1110120040326</t>
  </si>
  <si>
    <t>CLOCK TRAVEL SRL</t>
  </si>
  <si>
    <t>1-6MK-1111520040326</t>
  </si>
  <si>
    <t>I VIAGGI DI KILROY</t>
  </si>
  <si>
    <t>1-6MK-1113120040326</t>
  </si>
  <si>
    <t>GIALPI T.O.</t>
  </si>
  <si>
    <t>1-6MK-1113720040326</t>
  </si>
  <si>
    <t>I VIAGGI DELLA MEDUSA</t>
  </si>
  <si>
    <t>1-6MK-111420040326</t>
  </si>
  <si>
    <t>DECOLLO VIAGGI S.A.S. DI GRASSI FABIO ANTONIO &amp; C.</t>
  </si>
  <si>
    <t>1-6MK-112220040326</t>
  </si>
  <si>
    <t>VERTEX ENTERPRISE SRL</t>
  </si>
  <si>
    <t>1-6MK-113020040326</t>
  </si>
  <si>
    <t>AEROPORTO FRIULI VENEZIA GIULIA</t>
  </si>
  <si>
    <t>1-6MK-113120040326</t>
  </si>
  <si>
    <t>BIGNAMI VIAGGI S.R.L.</t>
  </si>
  <si>
    <t>1-6MK-114120040326</t>
  </si>
  <si>
    <t>SUGGESTIONE VIAGGI DI GIUSEPPE PUJA</t>
  </si>
  <si>
    <t>1-6MK-11520040326</t>
  </si>
  <si>
    <t>O.I.C. TRAVEL SRL</t>
  </si>
  <si>
    <t>1-6MK-116820040326</t>
  </si>
  <si>
    <t>HIMALAYA TRAVEL DI FOCUS WORLD SERVICE SRL</t>
  </si>
  <si>
    <t>1-6MK-117820040326</t>
  </si>
  <si>
    <t>LAS VIAGGI SRL</t>
  </si>
  <si>
    <t>1-6MK-118020040326</t>
  </si>
  <si>
    <t>SANSOVINO TRAVEL OFFICE BY THE CLEM SRL</t>
  </si>
  <si>
    <t>1-6MK-118420040326</t>
  </si>
  <si>
    <t>MYRICAE</t>
  </si>
  <si>
    <t>1-6MK-118720040326</t>
  </si>
  <si>
    <t>V.E.G.A TOUR SRL</t>
  </si>
  <si>
    <t>1-6MK-118920040326</t>
  </si>
  <si>
    <t>JATO TRAVEL WORLD DI PILATO SCETTINA</t>
  </si>
  <si>
    <t>1-6MK-120220040326</t>
  </si>
  <si>
    <t>OBIETTIVO VIAGGI DI BATTISTI LUCIA</t>
  </si>
  <si>
    <t>1-6MK-120720040326</t>
  </si>
  <si>
    <t>CARAVELLE TRAVEL SERVICE S.R.L.</t>
  </si>
  <si>
    <t>1-6MK-123720040326</t>
  </si>
  <si>
    <t>VOUS ALLEZ VIAGGI SNC</t>
  </si>
  <si>
    <t>1-6MK-124420040326</t>
  </si>
  <si>
    <t>CONSIGLI DI VIAGGI SNC</t>
  </si>
  <si>
    <t>1-6MK-124520040326</t>
  </si>
  <si>
    <t>TAPAS VIAGGI DI MALOCCO MICHELA</t>
  </si>
  <si>
    <t>1-6MK-125620040326</t>
  </si>
  <si>
    <t>LIVENZA VIAGGI E TURISMO SRL</t>
  </si>
  <si>
    <t>1-6MK-126020040326</t>
  </si>
  <si>
    <t>TOURING SERVIZI SRL</t>
  </si>
  <si>
    <t>1-6MK-127120040326</t>
  </si>
  <si>
    <t>CEYLON TRAVEL DI CASSINI DOROTEA</t>
  </si>
  <si>
    <t>1-6MK-127620040326</t>
  </si>
  <si>
    <t>INTERVIA VIAGGI</t>
  </si>
  <si>
    <t>1-6MK-127820040326</t>
  </si>
  <si>
    <t>BBC SERVICES MISSIONARY E VOLUNTARY TRAVEL SRL</t>
  </si>
  <si>
    <t>1-6MK-130820040326</t>
  </si>
  <si>
    <t>ERIDANO VIAGGI</t>
  </si>
  <si>
    <t>1-6MK-131320040326</t>
  </si>
  <si>
    <t>GLAROS TRAVEL</t>
  </si>
  <si>
    <t>1-6MK-132520040326</t>
  </si>
  <si>
    <t>L'OMBRELLONE VIAGGI SRL</t>
  </si>
  <si>
    <t>1-6MK-132620040326</t>
  </si>
  <si>
    <t>ITO VIAGGI</t>
  </si>
  <si>
    <t>1-6MK-132920040326</t>
  </si>
  <si>
    <t>AVIT AGENZIA VICENTINA TURISMO SRL</t>
  </si>
  <si>
    <t>Managed Business-Prime</t>
  </si>
  <si>
    <t>1-6MK-135120040326</t>
  </si>
  <si>
    <t>VILLAGGI MARE CLUB SRL</t>
  </si>
  <si>
    <t>1-6MK-137720040326</t>
  </si>
  <si>
    <t>FALUI EXPRESS S.R.L.</t>
  </si>
  <si>
    <t>1-6MK-137820040326</t>
  </si>
  <si>
    <t>OVUNQUE VIAGGI</t>
  </si>
  <si>
    <t>1-6MK-138120040326</t>
  </si>
  <si>
    <t>DIMTUR SRL</t>
  </si>
  <si>
    <t>1-6MK-142120040326</t>
  </si>
  <si>
    <t>INTERLINE INTERNATIONAL TRAVEL</t>
  </si>
  <si>
    <t>1-6MK-142920040326</t>
  </si>
  <si>
    <t>MAXI TRAVELAND</t>
  </si>
  <si>
    <t>1-6MK-14420040326</t>
  </si>
  <si>
    <t>MAGGIOLINO VIAGGI SAS</t>
  </si>
  <si>
    <t>1-6MK-145220040326</t>
  </si>
  <si>
    <t>VIAGGI DEL MAPPAMONDO SRL</t>
  </si>
  <si>
    <t>1-6MK-145420040326</t>
  </si>
  <si>
    <t>CHALLENGER VIAGGI SRL</t>
  </si>
  <si>
    <t>1-6MK-145520040326</t>
  </si>
  <si>
    <t>BEIJING VIAGGI DI CHANG FILIPPO</t>
  </si>
  <si>
    <t>1-6MK-145620040326</t>
  </si>
  <si>
    <t>PANORAMA VIAGGI SRL</t>
  </si>
  <si>
    <t>1-6MK-146220040326</t>
  </si>
  <si>
    <t>SERENISSIMA VIAGGI SRL</t>
  </si>
  <si>
    <t>1-6MK-147020040326</t>
  </si>
  <si>
    <t>ZIG ZAG VIAGGI DI FRANCO SILBE &amp; C. SNC</t>
  </si>
  <si>
    <t>1-6MK-147120040326</t>
  </si>
  <si>
    <t>CARTORANGE S.R.L.</t>
  </si>
  <si>
    <t>1-6MK-147220040326</t>
  </si>
  <si>
    <t>LUCE E COLORI</t>
  </si>
  <si>
    <t>1-6MK-148320040326</t>
  </si>
  <si>
    <t>SAN MARTINO TRAVEL SRL</t>
  </si>
  <si>
    <t>1-6MK-148520040326</t>
  </si>
  <si>
    <t>WHITEROSE VIAGGI SRL</t>
  </si>
  <si>
    <t>1-6MK-149920040326</t>
  </si>
  <si>
    <t>ETLI VIAGGI</t>
  </si>
  <si>
    <t>1-6MK-151520040326</t>
  </si>
  <si>
    <t>MEDINA VIAGGI DI PAOLO CANCIANI &amp; C. SNC</t>
  </si>
  <si>
    <t>1-6MK-151720040326</t>
  </si>
  <si>
    <t>DEMARTINO VIAGGI E TURISMO</t>
  </si>
  <si>
    <t>1-6MK-151820040326</t>
  </si>
  <si>
    <t>SERRATORE VIAGGI E TURISMO DI SERRATORE ANTONIO</t>
  </si>
  <si>
    <t>1-6MK-152120040326</t>
  </si>
  <si>
    <t>UNITOUR MILANO SRL</t>
  </si>
  <si>
    <t>1-6MK-152420040326</t>
  </si>
  <si>
    <t>LENY VIAGGI DI FRANCESCO MUSOLINO S.A.S.</t>
  </si>
  <si>
    <t>1-6MK-152820040326</t>
  </si>
  <si>
    <t>NAVIGLIO VIAGGI E TURISMO SRL</t>
  </si>
  <si>
    <t>1-6MK-152920040326</t>
  </si>
  <si>
    <t>BEAMING VIAGGI SNC</t>
  </si>
  <si>
    <t>1-6MK-153420040326</t>
  </si>
  <si>
    <t>LA GIARA VIAGGI E VACANZE DI LORENZO POPULIN &amp; C.</t>
  </si>
  <si>
    <t>1-6MK-15420040326</t>
  </si>
  <si>
    <t>ERMES VIAGGI SAS</t>
  </si>
  <si>
    <t>1-6MK-154520040326</t>
  </si>
  <si>
    <t>CHANATOOGA DI EASY TOUR SNC</t>
  </si>
  <si>
    <t>1-6MK-155120040326</t>
  </si>
  <si>
    <t>1-6MK-15520040326</t>
  </si>
  <si>
    <t>AVEN VIAGGI SRL</t>
  </si>
  <si>
    <t>1-6MK-155420040326</t>
  </si>
  <si>
    <t>MEHARI VIAGGI SAS</t>
  </si>
  <si>
    <t>1-6MK-155720040326</t>
  </si>
  <si>
    <t>ARALIA VIAGGI</t>
  </si>
  <si>
    <t>1-6MK-156520040326</t>
  </si>
  <si>
    <t>CISALPINA TOURS SPA</t>
  </si>
  <si>
    <t>1-6MK-157420040326</t>
  </si>
  <si>
    <t>CHIESA VIAGGI  SRL</t>
  </si>
  <si>
    <t>1-6MK-159620040326</t>
  </si>
  <si>
    <t>SARDINIA COLLECTION BY PICK SRL</t>
  </si>
  <si>
    <t>1-6MK-1620040326</t>
  </si>
  <si>
    <t>ALTRIMENTI VIAGGI S.R.L.</t>
  </si>
  <si>
    <t>1-6MK-16720040326</t>
  </si>
  <si>
    <t>AGENZIA VIAGGI BOLGIA S.R.L.</t>
  </si>
  <si>
    <t>1-6MK-169120040326</t>
  </si>
  <si>
    <t>GIRANTO VIAGGI</t>
  </si>
  <si>
    <t>1-6MK-17720040326</t>
  </si>
  <si>
    <t>CALVEL TOUR DI DONATIELLO FILOMENA DITTA INDIVID.</t>
  </si>
  <si>
    <t>1-6MK-1820040326</t>
  </si>
  <si>
    <t>AQUADIVING TOURS DI BLUE'N GREEN SRL</t>
  </si>
  <si>
    <t>1-6MK-18420040326</t>
  </si>
  <si>
    <t>AMOROSO VIAGGI SRL</t>
  </si>
  <si>
    <t>1-6MK-185620040326</t>
  </si>
  <si>
    <t>VENTI E CORRENTI SRL DI STELLA POLARE</t>
  </si>
  <si>
    <t>1-6MK-186220040326</t>
  </si>
  <si>
    <t>TRENTINO LEISURE S.C.P.A.</t>
  </si>
  <si>
    <t>1-6MK-186620040326</t>
  </si>
  <si>
    <t>MARISOL VIAGGI SNC</t>
  </si>
  <si>
    <t>1-6MK-18720040326</t>
  </si>
  <si>
    <t>CAMUNA VIAGGI SRL</t>
  </si>
  <si>
    <t>1-6MK-189220040326</t>
  </si>
  <si>
    <t>1-6MK-189620040326</t>
  </si>
  <si>
    <t>AGENZIA VIAGGI TIF S.N.C.</t>
  </si>
  <si>
    <t>1-6MK-190520040326</t>
  </si>
  <si>
    <t>LOGGIA TOUR DI TST VIAGGI E VACANZE SRL</t>
  </si>
  <si>
    <t>1-6MK-190620040326</t>
  </si>
  <si>
    <t>LA PORTA SUL MONDO</t>
  </si>
  <si>
    <t>1-6MK-190820040326</t>
  </si>
  <si>
    <t>CANJEAN TRAVEL</t>
  </si>
  <si>
    <t>1-6MK-191020040326</t>
  </si>
  <si>
    <t>ISLAND TOURS SRL</t>
  </si>
  <si>
    <t>1-6MK-191120040326</t>
  </si>
  <si>
    <t>AMBROSIANA VIAGGI SRL</t>
  </si>
  <si>
    <t>1-6MK-1920040326</t>
  </si>
  <si>
    <t>AVIAMBROS SRL</t>
  </si>
  <si>
    <t>1-6MK-192720040326</t>
  </si>
  <si>
    <t>CASSANDRA TOUR</t>
  </si>
  <si>
    <t>1-6MK-193320040326</t>
  </si>
  <si>
    <t>VIAGGI TENTAZIONE DI ENTERPRISE SRL</t>
  </si>
  <si>
    <t>1-6MK-193520040326</t>
  </si>
  <si>
    <t>PARTNER SOLUTION</t>
  </si>
  <si>
    <t>1-6MK-19420040326</t>
  </si>
  <si>
    <t>CERERE VIAGGI</t>
  </si>
  <si>
    <t>1-6MK-194720040326</t>
  </si>
  <si>
    <t>HAVANATUR ITALIA SRL</t>
  </si>
  <si>
    <t>1-6MK-195420040326</t>
  </si>
  <si>
    <t>MARIMBA DI VIAGGIONE SRL</t>
  </si>
  <si>
    <t>1-6MK-195720040326</t>
  </si>
  <si>
    <t>MONREPOS VIAGGI DI DE PAOLI ROBERTO &amp; C. SNC</t>
  </si>
  <si>
    <t>1-6MK-196220040326</t>
  </si>
  <si>
    <t>PRIMAVERA VIAGGI SRL</t>
  </si>
  <si>
    <t>1-6MK-196520040326</t>
  </si>
  <si>
    <t>PICCADILLY VIAGGI DI ROLDO GRAZIANO</t>
  </si>
  <si>
    <t>1-6MK-196620040326</t>
  </si>
  <si>
    <t>BONETTA VIAGGI E TURISMO SAS</t>
  </si>
  <si>
    <t>1-6MK-197420040326</t>
  </si>
  <si>
    <t>BELLIJE VIAGGI DI PIRRERA ALESSANDRA &amp; C. SAS</t>
  </si>
  <si>
    <t>1-6MK-197520040326</t>
  </si>
  <si>
    <t>ANTARCTICA TRAVEL COMPANY SRL</t>
  </si>
  <si>
    <t>1-6MK-197620040326</t>
  </si>
  <si>
    <t>OLTRE IL BLU DI SILVIA CASTELNUOVO</t>
  </si>
  <si>
    <t>1-6MK-198120040326</t>
  </si>
  <si>
    <t>GROSSO EUROTOUR DI GROSSO MARIA LUISA</t>
  </si>
  <si>
    <t>1-6MK-198520040326</t>
  </si>
  <si>
    <t>CAMELOT VIAGGI DELLA PROGETTO CAMELOT SRL</t>
  </si>
  <si>
    <t>1-6MK-199220040326</t>
  </si>
  <si>
    <t>GRUPPO GOINFLY DI ATESTE VIAGGI</t>
  </si>
  <si>
    <t>1-6MK-200020040326</t>
  </si>
  <si>
    <t>FLY4YOU SRL</t>
  </si>
  <si>
    <t>1-6MK-20020040326</t>
  </si>
  <si>
    <t>BISAZZA GANGI SAS</t>
  </si>
  <si>
    <t>1-6MK-20120040326</t>
  </si>
  <si>
    <t>VACANZERIA</t>
  </si>
  <si>
    <t>1-6MK-201620040326</t>
  </si>
  <si>
    <t>SALVANSTOURS DI MAGICO SRL</t>
  </si>
  <si>
    <t>1-6MK-2020040326</t>
  </si>
  <si>
    <t>BAZAAR VIAGGI SAS DI ROY DRUSIANI</t>
  </si>
  <si>
    <t>1-6MK-20320040326</t>
  </si>
  <si>
    <t>GIOVANNI BOCCADIFUOCO FIGLI SRL</t>
  </si>
  <si>
    <t>1-6MK-20820040326</t>
  </si>
  <si>
    <t>NOVA SASCO VIAGGI  SRL</t>
  </si>
  <si>
    <t>1-6MK-209320040326</t>
  </si>
  <si>
    <t>UNGUJA VACANZE</t>
  </si>
  <si>
    <t>1-6MK-210120040326</t>
  </si>
  <si>
    <t>VIAGGI CENTERGROSS</t>
  </si>
  <si>
    <t>1-6MK-211520040326</t>
  </si>
  <si>
    <t>GRANDONI VIAGGI SRL</t>
  </si>
  <si>
    <t>1-6MK-212220040326</t>
  </si>
  <si>
    <t>IL GIGANTE VIAGGI SNC</t>
  </si>
  <si>
    <t>1-6MK-212320040326</t>
  </si>
  <si>
    <t>ALAMEDA SRL</t>
  </si>
  <si>
    <t>1-6MK-213420040326</t>
  </si>
  <si>
    <t>VENILIA TOUR SERVICE</t>
  </si>
  <si>
    <t>1-6MK-215420040326</t>
  </si>
  <si>
    <t>VIAGGI SALVADORI</t>
  </si>
  <si>
    <t>1-6MK-215620040326</t>
  </si>
  <si>
    <t>PAODAR VIAGGI E TURISMO SRL</t>
  </si>
  <si>
    <t>1-6MK-217420040326</t>
  </si>
  <si>
    <t>PICO VIAGGI DI MALAVOLTA MILVA</t>
  </si>
  <si>
    <t>1-6MK-217520040326</t>
  </si>
  <si>
    <t>TRI TOURS EXPRESS SNC</t>
  </si>
  <si>
    <t>1-6MK-217620040326</t>
  </si>
  <si>
    <t>CHINA LONG TRAVEL SERVICE S.R.L.</t>
  </si>
  <si>
    <t>1-6MK-218020040326</t>
  </si>
  <si>
    <t>TOP TRAVEL TEAM</t>
  </si>
  <si>
    <t>1-6MK-218120040326</t>
  </si>
  <si>
    <t>GARIBOLDI VIAGGI E TURISMO DI GARIBOLDI CLAUDIO</t>
  </si>
  <si>
    <t>1-6MK-218520040326</t>
  </si>
  <si>
    <t>1-6MK-219420040326</t>
  </si>
  <si>
    <t>ROYAL PALM SRL</t>
  </si>
  <si>
    <t>1-6MK-220820040326</t>
  </si>
  <si>
    <t>KAEKNA VIAGGI SRL</t>
  </si>
  <si>
    <t>1-6MK-221920040326</t>
  </si>
  <si>
    <t>TRANSEUROPEAN TOUR DI OCEANO SNC</t>
  </si>
  <si>
    <t>1-6MK-222820040326</t>
  </si>
  <si>
    <t>IL TRIFOGLIO DI ANGELO D'AGOSTINO</t>
  </si>
  <si>
    <t>1-6MK-223720040326</t>
  </si>
  <si>
    <t>CIRCUITO VIAGGI DI ANSELMO ZAFFIRI SRL</t>
  </si>
  <si>
    <t>1-6MK-224320040326</t>
  </si>
  <si>
    <t>1-6MK-225620040326</t>
  </si>
  <si>
    <t>BI BI WORLDWIDE DI B&amp;B TRAVEL SRL</t>
  </si>
  <si>
    <t>1-6MK-225720040326</t>
  </si>
  <si>
    <t>IL GIARDINO INCANTATO VIAGGI DI CARINI GIOVANNA</t>
  </si>
  <si>
    <t>1-6MK-225920040326</t>
  </si>
  <si>
    <t>LILIAN TRAVEL</t>
  </si>
  <si>
    <t>1-6MK-226120040326</t>
  </si>
  <si>
    <t>TM VIAGGI &amp; TURISMO</t>
  </si>
  <si>
    <t>1-6MK-226720040326</t>
  </si>
  <si>
    <t>EXECUTIVE TRAVEL SERVICES SRL</t>
  </si>
  <si>
    <t>1-6MK-227720040326</t>
  </si>
  <si>
    <t>JOJOBA TOUR DI SPAZIO IDEA SRL</t>
  </si>
  <si>
    <t>1-6MK-228120040326</t>
  </si>
  <si>
    <t>NEW SOTHIS VIAGGI</t>
  </si>
  <si>
    <t>1-6MK-228420040326</t>
  </si>
  <si>
    <t>DONEGAL VIAGGI DELLA ELVYMAR SNC</t>
  </si>
  <si>
    <t>1-6MK-228720040326</t>
  </si>
  <si>
    <t>SENSATIONAL TRAVEL SERVICE SRL</t>
  </si>
  <si>
    <t>1-6MK-229220040326</t>
  </si>
  <si>
    <t>SNACK TRAVEL SRL</t>
  </si>
  <si>
    <t>1-6MK-229320040326</t>
  </si>
  <si>
    <t>ASTROTOURS BPL DI MICHELE BELLACOSA &amp; C. SNC</t>
  </si>
  <si>
    <t>1-6MK-229820040326</t>
  </si>
  <si>
    <t>OBLIQUE VIAGGI SNC</t>
  </si>
  <si>
    <t>1-6MK-230120040326</t>
  </si>
  <si>
    <t>ETOILE TOUR</t>
  </si>
  <si>
    <t>1-6MK-231020040326</t>
  </si>
  <si>
    <t>BARAZZONI VIAGGI SAS</t>
  </si>
  <si>
    <t>1-6MK-231120040326</t>
  </si>
  <si>
    <t>MAGIA ESOTICA TRAVEL</t>
  </si>
  <si>
    <t>1-6MK-231520040326</t>
  </si>
  <si>
    <t>TEMPONI VIAGGI DI TEMPONI RENATO</t>
  </si>
  <si>
    <t>1-6MK-232920040326</t>
  </si>
  <si>
    <t>APOS VIAGGI DI ROSANNA RIPAMONTI</t>
  </si>
  <si>
    <t>1-6MK-23420040326</t>
  </si>
  <si>
    <t>SCAM VIAGGI</t>
  </si>
  <si>
    <t>1-6MK-234520040326</t>
  </si>
  <si>
    <t>PROFESSIONE TURISMO DI INCENTIVE SRL</t>
  </si>
  <si>
    <t>1-6MK-234620040326</t>
  </si>
  <si>
    <t>MICHELANGELO TRAVEL DI GAETANI DAVIDE</t>
  </si>
  <si>
    <t>1-6MK-234920040326</t>
  </si>
  <si>
    <t>I.C.A. IDEAL TOUR</t>
  </si>
  <si>
    <t>1-6MK-237220040326</t>
  </si>
  <si>
    <t>PARK VIEW VIAGGI DI PARK VIAGGI SRL</t>
  </si>
  <si>
    <t>1-6MK-23820040326</t>
  </si>
  <si>
    <t>SUMMERLAND TRAVEL O.V.I.M.A.T. SRL</t>
  </si>
  <si>
    <t>1-6MK-24020040326</t>
  </si>
  <si>
    <t>1-6MK-240220040326</t>
  </si>
  <si>
    <t>PANTO'S VIAGGI SRL</t>
  </si>
  <si>
    <t>1-6MK-241720040326</t>
  </si>
  <si>
    <t>CHANG CHUN DI TSAI CHIH JUNG</t>
  </si>
  <si>
    <t>1-6MK-242720040326</t>
  </si>
  <si>
    <t>CANTORE VIAGGI SRL</t>
  </si>
  <si>
    <t>1-6MK-243520040326</t>
  </si>
  <si>
    <t>MONIQUE GIROD VIAGGI</t>
  </si>
  <si>
    <t>1-6MK-24420040326</t>
  </si>
  <si>
    <t>CARNIA EXPRESS DI GINO GAIER</t>
  </si>
  <si>
    <t>1-6MK-245520040326</t>
  </si>
  <si>
    <t>EVER GREEN TRAVEL DI VECCARO COSIMO SAS</t>
  </si>
  <si>
    <t>1-6MK-246720040326</t>
  </si>
  <si>
    <t>AEROPORTI DI PUGLIA S.P.A.</t>
  </si>
  <si>
    <t>1-6MK-247920040326</t>
  </si>
  <si>
    <t>COSIVAILMONDO SRL</t>
  </si>
  <si>
    <t>1-6MK-248020040326</t>
  </si>
  <si>
    <t>I VIAGGI DI MACOS SAS</t>
  </si>
  <si>
    <t>1-6MK-24820040326</t>
  </si>
  <si>
    <t>OMEGA I.T.S. S.R.L.</t>
  </si>
  <si>
    <t>1-6MK-249120040326</t>
  </si>
  <si>
    <t>REPLAY TRAVEL</t>
  </si>
  <si>
    <t>1-6MK-249420040326</t>
  </si>
  <si>
    <t>ELLISSOIDE TRAVEL DI MARIA LETIZIA CORSO &amp; C. SAS</t>
  </si>
  <si>
    <t>1-6MK-250120040326</t>
  </si>
  <si>
    <t>OLYMPIA VIAGGI</t>
  </si>
  <si>
    <t>1-6MK-250220040326</t>
  </si>
  <si>
    <t>CIRCUM VIAGGI SRL</t>
  </si>
  <si>
    <t>1-6MK-25120040326</t>
  </si>
  <si>
    <t>DAY BY DAY</t>
  </si>
  <si>
    <t>1-6MK-251220040326</t>
  </si>
  <si>
    <t>BOSCOLO TOURS SPA</t>
  </si>
  <si>
    <t>1-6MK-251620040326</t>
  </si>
  <si>
    <t>BAIANA SRL</t>
  </si>
  <si>
    <t>1-6MK-251920040326</t>
  </si>
  <si>
    <t>BORGO PO VIAGGI</t>
  </si>
  <si>
    <t>1-6MK-252120040326</t>
  </si>
  <si>
    <t>CARRARESI TOUR DI INSIEME PADOVA SRL</t>
  </si>
  <si>
    <t>1-6MK-252220040326</t>
  </si>
  <si>
    <t>FERGUS VIAGGI DI OXANA VIAGGI</t>
  </si>
  <si>
    <t>1-6MK-252720040326</t>
  </si>
  <si>
    <t>ZIZZOLA VIAGGI S.AS</t>
  </si>
  <si>
    <t>1-6MK-254520040326</t>
  </si>
  <si>
    <t>GIADA VIAGGI SRL DI SPAGNOLI EMILIANO &amp; C.</t>
  </si>
  <si>
    <t>1-6MK-254920040326</t>
  </si>
  <si>
    <t>IOT - INTERNATIONAL ORGANIZATION OF TOURISM SRL</t>
  </si>
  <si>
    <t>1-6MK-256420040326</t>
  </si>
  <si>
    <t>ALITRAVEL DI ANTONIA ROMANA D' ANGIOLILLO S.A.S.</t>
  </si>
  <si>
    <t>1-6MK-256820040326</t>
  </si>
  <si>
    <t>VALENTOUR CALABRIEGGIANDO DI VALENTE DEBORAH</t>
  </si>
  <si>
    <t>1-6MK-257520040326</t>
  </si>
  <si>
    <t>SOUND TRAVELS DI TRAVELS MEETING POINTS SRL</t>
  </si>
  <si>
    <t>1-6MK-257620040326</t>
  </si>
  <si>
    <t>VIAGGI NUOVA ERA SRL</t>
  </si>
  <si>
    <t>1-6MK-258720040326</t>
  </si>
  <si>
    <t>DOVINO TOURS</t>
  </si>
  <si>
    <t>1-6MK-259120040326</t>
  </si>
  <si>
    <t>AIRONTOUR SRL</t>
  </si>
  <si>
    <t>1-6MK-25920040326</t>
  </si>
  <si>
    <t>MAMBERTO SRL</t>
  </si>
  <si>
    <t>1-6MK-259420040326</t>
  </si>
  <si>
    <t>OLTREOCEANO VIAGGI SAS</t>
  </si>
  <si>
    <t>1-6MK-259920040326</t>
  </si>
  <si>
    <t>WILSON TRAVEL DI SITO VIAGGI SRL</t>
  </si>
  <si>
    <t>1-6MK-260220040326</t>
  </si>
  <si>
    <t>SOGNARE INSIEME VIAGGI E TURISMO DI ANGELA DONATO</t>
  </si>
  <si>
    <t>1-6MK-260420040326</t>
  </si>
  <si>
    <t>WELCOME TRAVEL GROUP SPA</t>
  </si>
  <si>
    <t>1-6MK-26120040326</t>
  </si>
  <si>
    <t>ELITE VIAGGI SRL</t>
  </si>
  <si>
    <t>1-6MK-26220040326</t>
  </si>
  <si>
    <t>ETLI VIAGGI DI GIUSEPPE GERMANO?</t>
  </si>
  <si>
    <t>1-6MK-263320040326</t>
  </si>
  <si>
    <t>NAAR TOUR OPERATOR SPA</t>
  </si>
  <si>
    <t>1-6MK-264520040326</t>
  </si>
  <si>
    <t>QUARTUR VIAGGI E TURISMO</t>
  </si>
  <si>
    <t>1-6MK-266120040326</t>
  </si>
  <si>
    <t>GUZZETTI VIAGGI SNC</t>
  </si>
  <si>
    <t>1-6MK-26620040326</t>
  </si>
  <si>
    <t>ALIWEST TRAVEL SRL</t>
  </si>
  <si>
    <t>1-6MK-266220040326</t>
  </si>
  <si>
    <t>EASY HOLIDAY DI RITI TRINACRIA TOURS</t>
  </si>
  <si>
    <t>1-6MK-266420040326</t>
  </si>
  <si>
    <t>MASTER EXPLORER SRL</t>
  </si>
  <si>
    <t>1-6MK-266920040326</t>
  </si>
  <si>
    <t>DIMORA VIAGGI S.R.L.</t>
  </si>
  <si>
    <t>1-6MK-267820040326</t>
  </si>
  <si>
    <t>CARPE DIEM SRL</t>
  </si>
  <si>
    <t>1-6MK-26820040326</t>
  </si>
  <si>
    <t>NOSYTOUR DI OMNIA TRAVEL CONSULTANT SRL</t>
  </si>
  <si>
    <t>1-6MK-271020040326</t>
  </si>
  <si>
    <t>UVET VIAGGI TURISMO S.P.A.</t>
  </si>
  <si>
    <t>1-6MK-273020040326</t>
  </si>
  <si>
    <t>AIRLINES REPRESENTATIVE EUROPE SRL</t>
  </si>
  <si>
    <t>1-6MK-277020040326</t>
  </si>
  <si>
    <t>ZAGARA VIAGGI E TURISMO SRL</t>
  </si>
  <si>
    <t>1-6MK-27820040326</t>
  </si>
  <si>
    <t>INTERTRAVEL CO. SRL</t>
  </si>
  <si>
    <t>1-6MK-279820040326</t>
  </si>
  <si>
    <t>WORLD EXPLORER S.R.L.U.</t>
  </si>
  <si>
    <t>1-6MK-28020040326</t>
  </si>
  <si>
    <t>LISTROP VIAGGI E TURISMO SRL</t>
  </si>
  <si>
    <t>1-6MK-2820040326</t>
  </si>
  <si>
    <t>FANARO TRAVEL S.R.L.</t>
  </si>
  <si>
    <t>1-6MK-283620040326</t>
  </si>
  <si>
    <t>ALIDAYS S.P.A.</t>
  </si>
  <si>
    <t>1-6MK-284920040326</t>
  </si>
  <si>
    <t>CLUB PARADISO ADVENTURE SRL</t>
  </si>
  <si>
    <t>1-6MK-285920040326</t>
  </si>
  <si>
    <t>BIRIMBAO VIAGGI DI MANDELLI SRL</t>
  </si>
  <si>
    <t>1-6MK-286220040326</t>
  </si>
  <si>
    <t>EDOGRAF HELPFLY DI LUIGI BORDONI</t>
  </si>
  <si>
    <t>1-6MK-287720040326</t>
  </si>
  <si>
    <t>SCHENKER ITALIANA S.P.A. AGENZIA DI VIAGGIO</t>
  </si>
  <si>
    <t>1-6MK-289520040326</t>
  </si>
  <si>
    <t>HUTALABI VIAGGI</t>
  </si>
  <si>
    <t>1-6MK-289620040326</t>
  </si>
  <si>
    <t>1-6MK-293120040326</t>
  </si>
  <si>
    <t>GAMBINO VIAGGI SAS DI LUISA, SILVIA GAMBINO &amp; C.</t>
  </si>
  <si>
    <t>1-6MK-293220040326</t>
  </si>
  <si>
    <t>TUSCAR VIAGGI SRL</t>
  </si>
  <si>
    <t>1-6MK-294920040326</t>
  </si>
  <si>
    <t>VUELA SRL</t>
  </si>
  <si>
    <t>1-6MK-295020040326</t>
  </si>
  <si>
    <t>OLTREMARE TOUR OPERATOR SRL</t>
  </si>
  <si>
    <t>1-6MK-295220040326</t>
  </si>
  <si>
    <t>TUQUITOUR BY DREAMSAILING SRL</t>
  </si>
  <si>
    <t>1-6MK-298820040326</t>
  </si>
  <si>
    <t>IL VIAGGIOSAURO DI SILVIA TESTA</t>
  </si>
  <si>
    <t>1-6MK-299320040326</t>
  </si>
  <si>
    <t>CAYMAN VIAGGI S.R.L.</t>
  </si>
  <si>
    <t>1-6MK-301320040326</t>
  </si>
  <si>
    <t>VIA TRINCHESE VIAGGI S.N.C.</t>
  </si>
  <si>
    <t>1-6MK-301620040326</t>
  </si>
  <si>
    <t>CHIUDDIA VIAGGI SAS</t>
  </si>
  <si>
    <t>1-6MK-301820040326</t>
  </si>
  <si>
    <t>VADUS VIAGGI SRL</t>
  </si>
  <si>
    <t>1-6MK-302520040326</t>
  </si>
  <si>
    <t>INSOLITEMETE - PILGRIMS TOUR</t>
  </si>
  <si>
    <t>1-6MK-302920040326</t>
  </si>
  <si>
    <t>VUEFFE S.R.L.</t>
  </si>
  <si>
    <t>1-6MK-303720040326</t>
  </si>
  <si>
    <t>SAT-SOCIETA' APUANA TURISMO</t>
  </si>
  <si>
    <t>1-6MK-304020040326</t>
  </si>
  <si>
    <t>FRATESOLE VIAGGERIA FRANCESCANA</t>
  </si>
  <si>
    <t>1-6MK-306920040326</t>
  </si>
  <si>
    <t>GASTALDI 1860 SRL</t>
  </si>
  <si>
    <t>1-6MK-307020040326</t>
  </si>
  <si>
    <t>FESPIT SRL</t>
  </si>
  <si>
    <t>1-6MK-30720040326</t>
  </si>
  <si>
    <t>VALNURE DI ZUMBO ELISABETTA</t>
  </si>
  <si>
    <t>1-6MK-307720040326</t>
  </si>
  <si>
    <t>BLUE POINT TRAVEL</t>
  </si>
  <si>
    <t>1-6MK-309220040326</t>
  </si>
  <si>
    <t>SODERINI VIAGGI - ALIMAR DI CAVALLO DANTE</t>
  </si>
  <si>
    <t>1-6MK-310120040326</t>
  </si>
  <si>
    <t>LA SPECOLA VIAGGI DI ANDER.COL. SRL</t>
  </si>
  <si>
    <t>1-6MK-31020040326</t>
  </si>
  <si>
    <t>TWINGO VIAGGI</t>
  </si>
  <si>
    <t>1-6MK-310820040326</t>
  </si>
  <si>
    <t>BCD TRAVEL ITALY S.P.A.</t>
  </si>
  <si>
    <t>1-6MK-312520040326</t>
  </si>
  <si>
    <t>MISS CRICKET VIAGGI E SERVIZI</t>
  </si>
  <si>
    <t>1-6MK-312820040326</t>
  </si>
  <si>
    <t>SUBLIMONDO VIAGGI SRL</t>
  </si>
  <si>
    <t>1-6MK-313120040326</t>
  </si>
  <si>
    <t>TOURS SERVICE SRL</t>
  </si>
  <si>
    <t>1-6MK-31420040326</t>
  </si>
  <si>
    <t>CLUB VIAGGI DI GIOACCHINI E BICCHI SNC</t>
  </si>
  <si>
    <t>1-6MK-315420040326</t>
  </si>
  <si>
    <t>TRAVEL CONSULTANTS CITY CENTER ITALY ? SOCIETA CONSORTILE A R.L</t>
  </si>
  <si>
    <t>1-6MK-316320040326</t>
  </si>
  <si>
    <t>GIROWORLD SNC</t>
  </si>
  <si>
    <t>1-6MK-31720040326</t>
  </si>
  <si>
    <t>ALCIONE TOURS 2 DI F.LLI ALMICI E C. SNC</t>
  </si>
  <si>
    <t>1-6MK-317320040326</t>
  </si>
  <si>
    <t>CENTROSTORICO VIAGGI SAS</t>
  </si>
  <si>
    <t>1-6MK-317420040326</t>
  </si>
  <si>
    <t>DECIO VIAGGI SRL</t>
  </si>
  <si>
    <t>1-6MK-31820040326</t>
  </si>
  <si>
    <t>BACKPACKERS TRAVEL SAS</t>
  </si>
  <si>
    <t>1-6MK-31920040326</t>
  </si>
  <si>
    <t>AGENZIA VIAGGI SANTERNO - C.A.R.S.</t>
  </si>
  <si>
    <t>1-6MK-320420040326</t>
  </si>
  <si>
    <t>POPULAR TRAVELS &amp; TOURS</t>
  </si>
  <si>
    <t>1-6MK-3220040326</t>
  </si>
  <si>
    <t>FEBOS VIAGGI SRL</t>
  </si>
  <si>
    <t>1-6MK-322320040326</t>
  </si>
  <si>
    <t>IPERVIAGGI</t>
  </si>
  <si>
    <t>1-6MK-322420040326</t>
  </si>
  <si>
    <t>GLAMOUR SRL</t>
  </si>
  <si>
    <t>1-6MK-323720040326</t>
  </si>
  <si>
    <t>COMENSE VIAGGI DI PEGADOS SRL</t>
  </si>
  <si>
    <t>1-6MK-324020040326</t>
  </si>
  <si>
    <t>IL GABBIANO LIVINGSTON SRL</t>
  </si>
  <si>
    <t>1-6MK-324220040326</t>
  </si>
  <si>
    <t>GIRASOLE VIAGGI SRL</t>
  </si>
  <si>
    <t>1-6MK-325520040326</t>
  </si>
  <si>
    <t>NEW FIFTH AVENUE</t>
  </si>
  <si>
    <t>1-6MK-32620040326</t>
  </si>
  <si>
    <t>VIAGGI D'AUTORE DI ERENTE VINCENZO &amp; C,. SNC</t>
  </si>
  <si>
    <t>1-6MK-326620040326</t>
  </si>
  <si>
    <t>LINKTOURS</t>
  </si>
  <si>
    <t>1-6MK-326920040326</t>
  </si>
  <si>
    <t>TERRAMIA SRL</t>
  </si>
  <si>
    <t>1-6MK-328320040326</t>
  </si>
  <si>
    <t>KAUAI</t>
  </si>
  <si>
    <t>1-6MK-32920040326</t>
  </si>
  <si>
    <t>BEST TOURS ITALIA S.R.L.</t>
  </si>
  <si>
    <t>1-6MK-329220040326</t>
  </si>
  <si>
    <t>ESEDRA VIAGGI</t>
  </si>
  <si>
    <t>1-6MK-330220040326</t>
  </si>
  <si>
    <t>JAIPUR VIAGGI</t>
  </si>
  <si>
    <t>1-6MK-330320040326</t>
  </si>
  <si>
    <t>IL PERISCOPIO VIAGGI</t>
  </si>
  <si>
    <t>1-6MK-330620040326</t>
  </si>
  <si>
    <t>CASTRUCCIO VIAGGI</t>
  </si>
  <si>
    <t>1-6MK-33120040326</t>
  </si>
  <si>
    <t>MOSAICO SRL</t>
  </si>
  <si>
    <t>1-6MK-33220040326</t>
  </si>
  <si>
    <t>L'IMPRONTA VIAGGI SRL</t>
  </si>
  <si>
    <t>1-6MK-33320040326</t>
  </si>
  <si>
    <t>AGENZIA MURARO VIAGGI E VACANZE SRL</t>
  </si>
  <si>
    <t>1-6MK-333620040326</t>
  </si>
  <si>
    <t>FUORICITTA' DI CML VIAGGI SNC</t>
  </si>
  <si>
    <t>1-6MK-334520040326</t>
  </si>
  <si>
    <t>MACCHIAIOLI VIAGGI</t>
  </si>
  <si>
    <t>1-6MK-334920040326</t>
  </si>
  <si>
    <t>1-6MK-335520040326</t>
  </si>
  <si>
    <t>50 &amp; PIU TURISMO</t>
  </si>
  <si>
    <t>1-6MK-335720040326</t>
  </si>
  <si>
    <t>HERMES VIAGGI</t>
  </si>
  <si>
    <t>1-6MK-337320040326</t>
  </si>
  <si>
    <t>STUDY TOURS INTERNATIONAL</t>
  </si>
  <si>
    <t>1-6MK-33920040326</t>
  </si>
  <si>
    <t>EXPLOIT VIAGGI S.A.S.</t>
  </si>
  <si>
    <t>1-6MK-339320040326</t>
  </si>
  <si>
    <t>CRISTINA E SERGIO AGENZIA VIAGGI</t>
  </si>
  <si>
    <t>1-6MK-339820040326</t>
  </si>
  <si>
    <t>SEVENTH SKY DI PAVANI EMANUELA</t>
  </si>
  <si>
    <t>1-6MK-340420040326</t>
  </si>
  <si>
    <t>CLAMER TRAVEL CLUB</t>
  </si>
  <si>
    <t>1-6MK-341820040326</t>
  </si>
  <si>
    <t>TURISHAV</t>
  </si>
  <si>
    <t>1-6MK-342220040326</t>
  </si>
  <si>
    <t>CONCORD VIAGGI SRL</t>
  </si>
  <si>
    <t>1-6MK-34320040326</t>
  </si>
  <si>
    <t>CHARME VIAGGI SRL</t>
  </si>
  <si>
    <t>1-6MK-343520040326</t>
  </si>
  <si>
    <t>TRAVELS &amp; TOURS</t>
  </si>
  <si>
    <t>1-6MK-344620040326</t>
  </si>
  <si>
    <t>CREA VIAGGI</t>
  </si>
  <si>
    <t>1-6MK-34520040326</t>
  </si>
  <si>
    <t>DRI VIAGGI DI DRI FERRUCCIO</t>
  </si>
  <si>
    <t>1-6MK-34620040326</t>
  </si>
  <si>
    <t>ALPITOUR SPA</t>
  </si>
  <si>
    <t>1-6MK-346420040326</t>
  </si>
  <si>
    <t>MAGIFLA VIAGGI</t>
  </si>
  <si>
    <t>1-6MK-349120040326</t>
  </si>
  <si>
    <t>MISHA TRAVEL T.O.</t>
  </si>
  <si>
    <t>1-6MK-350420040326</t>
  </si>
  <si>
    <t>ROSSO VIAGGI E TURISMO</t>
  </si>
  <si>
    <t>1-6MK-350720040326</t>
  </si>
  <si>
    <t>PUNTO NEL MONDO SRL</t>
  </si>
  <si>
    <t>1-6MK-35120040326</t>
  </si>
  <si>
    <t>VIAGGI DELL'ELEFANTE</t>
  </si>
  <si>
    <t>1-6MK-3520040326</t>
  </si>
  <si>
    <t>DEDRA V. E V. SNC DENOM. GIULIO CESARE VIAGGI</t>
  </si>
  <si>
    <t>1-6MK-352120040326</t>
  </si>
  <si>
    <t>SOC. PER IL TURISMO E VIAGGI VALPANTENA SRL</t>
  </si>
  <si>
    <t>1-6MK-35320040326</t>
  </si>
  <si>
    <t>GITOURS</t>
  </si>
  <si>
    <t>1-6MK-354020040326</t>
  </si>
  <si>
    <t>CACAO VIAGGI</t>
  </si>
  <si>
    <t>1-6MK-355920040326</t>
  </si>
  <si>
    <t>1-6MK-35620040326</t>
  </si>
  <si>
    <t>VIAGGI TROPICANA SRL</t>
  </si>
  <si>
    <t>1-6MK-357020040326</t>
  </si>
  <si>
    <t>MANZO VIAGGI</t>
  </si>
  <si>
    <t>1-6MK-358720040326</t>
  </si>
  <si>
    <t>I VIAGGI DEL SANTO</t>
  </si>
  <si>
    <t>1-6MK-360220040326</t>
  </si>
  <si>
    <t>DART TRAVEL SRL</t>
  </si>
  <si>
    <t>1-6MK-362420040326</t>
  </si>
  <si>
    <t>EASY TOURS</t>
  </si>
  <si>
    <t>1-6MK-36320040326</t>
  </si>
  <si>
    <t>ILIOPROGET DELLA PROGETUR SRL</t>
  </si>
  <si>
    <t>1-6MK-363520040326</t>
  </si>
  <si>
    <t>MONDOMANIA VIAGGI</t>
  </si>
  <si>
    <t>1-6MK-365620040326</t>
  </si>
  <si>
    <t>I VIAGGI  DEI MERCANTI DELLA ROYALS VOYAGES S.N.C.</t>
  </si>
  <si>
    <t>1-6MK-366220040326</t>
  </si>
  <si>
    <t>LARI &amp; PALOMBO</t>
  </si>
  <si>
    <t>1-6MK-368120040326</t>
  </si>
  <si>
    <t>SIRDAR TRAVEL TOUR &amp; TREK</t>
  </si>
  <si>
    <t>1-6MK-36820040326</t>
  </si>
  <si>
    <t>TENNIS TRAVEL SRL</t>
  </si>
  <si>
    <t>1-6MK-368320040326</t>
  </si>
  <si>
    <t>FOLLOW ME</t>
  </si>
  <si>
    <t>1-6MK-368920040326</t>
  </si>
  <si>
    <t>FLAMBOYANT I VIAGGI</t>
  </si>
  <si>
    <t>1-6MK-37320040326</t>
  </si>
  <si>
    <t>CORCOVADO VIAGGI - PEGASO VIAGGI SRL</t>
  </si>
  <si>
    <t>1-6MK-37520040326</t>
  </si>
  <si>
    <t>PATAVIUM VIAGGI E TURISMO SRL</t>
  </si>
  <si>
    <t>1-6MK-375520040326</t>
  </si>
  <si>
    <t>SIGNORIA VIAGGI</t>
  </si>
  <si>
    <t>1-6MK-376320040326</t>
  </si>
  <si>
    <t>ELLADE VIAGGI</t>
  </si>
  <si>
    <t>1-6MK-376620040326</t>
  </si>
  <si>
    <t>1-6MK-37720040326</t>
  </si>
  <si>
    <t>LOMBARD GATE SRL</t>
  </si>
  <si>
    <t>1-6MK-380620040326</t>
  </si>
  <si>
    <t>GOYES</t>
  </si>
  <si>
    <t>1-6MK-381220040326</t>
  </si>
  <si>
    <t>WAVE BY RENAISSANCE TRAVEL ITALIA</t>
  </si>
  <si>
    <t>1-6MK-381520040326</t>
  </si>
  <si>
    <t>DARWIN VIAGGI</t>
  </si>
  <si>
    <t>1-6MK-381720040326</t>
  </si>
  <si>
    <t>STAMTOURS</t>
  </si>
  <si>
    <t>1-6MK-382520040326</t>
  </si>
  <si>
    <t>FRIDA VIAGGI BY GI.MA.</t>
  </si>
  <si>
    <t>1-6MK-383420040326</t>
  </si>
  <si>
    <t>PIONEER LINE INTERNATIONAL</t>
  </si>
  <si>
    <t>1-6MK-383620040326</t>
  </si>
  <si>
    <t>MENALDATOURS</t>
  </si>
  <si>
    <t>1-6MK-384320040326</t>
  </si>
  <si>
    <t>1-6MK-385420040326</t>
  </si>
  <si>
    <t>ZENAIDE VIAGGI DI DUEMILA VIAGGI</t>
  </si>
  <si>
    <t>1-6MK-386820040326</t>
  </si>
  <si>
    <t>HISATOUR</t>
  </si>
  <si>
    <t>1-6MK-387220040326</t>
  </si>
  <si>
    <t>PEVERO VIAGGI</t>
  </si>
  <si>
    <t>1-6MK-387620040326</t>
  </si>
  <si>
    <t>1-6MK-389420040326</t>
  </si>
  <si>
    <t>CASALTRAVEL AGENZIA VIAGGI E TURISMO</t>
  </si>
  <si>
    <t>1-6MK-390920040326</t>
  </si>
  <si>
    <t>JETSAVE EXPRESS</t>
  </si>
  <si>
    <t>1-6MK-392420040326</t>
  </si>
  <si>
    <t>EOLTRAVEL VIAGGI E TURISMO</t>
  </si>
  <si>
    <t>1-6MK-392920040326</t>
  </si>
  <si>
    <t>1-6MK-393220040326</t>
  </si>
  <si>
    <t>VIAGGI RATTI DI HOLIDAYS SRL</t>
  </si>
  <si>
    <t>1-6MK-393320040326</t>
  </si>
  <si>
    <t>QUARZO VIAGGI SRL</t>
  </si>
  <si>
    <t>1-6MK-393420040326</t>
  </si>
  <si>
    <t>EMMEBIESSE TRAVEL AGENCY</t>
  </si>
  <si>
    <t>1-6MK-39420040326</t>
  </si>
  <si>
    <t>NUOVA MARTOUR VIAGGI SNC DI GALLI F. &amp; C.</t>
  </si>
  <si>
    <t>1-6MK-394320040326</t>
  </si>
  <si>
    <t>SAILI VIAGGI</t>
  </si>
  <si>
    <t>1-6MK-394520040326</t>
  </si>
  <si>
    <t>ANYWHERE VIAGGI SRL</t>
  </si>
  <si>
    <t>1-6MK-395020040326</t>
  </si>
  <si>
    <t>JONIO TRAVEL</t>
  </si>
  <si>
    <t>1-6MK-39520040326</t>
  </si>
  <si>
    <t>AEMME VIAGGI SRL</t>
  </si>
  <si>
    <t>1-6MK-396020040326</t>
  </si>
  <si>
    <t>MARCANTONIO VIAGGI</t>
  </si>
  <si>
    <t>1-6MK-398420040326</t>
  </si>
  <si>
    <t>HOLIDAYS EMPIRE T.O.</t>
  </si>
  <si>
    <t>1-6MK-399020040326</t>
  </si>
  <si>
    <t>FLIGHTGENIUS DI GENIUS SRL</t>
  </si>
  <si>
    <t>1-6MK-399820040326</t>
  </si>
  <si>
    <t>1-6MK-40020040326</t>
  </si>
  <si>
    <t>NEVEGAL TOUR SNC DI DA ROLD M. E C.</t>
  </si>
  <si>
    <t>1-6MK-400220040326</t>
  </si>
  <si>
    <t>I VIAGGI DI ULISSE</t>
  </si>
  <si>
    <t>1-6MK-401620040326</t>
  </si>
  <si>
    <t>NAVV&amp;FLU VIAGGI</t>
  </si>
  <si>
    <t>1-6MK-401820040326</t>
  </si>
  <si>
    <t>SWS SARDINIAN WELCOME SERVICE</t>
  </si>
  <si>
    <t>1-6MK-40220040326</t>
  </si>
  <si>
    <t>MOVIDA VIAGGI E VACANZE SRL</t>
  </si>
  <si>
    <t>1-6MK-402520040326</t>
  </si>
  <si>
    <t>MONTECARLO VIAGGI</t>
  </si>
  <si>
    <t>1-6MK-403220040326</t>
  </si>
  <si>
    <t>GOALTOUR</t>
  </si>
  <si>
    <t>1-6MK-405520040326</t>
  </si>
  <si>
    <t>D' ASCOLI TOURS</t>
  </si>
  <si>
    <t>1-6MK-407620040326</t>
  </si>
  <si>
    <t>CIMA</t>
  </si>
  <si>
    <t>1-6MK-407920040326</t>
  </si>
  <si>
    <t>CENTO TORRI VIAGGI DI MARIA RITA DE SANTIS</t>
  </si>
  <si>
    <t>1-6MK-408420040326</t>
  </si>
  <si>
    <t>KENOBI VIAGGI</t>
  </si>
  <si>
    <t>1-6MK-408620040326</t>
  </si>
  <si>
    <t>1-6MK-410220040326</t>
  </si>
  <si>
    <t>TUR ONE VIAGGI</t>
  </si>
  <si>
    <t>1-6MK-410820040326</t>
  </si>
  <si>
    <t>L'ESSE TOURS</t>
  </si>
  <si>
    <t>1-6MK-4120040326</t>
  </si>
  <si>
    <t>INTERCRUISE ITALIA DI KNOW HOW SRL</t>
  </si>
  <si>
    <t>1-6MK-414120040326</t>
  </si>
  <si>
    <t>SCARABOCCHIO VIAGGI  S.A.S.</t>
  </si>
  <si>
    <t>1-6MK-415220040326</t>
  </si>
  <si>
    <t>1-6MK-416020040326</t>
  </si>
  <si>
    <t>CLIMA TOUR</t>
  </si>
  <si>
    <t>1-6MK-416320040326</t>
  </si>
  <si>
    <t>LANDOLINA VIAGGI E TURISMO</t>
  </si>
  <si>
    <t>1-6MK-418520040326</t>
  </si>
  <si>
    <t>YPSILON 86 TRAVEL</t>
  </si>
  <si>
    <t>1-6MK-419220040326</t>
  </si>
  <si>
    <t>1-6MK-420720040326</t>
  </si>
  <si>
    <t>C.P.A. DIVISIONE VIAGGI</t>
  </si>
  <si>
    <t>1-6MK-42120040326</t>
  </si>
  <si>
    <t>LUCKY TRAVEL SNC</t>
  </si>
  <si>
    <t>1-6MK-422120040326</t>
  </si>
  <si>
    <t>FLAMINIA INTERNATIONAL TRAVEL</t>
  </si>
  <si>
    <t>1-6MK-422720040326</t>
  </si>
  <si>
    <t>AZEMAR S.P.A.</t>
  </si>
  <si>
    <t>1-6MK-422920040326</t>
  </si>
  <si>
    <t>ESTENSE VIAGGI</t>
  </si>
  <si>
    <t>1-6MK-424620040326</t>
  </si>
  <si>
    <t>EVATOUR DE IL MILIONE SRL</t>
  </si>
  <si>
    <t>1-6MK-425320040326</t>
  </si>
  <si>
    <t>TURISADRIA VAIENTI SRL</t>
  </si>
  <si>
    <t>1-6MK-426820040326</t>
  </si>
  <si>
    <t>5 MULINI VIAGGI</t>
  </si>
  <si>
    <t>1-6MK-42720040326</t>
  </si>
  <si>
    <t>AZETA VIAGGI SRL</t>
  </si>
  <si>
    <t>1-6MK-427320040326</t>
  </si>
  <si>
    <t>PANTHEON TRAVEL</t>
  </si>
  <si>
    <t>1-6MK-427720040326</t>
  </si>
  <si>
    <t>MOONTRAVEL DELLA TRAVEL M</t>
  </si>
  <si>
    <t>1-6MK-427820040326</t>
  </si>
  <si>
    <t>KUBABA VIAGGI</t>
  </si>
  <si>
    <t>1-6MK-428120040326</t>
  </si>
  <si>
    <t>EUROSUN VIAGGI E TURISMO</t>
  </si>
  <si>
    <t>1-6MK-42820040326</t>
  </si>
  <si>
    <t>ARCOBALENO VACANZE SRL</t>
  </si>
  <si>
    <t>1-6MK-429620040326</t>
  </si>
  <si>
    <t>SUNFLOWER MARKETING INTERNATIONAL</t>
  </si>
  <si>
    <t>1-6MK-430420040326</t>
  </si>
  <si>
    <t>LUSA WORLD VIAGGI</t>
  </si>
  <si>
    <t>1-6MK-430720040326</t>
  </si>
  <si>
    <t>FINMARGE CONSULTING &amp; TRAVEL S.N.C.</t>
  </si>
  <si>
    <t>1-6MK-430820040326</t>
  </si>
  <si>
    <t>VALITERNA VIAGGI</t>
  </si>
  <si>
    <t>1-6MK-43120040326</t>
  </si>
  <si>
    <t>ARIA DI VIAGGI SRL</t>
  </si>
  <si>
    <t>1-6MK-4320040326</t>
  </si>
  <si>
    <t>ISOLAGO VIAGGI S.N.C.</t>
  </si>
  <si>
    <t>1-6MK-432020040326</t>
  </si>
  <si>
    <t>AQUASTAR NIBANI</t>
  </si>
  <si>
    <t>1-6MK-43220040326</t>
  </si>
  <si>
    <t>BIVIO TOURS DI GISMONDI DANIELE</t>
  </si>
  <si>
    <t>1-6MK-432720040326</t>
  </si>
  <si>
    <t>1-6MK-433920040326</t>
  </si>
  <si>
    <t>4 WINDS SRL</t>
  </si>
  <si>
    <t>1-6MK-435520040326</t>
  </si>
  <si>
    <t>MILLEMETE VIAGGI E TURISMO</t>
  </si>
  <si>
    <t>1-6MK-43720040326</t>
  </si>
  <si>
    <t>SCUTO VIAGGI E TURISMO SRL</t>
  </si>
  <si>
    <t>1-6MK-438120040326</t>
  </si>
  <si>
    <t>ORIENTAMENTI</t>
  </si>
  <si>
    <t>1-6MK-439020040326</t>
  </si>
  <si>
    <t>INFOTRAINING S.R.L. BALLOCCHI TRAVEL</t>
  </si>
  <si>
    <t>1-6MK-439120040326</t>
  </si>
  <si>
    <t>1-6MK-439220040326</t>
  </si>
  <si>
    <t>LOPEZ VIAGGI</t>
  </si>
  <si>
    <t>1-6MK-440020040326</t>
  </si>
  <si>
    <t>ELLECI VIAGGI E TURISMO SNC</t>
  </si>
  <si>
    <t>1-6MK-44120040326</t>
  </si>
  <si>
    <t>VIAGGI SAITA TURISMO SRL</t>
  </si>
  <si>
    <t>1-6MK-441720040326</t>
  </si>
  <si>
    <t>CORMORANO VIAGGI - ACOTUR</t>
  </si>
  <si>
    <t>1-6MK-443620040326</t>
  </si>
  <si>
    <t>PENTA CARIBE VIAJES</t>
  </si>
  <si>
    <t>1-6MK-445020040326</t>
  </si>
  <si>
    <t>ENTERPRISE SRL</t>
  </si>
  <si>
    <t>1-6MK-445320040326</t>
  </si>
  <si>
    <t>ALBATROS TOP BOAT SRL</t>
  </si>
  <si>
    <t>1-6MK-446120040326</t>
  </si>
  <si>
    <t>CON DUE EFFE VIAGGI</t>
  </si>
  <si>
    <t>1-6MK-44620040326</t>
  </si>
  <si>
    <t>CUTTY SARK INTERNATIONAL TOUR OPERATOR SRL</t>
  </si>
  <si>
    <t>1-6MK-446520040326</t>
  </si>
  <si>
    <t>VACANZOPOLI</t>
  </si>
  <si>
    <t>1-6MK-447020040326</t>
  </si>
  <si>
    <t>GELOSO VIAGGI</t>
  </si>
  <si>
    <t>1-6MK-447220040326</t>
  </si>
  <si>
    <t>VOLUMNIA VIAGGI S.R.L.</t>
  </si>
  <si>
    <t>1-6MK-447920040326</t>
  </si>
  <si>
    <t>AGEMAR QUARTUR</t>
  </si>
  <si>
    <t>1-6MK-44820040326</t>
  </si>
  <si>
    <t>IL COVO SNC DI VIGNOZZI R. &amp; C. VIAGGI E VACANZE</t>
  </si>
  <si>
    <t>1-6MK-448820040326</t>
  </si>
  <si>
    <t>G4 TURISMO</t>
  </si>
  <si>
    <t>1-6MK-450320040326</t>
  </si>
  <si>
    <t>ESTREILLA VIAGGI</t>
  </si>
  <si>
    <t>1-6MK-450420040326</t>
  </si>
  <si>
    <t>I GRANDI VIAGGI</t>
  </si>
  <si>
    <t>1-6MK-451620040326</t>
  </si>
  <si>
    <t>TRAVELLING</t>
  </si>
  <si>
    <t>1-6MK-453120040326</t>
  </si>
  <si>
    <t>MAGGIOLINI VIAGGI</t>
  </si>
  <si>
    <t>1-6MK-453620040326</t>
  </si>
  <si>
    <t>MIKI TRAVEL AGENCY ITALIA</t>
  </si>
  <si>
    <t>1-6MK-453820040326</t>
  </si>
  <si>
    <t>ANIENE DI MONDIALSET</t>
  </si>
  <si>
    <t>1-6MK-45420040326</t>
  </si>
  <si>
    <t>CONSULENZA TURISTICA ASTORRE</t>
  </si>
  <si>
    <t>1-6MK-454220040326</t>
  </si>
  <si>
    <t>1-6MK-455120040326</t>
  </si>
  <si>
    <t>VIA DI CECCARINI CLAUDIA</t>
  </si>
  <si>
    <t>1-6MK-45520040326</t>
  </si>
  <si>
    <t>ALPINA TOUR DOLOMIT DI AT-TOURISTIK SRL</t>
  </si>
  <si>
    <t>1-6MK-455220040326</t>
  </si>
  <si>
    <t>TAU VIAGGI</t>
  </si>
  <si>
    <t>1-6MK-455920040326</t>
  </si>
  <si>
    <t>ITERMAR T.O.</t>
  </si>
  <si>
    <t>1-6MK-456120040326</t>
  </si>
  <si>
    <t>WORLD ARROW TOURS</t>
  </si>
  <si>
    <t>1-6MK-460620040326</t>
  </si>
  <si>
    <t>VIAGGI NAVONA</t>
  </si>
  <si>
    <t>1-6MK-4620040326</t>
  </si>
  <si>
    <t>LA FIONDA VIAGGI S.R.L.</t>
  </si>
  <si>
    <t>1-6MK-464820040326</t>
  </si>
  <si>
    <t>MD MEDICI VIAGGI</t>
  </si>
  <si>
    <t>1-6MK-465420040326</t>
  </si>
  <si>
    <t>GRESA VIAGGI</t>
  </si>
  <si>
    <t>1-6MK-465920040326</t>
  </si>
  <si>
    <t>1-6MK-46720040326</t>
  </si>
  <si>
    <t>MONCADA VIAGGI SRL</t>
  </si>
  <si>
    <t>1-6MK-467520040326</t>
  </si>
  <si>
    <t>1-6MK-468620040326</t>
  </si>
  <si>
    <t>VIAGGI BONICALZI</t>
  </si>
  <si>
    <t>1-6MK-46920040326</t>
  </si>
  <si>
    <t>LA TARTARUGA DI MONDO BLU SRL</t>
  </si>
  <si>
    <t>1-6MK-470520040326</t>
  </si>
  <si>
    <t>BLUVACANZE</t>
  </si>
  <si>
    <t>1-6MK-470920040326</t>
  </si>
  <si>
    <t>LACHEA TOUR</t>
  </si>
  <si>
    <t>1-6MK-47220040326</t>
  </si>
  <si>
    <t>CIAO VIAGGI</t>
  </si>
  <si>
    <t>1-6MK-473620040326</t>
  </si>
  <si>
    <t>IL GIROSCOPIO</t>
  </si>
  <si>
    <t>1-6MK-473920040326</t>
  </si>
  <si>
    <t>AGENZIA VASARI VIAGGI</t>
  </si>
  <si>
    <t>1-6MK-475520040326</t>
  </si>
  <si>
    <t>1-6MK-476620040326</t>
  </si>
  <si>
    <t>SICILIA BELLA SRL - SULLIVAN VIAGGI</t>
  </si>
  <si>
    <t>1-6MK-47720040326</t>
  </si>
  <si>
    <t>LEGEND VIAGGI DI FABIO LIONETTI</t>
  </si>
  <si>
    <t>1-6MK-478320040326</t>
  </si>
  <si>
    <t>KARISMA S.R.L.</t>
  </si>
  <si>
    <t>1-6MK-479320040326</t>
  </si>
  <si>
    <t>CERBONE VIAGGI</t>
  </si>
  <si>
    <t>1-6MK-480220040326</t>
  </si>
  <si>
    <t>1-6MK-482020040326</t>
  </si>
  <si>
    <t>IL GENIO DEI VIAGGI DI L. SILVESTRO</t>
  </si>
  <si>
    <t>1-6MK-482520040326</t>
  </si>
  <si>
    <t>DELIZIA CLUB VIAGGI</t>
  </si>
  <si>
    <t>1-6MK-483220040326</t>
  </si>
  <si>
    <t>DIAMOND TRAVEL VIAGGI E VACANZE DI ULCA LUCA</t>
  </si>
  <si>
    <t>1-6MK-484820040326</t>
  </si>
  <si>
    <t>AMEROPA</t>
  </si>
  <si>
    <t>1-6MK-485420040326</t>
  </si>
  <si>
    <t>VIAGGI E TURISMO DI ITALTOUR</t>
  </si>
  <si>
    <t>1-6MK-486920040326</t>
  </si>
  <si>
    <t>OPEN SARDINIA DELLA TRAVEL SARDINIA</t>
  </si>
  <si>
    <t>1-6MK-48720040326</t>
  </si>
  <si>
    <t>ORIENTING VIAGGI SRL</t>
  </si>
  <si>
    <t>1-6MK-489020040326</t>
  </si>
  <si>
    <t>1-6MK-489120040326</t>
  </si>
  <si>
    <t>VIAGGI DALCENGIO</t>
  </si>
  <si>
    <t>1-6MK-490420040326</t>
  </si>
  <si>
    <t>MIANOTOUR DI MIANO SALVATORE EMANUELE</t>
  </si>
  <si>
    <t>1-6MK-491820040326</t>
  </si>
  <si>
    <t>DIRETTIVA VIAGGI</t>
  </si>
  <si>
    <t>1-6MK-492220040326</t>
  </si>
  <si>
    <t>MOVIMENTO TOUR DELLA STRAVACANZE</t>
  </si>
  <si>
    <t>1-6MK-492320040326</t>
  </si>
  <si>
    <t>VAL D'ENZA VIAGGI</t>
  </si>
  <si>
    <t>1-6MK-493120040326</t>
  </si>
  <si>
    <t>ATTIAS VIAGGI</t>
  </si>
  <si>
    <t>1-6MK-49320040326</t>
  </si>
  <si>
    <t>FRATELLI COSULICH TRIESTE</t>
  </si>
  <si>
    <t>1-6MK-493420040326</t>
  </si>
  <si>
    <t>FREZZINI VIAGGI</t>
  </si>
  <si>
    <t>1-6MK-493720040326</t>
  </si>
  <si>
    <t>RANGIROA</t>
  </si>
  <si>
    <t>1-6MK-496320040326</t>
  </si>
  <si>
    <t>TRISCAMAR VIAGGI</t>
  </si>
  <si>
    <t>1-6MK-496720040326</t>
  </si>
  <si>
    <t>T.I.M. MOCCIA</t>
  </si>
  <si>
    <t>1-6MK-497820040326</t>
  </si>
  <si>
    <t>ISTAR VIAGGI E TURISMO</t>
  </si>
  <si>
    <t>1-6MK-499420040326</t>
  </si>
  <si>
    <t>SCANJET VIAGGI</t>
  </si>
  <si>
    <t>1-6MK-499620040326</t>
  </si>
  <si>
    <t>GIUBBI JET SRL</t>
  </si>
  <si>
    <t>1-6MK-500020040326</t>
  </si>
  <si>
    <t>DALMEN VIAGGI BY ARCOBALENO</t>
  </si>
  <si>
    <t>1-6MK-501220040326</t>
  </si>
  <si>
    <t>R.A. VIAGGI &amp; CONGRESSI S.R.L.</t>
  </si>
  <si>
    <t>1-6MK-502520040326</t>
  </si>
  <si>
    <t>BAG TOUR</t>
  </si>
  <si>
    <t>1-6MK-504820040326</t>
  </si>
  <si>
    <t>EGNAZIA TOUR</t>
  </si>
  <si>
    <t>1-6MK-506820040326</t>
  </si>
  <si>
    <t>ISOLA DEL TESORO</t>
  </si>
  <si>
    <t>1-6MK-508720040326</t>
  </si>
  <si>
    <t>ZARANTONELLO VIAGGI</t>
  </si>
  <si>
    <t>1-6MK-509120040326</t>
  </si>
  <si>
    <t>IL GIRASOLE SCURRIA TURISMO SRL</t>
  </si>
  <si>
    <t>1-6MK-509920040326</t>
  </si>
  <si>
    <t>FRESIA VIAGGI</t>
  </si>
  <si>
    <t>1-6MK-511120040326</t>
  </si>
  <si>
    <t>AGENZIA VIAGGI SANTINI SRL</t>
  </si>
  <si>
    <t>1-6MK-511720040326</t>
  </si>
  <si>
    <t>TRAVELANDIA</t>
  </si>
  <si>
    <t>1-6MK-511920040326</t>
  </si>
  <si>
    <t>MARE MANIA</t>
  </si>
  <si>
    <t>1-6MK-5120040326</t>
  </si>
  <si>
    <t>FAST S.R.L.</t>
  </si>
  <si>
    <t>1-6MK-513220040326</t>
  </si>
  <si>
    <t>KAMAR VIAGGI</t>
  </si>
  <si>
    <t>1-6MK-514620040326</t>
  </si>
  <si>
    <t>VIAGGI E TURISMO TIGULLIO DI MARCONE F. &amp; G.</t>
  </si>
  <si>
    <t>1-6MK-515020040326</t>
  </si>
  <si>
    <t>NOMADA TOURS</t>
  </si>
  <si>
    <t>1-6MK-515420040326</t>
  </si>
  <si>
    <t>EQUATOUR</t>
  </si>
  <si>
    <t>1-6MK-517720040326</t>
  </si>
  <si>
    <t>TRATTO VIAGGI EXPERT INTERNATIONAL</t>
  </si>
  <si>
    <t>1-6MK-519520040326</t>
  </si>
  <si>
    <t>LA LUNA NEL POZZO</t>
  </si>
  <si>
    <t>1-6MK-521120040326</t>
  </si>
  <si>
    <t>AGENZIA VIAGGI GAMMA</t>
  </si>
  <si>
    <t>1-6MK-521220040326</t>
  </si>
  <si>
    <t>GEOTUR S.R.L.</t>
  </si>
  <si>
    <t>1-6MK-521820040326</t>
  </si>
  <si>
    <t>VIOLANDO TOUR OPERATOR</t>
  </si>
  <si>
    <t>1-6MK-522020040326</t>
  </si>
  <si>
    <t>MARILIA SPECIAL TOURS</t>
  </si>
  <si>
    <t>1-6MK-522120040326</t>
  </si>
  <si>
    <t>VIAGGI GABRITOUR</t>
  </si>
  <si>
    <t>1-6MK-526020040326</t>
  </si>
  <si>
    <t>BERZABO</t>
  </si>
  <si>
    <t>1-6MK-527920040326</t>
  </si>
  <si>
    <t>GROANE VIAGGI</t>
  </si>
  <si>
    <t>1-6MK-531620040326</t>
  </si>
  <si>
    <t>DOPPIAVU VIAGGI</t>
  </si>
  <si>
    <t>1-6MK-531820040326</t>
  </si>
  <si>
    <t>EDENTOURS SNC</t>
  </si>
  <si>
    <t>1-6MK-533220040326</t>
  </si>
  <si>
    <t>NAIMA VIAGGI &amp; C. SAS</t>
  </si>
  <si>
    <t>1-6MK-533720040326</t>
  </si>
  <si>
    <t>CIRCOLO VIAGGI SRL</t>
  </si>
  <si>
    <t>1-6MK-537420040326</t>
  </si>
  <si>
    <t>NEW FLYMAR</t>
  </si>
  <si>
    <t>1-6MK-537520040326</t>
  </si>
  <si>
    <t>GEOGRAPHICA VIAGGI</t>
  </si>
  <si>
    <t>1-6MK-537720040326</t>
  </si>
  <si>
    <t>PANOR VIAGGI</t>
  </si>
  <si>
    <t>1-6MK-538920040326</t>
  </si>
  <si>
    <t>OXBRIDGE STUDIO SAS</t>
  </si>
  <si>
    <t>1-6MK-540820040326</t>
  </si>
  <si>
    <t>DUE MARI VIAGGI DI MA.GI.CA. SRL</t>
  </si>
  <si>
    <t>1-6MK-541120040326</t>
  </si>
  <si>
    <t>LE FARFALLE DI FRIDA</t>
  </si>
  <si>
    <t>1-6MK-542220040326</t>
  </si>
  <si>
    <t>ASCOT &amp; VIDOTOURS SRL</t>
  </si>
  <si>
    <t>1-6MK-543220040326</t>
  </si>
  <si>
    <t>HALLOWEEN VIAGGI</t>
  </si>
  <si>
    <t>1-6MK-544420040326</t>
  </si>
  <si>
    <t>SYNTAGMA VIAGGI</t>
  </si>
  <si>
    <t>1-6MK-544620040326</t>
  </si>
  <si>
    <t>NOEMA VIAGGI</t>
  </si>
  <si>
    <t>1-6MK-545120040326</t>
  </si>
  <si>
    <t>AVIMED S.R.L.</t>
  </si>
  <si>
    <t>1-6MK-545220040326</t>
  </si>
  <si>
    <t>WONDER TOUR</t>
  </si>
  <si>
    <t>1-6MK-548920040326</t>
  </si>
  <si>
    <t>PINI VIAGGI</t>
  </si>
  <si>
    <t>1-6MK-549320040326</t>
  </si>
  <si>
    <t>TUTTOTURISMO DI R. PAOLOTTI &amp; C.</t>
  </si>
  <si>
    <t>1-6MK-549820040326</t>
  </si>
  <si>
    <t>VENUSIA TRAVEL DI MANIERI LINES</t>
  </si>
  <si>
    <t>1-6MK-550220040326</t>
  </si>
  <si>
    <t>VOLER VOLARE SRL</t>
  </si>
  <si>
    <t>1-6MK-550920040326</t>
  </si>
  <si>
    <t>1-6MK-553820040326</t>
  </si>
  <si>
    <t>GO AWAY VIAGGI E VACANZE</t>
  </si>
  <si>
    <t>1-6MK-555020040326</t>
  </si>
  <si>
    <t>VAPATOURS T.O.</t>
  </si>
  <si>
    <t>1-6MK-555720040326</t>
  </si>
  <si>
    <t>MONITOR VIAGGI</t>
  </si>
  <si>
    <t>1-6MK-556020040326</t>
  </si>
  <si>
    <t>APUOTOUR VIAGGI</t>
  </si>
  <si>
    <t>1-6MK-556920040326</t>
  </si>
  <si>
    <t>LAMBDA VIAGGI</t>
  </si>
  <si>
    <t>1-6MK-559120040326</t>
  </si>
  <si>
    <t>MIMOSA VIAGGI</t>
  </si>
  <si>
    <t>1-6MK-559920040326</t>
  </si>
  <si>
    <t>LAVINIA TOUR</t>
  </si>
  <si>
    <t>1-6MK-560020040326</t>
  </si>
  <si>
    <t>MAGIC MISTERY TOUR BY CONSULTANTS</t>
  </si>
  <si>
    <t>1-6MK-56020040326</t>
  </si>
  <si>
    <t>QUENA TOURS DI NEW WAY</t>
  </si>
  <si>
    <t>1-6MK-560420040326</t>
  </si>
  <si>
    <t>LE ALI DELLA LIBERTA</t>
  </si>
  <si>
    <t>1-6MK-561020040326</t>
  </si>
  <si>
    <t>GIRAMONDO VESUVIANO SRL</t>
  </si>
  <si>
    <t>1-6MK-56120040326</t>
  </si>
  <si>
    <t>PLANET HOLIDAYS SRL</t>
  </si>
  <si>
    <t>1-6MK-561620040326</t>
  </si>
  <si>
    <t>KAIROS VIAGGI</t>
  </si>
  <si>
    <t>1-6MK-561920040326</t>
  </si>
  <si>
    <t>ORIX TOURS PARMA</t>
  </si>
  <si>
    <t>1-6MK-562220040326</t>
  </si>
  <si>
    <t>GOTTARDO VIAGGI</t>
  </si>
  <si>
    <t>1-6MK-562720040326</t>
  </si>
  <si>
    <t>IPPOGRIFO VIAGGI</t>
  </si>
  <si>
    <t>1-6MK-563220040326</t>
  </si>
  <si>
    <t>1-6MK-563620040326</t>
  </si>
  <si>
    <t>VIAGGI PENZO</t>
  </si>
  <si>
    <t>1-6MK-56520040326</t>
  </si>
  <si>
    <t>BUBBLE VIAGGI SRL</t>
  </si>
  <si>
    <t>1-6MK-565920040326</t>
  </si>
  <si>
    <t>DANIELA VIAGGI</t>
  </si>
  <si>
    <t>1-6MK-566420040326</t>
  </si>
  <si>
    <t>TERRA DEL FUOCO</t>
  </si>
  <si>
    <t>1-6MK-566520040326</t>
  </si>
  <si>
    <t>C T C</t>
  </si>
  <si>
    <t>1-6MK-567320040326</t>
  </si>
  <si>
    <t>FILMONDO TRAVEL</t>
  </si>
  <si>
    <t>1-6MK-568920040326</t>
  </si>
  <si>
    <t>MAREMMA TOUR</t>
  </si>
  <si>
    <t>1-6MK-569020040326</t>
  </si>
  <si>
    <t>1-6MK-570020040326</t>
  </si>
  <si>
    <t>SI VIAGGIARE</t>
  </si>
  <si>
    <t>1-6MK-57020040326</t>
  </si>
  <si>
    <t>SENEBELE SRL</t>
  </si>
  <si>
    <t>1-6MK-570320040326</t>
  </si>
  <si>
    <t>IBIS VIAGGI E TURISMO</t>
  </si>
  <si>
    <t>1-6MK-570420040326</t>
  </si>
  <si>
    <t>SAILOR'S VIAGGI</t>
  </si>
  <si>
    <t>1-6MK-5720040326</t>
  </si>
  <si>
    <t>ORSA MAGGIORE S.R.L.</t>
  </si>
  <si>
    <t>1-6MK-572220040326</t>
  </si>
  <si>
    <t>OCEAN SPIRIT BY STARLET</t>
  </si>
  <si>
    <t>1-6MK-57420040326</t>
  </si>
  <si>
    <t>PERLE DEL MONDO DI ZANGARI RAFFAELLA</t>
  </si>
  <si>
    <t>1-6MK-574620040326</t>
  </si>
  <si>
    <t>IL PICCIONE VIAGGIATORE FUSO ORARIO SNC</t>
  </si>
  <si>
    <t>1-6MK-57520040326</t>
  </si>
  <si>
    <t>SOHO DI RUSSOLO GIANFRANCO</t>
  </si>
  <si>
    <t>1-6MK-576720040326</t>
  </si>
  <si>
    <t>CIVEX VIAGGI</t>
  </si>
  <si>
    <t>1-6MK-577520040326</t>
  </si>
  <si>
    <t>ESNA TOUR DI COLA VALENTINA</t>
  </si>
  <si>
    <t>1-6MK-579520040326</t>
  </si>
  <si>
    <t>VIAGGI 747 DI PACICCO A. &amp; C.</t>
  </si>
  <si>
    <t>1-6MK-581520040326</t>
  </si>
  <si>
    <t>ALMANACCO VIAGGI</t>
  </si>
  <si>
    <t>1-6MK-582120040326</t>
  </si>
  <si>
    <t>C.I.V.A.T.U.R.S.</t>
  </si>
  <si>
    <t>1-6MK-58220040326</t>
  </si>
  <si>
    <t>ITALVIE SRL</t>
  </si>
  <si>
    <t>1-6MK-58320040326</t>
  </si>
  <si>
    <t>ALTURIST SRL</t>
  </si>
  <si>
    <t>1-6MK-583920040326</t>
  </si>
  <si>
    <t>KKM WORLD</t>
  </si>
  <si>
    <t>1-6MK-584120040326</t>
  </si>
  <si>
    <t>INTRAVCO SRL</t>
  </si>
  <si>
    <t>1-6MK-585020040326</t>
  </si>
  <si>
    <t>DATITOUR</t>
  </si>
  <si>
    <t>1-6MK-58520040326</t>
  </si>
  <si>
    <t>LA TROTTOLA SRL</t>
  </si>
  <si>
    <t>1-6MK-586520040326</t>
  </si>
  <si>
    <t>JEEPNEY TRAVEL S.A.S.</t>
  </si>
  <si>
    <t>1-6MK-587020040326</t>
  </si>
  <si>
    <t>1-6MK-588520040326</t>
  </si>
  <si>
    <t>ALTROVOLO VIAGGI</t>
  </si>
  <si>
    <t>1-6MK-589720040326</t>
  </si>
  <si>
    <t>BAHARJA TRAVEL</t>
  </si>
  <si>
    <t>1-6MK-590920040326</t>
  </si>
  <si>
    <t>EAGLE TRAVEL DI ILLIANO MARCO</t>
  </si>
  <si>
    <t>1-6MK-591620040326</t>
  </si>
  <si>
    <t>SINGHA TOUR</t>
  </si>
  <si>
    <t>1-6MK-5920040326</t>
  </si>
  <si>
    <t>AGENZIA VIAGGI LUIS PICHLER</t>
  </si>
  <si>
    <t>1-6MK-592920040326</t>
  </si>
  <si>
    <t>CITTA VICINE</t>
  </si>
  <si>
    <t>1-6MK-595220040326</t>
  </si>
  <si>
    <t>PASSEPARTOUT SRL</t>
  </si>
  <si>
    <t>1-6MK-59620040326</t>
  </si>
  <si>
    <t>MARCELLETTI TOUR OPERATOR SRL</t>
  </si>
  <si>
    <t>1-6MK-596920040326</t>
  </si>
  <si>
    <t>COMPAS VIAGGI</t>
  </si>
  <si>
    <t>1-6MK-597320040326</t>
  </si>
  <si>
    <t>TRAVELOGUE</t>
  </si>
  <si>
    <t>1-6MK-59820040326</t>
  </si>
  <si>
    <t>A.I.T. AURORA INTERNATIONAL TRAVEL SRL</t>
  </si>
  <si>
    <t>1-6MK-598420040326</t>
  </si>
  <si>
    <t>1-6MK-599020040326</t>
  </si>
  <si>
    <t>GRIMALDI TOURS</t>
  </si>
  <si>
    <t>1-6MK-599920040326</t>
  </si>
  <si>
    <t>VET VIAGGI TURISMO</t>
  </si>
  <si>
    <t>1-6MK-601920040326</t>
  </si>
  <si>
    <t>ABC TRAVEL</t>
  </si>
  <si>
    <t>1-6MK-604020040326</t>
  </si>
  <si>
    <t>ORTIGIA VIAGGI</t>
  </si>
  <si>
    <t>1-6MK-605220040326</t>
  </si>
  <si>
    <t>IL CROCEVIA DEI VIAGGI DI L'ANGOLO DEI VIAGGI</t>
  </si>
  <si>
    <t>1-6MK-60620040326</t>
  </si>
  <si>
    <t>SUPERVIAGGI SRL</t>
  </si>
  <si>
    <t>1-6MK-607420040326</t>
  </si>
  <si>
    <t>ALINISSA VIAGGI E TURISMO</t>
  </si>
  <si>
    <t>1-6MK-607820040326</t>
  </si>
  <si>
    <t>YOUTH POINT DESENZANO</t>
  </si>
  <si>
    <t>1-6MK-608620040326</t>
  </si>
  <si>
    <t>AMERICAN ITALIAN LLOYD</t>
  </si>
  <si>
    <t>1-6MK-609420040326</t>
  </si>
  <si>
    <t>FIORITA TRAVEL</t>
  </si>
  <si>
    <t>1-6MK-610820040326</t>
  </si>
  <si>
    <t>SCIRE' VIAGGI</t>
  </si>
  <si>
    <t>1-6MK-61120040326</t>
  </si>
  <si>
    <t>SOVRANA VIAGGI SRL</t>
  </si>
  <si>
    <t>1-6MK-612220040326</t>
  </si>
  <si>
    <t>GORGONIA VIAGGI</t>
  </si>
  <si>
    <t>1-6MK-612720040326</t>
  </si>
  <si>
    <t>AMINEI VIAGGI</t>
  </si>
  <si>
    <t>1-6MK-61320040326</t>
  </si>
  <si>
    <t>A.ELLE SRL</t>
  </si>
  <si>
    <t>1-6MK-615020040326</t>
  </si>
  <si>
    <t>PUNTO TOURING BY TELESIO</t>
  </si>
  <si>
    <t>1-6MK-615520040326</t>
  </si>
  <si>
    <t>CARREBLU</t>
  </si>
  <si>
    <t>1-6MK-616420040326</t>
  </si>
  <si>
    <t>JAZZ VIAGGI &amp; VACANZE</t>
  </si>
  <si>
    <t>1-6MK-616520040326</t>
  </si>
  <si>
    <t>CHINASIA TOUR OPERATOR</t>
  </si>
  <si>
    <t>1-6MK-616920040326</t>
  </si>
  <si>
    <t>MUGELTRAVEL S.R.L.</t>
  </si>
  <si>
    <t>1-6MK-61720040326</t>
  </si>
  <si>
    <t>PRAGA VIAGGI DELLA VOYAGER SRL</t>
  </si>
  <si>
    <t>1-6MK-619520040326</t>
  </si>
  <si>
    <t>ALL SEASONS TRAVEL AGENCY</t>
  </si>
  <si>
    <t>1-6MK-62020040326</t>
  </si>
  <si>
    <t>CAMPIELLO DI SINFONIA VENETA</t>
  </si>
  <si>
    <t>1-6MK-620720040326</t>
  </si>
  <si>
    <t>VIAGGI MONDOMODERNO S.A.S.</t>
  </si>
  <si>
    <t>1-6MK-620820040326</t>
  </si>
  <si>
    <t>CAPITOL TRAVEL OFFICE</t>
  </si>
  <si>
    <t>1-6MK-62220040326</t>
  </si>
  <si>
    <t>AECLANUM TRAVEL AGENCY</t>
  </si>
  <si>
    <t>1-6MK-623420040326</t>
  </si>
  <si>
    <t>1-6MK-624120040326</t>
  </si>
  <si>
    <t>LARIOTOUR SRL</t>
  </si>
  <si>
    <t>1-6MK-625620040326</t>
  </si>
  <si>
    <t>LITORALSIND VIAGGI</t>
  </si>
  <si>
    <t>1-6MK-62620040326</t>
  </si>
  <si>
    <t>MORANDI TOUR SRL</t>
  </si>
  <si>
    <t>1-6MK-627120040326</t>
  </si>
  <si>
    <t>LINGOTTO VIAGGI E VACANZE</t>
  </si>
  <si>
    <t>1-6MK-628320040326</t>
  </si>
  <si>
    <t>I VIAGGI DEL TOGHIRO</t>
  </si>
  <si>
    <t>1-6MK-628720040326</t>
  </si>
  <si>
    <t>1-6MK-630420040326</t>
  </si>
  <si>
    <t>MONDO VIAGGI</t>
  </si>
  <si>
    <t>1-6MK-630720040326</t>
  </si>
  <si>
    <t>REALITY TRAVEL</t>
  </si>
  <si>
    <t>1-6MK-63120040326</t>
  </si>
  <si>
    <t>HIRONDELLE SRL</t>
  </si>
  <si>
    <t>1-6MK-631320040326</t>
  </si>
  <si>
    <t>PEREGO EXPRESS</t>
  </si>
  <si>
    <t>1-6MK-634720040326</t>
  </si>
  <si>
    <t>VIAGGI E TURISMO PALUMBO</t>
  </si>
  <si>
    <t>1-6MK-637020040326</t>
  </si>
  <si>
    <t>I.B.T. VIAGGI</t>
  </si>
  <si>
    <t>1-6MK-637120040326</t>
  </si>
  <si>
    <t>PUNTA DELL'EST VIAGGI</t>
  </si>
  <si>
    <t>1-6MK-637220040326</t>
  </si>
  <si>
    <t>WEDDELL VIAGGI E TURISMO</t>
  </si>
  <si>
    <t>1-6MK-63820040326</t>
  </si>
  <si>
    <t>PARANA' VIAGGI E TURISMO SAS</t>
  </si>
  <si>
    <t>1-6MK-638220040326</t>
  </si>
  <si>
    <t>SILVAMALA VIAGGI E TURISMO</t>
  </si>
  <si>
    <t>1-6MK-638320040326</t>
  </si>
  <si>
    <t>LA LANTERNA</t>
  </si>
  <si>
    <t>1-6MK-638620040326</t>
  </si>
  <si>
    <t>1-6MK-638820040326</t>
  </si>
  <si>
    <t>ADDA VIAGGI SRL</t>
  </si>
  <si>
    <t>1-6MK-639020040326</t>
  </si>
  <si>
    <t>FRENTANI VIAGGI</t>
  </si>
  <si>
    <t>1-6MK-639320040326</t>
  </si>
  <si>
    <t>DUCA D' ESTE</t>
  </si>
  <si>
    <t>1-6MK-639520040326</t>
  </si>
  <si>
    <t>LU.VI TOUR</t>
  </si>
  <si>
    <t>1-6MK-641420040326</t>
  </si>
  <si>
    <t>VIAGGI STOPPINI</t>
  </si>
  <si>
    <t>1-6MK-641720040326</t>
  </si>
  <si>
    <t>E.T.I.R. SRL</t>
  </si>
  <si>
    <t>1-6MK-642220040326</t>
  </si>
  <si>
    <t>CTS VIAGGI</t>
  </si>
  <si>
    <t>1-6MK-644720040326</t>
  </si>
  <si>
    <t>AGENZIA VIAGGI FERRANTE</t>
  </si>
  <si>
    <t>1-6MK-64520040326</t>
  </si>
  <si>
    <t>VIAGGI GLOBO SRL</t>
  </si>
  <si>
    <t>1-6MK-646020040326</t>
  </si>
  <si>
    <t>SAXTON VIAGGI S.A.S.</t>
  </si>
  <si>
    <t>1-6MK-646320040326</t>
  </si>
  <si>
    <t>FIESCHI TRAVEL DI ESA GROUP</t>
  </si>
  <si>
    <t>1-6MK-647020040326</t>
  </si>
  <si>
    <t>TURRO VIAGGI DI PAPA UGO</t>
  </si>
  <si>
    <t>1-6MK-64720040326</t>
  </si>
  <si>
    <t>TAVER VIAGGI SRL</t>
  </si>
  <si>
    <t>1-6MK-647220040326</t>
  </si>
  <si>
    <t>PIETRO BARBARO</t>
  </si>
  <si>
    <t>1-6MK-647420040326</t>
  </si>
  <si>
    <t>ARGONAUTA VIAGGI</t>
  </si>
  <si>
    <t>1-6MK-647620040326</t>
  </si>
  <si>
    <t>BAINO VIAGGI</t>
  </si>
  <si>
    <t>1-6MK-648620040326</t>
  </si>
  <si>
    <t>PEGASO TRAVEL AGENCY</t>
  </si>
  <si>
    <t>1-6MK-649520040326</t>
  </si>
  <si>
    <t>SCATUR VIAGGI</t>
  </si>
  <si>
    <t>1-6MK-650020040326</t>
  </si>
  <si>
    <t>GLITTER TRAVEL</t>
  </si>
  <si>
    <t>1-6MK-650220040326</t>
  </si>
  <si>
    <t>COLLAGE TURISMO</t>
  </si>
  <si>
    <t>1-6MK-650320040326</t>
  </si>
  <si>
    <t>SHOUGUN TRAVEL DELLA MOSAICO VIAGGI</t>
  </si>
  <si>
    <t>1-6MK-651120040326</t>
  </si>
  <si>
    <t>I TESORI DEL MONDO BY FM TURISMO</t>
  </si>
  <si>
    <t>1-6MK-65120040326</t>
  </si>
  <si>
    <t>LA SUPERBA VIAGGI E VACANZE SRL</t>
  </si>
  <si>
    <t>1-6MK-651320040326</t>
  </si>
  <si>
    <t>SEVEN DAYS SRL</t>
  </si>
  <si>
    <t>1-6MK-653420040326</t>
  </si>
  <si>
    <t>ECLISSE VIAGGI</t>
  </si>
  <si>
    <t>1-6MK-65420040326</t>
  </si>
  <si>
    <t>RAETIA TOURS DI MAHLKNECHT WERNER</t>
  </si>
  <si>
    <t>1-6MK-654320040326</t>
  </si>
  <si>
    <t>IN TRANSIT VIAGGI DI NEW EAST SAS</t>
  </si>
  <si>
    <t>1-6MK-654420040326</t>
  </si>
  <si>
    <t>BITURGIA TRAVEL</t>
  </si>
  <si>
    <t>1-6MK-655420040326</t>
  </si>
  <si>
    <t>ZIGGURAT DI FM VIAGGI</t>
  </si>
  <si>
    <t>1-6MK-656120040326</t>
  </si>
  <si>
    <t>ANGIE'S TRAVEL</t>
  </si>
  <si>
    <t>1-6MK-656720040326</t>
  </si>
  <si>
    <t>KEL 12 TRAVEL SRL</t>
  </si>
  <si>
    <t>1-6MK-65720040326</t>
  </si>
  <si>
    <t>VIAGGI PINARELLA DI CASALI ADRIO</t>
  </si>
  <si>
    <t>1-6MK-657320040326</t>
  </si>
  <si>
    <t>ZEROTRENTACINQUE VIAGGI</t>
  </si>
  <si>
    <t>1-6MK-657620040326</t>
  </si>
  <si>
    <t>VIAGGI MACCIOCCHI</t>
  </si>
  <si>
    <t>1-6MK-658020040326</t>
  </si>
  <si>
    <t>TOUR MAGAZINE BY ALMANACCO VIAGGI</t>
  </si>
  <si>
    <t>1-6MK-658120040326</t>
  </si>
  <si>
    <t>FIDO VIAGGI</t>
  </si>
  <si>
    <t>1-6MK-658220040326</t>
  </si>
  <si>
    <t>MAGNANI TRAVEL SERVICE</t>
  </si>
  <si>
    <t>1-6MK-658720040326</t>
  </si>
  <si>
    <t>KIM TOURS</t>
  </si>
  <si>
    <t>1-6MK-66020040326</t>
  </si>
  <si>
    <t>TAFERNER VIAGGI</t>
  </si>
  <si>
    <t>1-6MK-661920040326</t>
  </si>
  <si>
    <t>I VIAGGI DI BOTOLO</t>
  </si>
  <si>
    <t>1-6MK-66220040326</t>
  </si>
  <si>
    <t>TURISMO 85 SRL</t>
  </si>
  <si>
    <t>1-6MK-662420040326</t>
  </si>
  <si>
    <t>COLUMBIA TURISMO</t>
  </si>
  <si>
    <t>1-6MK-662720040326</t>
  </si>
  <si>
    <t>TECNITRAVEL SRL</t>
  </si>
  <si>
    <t>1-6MK-66320040326</t>
  </si>
  <si>
    <t>AGENZIA VIAGGI ALPE DI SIUSI SNC</t>
  </si>
  <si>
    <t>1-6MK-663720040326</t>
  </si>
  <si>
    <t>1-6MK-66420040326</t>
  </si>
  <si>
    <t>VIAGGI D'AMARE SNC</t>
  </si>
  <si>
    <t>1-6MK-664320040326</t>
  </si>
  <si>
    <t>SMILE VIAGGI BY MONDO SANS FRONTIERES</t>
  </si>
  <si>
    <t>1-6MK-664720040326</t>
  </si>
  <si>
    <t>TOUR PLAN</t>
  </si>
  <si>
    <t>1-6MK-665420040326</t>
  </si>
  <si>
    <t>1-6MK-667220040326</t>
  </si>
  <si>
    <t>MUNGOVIAGGI</t>
  </si>
  <si>
    <t>1-6MK-668020040326</t>
  </si>
  <si>
    <t>CIAK VIAGGI S.A.S</t>
  </si>
  <si>
    <t>1-6MK-668120040326</t>
  </si>
  <si>
    <t>1-6MK-668520040326</t>
  </si>
  <si>
    <t>IVANTOUR</t>
  </si>
  <si>
    <t>1-6MK-668720040326</t>
  </si>
  <si>
    <t>QUEEN'S VIAGGI</t>
  </si>
  <si>
    <t>1-6MK-668820040326</t>
  </si>
  <si>
    <t>GUINESS TRAVEL SRL</t>
  </si>
  <si>
    <t>1-6MK-67020040326</t>
  </si>
  <si>
    <t>CENTO VIAGGI DI VIAGGI SRL</t>
  </si>
  <si>
    <t>1-6MK-671120040326</t>
  </si>
  <si>
    <t>SANT'ANDREA VIAGGI</t>
  </si>
  <si>
    <t>1-6MK-671420040326</t>
  </si>
  <si>
    <t>ICHNOS VIAGGI</t>
  </si>
  <si>
    <t>1-6MK-671520040326</t>
  </si>
  <si>
    <t>I VIAGGI DI MAFALDA</t>
  </si>
  <si>
    <t>1-6MK-6720040326</t>
  </si>
  <si>
    <t>PINDORAMA VIAGGI CONSAPEVOLI</t>
  </si>
  <si>
    <t>1-6MK-672220040326</t>
  </si>
  <si>
    <t>NETTUNO VIAGGI</t>
  </si>
  <si>
    <t>1-6MK-672620040326</t>
  </si>
  <si>
    <t>SPINNAKER'S</t>
  </si>
  <si>
    <t>1-6MK-672920040326</t>
  </si>
  <si>
    <t>GANGERI TRAVEL</t>
  </si>
  <si>
    <t>1-6MK-673420040326</t>
  </si>
  <si>
    <t>STIM VIAGGI</t>
  </si>
  <si>
    <t>1-6MK-67420040326</t>
  </si>
  <si>
    <t>MIXTRAVEL SRL</t>
  </si>
  <si>
    <t>1-6MK-67520040326</t>
  </si>
  <si>
    <t>AGENZIA VIAGGI DEL PADOVANINO S.R.L.</t>
  </si>
  <si>
    <t>1-6MK-678020040326</t>
  </si>
  <si>
    <t>CENTRO VIAGGI VICENZA</t>
  </si>
  <si>
    <t>1-6MK-678420040326</t>
  </si>
  <si>
    <t>1-6MK-678820040326</t>
  </si>
  <si>
    <t>QUINTANA VIAGGI</t>
  </si>
  <si>
    <t>1-6MK-680220040326</t>
  </si>
  <si>
    <t>TRAVEL JUICE DELLA MR TRAVEL</t>
  </si>
  <si>
    <t>1-6MK-680520040326</t>
  </si>
  <si>
    <t>AVION TRAVEL</t>
  </si>
  <si>
    <t>1-6MK-681420040326</t>
  </si>
  <si>
    <t>L' OSSERVATORE VIAGGI</t>
  </si>
  <si>
    <t>1-6MK-683320040326</t>
  </si>
  <si>
    <t>GALIZIA VIAGGI E TURISMO</t>
  </si>
  <si>
    <t>1-6MK-683920040326</t>
  </si>
  <si>
    <t>GEA WAY  SULLA VIA DI DAMASCO SRL</t>
  </si>
  <si>
    <t>1-6MK-684620040326</t>
  </si>
  <si>
    <t>BLENDA TRAVEL S.N.C.</t>
  </si>
  <si>
    <t>1-6MK-685420040326</t>
  </si>
  <si>
    <t>QUINCI VIAGGI</t>
  </si>
  <si>
    <t>1-6MK-685820040326</t>
  </si>
  <si>
    <t>TAKE OFF DI PROMISE</t>
  </si>
  <si>
    <t>1-6MK-688720040326</t>
  </si>
  <si>
    <t>KOINE' VIAGGI</t>
  </si>
  <si>
    <t>1-6MK-689820040326</t>
  </si>
  <si>
    <t>VIAGGIAMO ETLI TAC</t>
  </si>
  <si>
    <t>1-6MK-690120040326</t>
  </si>
  <si>
    <t>FULL MOON TRAVEL</t>
  </si>
  <si>
    <t>1-6MK-691120040326</t>
  </si>
  <si>
    <t>1-6MK-69120040326</t>
  </si>
  <si>
    <t>IOZZIA VIAGGI</t>
  </si>
  <si>
    <t>1-6MK-6920040326</t>
  </si>
  <si>
    <t>SPADA VIAGGI DI MIRAVAL SRL</t>
  </si>
  <si>
    <t>1-6MK-693520040326</t>
  </si>
  <si>
    <t>APICE VIAGGI</t>
  </si>
  <si>
    <t>1-6MK-693620040326</t>
  </si>
  <si>
    <t>MACROCOSMO VIAGGI DI CLAUDIA MORANDINI</t>
  </si>
  <si>
    <t>1-6MK-695220040326</t>
  </si>
  <si>
    <t>2000 IMPRONTE VIAGGI E TURISMO</t>
  </si>
  <si>
    <t>1-6MK-69620040326</t>
  </si>
  <si>
    <t>ABACO VIAGGI</t>
  </si>
  <si>
    <t>1-6MK-696220040326</t>
  </si>
  <si>
    <t>VIAGGI E TURISMO ROSATO</t>
  </si>
  <si>
    <t>1-6MK-698020040326</t>
  </si>
  <si>
    <t>REGENT INTERNATIONAL SRL</t>
  </si>
  <si>
    <t>1-6MK-69920040326</t>
  </si>
  <si>
    <t>BALENO INTERNATIONAL TOUR DI FREETRAVEL SRL</t>
  </si>
  <si>
    <t>1-6MK-699420040326</t>
  </si>
  <si>
    <t>CAERE VIAGGI DELLA ROBI GTEAM SERVICE</t>
  </si>
  <si>
    <t>1-6MK-700020040326</t>
  </si>
  <si>
    <t>VIAGGI MANUZZI</t>
  </si>
  <si>
    <t>1-6MK-705220040326</t>
  </si>
  <si>
    <t>VIAGGI E TURISMO GIANOTTI</t>
  </si>
  <si>
    <t>1-6MK-705820040326</t>
  </si>
  <si>
    <t>DE SILVI VIAGGI E TURISMO</t>
  </si>
  <si>
    <t>1-6MK-706120040326</t>
  </si>
  <si>
    <t>APATAM VIAGGI</t>
  </si>
  <si>
    <t>1-6MK-707220040326</t>
  </si>
  <si>
    <t>1-6MK-709720040326</t>
  </si>
  <si>
    <t>CONCEPT TODAY TRAVEL SRL</t>
  </si>
  <si>
    <t>1-6MK-711020040326</t>
  </si>
  <si>
    <t>BRIO VIAGGI BY ICE CREAM</t>
  </si>
  <si>
    <t>1-6MK-713220040326</t>
  </si>
  <si>
    <t>ITALIA 2000</t>
  </si>
  <si>
    <t>1-6MK-713720040326</t>
  </si>
  <si>
    <t>PROMOTUR SRL</t>
  </si>
  <si>
    <t>1-6MK-714220040326</t>
  </si>
  <si>
    <t>1-6MK-715520040326</t>
  </si>
  <si>
    <t>DUE PIU VIAGGI</t>
  </si>
  <si>
    <t>1-6MK-715620040326</t>
  </si>
  <si>
    <t>VIAGGI ERBACCI</t>
  </si>
  <si>
    <t>1-6MK-716620040326</t>
  </si>
  <si>
    <t>VIAGGI NOMENTANO</t>
  </si>
  <si>
    <t>1-6MK-71820040326</t>
  </si>
  <si>
    <t>NOUBA TOURS SRL</t>
  </si>
  <si>
    <t>1-6MK-719620040326</t>
  </si>
  <si>
    <t>VIAGGIARE ORGANIZZAZIONE TURISTICA DI VIAGGIARE SRL</t>
  </si>
  <si>
    <t>1-6MK-720020040326</t>
  </si>
  <si>
    <t>SCOPPIO VIAGGI</t>
  </si>
  <si>
    <t>1-6MK-72020040326</t>
  </si>
  <si>
    <t>BOARDING PASS DELLA MAR MAR SRL</t>
  </si>
  <si>
    <t>1-6MK-721520040326</t>
  </si>
  <si>
    <t>JUMEIRA TRAVEL</t>
  </si>
  <si>
    <t>1-6MK-72520040326</t>
  </si>
  <si>
    <t>ALBATUR S.A.S. DI NEGRI GRAZIELLA</t>
  </si>
  <si>
    <t>1-6MK-726020040326</t>
  </si>
  <si>
    <t>CASENTINO VIAGGI</t>
  </si>
  <si>
    <t>1-6MK-726320040326</t>
  </si>
  <si>
    <t>SEEROUND</t>
  </si>
  <si>
    <t>1-6MK-726620040326</t>
  </si>
  <si>
    <t>VIAGGI VALDATA</t>
  </si>
  <si>
    <t>1-6MK-728320040326</t>
  </si>
  <si>
    <t>QUO VADIS?</t>
  </si>
  <si>
    <t>1-6MK-729420040326</t>
  </si>
  <si>
    <t>1-6MK-729920040326</t>
  </si>
  <si>
    <t>DELFI FAVOLA TOURS</t>
  </si>
  <si>
    <t>1-6MK-73220040326</t>
  </si>
  <si>
    <t>MARBEN SRL</t>
  </si>
  <si>
    <t>1-6MK-733720040326</t>
  </si>
  <si>
    <t>PRIVATE  INCENTIVE  MILANO</t>
  </si>
  <si>
    <t>1-6MK-733920040326</t>
  </si>
  <si>
    <t>TUMI VIAGGI</t>
  </si>
  <si>
    <t>1-6MK-735820040326</t>
  </si>
  <si>
    <t>GIOTTO VIAGGI</t>
  </si>
  <si>
    <t>1-6MK-736520040326</t>
  </si>
  <si>
    <t>I VIAGGI DEL DUCATO DI ENJOY TRAVEL</t>
  </si>
  <si>
    <t>1-6MK-739820040326</t>
  </si>
  <si>
    <t>AGENZIA VIAGGI NUCARA</t>
  </si>
  <si>
    <t>1-6MK-741120040326</t>
  </si>
  <si>
    <t>PROFESSIONAL CLUB</t>
  </si>
  <si>
    <t>1-6MK-742120040326</t>
  </si>
  <si>
    <t>DIREZIONE MONDO DI VENETA SERVIZI SRL</t>
  </si>
  <si>
    <t>1-6MK-742320040326</t>
  </si>
  <si>
    <t>SCUDERI VIAGGI</t>
  </si>
  <si>
    <t>1-6MK-743420040326</t>
  </si>
  <si>
    <t>GUCCIONE VIAGGI</t>
  </si>
  <si>
    <t>1-6MK-744820040326</t>
  </si>
  <si>
    <t>AGENZIA VIAGGI MARTINELLI DI MARTINELLI MARCO</t>
  </si>
  <si>
    <t>1-6MK-746920040326</t>
  </si>
  <si>
    <t>1-6MK-74720040326</t>
  </si>
  <si>
    <t>ITALCAMEL TRAVEL AGENCY SRL</t>
  </si>
  <si>
    <t>1-6MK-749420040326</t>
  </si>
  <si>
    <t>VIAGGI SCHIAFFINI DI STT S.R.L.</t>
  </si>
  <si>
    <t>1-6MK-75020040326</t>
  </si>
  <si>
    <t>AGENZIA EUROPLAN SRL</t>
  </si>
  <si>
    <t>1-6MK-752720040326</t>
  </si>
  <si>
    <t>AGAPTOUR VIAGGI E CROCIERE</t>
  </si>
  <si>
    <t>1-6MK-753820040326</t>
  </si>
  <si>
    <t>BENATOURS</t>
  </si>
  <si>
    <t>1-6MK-75420040326</t>
  </si>
  <si>
    <t>VIAGGI DELLO ZODIACO S.C.A.R.L.</t>
  </si>
  <si>
    <t>1-6MK-754220040326</t>
  </si>
  <si>
    <t>IDEE PER VIAGGIARE</t>
  </si>
  <si>
    <t>1-6MK-754420040326</t>
  </si>
  <si>
    <t>OPEN WORLD TRAVEL BY ESCAPE SRL</t>
  </si>
  <si>
    <t>1-6MK-756120040326</t>
  </si>
  <si>
    <t>1-6MK-756820040326</t>
  </si>
  <si>
    <t>DAMIR VIAGGI</t>
  </si>
  <si>
    <t>1-6MK-758620040326</t>
  </si>
  <si>
    <t>HORSETOUR</t>
  </si>
  <si>
    <t>1-6MK-760720040326</t>
  </si>
  <si>
    <t>FRANCA LANZA VIAGGI</t>
  </si>
  <si>
    <t>1-6MK-760920040326</t>
  </si>
  <si>
    <t>SOGNI E MIRAGGI VACANZE</t>
  </si>
  <si>
    <t>1-6MK-762020040326</t>
  </si>
  <si>
    <t>PATAGONIA TREKKING</t>
  </si>
  <si>
    <t>1-6MK-762620040326</t>
  </si>
  <si>
    <t>1-6MK-762920040326</t>
  </si>
  <si>
    <t>ALIJET INTERNATIONAL VACANZE</t>
  </si>
  <si>
    <t>1-6MK-76320040326</t>
  </si>
  <si>
    <t>MIGLIAZZO VIAGGI DI MIGLIAZZO MICHELE</t>
  </si>
  <si>
    <t>1-6MK-764120040326</t>
  </si>
  <si>
    <t>KOSMOS VIAGGI</t>
  </si>
  <si>
    <t>1-6MK-765320040326</t>
  </si>
  <si>
    <t>DER VIAGGI</t>
  </si>
  <si>
    <t>1-6MK-76620040326</t>
  </si>
  <si>
    <t>ALFABETO SRL</t>
  </si>
  <si>
    <t>1-6MK-766320040326</t>
  </si>
  <si>
    <t>SPRINGER VIAGGI</t>
  </si>
  <si>
    <t>1-6MK-766520040326</t>
  </si>
  <si>
    <t>DRION VIAGGI</t>
  </si>
  <si>
    <t>1-6MK-767920040326</t>
  </si>
  <si>
    <t>MATITONE TRAVEL</t>
  </si>
  <si>
    <t>1-6MK-76820040326</t>
  </si>
  <si>
    <t>SAGAT SPA AEROPORTO TORINO</t>
  </si>
  <si>
    <t>1-6MK-768620040326</t>
  </si>
  <si>
    <t>MAGAN VIAGGI</t>
  </si>
  <si>
    <t>1-6MK-769020040326</t>
  </si>
  <si>
    <t>BARCELO VIAGGI</t>
  </si>
  <si>
    <t>1-6MK-76920040326</t>
  </si>
  <si>
    <t>CERCAVACANZE SRL</t>
  </si>
  <si>
    <t>1-6MK-771720040326</t>
  </si>
  <si>
    <t>NUOVA FALTUR VIAGGI</t>
  </si>
  <si>
    <t>1-6MK-773920040326</t>
  </si>
  <si>
    <t>TRAVEL GATE VIAGGI E TURISMO</t>
  </si>
  <si>
    <t>1-6MK-774220040326</t>
  </si>
  <si>
    <t>SUNRISE HOLIDAYS VALTELLINA HOTELS</t>
  </si>
  <si>
    <t>1-6MK-774420040326</t>
  </si>
  <si>
    <t>DE.AL.TUR. DI TURINSIEME</t>
  </si>
  <si>
    <t>1-6MK-774920040326</t>
  </si>
  <si>
    <t>GLINTOUR VIAGGI</t>
  </si>
  <si>
    <t>1-6MK-775320040326</t>
  </si>
  <si>
    <t>YOUTH POINT BRESCIA</t>
  </si>
  <si>
    <t>1-6MK-77620040326</t>
  </si>
  <si>
    <t>CALDIERI AGENZIA VIAGGI</t>
  </si>
  <si>
    <t>1-6MK-776220040326</t>
  </si>
  <si>
    <t>1-6MK-776520040326</t>
  </si>
  <si>
    <t>REGATTA AGENZIA VIAGGI SRL</t>
  </si>
  <si>
    <t>1-6MK-777420040326</t>
  </si>
  <si>
    <t>PAGILO AGENCY TRAVEL</t>
  </si>
  <si>
    <t>1-6MK-779520040326</t>
  </si>
  <si>
    <t>ORZITOUR</t>
  </si>
  <si>
    <t>1-6MK-779620040326</t>
  </si>
  <si>
    <t>SOSINT S.R.L.</t>
  </si>
  <si>
    <t>1-6MK-780620040326</t>
  </si>
  <si>
    <t>WORLD EXPLORER SRL</t>
  </si>
  <si>
    <t>1-6MK-781120040326</t>
  </si>
  <si>
    <t>BAGUS VIAGGI</t>
  </si>
  <si>
    <t>1-6MK-781820040326</t>
  </si>
  <si>
    <t>LOS LOCOS TRAVEL CLUB</t>
  </si>
  <si>
    <t>1-6MK-782720040326</t>
  </si>
  <si>
    <t>ARDY VIAGGI</t>
  </si>
  <si>
    <t>1-6MK-785120040326</t>
  </si>
  <si>
    <t>1-6MK-78520040326</t>
  </si>
  <si>
    <t>VERONELLI DI INVENTORI DI VIAGGIO</t>
  </si>
  <si>
    <t>1-6MK-786220040326</t>
  </si>
  <si>
    <t>NORAMA TOUR OPERATOR</t>
  </si>
  <si>
    <t>1-6MK-786320040326</t>
  </si>
  <si>
    <t>LICINIUM VIAGGI</t>
  </si>
  <si>
    <t>1-6MK-786920040326</t>
  </si>
  <si>
    <t>CONERO TOUR</t>
  </si>
  <si>
    <t>1-6MK-787020040326</t>
  </si>
  <si>
    <t>LUCA' VIAGGI</t>
  </si>
  <si>
    <t>1-6MK-78720040326</t>
  </si>
  <si>
    <t>CLUP VIAGGI SRL</t>
  </si>
  <si>
    <t>1-6MK-78920040326</t>
  </si>
  <si>
    <t>PIERTOUR VIAGGI E TURISMO SAS</t>
  </si>
  <si>
    <t>1-6MK-791920040326</t>
  </si>
  <si>
    <t>BRAVO VIAGGI SRL</t>
  </si>
  <si>
    <t>1-6MK-792320040326</t>
  </si>
  <si>
    <t>CHEOPE VIAGGI</t>
  </si>
  <si>
    <t>1-6MK-794820040326</t>
  </si>
  <si>
    <t>OPERA DIOCESANA PELLEGRINAGGI</t>
  </si>
  <si>
    <t>1-6MK-79520040326</t>
  </si>
  <si>
    <t>TONELLO VIAGGI DI VACANZE E TURISMO SRL</t>
  </si>
  <si>
    <t>1-6MK-795620040326</t>
  </si>
  <si>
    <t>EMMETRE SRL</t>
  </si>
  <si>
    <t>1-6MK-796820040326</t>
  </si>
  <si>
    <t>UTPULL EXPRESS</t>
  </si>
  <si>
    <t>1-6MK-79720040326</t>
  </si>
  <si>
    <t>VIAGGI GENERALI S.N.C.</t>
  </si>
  <si>
    <t>1-6MK-798020040326</t>
  </si>
  <si>
    <t>DIMENSIONE TURISMO</t>
  </si>
  <si>
    <t>1-6MK-79820040326</t>
  </si>
  <si>
    <t>INTERCONGRESS S.R.L.</t>
  </si>
  <si>
    <t>1-6MK-798520040326</t>
  </si>
  <si>
    <t>METAMONDO TO DI MARCOPOLO S.R.L.</t>
  </si>
  <si>
    <t>1-6MK-798820040326</t>
  </si>
  <si>
    <t>M.G.M. VIAGGI</t>
  </si>
  <si>
    <t>1-6MK-798920040326</t>
  </si>
  <si>
    <t>ANTICA CORTE VIAGGI E TURISMO</t>
  </si>
  <si>
    <t>1-6MK-800420040326</t>
  </si>
  <si>
    <t>HERACLEA TRAVEL</t>
  </si>
  <si>
    <t>1-6MK-800620040326</t>
  </si>
  <si>
    <t>PLATANI TRAVEL DI CIMINNISI GIUSEPPE</t>
  </si>
  <si>
    <t>1-6MK-8020040326</t>
  </si>
  <si>
    <t>DISPLAY VIAGGI DI GEAT S.R.L.</t>
  </si>
  <si>
    <t>1-6MK-802520040326</t>
  </si>
  <si>
    <t>ORGANIZZAZIONE VACANZE CITA</t>
  </si>
  <si>
    <t>1-6MK-802620040326</t>
  </si>
  <si>
    <t>VENTOUR VIAGGI</t>
  </si>
  <si>
    <t>1-6MK-803220040326</t>
  </si>
  <si>
    <t>VIVA LA GENTE</t>
  </si>
  <si>
    <t>1-6MK-805820040326</t>
  </si>
  <si>
    <t>SELANDIA VIAGGI</t>
  </si>
  <si>
    <t>1-6MK-807820040326</t>
  </si>
  <si>
    <t>CORETUR VIAGGI</t>
  </si>
  <si>
    <t>1-6MK-808020040326</t>
  </si>
  <si>
    <t>SOLARIS SRL</t>
  </si>
  <si>
    <t>1-6MK-808220040326</t>
  </si>
  <si>
    <t>AGENZIA VIAGGI RALLO SRL</t>
  </si>
  <si>
    <t>1-6MK-808920040326</t>
  </si>
  <si>
    <t>DI TUR IN TUR</t>
  </si>
  <si>
    <t>1-6MK-81020040326</t>
  </si>
  <si>
    <t>VIAGGIANDO S.R.L.</t>
  </si>
  <si>
    <t>1-6MK-811620040326</t>
  </si>
  <si>
    <t>SERPENTARA VIAGGI E TURISMO</t>
  </si>
  <si>
    <t>1-6MK-812020040326</t>
  </si>
  <si>
    <t>VIAGGI A COLORI BY MARATUR S.R.L.</t>
  </si>
  <si>
    <t>1-6MK-812320040326</t>
  </si>
  <si>
    <t>TUTTOMONDO VIAGGI</t>
  </si>
  <si>
    <t>1-6MK-813820040326</t>
  </si>
  <si>
    <t>WESTMED</t>
  </si>
  <si>
    <t>1-6MK-814020040326</t>
  </si>
  <si>
    <t>SUD OCEANIA DI ASSUNTINA IERA</t>
  </si>
  <si>
    <t>1-6MK-814620040326</t>
  </si>
  <si>
    <t>PER SEMPRE AMO VIAGGIARE</t>
  </si>
  <si>
    <t>1-6MK-814720040326</t>
  </si>
  <si>
    <t>JET VIAGGI 3000 SPA</t>
  </si>
  <si>
    <t>1-6MK-81620040326</t>
  </si>
  <si>
    <t>META AVIATION REPRESENTATION S.R.L.</t>
  </si>
  <si>
    <t>1-6MK-819520040326</t>
  </si>
  <si>
    <t>VAMOS AMIGOS</t>
  </si>
  <si>
    <t>1-6MK-821320040326</t>
  </si>
  <si>
    <t>A.RES. VIAGGI (OLD)</t>
  </si>
  <si>
    <t>1-6MK-821620040326</t>
  </si>
  <si>
    <t>JARVIS VIAGGI E VACANZE S.R.L.</t>
  </si>
  <si>
    <t>1-6MK-824720040326</t>
  </si>
  <si>
    <t>VANAVANA  BY BALU SNC</t>
  </si>
  <si>
    <t>1-6MK-825120040326</t>
  </si>
  <si>
    <t>MEDTRAVEL SRL</t>
  </si>
  <si>
    <t>1-6MK-825220040326</t>
  </si>
  <si>
    <t>CONFORT VIAGGI SRL</t>
  </si>
  <si>
    <t>1-6MK-825420040326</t>
  </si>
  <si>
    <t>DE MARINIS DI POGGIO VIAGGI</t>
  </si>
  <si>
    <t>1-6MK-825820040326</t>
  </si>
  <si>
    <t>I VIAGGI DELLA STREGA</t>
  </si>
  <si>
    <t>1-6MK-825920040326</t>
  </si>
  <si>
    <t>DI CAPRIO VIAGGI</t>
  </si>
  <si>
    <t>1-6MK-826520040326</t>
  </si>
  <si>
    <t>VOLSCITOUR VIAGGI ANDTURISMO SNC</t>
  </si>
  <si>
    <t>1-6MK-827020040326</t>
  </si>
  <si>
    <t>VIAGGI NEL MONDO SRL</t>
  </si>
  <si>
    <t>1-6MK-828320040326</t>
  </si>
  <si>
    <t>TWICE TRAVEL</t>
  </si>
  <si>
    <t>1-6MK-829020040326</t>
  </si>
  <si>
    <t>ALOSCHI BROS</t>
  </si>
  <si>
    <t>1-6MK-82920040326</t>
  </si>
  <si>
    <t>AMBROSINI VIAGGI E VACANZE S.R.L.</t>
  </si>
  <si>
    <t>1-6MK-830420040326</t>
  </si>
  <si>
    <t>IL TUAREG TOUR OPERATOR</t>
  </si>
  <si>
    <t>1-6MK-831920040326</t>
  </si>
  <si>
    <t>THE GOLDEN GLOBE</t>
  </si>
  <si>
    <t>1-6MK-833320040326</t>
  </si>
  <si>
    <t>DAIQUIRI VIAGGI</t>
  </si>
  <si>
    <t>1-6MK-833920040326</t>
  </si>
  <si>
    <t>FROGGY TRAVEL DELLA LUKY TOUR</t>
  </si>
  <si>
    <t>1-6MK-835220040326</t>
  </si>
  <si>
    <t>PRATUR</t>
  </si>
  <si>
    <t>1-6MK-835720040326</t>
  </si>
  <si>
    <t>PLANET EARTH BY EQUIPETRAVEL</t>
  </si>
  <si>
    <t>1-6MK-837620040326</t>
  </si>
  <si>
    <t>RUENTES VIAGGI</t>
  </si>
  <si>
    <t>1-6MK-838020040326</t>
  </si>
  <si>
    <t>CLUB DEI VIAGGI</t>
  </si>
  <si>
    <t>1-6MK-83820040326</t>
  </si>
  <si>
    <t>GIVER VIAGGI E CROCIERE SRL</t>
  </si>
  <si>
    <t>1-6MK-83920040326</t>
  </si>
  <si>
    <t>CALEIDOSCOPIO - LA BAUTA VIAGGI E VACANZE</t>
  </si>
  <si>
    <t>1-6MK-839820040326</t>
  </si>
  <si>
    <t>HARLEM VIAGGI</t>
  </si>
  <si>
    <t>1-6MK-841120040326</t>
  </si>
  <si>
    <t>ISOLA BIANCA DI QUALITY VIAGGI SAS</t>
  </si>
  <si>
    <t>1-6MK-843720040326</t>
  </si>
  <si>
    <t>MALAN VIAGGI</t>
  </si>
  <si>
    <t>1-6MK-844020040326</t>
  </si>
  <si>
    <t>INDOVINANDO IL MONDO</t>
  </si>
  <si>
    <t>1-6MK-84520040326</t>
  </si>
  <si>
    <t>SARATOGA DI LA PERLA VIAGGI SRL</t>
  </si>
  <si>
    <t>1-6MK-845620040326</t>
  </si>
  <si>
    <t>BALESTRA VIAGGI S.R.L.</t>
  </si>
  <si>
    <t>1-6MK-847020040326</t>
  </si>
  <si>
    <t>SU E GIU PER IL MONDO BY I VIAGGI DEL LEONE</t>
  </si>
  <si>
    <t>1-6MK-84720040326</t>
  </si>
  <si>
    <t>F.T.V VICENTINA VIAGGI  SRL</t>
  </si>
  <si>
    <t>1-6MK-849320040326</t>
  </si>
  <si>
    <t>GO BACK TOURS</t>
  </si>
  <si>
    <t>1-6MK-849420040326</t>
  </si>
  <si>
    <t>LISCIOTTO VIAGGI</t>
  </si>
  <si>
    <t>1-6MK-849520040326</t>
  </si>
  <si>
    <t>SCACCO MATTO VIAGGI E CROCIERE</t>
  </si>
  <si>
    <t>1-6MK-849720040326</t>
  </si>
  <si>
    <t>TRIPS VIAGGI</t>
  </si>
  <si>
    <t>1-6MK-850820040326</t>
  </si>
  <si>
    <t>ORIGINALTOUR SRL</t>
  </si>
  <si>
    <t>1-6MK-851420040326</t>
  </si>
  <si>
    <t>CIGNA VIAGGI</t>
  </si>
  <si>
    <t>1-6MK-851820040326</t>
  </si>
  <si>
    <t>DIMENSIONE TRIADE</t>
  </si>
  <si>
    <t>1-6MK-853020040326</t>
  </si>
  <si>
    <t>LINEA VIAGGI</t>
  </si>
  <si>
    <t>1-6MK-853420040326</t>
  </si>
  <si>
    <t>AEROVIAGGI S.P.A.</t>
  </si>
  <si>
    <t>1-6MK-854420040326</t>
  </si>
  <si>
    <t>MARE NEVE</t>
  </si>
  <si>
    <t>1-6MK-856420040326</t>
  </si>
  <si>
    <t>FARFALLA VIAGGI</t>
  </si>
  <si>
    <t>1-6MK-857320040326</t>
  </si>
  <si>
    <t>1-6MK-860020040326</t>
  </si>
  <si>
    <t>MY SUN SEA</t>
  </si>
  <si>
    <t>1-6MK-86120040326</t>
  </si>
  <si>
    <t>ACITOUR CALABRIA SRL</t>
  </si>
  <si>
    <t>1-6MK-861820040326</t>
  </si>
  <si>
    <t>SOLOMBRA</t>
  </si>
  <si>
    <t>1-6MK-862420040326</t>
  </si>
  <si>
    <t>MELISSA VIAGGI SRL</t>
  </si>
  <si>
    <t>1-6MK-864120040326</t>
  </si>
  <si>
    <t>PINA COLADA VIAGGI</t>
  </si>
  <si>
    <t>1-6MK-864820040326</t>
  </si>
  <si>
    <t>LIUBA VIAGGI SRL</t>
  </si>
  <si>
    <t>1-6MK-865020040326</t>
  </si>
  <si>
    <t>PORTA D'ORIENTE</t>
  </si>
  <si>
    <t>1-6MK-86520040326</t>
  </si>
  <si>
    <t>VIAGGI ROTALIANA DI LUCCHINI C.</t>
  </si>
  <si>
    <t>1-6MK-865620040326</t>
  </si>
  <si>
    <t>GATTINONI TRAVEL NETWORK / BTC</t>
  </si>
  <si>
    <t>1-6MK-86920040326</t>
  </si>
  <si>
    <t>TRAVEL SIA SRL</t>
  </si>
  <si>
    <t>1-6MK-870620040326</t>
  </si>
  <si>
    <t>MONSOGLIO TURISMO E  CULTURA</t>
  </si>
  <si>
    <t>1-6MK-870720040326</t>
  </si>
  <si>
    <t>AGI BY CAT DI ELENA PARACCHI</t>
  </si>
  <si>
    <t>1-6MK-871620040326</t>
  </si>
  <si>
    <t>MILES &amp; MILES</t>
  </si>
  <si>
    <t>1-6MK-872120040326</t>
  </si>
  <si>
    <t>MAGNIFICA TERRA</t>
  </si>
  <si>
    <t>1-6MK-874120040326</t>
  </si>
  <si>
    <t>FAHRENHEIT VIAGGI</t>
  </si>
  <si>
    <t>1-6MK-87420040326</t>
  </si>
  <si>
    <t>TOSCANA AEROPORTI SPA</t>
  </si>
  <si>
    <t>1-6MK-874520040326</t>
  </si>
  <si>
    <t>AGRISCAMBI</t>
  </si>
  <si>
    <t>1-6MK-875020040326</t>
  </si>
  <si>
    <t>CENTRO TURISMO VIAGGI</t>
  </si>
  <si>
    <t>1-6MK-875520040326</t>
  </si>
  <si>
    <t>MARILED TRAVEL S.R.L.</t>
  </si>
  <si>
    <t>1-6MK-876820040326</t>
  </si>
  <si>
    <t>PERTUR VIAGGI</t>
  </si>
  <si>
    <t>1-6MK-87720040326</t>
  </si>
  <si>
    <t>AEROPORTO VENEZIA</t>
  </si>
  <si>
    <t>1-6MK-87820040326</t>
  </si>
  <si>
    <t>NEVERENDING TRAVEL DI EUREKA DI PANAROTTO</t>
  </si>
  <si>
    <t>1-6MK-878420040326</t>
  </si>
  <si>
    <t>ENORIA VIAGGI S.R.L</t>
  </si>
  <si>
    <t>1-6MK-878520040326</t>
  </si>
  <si>
    <t>1-6MK-879220040326</t>
  </si>
  <si>
    <t>1-6MK-879320040326</t>
  </si>
  <si>
    <t>CONDOR VERNA</t>
  </si>
  <si>
    <t>1-6MK-881320040326</t>
  </si>
  <si>
    <t>BELLEZZE NEL MONDO TOURS VIAGGI</t>
  </si>
  <si>
    <t>1-6MK-882020040326</t>
  </si>
  <si>
    <t>VIAGGIMANIA</t>
  </si>
  <si>
    <t>1-6MK-88420040326</t>
  </si>
  <si>
    <t>PIROGA VIAGGI SRL</t>
  </si>
  <si>
    <t>1-6MK-885920040326</t>
  </si>
  <si>
    <t>IRIDE VIAGGI</t>
  </si>
  <si>
    <t>1-6MK-887020040326</t>
  </si>
  <si>
    <t>EST OVEST</t>
  </si>
  <si>
    <t>1-6MK-887320040326</t>
  </si>
  <si>
    <t>SUGAR VIAGGI</t>
  </si>
  <si>
    <t>1-6MK-887820040326</t>
  </si>
  <si>
    <t>A. MARANO &amp; C.</t>
  </si>
  <si>
    <t>1-6MK-887920040326</t>
  </si>
  <si>
    <t>AIM TRAVEL</t>
  </si>
  <si>
    <t>1-6MK-888820040326</t>
  </si>
  <si>
    <t>EDREGA VIAGGI E TURISMO</t>
  </si>
  <si>
    <t>1-6MK-888920040326</t>
  </si>
  <si>
    <t>EGATOUR VIAGGI</t>
  </si>
  <si>
    <t>1-6MK-889620040326</t>
  </si>
  <si>
    <t>BLU CARGO</t>
  </si>
  <si>
    <t>1-6MK-89020040326</t>
  </si>
  <si>
    <t>MARY POPPINS VIAGGI DI GARBUZZI &amp; BORELLINI SNC</t>
  </si>
  <si>
    <t>1-6MK-891820040326</t>
  </si>
  <si>
    <t>1-6MK-892820040326</t>
  </si>
  <si>
    <t>AGENZIA TURMO TRAVEL SRL</t>
  </si>
  <si>
    <t>1-6MK-895920040326</t>
  </si>
  <si>
    <t>VI-DEF VIAGGI</t>
  </si>
  <si>
    <t>1-6MK-896220040326</t>
  </si>
  <si>
    <t>SHALIMAR TRAVEL</t>
  </si>
  <si>
    <t>1-6MK-897120040326</t>
  </si>
  <si>
    <t>LA DUCA VIAGGI BY LDV</t>
  </si>
  <si>
    <t>1-6MK-900620040326</t>
  </si>
  <si>
    <t>TORELLI TOURS 2 - AGENZIA VIAGGI E CROCIERE</t>
  </si>
  <si>
    <t>1-6MK-901620040326</t>
  </si>
  <si>
    <t>POSEIDONE VIAGGI</t>
  </si>
  <si>
    <t>1-6MK-901720040326</t>
  </si>
  <si>
    <t>1-6MK-901920040326</t>
  </si>
  <si>
    <t>ATITLAN VIAGGI</t>
  </si>
  <si>
    <t>1-6MK-904020040326</t>
  </si>
  <si>
    <t>CURRERI VIAGGI</t>
  </si>
  <si>
    <t>1-6MK-906220040326</t>
  </si>
  <si>
    <t>CUMA TRAVEL</t>
  </si>
  <si>
    <t>1-6MK-907420040326</t>
  </si>
  <si>
    <t>IMPERATORE TRAVEL WORLD</t>
  </si>
  <si>
    <t>1-6MK-907520040326</t>
  </si>
  <si>
    <t>CHORUS INCENTIVE E CONFERENCE MANAGEMENT WORLDWIDE</t>
  </si>
  <si>
    <t>1-6MK-908720040326</t>
  </si>
  <si>
    <t>CORYMBUS VIAGGI</t>
  </si>
  <si>
    <t>1-6MK-909120040326</t>
  </si>
  <si>
    <t>MIRROR MARE BLU</t>
  </si>
  <si>
    <t>1-6MK-909220040326</t>
  </si>
  <si>
    <t>CAROUSEL</t>
  </si>
  <si>
    <t>1-6MK-91020040326</t>
  </si>
  <si>
    <t>VIRGOLA VIAGGI SRL</t>
  </si>
  <si>
    <t>1-6MK-912420040326</t>
  </si>
  <si>
    <t>ALBA SRL</t>
  </si>
  <si>
    <t>1-6MK-914420040326</t>
  </si>
  <si>
    <t>SOCIETA'  ITALIANA TURISMO INTERNAZIONALE</t>
  </si>
  <si>
    <t>1-6MK-914520040326</t>
  </si>
  <si>
    <t>CHEWING GUM TOUR</t>
  </si>
  <si>
    <t>1-6MK-915620040326</t>
  </si>
  <si>
    <t>TRISAIR DI ROBROY</t>
  </si>
  <si>
    <t>1-6MK-917120040326</t>
  </si>
  <si>
    <t>IL VIAGGIO SRL</t>
  </si>
  <si>
    <t>1-6MK-91720040326</t>
  </si>
  <si>
    <t>CIELITO LINDO DI STERA SRL</t>
  </si>
  <si>
    <t>1-6MK-919020040326</t>
  </si>
  <si>
    <t>IL CIOCCO TRAVEL</t>
  </si>
  <si>
    <t>1-6MK-919120040326</t>
  </si>
  <si>
    <t>PROMOVIAGGI SPA PROMOTION VIAGGI</t>
  </si>
  <si>
    <t>1-6MK-919520040326</t>
  </si>
  <si>
    <t>NITRODI VIAGGI</t>
  </si>
  <si>
    <t>1-6MK-920020040326</t>
  </si>
  <si>
    <t>STELLA POLARE VIAGGI E TURISMO</t>
  </si>
  <si>
    <t>1-6MK-920220040326</t>
  </si>
  <si>
    <t>SIMET VIAGGI E TURISMO</t>
  </si>
  <si>
    <t>1-6MK-921720040326</t>
  </si>
  <si>
    <t>TOP VIAGGI</t>
  </si>
  <si>
    <t>1-6MK-923220040326</t>
  </si>
  <si>
    <t>TIBERIO TOUR OPERATOR</t>
  </si>
  <si>
    <t>1-6MK-924720040326</t>
  </si>
  <si>
    <t>DUKETOUR</t>
  </si>
  <si>
    <t>1-6MK-926820040326</t>
  </si>
  <si>
    <t>VIAGGI DAMP DI PEDICONE ANTONELLA</t>
  </si>
  <si>
    <t>1-6MK-929520040326</t>
  </si>
  <si>
    <t>KIA ORA VIAGGI E VACANZE DI IRENE FARAON</t>
  </si>
  <si>
    <t>1-6MK-934520040326</t>
  </si>
  <si>
    <t>PAGLIARINI VIAGGI E TURISMO</t>
  </si>
  <si>
    <t>1-6MK-934720040326</t>
  </si>
  <si>
    <t>BLUEWINGS SRL</t>
  </si>
  <si>
    <t>1-6MK-934820040326</t>
  </si>
  <si>
    <t>TOUR LEADER SRL</t>
  </si>
  <si>
    <t>1-6MK-935720040326</t>
  </si>
  <si>
    <t>PHILIPPINE AIR SYSTEM SRL</t>
  </si>
  <si>
    <t>1-6MK-936820040326</t>
  </si>
  <si>
    <t>MOMENTI VIAGGI DI TAIANI</t>
  </si>
  <si>
    <t>1-6MK-937520040326</t>
  </si>
  <si>
    <t>PANFALONE VIAGGI</t>
  </si>
  <si>
    <t>1-6MK-937620040326</t>
  </si>
  <si>
    <t>CATALANO VIAGGI DI RITA CATALANO</t>
  </si>
  <si>
    <t>1-6MK-937820040326</t>
  </si>
  <si>
    <t>UNIVIAGGI SRL</t>
  </si>
  <si>
    <t>1-6MK-938120040326</t>
  </si>
  <si>
    <t>PEREGRINATIO AD PETRI SEDEM</t>
  </si>
  <si>
    <t>1-6MK-938220040326</t>
  </si>
  <si>
    <t>LUCCI VIAGGI SRL</t>
  </si>
  <si>
    <t>1-6MK-939120040326</t>
  </si>
  <si>
    <t>FAST VIAGGI SRL</t>
  </si>
  <si>
    <t>1-6MK-939320040326</t>
  </si>
  <si>
    <t>ARAS - LE MILLE E UNA NOTTE VIAGGI</t>
  </si>
  <si>
    <t>1-6MK-940720040326</t>
  </si>
  <si>
    <t>I VIAGGI DEL PERIGEO SRL</t>
  </si>
  <si>
    <t>1-6MK-941020040326</t>
  </si>
  <si>
    <t>META VIAGGI SRL</t>
  </si>
  <si>
    <t>1-6MK-941120040326</t>
  </si>
  <si>
    <t>ZAGOR VIAGGI</t>
  </si>
  <si>
    <t>1-6MK-941320040326</t>
  </si>
  <si>
    <t>VIAGGIMMAGINE SRL</t>
  </si>
  <si>
    <t>1-6MK-941920040326</t>
  </si>
  <si>
    <t>SATOTRAVEL</t>
  </si>
  <si>
    <t>1-6MK-943420040326</t>
  </si>
  <si>
    <t>THE PARTNER</t>
  </si>
  <si>
    <t>1-6MK-943520040326</t>
  </si>
  <si>
    <t>SARDINIA INTERNATIONAL TRAVEL SRL</t>
  </si>
  <si>
    <t>1-6MK-944120040326</t>
  </si>
  <si>
    <t>MASSA VETERNENSIS AGENZIA</t>
  </si>
  <si>
    <t>1-6MK-944320040326</t>
  </si>
  <si>
    <t>TANEDA VIAGGI SRL</t>
  </si>
  <si>
    <t>1-6MK-944620040326</t>
  </si>
  <si>
    <t>VIAGGI VOLTAIRE SNC</t>
  </si>
  <si>
    <t>1-6MK-944820040326</t>
  </si>
  <si>
    <t>SEVITO VIAGGI SAS</t>
  </si>
  <si>
    <t>1-6MK-945020040326</t>
  </si>
  <si>
    <t>FOX VIAGGI SRL</t>
  </si>
  <si>
    <t>1-6MK-945120040326</t>
  </si>
  <si>
    <t>1-6MK-946420040326</t>
  </si>
  <si>
    <t>CAPPONI VIAGGI SAS</t>
  </si>
  <si>
    <t>1-6MK-947520040326</t>
  </si>
  <si>
    <t>OASIS AGENZIA VIAGGI SRL</t>
  </si>
  <si>
    <t>1-6MK-949220040326</t>
  </si>
  <si>
    <t>TRINACRIA VIAGGI DI FIAMINGO</t>
  </si>
  <si>
    <t>1-6MK-949420040326</t>
  </si>
  <si>
    <t>ASORTRAVEL SRL</t>
  </si>
  <si>
    <t>1-6MK-949920040326</t>
  </si>
  <si>
    <t>ENTOUR - INSIEME NEL MONDO</t>
  </si>
  <si>
    <t>1-6MK-950220040326</t>
  </si>
  <si>
    <t>VIAGGI IN....ALTALENA</t>
  </si>
  <si>
    <t>1-6MK-950420040326</t>
  </si>
  <si>
    <t>SCALICI VIAGGI E TURISMO SRL</t>
  </si>
  <si>
    <t>1-6MK-950920040326</t>
  </si>
  <si>
    <t>PA.CAT VIAGGI DDI PAOLO PAGANO</t>
  </si>
  <si>
    <t>1-6MK-951320040326</t>
  </si>
  <si>
    <t>VIAGGI MAZZINI SRL</t>
  </si>
  <si>
    <t>1-6MK-951820040326</t>
  </si>
  <si>
    <t>TORPEDO VIAGGI &amp; C. SNC</t>
  </si>
  <si>
    <t>1-6MK-952220040326</t>
  </si>
  <si>
    <t>LA FABBRICA DEI SOGNI</t>
  </si>
  <si>
    <t>1-6MK-952320040326</t>
  </si>
  <si>
    <t>LIEN VIAGGI SNC DI QUAGLIANA</t>
  </si>
  <si>
    <t>1-6MK-953120040326</t>
  </si>
  <si>
    <t>GIALTOUR SRL</t>
  </si>
  <si>
    <t>1-6MK-953420040326</t>
  </si>
  <si>
    <t>CASSIA TRAVEL SRL</t>
  </si>
  <si>
    <t>1-6MK-953520040326</t>
  </si>
  <si>
    <t>ORMESANI VIAGGI</t>
  </si>
  <si>
    <t>1-6MK-953920040326</t>
  </si>
  <si>
    <t>TRAVEL PLANNER DI MARIO CAPPONCINI SRL</t>
  </si>
  <si>
    <t>1-6MK-954220040326</t>
  </si>
  <si>
    <t>VIAGGISINTESI SAS DI OLIVIERI</t>
  </si>
  <si>
    <t>1-6MK-955020040326</t>
  </si>
  <si>
    <t>INSIEME SRL</t>
  </si>
  <si>
    <t>1-6MK-956120040326</t>
  </si>
  <si>
    <t>RECEPTOUR SRL</t>
  </si>
  <si>
    <t>1-6MK-956920040326</t>
  </si>
  <si>
    <t>COMET EUROPA SRL</t>
  </si>
  <si>
    <t>1-6MK-957020040326</t>
  </si>
  <si>
    <t>FULVIA TOUR SNC DI MANTOAN</t>
  </si>
  <si>
    <t>1-6MK-957520040326</t>
  </si>
  <si>
    <t>ZA-MA VIAGGI SRL</t>
  </si>
  <si>
    <t>1-6MK-958220040326</t>
  </si>
  <si>
    <t>SISTEMA ESPANSIONE SRL</t>
  </si>
  <si>
    <t>1-6MK-958420040326</t>
  </si>
  <si>
    <t>VIENINVIAGGIO DI MESSINA G.</t>
  </si>
  <si>
    <t>1-6MK-958720040326</t>
  </si>
  <si>
    <t>I VIAGGI DELL'EPOMEO SRL</t>
  </si>
  <si>
    <t>1-6MK-959720040326</t>
  </si>
  <si>
    <t>DEKA VIAGGI SNC</t>
  </si>
  <si>
    <t>1-6MK-960420040326</t>
  </si>
  <si>
    <t>COIMA  VIAGGI SRL</t>
  </si>
  <si>
    <t>1-6MK-960920040326</t>
  </si>
  <si>
    <t>MALAKITE DI GAP VIAGGI SRL</t>
  </si>
  <si>
    <t>1-6MK-961420040326</t>
  </si>
  <si>
    <t>VIAGGI E TURISMO FORTUNA SRL</t>
  </si>
  <si>
    <t>1-6MK-962220040326</t>
  </si>
  <si>
    <t>PULSAR VIAGGI DELLA MARCO POLO</t>
  </si>
  <si>
    <t>1-6MK-963220040326</t>
  </si>
  <si>
    <t>MAKATEA VIAGGI SRL</t>
  </si>
  <si>
    <t>1-6MK-963320040326</t>
  </si>
  <si>
    <t>ALESSANDRUCCI VIAGGI SRL</t>
  </si>
  <si>
    <t>1-6MK-963420040326</t>
  </si>
  <si>
    <t>NORDIC LIGHT TRAVEL</t>
  </si>
  <si>
    <t>1-6MK-964220040326</t>
  </si>
  <si>
    <t>ANDIRIVIENI TRAVEL DI ELEONORA</t>
  </si>
  <si>
    <t>1-6MK-964620040326</t>
  </si>
  <si>
    <t>UN DUE TRE VIAGGI DI TIRELLO PATRIZIA</t>
  </si>
  <si>
    <t>1-6MK-965620040326</t>
  </si>
  <si>
    <t>ELLETTI INTERNATIONAL SRL</t>
  </si>
  <si>
    <t>1-6MK-966020040326</t>
  </si>
  <si>
    <t>MILLUSIANA VIAGGI DI MARI NOTO</t>
  </si>
  <si>
    <t>1-6MK-966420040326</t>
  </si>
  <si>
    <t>DELFO VIAGGI SAS</t>
  </si>
  <si>
    <t>1-6MK-967120040326</t>
  </si>
  <si>
    <t>AROS SRL</t>
  </si>
  <si>
    <t>1-6MK-967420040326</t>
  </si>
  <si>
    <t>CURRAO VIAGGI SRL</t>
  </si>
  <si>
    <t>1-6MK-967720040326</t>
  </si>
  <si>
    <t>DI SAFE  SRL</t>
  </si>
  <si>
    <t>1-6MK-968320040326</t>
  </si>
  <si>
    <t>POLETTI VIAGGI DI POLETTI</t>
  </si>
  <si>
    <t>1-6MK-969320040326</t>
  </si>
  <si>
    <t>GRANDANGOLO VIAGGI SRL</t>
  </si>
  <si>
    <t>1-6MK-969420040326</t>
  </si>
  <si>
    <t>GORA TRAVEL SAS DI SCANNAPIECO</t>
  </si>
  <si>
    <t>1-6MK-969720040326</t>
  </si>
  <si>
    <t>AZALEA VIAGGI SRL</t>
  </si>
  <si>
    <t>1-6MK-970120040326</t>
  </si>
  <si>
    <t>BEATRICE VIAGGI</t>
  </si>
  <si>
    <t>1-6MK-970420040326</t>
  </si>
  <si>
    <t>BONANNO VIAGGI DI CARMEN</t>
  </si>
  <si>
    <t>1-6MK-971720040326</t>
  </si>
  <si>
    <t>AFRONINE TOUR</t>
  </si>
  <si>
    <t>1-6MK-972120040326</t>
  </si>
  <si>
    <t>I VIAGGI DI MUKUKU SNC</t>
  </si>
  <si>
    <t>1-6MK-972920040326</t>
  </si>
  <si>
    <t>I VIAGGI DI ARCHIMEDE DI VEG SRL</t>
  </si>
  <si>
    <t>1-6MK-973720040326</t>
  </si>
  <si>
    <t>I VIAGGI DEL GALLETTO DI</t>
  </si>
  <si>
    <t>1-6MK-974020040326</t>
  </si>
  <si>
    <t>CALYPSO VIAGGI DI GOLIN R.</t>
  </si>
  <si>
    <t>1-6MK-975320040326</t>
  </si>
  <si>
    <t>CALATINA TOUR SRL</t>
  </si>
  <si>
    <t>1-6MK-975420040326</t>
  </si>
  <si>
    <t>SKYLAB TRAVEL SRL</t>
  </si>
  <si>
    <t>1-6MK-97620040326</t>
  </si>
  <si>
    <t>VOYAGER SRL</t>
  </si>
  <si>
    <t>1-6MK-976620040326</t>
  </si>
  <si>
    <t>ALFA VIAGGI  S.A.S DI SABATINO</t>
  </si>
  <si>
    <t>1-6MK-977420040326</t>
  </si>
  <si>
    <t>PROFUMO DI VIAGGI DI CAVALLARI</t>
  </si>
  <si>
    <t>1-6MK-977720040326</t>
  </si>
  <si>
    <t>STELLA DEL SUD FUTURA INTERNATIONAL SAS</t>
  </si>
  <si>
    <t>1-6MK-978020040326</t>
  </si>
  <si>
    <t>DE STEFANO  SPECIALE &amp; CO.</t>
  </si>
  <si>
    <t>1-6MK-978520040326</t>
  </si>
  <si>
    <t>MIRO L'ARTE DI VIAGGIARE SRL</t>
  </si>
  <si>
    <t>1-6MK-978820040326</t>
  </si>
  <si>
    <t>AGENZIA VIAGGI RUOCCO SNC</t>
  </si>
  <si>
    <t>1-6MK-979220040326</t>
  </si>
  <si>
    <t>MILAE AGENZIA VIAGGI E TUR.</t>
  </si>
  <si>
    <t>1-6MK-979420040326</t>
  </si>
  <si>
    <t>ALBERTA VIAGGI</t>
  </si>
  <si>
    <t>1-6MK-979720040326</t>
  </si>
  <si>
    <t>VALIGIA TRAVEL</t>
  </si>
  <si>
    <t>1-6MK-980820040326</t>
  </si>
  <si>
    <t>SIMA INTERNATIONAL AIRLINE SERVICES SRL</t>
  </si>
  <si>
    <t>1-6MK-980920040326</t>
  </si>
  <si>
    <t>MY AGENT SRL</t>
  </si>
  <si>
    <t>1-6MK-981020040326</t>
  </si>
  <si>
    <t>VALMAR SAS DI MARTINO ANTONIETTA</t>
  </si>
  <si>
    <t>1-6MK-981920040326</t>
  </si>
  <si>
    <t>OPTIMA VIAGGI S.N.C.</t>
  </si>
  <si>
    <t>1-6MK-982820040326</t>
  </si>
  <si>
    <t>ON BOARD VIAGGI DI FEDERICO</t>
  </si>
  <si>
    <t>1-6MK-983220040326</t>
  </si>
  <si>
    <t>EVEREST VIAGGI &amp; C. SAS</t>
  </si>
  <si>
    <t>1-6MK-983420040326</t>
  </si>
  <si>
    <t>1-6MK-983520040326</t>
  </si>
  <si>
    <t>CHERADI VIAGGI</t>
  </si>
  <si>
    <t>1-6MK-983720040326</t>
  </si>
  <si>
    <t>VOGUE VACANZE E VIAGGI</t>
  </si>
  <si>
    <t>1-6MK-983920040326</t>
  </si>
  <si>
    <t>TESER TRAVEL DI SHIN HYUN SOON</t>
  </si>
  <si>
    <t>1-6MK-984520040326</t>
  </si>
  <si>
    <t>INIZIATIVA VIAGGI S.A.S.</t>
  </si>
  <si>
    <t>1-6MK-986820040326</t>
  </si>
  <si>
    <t>ROBANDA VIAGGI DELLA BENTLEY</t>
  </si>
  <si>
    <t>1-6MK-986920040326</t>
  </si>
  <si>
    <t>ANXUR TOURS SRL</t>
  </si>
  <si>
    <t>1-6MK-987220040326</t>
  </si>
  <si>
    <t>MOVIE STAR TRAVEL INTERNATIONAL SRL</t>
  </si>
  <si>
    <t>1-6MK-988020040326</t>
  </si>
  <si>
    <t>CIAO MONDO SRL</t>
  </si>
  <si>
    <t>1-6MK-988420040326</t>
  </si>
  <si>
    <t>CIPRIANI VIAGGI &amp; TURISMO DI</t>
  </si>
  <si>
    <t>1-6MK-988820040326</t>
  </si>
  <si>
    <t>TAGLIABUE VIAGGI</t>
  </si>
  <si>
    <t>1-6MK-989120040326</t>
  </si>
  <si>
    <t>DI MATTEO VIAGGI E TURISMO</t>
  </si>
  <si>
    <t>1-6MK-989820040326</t>
  </si>
  <si>
    <t>NICOLINI VIAGGI DI NICOLINI</t>
  </si>
  <si>
    <t>1-6MK-990020040326</t>
  </si>
  <si>
    <t>1-6MK-990320040326</t>
  </si>
  <si>
    <t>ALFATOUR S.A.S. DI FAGOTTI</t>
  </si>
  <si>
    <t>1-6MK-990720040326</t>
  </si>
  <si>
    <t>GAZIAN VIAGGI E TURISMO</t>
  </si>
  <si>
    <t>1-6MK-990920040326</t>
  </si>
  <si>
    <t>VIAGGI CLUB 97 S.A.S. DI MARCELLO SABATINI E C.</t>
  </si>
  <si>
    <t>1-6MK-991120040326</t>
  </si>
  <si>
    <t>HORCA MYSERIA VIAGGI SRL</t>
  </si>
  <si>
    <t>1-6MK-991620040326</t>
  </si>
  <si>
    <t>VIAGGI E CULTURA DI ALESSIO</t>
  </si>
  <si>
    <t>1-6MK-991720040326</t>
  </si>
  <si>
    <t>PANDORA TOURS SRL</t>
  </si>
  <si>
    <t>1-6MK-991820040326</t>
  </si>
  <si>
    <t>PUNTO VACANZE SAS</t>
  </si>
  <si>
    <t>1-6MK-992620040326</t>
  </si>
  <si>
    <t>SHIRAZ TRAVEL TOURS</t>
  </si>
  <si>
    <t>1-6MK-992920040326</t>
  </si>
  <si>
    <t>SANDY BAY SRL</t>
  </si>
  <si>
    <t>1-6MK-993220040326</t>
  </si>
  <si>
    <t>VIAGGI E VACANZE TOTALI SNC</t>
  </si>
  <si>
    <t>1-6MK-993320040326</t>
  </si>
  <si>
    <t>VACANZE NEL SOLE</t>
  </si>
  <si>
    <t>1-6MK-993420040326</t>
  </si>
  <si>
    <t>GB TRAVEL</t>
  </si>
  <si>
    <t>1-6MK-993520040326</t>
  </si>
  <si>
    <t>HAVANE VIAGGI SAS DI POLI</t>
  </si>
  <si>
    <t>1-6MK-994020040326</t>
  </si>
  <si>
    <t>AGENDA VIAGGI DI FULL DAY SRL</t>
  </si>
  <si>
    <t>1-6MK-994420040326</t>
  </si>
  <si>
    <t>SEQUOIA VIAGGI DI GARETTO P. SAS</t>
  </si>
  <si>
    <t>1-6MK-994920040326</t>
  </si>
  <si>
    <t>SIRTAKI VIAGGI E TURISMO</t>
  </si>
  <si>
    <t>1-6MK-995120040326</t>
  </si>
  <si>
    <t>LA CAMILLUCCIA VIAGGI SRL</t>
  </si>
  <si>
    <t>1-6MK-995820040326</t>
  </si>
  <si>
    <t>BRIANCESCA SRL</t>
  </si>
  <si>
    <t>1-6MK-996020040326</t>
  </si>
  <si>
    <t>1-6MK-996120040326</t>
  </si>
  <si>
    <t>CATEMBE'VIAGGI E TURISMO</t>
  </si>
  <si>
    <t>1-6MK-997020040326</t>
  </si>
  <si>
    <t>STEFY TOURS SNC DI PICERNO C.</t>
  </si>
  <si>
    <t>1-6MK-997320040326</t>
  </si>
  <si>
    <t>AGENZIA GIOVANI SAS DI</t>
  </si>
  <si>
    <t>1-6MK-999420040326</t>
  </si>
  <si>
    <t>I GIARDINI D'ORIENTE L.P.A. SRL</t>
  </si>
  <si>
    <t>1-6O4ZSK20090128</t>
  </si>
  <si>
    <t>MAUPITI VIAGGI SAS</t>
  </si>
  <si>
    <t>1-6YEP7H20090226</t>
  </si>
  <si>
    <t>BEFI TOUR DI MINIERO TRAVEL SAS</t>
  </si>
  <si>
    <t>1-72BSF20051109</t>
  </si>
  <si>
    <t>RURISTOUR AGENZIA VIAGGI</t>
  </si>
  <si>
    <t>1-72HC5920090310</t>
  </si>
  <si>
    <t>PRAESIDIUM VIAGGI DI RAELI SALVATORE</t>
  </si>
  <si>
    <t>1-72SFOG20090311</t>
  </si>
  <si>
    <t>JUSTRAVEL</t>
  </si>
  <si>
    <t>1-73D73K20090312</t>
  </si>
  <si>
    <t>PRIME METE</t>
  </si>
  <si>
    <t>1-73L7DG20090313</t>
  </si>
  <si>
    <t>INNOVATION VIAGGI</t>
  </si>
  <si>
    <t>1-76S15U20090323</t>
  </si>
  <si>
    <t>V.R.V. VIAGGI BY VALERIO DI ROSA VALERIO</t>
  </si>
  <si>
    <t>1-76YPH820090324</t>
  </si>
  <si>
    <t>VIA - VIAGGI IN AVVENTURA</t>
  </si>
  <si>
    <t>1-77JRSO20090325</t>
  </si>
  <si>
    <t>CITY BREAK VIAGGI E TURISMO</t>
  </si>
  <si>
    <t>1-7934RH20090330</t>
  </si>
  <si>
    <t>1-79MSOA20090331</t>
  </si>
  <si>
    <t>MONTEDELIA TOUR</t>
  </si>
  <si>
    <t>1-79MSQB20090331</t>
  </si>
  <si>
    <t>VICEVERSA VIAGGI</t>
  </si>
  <si>
    <t>1-7C1Y2B20090407</t>
  </si>
  <si>
    <t>OASI BLU</t>
  </si>
  <si>
    <t>1-7CLZT720090408</t>
  </si>
  <si>
    <t>VIMADE VIAGGI</t>
  </si>
  <si>
    <t>1-7CQSMT20090409</t>
  </si>
  <si>
    <t>BALDINI ROBERTO VIAGGI</t>
  </si>
  <si>
    <t>1-7CYSUS20090409</t>
  </si>
  <si>
    <t>LILY VIAGGI</t>
  </si>
  <si>
    <t>1-7EBSRR20090414</t>
  </si>
  <si>
    <t>BOURBON TRAVEL</t>
  </si>
  <si>
    <t>1-7GB-12320041018</t>
  </si>
  <si>
    <t>1-7GB-12920041018</t>
  </si>
  <si>
    <t>OPENSPACE VIAGGI - LE VOYAGE SRL</t>
  </si>
  <si>
    <t>1-7GB-3020041018</t>
  </si>
  <si>
    <t>PORTOTRAVEL DI ALMAVIAGGI SRL</t>
  </si>
  <si>
    <t>1-7GB-3620041018</t>
  </si>
  <si>
    <t>PRIMARETE SRL</t>
  </si>
  <si>
    <t>1-7GB-6920041018</t>
  </si>
  <si>
    <t>TRACCE DI VIAGGI DI BARATTO &amp; C. SAS</t>
  </si>
  <si>
    <t>1-7GB-920041018</t>
  </si>
  <si>
    <t>SOLE NEVE MALE'</t>
  </si>
  <si>
    <t>1-7GX7RC20090422</t>
  </si>
  <si>
    <t>MIHIN TOURS SNC</t>
  </si>
  <si>
    <t>1-7LC8JU20090505</t>
  </si>
  <si>
    <t>BORZI' VIAGGI</t>
  </si>
  <si>
    <t>1-7MB-2020041029</t>
  </si>
  <si>
    <t>SENZA FINE VIAGGI</t>
  </si>
  <si>
    <t>1-7MB-2620041029</t>
  </si>
  <si>
    <t>RETEUROPA VIAGGI E TURISMO S.R.L.</t>
  </si>
  <si>
    <t>1-7MB-2720041029</t>
  </si>
  <si>
    <t>FRAM VIAGGI E TURISMO</t>
  </si>
  <si>
    <t>1-7OLHR020090514</t>
  </si>
  <si>
    <t>MARSUPIO GROUP</t>
  </si>
  <si>
    <t>1-7Q6AVV20090519</t>
  </si>
  <si>
    <t>IMMAGINI DEL MONDO S.R.L</t>
  </si>
  <si>
    <t>1-7QJMGX20090520</t>
  </si>
  <si>
    <t>UNIGLOBE IL VIAGGIO DI CAPITAN FRACASSA</t>
  </si>
  <si>
    <t>1-7QJMIG20090520</t>
  </si>
  <si>
    <t>UNIGLOBE TORRE TRAVEL</t>
  </si>
  <si>
    <t>1-7QPVVH20090521</t>
  </si>
  <si>
    <t>I VIAGGI DI LITTA</t>
  </si>
  <si>
    <t>1-7UKYJ020090601</t>
  </si>
  <si>
    <t>BTM BUSINESS TRAVEL MANAGEMENT</t>
  </si>
  <si>
    <t>1-7VJBVI20090603</t>
  </si>
  <si>
    <t>OASI SARDINIA</t>
  </si>
  <si>
    <t>1-81H-420041122</t>
  </si>
  <si>
    <t>KATINKA TRAVEL</t>
  </si>
  <si>
    <t>1-85CIJO20090629</t>
  </si>
  <si>
    <t>SHENZHOU VIAGGI</t>
  </si>
  <si>
    <t>1-88251V20090706</t>
  </si>
  <si>
    <t>AGENZIA VIAGGI SARA</t>
  </si>
  <si>
    <t>1-8BICYT20090715</t>
  </si>
  <si>
    <t>SINERGIE SRL</t>
  </si>
  <si>
    <t>1-8DZFCC20090722</t>
  </si>
  <si>
    <t>MASJID ASSONNA DI NAJIB</t>
  </si>
  <si>
    <t>1-8FWJ1W20090727</t>
  </si>
  <si>
    <t>LEONARDO TRAVEL SERVICE SRL</t>
  </si>
  <si>
    <t>1-8IDNHA20090803</t>
  </si>
  <si>
    <t>QUITASOL VIAGGI</t>
  </si>
  <si>
    <t>1-8IDNQ920090803</t>
  </si>
  <si>
    <t>JUST TOURS DI MERCOSUL SRL</t>
  </si>
  <si>
    <t>1-8TTEKV20090827</t>
  </si>
  <si>
    <t>INGIRULA VIAGGI</t>
  </si>
  <si>
    <t>1-8TWJGT20090827</t>
  </si>
  <si>
    <t>1-8VTH6D20090831</t>
  </si>
  <si>
    <t>CICA BLU VIAGGI E TURISMO</t>
  </si>
  <si>
    <t>1-8WAAF320090901</t>
  </si>
  <si>
    <t>ROBE DI VIAGGIO</t>
  </si>
  <si>
    <t>1-8WR7T520090902</t>
  </si>
  <si>
    <t>LAURA SCHMID VIAGGI</t>
  </si>
  <si>
    <t>1-8XHKKQ20090903</t>
  </si>
  <si>
    <t>IL SESTO CONTINENTE SAS</t>
  </si>
  <si>
    <t>1-906B3P20090908</t>
  </si>
  <si>
    <t>AVALON TOUR &amp; TRAVEL 024717</t>
  </si>
  <si>
    <t>1-90B5ZP20090908</t>
  </si>
  <si>
    <t>SOLE TERRA MARE TRAVEL</t>
  </si>
  <si>
    <t>1-9424XX20090914</t>
  </si>
  <si>
    <t>DE NADA VIAGGI</t>
  </si>
  <si>
    <t>1-97D-13420050119</t>
  </si>
  <si>
    <t>GRACE TRAVEL</t>
  </si>
  <si>
    <t>1-97D-14520050119</t>
  </si>
  <si>
    <t>ENJOY SICILY</t>
  </si>
  <si>
    <t>1-97D-15020050119</t>
  </si>
  <si>
    <t>LE SETTE MERAVIGLIE DELLA ITALY INTERNATIONAL SRL</t>
  </si>
  <si>
    <t>1-97D-15320050119</t>
  </si>
  <si>
    <t>HIGH SPEED TRAVEL</t>
  </si>
  <si>
    <t>1-97D-16720050119</t>
  </si>
  <si>
    <t>L'ORCHIDEA VIAGGI SEDE</t>
  </si>
  <si>
    <t>1-97D-17020050119</t>
  </si>
  <si>
    <t>ITALY COPR IMPLANTS</t>
  </si>
  <si>
    <t>1-97D-17120050119</t>
  </si>
  <si>
    <t>KAULON TRAVEL AGENCY</t>
  </si>
  <si>
    <t>1-97D-17520050119</t>
  </si>
  <si>
    <t>KAMI - NARI VIAGGI</t>
  </si>
  <si>
    <t>1-97D-18320050119</t>
  </si>
  <si>
    <t>ITL ITALIAN TOUR LEADER</t>
  </si>
  <si>
    <t>1-97D-18520050119</t>
  </si>
  <si>
    <t>KALOS VIAGGI</t>
  </si>
  <si>
    <t>1-97D-18720050119</t>
  </si>
  <si>
    <t>LE PELAGIE</t>
  </si>
  <si>
    <t>1-97D-19020050119</t>
  </si>
  <si>
    <t>LAMMER LAW DI GIROVACANZE SRL</t>
  </si>
  <si>
    <t>1-97D-19120050119</t>
  </si>
  <si>
    <t>I VIAGGI DELLA COSTA</t>
  </si>
  <si>
    <t>1-97D-19420050119</t>
  </si>
  <si>
    <t>LA ZATTERA</t>
  </si>
  <si>
    <t>1-97D-19720050119</t>
  </si>
  <si>
    <t>LA DEA DEL MARE</t>
  </si>
  <si>
    <t>1-97D-19920050119</t>
  </si>
  <si>
    <t>L'ASTROLABIO</t>
  </si>
  <si>
    <t>1-97D-20120050119</t>
  </si>
  <si>
    <t>KONICAB VSRL</t>
  </si>
  <si>
    <t>1-97D-21120050119</t>
  </si>
  <si>
    <t>STRASS VIAGGI S.A.S.</t>
  </si>
  <si>
    <t>1-97D-21820050119</t>
  </si>
  <si>
    <t>EFFE AND GI VIAGGI</t>
  </si>
  <si>
    <t>1-97D-22920050119</t>
  </si>
  <si>
    <t>HARMATTAN</t>
  </si>
  <si>
    <t>1-97D-23020050119</t>
  </si>
  <si>
    <t>AVI AGENZIA VIAGGI INTERNAZIONALI</t>
  </si>
  <si>
    <t>1-97D-25720050119</t>
  </si>
  <si>
    <t>ATTRAZIONE VIAGGI  DI CAM</t>
  </si>
  <si>
    <t>1-97D-25920050119</t>
  </si>
  <si>
    <t>GAN HOLIDAYS</t>
  </si>
  <si>
    <t>1-97D-26320050119</t>
  </si>
  <si>
    <t>AS.I.TUR. FUTURAMA</t>
  </si>
  <si>
    <t>1-97D-26920050119</t>
  </si>
  <si>
    <t>AMASAN VIAGGI</t>
  </si>
  <si>
    <t>1-97D-27020050119</t>
  </si>
  <si>
    <t>AEROPORTO TRAPANI</t>
  </si>
  <si>
    <t>1-97D-27620050119</t>
  </si>
  <si>
    <t>AEROPORTO PARMA</t>
  </si>
  <si>
    <t>1-97D-28320050119</t>
  </si>
  <si>
    <t>ACTION TRAVEL</t>
  </si>
  <si>
    <t>1-97D-29420050119</t>
  </si>
  <si>
    <t>AGENZIA VIAGGI BALEE</t>
  </si>
  <si>
    <t>1-97D-29720050119</t>
  </si>
  <si>
    <t>AIRSPES SAS DI PERUCATTI</t>
  </si>
  <si>
    <t>1-97D-30120050119</t>
  </si>
  <si>
    <t>AGENZIA VIAGGI SUNBOW</t>
  </si>
  <si>
    <t>1-97D-31220050119</t>
  </si>
  <si>
    <t>CENTRO TUR COOPERATIVO</t>
  </si>
  <si>
    <t>1-97D-31420050119</t>
  </si>
  <si>
    <t>CASTVAL AVIATION</t>
  </si>
  <si>
    <t>1-97D-32120050119</t>
  </si>
  <si>
    <t>DESERTO ROSSO VIAGGI E TU</t>
  </si>
  <si>
    <t>1-97D-32920050119</t>
  </si>
  <si>
    <t>DI MAIO TRAVEL</t>
  </si>
  <si>
    <t>1-97D-33220050119</t>
  </si>
  <si>
    <t>CULT VIAGGI</t>
  </si>
  <si>
    <t>1-97D-34320050119</t>
  </si>
  <si>
    <t>BIGTOUR TRAVEL SERVICE</t>
  </si>
  <si>
    <t>1-97D-34520050119</t>
  </si>
  <si>
    <t>BLU ARCADE SRL</t>
  </si>
  <si>
    <t>1-97D-35820050119</t>
  </si>
  <si>
    <t>CALIMERO VIAGGI</t>
  </si>
  <si>
    <t>1-97D-36420050119</t>
  </si>
  <si>
    <t>AVANTI TUTTA</t>
  </si>
  <si>
    <t>1-97D-36920050119</t>
  </si>
  <si>
    <t>BLUE DOLPHIN</t>
  </si>
  <si>
    <t>1-97D-37620050119</t>
  </si>
  <si>
    <t>VALLESINA TOUR SAS</t>
  </si>
  <si>
    <t>1-97D-39020050119</t>
  </si>
  <si>
    <t>TRAVEL STORE DI ROSSELLI  PAOLO</t>
  </si>
  <si>
    <t>1-97D-39920050119</t>
  </si>
  <si>
    <t>1-97D-40920050119</t>
  </si>
  <si>
    <t>SALENTO AGENZIA VIAGGI SNC</t>
  </si>
  <si>
    <t>1-97D-41120050119</t>
  </si>
  <si>
    <t>SAILING AGENCY</t>
  </si>
  <si>
    <t>1-97D-41420050119</t>
  </si>
  <si>
    <t>SABBIADORO TOUR</t>
  </si>
  <si>
    <t>1-97D-41820050119</t>
  </si>
  <si>
    <t>RIOLAGO VIAGGI E TURISMO</t>
  </si>
  <si>
    <t>1-97D-41920050119</t>
  </si>
  <si>
    <t>SAIT</t>
  </si>
  <si>
    <t>1-97D-42620050119</t>
  </si>
  <si>
    <t>VIMAR VIAGGI SRL</t>
  </si>
  <si>
    <t>1-97D-42720050119</t>
  </si>
  <si>
    <t>SANTYAGO VIAGGI BY  RIVER</t>
  </si>
  <si>
    <t>1-97D-44120050119</t>
  </si>
  <si>
    <t>SIGMA TOUR DI VI TUR</t>
  </si>
  <si>
    <t>1-97D-4520050119</t>
  </si>
  <si>
    <t>ORIZZONTI ILLIMITATI</t>
  </si>
  <si>
    <t>1-97D-46220050119</t>
  </si>
  <si>
    <t>SOCIETA' ABRUZZESE GESTIONE AEROPORTO</t>
  </si>
  <si>
    <t>1-97D-47020050119</t>
  </si>
  <si>
    <t>TIMING VIAGGI S.N.C. DI FANTI LUCA E BERGONZONI ENRICO</t>
  </si>
  <si>
    <t>1-97D-48020050119</t>
  </si>
  <si>
    <t>TOURS SERVICE CARINI</t>
  </si>
  <si>
    <t>1-97D-48420050119</t>
  </si>
  <si>
    <t>TORATUR AGENZIA VIAGGI</t>
  </si>
  <si>
    <t>1-97D-48520050119</t>
  </si>
  <si>
    <t>SYNERGY TRAVEL TEAM</t>
  </si>
  <si>
    <t>1-97D-49720050119</t>
  </si>
  <si>
    <t>TARGET TRAVELS TUR. S. A R</t>
  </si>
  <si>
    <t>1-97D-50220050119</t>
  </si>
  <si>
    <t>MIN VIAGGI SRL</t>
  </si>
  <si>
    <t>1-97D-51620050119</t>
  </si>
  <si>
    <t>MERAK VIAGGI</t>
  </si>
  <si>
    <t>1-97D-53220050119</t>
  </si>
  <si>
    <t>NATAL VIAGGI</t>
  </si>
  <si>
    <t>1-97D-54520050119</t>
  </si>
  <si>
    <t>LOCOMONDO</t>
  </si>
  <si>
    <t>1-97D-54920050119</t>
  </si>
  <si>
    <t>LEONARDI VIAGGI</t>
  </si>
  <si>
    <t>1-97D-56420050119</t>
  </si>
  <si>
    <t>MARANEL VIAGGI</t>
  </si>
  <si>
    <t>1-97D-58320050119</t>
  </si>
  <si>
    <t>PHIL EXPRESS WORLDWIDE SAS DI COLING RENATO</t>
  </si>
  <si>
    <t>1-97D-60420050119</t>
  </si>
  <si>
    <t>OVER THE TOP DELLA TOP CLASS</t>
  </si>
  <si>
    <t>1-97D-62520050119</t>
  </si>
  <si>
    <t>PARAMOUNT</t>
  </si>
  <si>
    <t>1-97D-62620050119</t>
  </si>
  <si>
    <t>PAOLO FRANCHI VIAGGI</t>
  </si>
  <si>
    <t>1-97D-8820050119</t>
  </si>
  <si>
    <t>VOLARE GIOVANE</t>
  </si>
  <si>
    <t>1-97D-9820050119</t>
  </si>
  <si>
    <t>CTS FIRENZE 2</t>
  </si>
  <si>
    <t>1-97P-5120050119</t>
  </si>
  <si>
    <t>MERVEILLES DE LA TERRE SRL</t>
  </si>
  <si>
    <t>1-9AEZQ120090924</t>
  </si>
  <si>
    <t>PALENQUE VIAGGI</t>
  </si>
  <si>
    <t>1-9AN1TH20090924</t>
  </si>
  <si>
    <t>CRIBA TOUR</t>
  </si>
  <si>
    <t>1-9BLPHY20090928</t>
  </si>
  <si>
    <t>ESTORIL VIAGGI DI GIORGI M. &amp; MARIANI F. S.N.C.</t>
  </si>
  <si>
    <t>1-9BLPJ220090928</t>
  </si>
  <si>
    <t>ERRIQUEZ VIAGGI</t>
  </si>
  <si>
    <t>1-9CD1LY20090928</t>
  </si>
  <si>
    <t>KARIBU VIAGGI</t>
  </si>
  <si>
    <t>1-9CTWOB20090928</t>
  </si>
  <si>
    <t>POLAR BEAR VIAGGI SAS DI MARCO ROSSI</t>
  </si>
  <si>
    <t>1-9FK22220091002</t>
  </si>
  <si>
    <t>4 FLY</t>
  </si>
  <si>
    <t>1-9FK24J20091002</t>
  </si>
  <si>
    <t>1-9FK25F20091002</t>
  </si>
  <si>
    <t>1-9GL3WL20091005</t>
  </si>
  <si>
    <t>QUALITY GROUP SOC. CONS. SRL</t>
  </si>
  <si>
    <t>1-9IKNUB20091007</t>
  </si>
  <si>
    <t>ALA TOURS S.A.S. DI ANTONIO BENEDUCE &amp; C.</t>
  </si>
  <si>
    <t>1-9IKNVU20091007</t>
  </si>
  <si>
    <t>SORRISI E VACANZE S.A.S. DI CESARANA MASSIMILIANO E SORRENTINO MASSIMILIANO</t>
  </si>
  <si>
    <t>1-9JQ0YS20091009</t>
  </si>
  <si>
    <t>HANGAR 34 SRL</t>
  </si>
  <si>
    <t>1-9JYY7I20091009</t>
  </si>
  <si>
    <t>GAIA TOUR S.A.S.</t>
  </si>
  <si>
    <t>1-9JYYF620091009</t>
  </si>
  <si>
    <t>LE ROTTE DI COUSTEAU DI CARPINETI MARIO</t>
  </si>
  <si>
    <t>1-9KXQPJ20091012</t>
  </si>
  <si>
    <t>LUNA VERDE VIADDI DI PANIZZA ELENA</t>
  </si>
  <si>
    <t>1-9L6PVL20091012</t>
  </si>
  <si>
    <t>N.E.W.S. S.R.L.</t>
  </si>
  <si>
    <t>1-9N3GPG20091015</t>
  </si>
  <si>
    <t>RITROVARSI AGENZIA VIAGGI E TURISMO</t>
  </si>
  <si>
    <t>1-9NRLCQ20091016</t>
  </si>
  <si>
    <t>EMMECI VIAGGI</t>
  </si>
  <si>
    <t>1-9PTEV120091020</t>
  </si>
  <si>
    <t>FREEFLY TOUR S.A.S.</t>
  </si>
  <si>
    <t>1-9PTEZ720091020</t>
  </si>
  <si>
    <t>FIPITRAVEL</t>
  </si>
  <si>
    <t>1-9PTF2520091020</t>
  </si>
  <si>
    <t>KINGSTON TRAVEL</t>
  </si>
  <si>
    <t>1-9R5CR220091022</t>
  </si>
  <si>
    <t>AGENZIA VIAGGI BEL VEDERE DI COSTA DORANNA</t>
  </si>
  <si>
    <t>1-9RB2GV20091022</t>
  </si>
  <si>
    <t>VIAGGIA CON NOI: LASTMINUTE E VILLAGGI VACANZA</t>
  </si>
  <si>
    <t>1-9RB2HB20091022</t>
  </si>
  <si>
    <t>1-9RB2IG20091022</t>
  </si>
  <si>
    <t>MAGA S.R.L. - MARIQUITA VIAGGI</t>
  </si>
  <si>
    <t>1-9RB2PP20091022</t>
  </si>
  <si>
    <t>L'ISOLA IN VALIGIA VIAGGI</t>
  </si>
  <si>
    <t>1-9RB2T720091022</t>
  </si>
  <si>
    <t>I VIAGGI DI OSCAR S.R.L.</t>
  </si>
  <si>
    <t>1-9RKXZ420091022</t>
  </si>
  <si>
    <t>MARLIN MONDO VIAGGI DI BIBLIOTRAVEL S.A.S.</t>
  </si>
  <si>
    <t>1-9S3EKQ20091023</t>
  </si>
  <si>
    <t>LE AGENZIE DI HPVACANZE: PRENDI IL MONDO DI L. M. VIAGGI</t>
  </si>
  <si>
    <t>1-9S3EPC20091023</t>
  </si>
  <si>
    <t>DE MARCO TOUR</t>
  </si>
  <si>
    <t>1-9S60RT20091023</t>
  </si>
  <si>
    <t>NICEDAY VIAGGI</t>
  </si>
  <si>
    <t>1-9S60VY20091023</t>
  </si>
  <si>
    <t>FREE SALE TRAVEL</t>
  </si>
  <si>
    <t>1-9SU-1020050208</t>
  </si>
  <si>
    <t>PETERLAND GLOBAL SERVICES DI OWUSU PETER</t>
  </si>
  <si>
    <t>1-9SU-1620050208</t>
  </si>
  <si>
    <t>UNIGLOBE ITALIA S.R.L.</t>
  </si>
  <si>
    <t>1-9SXNPD20091026</t>
  </si>
  <si>
    <t>SUNVALLEY TRAVEL</t>
  </si>
  <si>
    <t>1-9TQS3S20091027</t>
  </si>
  <si>
    <t>IL POZZO DEI DESIDERI S.R.L.</t>
  </si>
  <si>
    <t>1-9TU4G420091027</t>
  </si>
  <si>
    <t>MASTERKEY TRAVEL DI UNIGLOBE DANIA SRL</t>
  </si>
  <si>
    <t>1-9U6-320050210</t>
  </si>
  <si>
    <t>BIELLI VIAGGI SRL</t>
  </si>
  <si>
    <t>1-9VMYQE20091029</t>
  </si>
  <si>
    <t>KERKIRA  VIAGGI S.N.C. DI ROBERTA MANZONI E SHAMANTA PASTURA</t>
  </si>
  <si>
    <t>1-9WSO0F20091030</t>
  </si>
  <si>
    <t>CASTEGNATE VIAGGI DI FRIGOLI STEFANIA</t>
  </si>
  <si>
    <t>1-9Y201D20091102</t>
  </si>
  <si>
    <t>ADUVUEI VIAGGI AFFILIATO BLOBITALIA</t>
  </si>
  <si>
    <t>1-9YWR0Z20091103</t>
  </si>
  <si>
    <t>EYES WORLD SRL</t>
  </si>
  <si>
    <t>1-A0D3XK20091105</t>
  </si>
  <si>
    <t>I VIAGGI DI BEDIN IRIS</t>
  </si>
  <si>
    <t>1-A2QD1020091110</t>
  </si>
  <si>
    <t>CRICO' VIAGGI</t>
  </si>
  <si>
    <t>1-A2Z3NW20091110</t>
  </si>
  <si>
    <t>MAGIC TOUR</t>
  </si>
  <si>
    <t>1-A34R9W20091110</t>
  </si>
  <si>
    <t>ICE TOUR S.R.L.</t>
  </si>
  <si>
    <t>1-A34T5B20091110</t>
  </si>
  <si>
    <t>DIRAMONDO C/O ISA'S SHOP TRAVEL</t>
  </si>
  <si>
    <t>1-A3PKZM20091111</t>
  </si>
  <si>
    <t>MONDONET DI ROBERTA VIAGGI &amp; C S.N.C.</t>
  </si>
  <si>
    <t>1-A3PL1V20091111</t>
  </si>
  <si>
    <t>KEY WEST</t>
  </si>
  <si>
    <t>1-A3VE7A20091111</t>
  </si>
  <si>
    <t>VALIGIA DEI SOGNI SAS DI BALESTRIERI ENRICO &amp; C.</t>
  </si>
  <si>
    <t>1-A3VPL620091111</t>
  </si>
  <si>
    <t>LA MALETA VIAGGI SAS</t>
  </si>
  <si>
    <t>1-A3YNLS20091111</t>
  </si>
  <si>
    <t>ZEROTTANTA TRAVEL DI BINDI &amp; DE ROBRTIS</t>
  </si>
  <si>
    <t>1-A4OP2W20091112</t>
  </si>
  <si>
    <t>BLUE SEE VIAGGI</t>
  </si>
  <si>
    <t>1-A59BUC20091113</t>
  </si>
  <si>
    <t>MONDI E CULTURE - DELTA VIAGGI DI BOSCO TATIANA E POLLARA ELGA S.N.C.</t>
  </si>
  <si>
    <t>1-A59BY420091113</t>
  </si>
  <si>
    <t>TWIN TRAVEL 2002</t>
  </si>
  <si>
    <t>1-A668PT20091116</t>
  </si>
  <si>
    <t>CLA.MAX SERVICE</t>
  </si>
  <si>
    <t>1-A6G8KW20091116</t>
  </si>
  <si>
    <t>L'OBLO'</t>
  </si>
  <si>
    <t>1-A85K4I20091118</t>
  </si>
  <si>
    <t>BEST EVENTS</t>
  </si>
  <si>
    <t>1-A8MZ3T20091119</t>
  </si>
  <si>
    <t>VIP VILLAGE</t>
  </si>
  <si>
    <t>1-ABGSUW20091124</t>
  </si>
  <si>
    <t>ZEPPONI TOURS - SEDE</t>
  </si>
  <si>
    <t>1-ABI7Y220091124</t>
  </si>
  <si>
    <t>OCEAN YACHTING SRL</t>
  </si>
  <si>
    <t>1-ACGQOC20091125</t>
  </si>
  <si>
    <t>GO VIAGGI</t>
  </si>
  <si>
    <t>1-ACGQQH20091125</t>
  </si>
  <si>
    <t>1-AD0I0T20091126</t>
  </si>
  <si>
    <t>BO.RA. TRAVEL S.N.C</t>
  </si>
  <si>
    <t>1-ADMRUN20091127</t>
  </si>
  <si>
    <t>ORVILLE VIAGGI</t>
  </si>
  <si>
    <t>1-ADMRX920091127</t>
  </si>
  <si>
    <t>PANGEA VIAGGI</t>
  </si>
  <si>
    <t>1-AOP2QI20091215</t>
  </si>
  <si>
    <t>ANAID VIAGGI 85</t>
  </si>
  <si>
    <t>1-AOU8KF20091215</t>
  </si>
  <si>
    <t>VIAGGIARE E' ... BELLO CHRISTIAN</t>
  </si>
  <si>
    <t>1-AY92OA20100104</t>
  </si>
  <si>
    <t>PAPINGA HOLIDAY STYLE</t>
  </si>
  <si>
    <t>1-B3QI6S20100113</t>
  </si>
  <si>
    <t>AMSTEL ITALIA (OLD)</t>
  </si>
  <si>
    <t>1-B8OPY620100121</t>
  </si>
  <si>
    <t>OPERA ROMANA PELLEGRINAGGI</t>
  </si>
  <si>
    <t>1-B8WA3620100121</t>
  </si>
  <si>
    <t>MA.VI TOUR</t>
  </si>
  <si>
    <t>1-B9F2WS20100122</t>
  </si>
  <si>
    <t>RIVAMAR VACANZE SAS</t>
  </si>
  <si>
    <t>1-BAEF9I20100125</t>
  </si>
  <si>
    <t>VIAGGIO FACILE SRL</t>
  </si>
  <si>
    <t>1-BQX-020050420</t>
  </si>
  <si>
    <t>PETRONIANA VIAGGI E TURISMO SRL</t>
  </si>
  <si>
    <t>1-BRPGEY20100218</t>
  </si>
  <si>
    <t>SYED TRAVELS SRL</t>
  </si>
  <si>
    <t>1-C863BW20100322</t>
  </si>
  <si>
    <t>DIAMOND TRAVELS S.R.L.</t>
  </si>
  <si>
    <t>1-C8HS2U20100322</t>
  </si>
  <si>
    <t>SONIC TRAVEL &amp; TOURS</t>
  </si>
  <si>
    <t>1-CHG-220050504</t>
  </si>
  <si>
    <t>LELLA E CHIARA VIAGGI SNC DI MARIELLA PAMATO  C.</t>
  </si>
  <si>
    <t>1-CJHT1E20100420</t>
  </si>
  <si>
    <t>BLUMARE VIAGGI</t>
  </si>
  <si>
    <t>1-CL2MOW20100423</t>
  </si>
  <si>
    <t>GS AIR</t>
  </si>
  <si>
    <t>1-CO0E6A20100430</t>
  </si>
  <si>
    <t>TRAVEL TEAM EASY NETWORK</t>
  </si>
  <si>
    <t>1-CTT77Q20100514</t>
  </si>
  <si>
    <t>A1 VIAGGI SRL</t>
  </si>
  <si>
    <t>1-D2M0LO20100603</t>
  </si>
  <si>
    <t>VANTAVIAGGI</t>
  </si>
  <si>
    <t>1-DJ3-220050606</t>
  </si>
  <si>
    <t>HANSAROSE SNC</t>
  </si>
  <si>
    <t>1-DKIJAA20100720</t>
  </si>
  <si>
    <t>LO SCOPRITOUR</t>
  </si>
  <si>
    <t>1-DKIJCE20100720</t>
  </si>
  <si>
    <t>FABIOLA VIAGGI</t>
  </si>
  <si>
    <t>1-DL7JE820100721</t>
  </si>
  <si>
    <t>1-DL83DE20100721</t>
  </si>
  <si>
    <t>ORIENTOUR DI EVEREST TRAVEL SERVICE</t>
  </si>
  <si>
    <t>1-DMSRL620100726</t>
  </si>
  <si>
    <t>LOGISER VIAGGI</t>
  </si>
  <si>
    <t>1-DQFZVD20100803</t>
  </si>
  <si>
    <t>1-DRI9ZA20100805</t>
  </si>
  <si>
    <t>THINK AWAY</t>
  </si>
  <si>
    <t>1-E6F7B220100914</t>
  </si>
  <si>
    <t>SOLO VIAGGI</t>
  </si>
  <si>
    <t>1-E6INSN20100914</t>
  </si>
  <si>
    <t>SUNSHINE TRAVEL &amp; TOURIST LTD</t>
  </si>
  <si>
    <t>1-ELUUO720101022</t>
  </si>
  <si>
    <t>MANIMAN VIAGGI SRL</t>
  </si>
  <si>
    <t>1-EMPMPW20101025</t>
  </si>
  <si>
    <t>DERENTO TRAVEL</t>
  </si>
  <si>
    <t>1-EU69AE20101112</t>
  </si>
  <si>
    <t>ST MARTIN - BUSINESS TRAVEL</t>
  </si>
  <si>
    <t>1-EVQG8M20101117</t>
  </si>
  <si>
    <t>AGENZIA VIAGGI DI ZHAO HAILONG</t>
  </si>
  <si>
    <t>1-EX4ZHO20101122</t>
  </si>
  <si>
    <t>ERACLE TRAVELS</t>
  </si>
  <si>
    <t>1-F0Q11O20101130</t>
  </si>
  <si>
    <t>AGENZIA VIAGGI HUALIDU</t>
  </si>
  <si>
    <t>1-FEK6P220110104</t>
  </si>
  <si>
    <t>MARENOSTRUM TOURS DI ADRIA GARDEN TOUR SRL</t>
  </si>
  <si>
    <t>1-FPRNBF20110131</t>
  </si>
  <si>
    <t>IBRAR TRAVEL</t>
  </si>
  <si>
    <t>1-FVWDYQ20110216</t>
  </si>
  <si>
    <t>1-G171AW20110301</t>
  </si>
  <si>
    <t>ALARIO VIAGGI</t>
  </si>
  <si>
    <t>1-GCJ19A20110329</t>
  </si>
  <si>
    <t>JANI VIAGGI</t>
  </si>
  <si>
    <t>1-GH7-120050919</t>
  </si>
  <si>
    <t>MONTEZUMA VIAGGI SNC</t>
  </si>
  <si>
    <t>1-GNP0OE20110421</t>
  </si>
  <si>
    <t>ATONGA VIAGGI</t>
  </si>
  <si>
    <t>1-GPB3FM20110427</t>
  </si>
  <si>
    <t>RUPOSHI BANGLA TRAVELS</t>
  </si>
  <si>
    <t>1-GPINXI20110427</t>
  </si>
  <si>
    <t>MICROMEGAS TRAVEL SRL</t>
  </si>
  <si>
    <t>1-GPYPWR20110428</t>
  </si>
  <si>
    <t>ALL FLIGHTS</t>
  </si>
  <si>
    <t>1-GPYQ2L20110428</t>
  </si>
  <si>
    <t>3M TRAVEL SRL</t>
  </si>
  <si>
    <t>1-GRABQ220110502</t>
  </si>
  <si>
    <t>1-GXI-820050929</t>
  </si>
  <si>
    <t>LEGGENDE DI MARE - SAYLOR</t>
  </si>
  <si>
    <t>1-GZ0WUO20110519</t>
  </si>
  <si>
    <t>GLOBESTAR SRL</t>
  </si>
  <si>
    <t>1-H7U1U20060322</t>
  </si>
  <si>
    <t>KANDHARI TRAVELS</t>
  </si>
  <si>
    <t>1-H84PX020110608</t>
  </si>
  <si>
    <t>BHARATH VEDA TOURS</t>
  </si>
  <si>
    <t>1-IITXDV20110927</t>
  </si>
  <si>
    <t>ALTRAMETA VIAGGI</t>
  </si>
  <si>
    <t>1-ILJX20040504</t>
  </si>
  <si>
    <t>INTER-STUDIOVIAGGI SPA</t>
  </si>
  <si>
    <t>1-J02QL20060420</t>
  </si>
  <si>
    <t>TAGLIAMENTO VIAGGI</t>
  </si>
  <si>
    <t>1-J5X-220051205</t>
  </si>
  <si>
    <t>SKYLINE TRAVEL MILANESE</t>
  </si>
  <si>
    <t>1-J6VJ4S20111122</t>
  </si>
  <si>
    <t>NUOVI ORIZZONTI VIAGGI</t>
  </si>
  <si>
    <t>1-JKP-020051213</t>
  </si>
  <si>
    <t>NUNA TRAVEL SRL</t>
  </si>
  <si>
    <t>1-K5OW5V20120116</t>
  </si>
  <si>
    <t>LA BOTTEGA DEI VIAGGI SNC</t>
  </si>
  <si>
    <t>1-K6GUH820120117</t>
  </si>
  <si>
    <t>1 2 3 PARTI CON NOI DI MAMIA ABDALLAH</t>
  </si>
  <si>
    <t>1-K8KHJI20120119</t>
  </si>
  <si>
    <t>EGY TRAVEL</t>
  </si>
  <si>
    <t>1-KLZZNF20120203</t>
  </si>
  <si>
    <t>ACENTRO TURISMO SPA</t>
  </si>
  <si>
    <t>1-KRSNA020120210</t>
  </si>
  <si>
    <t>MONDO FOR YOU</t>
  </si>
  <si>
    <t>1-KWXGPU20120216</t>
  </si>
  <si>
    <t>DUBAI SRL EMIRAT TRAVEL</t>
  </si>
  <si>
    <t>1-L4IJ7H20120301</t>
  </si>
  <si>
    <t>INTERNATIONAL SISLEY TOUR</t>
  </si>
  <si>
    <t>1-LA0TQ620120308</t>
  </si>
  <si>
    <t>SICLIS VIAGGI</t>
  </si>
  <si>
    <t>1-LHVK2Q20120321</t>
  </si>
  <si>
    <t>LAND &amp; SKY GROUP SRL</t>
  </si>
  <si>
    <t>1-LLO02D20120326</t>
  </si>
  <si>
    <t>PLEMONE ALBERTO</t>
  </si>
  <si>
    <t>1-LW61MW20120410</t>
  </si>
  <si>
    <t>YODA TOUR</t>
  </si>
  <si>
    <t>1-LWB-920060223</t>
  </si>
  <si>
    <t>MUNDO ESCONDIDO</t>
  </si>
  <si>
    <t>1-LYU4OL20120413</t>
  </si>
  <si>
    <t>SEGURO</t>
  </si>
  <si>
    <t>1-LZ7U5R20120413</t>
  </si>
  <si>
    <t>ATLANTE VIAGGI ITALIA SRL</t>
  </si>
  <si>
    <t>1-MGJ3ZG20120515</t>
  </si>
  <si>
    <t>THE WORLD TRIP DI SINGH PARDEEP</t>
  </si>
  <si>
    <t>1-MK5PFK20120522</t>
  </si>
  <si>
    <t>VILLA LUXE TRAVEL SRL</t>
  </si>
  <si>
    <t>1-MM7SNI20120525</t>
  </si>
  <si>
    <t>BAJA VIAGGI SRL</t>
  </si>
  <si>
    <t>1-MM7SPC20120525</t>
  </si>
  <si>
    <t>I VIAGGI SENZA FILTRO</t>
  </si>
  <si>
    <t>1-MM7STF20120525</t>
  </si>
  <si>
    <t>DUMBO 2</t>
  </si>
  <si>
    <t>1-MM7SYF20120525</t>
  </si>
  <si>
    <t>VRAP TURISMO E CULTURA</t>
  </si>
  <si>
    <t>1-MOFY20040608</t>
  </si>
  <si>
    <t>RUFFO VIAGGI</t>
  </si>
  <si>
    <t>1-MSZTG220120608</t>
  </si>
  <si>
    <t>EURO STELLA</t>
  </si>
  <si>
    <t>1-MZ9-3220060327</t>
  </si>
  <si>
    <t>IMMAGINAZIONE E LAVORO</t>
  </si>
  <si>
    <t>Transversal</t>
  </si>
  <si>
    <t>Transversal-Others</t>
  </si>
  <si>
    <t>Not Applicable</t>
  </si>
  <si>
    <t>1-MZP-199220060328</t>
  </si>
  <si>
    <t>ABL SRL</t>
  </si>
  <si>
    <t>1-MZP-201720060328</t>
  </si>
  <si>
    <t>BLACK SUN DI EROS TURATELLO</t>
  </si>
  <si>
    <t>1-N0K820040611</t>
  </si>
  <si>
    <t>CONSORZIO TURISTICO FIRST CALABRIA</t>
  </si>
  <si>
    <t>1-N5O-320060404</t>
  </si>
  <si>
    <t>WOKITA SRL</t>
  </si>
  <si>
    <t>1-N7NYP620120706</t>
  </si>
  <si>
    <t>TRAVEL SPECIALIST SRL</t>
  </si>
  <si>
    <t>1-NF39AU20120720</t>
  </si>
  <si>
    <t>BURAK TRAVEL AND TOUR DI MOHAMMAD ARSHAD</t>
  </si>
  <si>
    <t>1-NF39BU20120720</t>
  </si>
  <si>
    <t>L'ARTE DEL VIAGGIARE</t>
  </si>
  <si>
    <t>1-NVW-120060427</t>
  </si>
  <si>
    <t>PALMA AQUARIUS TOURS - OROCOM SRL</t>
  </si>
  <si>
    <t>1-O34OI420120906</t>
  </si>
  <si>
    <t>GALILEO AGENCY MISMATCH</t>
  </si>
  <si>
    <t>1-OG61PK20121002</t>
  </si>
  <si>
    <t>J &amp; K  JABALITO  KARMA VIAGGI ED EVENTI</t>
  </si>
  <si>
    <t>1-OODB3C20121017</t>
  </si>
  <si>
    <t>ATLANTIDEA DI PORTALE SARDEGNA</t>
  </si>
  <si>
    <t>1-ORDG3220121023</t>
  </si>
  <si>
    <t>MAHA TRAVEL DI MIR EXPRESS SRL</t>
  </si>
  <si>
    <t>1-OUT4KZ20121029</t>
  </si>
  <si>
    <t>FLY AND DREAMS TOUR BY CADDY</t>
  </si>
  <si>
    <t>1-OVEBWU20121030</t>
  </si>
  <si>
    <t>RIMAR VIAGGI CROCIERE</t>
  </si>
  <si>
    <t>1-OVRG2820121031</t>
  </si>
  <si>
    <t>AIR CONNECT TRAVEL AND TOURS S.A.S.</t>
  </si>
  <si>
    <t>1-OZKB5820121107</t>
  </si>
  <si>
    <t>2ND CHANCE TRAVELS</t>
  </si>
  <si>
    <t>1-OZKBJF20121107</t>
  </si>
  <si>
    <t>GIGI VIAGGI</t>
  </si>
  <si>
    <t>1-OZO34C20121107</t>
  </si>
  <si>
    <t>JEKO VIAGGI</t>
  </si>
  <si>
    <t>1-OZO37D20121107</t>
  </si>
  <si>
    <t>SERENDIB TRAVEL</t>
  </si>
  <si>
    <t>1-OZO38A20121107</t>
  </si>
  <si>
    <t>CENTRO VIAGGI E TURISMO 2005 S.R.L</t>
  </si>
  <si>
    <t>1-OZO39N20121107</t>
  </si>
  <si>
    <t>DADO TRAVEL DI DONATELLA DAGLIO</t>
  </si>
  <si>
    <t>1-P2UR8H20121114</t>
  </si>
  <si>
    <t>VERSIS AMERICA SRL</t>
  </si>
  <si>
    <t>1-P4AL1620121116</t>
  </si>
  <si>
    <t>AMADEUS ITALIA</t>
  </si>
  <si>
    <t>1-P7M3KU20121122</t>
  </si>
  <si>
    <t>ANAS TRAVEL</t>
  </si>
  <si>
    <t>1-P9N6OR20121126</t>
  </si>
  <si>
    <t>BRULAN VIAGGI</t>
  </si>
  <si>
    <t>1-P9N6QI20121126</t>
  </si>
  <si>
    <t>SICILIA TRAVEL</t>
  </si>
  <si>
    <t>1-PABXY920121127</t>
  </si>
  <si>
    <t>EUROSTUD SRL</t>
  </si>
  <si>
    <t>Abacus</t>
  </si>
  <si>
    <t>1-PC9Q3W20121130</t>
  </si>
  <si>
    <t>XING YU</t>
  </si>
  <si>
    <t>1-PSN2U420130103</t>
  </si>
  <si>
    <t>COLOURS VIAGGI ED EVENTI SRL</t>
  </si>
  <si>
    <t>1-PV3-5620060621</t>
  </si>
  <si>
    <t>GRUPPO PROFESSIONE TURISMO - GPT S.R.L.</t>
  </si>
  <si>
    <t>1-PVBRLC20130109</t>
  </si>
  <si>
    <t>AUTOSTRADE PER L'ITALIA SPA</t>
  </si>
  <si>
    <t>Corporation</t>
  </si>
  <si>
    <t>Corporations WEMEA</t>
  </si>
  <si>
    <t>Corporations Italy</t>
  </si>
  <si>
    <t>1-PVLYSN20130110</t>
  </si>
  <si>
    <t>VIAGGI IN MENTE DI ALBERTO MARELLI</t>
  </si>
  <si>
    <t>1-PYVIQ320130116</t>
  </si>
  <si>
    <t>L'ARCA DI QUE SHUPING</t>
  </si>
  <si>
    <t>1-Q27UXX20130122</t>
  </si>
  <si>
    <t>ITALVACANZE SRL C/O SWANT</t>
  </si>
  <si>
    <t>1-Q5QXG120130128</t>
  </si>
  <si>
    <t>RIDOLFITOURS SRL</t>
  </si>
  <si>
    <t>1-Q5TL20040708</t>
  </si>
  <si>
    <t>ANTEA VIAGGI TRAVELS &amp; TOURS DI RINA AIDA</t>
  </si>
  <si>
    <t>1-QSZW6C20130311</t>
  </si>
  <si>
    <t>TRAVEL QUICK SRL</t>
  </si>
  <si>
    <t>1-QV0ZIY20130314</t>
  </si>
  <si>
    <t>CAL VIAGGI SRL</t>
  </si>
  <si>
    <t>1-QYI5U120130320</t>
  </si>
  <si>
    <t>LUMIERE VIAGGI</t>
  </si>
  <si>
    <t>1-QYZQJ420130321</t>
  </si>
  <si>
    <t>VUELA HERMANO</t>
  </si>
  <si>
    <t>1-RLD-020060718</t>
  </si>
  <si>
    <t>EASY MARKET S.P.A.</t>
  </si>
  <si>
    <t>1-RLD-2620060718</t>
  </si>
  <si>
    <t>ADEMAS SRL</t>
  </si>
  <si>
    <t>1-RR5SMR20130510</t>
  </si>
  <si>
    <t>COURTIAL INTERNATIONAL SRL</t>
  </si>
  <si>
    <t>1-RWDOGI20130520</t>
  </si>
  <si>
    <t>I VIAGGI DELLO STRETTO DI ANDREA RUSSO</t>
  </si>
  <si>
    <t>1-RXMI9720130522</t>
  </si>
  <si>
    <t>GP EVENTI SRL</t>
  </si>
  <si>
    <t>1-S8NXAK20130611</t>
  </si>
  <si>
    <t>GEASAR S.P.A.</t>
  </si>
  <si>
    <t>1-SG044020130624</t>
  </si>
  <si>
    <t>JETWING ITALIA SRL</t>
  </si>
  <si>
    <t>1-SOI5MW20130708</t>
  </si>
  <si>
    <t>FLY BRAZIL</t>
  </si>
  <si>
    <t>1-SS4K9I20130715</t>
  </si>
  <si>
    <t>AGENZIA DI YANG XULING</t>
  </si>
  <si>
    <t>1-SWQIAT20130724</t>
  </si>
  <si>
    <t>MITALY TOUR</t>
  </si>
  <si>
    <t>1-SZ1MMQ20130729</t>
  </si>
  <si>
    <t>EQUARLAES VIAGGI SRL</t>
  </si>
  <si>
    <t>1-T10AN20060612</t>
  </si>
  <si>
    <t>TICKETS MAKER</t>
  </si>
  <si>
    <t>1-T81V20040803</t>
  </si>
  <si>
    <t>HOLITOURS SRL</t>
  </si>
  <si>
    <t>1-TF44JG20130827</t>
  </si>
  <si>
    <t>TURISMO ITALMEX</t>
  </si>
  <si>
    <t>1-TSA6HO20130918</t>
  </si>
  <si>
    <t>PASSAGGIO IN VOLO</t>
  </si>
  <si>
    <t>1-TVJE8620130924</t>
  </si>
  <si>
    <t>ALEX CHEN TRAVEL DI XING TRAVEL</t>
  </si>
  <si>
    <t>1-U1TLEA20131004</t>
  </si>
  <si>
    <t>ANDES TOUR</t>
  </si>
  <si>
    <t>1-UARELA20131021</t>
  </si>
  <si>
    <t>FLYLAB</t>
  </si>
  <si>
    <t>1-UBJDSQ20131022</t>
  </si>
  <si>
    <t>BLUMA VIAGGI</t>
  </si>
  <si>
    <t>1-UJ2T3420131104</t>
  </si>
  <si>
    <t>HOMELAND TRAVEL'S &amp; TOURS</t>
  </si>
  <si>
    <t>1-UR5WMQ20131118</t>
  </si>
  <si>
    <t>1-UT6DFE20131121</t>
  </si>
  <si>
    <t>NAIADE S.R.L.</t>
  </si>
  <si>
    <t>1-VSDQR220140127</t>
  </si>
  <si>
    <t>AL BARAKAH TRAVELS &amp; TOUR</t>
  </si>
  <si>
    <t>1-VSEYKC20140127</t>
  </si>
  <si>
    <t>HUAYU TRAVEL SERVICE SAS</t>
  </si>
  <si>
    <t>1-VSPRVL20140127</t>
  </si>
  <si>
    <t>SAETA VIAGGI</t>
  </si>
  <si>
    <t>1-VUZ5IX20140129</t>
  </si>
  <si>
    <t>OLD STREET TRAVEL</t>
  </si>
  <si>
    <t>1-WLG18Y20140306</t>
  </si>
  <si>
    <t>L?OROLOGIO VIAGGI DI BALESTRINO VIAGGI SRL</t>
  </si>
  <si>
    <t>1-WMRJQC20140307</t>
  </si>
  <si>
    <t>ALBATRAVEL GROUP</t>
  </si>
  <si>
    <t>1-WOTWQE20140311</t>
  </si>
  <si>
    <t>NUOVANTINEA DI SPINELLI PATRIZIA</t>
  </si>
  <si>
    <t>1-WR9YLO20140313</t>
  </si>
  <si>
    <t>NON VEDO L'ORA SRL</t>
  </si>
  <si>
    <t>1-WTL00S20140317</t>
  </si>
  <si>
    <t>CATHAY TRAVEL SERVICE</t>
  </si>
  <si>
    <t>1-WTLB6820140317</t>
  </si>
  <si>
    <t>JOLLY TICKET</t>
  </si>
  <si>
    <t>1-WUCBZ320140318</t>
  </si>
  <si>
    <t>THE TRAVEL FAMILY DI GIOVANNA RANOCCHI</t>
  </si>
  <si>
    <t>1-WZVD6Z20140327</t>
  </si>
  <si>
    <t>PAK TRAVELS</t>
  </si>
  <si>
    <t>1-X9S23Y20140410</t>
  </si>
  <si>
    <t>EGYTOURS</t>
  </si>
  <si>
    <t>1-XMD6YO20140502</t>
  </si>
  <si>
    <t>JAVED GROUP S.R.L.</t>
  </si>
  <si>
    <t>1-XS5ES420140513</t>
  </si>
  <si>
    <t>RIDENTE VIAGGI DI INFINITY TRAVEL</t>
  </si>
  <si>
    <t>1-XT6S3820140514</t>
  </si>
  <si>
    <t>PARTY TRAVEL S.A.S. DI SALVATORE CERBONE</t>
  </si>
  <si>
    <t>1-XUHMKV20140516</t>
  </si>
  <si>
    <t>KIBO TOURS</t>
  </si>
  <si>
    <t>1-Y0NADO20140527</t>
  </si>
  <si>
    <t>EDEN VIAGGI S.R.L.</t>
  </si>
  <si>
    <t>1-Y2BZ8920140529</t>
  </si>
  <si>
    <t>ST WORLD</t>
  </si>
  <si>
    <t>1-Y92DTK20140609</t>
  </si>
  <si>
    <t>PUBLISERVICE DI MUKHTAR UMAIR</t>
  </si>
  <si>
    <t>1-YI2E3Q20140624</t>
  </si>
  <si>
    <t>GUGU TOURS SAS</t>
  </si>
  <si>
    <t>1-YXZGV820140721</t>
  </si>
  <si>
    <t>MOGADOR VIAGGI</t>
  </si>
  <si>
    <t>1-Z8S2EA20140807</t>
  </si>
  <si>
    <t>AIR CHANGE SRL</t>
  </si>
  <si>
    <t>1-Z9X4E420140808</t>
  </si>
  <si>
    <t>KOALA VIAGGI S.R.L.</t>
  </si>
  <si>
    <t>1-ZKJ17020140827</t>
  </si>
  <si>
    <t>MIRE TRAVEL EXPRESS</t>
  </si>
  <si>
    <t>1-ZMWG9820140829</t>
  </si>
  <si>
    <t>PORTO SOL - VOLA ALTO VIAGGI</t>
  </si>
  <si>
    <t>1-ZSGE9U20140908</t>
  </si>
  <si>
    <t>SKYAIRTEAM SRL</t>
  </si>
  <si>
    <t>1-ZUB8K820140910</t>
  </si>
  <si>
    <t>VIAGGIANDO FELICI</t>
  </si>
  <si>
    <t>1-ZZDYNW20140918</t>
  </si>
  <si>
    <t>2-108H5D820160225</t>
  </si>
  <si>
    <t>TOURISM HOTEL SRL</t>
  </si>
  <si>
    <t>2-10HMVDM20160226</t>
  </si>
  <si>
    <t>CHINNICI VIAGGI</t>
  </si>
  <si>
    <t>2-113BARW20160229</t>
  </si>
  <si>
    <t>KATIUSCIA VIAGGI SNC</t>
  </si>
  <si>
    <t>2-132WMDQ20160308</t>
  </si>
  <si>
    <t>NAIMUL TRAVEL</t>
  </si>
  <si>
    <t>2-159M3KL20160317</t>
  </si>
  <si>
    <t>MAPEI S.P.A.</t>
  </si>
  <si>
    <t>2-15ANQJX20160317</t>
  </si>
  <si>
    <t>B2B TRAVEL SRL</t>
  </si>
  <si>
    <t>2-1636GKK20160321</t>
  </si>
  <si>
    <t>LA MILLEVIAGGI</t>
  </si>
  <si>
    <t>2-163PRCD20160321</t>
  </si>
  <si>
    <t>CREA TURISMO SRLS</t>
  </si>
  <si>
    <t>2-16YPJDL20160324</t>
  </si>
  <si>
    <t>SINGOLA GRATIS VIAGGI DI RUN@WAY S.R.L.</t>
  </si>
  <si>
    <t>2-17Y23DG20160329</t>
  </si>
  <si>
    <t>WEBTOURS</t>
  </si>
  <si>
    <t>2-18Y8MRR20160404</t>
  </si>
  <si>
    <t>P7 VIAGGI SRL</t>
  </si>
  <si>
    <t>2-18YHGM620160404</t>
  </si>
  <si>
    <t>SAFFARONA VIAGGI</t>
  </si>
  <si>
    <t>2-18YXCUZ20160404</t>
  </si>
  <si>
    <t>CM VIAGGI S.A.S. DI DE CRISTOFARO CAROLINA &amp; C.</t>
  </si>
  <si>
    <t>2-18YXD0620160404</t>
  </si>
  <si>
    <t>2-191LVQ720160405</t>
  </si>
  <si>
    <t>AGENZIA VIAGGI DIMENSIONE AVVENTURA</t>
  </si>
  <si>
    <t>2-192F30320160405</t>
  </si>
  <si>
    <t>OSP TRAVEL</t>
  </si>
  <si>
    <t>2-1931RP520160405</t>
  </si>
  <si>
    <t>IL VIAGGIFICIO</t>
  </si>
  <si>
    <t>2-1937YL720160405</t>
  </si>
  <si>
    <t>WPS PLACES SRL</t>
  </si>
  <si>
    <t>2-193D6XB20160405</t>
  </si>
  <si>
    <t>ISLAM TRAVEL</t>
  </si>
  <si>
    <t>2-193OGN920160405</t>
  </si>
  <si>
    <t>JUSTSICILY SRL</t>
  </si>
  <si>
    <t>2-198JOBG20160406</t>
  </si>
  <si>
    <t>VIAGGI TOR VERGATA</t>
  </si>
  <si>
    <t>2-198RU3J20160406</t>
  </si>
  <si>
    <t>GANIMEDE VIAGGI</t>
  </si>
  <si>
    <t>2-198RU6C20160406</t>
  </si>
  <si>
    <t>ADASTRA VIAGGI</t>
  </si>
  <si>
    <t>2-1999BKX20160406</t>
  </si>
  <si>
    <t>NELBRJ VIAGGI</t>
  </si>
  <si>
    <t>2-199WT9P20160406</t>
  </si>
  <si>
    <t>ZAZZA VIAGGI</t>
  </si>
  <si>
    <t>2-19HMUED20160408</t>
  </si>
  <si>
    <t>REGILLA TRAVEL DI PROIETTI PATRIZIA</t>
  </si>
  <si>
    <t>2-19QGR5C20160411</t>
  </si>
  <si>
    <t>LA BOITE A REVES</t>
  </si>
  <si>
    <t>2-19QPHCF20160411</t>
  </si>
  <si>
    <t>L'ALCHIMISTA VIAGGI</t>
  </si>
  <si>
    <t>2-19R83T020160411</t>
  </si>
  <si>
    <t>TRAVELOSOPHY</t>
  </si>
  <si>
    <t>2-19RR71720160411</t>
  </si>
  <si>
    <t>ELITE TRAVELS PARADISE DI MARINO</t>
  </si>
  <si>
    <t>2-19SKCJW20160411</t>
  </si>
  <si>
    <t>PIAZZA TIZIANO VIAGGI</t>
  </si>
  <si>
    <t>2-19T48S620160411</t>
  </si>
  <si>
    <t>NOSA TRAVEL</t>
  </si>
  <si>
    <t>2-19T7ULN20160411</t>
  </si>
  <si>
    <t>PRENDO E PARTO VIAGGI E VACANZE</t>
  </si>
  <si>
    <t>2-19VVHJQ20160412</t>
  </si>
  <si>
    <t>SULLE ALI DEL MONDO</t>
  </si>
  <si>
    <t>2-19W9FM820160412</t>
  </si>
  <si>
    <t>TENZI TURISMO</t>
  </si>
  <si>
    <t>2-19WLS6B20160412</t>
  </si>
  <si>
    <t>PIRRERA VIAGGI</t>
  </si>
  <si>
    <t>2-19XTBEF20160412</t>
  </si>
  <si>
    <t>2-19Y0PTH20160412</t>
  </si>
  <si>
    <t>VIAGGI QUALITA'</t>
  </si>
  <si>
    <t>2-19YAXP520160412</t>
  </si>
  <si>
    <t>2-19YEF4U20160412</t>
  </si>
  <si>
    <t>MILAVAGANDO SRL</t>
  </si>
  <si>
    <t>2-19YKD9E20160412</t>
  </si>
  <si>
    <t>SAN BEACH VIAGGI SRL</t>
  </si>
  <si>
    <t>2-19YM41S20160412</t>
  </si>
  <si>
    <t>HOLBOX VIAGGI</t>
  </si>
  <si>
    <t>2-19YXXMU20160412</t>
  </si>
  <si>
    <t>ORANGEBLU DI GLOBALCORE SRL</t>
  </si>
  <si>
    <t>2-1A2K86R20160413</t>
  </si>
  <si>
    <t>DREAM AND GO</t>
  </si>
  <si>
    <t>2-1A441SX20160413</t>
  </si>
  <si>
    <t>JUBEL VIAGGI</t>
  </si>
  <si>
    <t>2-1A46L8L20160413</t>
  </si>
  <si>
    <t>DIXI BIRD TOUR OPERATOR</t>
  </si>
  <si>
    <t>2-1A4FKKI20160413</t>
  </si>
  <si>
    <t>FALIDIANA VIAGGI</t>
  </si>
  <si>
    <t>2-1A4FKRM20160413</t>
  </si>
  <si>
    <t>UKULELE VIAGGI</t>
  </si>
  <si>
    <t>2-1A7AJIJ20160414</t>
  </si>
  <si>
    <t>AGENZIA VIAGGI &amp; VIAGGI</t>
  </si>
  <si>
    <t>2-1A7PHTU20160414</t>
  </si>
  <si>
    <t>D &amp; P DREAM TRAVELS &amp; PHOTOSERVICE</t>
  </si>
  <si>
    <t>2-1A810JF20160414</t>
  </si>
  <si>
    <t>2-1A8FSJP20160414</t>
  </si>
  <si>
    <t>AMIR VIAGGI</t>
  </si>
  <si>
    <t>2-1A8Q5X120160414</t>
  </si>
  <si>
    <t>SPAZI DI VIAGGIO</t>
  </si>
  <si>
    <t>2-1ABUJMD20160415</t>
  </si>
  <si>
    <t>COSTARITA VIAGGI CASERTA</t>
  </si>
  <si>
    <t>2-1AC8EDC20160415</t>
  </si>
  <si>
    <t>SUN TRAVEL DI CLAUDIO SORTINO</t>
  </si>
  <si>
    <t>2-1AC8EJ720160415</t>
  </si>
  <si>
    <t>2-1ACKH9V20160415</t>
  </si>
  <si>
    <t>2-1ACPNAC20160415</t>
  </si>
  <si>
    <t>VIENI VIA CON NOI SNC</t>
  </si>
  <si>
    <t>2-1ADKCYW20160415</t>
  </si>
  <si>
    <t>SEBASTOUR DI SEBASTIANI CARLO</t>
  </si>
  <si>
    <t>2-1ADYZOP20160415</t>
  </si>
  <si>
    <t>PAMM TRAVEL</t>
  </si>
  <si>
    <t>2-1AL1VQL20160418</t>
  </si>
  <si>
    <t>STEFANO CAVALLO TRAVEL CONSULTANT</t>
  </si>
  <si>
    <t>2-1ALINNZ20160418</t>
  </si>
  <si>
    <t>PAPPALARDO GROUP SRL</t>
  </si>
  <si>
    <t>2-1ALQOLZ20160418</t>
  </si>
  <si>
    <t>2-1AM2T4U20160418</t>
  </si>
  <si>
    <t>CONSULENZA 360</t>
  </si>
  <si>
    <t>2-1ARBVE520160419</t>
  </si>
  <si>
    <t>2-1ARSUV920160419</t>
  </si>
  <si>
    <t>MCR BUSINESS TRAVEL</t>
  </si>
  <si>
    <t>2-1ASOWP520160419</t>
  </si>
  <si>
    <t>ANKIROA VIAGGI</t>
  </si>
  <si>
    <t>2-1ASU70F20160419</t>
  </si>
  <si>
    <t>STONE TRAVEL</t>
  </si>
  <si>
    <t>2-1AWJGSN20160420</t>
  </si>
  <si>
    <t>WAKE UP TRAVEL SRL</t>
  </si>
  <si>
    <t>2-1AWQ71T20160420</t>
  </si>
  <si>
    <t>2-1AWQ7I620160420</t>
  </si>
  <si>
    <t>TRIPS &amp; SERVICES</t>
  </si>
  <si>
    <t>2-1AYENS420160420</t>
  </si>
  <si>
    <t>ITALIAN ROOM</t>
  </si>
  <si>
    <t>2-1B6PFKZ20160422</t>
  </si>
  <si>
    <t>ELEAN TRAVEL</t>
  </si>
  <si>
    <t>2-1B72P5Z20160422</t>
  </si>
  <si>
    <t>GIROTONDO S.A.S DI ILARIA ANTINORO &amp; C.</t>
  </si>
  <si>
    <t>2-1B7AWW420160422</t>
  </si>
  <si>
    <t>TRAVELARTE TOURS</t>
  </si>
  <si>
    <t>2-1BKOMEK20160426</t>
  </si>
  <si>
    <t>ALLA CONQUISTA DEL MONDO AGENZIA VIAGGI</t>
  </si>
  <si>
    <t>2-1BLM98E20160426</t>
  </si>
  <si>
    <t>TUSCIA TRAVEL</t>
  </si>
  <si>
    <t>2-1BM97M920160426</t>
  </si>
  <si>
    <t>EXCELSIOR TOUR</t>
  </si>
  <si>
    <t>2-1BQE8C920160427</t>
  </si>
  <si>
    <t>LA SARTORIA DEI VIAGGI: VIAGGI SU MISURA</t>
  </si>
  <si>
    <t>2-1BQHXVA20160427</t>
  </si>
  <si>
    <t>VECCHIA STAZIONE VIAGGI</t>
  </si>
  <si>
    <t>2-1BQUEUW20160427</t>
  </si>
  <si>
    <t>GEKO VIAGGI</t>
  </si>
  <si>
    <t>2-1BR198120160427</t>
  </si>
  <si>
    <t>PERLA NERA VIAGGI</t>
  </si>
  <si>
    <t>2-1BR2OB520160427</t>
  </si>
  <si>
    <t>PRIA VIAGGI</t>
  </si>
  <si>
    <t>2-1BRQ5JH20160427</t>
  </si>
  <si>
    <t>ETLI TN FILIALE DI FONDO</t>
  </si>
  <si>
    <t>2-1BRQ5WN20160427</t>
  </si>
  <si>
    <t>EAQUB GROUP 2015</t>
  </si>
  <si>
    <t>2-1BRTUDQ20160427</t>
  </si>
  <si>
    <t>2-1BSDYLE20160427</t>
  </si>
  <si>
    <t>SACCANI VIAGGI E VACANZE</t>
  </si>
  <si>
    <t>2-1BVGVT720160428</t>
  </si>
  <si>
    <t>ESA? GERATI TOUR AGENCY</t>
  </si>
  <si>
    <t>2-1BVGW3A20160428</t>
  </si>
  <si>
    <t>VIA VAI</t>
  </si>
  <si>
    <t>2-1BVVHE120160428</t>
  </si>
  <si>
    <t>ACROSS THE UNIVERSE TRAVEL</t>
  </si>
  <si>
    <t>2-1BXF5S220160428</t>
  </si>
  <si>
    <t>CROCE DEL SUD DI TERENZIANI C. E GHINELLI E.</t>
  </si>
  <si>
    <t>2-1BXHWTK20160428</t>
  </si>
  <si>
    <t>IN &amp; OUT TRAVEL</t>
  </si>
  <si>
    <t>2-1BZSF5V20160429</t>
  </si>
  <si>
    <t>WHAT ABOUT? VIAGGI</t>
  </si>
  <si>
    <t>2-1C1R3T320160429</t>
  </si>
  <si>
    <t>ABM TRAVEL</t>
  </si>
  <si>
    <t>2-1CAKSPZ20160502</t>
  </si>
  <si>
    <t>EASY ROAD VIAGGI FOR ALL</t>
  </si>
  <si>
    <t>2-1CAQ8BH20160502</t>
  </si>
  <si>
    <t>GIRELLANDO VIAGGI</t>
  </si>
  <si>
    <t>2-1CDK4XX20160503</t>
  </si>
  <si>
    <t>M12 TRAVEL</t>
  </si>
  <si>
    <t>2-1CE4AKD20160503</t>
  </si>
  <si>
    <t>CS VIAGGI</t>
  </si>
  <si>
    <t>2-1CFKA3F20160503</t>
  </si>
  <si>
    <t>UN MONDO DI EMOZIONI</t>
  </si>
  <si>
    <t>2-1CG8OX020160503</t>
  </si>
  <si>
    <t>DALIOMAR VIAGGI DI JEHIMA SALADINE</t>
  </si>
  <si>
    <t>2-1CGC39820160503</t>
  </si>
  <si>
    <t>ANTILIA VIAGGI</t>
  </si>
  <si>
    <t>2-1CLX8FV20160504</t>
  </si>
  <si>
    <t>MATI WORLD</t>
  </si>
  <si>
    <t>2-1CQ8AP220160505</t>
  </si>
  <si>
    <t>DMC VIAGGI E TURISMO</t>
  </si>
  <si>
    <t>2-1D8AKX120160510</t>
  </si>
  <si>
    <t>TERRANOVA TRAVEL</t>
  </si>
  <si>
    <t>2-1D9HAMT20160510</t>
  </si>
  <si>
    <t>NAVIGAMONDO</t>
  </si>
  <si>
    <t>2-1DDQGTD20160511</t>
  </si>
  <si>
    <t>MST MARKETING SERVICES AND TRADING</t>
  </si>
  <si>
    <t>2-1DNDGTG20160513</t>
  </si>
  <si>
    <t>I TRIANGOLI VIAGGI E VACANZE DI BORRACCINO ELISA E C. SAS</t>
  </si>
  <si>
    <t>2-1DX1S0I20160516</t>
  </si>
  <si>
    <t>AGENZIA SHAKEEL DI MOHAMMAD BILAL AHMED</t>
  </si>
  <si>
    <t>2-1E1S3OP20160517</t>
  </si>
  <si>
    <t>GLAD TOUR</t>
  </si>
  <si>
    <t>2-1E1S3VC20160517</t>
  </si>
  <si>
    <t>BIG FANTASY TOUR</t>
  </si>
  <si>
    <t>2-1E2WOXD20160517</t>
  </si>
  <si>
    <t>SEMPLICE VIAGGI DI TICKET CROCIERE</t>
  </si>
  <si>
    <t>2-1E81GIZ20160518</t>
  </si>
  <si>
    <t>BARBY WINGS DI PALIOTTI BARBARA</t>
  </si>
  <si>
    <t>2-1ECM3J320160519</t>
  </si>
  <si>
    <t>BRI BRI SRL</t>
  </si>
  <si>
    <t>2-1EI3EUV20160520</t>
  </si>
  <si>
    <t>CALVINTUR VACANZE</t>
  </si>
  <si>
    <t>2-1EI8KOM20160520</t>
  </si>
  <si>
    <t>TREVALLI VIAGGI</t>
  </si>
  <si>
    <t>2-1ESBWJL20160523</t>
  </si>
  <si>
    <t>ECORIENTARSI SRL</t>
  </si>
  <si>
    <t>2-1ESFT3S20160523</t>
  </si>
  <si>
    <t>LINO FIOCCO S.A.S. DI FIOCCO ANTONIO &amp; C.</t>
  </si>
  <si>
    <t>2-1EWXQET20160524</t>
  </si>
  <si>
    <t>FUN TRAVEL SAS DI CARDILE VINCENZO E C.</t>
  </si>
  <si>
    <t>2-1F32UYL20160525</t>
  </si>
  <si>
    <t>ALL TOGETHER ITALY TRAVEL</t>
  </si>
  <si>
    <t>2-1F4ANML20160525</t>
  </si>
  <si>
    <t>GEMINI S.N.C. DI ANTONINO E MASSIMILIANO PARATORE</t>
  </si>
  <si>
    <t>2-1F4NKY520160525</t>
  </si>
  <si>
    <t>AMO'S TOUR OPERATOR DI ADOLINI MONICA</t>
  </si>
  <si>
    <t>2-1F8O7OX20160526</t>
  </si>
  <si>
    <t>ARATRAVEL S.R.L.</t>
  </si>
  <si>
    <t>2-1F9R54520160526</t>
  </si>
  <si>
    <t>GRUPPO VIAGGI SRL</t>
  </si>
  <si>
    <t>2-1FDT9QC20160527</t>
  </si>
  <si>
    <t>2-1FF5NJX20160527</t>
  </si>
  <si>
    <t>DOMINA TRAVEL CERIGNOLA</t>
  </si>
  <si>
    <t>2-1FNUEJ920160530</t>
  </si>
  <si>
    <t>RVACANZE S.N.C. DI BUONOMO ROSSANA E DASSI ROBERTA</t>
  </si>
  <si>
    <t>2-1FTWG1M20160531</t>
  </si>
  <si>
    <t>2-1FUZ09120160531</t>
  </si>
  <si>
    <t>IL DRAGO VOLANTE VIAGGI</t>
  </si>
  <si>
    <t>2-1FV3JBV20160531</t>
  </si>
  <si>
    <t>FLY FOR SURE - TRAVEL WORLD</t>
  </si>
  <si>
    <t>2-1G3A1DR20160601</t>
  </si>
  <si>
    <t>VIAGGI IN 3D</t>
  </si>
  <si>
    <t>2-1G3ETTV20160601</t>
  </si>
  <si>
    <t>FRANCALANZA VIAGGI</t>
  </si>
  <si>
    <t>2-1GWWXSG20160606</t>
  </si>
  <si>
    <t>MILANO FEDERAL TRAVEL</t>
  </si>
  <si>
    <t>2-1GXG7C120160606</t>
  </si>
  <si>
    <t>2-1GZBOA720160606</t>
  </si>
  <si>
    <t>TIBER VALLEY TRAVEL</t>
  </si>
  <si>
    <t>2-1GZV7P120160606</t>
  </si>
  <si>
    <t>SHINWARI TRAVEL &amp; TOURS</t>
  </si>
  <si>
    <t>2-1H45W4D20160607</t>
  </si>
  <si>
    <t>SONVIEW</t>
  </si>
  <si>
    <t>2-1H509RH20160607</t>
  </si>
  <si>
    <t>VOCAZIONE VACANZE</t>
  </si>
  <si>
    <t>2-1H6XSUV20160607</t>
  </si>
  <si>
    <t>LAURUM TRAVEL DI GAROFALO GIULIANA</t>
  </si>
  <si>
    <t>2-1H7T9TO20160607</t>
  </si>
  <si>
    <t>A MONDO MIO</t>
  </si>
  <si>
    <t>2-1H80Y8320160607</t>
  </si>
  <si>
    <t>XILAN TOUR</t>
  </si>
  <si>
    <t>2-1HI0O4H20160609</t>
  </si>
  <si>
    <t>I VIAGGI DI TERRY</t>
  </si>
  <si>
    <t>2-1HI4BUQ20160609</t>
  </si>
  <si>
    <t>OLTRETORRENTE VIAGGI</t>
  </si>
  <si>
    <t>2-1HJ84C520160609</t>
  </si>
  <si>
    <t>2-1ISMPM220160620</t>
  </si>
  <si>
    <t>ARTE E VIAGGI SAS</t>
  </si>
  <si>
    <t>2-1J434IH20160622</t>
  </si>
  <si>
    <t>MICOPERI SPA</t>
  </si>
  <si>
    <t>2-1JP1NN920160627</t>
  </si>
  <si>
    <t>A SPASSO PER IL MONDO</t>
  </si>
  <si>
    <t>2-1JVOSV020160628</t>
  </si>
  <si>
    <t>2-1K35WXH20160629</t>
  </si>
  <si>
    <t>ADMIT ONE ITALY</t>
  </si>
  <si>
    <t>2-1K7QPBF20160630</t>
  </si>
  <si>
    <t>VIAGGIARTE S.N.C.</t>
  </si>
  <si>
    <t>2-1KDZFJD20160701</t>
  </si>
  <si>
    <t>SINERTUR SAS</t>
  </si>
  <si>
    <t>2-1KE2C4520160701</t>
  </si>
  <si>
    <t>AI CONFINI DEL MONDO</t>
  </si>
  <si>
    <t>2-1KQ1Z5B20160704</t>
  </si>
  <si>
    <t>FONTANA VIAGGI</t>
  </si>
  <si>
    <t>2-1KSOUDS20160705</t>
  </si>
  <si>
    <t>MEC CONGRESS</t>
  </si>
  <si>
    <t>2-1KTJR9C20160705</t>
  </si>
  <si>
    <t>LEVANTE VIAGGI</t>
  </si>
  <si>
    <t>2-1KY6A9B20160706</t>
  </si>
  <si>
    <t>SAILA TRAVEL CLUB</t>
  </si>
  <si>
    <t>2-1L0KF4P20160706</t>
  </si>
  <si>
    <t>VOYAGES A LA CARTE ITALIA</t>
  </si>
  <si>
    <t>2-1L36OUV20160707</t>
  </si>
  <si>
    <t>LANCIANI VIAGGI</t>
  </si>
  <si>
    <t>2-1L5NFTF20160707</t>
  </si>
  <si>
    <t>GRAVITA' ZERO TRAVEL</t>
  </si>
  <si>
    <t>2-1LKIQ5Z20160711</t>
  </si>
  <si>
    <t>SAMADI VIAGGI</t>
  </si>
  <si>
    <t>2-1MF1RJL20160718</t>
  </si>
  <si>
    <t>YOUR TRAVEL</t>
  </si>
  <si>
    <t>2-1MIIG3U20160719</t>
  </si>
  <si>
    <t>2-1MQR6W920160720</t>
  </si>
  <si>
    <t>BELL VIAGGI</t>
  </si>
  <si>
    <t>2-1MYS80D20160722</t>
  </si>
  <si>
    <t>LARU' VIAGGI</t>
  </si>
  <si>
    <t>2-1N8UIR920160725</t>
  </si>
  <si>
    <t>MAIOLICA VIAGGI</t>
  </si>
  <si>
    <t>2-1O4X7BM20160801</t>
  </si>
  <si>
    <t>TRAVEL CENTRE</t>
  </si>
  <si>
    <t>2-1P6IRM420160809</t>
  </si>
  <si>
    <t>RINA S.P.A.</t>
  </si>
  <si>
    <t>2-1PI06WC20160811</t>
  </si>
  <si>
    <t>F. A. TRAVEL SRL</t>
  </si>
  <si>
    <t>2-1SJPMEQ20160905</t>
  </si>
  <si>
    <t>MAGIA VIAGGI S.A.S. - LEI VIAGGI</t>
  </si>
  <si>
    <t>2-1SK03PQ20160905</t>
  </si>
  <si>
    <t>LA TARTARUGA VIAGGI S.R.L.</t>
  </si>
  <si>
    <t>2-1SKTE6720160905</t>
  </si>
  <si>
    <t>FOMA CH' ANDOMA</t>
  </si>
  <si>
    <t>2-1SO931R20160906</t>
  </si>
  <si>
    <t>MOBIDIK S.A.S. DI MELISSA DI CANDIA</t>
  </si>
  <si>
    <t>2-1SOGP2920160906</t>
  </si>
  <si>
    <t>L'ISOLA DEL SORRISO</t>
  </si>
  <si>
    <t>2-1SVZQJV20160907</t>
  </si>
  <si>
    <t>CINTI VIAGGI</t>
  </si>
  <si>
    <t>2-1SW137820160907</t>
  </si>
  <si>
    <t>I VIAGGI DI VENERE</t>
  </si>
  <si>
    <t>2-1T5NVI920160909</t>
  </si>
  <si>
    <t>OUTLANDER VIAGGI</t>
  </si>
  <si>
    <t>2-1T9UFNJ20160912</t>
  </si>
  <si>
    <t>CADIDAVIAGGI</t>
  </si>
  <si>
    <t>2-1TGYOGC20160912</t>
  </si>
  <si>
    <t>BRASILIANDO NEL MONDO</t>
  </si>
  <si>
    <t>2-1THEHLI20160912</t>
  </si>
  <si>
    <t>ORSINI VIAGGI</t>
  </si>
  <si>
    <t>2-1THM3TZ20160912</t>
  </si>
  <si>
    <t>B.TRAVEL VIAGGI</t>
  </si>
  <si>
    <t>2-1UU413H20160922</t>
  </si>
  <si>
    <t>ROCHE SPA</t>
  </si>
  <si>
    <t>2-1VAJM3520160926</t>
  </si>
  <si>
    <t>FEED TRAVEL</t>
  </si>
  <si>
    <t>2-1VFCR7X20160927</t>
  </si>
  <si>
    <t>TATAMARO VIAGGI</t>
  </si>
  <si>
    <t>2-1VFCRH620160927</t>
  </si>
  <si>
    <t>BROADWAY VIAGGI</t>
  </si>
  <si>
    <t>2-1VFK17Q20160927</t>
  </si>
  <si>
    <t>ELLERRE VIAGGI SRL</t>
  </si>
  <si>
    <t>2-1VFS6JI20160927</t>
  </si>
  <si>
    <t>2-1VGGTTT20160927</t>
  </si>
  <si>
    <t>KEY WELCOME</t>
  </si>
  <si>
    <t>2-1VH9ESV20160927</t>
  </si>
  <si>
    <t>PUERTO SVAGO AFRAGOLA</t>
  </si>
  <si>
    <t>2-1VHAABL20160927</t>
  </si>
  <si>
    <t>OK TRAVEL</t>
  </si>
  <si>
    <t>2-1VHAAK020160927</t>
  </si>
  <si>
    <t>FORZANTOUR SNC</t>
  </si>
  <si>
    <t>2-1VHE0IU20160927</t>
  </si>
  <si>
    <t>LOLLY VIAGGI</t>
  </si>
  <si>
    <t>2-1VHE12920160927</t>
  </si>
  <si>
    <t>KOLYMBETRA VIAGGI</t>
  </si>
  <si>
    <t>2-1VHH24820160927</t>
  </si>
  <si>
    <t>CAF TOUR &amp; TRAVEL</t>
  </si>
  <si>
    <t>2-1VHH2L920160927</t>
  </si>
  <si>
    <t>BIKE DIVISION TOUR OPERATOR</t>
  </si>
  <si>
    <t>2-1VI52PM20160927</t>
  </si>
  <si>
    <t>PANCIATICHI TRAVEL</t>
  </si>
  <si>
    <t>2-1VIN9GU20160927</t>
  </si>
  <si>
    <t>PUERTO SVAGO  SANT'ANTIMO</t>
  </si>
  <si>
    <t>2-1VLHBVE20160928</t>
  </si>
  <si>
    <t>ALICANTO TRAVEL</t>
  </si>
  <si>
    <t>2-1VM14O220160928</t>
  </si>
  <si>
    <t>FILOSOFIA VIAGGI</t>
  </si>
  <si>
    <t>2-1VM151Q20160928</t>
  </si>
  <si>
    <t>DELAT TOUR OPERATOR</t>
  </si>
  <si>
    <t>2-1VMEGNX20160928</t>
  </si>
  <si>
    <t>ETLI-TN FILIALE</t>
  </si>
  <si>
    <t>2-1VMHJ0G20160928</t>
  </si>
  <si>
    <t>NEVE VIAGGI EVENTI</t>
  </si>
  <si>
    <t>2-1VMTSH920160928</t>
  </si>
  <si>
    <t>JAMAICA HOLIDAY</t>
  </si>
  <si>
    <t>2-1VMTSOY20160928</t>
  </si>
  <si>
    <t>LO VERDE VIAGGI</t>
  </si>
  <si>
    <t>2-1VN4Q4720160928</t>
  </si>
  <si>
    <t>LE TUE VACANZE</t>
  </si>
  <si>
    <t>2-1VN4Q8C20160928</t>
  </si>
  <si>
    <t>ROSA PEONIA</t>
  </si>
  <si>
    <t>2-1VNOM1T20160928</t>
  </si>
  <si>
    <t>IL PAESE DEI BALOCCHI</t>
  </si>
  <si>
    <t>2-1VO1CRZ20160928</t>
  </si>
  <si>
    <t>AQVATRAVEL</t>
  </si>
  <si>
    <t>2-1VO4ZRZ20160928</t>
  </si>
  <si>
    <t>WORLD TRAVEL BOUTIQUE</t>
  </si>
  <si>
    <t>2-1VO9HGZ20160928</t>
  </si>
  <si>
    <t>MAEMI TRAVEL</t>
  </si>
  <si>
    <t>2-1VOKILW20160928</t>
  </si>
  <si>
    <t>PECO WORLD TRAVEL</t>
  </si>
  <si>
    <t>2-1VOVP9B20160928</t>
  </si>
  <si>
    <t>IMMOTRAVEL</t>
  </si>
  <si>
    <t>2-1VP5OJ520160928</t>
  </si>
  <si>
    <t>FANTAVIAGGI</t>
  </si>
  <si>
    <t>2-1VP5OSR20160928</t>
  </si>
  <si>
    <t>ROSSO CORALLO</t>
  </si>
  <si>
    <t>2-1VP7DAX20160928</t>
  </si>
  <si>
    <t>CLANIS VIAGGI</t>
  </si>
  <si>
    <t>2-1VRWK2320160929</t>
  </si>
  <si>
    <t>TOURISMANDO MIA SRL</t>
  </si>
  <si>
    <t>2-1VSDAZQ20160929</t>
  </si>
  <si>
    <t>SAVINESE TOURS</t>
  </si>
  <si>
    <t>2-1VSOFKD20160929</t>
  </si>
  <si>
    <t>MALAK DUDI VIAGGI</t>
  </si>
  <si>
    <t>2-1VT1TGG20160929</t>
  </si>
  <si>
    <t>MG VIAGGI</t>
  </si>
  <si>
    <t>2-1VTO8BR20160929</t>
  </si>
  <si>
    <t>EVE-LAB LABORATORIO DI VIAGGI</t>
  </si>
  <si>
    <t>2-1VTO8Q820160929</t>
  </si>
  <si>
    <t>PLANETARIO VIAGGI CORREGGIO</t>
  </si>
  <si>
    <t>2-1VUMNVK20160929</t>
  </si>
  <si>
    <t>PAIDEIA TRAVEL</t>
  </si>
  <si>
    <t>2-1VUWYE920160929</t>
  </si>
  <si>
    <t>SATORI TOUR</t>
  </si>
  <si>
    <t>2-1VV3BOF20160929</t>
  </si>
  <si>
    <t>VIAGGIO POINT</t>
  </si>
  <si>
    <t>2-1VXSMND20160930</t>
  </si>
  <si>
    <t>AISC &amp; MGR - AIM GROUP</t>
  </si>
  <si>
    <t>2-1VZGB7120160930</t>
  </si>
  <si>
    <t>TKT VIAGG</t>
  </si>
  <si>
    <t>2-1VZO3GE20160930</t>
  </si>
  <si>
    <t>LOMBARDINI HOLDING SPA</t>
  </si>
  <si>
    <t>2-1W00CJN20160930</t>
  </si>
  <si>
    <t>MACANA SRL</t>
  </si>
  <si>
    <t>2-1W7KXMC20161003</t>
  </si>
  <si>
    <t>MASCAGNI VIAGGI</t>
  </si>
  <si>
    <t>2-1W85KBA20161003</t>
  </si>
  <si>
    <t>JM VIAGG</t>
  </si>
  <si>
    <t>2-1W93E8T20161003</t>
  </si>
  <si>
    <t>MINCIO VIAGGI</t>
  </si>
  <si>
    <t>2-1W957YQ20161003</t>
  </si>
  <si>
    <t>I VIAGGI DEL PRINCIPE</t>
  </si>
  <si>
    <t>2-1W9VJRV20161003</t>
  </si>
  <si>
    <t>MINTAKA VIAGGI</t>
  </si>
  <si>
    <t>2-1WA1RAP20161003</t>
  </si>
  <si>
    <t>SANTINI VIAGGI E TURISMO</t>
  </si>
  <si>
    <t>2-1WA2V1920161003</t>
  </si>
  <si>
    <t>GREEN VIAGGI</t>
  </si>
  <si>
    <t>2-1WA731720161003</t>
  </si>
  <si>
    <t>AGENZIA TAILOR MADE</t>
  </si>
  <si>
    <t>2-1WA738Z20161003</t>
  </si>
  <si>
    <t>PREMIERE CLASSE</t>
  </si>
  <si>
    <t>2-1WADF4T20161003</t>
  </si>
  <si>
    <t>JUST IN TOUR</t>
  </si>
  <si>
    <t>2-1WE5PM020161004</t>
  </si>
  <si>
    <t>VERDEBLU TRAVEL</t>
  </si>
  <si>
    <t>2-1WFTA9A20161004</t>
  </si>
  <si>
    <t>AV VIAGGI</t>
  </si>
  <si>
    <t>2-1WGPRFJ20161004</t>
  </si>
  <si>
    <t>2-1WGUEND20161004</t>
  </si>
  <si>
    <t>FONDAZIONE CRUI</t>
  </si>
  <si>
    <t>2-1WGUF1720161004</t>
  </si>
  <si>
    <t>BLU JONICA VIAGGI</t>
  </si>
  <si>
    <t>2-1WH4M0G20161004</t>
  </si>
  <si>
    <t>MANTOVA TRAVEL GROUP</t>
  </si>
  <si>
    <t>2-1WH5SCR20161004</t>
  </si>
  <si>
    <t>AGENZIA VIAGGI PRIMACLASSE</t>
  </si>
  <si>
    <t>2-1WQXXJG20161006</t>
  </si>
  <si>
    <t>VIAGGIA CON STILE</t>
  </si>
  <si>
    <t>2-1WSAA6J20161006</t>
  </si>
  <si>
    <t>SCUBA CRUISE</t>
  </si>
  <si>
    <t>2-21ZLR4Z20161114</t>
  </si>
  <si>
    <t>AGENZIA VIAGGI EASTERN DI LIU SHENGPING</t>
  </si>
  <si>
    <t>2-25OF5I520161206</t>
  </si>
  <si>
    <t>2-25PXO20141212</t>
  </si>
  <si>
    <t>C2 TRAVEL</t>
  </si>
  <si>
    <t>2-297CLM320170103</t>
  </si>
  <si>
    <t>RICKY WORLD SRL</t>
  </si>
  <si>
    <t>2-2A2J3B720170110</t>
  </si>
  <si>
    <t>VIVA VIAJES DI GUERRA LOOR</t>
  </si>
  <si>
    <t>2-2AW0FV320170116</t>
  </si>
  <si>
    <t>BEST WAY ROME - SIRASA COM SRL</t>
  </si>
  <si>
    <t>2-2BCPT0020170119</t>
  </si>
  <si>
    <t>LIBERTY 2 TRAVEL</t>
  </si>
  <si>
    <t>2-2BZDILB20170124</t>
  </si>
  <si>
    <t>AKWABA VIAGGI</t>
  </si>
  <si>
    <t>2-2CH3J20141215</t>
  </si>
  <si>
    <t>MAIA TRAVEL SRL</t>
  </si>
  <si>
    <t>2-2FE53XW20170216</t>
  </si>
  <si>
    <t>GOVADO.IT</t>
  </si>
  <si>
    <t>2-2FEAATD20170216</t>
  </si>
  <si>
    <t>INSTOUR SRL</t>
  </si>
  <si>
    <t>2-2FF5S3F20170216</t>
  </si>
  <si>
    <t>MIMMO WORLD TRAVEL SRL</t>
  </si>
  <si>
    <t>2-2FYDZRW20170220</t>
  </si>
  <si>
    <t>VAGAMONDO VIAGGI FURNO</t>
  </si>
  <si>
    <t>2-2GA8D8520170222</t>
  </si>
  <si>
    <t>JANATA TRAVELS &amp; TOURS</t>
  </si>
  <si>
    <t>2-2H39S9320170228</t>
  </si>
  <si>
    <t>SKY ON TOUR &amp; TRAVELS</t>
  </si>
  <si>
    <t>2-2IPEE2N20170310</t>
  </si>
  <si>
    <t>NGT S.R.L.</t>
  </si>
  <si>
    <t>2-2JHRPL20150316</t>
  </si>
  <si>
    <t>ELEGANT TRAVEL SERVICES</t>
  </si>
  <si>
    <t>2-2KOFQAS20170323</t>
  </si>
  <si>
    <t>SHAH JALAL PHONE CENTER</t>
  </si>
  <si>
    <t>2-2KPDQP920170323</t>
  </si>
  <si>
    <t>ACE TOUR</t>
  </si>
  <si>
    <t>2-2KULM1H20170324</t>
  </si>
  <si>
    <t>AMICI DI VALIGIA</t>
  </si>
  <si>
    <t>2-2KVMPV120170324</t>
  </si>
  <si>
    <t>GLAMOUR WEDDING</t>
  </si>
  <si>
    <t>2-2L69AZQ20170327</t>
  </si>
  <si>
    <t>VISA VACANZE</t>
  </si>
  <si>
    <t>2-2L8O8HO20170327</t>
  </si>
  <si>
    <t>DUMONDE VIAGGI</t>
  </si>
  <si>
    <t>2-2LK618520170329</t>
  </si>
  <si>
    <t>I VIAGGI DI VIAGGIMANIA</t>
  </si>
  <si>
    <t>2-2LK61QQ20170329</t>
  </si>
  <si>
    <t>AMUNI VIAGGI</t>
  </si>
  <si>
    <t>2-2LKAJOK20170329</t>
  </si>
  <si>
    <t>ONIRICA VIAGGI</t>
  </si>
  <si>
    <t>2-2LMEXG420170329</t>
  </si>
  <si>
    <t>ASHFIYA TRAVEL &amp; TOURS</t>
  </si>
  <si>
    <t>2-2MNIFHC20170405</t>
  </si>
  <si>
    <t>LET'S TRAVEL SRL</t>
  </si>
  <si>
    <t>2-2MTS2UM20170406</t>
  </si>
  <si>
    <t>TOP SEVEN</t>
  </si>
  <si>
    <t>2-2RGIY6820170508</t>
  </si>
  <si>
    <t>PRIAMAR VIAGGI</t>
  </si>
  <si>
    <t>2-2S5GCOT20170512</t>
  </si>
  <si>
    <t>WANDERIO SPA</t>
  </si>
  <si>
    <t>Online</t>
  </si>
  <si>
    <t>Online-Start-ups</t>
  </si>
  <si>
    <t>Online WEMEA</t>
  </si>
  <si>
    <t>Online WSE</t>
  </si>
  <si>
    <t>2-2SP44FS20170516</t>
  </si>
  <si>
    <t>2-2SQCAWI20170516</t>
  </si>
  <si>
    <t>360 GRADI VIAGGI</t>
  </si>
  <si>
    <t>2-2SQP5JZ20170516</t>
  </si>
  <si>
    <t>MAGGIE VIAGGI</t>
  </si>
  <si>
    <t>2-2SVIP1120170517</t>
  </si>
  <si>
    <t>MILLE MUNDI VIAGGI</t>
  </si>
  <si>
    <t>2-2SVRZLB20170517</t>
  </si>
  <si>
    <t>20-16 TRAVEL - UMBRIA CUORE VERDE SRLS</t>
  </si>
  <si>
    <t>2-2SXQNV920170517</t>
  </si>
  <si>
    <t>MAGIA DI UN VIAGGIO</t>
  </si>
  <si>
    <t>2-2TUXP3R20170523</t>
  </si>
  <si>
    <t>GIACOMUCCI SNC</t>
  </si>
  <si>
    <t>2-2TVZ9AZ20170523</t>
  </si>
  <si>
    <t>GIOCAMONDO SPA</t>
  </si>
  <si>
    <t>2-2U5KO8H20170524</t>
  </si>
  <si>
    <t>RAYYAN TRAVELS</t>
  </si>
  <si>
    <t>2-2U5LQ5U20170524</t>
  </si>
  <si>
    <t>MAC TRAVEL</t>
  </si>
  <si>
    <t>2-2UGOHXK20170526</t>
  </si>
  <si>
    <t>ANEK LINES ITALIA</t>
  </si>
  <si>
    <t>Retail-Providers</t>
  </si>
  <si>
    <t>2-2UGVJOX20170526</t>
  </si>
  <si>
    <t>IFEELTOUR</t>
  </si>
  <si>
    <t>2-2VB5SYY20170531</t>
  </si>
  <si>
    <t>BASSANI SRL</t>
  </si>
  <si>
    <t>2-2XU2RPS20170615</t>
  </si>
  <si>
    <t>IZI SERVIZI</t>
  </si>
  <si>
    <t>2-2XW9WKD20170615</t>
  </si>
  <si>
    <t>ITALGAS SPA</t>
  </si>
  <si>
    <t>2-2YL21AY20170620</t>
  </si>
  <si>
    <t>JAHANZEB MUHAMMAD</t>
  </si>
  <si>
    <t>2-2YS85RH20170621</t>
  </si>
  <si>
    <t>ICT TRAVELS SRL</t>
  </si>
  <si>
    <t>2-2YVFX4Q20170621</t>
  </si>
  <si>
    <t>ELITE ISLAND</t>
  </si>
  <si>
    <t>2-2Z2XB3C20170622</t>
  </si>
  <si>
    <t>AVLEEN &amp; RAJ JYOTI TRAVEL AGENCY</t>
  </si>
  <si>
    <t>2-2Z742RF20170623</t>
  </si>
  <si>
    <t>PAVAGLIONE VIAGGI BY DANIELA DI DANIELA BALDINI</t>
  </si>
  <si>
    <t>2-2Z7BTYS20170623</t>
  </si>
  <si>
    <t>JEROBOAM VIAGGI</t>
  </si>
  <si>
    <t>2-2Z7P0I320170623</t>
  </si>
  <si>
    <t>DAELE VIAGGI DI MARIA ELEONORA SPRIO</t>
  </si>
  <si>
    <t>2-304JNQC20170629</t>
  </si>
  <si>
    <t>FONTE GAIA TOUR DI BRACALI LEONARDO</t>
  </si>
  <si>
    <t>2-30AJJJV20170630</t>
  </si>
  <si>
    <t>LOCO TRAVEL</t>
  </si>
  <si>
    <t>2-32JET920150323</t>
  </si>
  <si>
    <t>BENTU VIAGGI</t>
  </si>
  <si>
    <t>2-3AEWSS520170829</t>
  </si>
  <si>
    <t>NAVLEEN TRAVELS</t>
  </si>
  <si>
    <t>2-3B9JEN320170904</t>
  </si>
  <si>
    <t>TAJMAHAL TRAVEL SRLS</t>
  </si>
  <si>
    <t>2-3CNF00E20170912</t>
  </si>
  <si>
    <t>MARCHESI DE FRESCOBALDI SOCIETA AGRICOLA SRL</t>
  </si>
  <si>
    <t>2-3DKQR6120170918</t>
  </si>
  <si>
    <t>PUNJAB AVIATION</t>
  </si>
  <si>
    <t>2-3G7WPRL20171003</t>
  </si>
  <si>
    <t>SANNIO TRAVEL</t>
  </si>
  <si>
    <t>2-3IMCATV20171018</t>
  </si>
  <si>
    <t>TRAVEL TIME</t>
  </si>
  <si>
    <t>2-3INCMVO20171018</t>
  </si>
  <si>
    <t>JOMUNA TRAVEL'S &amp; TOURS</t>
  </si>
  <si>
    <t>2-3INX3T920171018</t>
  </si>
  <si>
    <t>MAURI VIAGGI DI MAURIZIO TRIVISONNO</t>
  </si>
  <si>
    <t>2-3ISJ6JJ20171019</t>
  </si>
  <si>
    <t>EASYWEEKS TOUR OPERATOR</t>
  </si>
  <si>
    <t>2-3KTZLP20150330</t>
  </si>
  <si>
    <t>I VIAGGI DI SANDRINA</t>
  </si>
  <si>
    <t>2-3LG2RCF20171106</t>
  </si>
  <si>
    <t>MANJIT SERVICES</t>
  </si>
  <si>
    <t>2-3MHBB20150107</t>
  </si>
  <si>
    <t>NICOLAUS TOUR S.R.L.</t>
  </si>
  <si>
    <t>2-3N2HK4T20171116</t>
  </si>
  <si>
    <t>TRAPANI TOUR</t>
  </si>
  <si>
    <t>2-3N2VC8S20171116</t>
  </si>
  <si>
    <t>SOUSSI VIAGGI</t>
  </si>
  <si>
    <t>2-3N7FKGH20171117</t>
  </si>
  <si>
    <t>MEHDI TRAVELS</t>
  </si>
  <si>
    <t>2-3O3362O20171123</t>
  </si>
  <si>
    <t>DSY TRAVEL SERVICE</t>
  </si>
  <si>
    <t>2-3O38ZCL20171123</t>
  </si>
  <si>
    <t>MISTER HOLIDAY SRL</t>
  </si>
  <si>
    <t>2-3PD8FZ20150331</t>
  </si>
  <si>
    <t>EXPLORA APS</t>
  </si>
  <si>
    <t>2-3QP0CDU20171211</t>
  </si>
  <si>
    <t>FLYMATE TOURS &amp; TRAVELS - DREAM LINER SAS</t>
  </si>
  <si>
    <t>2-3RS9HNP20171218</t>
  </si>
  <si>
    <t>FRIENDS VIAGGI DI SINGH NARINDER PAL</t>
  </si>
  <si>
    <t>2-3TYXUGA20180104</t>
  </si>
  <si>
    <t>2.2 VIAGGI DI CARRARO BARBARA</t>
  </si>
  <si>
    <t>2-3WQYCV320180123</t>
  </si>
  <si>
    <t>IPOINT TRAVEL SRL</t>
  </si>
  <si>
    <t>2-3WY5HLQ20180124</t>
  </si>
  <si>
    <t>AGENZIA VIAGGI E TURISMO CORALLO</t>
  </si>
  <si>
    <t>2-3XKXSC720180129</t>
  </si>
  <si>
    <t>NUOVA TIEMME</t>
  </si>
  <si>
    <t>2-3ZDQZG220180209</t>
  </si>
  <si>
    <t>GHAZY HEND</t>
  </si>
  <si>
    <t>2-40775EW20180215</t>
  </si>
  <si>
    <t>PREET TRAVEL S.A.S.</t>
  </si>
  <si>
    <t>2-40Y41AW20180220</t>
  </si>
  <si>
    <t>SUN TRAVEL</t>
  </si>
  <si>
    <t>2-4125RAH20180221</t>
  </si>
  <si>
    <t>HAPPY TRAVEL SNC</t>
  </si>
  <si>
    <t>2-429C9WN20180301</t>
  </si>
  <si>
    <t>KIA ORA TRAVEL SRL</t>
  </si>
  <si>
    <t>2-42DOLTJ20180302</t>
  </si>
  <si>
    <t>PRA' VIAGGI</t>
  </si>
  <si>
    <t>2-42QJFMX20180305</t>
  </si>
  <si>
    <t>BONOBO TRAVEL DI NET INNOVATION SRL</t>
  </si>
  <si>
    <t>2-443LKLB20180313</t>
  </si>
  <si>
    <t>LV VACANZE</t>
  </si>
  <si>
    <t>2-44E2H520150407</t>
  </si>
  <si>
    <t>SKY KING - PLANET KING</t>
  </si>
  <si>
    <t>2-47JI42H20180404</t>
  </si>
  <si>
    <t>STL TRAVEL</t>
  </si>
  <si>
    <t>2-4AOK9DY20180423</t>
  </si>
  <si>
    <t>EQUATORIALE VIAGGI DI LEMAR SRL</t>
  </si>
  <si>
    <t>2-4APU720150114</t>
  </si>
  <si>
    <t>MAKA VIAGGI</t>
  </si>
  <si>
    <t>2-4AS9NH20150408</t>
  </si>
  <si>
    <t>GIRAMONDO SRL</t>
  </si>
  <si>
    <t>2-4DD56DQ20180507</t>
  </si>
  <si>
    <t>MOREIRA STENIO</t>
  </si>
  <si>
    <t>2-4DP7XYR20180509</t>
  </si>
  <si>
    <t>REISE ATELIER THE ART OF TRAVEL</t>
  </si>
  <si>
    <t>2-4DQCNT520180509</t>
  </si>
  <si>
    <t>JINTU TRAVEL DI YE FENG</t>
  </si>
  <si>
    <t>2-4DV4GUN20180510</t>
  </si>
  <si>
    <t>RAMY GOUDA TRAVEL</t>
  </si>
  <si>
    <t>2-4DX5O3Y20180510</t>
  </si>
  <si>
    <t>JIAHE TRAVEL AGENCY</t>
  </si>
  <si>
    <t>2-4E2LKX020180514</t>
  </si>
  <si>
    <t>MIKROTOUR VIAGGI SRL UNIPERSONALE</t>
  </si>
  <si>
    <t>2-4GTZQTV20180529</t>
  </si>
  <si>
    <t>HANEEN GROUP</t>
  </si>
  <si>
    <t>2-4GZ0KH520180530</t>
  </si>
  <si>
    <t>BIZAWAY SRL</t>
  </si>
  <si>
    <t>2-4P9YL3F20180615</t>
  </si>
  <si>
    <t>R.B. TRAVELS DI BHATTI SHABAZ ANWAR</t>
  </si>
  <si>
    <t>2-4YX8T4A20180627</t>
  </si>
  <si>
    <t>CAIAZZO FLIGHT</t>
  </si>
  <si>
    <t>2-4YX8TEL20180627</t>
  </si>
  <si>
    <t>VIAGGIARETW</t>
  </si>
  <si>
    <t>2-51AJ8ZN20180702</t>
  </si>
  <si>
    <t>AVTAR TRAVELS GUASTALLA</t>
  </si>
  <si>
    <t>2-51GOHLR20180703</t>
  </si>
  <si>
    <t>BGY INTERNATIONAL SERVICES SRL</t>
  </si>
  <si>
    <t>2-51GOHP920180703</t>
  </si>
  <si>
    <t>TEMA SINERGIE</t>
  </si>
  <si>
    <t>2-51GOHSL20180703</t>
  </si>
  <si>
    <t>SYNAPSY M.I.C.E.</t>
  </si>
  <si>
    <t>2-51GOHVY20180703</t>
  </si>
  <si>
    <t>HIMALAYA VIAGGI S.A.S.</t>
  </si>
  <si>
    <t>2-53QLX1E20180723</t>
  </si>
  <si>
    <t>AIR TRAVELS &amp; TOURS DI HOSSAIN ARIF</t>
  </si>
  <si>
    <t>2-551KCCP20180731</t>
  </si>
  <si>
    <t>JIANG SHI GRUPPO SRL</t>
  </si>
  <si>
    <t>2-55PQHRV20180806</t>
  </si>
  <si>
    <t>MARYLAND VIAGGI SRL</t>
  </si>
  <si>
    <t>2-56S0NGD20180814</t>
  </si>
  <si>
    <t>INDO ITALIAN TOUR E TRAVELS S.R.L.</t>
  </si>
  <si>
    <t>2-56S0NLX20180814</t>
  </si>
  <si>
    <t>SISTELLA VIAGGI SRLS</t>
  </si>
  <si>
    <t>2-56TFO5720180814</t>
  </si>
  <si>
    <t>IXPIRA DI TRAVEL COMPOUND SRL</t>
  </si>
  <si>
    <t>2-57YQLKF20180824</t>
  </si>
  <si>
    <t>DIANIYAL COMMUNICATION  DI MUNIR HUSSAIN</t>
  </si>
  <si>
    <t>2-59S5RH820180907</t>
  </si>
  <si>
    <t>AL INSAF TRAVEL</t>
  </si>
  <si>
    <t>2-5BHD72A20180920</t>
  </si>
  <si>
    <t>WEROAD</t>
  </si>
  <si>
    <t>2-5FNXQ6F20181023</t>
  </si>
  <si>
    <t>2-5GML99V20181030</t>
  </si>
  <si>
    <t>VERY NET DI VERY TRAVEL SRL</t>
  </si>
  <si>
    <t>2-5I738CN20181112</t>
  </si>
  <si>
    <t>AGENZIA VIAGGI YIHUA</t>
  </si>
  <si>
    <t>2-5JOVIOZ20181122</t>
  </si>
  <si>
    <t>MARENGOVIAGGI SRL</t>
  </si>
  <si>
    <t>2-5KG2X1P20181128</t>
  </si>
  <si>
    <t>SANGRITANA SPA</t>
  </si>
  <si>
    <t>2-5KM2OKR20181129</t>
  </si>
  <si>
    <t>EVOLUZIONE ITALIANA VIAGGI</t>
  </si>
  <si>
    <t>2-5MIFWV420181214</t>
  </si>
  <si>
    <t>SUKH TRAVEL DI SINGH POONAMJIT</t>
  </si>
  <si>
    <t>2-5PQ48EY20190111</t>
  </si>
  <si>
    <t>LITIBERI SRLS</t>
  </si>
  <si>
    <t>2-5Q0H8D520190114</t>
  </si>
  <si>
    <t>VOLALE DI BERNAZZINI ALESSANDRA</t>
  </si>
  <si>
    <t>2-5QQI4NQ20190118</t>
  </si>
  <si>
    <t>SMALLWORLD DI SHARAZ SHAHZAD</t>
  </si>
  <si>
    <t>2-5TBEAHT20190206</t>
  </si>
  <si>
    <t>AUSTRAL PACIFIC TRAVEL</t>
  </si>
  <si>
    <t>2-5UFP8A220190214</t>
  </si>
  <si>
    <t>SOLO VIAGGI DI PURIZAGA CUELLAR</t>
  </si>
  <si>
    <t>2-5WTKNXW20190304</t>
  </si>
  <si>
    <t>BENGODI VIAGGI</t>
  </si>
  <si>
    <t>2-61OE5L20150420</t>
  </si>
  <si>
    <t>SARDEGNA TURISMO SERVIZI</t>
  </si>
  <si>
    <t>2-61Z7E920150420</t>
  </si>
  <si>
    <t>LARO TRAVEL</t>
  </si>
  <si>
    <t>2-64DQADJ20190426</t>
  </si>
  <si>
    <t>DHAKA TRAVELS &amp; TOURS DI KAZI REZWAN</t>
  </si>
  <si>
    <t>2-66TDVK120190515</t>
  </si>
  <si>
    <t>MILLENNIUM BUG DI BOTTARI MICHELE</t>
  </si>
  <si>
    <t>2-670LJJW20190516</t>
  </si>
  <si>
    <t>AMULETO VIAGGI DI SALANDRA VIAGGI SRL</t>
  </si>
  <si>
    <t>2-674RRC720190517</t>
  </si>
  <si>
    <t>OMETTO VIAGGIATORE SRL</t>
  </si>
  <si>
    <t>2-67GEJUY20190520</t>
  </si>
  <si>
    <t>ASIAN TRAVELS DI ISLAM SAIFUL</t>
  </si>
  <si>
    <t>2-6AFAZJ420190611</t>
  </si>
  <si>
    <t>GIUBILEO VIAGGI DI GASTRONOMIA ITALIANA SRL</t>
  </si>
  <si>
    <t>2-6ARC2920150422</t>
  </si>
  <si>
    <t>2-6B0617V20190614</t>
  </si>
  <si>
    <t>DEUNES TRAVEL</t>
  </si>
  <si>
    <t>2-6BJ2WOH20190617</t>
  </si>
  <si>
    <t>BELL ITALIA 88</t>
  </si>
  <si>
    <t>2-6BJ2XCA20190617</t>
  </si>
  <si>
    <t>STAT VIAGGI 4</t>
  </si>
  <si>
    <t>2-6BRTV8P20190618</t>
  </si>
  <si>
    <t>S'AREY VIAGGI DI MAC DI MAURIZIO CONCU</t>
  </si>
  <si>
    <t>2-6D6ZQYV20190628</t>
  </si>
  <si>
    <t>AGENZIA VIAGGI F365</t>
  </si>
  <si>
    <t>2-6DSRXK920190703</t>
  </si>
  <si>
    <t>BELVIAGGIO DI MARCO BELLO</t>
  </si>
  <si>
    <t>2-6DUTRMC20190703</t>
  </si>
  <si>
    <t>JD TRAVEL &amp; TOURS</t>
  </si>
  <si>
    <t>2-6EV3PMG20190711</t>
  </si>
  <si>
    <t>HOTELTURIST SPA</t>
  </si>
  <si>
    <t>2-6H6N18Z20190729</t>
  </si>
  <si>
    <t>PROMOTION TOURISM</t>
  </si>
  <si>
    <t>2-6KOK7S920190826</t>
  </si>
  <si>
    <t>BIYAHERO TRAVEL AND TOURS SNC</t>
  </si>
  <si>
    <t>2-6PPC9H720191024</t>
  </si>
  <si>
    <t>TRAVEL ON TIME</t>
  </si>
  <si>
    <t>2-6Q0KWP720191107</t>
  </si>
  <si>
    <t>REBICA VIAGGI DI D'ANTONIO ANTONELLA</t>
  </si>
  <si>
    <t>2-6RW79LB20200110</t>
  </si>
  <si>
    <t>VOJAGOTOUR SRLS</t>
  </si>
  <si>
    <t>2-6RW79ZO20200110</t>
  </si>
  <si>
    <t>LA TIMPA TRAVEL</t>
  </si>
  <si>
    <t>2-6RYA9GL20200113</t>
  </si>
  <si>
    <t>BIC TRAVEL</t>
  </si>
  <si>
    <t>2-6RYA9KG20200113</t>
  </si>
  <si>
    <t>AGARO VIAGGI</t>
  </si>
  <si>
    <t>2-6RYA9MB20200113</t>
  </si>
  <si>
    <t>TIMELESS TUSCANY</t>
  </si>
  <si>
    <t>2-6RYA9O320200113</t>
  </si>
  <si>
    <t>2-6RYTM9420200114</t>
  </si>
  <si>
    <t>NONSOLOCROCIERE</t>
  </si>
  <si>
    <t>2-6RYTMFU20200114</t>
  </si>
  <si>
    <t>PANAMA TRAVEL SRLS</t>
  </si>
  <si>
    <t>2-6RYTMHC20200114</t>
  </si>
  <si>
    <t>AVTOUR</t>
  </si>
  <si>
    <t>2-6RYTMJ120200114</t>
  </si>
  <si>
    <t>CAPRERI SRL</t>
  </si>
  <si>
    <t>2-6RYTMKF20200114</t>
  </si>
  <si>
    <t>TRAVEL TRIBE</t>
  </si>
  <si>
    <t>2-6RYTMMO20200114</t>
  </si>
  <si>
    <t>SISTERS TRAVEL SRLS</t>
  </si>
  <si>
    <t>2-6RYTMO020200114</t>
  </si>
  <si>
    <t>MEGARA VIAGGI</t>
  </si>
  <si>
    <t>2-6RYTMR320200114</t>
  </si>
  <si>
    <t>GREMATOUR SRL</t>
  </si>
  <si>
    <t>2-6RYXV0E20200114</t>
  </si>
  <si>
    <t>MEGAN TRAVEL</t>
  </si>
  <si>
    <t>2-6RYXVEV20200114</t>
  </si>
  <si>
    <t>SEMPRE IN GIRO VIAGGI</t>
  </si>
  <si>
    <t>2-6RYXVGN20200114</t>
  </si>
  <si>
    <t>MONREAL TRAVEL</t>
  </si>
  <si>
    <t>2-6RYXVK220200114</t>
  </si>
  <si>
    <t>INGITAINSIEME S.R.L.</t>
  </si>
  <si>
    <t>2-6RYZ7OK20200114</t>
  </si>
  <si>
    <t>TRAVELJOY</t>
  </si>
  <si>
    <t>2-6RYZ7TO20200114</t>
  </si>
  <si>
    <t>YANA VIAGGI TOUR OPERATOR</t>
  </si>
  <si>
    <t>2-6RYZ7XR20200114</t>
  </si>
  <si>
    <t>2-6RZ2J6520200114</t>
  </si>
  <si>
    <t>MLA MOVE LANGUAGE AHEAD</t>
  </si>
  <si>
    <t>2-6RZ5H7F20200114</t>
  </si>
  <si>
    <t>NEW TRAVEL GROUP</t>
  </si>
  <si>
    <t>2-6RZAYQK20200114</t>
  </si>
  <si>
    <t>COLONNA TRAVEL AGENZIA VIAGGI TOUR OPERATOR</t>
  </si>
  <si>
    <t>2-6RZAYTQ20200114</t>
  </si>
  <si>
    <t>PETTINA VIAGGI</t>
  </si>
  <si>
    <t>2-6RZAYVM20200114</t>
  </si>
  <si>
    <t>TRAVELTEKA - AGENZIA VIAGGI E TOUR OPERATOR</t>
  </si>
  <si>
    <t>2-6RZAYY020200114</t>
  </si>
  <si>
    <t>DIRE FARE VIAGGIARE SRL</t>
  </si>
  <si>
    <t>2-6RZBA4120200114</t>
  </si>
  <si>
    <t>SEA NET TRAVEL NETWORK SRL</t>
  </si>
  <si>
    <t>2-6SMLRCF20200211</t>
  </si>
  <si>
    <t>TERRA RUBRA VIAGGI E VACANZE</t>
  </si>
  <si>
    <t>2-6SMLRDU20200211</t>
  </si>
  <si>
    <t>TANTIVIAGGI DI BILLECI DANIELA</t>
  </si>
  <si>
    <t>2-6SO37MT20200212</t>
  </si>
  <si>
    <t>DOLCE VITA TOUR</t>
  </si>
  <si>
    <t>Retail APAC Partners</t>
  </si>
  <si>
    <t>Retail Indian Subcontinent</t>
  </si>
  <si>
    <t>2-6SQ2PVR20200214</t>
  </si>
  <si>
    <t>TURNE SAVONA</t>
  </si>
  <si>
    <t>2-6V7NXL20150429</t>
  </si>
  <si>
    <t>VIAGGI SOLIDALI</t>
  </si>
  <si>
    <t>2-8FUKU320150518</t>
  </si>
  <si>
    <t>GROTTA AZZURRA S.A.S.</t>
  </si>
  <si>
    <t>2-995X8G20150527</t>
  </si>
  <si>
    <t>IL TERZO POLO</t>
  </si>
  <si>
    <t>2-9FOC6Z20150529</t>
  </si>
  <si>
    <t>ASIANET SRL</t>
  </si>
  <si>
    <t>2-9V6MQ720150603</t>
  </si>
  <si>
    <t>GIROLIBERO S.R.L.</t>
  </si>
  <si>
    <t>2-ADJA4X20150609</t>
  </si>
  <si>
    <t>GUAPO LOCO S.R.L</t>
  </si>
  <si>
    <t>2-BCEQ1720150615</t>
  </si>
  <si>
    <t>VIAGGI E TURISMO SRLS</t>
  </si>
  <si>
    <t>2-CZD0EH20150706</t>
  </si>
  <si>
    <t>CAT TRAVEL</t>
  </si>
  <si>
    <t>2-D4WU720150203</t>
  </si>
  <si>
    <t>TRISKELL TRAVEL</t>
  </si>
  <si>
    <t>2-EPODXB20150729</t>
  </si>
  <si>
    <t>TIGER TOURS DI CIGNO VIAGGI SRL</t>
  </si>
  <si>
    <t>2-F8X1UH20150803</t>
  </si>
  <si>
    <t>2-GEAER20150225</t>
  </si>
  <si>
    <t>LA PORTA DEL SUD</t>
  </si>
  <si>
    <t>2-I9U0OF20150827</t>
  </si>
  <si>
    <t>RANVIR VIAGGI DI KAUR NAVPREET</t>
  </si>
  <si>
    <t>2-JF0PYH20150910</t>
  </si>
  <si>
    <t>UMRAH VIAGGI DI RIAZ SHAHBAZ</t>
  </si>
  <si>
    <t>2-KP9RU120150928</t>
  </si>
  <si>
    <t>NEW VISION TRAVEL S.A.S.</t>
  </si>
  <si>
    <t>2-KWXGET20150930</t>
  </si>
  <si>
    <t>LIN LING</t>
  </si>
  <si>
    <t>2-LC4PZJ20151006</t>
  </si>
  <si>
    <t>CASA BONUS PASTOR</t>
  </si>
  <si>
    <t>2-LC4QD820151006</t>
  </si>
  <si>
    <t>CTS QUESTURA</t>
  </si>
  <si>
    <t>2-LEM07K20151007</t>
  </si>
  <si>
    <t>P&amp;G 4 TRAVEL SRL</t>
  </si>
  <si>
    <t>2-LFT6QY20151007</t>
  </si>
  <si>
    <t>MAFASI CONSULTING SRL</t>
  </si>
  <si>
    <t>2-LJXU5D20151008</t>
  </si>
  <si>
    <t>2-LSBISK20151012</t>
  </si>
  <si>
    <t>ADMITONEITALY</t>
  </si>
  <si>
    <t>2-LVWGX620151013</t>
  </si>
  <si>
    <t>ADELANTE SRL</t>
  </si>
  <si>
    <t>2-M5BO2A20151016</t>
  </si>
  <si>
    <t>SCOOP TRAVEL SRL</t>
  </si>
  <si>
    <t>2-MM64DJ20151022</t>
  </si>
  <si>
    <t>2-NO5CZ620151105</t>
  </si>
  <si>
    <t>MAESTRO TURISMO</t>
  </si>
  <si>
    <t>2-NP2MK920151105</t>
  </si>
  <si>
    <t>AIRIMINUM</t>
  </si>
  <si>
    <t>2-NSSI5W20151106</t>
  </si>
  <si>
    <t>2-NSYN1O20151106</t>
  </si>
  <si>
    <t>2-NYBRCT20151109</t>
  </si>
  <si>
    <t>IMMAGINI DAL MONDO</t>
  </si>
  <si>
    <t>2-O2GP920150302</t>
  </si>
  <si>
    <t>YELLOW RABBIT TRAVEL SRL</t>
  </si>
  <si>
    <t>2-OCTVGT20151113</t>
  </si>
  <si>
    <t>LA NUOVA PROPOSTA VIAGGI S.R.L.</t>
  </si>
  <si>
    <t>2-OVIB7620151119</t>
  </si>
  <si>
    <t>TRAVEL EXPERIENCE TOUR OPERATOR</t>
  </si>
  <si>
    <t>2-OVWPJ820151119</t>
  </si>
  <si>
    <t>ASTREA TRAVEL</t>
  </si>
  <si>
    <t>2-OW13W420151119</t>
  </si>
  <si>
    <t>SARDINIA MAGIC TRAVEL</t>
  </si>
  <si>
    <t>2-OW6INW20151119</t>
  </si>
  <si>
    <t>IBT ODERZO</t>
  </si>
  <si>
    <t>2-P37XYO20151120</t>
  </si>
  <si>
    <t>SHARMIN TRAVEL</t>
  </si>
  <si>
    <t>2-PNGVHJ20151124</t>
  </si>
  <si>
    <t>SUMMER &amp; WINTER</t>
  </si>
  <si>
    <t>2-PYO6JX20151127</t>
  </si>
  <si>
    <t>LIFELAND TRAVEL</t>
  </si>
  <si>
    <t>2-Q8KWP20150302</t>
  </si>
  <si>
    <t>A.RES. VIAGGI ALL RESERVATIONS SRL</t>
  </si>
  <si>
    <t>2-RN5E9O20151216</t>
  </si>
  <si>
    <t>2-RNCB5U20151216</t>
  </si>
  <si>
    <t>DON'T STOP ME</t>
  </si>
  <si>
    <t>2-S871KL20151222</t>
  </si>
  <si>
    <t>ARES VIAGGI</t>
  </si>
  <si>
    <t>2-S8DHZR20151222</t>
  </si>
  <si>
    <t>FERMATA 36</t>
  </si>
  <si>
    <t>2-SX6VRN20151231</t>
  </si>
  <si>
    <t>ITALY EXCELSIOR HOSPITAL</t>
  </si>
  <si>
    <t>2-UA5XOM20160114</t>
  </si>
  <si>
    <t>LA SUITE DEI SOGNI</t>
  </si>
  <si>
    <t>2-UBY5XW20160114</t>
  </si>
  <si>
    <t>MAG TRAVEL SRL</t>
  </si>
  <si>
    <t>2-UH7KMZ20160115</t>
  </si>
  <si>
    <t>LA FABBRICA DEI SERVIZI SRL</t>
  </si>
  <si>
    <t>2-UHNTZ720160115</t>
  </si>
  <si>
    <t>TRAVEL TECHNOLOGIES S.R.L</t>
  </si>
  <si>
    <t>2-VGLWTH20160125</t>
  </si>
  <si>
    <t>2-VL8TYX20160126</t>
  </si>
  <si>
    <t>MICHEL TOURS</t>
  </si>
  <si>
    <t>2-YFNGWJ20160217</t>
  </si>
  <si>
    <t>FRAN AM TRAVEL</t>
  </si>
  <si>
    <t>GA-IT</t>
  </si>
  <si>
    <t>GENERIC ACCOUNT ITALY</t>
  </si>
  <si>
    <t xml:space="preserve"> </t>
  </si>
  <si>
    <t>country code: IT</t>
  </si>
  <si>
    <t>Account Country Name</t>
  </si>
  <si>
    <t>1-1014OZS20140922</t>
  </si>
  <si>
    <t>HOLDING TOUR</t>
  </si>
  <si>
    <t>Italy</t>
  </si>
  <si>
    <t>1-10213HK20140923</t>
  </si>
  <si>
    <t>STRASBURGO VIAGGI DI GREGOLI GIANCARLO</t>
  </si>
  <si>
    <t>1-1032EUM20140924</t>
  </si>
  <si>
    <t>AEROWAYS TRAVEL</t>
  </si>
  <si>
    <t>1-104K4F820140926</t>
  </si>
  <si>
    <t>AMERIA VIAGGI</t>
  </si>
  <si>
    <t>1-108LHFA20140930</t>
  </si>
  <si>
    <t>ARLEN VIAGGI</t>
  </si>
  <si>
    <t>1-109G57Q20141001</t>
  </si>
  <si>
    <t>TOUBA</t>
  </si>
  <si>
    <t>1-109G5IL20141001</t>
  </si>
  <si>
    <t>LANGUAGE LEADER</t>
  </si>
  <si>
    <t>1-10A9S1V20141002</t>
  </si>
  <si>
    <t>TOUR NEL SUD DI GREEN HOLIDAYS S.A.S.</t>
  </si>
  <si>
    <t>1-10DGZIA20141008</t>
  </si>
  <si>
    <t>SARDEGNA TRAVEL SRO</t>
  </si>
  <si>
    <t>Retail-TO Partners</t>
  </si>
  <si>
    <t>1-10F2B2620141010</t>
  </si>
  <si>
    <t>DAHAB AGENZIA VIAGGI</t>
  </si>
  <si>
    <t>1-10GO7YC20141013</t>
  </si>
  <si>
    <t>MIRELLO VIAGGI</t>
  </si>
  <si>
    <t>1-10GQ8K620141013</t>
  </si>
  <si>
    <t>VIAGGI,SALUTE,BENESSERE</t>
  </si>
  <si>
    <t>1-10S73ZS20141014</t>
  </si>
  <si>
    <t>1-10WIL5A20141014</t>
  </si>
  <si>
    <t>SIRITIDE</t>
  </si>
  <si>
    <t>1-10WS9SO20141014</t>
  </si>
  <si>
    <t>AGENZIA VIAGGI FESTA DI G.SARDELLA</t>
  </si>
  <si>
    <t>1-10ZJD4A20141015</t>
  </si>
  <si>
    <t>PARTI E RIPARTI</t>
  </si>
  <si>
    <t>1-10ZJPJ020141015</t>
  </si>
  <si>
    <t>ART TRAVEL PRODUCTION</t>
  </si>
  <si>
    <t>1-1172QFG20141016</t>
  </si>
  <si>
    <t>SPEED VIAGGI</t>
  </si>
  <si>
    <t>1-1172QGY20141016</t>
  </si>
  <si>
    <t>SHARMA TRAVELS</t>
  </si>
  <si>
    <t>1-1172QHL20141016</t>
  </si>
  <si>
    <t>JONA TOUR &amp; TRAVELS</t>
  </si>
  <si>
    <t>1-1172QI720141016</t>
  </si>
  <si>
    <t>FRIENDS AGENZIA DI VIAGGI</t>
  </si>
  <si>
    <t>1-1180UN920141016</t>
  </si>
  <si>
    <t>CIRCUITO VACANZE</t>
  </si>
  <si>
    <t>1-119BO6720141016</t>
  </si>
  <si>
    <t>AVTAR TRAVELS</t>
  </si>
  <si>
    <t>1-11C3DXY20141017</t>
  </si>
  <si>
    <t>ACCADEMIA BRITANNICA</t>
  </si>
  <si>
    <t>1-11C3E0X20141017</t>
  </si>
  <si>
    <t>HURRAY ITALIA</t>
  </si>
  <si>
    <t>1-11H5VLI20141017</t>
  </si>
  <si>
    <t>OMEGA TRAVEL</t>
  </si>
  <si>
    <t>1-11H5VNN20141017</t>
  </si>
  <si>
    <t>TERRE D'ORIENTE</t>
  </si>
  <si>
    <t>1-12E0EKJ20141020</t>
  </si>
  <si>
    <t>D D VIAGGI</t>
  </si>
  <si>
    <t>1-12E0EPI20141020</t>
  </si>
  <si>
    <t>EMOZIONI IN VIAGGIO</t>
  </si>
  <si>
    <t>1-12QL-1520061121</t>
  </si>
  <si>
    <t>INDICOM VIAGGI DI JACOPO RUFFOLI</t>
  </si>
  <si>
    <t>1-12QL-1620061121</t>
  </si>
  <si>
    <t>ASSAPORANDO VIAGGI E DINTORNI SRL</t>
  </si>
  <si>
    <t>1-12QL-1920061121</t>
  </si>
  <si>
    <t>SEI PI TOSCANA SRL</t>
  </si>
  <si>
    <t>1-12QL-3220061121</t>
  </si>
  <si>
    <t>ELBAWORD TRAVEL &amp; INCOMING S.A.S.</t>
  </si>
  <si>
    <t>1-12QL-3320061121</t>
  </si>
  <si>
    <t>WTO TRAVELS SRL</t>
  </si>
  <si>
    <t>1-12QL-3420061121</t>
  </si>
  <si>
    <t>AUGUSTEA SRL</t>
  </si>
  <si>
    <t>1-12QL-3620061121</t>
  </si>
  <si>
    <t>MAPUCHE VIAGGI</t>
  </si>
  <si>
    <t>1-12QL-3720061121</t>
  </si>
  <si>
    <t>KANDU SAS DI ROVERE G &amp; G.</t>
  </si>
  <si>
    <t>1-12QL-620061121</t>
  </si>
  <si>
    <t>PERIPLO IMMAGINARIO DI CLERICI RANIERO</t>
  </si>
  <si>
    <t>1-132SZ1220141022</t>
  </si>
  <si>
    <t>HELLO TOURS</t>
  </si>
  <si>
    <t>1-1336I4520141022</t>
  </si>
  <si>
    <t>TELEPORA VIAGGI</t>
  </si>
  <si>
    <t>1-13DGS9420141023</t>
  </si>
  <si>
    <t>GREEN TRAVEL AGENCY</t>
  </si>
  <si>
    <t>1-13ELLAC20141023</t>
  </si>
  <si>
    <t>KAREN TRAVEL</t>
  </si>
  <si>
    <t>1-13ELLB220141023</t>
  </si>
  <si>
    <t>KORTOBA TOURS</t>
  </si>
  <si>
    <t>1-13GP7V120141023</t>
  </si>
  <si>
    <t>HAPPY AGE</t>
  </si>
  <si>
    <t>1-13HDHHO20141023</t>
  </si>
  <si>
    <t>VIRGINIA TRAVEL</t>
  </si>
  <si>
    <t>1-13VVP20040920</t>
  </si>
  <si>
    <t>TRAVELGRAD SRL</t>
  </si>
  <si>
    <t>1-14A7RU20060728</t>
  </si>
  <si>
    <t>T.A.S. IN ITALY S.R.L.</t>
  </si>
  <si>
    <t>1-14A7UV20060728</t>
  </si>
  <si>
    <t>ALTERNATIVA VIAGGI</t>
  </si>
  <si>
    <t>1-14U73JS20141027</t>
  </si>
  <si>
    <t>EURONET POINT</t>
  </si>
  <si>
    <t>1-15GKBEA20141029</t>
  </si>
  <si>
    <t>VULANDRA VIAGGI</t>
  </si>
  <si>
    <t>1-15XUYXQ20141105</t>
  </si>
  <si>
    <t>MONDO CLASSICO</t>
  </si>
  <si>
    <t>1-15XW57Q20141105</t>
  </si>
  <si>
    <t>MEITU TRAVEL (OLD)</t>
  </si>
  <si>
    <t>1-15Y0SFL20141105</t>
  </si>
  <si>
    <t>HRS</t>
  </si>
  <si>
    <t>Transversal-Providers</t>
  </si>
  <si>
    <t>1-1618S8320141111</t>
  </si>
  <si>
    <t>DURLINDANA DI VALENTINA CIAMPI</t>
  </si>
  <si>
    <t>1-167R0ZL20141120</t>
  </si>
  <si>
    <t>PLAY TRAVEL</t>
  </si>
  <si>
    <t>1-167SF3O20141120</t>
  </si>
  <si>
    <t>FRIENDS TRAVEL</t>
  </si>
  <si>
    <t>1-167SF5620141120</t>
  </si>
  <si>
    <t>SONIA TRAVEL</t>
  </si>
  <si>
    <t>1-168LP3J20141121</t>
  </si>
  <si>
    <t>BAYER SPA</t>
  </si>
  <si>
    <t>1-168LPBM20141121</t>
  </si>
  <si>
    <t>SORIN GROUP S.P.A.</t>
  </si>
  <si>
    <t>1-169Y0UM20141124</t>
  </si>
  <si>
    <t>SINAPSI SRL</t>
  </si>
  <si>
    <t>1-16CN6M320141127</t>
  </si>
  <si>
    <t>VIAGGIOLOGIA.IT</t>
  </si>
  <si>
    <t>1-195WSC20060821</t>
  </si>
  <si>
    <t>IL DATTERO VIAGGI</t>
  </si>
  <si>
    <t>1-199R-100520070206</t>
  </si>
  <si>
    <t>CISALPINA TOURS</t>
  </si>
  <si>
    <t>Retail France</t>
  </si>
  <si>
    <t>1-19Y27Y20060825</t>
  </si>
  <si>
    <t>DIREZIONE NORD VIAGGI E VACANZE</t>
  </si>
  <si>
    <t>1-1ABN-11920070227</t>
  </si>
  <si>
    <t>C.A.P.A.C. / POLITECNICO DEL COMMERCIO</t>
  </si>
  <si>
    <t>1-1ABN-120070227</t>
  </si>
  <si>
    <t>GRIZZLY VIAGGI SRL</t>
  </si>
  <si>
    <t>1-1ABN-2220070227</t>
  </si>
  <si>
    <t>AGENZIA VIAGGI E TURISMO HONGSHI</t>
  </si>
  <si>
    <t>1-1ABN-2320070227</t>
  </si>
  <si>
    <t>WOMEN VIAGGI</t>
  </si>
  <si>
    <t>1-1ABN-3920070227</t>
  </si>
  <si>
    <t>EZZA TEL</t>
  </si>
  <si>
    <t>1-1ABN-4120070227</t>
  </si>
  <si>
    <t>MERIDIANI LATINI</t>
  </si>
  <si>
    <t>1-1ABN-7620070227</t>
  </si>
  <si>
    <t>PRIMARETE DOMINA FILIALE MILANO 2</t>
  </si>
  <si>
    <t>1-1ABN-7720070227</t>
  </si>
  <si>
    <t>VULTUR VIAGGI</t>
  </si>
  <si>
    <t>1-1ABN-8720070227</t>
  </si>
  <si>
    <t>DAGIBA VIAGGI</t>
  </si>
  <si>
    <t>1-1B0ZNN20060901</t>
  </si>
  <si>
    <t>EUROPHONE</t>
  </si>
  <si>
    <t>1-1CBK-1120070312</t>
  </si>
  <si>
    <t>BENGODI VIAGGI (OLD)</t>
  </si>
  <si>
    <t>1-1CMS9020060908</t>
  </si>
  <si>
    <t>HUA XIA VIAGGI</t>
  </si>
  <si>
    <t>1-1DVX-1120070403</t>
  </si>
  <si>
    <t>GESTIONE FIESTA SNC</t>
  </si>
  <si>
    <t>1-1DVX-1220070403</t>
  </si>
  <si>
    <t>ALLER ET RETOUR DI BASSI ELISA</t>
  </si>
  <si>
    <t>1-1DVX-1320070403</t>
  </si>
  <si>
    <t>VIAGGIA CON BARBARA E LUCIANA  C. SNC</t>
  </si>
  <si>
    <t>1-1DVX-2920070403</t>
  </si>
  <si>
    <t>BC AVIATION SERVICE SRL</t>
  </si>
  <si>
    <t>1-1DVX-3020070403</t>
  </si>
  <si>
    <t>VERONELLI VIAGGI SRL</t>
  </si>
  <si>
    <t>1-1DVX-4120070403</t>
  </si>
  <si>
    <t>TURKISH AIRLINES</t>
  </si>
  <si>
    <t>1-1DVX-4220070403</t>
  </si>
  <si>
    <t>VALFRAMANT SRL</t>
  </si>
  <si>
    <t>1-1EFA720041102</t>
  </si>
  <si>
    <t>LAZZI EXPRESS</t>
  </si>
  <si>
    <t>1-1ESG-1720070417</t>
  </si>
  <si>
    <t>SIDDIQUEE TRAVELS &amp; TOURS</t>
  </si>
  <si>
    <t>1-1ESG-2320070417</t>
  </si>
  <si>
    <t>HINDUSTAN TRAVEL</t>
  </si>
  <si>
    <t>1-1ESG-2720070417</t>
  </si>
  <si>
    <t>WEEK`ND YOU SRL</t>
  </si>
  <si>
    <t>1-1ESG-2920070417</t>
  </si>
  <si>
    <t>VALEMY TRAVEL DI VALMASSONI  C. SNC</t>
  </si>
  <si>
    <t>1-1ESG-3020070417</t>
  </si>
  <si>
    <t>AEROPORTO FIUMICINO</t>
  </si>
  <si>
    <t>1-1ESG-7920070417</t>
  </si>
  <si>
    <t>ISTITUTO PROFESSIONE PER I SERVIZI COMMERCIALI E T</t>
  </si>
  <si>
    <t>1-1F1N-1020070419</t>
  </si>
  <si>
    <t>HINDUSTAN TOUR E TRAVEL</t>
  </si>
  <si>
    <t>1-1F1N-3320070419</t>
  </si>
  <si>
    <t>UNIVERSALTURISMO</t>
  </si>
  <si>
    <t>1-1F1N-3420070419</t>
  </si>
  <si>
    <t>1-1F1N-3520070419</t>
  </si>
  <si>
    <t>1-1FCP020041105</t>
  </si>
  <si>
    <t>I VIAGGI DELLA RUGIADA SAS</t>
  </si>
  <si>
    <t>1-1FLH-120070426</t>
  </si>
  <si>
    <t>SEVEN WORLDS SPA</t>
  </si>
  <si>
    <t>1-1FLH-1220070426</t>
  </si>
  <si>
    <t>TRAVELLANDO DI FROLINO LUCA</t>
  </si>
  <si>
    <t>1-1FY2B20041109</t>
  </si>
  <si>
    <t>TORRUSIO &amp; TESTA TOUR</t>
  </si>
  <si>
    <t>1-1G1UD20041109</t>
  </si>
  <si>
    <t>IL CEDRO VIAGGI</t>
  </si>
  <si>
    <t>1-1GEJK220061004</t>
  </si>
  <si>
    <t>MACHALA GOULE VOYAGE &amp; TOUR</t>
  </si>
  <si>
    <t>1-1GJQSI20061005</t>
  </si>
  <si>
    <t>PRASSONISSI TRAVEL</t>
  </si>
  <si>
    <t>1-1HGV-1320070516</t>
  </si>
  <si>
    <t>LE TRE CORRENTI TRAVEL DI AGENZIA 3C SAS</t>
  </si>
  <si>
    <t>1-1HGV-1520070516</t>
  </si>
  <si>
    <t>TO TRAVEL IN THE WORLD</t>
  </si>
  <si>
    <t>1-1HGV-220070516</t>
  </si>
  <si>
    <t>PUNJAB INTERNATIONAL TOUR`S N TRAVELS</t>
  </si>
  <si>
    <t>1-1IUJD20041115</t>
  </si>
  <si>
    <t>SUNSEA CLUB SAS</t>
  </si>
  <si>
    <t>1-1J9O-4620070529</t>
  </si>
  <si>
    <t>BLU TANGO</t>
  </si>
  <si>
    <t>1-1KK4S20041124</t>
  </si>
  <si>
    <t>PUGLIATRAVEL.NET DI PLAGA S.R.L.</t>
  </si>
  <si>
    <t>1-1LN5-1420070627</t>
  </si>
  <si>
    <t>GLOBIS SRL</t>
  </si>
  <si>
    <t>1-1M4X-420070703</t>
  </si>
  <si>
    <t>BLU JET  SRL</t>
  </si>
  <si>
    <t>1-1NN0520041202</t>
  </si>
  <si>
    <t>ALITALIA AIRPORT S.P.A</t>
  </si>
  <si>
    <t>1-1P6E720041209</t>
  </si>
  <si>
    <t>HOTEL BOVIO SUITE</t>
  </si>
  <si>
    <t>1-1P7ML20041209</t>
  </si>
  <si>
    <t>HOTEL SPLENDID LA TORRE</t>
  </si>
  <si>
    <t>1-1P9VQW20061123</t>
  </si>
  <si>
    <t>ROTTE DI VIAGGIO</t>
  </si>
  <si>
    <t>1-1Q31RC20061128</t>
  </si>
  <si>
    <t>SCELTA VIAGGI</t>
  </si>
  <si>
    <t>1-1R4XD20041216</t>
  </si>
  <si>
    <t>ANDANDO VOLANDO</t>
  </si>
  <si>
    <t>1-1RXJIW20061211</t>
  </si>
  <si>
    <t>TURBAN ITALIA SRL</t>
  </si>
  <si>
    <t>1-1S08T20041220</t>
  </si>
  <si>
    <t>IL CAMMINO VIAGGI DI ALL SERVICES SRL</t>
  </si>
  <si>
    <t>1-1TCTU620061218</t>
  </si>
  <si>
    <t>FOURTHTOUR ITALIA</t>
  </si>
  <si>
    <t>1-1THPT20041229</t>
  </si>
  <si>
    <t>ITINERARI SERENI S.R.L.</t>
  </si>
  <si>
    <t>1-1TOY9W20061219</t>
  </si>
  <si>
    <t>GRANATO VIAGGI S.A.S.</t>
  </si>
  <si>
    <t>1-1U0M-220070905</t>
  </si>
  <si>
    <t>TRANSASIA TRAVELS TOURS S.R.L.</t>
  </si>
  <si>
    <t>1-1U5WHH20061222</t>
  </si>
  <si>
    <t>EL CHORRO TOUR TRAVEL</t>
  </si>
  <si>
    <t>1-1U5WIH20061222</t>
  </si>
  <si>
    <t>TOURBILLION</t>
  </si>
  <si>
    <t>1-1U5WMB20061222</t>
  </si>
  <si>
    <t>CHARISMA TOUR</t>
  </si>
  <si>
    <t>1-1V9M-1420070926</t>
  </si>
  <si>
    <t>TRAINING CENTRE ROMA</t>
  </si>
  <si>
    <t>Transversal-Partners</t>
  </si>
  <si>
    <t>Technology Partners EMEA</t>
  </si>
  <si>
    <t>1-1V9M-2720070926</t>
  </si>
  <si>
    <t>PUBLICIS SRL</t>
  </si>
  <si>
    <t>1-1VSFZ20050105</t>
  </si>
  <si>
    <t>ANAID VIAGGI</t>
  </si>
  <si>
    <t>1-1WKEN220070108</t>
  </si>
  <si>
    <t>IDEALTOURS</t>
  </si>
  <si>
    <t>1-1WM8320050110</t>
  </si>
  <si>
    <t>4S S.R.L.</t>
  </si>
  <si>
    <t>1-1WM8H20050110</t>
  </si>
  <si>
    <t>MISSIONE MONDO</t>
  </si>
  <si>
    <t>1-1Z83-10020071115</t>
  </si>
  <si>
    <t>CARDINES OLINAT 360?</t>
  </si>
  <si>
    <t>1-1Z83-10420071115</t>
  </si>
  <si>
    <t>CASSINUM TRAVEL</t>
  </si>
  <si>
    <t>1-1Z83-11220071115</t>
  </si>
  <si>
    <t>CHAPERON VIAGGI SRL</t>
  </si>
  <si>
    <t>1-1Z83-12620071115</t>
  </si>
  <si>
    <t>CLARE TOURS</t>
  </si>
  <si>
    <t>1-1Z83-12720071115</t>
  </si>
  <si>
    <t>CLARO CHE SI S.A.S.</t>
  </si>
  <si>
    <t>1-1Z83-12920071115</t>
  </si>
  <si>
    <t>CLUANA VIAGGI S.R.L.</t>
  </si>
  <si>
    <t>1-1Z83-13220071115</t>
  </si>
  <si>
    <t>COCCOLOBA VIAGGI</t>
  </si>
  <si>
    <t>1-1Z83-18720071115</t>
  </si>
  <si>
    <t>CTS TRAVEL</t>
  </si>
  <si>
    <t>1-1Z83-18820071115</t>
  </si>
  <si>
    <t>CUCETS VIAGGI</t>
  </si>
  <si>
    <t>1-1Z83-20420071115</t>
  </si>
  <si>
    <t>DI FALCO VIAGGI</t>
  </si>
  <si>
    <t>1-1Z83-21320071115</t>
  </si>
  <si>
    <t>DOVE TI PARE VIAGGI</t>
  </si>
  <si>
    <t>1-1Z83-22820071115</t>
  </si>
  <si>
    <t>ELFI TRAVEL</t>
  </si>
  <si>
    <t>1-1Z83-24520071115</t>
  </si>
  <si>
    <t>FEBARTOUR</t>
  </si>
  <si>
    <t>1-1Z83-26920071115</t>
  </si>
  <si>
    <t>GIACLA SRL</t>
  </si>
  <si>
    <t>1-1Z83-27120071115</t>
  </si>
  <si>
    <t>GIEFFE</t>
  </si>
  <si>
    <t>1-1Z83-27420071115</t>
  </si>
  <si>
    <t>GISEM SRL VIAGGI E  SFIZI</t>
  </si>
  <si>
    <t>1-1Z83-29020071115</t>
  </si>
  <si>
    <t>GUS VIAGGI C O C  COMM L</t>
  </si>
  <si>
    <t>1-1Z83-29520071115</t>
  </si>
  <si>
    <t>HOCUS POCUS VIAGGI &amp; TURISMO</t>
  </si>
  <si>
    <t>1-1Z83-30020071115</t>
  </si>
  <si>
    <t>I VIAGGI DEL PAGURO</t>
  </si>
  <si>
    <t>1-1Z83-3020071115</t>
  </si>
  <si>
    <t>ALL YEAR TRAVEL</t>
  </si>
  <si>
    <t>1-1Z83-30720071115</t>
  </si>
  <si>
    <t>1-1Z83-30820071115</t>
  </si>
  <si>
    <t>I VIAGGI DI LITTA - LADISPOLI</t>
  </si>
  <si>
    <t>1-1Z83-31720071115</t>
  </si>
  <si>
    <t>IL DIRIGIBILE SRL</t>
  </si>
  <si>
    <t>1-1Z83-32020071115</t>
  </si>
  <si>
    <t>IL MONDO DI BOB</t>
  </si>
  <si>
    <t>1-1Z83-32320071115</t>
  </si>
  <si>
    <t>IL TROVATORE VIAGGI</t>
  </si>
  <si>
    <t>1-1Z83-32920071115</t>
  </si>
  <si>
    <t>INDIAN AIR SERVICE</t>
  </si>
  <si>
    <t>1-1Z83-33020071115</t>
  </si>
  <si>
    <t>INGAUNA VIAGGI SAS DI CROATTO GIANNA MARIA</t>
  </si>
  <si>
    <t>1-1Z83-33120071115</t>
  </si>
  <si>
    <t>INTERNET TRAVEL DI SORRENTINO GIUSEPPINA</t>
  </si>
  <si>
    <t>1-1Z83-33420071115</t>
  </si>
  <si>
    <t>INTREPIDO VIAGGI</t>
  </si>
  <si>
    <t>1-1Z83-33920071115</t>
  </si>
  <si>
    <t>ISIS SNC</t>
  </si>
  <si>
    <t>1-1Z83-35420071115</t>
  </si>
  <si>
    <t>KAOMA TRAVEL</t>
  </si>
  <si>
    <t>1-1Z83-36020071115</t>
  </si>
  <si>
    <t>KITO LUCKY TRAVEL</t>
  </si>
  <si>
    <t>1-1Z83-37020071115</t>
  </si>
  <si>
    <t>L'ISOLA DELLE VACANZE</t>
  </si>
  <si>
    <t>1-1Z83-37620071115</t>
  </si>
  <si>
    <t>LA RUEDA VIAGGI</t>
  </si>
  <si>
    <t>1-1Z83-38820071115</t>
  </si>
  <si>
    <t>LE CONTRADE DEL MONDO</t>
  </si>
  <si>
    <t>1-1Z83-39020071115</t>
  </si>
  <si>
    <t>LIRAMA VIAGGI</t>
  </si>
  <si>
    <t>1-1Z83-3920071115</t>
  </si>
  <si>
    <t>AMICI DEL TURISMO SRL</t>
  </si>
  <si>
    <t>1-1Z83-39920071115</t>
  </si>
  <si>
    <t>MACANDI ONE</t>
  </si>
  <si>
    <t>1-1Z83-40920071115</t>
  </si>
  <si>
    <t>MALIGA VIAGGI</t>
  </si>
  <si>
    <t>1-1Z83-41220071115</t>
  </si>
  <si>
    <t>MANYARA  VIAGGI S.R.L</t>
  </si>
  <si>
    <t>1-1Z83-42620071115</t>
  </si>
  <si>
    <t>MEDWAY TOUR</t>
  </si>
  <si>
    <t>1-1Z83-42720071115</t>
  </si>
  <si>
    <t>VIAGGI D'OLTRALPE</t>
  </si>
  <si>
    <t>1-1Z83-44020071115</t>
  </si>
  <si>
    <t>MISTRAL VIAGGI SAS</t>
  </si>
  <si>
    <t>1-1Z83-44120071115</t>
  </si>
  <si>
    <t>MM VIAGGI DI MURRU MATILDE</t>
  </si>
  <si>
    <t>1-1Z83-44220071115</t>
  </si>
  <si>
    <t>MODELLI DI VIAGGIO</t>
  </si>
  <si>
    <t>1-1Z83-44420071115</t>
  </si>
  <si>
    <t>MOMENT WORLD COMUNICATION</t>
  </si>
  <si>
    <t>1-1Z83-44720071115</t>
  </si>
  <si>
    <t>MONDOLANDIA</t>
  </si>
  <si>
    <t>1-1Z83-45320071115</t>
  </si>
  <si>
    <t>MYSPACE VACANZE</t>
  </si>
  <si>
    <t>1-1Z83-46520071115</t>
  </si>
  <si>
    <t>NUNGWI TRAVEL</t>
  </si>
  <si>
    <t>1-1Z83-47420071115</t>
  </si>
  <si>
    <t>IL MONDO DI OLIVER</t>
  </si>
  <si>
    <t>1-1Z83-47720071115</t>
  </si>
  <si>
    <t>OLTREMARE SRL</t>
  </si>
  <si>
    <t>1-1Z83-47820071115</t>
  </si>
  <si>
    <t>OLVIAGGI DUE</t>
  </si>
  <si>
    <t>1-1Z83-48520071115</t>
  </si>
  <si>
    <t>OTTO E MEZZO</t>
  </si>
  <si>
    <t>1-1Z83-49420071115</t>
  </si>
  <si>
    <t>PERAGRAFARE VIAGGI</t>
  </si>
  <si>
    <t>1-1Z83-49820071115</t>
  </si>
  <si>
    <t>PITINGOLO SASDI PINTIGOLO MARIO</t>
  </si>
  <si>
    <t>1-1Z83-5120071115</t>
  </si>
  <si>
    <t>ASIA HOLIDAYS</t>
  </si>
  <si>
    <t>1-1Z83-52120071115</t>
  </si>
  <si>
    <t>RED SEA VIAGGI BY RIVIERA TRAVEL</t>
  </si>
  <si>
    <t>1-1Z83-52520071115</t>
  </si>
  <si>
    <t>RICA VIAGGI SNC</t>
  </si>
  <si>
    <t>1-1Z83-53020071115</t>
  </si>
  <si>
    <t>ROMANZA TOURS DI LO GIUDICE NADIA</t>
  </si>
  <si>
    <t>1-1Z83-53620071115</t>
  </si>
  <si>
    <t>S.I.S.L. SRL</t>
  </si>
  <si>
    <t>1-1Z83-54120071115</t>
  </si>
  <si>
    <t>SARDISLAND</t>
  </si>
  <si>
    <t>1-1Z83-55220071115</t>
  </si>
  <si>
    <t>SGT AND COMPANY</t>
  </si>
  <si>
    <t>1-1Z83-55420071115</t>
  </si>
  <si>
    <t>SHUATOUR BY X GULLIVER</t>
  </si>
  <si>
    <t>1-1Z83-56020071115</t>
  </si>
  <si>
    <t>SINFERIE AGENZIA VIAGGI</t>
  </si>
  <si>
    <t>1-1Z83-56920071115</t>
  </si>
  <si>
    <t>SORIMA VIAGGI SAS</t>
  </si>
  <si>
    <t>1-1Z83-58320071115</t>
  </si>
  <si>
    <t>1-1Z83-58720071115</t>
  </si>
  <si>
    <t>TALYMA VIAGGI</t>
  </si>
  <si>
    <t>1-1Z83-58820071115</t>
  </si>
  <si>
    <t>TANGANYKA TRAVEL</t>
  </si>
  <si>
    <t>1-1Z83-59420071115</t>
  </si>
  <si>
    <t>TERMINAL TOURS</t>
  </si>
  <si>
    <t>1-1Z83-60120071115</t>
  </si>
  <si>
    <t>TOBOGGAN CLUB</t>
  </si>
  <si>
    <t>1-1Z83-6020071115</t>
  </si>
  <si>
    <t>AZ NICE TRIP</t>
  </si>
  <si>
    <t>1-1Z83-61020071115</t>
  </si>
  <si>
    <t>TRAGUARDO VIAGGI</t>
  </si>
  <si>
    <t>1-1Z83-61420071115</t>
  </si>
  <si>
    <t>TRAVEL ACADEMY</t>
  </si>
  <si>
    <t>1-1Z83-61520071115</t>
  </si>
  <si>
    <t>TRAVEL DAY</t>
  </si>
  <si>
    <t>1-1Z83-61620071115</t>
  </si>
  <si>
    <t>TRAVEL FOR DREAM</t>
  </si>
  <si>
    <t>1-1Z83-61720071115</t>
  </si>
  <si>
    <t>TRAVEL IMPULSE BY SOMEWHERE SRL</t>
  </si>
  <si>
    <t>1-1Z83-63020071115</t>
  </si>
  <si>
    <t>TUTANKAMON VIAGGI</t>
  </si>
  <si>
    <t>1-1Z83-6320071115</t>
  </si>
  <si>
    <t>BACKPACKERS</t>
  </si>
  <si>
    <t>1-1Z83-64520071115</t>
  </si>
  <si>
    <t>VALARA VIAGGI</t>
  </si>
  <si>
    <t>1-1Z83-65420071115</t>
  </si>
  <si>
    <t>VESPUCCI VIAGGI</t>
  </si>
  <si>
    <t>1-1Z83-65720071115</t>
  </si>
  <si>
    <t>ARKANSAS TRAVEL</t>
  </si>
  <si>
    <t>1-1Z83-65820071115</t>
  </si>
  <si>
    <t>VIAGGI DI INGLETTO E CONTE</t>
  </si>
  <si>
    <t>1-1Z83-67120071115</t>
  </si>
  <si>
    <t>VILU TRAVEL</t>
  </si>
  <si>
    <t>1-1Z83-67520071115</t>
  </si>
  <si>
    <t>VIRO  VIAGGI CONNECTION</t>
  </si>
  <si>
    <t>1-1Z83-67720071115</t>
  </si>
  <si>
    <t>VISTA SUL MONDO</t>
  </si>
  <si>
    <t>1-1Z83-6820071115</t>
  </si>
  <si>
    <t>BARADELLO VIAGGI</t>
  </si>
  <si>
    <t>1-1Z83-68320071115</t>
  </si>
  <si>
    <t>VOLARE TORRENOVA SRL</t>
  </si>
  <si>
    <t>1-1Z83-68920071115</t>
  </si>
  <si>
    <t>WANAKO VIAGGI</t>
  </si>
  <si>
    <t>1-1Z83-72120071115</t>
  </si>
  <si>
    <t>ALPHA TOUR</t>
  </si>
  <si>
    <t>1-1Z83-72720071115</t>
  </si>
  <si>
    <t>WINCH TRAVEL</t>
  </si>
  <si>
    <t>1-1Z83-7620071115</t>
  </si>
  <si>
    <t>BERNAT VIAGGI</t>
  </si>
  <si>
    <t>1-1Z83-8420071115</t>
  </si>
  <si>
    <t>BRICOLA VIAGGI</t>
  </si>
  <si>
    <t>1-1Z83-9120071115</t>
  </si>
  <si>
    <t>BURIELLO  VIAGGI DI BURIELLO ANGELA</t>
  </si>
  <si>
    <t>1-1ZST-2720071127</t>
  </si>
  <si>
    <t>FOUR SERVICE SAS</t>
  </si>
  <si>
    <t>1-203OCI20070126</t>
  </si>
  <si>
    <t>AKAKOR TRAVEL OFFICE</t>
  </si>
  <si>
    <t>1-20TE-1020071212</t>
  </si>
  <si>
    <t>GLAMOUR SRL C/O USA BOUND</t>
  </si>
  <si>
    <t>1-2249-3120080107</t>
  </si>
  <si>
    <t>KAILAS</t>
  </si>
  <si>
    <t>1-2249-3220080107</t>
  </si>
  <si>
    <t>TAUMATUR</t>
  </si>
  <si>
    <t>1-2249-3320080107</t>
  </si>
  <si>
    <t>VIAGGIATORI NATI</t>
  </si>
  <si>
    <t>1-2249-4820080107</t>
  </si>
  <si>
    <t>KINESIS TOUR BY CAMPANIA INCOMING DI ANNA SPINOSA</t>
  </si>
  <si>
    <t>1-2249-4920080107</t>
  </si>
  <si>
    <t>PROGETTI DI VIAGGIO</t>
  </si>
  <si>
    <t>1-22YROT20070220</t>
  </si>
  <si>
    <t>LE CICOGNE BLU</t>
  </si>
  <si>
    <t>1-25VV-120080225</t>
  </si>
  <si>
    <t>ANTARES VIAGGI</t>
  </si>
  <si>
    <t>1-25VV-1920080225</t>
  </si>
  <si>
    <t>SOGNA E VOLA</t>
  </si>
  <si>
    <t>1-25VV-3820080225</t>
  </si>
  <si>
    <t>D &amp; K</t>
  </si>
  <si>
    <t>1-270I-5320080306</t>
  </si>
  <si>
    <t>INGRID HOTELS S.P.A.</t>
  </si>
  <si>
    <t>1-27HAG20050207</t>
  </si>
  <si>
    <t>DIVING TOUR SRL</t>
  </si>
  <si>
    <t>1-27I7BW20070326</t>
  </si>
  <si>
    <t>TANNURA VIAGGI</t>
  </si>
  <si>
    <t>1-27I7E920070326</t>
  </si>
  <si>
    <t>IMV TOURS</t>
  </si>
  <si>
    <t>1-27RZPQ20070328</t>
  </si>
  <si>
    <t>SUNTREK SRL</t>
  </si>
  <si>
    <t>1-2822MM20070329</t>
  </si>
  <si>
    <t>IL VIAGGIATORE TOUR</t>
  </si>
  <si>
    <t>1-288JYQ20070330</t>
  </si>
  <si>
    <t>SOLE GIALLO MARE BLU</t>
  </si>
  <si>
    <t>1-288JZS20070330</t>
  </si>
  <si>
    <t>GFG TRAVEL</t>
  </si>
  <si>
    <t>1-28U4B20050214</t>
  </si>
  <si>
    <t>PILWAL SRL</t>
  </si>
  <si>
    <t>1-28U9-1820080325</t>
  </si>
  <si>
    <t>DUESSE VIAGGI SNC</t>
  </si>
  <si>
    <t>1-28U9-2120080325</t>
  </si>
  <si>
    <t>AEROPORTO CUNEO</t>
  </si>
  <si>
    <t>1-28U9-2520080325</t>
  </si>
  <si>
    <t>VACANZE NEL MONDO ENJOY ADVENTURE DI LAPPANESE A.</t>
  </si>
  <si>
    <t>1-2969HB20070404</t>
  </si>
  <si>
    <t>ROADHOUSE VIAGGI</t>
  </si>
  <si>
    <t>1-29U6RS20070410</t>
  </si>
  <si>
    <t>LO SPACCIO DEI VIAGGI</t>
  </si>
  <si>
    <t>1-2A6HY20050217</t>
  </si>
  <si>
    <t>BLUESEA SOLUZIONE DI RUSSO DARIO</t>
  </si>
  <si>
    <t>1-2ASS-9020080415</t>
  </si>
  <si>
    <t>WEBLINK</t>
  </si>
  <si>
    <t>1-2ASS-9220080415</t>
  </si>
  <si>
    <t>MANA TOURS DI HAZ DI MANAR SAKR</t>
  </si>
  <si>
    <t>1-2BEE520050222</t>
  </si>
  <si>
    <t>NUR SERVICE DI EL ALADY HANAA</t>
  </si>
  <si>
    <t>1-2BTFMQ20070426</t>
  </si>
  <si>
    <t>SOLE D'INVERNO</t>
  </si>
  <si>
    <t>1-2CUJ-020080505</t>
  </si>
  <si>
    <t>ROBU TRAVELS DI SINGH SUKHWANT</t>
  </si>
  <si>
    <t>1-2CUJ-2220080505</t>
  </si>
  <si>
    <t>UTPULL EXPRESS SRL</t>
  </si>
  <si>
    <t>1-2CUJ-420080505</t>
  </si>
  <si>
    <t>OT TRAVEL  DI TOURIST TRAVEL SRL</t>
  </si>
  <si>
    <t>1-2E3YFY20070511</t>
  </si>
  <si>
    <t>TRAVEL  MUL S.R.L.</t>
  </si>
  <si>
    <t>1-2EBB-1020080519</t>
  </si>
  <si>
    <t>1-2EBB-420080519</t>
  </si>
  <si>
    <t>LE MILLE E UNA NOTTE VIAGGI DI ARAS SRL</t>
  </si>
  <si>
    <t>1-2EBB-520080519</t>
  </si>
  <si>
    <t>FORTE VILLAGE</t>
  </si>
  <si>
    <t>1-2ETPDY20070515</t>
  </si>
  <si>
    <t>VETERA VIAGGI</t>
  </si>
  <si>
    <t>1-2F40-920080527</t>
  </si>
  <si>
    <t>ALTORENO VIAGGI</t>
  </si>
  <si>
    <t>1-2F5LRM20070516</t>
  </si>
  <si>
    <t>LUNA ALADAM VIAGGI</t>
  </si>
  <si>
    <t>1-2F88TU20070517</t>
  </si>
  <si>
    <t>I VIAGGI DI CINDY</t>
  </si>
  <si>
    <t>1-2FODDX20070521</t>
  </si>
  <si>
    <t>MAKE TOURISM</t>
  </si>
  <si>
    <t>1-2FODGS20070521</t>
  </si>
  <si>
    <t>DI PIU VIAGGI S.R.L.</t>
  </si>
  <si>
    <t>1-2FQAPW20070521</t>
  </si>
  <si>
    <t>ALOHA VIAGGI</t>
  </si>
  <si>
    <t>1-2FRYE20050302</t>
  </si>
  <si>
    <t>LUNA DI MIELE</t>
  </si>
  <si>
    <t>1-2G0I020050303</t>
  </si>
  <si>
    <t>EGADI ISLANDS TRAVEL</t>
  </si>
  <si>
    <t>1-2H890G20070531</t>
  </si>
  <si>
    <t>DOLCE VIAGGIARE</t>
  </si>
  <si>
    <t>1-2HCEP220070531</t>
  </si>
  <si>
    <t>GEOLOG INTERNATIONAL</t>
  </si>
  <si>
    <t>1-2IPAZV20070608</t>
  </si>
  <si>
    <t>S.I.P.A. SRL</t>
  </si>
  <si>
    <t>1-2J1PA20050314</t>
  </si>
  <si>
    <t>INCOMING DOLOMITI SAS DI CASCIARO ADRIANO AND C.</t>
  </si>
  <si>
    <t>1-2JF7C20050315</t>
  </si>
  <si>
    <t>MA.RI.BA. SRL</t>
  </si>
  <si>
    <t>1-2JL2LC20070613</t>
  </si>
  <si>
    <t>TERRAMICA S.R.L.</t>
  </si>
  <si>
    <t>1-2KDTZS20070618</t>
  </si>
  <si>
    <t>INTERNATIONAL TRAVEL SERVICES</t>
  </si>
  <si>
    <t>1-2KI57Y20070619</t>
  </si>
  <si>
    <t>EPICTOUR ITALIA SRL</t>
  </si>
  <si>
    <t>1-2KTS7620070620</t>
  </si>
  <si>
    <t>ORIENTAL EXPRESS SRL</t>
  </si>
  <si>
    <t>1-2LRJ7Q20070626</t>
  </si>
  <si>
    <t>IL SICOMORO</t>
  </si>
  <si>
    <t>1-2LRJCP20070626</t>
  </si>
  <si>
    <t>TPA TRAVEL</t>
  </si>
  <si>
    <t>1-2MGH8W20070628</t>
  </si>
  <si>
    <t>JT YACHTING</t>
  </si>
  <si>
    <t>1-2MUA-020080908</t>
  </si>
  <si>
    <t>ALMARA</t>
  </si>
  <si>
    <t>1-2MUA-4220080908</t>
  </si>
  <si>
    <t>ARCHYNET SRL</t>
  </si>
  <si>
    <t>1-2N34TQ20070702</t>
  </si>
  <si>
    <t>PHONE CENTER DI GARCIA</t>
  </si>
  <si>
    <t>1-2N644I20070703</t>
  </si>
  <si>
    <t>BETELGEUSE</t>
  </si>
  <si>
    <t>1-2N9FS020070703</t>
  </si>
  <si>
    <t>BE TO GO.COM</t>
  </si>
  <si>
    <t>1-2NH3PC20070704</t>
  </si>
  <si>
    <t>CAMA VIAGGI</t>
  </si>
  <si>
    <t>1-2O7G5W20070709</t>
  </si>
  <si>
    <t>DEDICA TOUR OPERATOR</t>
  </si>
  <si>
    <t>1-2OTWZ020070712</t>
  </si>
  <si>
    <t>PRONTI A PARTIRE</t>
  </si>
  <si>
    <t>1-2OWHES20070712</t>
  </si>
  <si>
    <t>TRAVELSMART SAS</t>
  </si>
  <si>
    <t>1-2P42-620081013</t>
  </si>
  <si>
    <t>SHAHEEN TRAVEL NOVELLARA</t>
  </si>
  <si>
    <t>1-2PS8DC20070718</t>
  </si>
  <si>
    <t>INTERPLANET</t>
  </si>
  <si>
    <t>1-2PWXRI20070718</t>
  </si>
  <si>
    <t>OLD MAP TRAVEL AGENCY</t>
  </si>
  <si>
    <t>1-2Q8VLO20070720</t>
  </si>
  <si>
    <t>CRISTAL VIAGGI</t>
  </si>
  <si>
    <t>1-2QPDZQ20070723</t>
  </si>
  <si>
    <t>MICHAEL SRL VIAGGI &amp; AFFARI</t>
  </si>
  <si>
    <t>1-2RMSWQ20070727</t>
  </si>
  <si>
    <t>LCDM TRAVEL</t>
  </si>
  <si>
    <t>1-2RQ93A20070727</t>
  </si>
  <si>
    <t>BOCCONI VIAGGI</t>
  </si>
  <si>
    <t>1-2S5NMC20070730</t>
  </si>
  <si>
    <t>S.I. AIR</t>
  </si>
  <si>
    <t>1-2SBQ920050405</t>
  </si>
  <si>
    <t>OMERO VIAGGI</t>
  </si>
  <si>
    <t>1-2SXV3K20070802</t>
  </si>
  <si>
    <t>1-2VHMA20050418</t>
  </si>
  <si>
    <t>IL REGISTA DI GIUSEPPE SCHIAVONI</t>
  </si>
  <si>
    <t>1-2VZQVW20070820</t>
  </si>
  <si>
    <t>FLY AND RELAX VIAGGI</t>
  </si>
  <si>
    <t>1-2W9Z5Y20070821</t>
  </si>
  <si>
    <t>VACANZE NEL MONDO ENJYO YOUR ADVENTURI DI ANGELA LAPPANESE</t>
  </si>
  <si>
    <t>1-2WPBLQ20070823</t>
  </si>
  <si>
    <t>HOTEL SELECTION</t>
  </si>
  <si>
    <t>1-2WPBMS20070823</t>
  </si>
  <si>
    <t>TOP VERDI VIAGGI</t>
  </si>
  <si>
    <t>1-2WTFQS20070824</t>
  </si>
  <si>
    <t>INTESA SANPAOLO S.P.A.</t>
  </si>
  <si>
    <t>1-2XCQ9020070828</t>
  </si>
  <si>
    <t>GURU VIAGGI</t>
  </si>
  <si>
    <t>1-2XFTWG20070828</t>
  </si>
  <si>
    <t>ROYAL TRAVEL</t>
  </si>
  <si>
    <t>1-2XMBO420070829</t>
  </si>
  <si>
    <t>AUBOWAN VIAGGI</t>
  </si>
  <si>
    <t>1-2Y9OEY20070831</t>
  </si>
  <si>
    <t>MF HOLDING TOUR TRAVEL DEPARTMENT</t>
  </si>
  <si>
    <t>1-2Z2PZS20070905</t>
  </si>
  <si>
    <t>SKY TOUR SRL</t>
  </si>
  <si>
    <t>1-30UBBM20070913</t>
  </si>
  <si>
    <t>HOLIDAY SERVICES</t>
  </si>
  <si>
    <t>1-31NH7620070918</t>
  </si>
  <si>
    <t>FULL SERVICE</t>
  </si>
  <si>
    <t>1-335AI120070926</t>
  </si>
  <si>
    <t>MUOVERSI SRL</t>
  </si>
  <si>
    <t>1-3393YC20070926</t>
  </si>
  <si>
    <t>LUNAPA TRAVEL DI MAREBLU TURISTICA</t>
  </si>
  <si>
    <t>1-33KVMI20070928</t>
  </si>
  <si>
    <t>SEA VOYAGER</t>
  </si>
  <si>
    <t>1-355XUV20071005</t>
  </si>
  <si>
    <t>GIERRE VIAGGI</t>
  </si>
  <si>
    <t>1-36UEKB20071015</t>
  </si>
  <si>
    <t>TORMALINA VIAGGI</t>
  </si>
  <si>
    <t>1-36VTJZ20071015</t>
  </si>
  <si>
    <t>LO CHALET DEI VIAGGI</t>
  </si>
  <si>
    <t>1-378TE320071016</t>
  </si>
  <si>
    <t>CRAZY CRAB</t>
  </si>
  <si>
    <t>1-37GI0D20071017</t>
  </si>
  <si>
    <t>SONDERS AND BEACH ITALY</t>
  </si>
  <si>
    <t>1-37IFPE20071017</t>
  </si>
  <si>
    <t>ORA ZERO DI LEGAMI SRL</t>
  </si>
  <si>
    <t>1-38VM8K20071024</t>
  </si>
  <si>
    <t>VIAGGI NO LIMIT</t>
  </si>
  <si>
    <t>1-397PUF20071025</t>
  </si>
  <si>
    <t>PEPEROS TRAVEL</t>
  </si>
  <si>
    <t>1-3BUB1G20071107</t>
  </si>
  <si>
    <t>SKYNET INTERNATIONAL</t>
  </si>
  <si>
    <t>1-3CR9ZQ20071112</t>
  </si>
  <si>
    <t>BONACCA VIAGGI</t>
  </si>
  <si>
    <t>1-3FAVB20050511</t>
  </si>
  <si>
    <t>VIAGGILAND</t>
  </si>
  <si>
    <t>1-3FD8NF20071122</t>
  </si>
  <si>
    <t>SAFELINK TRAVEL &amp; TOURS</t>
  </si>
  <si>
    <t>1-3FE0620050511</t>
  </si>
  <si>
    <t>CEPHEUS VIAGGI</t>
  </si>
  <si>
    <t>1-3FEAEQ20071123</t>
  </si>
  <si>
    <t>AGENZIA VIAGGI FENOMENO TOUR</t>
  </si>
  <si>
    <t>1-3FYBBY20071126</t>
  </si>
  <si>
    <t>TRAVELIT CONSULTING</t>
  </si>
  <si>
    <t>1-3G7MJY20071127</t>
  </si>
  <si>
    <t>HOTELSOLUTIONS</t>
  </si>
  <si>
    <t>1-3HBJPC20071203</t>
  </si>
  <si>
    <t>PUNTA DELL?EST VIAGGI</t>
  </si>
  <si>
    <t>1-3HOPQM20071204</t>
  </si>
  <si>
    <t>TERRE MITICHE</t>
  </si>
  <si>
    <t>1-3HYKKS20071205</t>
  </si>
  <si>
    <t>ALLTG FLY</t>
  </si>
  <si>
    <t>1-3HYKO820071205</t>
  </si>
  <si>
    <t>SOLO VOLO NETWORK SRL (OLD)</t>
  </si>
  <si>
    <t>1-3JO3IB20071213</t>
  </si>
  <si>
    <t>TROPICAL WORLD</t>
  </si>
  <si>
    <t>1-3JSNQ820071213</t>
  </si>
  <si>
    <t>POLISTENA VIAGGI</t>
  </si>
  <si>
    <t>1-3KS2QS20071217</t>
  </si>
  <si>
    <t>IL NILO PHONE</t>
  </si>
  <si>
    <t>1-3LH8D20050525</t>
  </si>
  <si>
    <t>SPORT HOTEL ALL'ANCORA</t>
  </si>
  <si>
    <t>1-3LPE520050525</t>
  </si>
  <si>
    <t>HOTEL PALMIERI</t>
  </si>
  <si>
    <t>1-3P9RBM20080109</t>
  </si>
  <si>
    <t>AGENZIA VIAGGI KOSSLER ERLEBNIS REISEN</t>
  </si>
  <si>
    <t>1-3QRWKY20080116</t>
  </si>
  <si>
    <t>GIULIUS VIAGGI</t>
  </si>
  <si>
    <t>1-3R3X8E20080117</t>
  </si>
  <si>
    <t>MERIVA VIAGGI</t>
  </si>
  <si>
    <t>1-3SAYXO20080123</t>
  </si>
  <si>
    <t>TOUCH TEL. S.R.L.</t>
  </si>
  <si>
    <t>1-3SL6TR20080124</t>
  </si>
  <si>
    <t>MASTER VIAGGI</t>
  </si>
  <si>
    <t>1-3SP4AZ20080125</t>
  </si>
  <si>
    <t>CON TE PARTIRO'</t>
  </si>
  <si>
    <t>1-3SQ2H20050613</t>
  </si>
  <si>
    <t>GOLD HOTEL</t>
  </si>
  <si>
    <t>1-3SQ3220050613</t>
  </si>
  <si>
    <t>RESIDENCE HOTEL SAN PIETRO BARISANO</t>
  </si>
  <si>
    <t>1-3SQJ520050613</t>
  </si>
  <si>
    <t>HOTEL ENRICHETTA</t>
  </si>
  <si>
    <t>1-3SYV720050614</t>
  </si>
  <si>
    <t>HOTEL DEL CAMPO</t>
  </si>
  <si>
    <t>1-3T67120050614</t>
  </si>
  <si>
    <t>HOTEL EUROPA</t>
  </si>
  <si>
    <t>1-3TH2P20050615</t>
  </si>
  <si>
    <t>HOTEL ZOLA</t>
  </si>
  <si>
    <t>1-3TH3B20050615</t>
  </si>
  <si>
    <t>HOTEL IN SYLVIS</t>
  </si>
  <si>
    <t>1-3TIXD20050615</t>
  </si>
  <si>
    <t>HOTEL ROYAL</t>
  </si>
  <si>
    <t>1-3TMJ7220080129</t>
  </si>
  <si>
    <t>EURO AMERICA EXPRESS IMPORT EXPORT S.R.L.</t>
  </si>
  <si>
    <t>1-3TPVYK20080130</t>
  </si>
  <si>
    <t>I VIAGGI DI MACORZA</t>
  </si>
  <si>
    <t>1-3TWI920050616</t>
  </si>
  <si>
    <t>HOTEL GAMMA</t>
  </si>
  <si>
    <t>1-3UQ5XU20080204</t>
  </si>
  <si>
    <t>1-3WM2J420080212</t>
  </si>
  <si>
    <t>DIVE TIME TOURS</t>
  </si>
  <si>
    <t>1-40HMD20050704</t>
  </si>
  <si>
    <t>HOTEL LE FAVAGLIE</t>
  </si>
  <si>
    <t>1-40L4LM20080229</t>
  </si>
  <si>
    <t>ZANDONA' VIAGGI</t>
  </si>
  <si>
    <t>1-416J6Q20080303</t>
  </si>
  <si>
    <t>MONDO COCCINELLA</t>
  </si>
  <si>
    <t>1-41CJ9W20080304</t>
  </si>
  <si>
    <t>BAIA BE VIAGGI</t>
  </si>
  <si>
    <t>1-44WFU220080318</t>
  </si>
  <si>
    <t>HALAVELI VIAGGI E DIVING</t>
  </si>
  <si>
    <t>1-495WQC20080403</t>
  </si>
  <si>
    <t>MEMORI BUS TRAVEL</t>
  </si>
  <si>
    <t>1-49B8K620080404</t>
  </si>
  <si>
    <t>WORLD TOURS &amp; TRAVEL</t>
  </si>
  <si>
    <t>1-49Z6Q520080407</t>
  </si>
  <si>
    <t>PANABRASITA</t>
  </si>
  <si>
    <t>1-4C2MZ20050721</t>
  </si>
  <si>
    <t>HOTEL CASA POLI</t>
  </si>
  <si>
    <t>1-4D80FT20080418</t>
  </si>
  <si>
    <t>ROYAL TRAVEL JET SARDEGNA</t>
  </si>
  <si>
    <t>1-4DQS6B20080421</t>
  </si>
  <si>
    <t>1-4DQSFG20080421</t>
  </si>
  <si>
    <t>NURAGHE VIAGGI FILIALE</t>
  </si>
  <si>
    <t>1-4G73B620080430</t>
  </si>
  <si>
    <t>FEI XIANG</t>
  </si>
  <si>
    <t>1-4GMWYE20080430</t>
  </si>
  <si>
    <t>GLOBAL ACCESS</t>
  </si>
  <si>
    <t>1-4GMX3N20080430</t>
  </si>
  <si>
    <t>KARPATY SRL</t>
  </si>
  <si>
    <t>1-4HYP1X20080506</t>
  </si>
  <si>
    <t>CINQUE STELLE</t>
  </si>
  <si>
    <t>1-4IK0UH20080508</t>
  </si>
  <si>
    <t>VIRGIN ATLANTIC</t>
  </si>
  <si>
    <t>1-4IK0VX20080508</t>
  </si>
  <si>
    <t>GARUDA INDONESIA C/O CIMAIR</t>
  </si>
  <si>
    <t>1-4M56VY20080522</t>
  </si>
  <si>
    <t>KEFALION VIAGGI</t>
  </si>
  <si>
    <t>1-4M9Z-34920091208</t>
  </si>
  <si>
    <t>ATAHOTELS COMPAGNIA ITALIANA SPA</t>
  </si>
  <si>
    <t>Unknown</t>
  </si>
  <si>
    <t>1-4M9Z-47120091208</t>
  </si>
  <si>
    <t>ARS HOTELS FIRENZE DI MICAGI SRL</t>
  </si>
  <si>
    <t>1-4M9Z-47420091208</t>
  </si>
  <si>
    <t>HOTEL CONCORDE SRL</t>
  </si>
  <si>
    <t>1-4M9Z-49020091208</t>
  </si>
  <si>
    <t>ROSCIOLI &amp; PALLAVICINI SRL</t>
  </si>
  <si>
    <t>1-4M9Z-49420091208</t>
  </si>
  <si>
    <t>EUROHOTELS 2000 SRL</t>
  </si>
  <si>
    <t>1-4M9Z-49520091208</t>
  </si>
  <si>
    <t>HOTEL AQUA</t>
  </si>
  <si>
    <t>1-4M9Z-49620091208</t>
  </si>
  <si>
    <t>GRANDE JOLLY S.P.A.</t>
  </si>
  <si>
    <t>1-4M9Z-70320091208</t>
  </si>
  <si>
    <t>LE FAY RESORT SRL</t>
  </si>
  <si>
    <t>1-4M9Z-73820091208</t>
  </si>
  <si>
    <t>BEST WESTERN ITALIA SCRL</t>
  </si>
  <si>
    <t>1-4MB86Q20080523</t>
  </si>
  <si>
    <t>BEST RATE TRAVELS</t>
  </si>
  <si>
    <t>1-4NKHKS20080527</t>
  </si>
  <si>
    <t>S.C. LUCIO TURISM SRL</t>
  </si>
  <si>
    <t>1-4OI5XS20080530</t>
  </si>
  <si>
    <t>ALL OVER VIAGGI</t>
  </si>
  <si>
    <t>1-4WGFXW20080630</t>
  </si>
  <si>
    <t>ROYAL BANGLE AIR</t>
  </si>
  <si>
    <t>1-4YO9T520080708</t>
  </si>
  <si>
    <t>EXIROS.IT SRL</t>
  </si>
  <si>
    <t>1-4YTX3020080709</t>
  </si>
  <si>
    <t>CEYLON EXPRESS</t>
  </si>
  <si>
    <t>1-4YW9FI20080709</t>
  </si>
  <si>
    <t>ARA MACAO VIAGGI E VACANZE</t>
  </si>
  <si>
    <t>1-59IAV20050906</t>
  </si>
  <si>
    <t>AGOS S.P.A.</t>
  </si>
  <si>
    <t>1-5CNV6K20080826</t>
  </si>
  <si>
    <t>DREAM TUSCANY</t>
  </si>
  <si>
    <t>1-5EJ0H20050909</t>
  </si>
  <si>
    <t>PLAYA LINDA VIAGGI DI VECCHIOTTI SONIA</t>
  </si>
  <si>
    <t>1-5FKZMA20080903</t>
  </si>
  <si>
    <t>SALE E PEPE</t>
  </si>
  <si>
    <t>1-5IE1H220080912</t>
  </si>
  <si>
    <t>SURF CAMP TOURS</t>
  </si>
  <si>
    <t>1-5M8BPJ20080925</t>
  </si>
  <si>
    <t>BRYAN FLY</t>
  </si>
  <si>
    <t>1-5O8SRK20081002</t>
  </si>
  <si>
    <t>BOREA AZZURRA</t>
  </si>
  <si>
    <t>1-5QC5VI20081009</t>
  </si>
  <si>
    <t>LEON</t>
  </si>
  <si>
    <t>1-5SFBYC20081016</t>
  </si>
  <si>
    <t>AKKAMORA VIAGGI</t>
  </si>
  <si>
    <t>1-5TO-187520030829</t>
  </si>
  <si>
    <t>LEITNER AG</t>
  </si>
  <si>
    <t>1-5U4M9M20081021</t>
  </si>
  <si>
    <t>IL VIAGGIO DEI SOGNI SRL</t>
  </si>
  <si>
    <t>1-5UHSSF20081022</t>
  </si>
  <si>
    <t>A TO B MUCH MORE PARTNERS PISTOIA</t>
  </si>
  <si>
    <t>1-5V7BRQ20081024</t>
  </si>
  <si>
    <t>BUCCINO TRAVEL BY ARIAL VIAGGI</t>
  </si>
  <si>
    <t>1-5V7BUD20081024</t>
  </si>
  <si>
    <t>COGOTZI VIAGGI</t>
  </si>
  <si>
    <t>1-5V83HI20081024</t>
  </si>
  <si>
    <t>EMMEGI GAMA BY EMMEGI VACANZE</t>
  </si>
  <si>
    <t>1-5W2U0520081027</t>
  </si>
  <si>
    <t>YUPPIE</t>
  </si>
  <si>
    <t>1-5WDJW020081028</t>
  </si>
  <si>
    <t>WORLDWIDE TRAVELS</t>
  </si>
  <si>
    <t>1-5X31M120081030</t>
  </si>
  <si>
    <t>PERUVIAN SERVICE</t>
  </si>
  <si>
    <t>1-5YDJ6A20081104</t>
  </si>
  <si>
    <t>GH IMPRESA TURISTICA</t>
  </si>
  <si>
    <t>1-5YQXI420081105</t>
  </si>
  <si>
    <t>FULIN AGENZIA</t>
  </si>
  <si>
    <t>1-62A96E20081118</t>
  </si>
  <si>
    <t>POINT24 DI EL ZRAB SHERIF</t>
  </si>
  <si>
    <t>1-62EVFM20081118</t>
  </si>
  <si>
    <t>WHITE CAMEL TOUR</t>
  </si>
  <si>
    <t>1-62FVIA20081118</t>
  </si>
  <si>
    <t>MAURIN TRAVELS</t>
  </si>
  <si>
    <t>1-62XPLA20081120</t>
  </si>
  <si>
    <t>ALEA TOURS</t>
  </si>
  <si>
    <t>1-63Y93M20081124</t>
  </si>
  <si>
    <t>K.M.</t>
  </si>
  <si>
    <t>1-64S1FS20081126</t>
  </si>
  <si>
    <t>PEACE TRAVELS</t>
  </si>
  <si>
    <t>1-65AZGU20081127</t>
  </si>
  <si>
    <t>SAVE TRAVELS 024010</t>
  </si>
  <si>
    <t>1-69KJJ420081210</t>
  </si>
  <si>
    <t>1-69WGJ020081211</t>
  </si>
  <si>
    <t>ROBERTA VIAGGI 024058</t>
  </si>
  <si>
    <t>1-6ADEPY20081212</t>
  </si>
  <si>
    <t>POPULI VIAGGI 024061</t>
  </si>
  <si>
    <t>1-6BXEA20051017</t>
  </si>
  <si>
    <t>GRATTACIELI E PALME - R &amp; G SNC 016822</t>
  </si>
  <si>
    <t>1-6BZ1E20051017</t>
  </si>
  <si>
    <t>VUELTA VIAGGI</t>
  </si>
  <si>
    <t>1-6C6OL20051017</t>
  </si>
  <si>
    <t>40? PARALLELO</t>
  </si>
  <si>
    <t>1-6CYVMY20081219</t>
  </si>
  <si>
    <t>V.A.M. SRL VIAGGI ALTO MILANESE - PROGETTO GOLF</t>
  </si>
  <si>
    <t>1-6D0C5920081219</t>
  </si>
  <si>
    <t>OBIETTIVO TROPICI</t>
  </si>
  <si>
    <t>1-6DZ7E620081223</t>
  </si>
  <si>
    <t>1-6MK-020040326</t>
  </si>
  <si>
    <t>ARCANO VIAGGI SRL</t>
  </si>
  <si>
    <t>1-6MK-1000320040326</t>
  </si>
  <si>
    <t>ROSSMANN VIAGGI SRL</t>
  </si>
  <si>
    <t>1-6MK-1000620040326</t>
  </si>
  <si>
    <t>LEO BURNETT COMPANY SRL</t>
  </si>
  <si>
    <t>1-6MK-1001320040326</t>
  </si>
  <si>
    <t>LONGHI MICOL &amp; C. SNC</t>
  </si>
  <si>
    <t>1-6MK-1001420040326</t>
  </si>
  <si>
    <t>INTERCONTINENTALE VIAGGI SNC</t>
  </si>
  <si>
    <t>1-6MK-1001720040326</t>
  </si>
  <si>
    <t>EDEN SRL (OLD)</t>
  </si>
  <si>
    <t>1-6MK-1002320040326</t>
  </si>
  <si>
    <t>AGENZIA ERRANT VIAGGI</t>
  </si>
  <si>
    <t>1-6MK-1003220040326</t>
  </si>
  <si>
    <t>MA.VIA.TOURS S.R.L.</t>
  </si>
  <si>
    <t>1-6MK-1003620040326</t>
  </si>
  <si>
    <t>C.P.S.</t>
  </si>
  <si>
    <t>1-6MK-1003720040326</t>
  </si>
  <si>
    <t>DYNAMIC TOUR SNC</t>
  </si>
  <si>
    <t>1-6MK-1005120040326</t>
  </si>
  <si>
    <t>RIFLESSI DEL MONDO</t>
  </si>
  <si>
    <t>1-6MK-1006020040326</t>
  </si>
  <si>
    <t>GELBISON TOUR V.GI E TURISMO</t>
  </si>
  <si>
    <t>1-6MK-1008720040326</t>
  </si>
  <si>
    <t>DAPHNE VIAGGI SRL</t>
  </si>
  <si>
    <t>1-6MK-1009720040326</t>
  </si>
  <si>
    <t>LETIZIA VIAGGI SRL</t>
  </si>
  <si>
    <t>1-6MK-1010920040326</t>
  </si>
  <si>
    <t>HERMOSA TOURS SRL</t>
  </si>
  <si>
    <t>1-6MK-1012320040326</t>
  </si>
  <si>
    <t>ROMANTICA BLUE TOURS</t>
  </si>
  <si>
    <t>1-6MK-1012920040326</t>
  </si>
  <si>
    <t>MAUROTOUR</t>
  </si>
  <si>
    <t>1-6MK-1013520040326</t>
  </si>
  <si>
    <t>VIALE ELENA CENTRO VIAGGI SRL</t>
  </si>
  <si>
    <t>1-6MK-1013720040326</t>
  </si>
  <si>
    <t>AUTOSTRADALE VIAGGI SRL</t>
  </si>
  <si>
    <t>1-6MK-1016420040326</t>
  </si>
  <si>
    <t>NOVEVIE TRAVEL SRL</t>
  </si>
  <si>
    <t>1-6MK-1016520040326</t>
  </si>
  <si>
    <t>EQUESTRE TOUR SAS</t>
  </si>
  <si>
    <t>1-6MK-1018120040326</t>
  </si>
  <si>
    <t>CENDANT TRAVEL ITALIA SRL</t>
  </si>
  <si>
    <t>1-6MK-1018720040326</t>
  </si>
  <si>
    <t>JANUS SNC DI INZOLIA PAOLA</t>
  </si>
  <si>
    <t>1-6MK-1023720040326</t>
  </si>
  <si>
    <t>KLM ROYAL DUTCH AIRLINES</t>
  </si>
  <si>
    <t>1-6MK-102820040326</t>
  </si>
  <si>
    <t>DWA SRL</t>
  </si>
  <si>
    <t>1-6MK-1029620040326</t>
  </si>
  <si>
    <t>LUMINA TRAVEL</t>
  </si>
  <si>
    <t>1-6MK-1029920040326</t>
  </si>
  <si>
    <t>HARMONY  S.R.L.</t>
  </si>
  <si>
    <t>1-6MK-104020040326</t>
  </si>
  <si>
    <t>BEIJA FLOR VIAGGI DI YARA LUCIA LONGO</t>
  </si>
  <si>
    <t>1-6MK-1040820040326</t>
  </si>
  <si>
    <t>RUNNING VIAGGI E TURISMO</t>
  </si>
  <si>
    <t>1-6MK-104120040326</t>
  </si>
  <si>
    <t>ANDY &amp; ROSE VIAGGI</t>
  </si>
  <si>
    <t>1-6MK-1043120040326</t>
  </si>
  <si>
    <t>KIRIKU VIAGGI</t>
  </si>
  <si>
    <t>1-6MK-1043220040326</t>
  </si>
  <si>
    <t>TOURWEB SAS</t>
  </si>
  <si>
    <t>1-6MK-1043320040326</t>
  </si>
  <si>
    <t>PHOENIX TRAVEL VIAGGI E TURISMO SRL</t>
  </si>
  <si>
    <t>1-6MK-1043720040326</t>
  </si>
  <si>
    <t>EMISFERO SPILLER SAS</t>
  </si>
  <si>
    <t>1-6MK-1044120040326</t>
  </si>
  <si>
    <t>SNOWBEACH TOUR SNC</t>
  </si>
  <si>
    <t>1-6MK-1044220040326</t>
  </si>
  <si>
    <t>AVRO VIAGGI DI MICHELE BONASIA</t>
  </si>
  <si>
    <t>1-6MK-104520040326</t>
  </si>
  <si>
    <t>PASTORALTOUR AGENZIA VIAGGI E TURISMO SRL</t>
  </si>
  <si>
    <t>1-6MK-104820040326</t>
  </si>
  <si>
    <t>PULLINO VIAGGI SRL</t>
  </si>
  <si>
    <t>1-6MK-1048520040326</t>
  </si>
  <si>
    <t>APPALOOSA TOUR SRL</t>
  </si>
  <si>
    <t>1-6MK-1048620040326</t>
  </si>
  <si>
    <t>VIAGGIARE NAVIGANDO SPA</t>
  </si>
  <si>
    <t>1-6MK-1049120040326</t>
  </si>
  <si>
    <t>WASTEELS SPA</t>
  </si>
  <si>
    <t>1-6MK-105520040326</t>
  </si>
  <si>
    <t>MRS OLGA ORGANISATION SRL</t>
  </si>
  <si>
    <t>1-6MK-1056120040326</t>
  </si>
  <si>
    <t>LA DILIGENZA VIAGGI SNC</t>
  </si>
  <si>
    <t>1-6MK-1056320040326</t>
  </si>
  <si>
    <t>FLORIDATRAVEL  VIAGGI DI U. GULINO DITTA INDIVID.</t>
  </si>
  <si>
    <t>1-6MK-1059020040326</t>
  </si>
  <si>
    <t>SENDEROS VIAGGI SRL</t>
  </si>
  <si>
    <t>1-6MK-105920040326</t>
  </si>
  <si>
    <t>BERTEL SRL</t>
  </si>
  <si>
    <t>1-6MK-10620040326</t>
  </si>
  <si>
    <t>WORLD UNITOURS S.A.S.</t>
  </si>
  <si>
    <t>1-6MK-1062220040326</t>
  </si>
  <si>
    <t>GRAN CANAL SRL</t>
  </si>
  <si>
    <t>1-6MK-1064520040326</t>
  </si>
  <si>
    <t>TURMO TRAVEL SNC (OLD)</t>
  </si>
  <si>
    <t>1-6MK-106620040326</t>
  </si>
  <si>
    <t>ENDLESS TRAVEL INTERNATIONAL SAS</t>
  </si>
  <si>
    <t>1-6MK-1067320040326</t>
  </si>
  <si>
    <t>LA DORADA SRL</t>
  </si>
  <si>
    <t>1-6MK-1068220040326</t>
  </si>
  <si>
    <t>SINEA VIAGGI SRL</t>
  </si>
  <si>
    <t>1-6MK-107120040326</t>
  </si>
  <si>
    <t>OFFICINA VIAGGI DI COOPERATIVA SOCIALE LA CITTA</t>
  </si>
  <si>
    <t>1-6MK-1072120040326</t>
  </si>
  <si>
    <t>FILO DIRETTO VIAGGI SRL</t>
  </si>
  <si>
    <t>1-6MK-1074720040326</t>
  </si>
  <si>
    <t>SKIPPER VIAGGI SAS DI TAMBURINI GIULIA</t>
  </si>
  <si>
    <t>1-6MK-107620040326</t>
  </si>
  <si>
    <t>A WORLD OF TOURS</t>
  </si>
  <si>
    <t>1-6MK-1076520040326</t>
  </si>
  <si>
    <t>COSTA DEI GELSOMINI DI COMMISSO FRANCESCO E C. SAS</t>
  </si>
  <si>
    <t>1-6MK-107820040326</t>
  </si>
  <si>
    <t>SUNSPLASH TRAVEL SNC</t>
  </si>
  <si>
    <t>1-6MK-1078720040326</t>
  </si>
  <si>
    <t>SEA S.P.A. ESERCIZI AEROPORTUALI</t>
  </si>
  <si>
    <t>1-6MK-1081520040326</t>
  </si>
  <si>
    <t>ATOPOS VIAGGI</t>
  </si>
  <si>
    <t>1-6MK-108520040326</t>
  </si>
  <si>
    <t>GIORGIO LA PIRA SOC. COP. A R.L.</t>
  </si>
  <si>
    <t>1-6MK-1086220040326</t>
  </si>
  <si>
    <t>CORALLO VIAGGI (OLD)</t>
  </si>
  <si>
    <t>1-6MK-108720040326</t>
  </si>
  <si>
    <t>AERDORICA AEROPORTO ANCONA</t>
  </si>
  <si>
    <t>1-6MK-108920040326</t>
  </si>
  <si>
    <t>SNZO TRAVEL ITALY</t>
  </si>
  <si>
    <t>1-6MK-1090820040326</t>
  </si>
  <si>
    <t>HAPPY TOUR GROUP - PASSALACQUA VIAGGI E TURISMO</t>
  </si>
  <si>
    <t>1-6MK-109120040326</t>
  </si>
  <si>
    <t>AGENZIA TREVIGIANA TOUR SRL</t>
  </si>
  <si>
    <t>1-6MK-109320040326</t>
  </si>
  <si>
    <t>I VIAGGI DI PINDARO</t>
  </si>
  <si>
    <t>1-6MK-1094720040326</t>
  </si>
  <si>
    <t>SISTINA TRAVEL SERVICE SRL</t>
  </si>
  <si>
    <t>1-6MK-1095820040326</t>
  </si>
  <si>
    <t>DOWN TOWN TRAVEL DEGIO S.R.L.</t>
  </si>
  <si>
    <t>1-6MK-1097620040326</t>
  </si>
  <si>
    <t>FANTASTIC TRAVELS SRL</t>
  </si>
  <si>
    <t>1-6MK-1097820040326</t>
  </si>
  <si>
    <t>AGENZIA VIAGGI BOOMERANG</t>
  </si>
  <si>
    <t>1-6MK-1097920040326</t>
  </si>
  <si>
    <t>FRABEN TRAVEL SRL</t>
  </si>
  <si>
    <t>1-6MK-1098020040326</t>
  </si>
  <si>
    <t>COMPAGNIA TURISMO E VIAGGI</t>
  </si>
  <si>
    <t>1-6MK-109920040326</t>
  </si>
  <si>
    <t>I VIAGGI DEL LEVANTE SAS DI DORONZO ANNAMARIA</t>
  </si>
  <si>
    <t>1-6MK-1099920040326</t>
  </si>
  <si>
    <t>LEILA VIAGGI</t>
  </si>
  <si>
    <t>1-6MK-1100020040326</t>
  </si>
  <si>
    <t>DA PONTE SRL AGENZIA VIAGGI</t>
  </si>
  <si>
    <t>1-6MK-110020040326</t>
  </si>
  <si>
    <t>ITALTURISMO SRL</t>
  </si>
  <si>
    <t>1-6MK-110120040326</t>
  </si>
  <si>
    <t>OAHU VIAGGI DI ARPA SRL</t>
  </si>
  <si>
    <t>1-6MK-1101620040326</t>
  </si>
  <si>
    <t>TRAVEL AND HOLIDAYS</t>
  </si>
  <si>
    <t>1-6MK-110320040326</t>
  </si>
  <si>
    <t>SESTO SENSO VIAGGI DI RADAELLI SIMONA</t>
  </si>
  <si>
    <t>1-6MK-1103220040326</t>
  </si>
  <si>
    <t>ALMADIA NEW TRAVEL DI LILIANA LOVATI &amp; C. SNC</t>
  </si>
  <si>
    <t>1-6MK-110520040326</t>
  </si>
  <si>
    <t>I VIAGGI DELLE ROBINIE SRL</t>
  </si>
  <si>
    <t>1-6MK-1106120040326</t>
  </si>
  <si>
    <t>VITA 2000</t>
  </si>
  <si>
    <t>1-6MK-1106220040326</t>
  </si>
  <si>
    <t>VIAGGI MARGHERITA SRL</t>
  </si>
  <si>
    <t>1-6MK-1107920040326</t>
  </si>
  <si>
    <t>NATOURALMENTE (SEE ACTIVITY)</t>
  </si>
  <si>
    <t>1-6MK-1110620040326</t>
  </si>
  <si>
    <t>KANGURO VIAGGI E VACANZE SRL</t>
  </si>
  <si>
    <t>1-6MK-1111720040326</t>
  </si>
  <si>
    <t>APSON TRAVEL DI ALTOMARE SRL</t>
  </si>
  <si>
    <t>1-6MK-111320040326</t>
  </si>
  <si>
    <t>LARIO  GESTIONI</t>
  </si>
  <si>
    <t>1-6MK-111720040326</t>
  </si>
  <si>
    <t>JALPAK INTERNATIONAL (EUROPE) B.V.</t>
  </si>
  <si>
    <t>1-6MK-111820040326</t>
  </si>
  <si>
    <t>1-6MK-112520040326</t>
  </si>
  <si>
    <t>TIKAL VIAGGI E VACANZE SRL</t>
  </si>
  <si>
    <t>1-6MK-112620040326</t>
  </si>
  <si>
    <t>I VIAGGI DELLO STRETTO DI GIOVANNI CALABRO'</t>
  </si>
  <si>
    <t>1-6MK-113520040326</t>
  </si>
  <si>
    <t>RIO SALTO S.A.S</t>
  </si>
  <si>
    <t>1-6MK-113620040326</t>
  </si>
  <si>
    <t>BLUE REEF TOUR S.R.L.</t>
  </si>
  <si>
    <t>1-6MK-113820040326</t>
  </si>
  <si>
    <t>GAPP TOURISTIK INTERNATIONAL SAS</t>
  </si>
  <si>
    <t>1-6MK-114020040326</t>
  </si>
  <si>
    <t>I VIAGGI DEL PODESTA' SAS</t>
  </si>
  <si>
    <t>1-6MK-114320040326</t>
  </si>
  <si>
    <t>CHATWIN VIAGGI DI LIOTTA GIOVANNI</t>
  </si>
  <si>
    <t>1-6MK-115220040326</t>
  </si>
  <si>
    <t>GUIDI GUIDO SOCIETA COOPERATIVA</t>
  </si>
  <si>
    <t>1-6MK-115820040326</t>
  </si>
  <si>
    <t>ZURLO VIAGGI SAS</t>
  </si>
  <si>
    <t>1-6MK-116020040326</t>
  </si>
  <si>
    <t>HOLIDAY TRAVEL</t>
  </si>
  <si>
    <t>1-6MK-116120040326</t>
  </si>
  <si>
    <t>PRISMATOUR SRL</t>
  </si>
  <si>
    <t>1-6MK-116220040326</t>
  </si>
  <si>
    <t>MEMO TRAVEL</t>
  </si>
  <si>
    <t>1-6MK-116720040326</t>
  </si>
  <si>
    <t>MALPENSA VIAGGI SRL</t>
  </si>
  <si>
    <t>1-6MK-116920040326</t>
  </si>
  <si>
    <t>AGENZIA DI VIAGGI SIMMY TRAVEL</t>
  </si>
  <si>
    <t>1-6MK-117220040326</t>
  </si>
  <si>
    <t>WORLD TOUR</t>
  </si>
  <si>
    <t>1-6MK-117520040326</t>
  </si>
  <si>
    <t>AGENZIA VANVITELLI DI VAL  VIAGGI  S.R.L.</t>
  </si>
  <si>
    <t>1-6MK-119120040326</t>
  </si>
  <si>
    <t>JATO TRAVEL</t>
  </si>
  <si>
    <t>1-6MK-119820040326</t>
  </si>
  <si>
    <t>KITHERA TRAVEL DI I.E.T. ENTERPRISES S.A.S.</t>
  </si>
  <si>
    <t>1-6MK-120320040326</t>
  </si>
  <si>
    <t>ROSSO FIORENTINO TRAVEL SRL</t>
  </si>
  <si>
    <t>1-6MK-120820040326</t>
  </si>
  <si>
    <t>CRIMI VIAGGI SRL</t>
  </si>
  <si>
    <t>1-6MK-120920040326</t>
  </si>
  <si>
    <t>TOURIST ROMEA VIAGGI E TURISMO</t>
  </si>
  <si>
    <t>1-6MK-121120040326</t>
  </si>
  <si>
    <t>SALVEMINI TOUR SRL</t>
  </si>
  <si>
    <t>1-6MK-121220040326</t>
  </si>
  <si>
    <t>LA COSSIRA  VIAGGI E TURISMO</t>
  </si>
  <si>
    <t>1-6MK-121420040326</t>
  </si>
  <si>
    <t>FANTAGHIRO'</t>
  </si>
  <si>
    <t>1-6MK-121720040326</t>
  </si>
  <si>
    <t>REPTOUR AGENZIA VIAGGI E TURISMO</t>
  </si>
  <si>
    <t>1-6MK-1220040326</t>
  </si>
  <si>
    <t>ACQUARELLO SAS DI ALESSANDRA RONCHI E C.</t>
  </si>
  <si>
    <t>1-6MK-123620040326</t>
  </si>
  <si>
    <t>GIOVANNI RUGGIERI &amp; FIGLI</t>
  </si>
  <si>
    <t>1-6MK-124720040326</t>
  </si>
  <si>
    <t>VERNOLA VIAGGI DI VERNOLA GIOVANNA</t>
  </si>
  <si>
    <t>1-6MK-125720040326</t>
  </si>
  <si>
    <t>1-6MK-127420040326</t>
  </si>
  <si>
    <t>FLIGHT OVER DI POLLI ANTONELLA</t>
  </si>
  <si>
    <t>1-6MK-128620040326</t>
  </si>
  <si>
    <t>ERREVIAGGI SRL</t>
  </si>
  <si>
    <t>1-6MK-128820040326</t>
  </si>
  <si>
    <t>NAUSICA TRAVEL VIAGGI E TURISMO SAS</t>
  </si>
  <si>
    <t>1-6MK-128920040326</t>
  </si>
  <si>
    <t>NUA VIAGGI SRL</t>
  </si>
  <si>
    <t>1-6MK-129520040326</t>
  </si>
  <si>
    <t>PERFORMANCE VIAGGI DI GIUNTA SIMONE</t>
  </si>
  <si>
    <t>1-6MK-131920040326</t>
  </si>
  <si>
    <t>ERRE GI SOC. COOP. A R.L.</t>
  </si>
  <si>
    <t>1-6MK-132720040326</t>
  </si>
  <si>
    <t>MANZONI TRAVEL DI H.M.C. S.R.L.</t>
  </si>
  <si>
    <t>1-6MK-133020040326</t>
  </si>
  <si>
    <t>DIGANTO TRAVELS E TOURS</t>
  </si>
  <si>
    <t>1-6MK-134120040326</t>
  </si>
  <si>
    <t>ALIMOLA SRL</t>
  </si>
  <si>
    <t>1-6MK-135720040326</t>
  </si>
  <si>
    <t>AIOC SRL</t>
  </si>
  <si>
    <t>1-6MK-136920040326</t>
  </si>
  <si>
    <t>MIRACETI VIAGGI SRL</t>
  </si>
  <si>
    <t>1-6MK-137620040326</t>
  </si>
  <si>
    <t>AIELLO TOUR</t>
  </si>
  <si>
    <t>1-6MK-138020040326</t>
  </si>
  <si>
    <t>SIRVET VIAGGI</t>
  </si>
  <si>
    <t>1-6MK-13820040326</t>
  </si>
  <si>
    <t>SELINUS VIAGGI S.A.S.</t>
  </si>
  <si>
    <t>1-6MK-138520040326</t>
  </si>
  <si>
    <t>ESAGONO VIAGGI S.R.L.</t>
  </si>
  <si>
    <t>1-6MK-138620040326</t>
  </si>
  <si>
    <t>F.A.N. VIAGGI S.A.S</t>
  </si>
  <si>
    <t>1-6MK-139220040326</t>
  </si>
  <si>
    <t>TARGET POINT</t>
  </si>
  <si>
    <t>1-6MK-139420040326</t>
  </si>
  <si>
    <t>POCO LOCO TOUR (ASS. ARCI)</t>
  </si>
  <si>
    <t>1-6MK-140520040326</t>
  </si>
  <si>
    <t>S. D. S. VIAGGI SRL</t>
  </si>
  <si>
    <t>1-6MK-141020040326</t>
  </si>
  <si>
    <t>DOLBY-AZZURRO VIAGGI</t>
  </si>
  <si>
    <t>1-6MK-141120040326</t>
  </si>
  <si>
    <t>DRIBBLING VIAGGI</t>
  </si>
  <si>
    <t>1-6MK-14120040326</t>
  </si>
  <si>
    <t>FERMAR VIAGGI SRL</t>
  </si>
  <si>
    <t>1-6MK-1420040326</t>
  </si>
  <si>
    <t>ALIPAN DUE S.R.L.</t>
  </si>
  <si>
    <t>1-6MK-144120040326</t>
  </si>
  <si>
    <t>QUO VADIS SRL</t>
  </si>
  <si>
    <t>1-6MK-145320040326</t>
  </si>
  <si>
    <t>VIAGGI DOC T.O.</t>
  </si>
  <si>
    <t>1-6MK-147320040326</t>
  </si>
  <si>
    <t>DREAMLAND SRL</t>
  </si>
  <si>
    <t>1-6MK-147520040326</t>
  </si>
  <si>
    <t>ETLI VIAGGI REISEN SRL</t>
  </si>
  <si>
    <t>1-6MK-147620040326</t>
  </si>
  <si>
    <t>AEROPORTO BOLZANO</t>
  </si>
  <si>
    <t>1-6MK-147720040326</t>
  </si>
  <si>
    <t>AEROPORTO BRESCIA</t>
  </si>
  <si>
    <t>1-6MK-148120040326</t>
  </si>
  <si>
    <t>UCA SAS DI CIACCHERI B. &amp; C.</t>
  </si>
  <si>
    <t>1-6MK-148720040326</t>
  </si>
  <si>
    <t>ZARINI VIAGGI</t>
  </si>
  <si>
    <t>1-6MK-148920040326</t>
  </si>
  <si>
    <t>TOUR POINT DI SNC SERVICE</t>
  </si>
  <si>
    <t>1-6MK-149520040326</t>
  </si>
  <si>
    <t>BERBONI AGENZIA VIAGGI TURISMO ITINERARI SRL</t>
  </si>
  <si>
    <t>1-6MK-149820040326</t>
  </si>
  <si>
    <t>ANEMONE VIAGGI DI CIPOLLA RICCARDO &amp; SAS</t>
  </si>
  <si>
    <t>1-6MK-150620040326</t>
  </si>
  <si>
    <t>TUXEDO SAS</t>
  </si>
  <si>
    <t>1-6MK-151220040326</t>
  </si>
  <si>
    <t>SKYSUNTRAVELAND TURISM</t>
  </si>
  <si>
    <t>1-6MK-152220040326</t>
  </si>
  <si>
    <t>VACOVATOUR DI MEDITERRANEA SRL</t>
  </si>
  <si>
    <t>1-6MK-15320040326</t>
  </si>
  <si>
    <t>ABBIATOUR ESPLORANDO</t>
  </si>
  <si>
    <t>1-6MK-153620040326</t>
  </si>
  <si>
    <t>NOILEVACANZE</t>
  </si>
  <si>
    <t>1-6MK-154020040326</t>
  </si>
  <si>
    <t>IMMAGINANDO VIAGGI SRL</t>
  </si>
  <si>
    <t>1-6MK-154120040326</t>
  </si>
  <si>
    <t>LAPSUTINNA VIAGGI DI MIRACAPILLO FRANCESCO</t>
  </si>
  <si>
    <t>1-6MK-154220040326</t>
  </si>
  <si>
    <t>LIM TOURS S.N.C. DI CODOGNI FRANCO E C.</t>
  </si>
  <si>
    <t>1-6MK-154620040326</t>
  </si>
  <si>
    <t>B2 AG. VIAGGI DI BISMANTURIST DUE SRL</t>
  </si>
  <si>
    <t>1-6MK-154820040326</t>
  </si>
  <si>
    <t>VIAGGI BOTTEGO (OLD)</t>
  </si>
  <si>
    <t>1-6MK-154920040326</t>
  </si>
  <si>
    <t>OLD STATION VIAGGI E VACANZE SAS</t>
  </si>
  <si>
    <t>1-6MK-155620040326</t>
  </si>
  <si>
    <t>ATA VIAGGI SRL</t>
  </si>
  <si>
    <t>1-6MK-155920040326</t>
  </si>
  <si>
    <t>DURLINDANA</t>
  </si>
  <si>
    <t>1-6MK-156020040326</t>
  </si>
  <si>
    <t>CHEAP VIAGGI</t>
  </si>
  <si>
    <t>1-6MK-156120040326</t>
  </si>
  <si>
    <t>LA ROSA DI CRISTALLO</t>
  </si>
  <si>
    <t>1-6MK-15820040326</t>
  </si>
  <si>
    <t>ALIMONDO CONSULENZE TURISTICHE SRL</t>
  </si>
  <si>
    <t>1-6MK-162820040326</t>
  </si>
  <si>
    <t>INVENTA VIAGGI SNC</t>
  </si>
  <si>
    <t>1-6MK-178320040326</t>
  </si>
  <si>
    <t>GECOTOUR</t>
  </si>
  <si>
    <t>1-6MK-18320040326</t>
  </si>
  <si>
    <t>TRIREMIS SRL</t>
  </si>
  <si>
    <t>1-6MK-189520040326</t>
  </si>
  <si>
    <t>POLVANI TOURS SRL</t>
  </si>
  <si>
    <t>1-6MK-190720040326</t>
  </si>
  <si>
    <t>I PORTICI SRL</t>
  </si>
  <si>
    <t>1-6MK-191320040326</t>
  </si>
  <si>
    <t>I VIAGGI DI SINDBAD DI VITO CICCARELLO</t>
  </si>
  <si>
    <t>1-6MK-191620040326</t>
  </si>
  <si>
    <t>SUMMERBEACH EUROPE SRL</t>
  </si>
  <si>
    <t>1-6MK-191720040326</t>
  </si>
  <si>
    <t>LA CANADIENNE SAS</t>
  </si>
  <si>
    <t>1-6MK-191820040326</t>
  </si>
  <si>
    <t>MILORAN VIAGGI DI SUDANO MARIA LOREDANA &amp; C. SNC</t>
  </si>
  <si>
    <t>1-6MK-191920040326</t>
  </si>
  <si>
    <t>POSIDONIA VIAGGI SRL</t>
  </si>
  <si>
    <t>1-6MK-192020040326</t>
  </si>
  <si>
    <t>SPORTOUR AVITS DI BERTI PIERGIORGIO</t>
  </si>
  <si>
    <t>1-6MK-192420040326</t>
  </si>
  <si>
    <t>MICARI SAS VIAGGI E TURISMO DI ARAGONA DOMENICO</t>
  </si>
  <si>
    <t>1-6MK-193920040326</t>
  </si>
  <si>
    <t>ORGANIZZAZIONE TURISTICA EURAMERICA SRL</t>
  </si>
  <si>
    <t>1-6MK-194020040326</t>
  </si>
  <si>
    <t>1-6MK-194120040326</t>
  </si>
  <si>
    <t>1-6MK-194220040326</t>
  </si>
  <si>
    <t>GEOGRAPHICA SRL</t>
  </si>
  <si>
    <t>1-6MK-194420040326</t>
  </si>
  <si>
    <t>VIACO VIAGGI VELTRO SRL</t>
  </si>
  <si>
    <t>1-6MK-194920040326</t>
  </si>
  <si>
    <t>AMBIENTE VIAGGI SRL</t>
  </si>
  <si>
    <t>1-6MK-195520040326</t>
  </si>
  <si>
    <t>GREAT ESCAPE TRAVEL SRL</t>
  </si>
  <si>
    <t>1-6MK-196120040326</t>
  </si>
  <si>
    <t>SANGRO TOUR DI PAOLA BALZANO</t>
  </si>
  <si>
    <t>1-6MK-197120040326</t>
  </si>
  <si>
    <t>TANG LANG VIAGGI</t>
  </si>
  <si>
    <t>1-6MK-19720040326</t>
  </si>
  <si>
    <t>JEANS VIAGGI DI GULLIVER S.D.F.</t>
  </si>
  <si>
    <t>1-6MK-197220040326</t>
  </si>
  <si>
    <t>MAGIC TRAVEL SRL</t>
  </si>
  <si>
    <t>1-6MK-197320040326</t>
  </si>
  <si>
    <t>VIVI IL TEMPO LIBERO DI TEMPO LIBERO VIAGGI SAS</t>
  </si>
  <si>
    <t>1-6MK-197820040326</t>
  </si>
  <si>
    <t>FREE SPIRIT DI MAFFEI E ROSIO SNC</t>
  </si>
  <si>
    <t>1-6MK-197920040326</t>
  </si>
  <si>
    <t>BUENA VISTA TRAVEL SRL</t>
  </si>
  <si>
    <t>1-6MK-198320040326</t>
  </si>
  <si>
    <t>INTERVIAGGI SRL</t>
  </si>
  <si>
    <t>1-6MK-198820040326</t>
  </si>
  <si>
    <t>ANFORA VIAGGI</t>
  </si>
  <si>
    <t>1-6MK-200420040326</t>
  </si>
  <si>
    <t>SETTIMA ONDA SAS</t>
  </si>
  <si>
    <t>1-6MK-202620040326</t>
  </si>
  <si>
    <t>BRIGNOLE VIAGGI E TURISMO</t>
  </si>
  <si>
    <t>1-6MK-202720040326</t>
  </si>
  <si>
    <t>IDEE IN MOVIMENTO</t>
  </si>
  <si>
    <t>1-6MK-203220040326</t>
  </si>
  <si>
    <t>FAR WEST VIAGGI</t>
  </si>
  <si>
    <t>1-6MK-203920040326</t>
  </si>
  <si>
    <t>CRICKET VIAGGI SNC</t>
  </si>
  <si>
    <t>1-6MK-205220040326</t>
  </si>
  <si>
    <t>UN ANGOLO DI PARADISO DI BARSI ENRICA</t>
  </si>
  <si>
    <t>1-6MK-209920040326</t>
  </si>
  <si>
    <t>SCIBINI VIAGGI DI ORIZZONTI SRL</t>
  </si>
  <si>
    <t>1-6MK-210020040326</t>
  </si>
  <si>
    <t>RUN AWAY S.N.C.  DI MONICA CINQUETTI E FEDERICO BA</t>
  </si>
  <si>
    <t>1-6MK-210220040326</t>
  </si>
  <si>
    <t>RAGGIO DI SOLE</t>
  </si>
  <si>
    <t>1-6MK-210620040326</t>
  </si>
  <si>
    <t>TRAVEL AND HOLIDAY'S SERVICE SRL</t>
  </si>
  <si>
    <t>1-6MK-210720040326</t>
  </si>
  <si>
    <t>TRAVEL COMPANY SAVOIA DI DEL RIVO FRANCESCA</t>
  </si>
  <si>
    <t>1-6MK-210820040326</t>
  </si>
  <si>
    <t>RAMBLER VIAGGI SRL</t>
  </si>
  <si>
    <t>1-6MK-210920040326</t>
  </si>
  <si>
    <t>MALVA TRAVEL SAS</t>
  </si>
  <si>
    <t>1-6MK-211220040326</t>
  </si>
  <si>
    <t>TURISMHOTELS SOCIETA COOPERATIVA</t>
  </si>
  <si>
    <t>1-6MK-211320040326</t>
  </si>
  <si>
    <t>VENETI NEL MONDO SAS</t>
  </si>
  <si>
    <t>1-6MK-211420040326</t>
  </si>
  <si>
    <t>AIR TERMINAL SERVICES SRL</t>
  </si>
  <si>
    <t>1-6MK-211720040326</t>
  </si>
  <si>
    <t>OVERSUN SRL</t>
  </si>
  <si>
    <t>1-6MK-211820040326</t>
  </si>
  <si>
    <t>TURISMO E SERVIZI DI GUARNACCIA ROSARIA SAS</t>
  </si>
  <si>
    <t>1-6MK-211920040326</t>
  </si>
  <si>
    <t>DOUBLE J TRAVEL</t>
  </si>
  <si>
    <t>1-6MK-2120040326</t>
  </si>
  <si>
    <t>BINOMIO SRL</t>
  </si>
  <si>
    <t>1-6MK-212520040326</t>
  </si>
  <si>
    <t>REYWEB TRAVEL ORGANITATION DI RENATO ZANGHI</t>
  </si>
  <si>
    <t>1-6MK-212620040326</t>
  </si>
  <si>
    <t>TRAVELLING INTERNATIONAL SRL</t>
  </si>
  <si>
    <t>1-6MK-212920040326</t>
  </si>
  <si>
    <t>A-Z DI BRAGATO &amp; C. SNC</t>
  </si>
  <si>
    <t>1-6MK-213020040326</t>
  </si>
  <si>
    <t>BLU SRL</t>
  </si>
  <si>
    <t>1-6MK-213320040326</t>
  </si>
  <si>
    <t>CAMPIDOGLIO SRL</t>
  </si>
  <si>
    <t>1-6MK-213720040326</t>
  </si>
  <si>
    <t>OGNIVIA SRL</t>
  </si>
  <si>
    <t>1-6MK-214020040326</t>
  </si>
  <si>
    <t>TRAIANO VIAGGI DI PAVANTUR</t>
  </si>
  <si>
    <t>1-6MK-214120040326</t>
  </si>
  <si>
    <t>PUGLIESE TRAVEL DI MARIELLA PUGLIESE</t>
  </si>
  <si>
    <t>1-6MK-215320040326</t>
  </si>
  <si>
    <t>WINNER CLUB DI DI BENEDETTO ASSUNTA</t>
  </si>
  <si>
    <t>1-6MK-217020040326</t>
  </si>
  <si>
    <t>MEDITERR VIAGGI E TURISMO DI GIULIO ANGELINI</t>
  </si>
  <si>
    <t>1-6MK-217220040326</t>
  </si>
  <si>
    <t>ELLEWORLD - ELLEDUE VIAGGI</t>
  </si>
  <si>
    <t>1-6MK-218320040326</t>
  </si>
  <si>
    <t>GRANTURISMO</t>
  </si>
  <si>
    <t>1-6MK-218420040326</t>
  </si>
  <si>
    <t>PARADIGMA DI METOD &amp; FOCUS GROUP SRL</t>
  </si>
  <si>
    <t>1-6MK-219220040326</t>
  </si>
  <si>
    <t>CASSIODORO TRAVEL DI PREGONI ROSALBA</t>
  </si>
  <si>
    <t>1-6MK-220120040326</t>
  </si>
  <si>
    <t>COORDINATE VIAGGI SAS DI DE GASPARI RUDI</t>
  </si>
  <si>
    <t>1-6MK-220420040326</t>
  </si>
  <si>
    <t>INSIDE AMALFITANA TOUR ORGANIZER BY AMALVI SRL</t>
  </si>
  <si>
    <t>1-6MK-220920040326</t>
  </si>
  <si>
    <t>CREPALDI INTERNATIONAL TOUR</t>
  </si>
  <si>
    <t>1-6MK-221020040326</t>
  </si>
  <si>
    <t>TRIDENT VIAGGI</t>
  </si>
  <si>
    <t>1-6MK-221320040326</t>
  </si>
  <si>
    <t>OLD CITY VIAGGI S.R.L.</t>
  </si>
  <si>
    <t>1-6MK-221620040326</t>
  </si>
  <si>
    <t>ALITALIA PTA SERVICING</t>
  </si>
  <si>
    <t>1-6MK-221720040326</t>
  </si>
  <si>
    <t>SUD AMERICAN TRAVEL SRL</t>
  </si>
  <si>
    <t>1-6MK-222120040326</t>
  </si>
  <si>
    <t>AGENZIA VIAGGI DI MOSCATO SAS</t>
  </si>
  <si>
    <t>1-6MK-222220040326</t>
  </si>
  <si>
    <t>MIRTIS VIAGGI SRL</t>
  </si>
  <si>
    <t>1-6MK-222420040326</t>
  </si>
  <si>
    <t>CONSULTA SRL</t>
  </si>
  <si>
    <t>1-6MK-223220040326</t>
  </si>
  <si>
    <t>BILOTTA VIAGGI E TURISMO SRL</t>
  </si>
  <si>
    <t>1-6MK-223420040326</t>
  </si>
  <si>
    <t>BALDOIN VIAGGI SNC DI DAVIDE BALDOIN &amp; C.</t>
  </si>
  <si>
    <t>1-6MK-223520040326</t>
  </si>
  <si>
    <t>ENJOY ROME BY TRAVEL ABOUT SRL</t>
  </si>
  <si>
    <t>1-6MK-224120040326</t>
  </si>
  <si>
    <t>UISP AND GO TRAVEL AGENCY SRL</t>
  </si>
  <si>
    <t>1-6MK-224220040326</t>
  </si>
  <si>
    <t>CLEOPATRA VIAGGI DI GIRO IN GIRO SNC</t>
  </si>
  <si>
    <t>1-6MK-224820040326</t>
  </si>
  <si>
    <t>HOLIDAY ITALY SRL</t>
  </si>
  <si>
    <t>1-6MK-225120040326</t>
  </si>
  <si>
    <t>FENNEC TOURS DI LOUISE SNELGROVE</t>
  </si>
  <si>
    <t>1-6MK-225220040326</t>
  </si>
  <si>
    <t>KUAM TOUR DI PLAISIR VIAGGI SRL</t>
  </si>
  <si>
    <t>1-6MK-225420040326</t>
  </si>
  <si>
    <t>WHITE PIGEON TOURS  VELUPPILLAI RATNAM UNASABESHAN</t>
  </si>
  <si>
    <t>1-6MK-225520040326</t>
  </si>
  <si>
    <t>LOREDANA TOUR AGENCY DITTA INDIVIDUALE</t>
  </si>
  <si>
    <t>1-6MK-226020040326</t>
  </si>
  <si>
    <t>MONDO VERO SAS</t>
  </si>
  <si>
    <t>1-6MK-226420040326</t>
  </si>
  <si>
    <t>BLUE ICE TRAVEL SRL</t>
  </si>
  <si>
    <t>1-6MK-226920040326</t>
  </si>
  <si>
    <t>TURISMATICA SRL</t>
  </si>
  <si>
    <t>1-6MK-227020040326</t>
  </si>
  <si>
    <t>NONSOLOVIAGGI BRIANZA SRL</t>
  </si>
  <si>
    <t>1-6MK-227120040326</t>
  </si>
  <si>
    <t>VIAGGI E TURISMO VALLARINO SRL</t>
  </si>
  <si>
    <t>1-6MK-227320040326</t>
  </si>
  <si>
    <t>MADEL TEAM VIAGGI BY TOURING CLUB</t>
  </si>
  <si>
    <t>1-6MK-227420040326</t>
  </si>
  <si>
    <t>TOURING CLUB</t>
  </si>
  <si>
    <t>1-6MK-227620040326</t>
  </si>
  <si>
    <t>THAIS VIAGGI SRL</t>
  </si>
  <si>
    <t>1-6MK-228020040326</t>
  </si>
  <si>
    <t>DESTINAZIONE DESIDERIO SAS DI CERE CINZIA &amp; C</t>
  </si>
  <si>
    <t>1-6MK-228320040326</t>
  </si>
  <si>
    <t>AGEMARS SRL</t>
  </si>
  <si>
    <t>1-6MK-228620040326</t>
  </si>
  <si>
    <t>SCOOP TRAVEL SERVICE SRL (OLD)</t>
  </si>
  <si>
    <t>1-6MK-228820040326</t>
  </si>
  <si>
    <t>CLUB VENTOTENE VIAGGI SRL</t>
  </si>
  <si>
    <t>1-6MK-228920040326</t>
  </si>
  <si>
    <t>TARO TRAVEL DI CAPITELLI FRANCESCO</t>
  </si>
  <si>
    <t>1-6MK-229020040326</t>
  </si>
  <si>
    <t>COLORI LOCALI VIAGGI DI ROSSI MIMMO &amp; C SAS</t>
  </si>
  <si>
    <t>1-6MK-229620040326</t>
  </si>
  <si>
    <t>SHERPHERD VIAGGI DI  DEMARTINI  MONJA</t>
  </si>
  <si>
    <t>1-6MK-229720040326</t>
  </si>
  <si>
    <t>VIVI IL MONDO VIAGGI E TURISMO SAS</t>
  </si>
  <si>
    <t>1-6MK-229920040326</t>
  </si>
  <si>
    <t>OMNIA VIS VIAGGI DI ZAMBELLI RICCARDO</t>
  </si>
  <si>
    <t>1-6MK-230420040326</t>
  </si>
  <si>
    <t>L'ESPOIR TOUR DI JERMAN SUZANA</t>
  </si>
  <si>
    <t>1-6MK-230720040326</t>
  </si>
  <si>
    <t>CLIFF SRL</t>
  </si>
  <si>
    <t>1-6MK-230820040326</t>
  </si>
  <si>
    <t>ORANTOUR SAS</t>
  </si>
  <si>
    <t>1-6MK-231320040326</t>
  </si>
  <si>
    <t>DEAR  TRAVEL  S.R.L.</t>
  </si>
  <si>
    <t>1-6MK-231920040326</t>
  </si>
  <si>
    <t>AGENZIA VIAGGI NEW SHOCK DI ZARO MARZIA</t>
  </si>
  <si>
    <t>1-6MK-232020040326</t>
  </si>
  <si>
    <t>ZELEDRIA VIAGGI DI CARNESSALI &amp; FIORA SNC</t>
  </si>
  <si>
    <t>1-6MK-232120040326</t>
  </si>
  <si>
    <t>NEW TRANSEUROPE VIAGGI DELLA TRANSEUROPE VIAGGI</t>
  </si>
  <si>
    <t>1-6MK-232420040326</t>
  </si>
  <si>
    <t>ERMIONE VIAGGI DI CECCHINELLI ALESSANDRO S.A.S.</t>
  </si>
  <si>
    <t>1-6MK-232620040326</t>
  </si>
  <si>
    <t>SPAGNAMANIA TRAVEL CLUB SRL</t>
  </si>
  <si>
    <t>1-6MK-233320040326</t>
  </si>
  <si>
    <t>GALA KIWI SRL</t>
  </si>
  <si>
    <t>1-6MK-233420040326</t>
  </si>
  <si>
    <t>VACANZE LIETE DI CANTATORE GIUSEPPE MARCO</t>
  </si>
  <si>
    <t>1-6MK-233520040326</t>
  </si>
  <si>
    <t>BELTOUR VIAGGI SAS</t>
  </si>
  <si>
    <t>1-6MK-233920040326</t>
  </si>
  <si>
    <t>TUREX VIAGGI E VACANZE DI PALMA BAVARESCO</t>
  </si>
  <si>
    <t>1-6MK-234120040326</t>
  </si>
  <si>
    <t>BETTER TRAVEL DI COMFORT TRAVEL SRL</t>
  </si>
  <si>
    <t>1-6MK-234220040326</t>
  </si>
  <si>
    <t>1-6MK-234320040326</t>
  </si>
  <si>
    <t>VIAGGI TURISMO E CROCIERE DI GENGHI G.N. &amp; C.</t>
  </si>
  <si>
    <t>1-6MK-234420040326</t>
  </si>
  <si>
    <t>AG. VERONICA VIAGGI DI FECCHIO GIUSEPPE &amp; C. SAS</t>
  </si>
  <si>
    <t>1-6MK-234720040326</t>
  </si>
  <si>
    <t>FALESIA VOYAGES SAS DI LUCA MASINI</t>
  </si>
  <si>
    <t>1-6MK-234820040326</t>
  </si>
  <si>
    <t>SAPODILLA DI RIZZO ANTONIETTA &amp; C. SNC</t>
  </si>
  <si>
    <t>1-6MK-235020040326</t>
  </si>
  <si>
    <t>WORLD TRAVELSONEDI C.P.B.ALLE STAZIONI DI ROMA SRL</t>
  </si>
  <si>
    <t>1-6MK-235120040326</t>
  </si>
  <si>
    <t>LINDBERGH DI ANTARES VIAGGI SRL</t>
  </si>
  <si>
    <t>1-6MK-235320040326</t>
  </si>
  <si>
    <t>MIRELLO VIAGGI SRL</t>
  </si>
  <si>
    <t>1-6MK-235720040326</t>
  </si>
  <si>
    <t>VIAGGI 90 DI AGOSTINO MOLINELLI &amp; C. SAS</t>
  </si>
  <si>
    <t>1-6MK-236420040326</t>
  </si>
  <si>
    <t>MATILDE VIAGGI SRL</t>
  </si>
  <si>
    <t>1-6MK-236820040326</t>
  </si>
  <si>
    <t>OVERLAND TRAVEL AGENCY SRL</t>
  </si>
  <si>
    <t>1-6MK-237520040326</t>
  </si>
  <si>
    <t>DUEDI VIAGGI E TURISMO DELLA EMMEDIDI SRL</t>
  </si>
  <si>
    <t>1-6MK-237620040326</t>
  </si>
  <si>
    <t>CARPEDIEM HOLIDAYS CLUB SRL</t>
  </si>
  <si>
    <t>1-6MK-238120040326</t>
  </si>
  <si>
    <t>ARGO TRAVEL S.R.L.</t>
  </si>
  <si>
    <t>1-6MK-238220040326</t>
  </si>
  <si>
    <t>ADVERA VIAGGI SNC</t>
  </si>
  <si>
    <t>1-6MK-238420040326</t>
  </si>
  <si>
    <t>AGENZIA VIAGGI SET DI MARTA ROSSETTO</t>
  </si>
  <si>
    <t>1-6MK-238720040326</t>
  </si>
  <si>
    <t>RAGANZINO VIAGGI E TURISMO BY CABREMAR SRL</t>
  </si>
  <si>
    <t>1-6MK-239020040326</t>
  </si>
  <si>
    <t>GARBELLINI VIAGGI DI GARBELLINI ROMANO</t>
  </si>
  <si>
    <t>1-6MK-239220040326</t>
  </si>
  <si>
    <t>BIJOU DI ADRIACLUB SRL</t>
  </si>
  <si>
    <t>1-6MK-239320040326</t>
  </si>
  <si>
    <t>I CORSARI VIAGGI E VECANZE DI ADORNI EMANUELA</t>
  </si>
  <si>
    <t>1-6MK-239420040326</t>
  </si>
  <si>
    <t>TARCONTE VIAGGI SNC DI AGOSTINI  E MANCINI DEBORA</t>
  </si>
  <si>
    <t>1-6MK-239720040326</t>
  </si>
  <si>
    <t>TOURIDEA SRL</t>
  </si>
  <si>
    <t>1-6MK-239820040326</t>
  </si>
  <si>
    <t>AEROPORTO RIMINI</t>
  </si>
  <si>
    <t>1-6MK-240020040326</t>
  </si>
  <si>
    <t>PASSEPARTOUR SNC VIAGGI E VACANZE</t>
  </si>
  <si>
    <t>1-6MK-240120040326</t>
  </si>
  <si>
    <t>IRCAM VIAGGI BY ROSSADORA SAS</t>
  </si>
  <si>
    <t>1-6MK-240320040326</t>
  </si>
  <si>
    <t>MURGOLO VIAGGI E TURISMO SNC</t>
  </si>
  <si>
    <t>1-6MK-240420040326</t>
  </si>
  <si>
    <t>KOALA VIAGGI DI BOCO NADIA (OLD)</t>
  </si>
  <si>
    <t>1-6MK-240820040326</t>
  </si>
  <si>
    <t>EUROADRIATICO VIAGGI DI DE FANIS FEDERICA</t>
  </si>
  <si>
    <t>1-6MK-241420040326</t>
  </si>
  <si>
    <t>QUATTROZETA VIAGGI DI ANTONIO ZANGRILLO</t>
  </si>
  <si>
    <t>1-6MK-241520040326</t>
  </si>
  <si>
    <t>COOPERATIVA LA SCINTILLA</t>
  </si>
  <si>
    <t>1-6MK-242120040326</t>
  </si>
  <si>
    <t>NUOVA ANTINEA VIAGGI</t>
  </si>
  <si>
    <t>1-6MK-24220040326</t>
  </si>
  <si>
    <t>VIAGGI VIETTI SRL</t>
  </si>
  <si>
    <t>1-6MK-242220040326</t>
  </si>
  <si>
    <t>PRIMO VOLO DI STURLI CRISTINA</t>
  </si>
  <si>
    <t>1-6MK-242520040326</t>
  </si>
  <si>
    <t>IPARC TURISMO SOCIALE SRL</t>
  </si>
  <si>
    <t>1-6MK-242820040326</t>
  </si>
  <si>
    <t>ELPA SAS DI MARCHESI ELENA &amp; C.</t>
  </si>
  <si>
    <t>1-6MK-243120040326</t>
  </si>
  <si>
    <t>TEODOLINDA VIAGGI SAS DI BELGRADO CESARE &amp; C.</t>
  </si>
  <si>
    <t>1-6MK-24320040326</t>
  </si>
  <si>
    <t>ALL WAYS VIAGGI E TURISMO SNC DI MORELLATO A. &amp; C.</t>
  </si>
  <si>
    <t>1-6MK-243220040326</t>
  </si>
  <si>
    <t>VIAGGIARE ECOLOGICAMENTE DI BIGNOTTI  BARBARA</t>
  </si>
  <si>
    <t>1-6MK-243420040326</t>
  </si>
  <si>
    <t>GUASTELLA VIAGGI DI GUASTELLA SALVATORE</t>
  </si>
  <si>
    <t>1-6MK-243920040326</t>
  </si>
  <si>
    <t>LAZIO CASE VACANZE SRL</t>
  </si>
  <si>
    <t>1-6MK-244120040326</t>
  </si>
  <si>
    <t>PROMOTIONAL CENTER TRAVEL SRL</t>
  </si>
  <si>
    <t>1-6MK-244620040326</t>
  </si>
  <si>
    <t>BENEDETTO VERSACI VIAGGI</t>
  </si>
  <si>
    <t>1-6MK-244720040326</t>
  </si>
  <si>
    <t>MARCIAMONDO DI VIAGGI DI SALVATORE MAMMOLA</t>
  </si>
  <si>
    <t>1-6MK-244920040326</t>
  </si>
  <si>
    <t>MANITOBA VIAGGI DI COCCINELLA SAS</t>
  </si>
  <si>
    <t>1-6MK-245120040326</t>
  </si>
  <si>
    <t>TADO VIAGGI (OLD)</t>
  </si>
  <si>
    <t>1-6MK-245320040326</t>
  </si>
  <si>
    <t>TOURBIG SRL</t>
  </si>
  <si>
    <t>1-6MK-245420040326</t>
  </si>
  <si>
    <t>ALBARELLA BY L'ABC VIAGGI SRL</t>
  </si>
  <si>
    <t>1-6MK-245620040326</t>
  </si>
  <si>
    <t>FINI VIAGGI DI FINI LUIGI</t>
  </si>
  <si>
    <t>1-6MK-245920040326</t>
  </si>
  <si>
    <t>ACQUACHIARA VIAGGI SAS DI PAPERINI &amp; C.</t>
  </si>
  <si>
    <t>1-6MK-24720040326</t>
  </si>
  <si>
    <t>TOURCONCORDE  SAS</t>
  </si>
  <si>
    <t>1-6MK-247220040326</t>
  </si>
  <si>
    <t>JAMES COOK SRL</t>
  </si>
  <si>
    <t>1-6MK-247620040326</t>
  </si>
  <si>
    <t>LETS GO VIAGGI</t>
  </si>
  <si>
    <t>1-6MK-247820040326</t>
  </si>
  <si>
    <t>LE MERAVIGLIE NASCOSTE DI GIUSEPPE MANFREDI</t>
  </si>
  <si>
    <t>1-6MK-248820040326</t>
  </si>
  <si>
    <t>INSEGUI MONDO VIAGGI SRL</t>
  </si>
  <si>
    <t>1-6MK-249520040326</t>
  </si>
  <si>
    <t>NISSAKI TOUR COOP COSTA DEI GRECI</t>
  </si>
  <si>
    <t>1-6MK-249720040326</t>
  </si>
  <si>
    <t>LA NAVETTA DI CAVALLO PIERO &amp; C. SAS</t>
  </si>
  <si>
    <t>1-6MK-249920040326</t>
  </si>
  <si>
    <t>ALPTUR AGENZIA VIAGGI</t>
  </si>
  <si>
    <t>1-6MK-25020040326</t>
  </si>
  <si>
    <t>PROSPECTIVES NOUVELLES SRL</t>
  </si>
  <si>
    <t>1-6MK-250420040326</t>
  </si>
  <si>
    <t>ELATION TOUR SAS DI PERNICE RAIMONDO &amp; C.</t>
  </si>
  <si>
    <t>1-6MK-250720040326</t>
  </si>
  <si>
    <t>UFFICIO VIAGGI REALINO SNC</t>
  </si>
  <si>
    <t>1-6MK-250820040326</t>
  </si>
  <si>
    <t>LIGEA VIAGGI E VACANZE SAS</t>
  </si>
  <si>
    <t>1-6MK-251420040326</t>
  </si>
  <si>
    <t>RALLO TRAVEL FOR PASSION</t>
  </si>
  <si>
    <t>1-6MK-251720040326</t>
  </si>
  <si>
    <t>MATESE TRAVEL INTERNATIONAL DI CENAMI ANTONIETTA</t>
  </si>
  <si>
    <t>1-6MK-251820040326</t>
  </si>
  <si>
    <t>PIACERE VIAGGI DI ATLANTICA SAS DI SARA DEBONI</t>
  </si>
  <si>
    <t>1-6MK-2520040326</t>
  </si>
  <si>
    <t>ANIMA LATINA DI ALISEI SNC</t>
  </si>
  <si>
    <t>1-6MK-252420040326</t>
  </si>
  <si>
    <t>READAN VIAGGI E SERVIZI DI PIRRO CLAUDIA</t>
  </si>
  <si>
    <t>1-6MK-252520040326</t>
  </si>
  <si>
    <t>AOSTA EUROSERVICE SRL</t>
  </si>
  <si>
    <t>1-6MK-25320040326</t>
  </si>
  <si>
    <t>1-6MK-254020040326</t>
  </si>
  <si>
    <t>KURUMARE VIAGGI   VACANZA</t>
  </si>
  <si>
    <t>1-6MK-25420040326</t>
  </si>
  <si>
    <t>SARDATUR VIAGGI SERVICE SAS</t>
  </si>
  <si>
    <t>1-6MK-254220040326</t>
  </si>
  <si>
    <t>EL.COR. VIAGGI SNC</t>
  </si>
  <si>
    <t>1-6MK-254320040326</t>
  </si>
  <si>
    <t>AIR VALLEE S.P.A.</t>
  </si>
  <si>
    <t>1-6MK-254420040326</t>
  </si>
  <si>
    <t>SIRENETTA VIAGGI SRL</t>
  </si>
  <si>
    <t>1-6MK-254620040326</t>
  </si>
  <si>
    <t>OVEST  VIAGGI  SRL</t>
  </si>
  <si>
    <t>1-6MK-254820040326</t>
  </si>
  <si>
    <t>BRENTA VIAGGI S.R.L.</t>
  </si>
  <si>
    <t>1-6MK-255220040326</t>
  </si>
  <si>
    <t>TURISMO ERIDAYA</t>
  </si>
  <si>
    <t>1-6MK-255420040326</t>
  </si>
  <si>
    <t>BOBO TRAVEL SRL</t>
  </si>
  <si>
    <t>1-6MK-255620040326</t>
  </si>
  <si>
    <t>MAGGIONI VIAGGI SAS</t>
  </si>
  <si>
    <t>1-6MK-255720040326</t>
  </si>
  <si>
    <t>BETH TRAVEL DI TIZIANA GIAMPAOLINI</t>
  </si>
  <si>
    <t>1-6MK-255920040326</t>
  </si>
  <si>
    <t>LUCKY JANE VIAGGI DI TRVOATO JANE MARIA</t>
  </si>
  <si>
    <t>1-6MK-256220040326</t>
  </si>
  <si>
    <t>ENIC SRL</t>
  </si>
  <si>
    <t>1-6MK-256320040326</t>
  </si>
  <si>
    <t>SANDAN SRL</t>
  </si>
  <si>
    <t>1-6MK-256520040326</t>
  </si>
  <si>
    <t>KANGAROO ISLAND DI SAGIT TARIUS SRL</t>
  </si>
  <si>
    <t>1-6MK-256620040326</t>
  </si>
  <si>
    <t>SATISFACTION TOUR DI PIETRO MIRABILE</t>
  </si>
  <si>
    <t>1-6MK-256720040326</t>
  </si>
  <si>
    <t>ROBERTO MAMBRETTI SRL</t>
  </si>
  <si>
    <t>1-6MK-256920040326</t>
  </si>
  <si>
    <t>MITI E METE SRL</t>
  </si>
  <si>
    <t>1-6MK-257020040326</t>
  </si>
  <si>
    <t>AGENZIA VIAGGI BACI E ABBRACCI SRL</t>
  </si>
  <si>
    <t>1-6MK-257120040326</t>
  </si>
  <si>
    <t>VINEGIA VIAGGI SAS DI DE ROSSI LUCIANO</t>
  </si>
  <si>
    <t>1-6MK-25720040326</t>
  </si>
  <si>
    <t>CULTURAMBIENTE OVERBRIGHT</t>
  </si>
  <si>
    <t>1-6MK-257220040326</t>
  </si>
  <si>
    <t>T.L. VIAGGI SRL</t>
  </si>
  <si>
    <t>1-6MK-257420040326</t>
  </si>
  <si>
    <t>VERSANTE VIAGGI DI BARTELLONI MIRELLA</t>
  </si>
  <si>
    <t>1-6MK-258020040326</t>
  </si>
  <si>
    <t>1-6MK-258320040326</t>
  </si>
  <si>
    <t>WILLKA VIAGGI SRL</t>
  </si>
  <si>
    <t>1-6MK-258420040326</t>
  </si>
  <si>
    <t>IT IS L'ISOLA CHE C'E' SRL</t>
  </si>
  <si>
    <t>1-6MK-258620040326</t>
  </si>
  <si>
    <t>JET LOG SRL</t>
  </si>
  <si>
    <t>1-6MK-258820040326</t>
  </si>
  <si>
    <t>MONDIAL CITY SRL</t>
  </si>
  <si>
    <t>1-6MK-258920040326</t>
  </si>
  <si>
    <t>SUCCESSO TRAVEL DELLA INTERNATIONAL TERME SRL</t>
  </si>
  <si>
    <t>1-6MK-259520040326</t>
  </si>
  <si>
    <t>MARCHETTA VIAGGI DI ALFONSO MARCHETTA</t>
  </si>
  <si>
    <t>1-6MK-259620040326</t>
  </si>
  <si>
    <t>PADANIABELLA  VIAGGI</t>
  </si>
  <si>
    <t>1-6MK-259820040326</t>
  </si>
  <si>
    <t>MERZOUGA TRAVEL SRL</t>
  </si>
  <si>
    <t>1-6MK-260020040326</t>
  </si>
  <si>
    <t>ORO BLU VIAGGI DI RICCARDO CAFFE'</t>
  </si>
  <si>
    <t>1-6MK-260120040326</t>
  </si>
  <si>
    <t>KOBRA VIAGGI E TURISMO DI SCALIA ANNAMRIA</t>
  </si>
  <si>
    <t>1-6MK-260320040326</t>
  </si>
  <si>
    <t>EURONOVELLA S.R.L.</t>
  </si>
  <si>
    <t>1-6MK-261920040326</t>
  </si>
  <si>
    <t>AGENZIA VIAGGI ROSA BLU DI QUAGLIOTTO CLAUDIA</t>
  </si>
  <si>
    <t>1-6MK-2620040326</t>
  </si>
  <si>
    <t>EURO TRANS S.R.L. VIAGGI E VACANZE</t>
  </si>
  <si>
    <t>1-6MK-263020040326</t>
  </si>
  <si>
    <t>PROMINENT TRAVEL SNC</t>
  </si>
  <si>
    <t>1-6MK-263120040326</t>
  </si>
  <si>
    <t>ETRUSCA VIAGGI SRL</t>
  </si>
  <si>
    <t>1-6MK-263620040326</t>
  </si>
  <si>
    <t>SEA SCHELL TOUR DI VERGASSOLA LEONARDO</t>
  </si>
  <si>
    <t>1-6MK-263920040326</t>
  </si>
  <si>
    <t>WORLD TRAVEL JET</t>
  </si>
  <si>
    <t>1-6MK-264420040326</t>
  </si>
  <si>
    <t>COSMORAMA</t>
  </si>
  <si>
    <t>1-6MK-264620040326</t>
  </si>
  <si>
    <t>DI VIAGGIO IN VIAGGIO SRL</t>
  </si>
  <si>
    <t>1-6MK-264720040326</t>
  </si>
  <si>
    <t>GULLIVER S.R.L. DISTRIBUZIONE VIAGGI</t>
  </si>
  <si>
    <t>1-6MK-26520040326</t>
  </si>
  <si>
    <t>COLUCCI VIAGGI DI IL QUADRANTE VIAGGI SRL</t>
  </si>
  <si>
    <t>1-6MK-265820040326</t>
  </si>
  <si>
    <t>STREAMSIDE DI TIZIANO IMPOLLONIA</t>
  </si>
  <si>
    <t>1-6MK-265920040326</t>
  </si>
  <si>
    <t>GULLIVERVIAGGI SRL</t>
  </si>
  <si>
    <t>1-6MK-266020040326</t>
  </si>
  <si>
    <t>VIAGGIARE IN DI ANTONIO CIULLA &amp; SAS</t>
  </si>
  <si>
    <t>1-6MK-266320040326</t>
  </si>
  <si>
    <t>GLORIOSA TRAVEL DI FORMETIN ADRIANO</t>
  </si>
  <si>
    <t>1-6MK-266820040326</t>
  </si>
  <si>
    <t>TOP TRAVEL SNC DI GIOVANNI PILATO &amp; C.</t>
  </si>
  <si>
    <t>1-6MK-267020040326</t>
  </si>
  <si>
    <t>KAKADU TOURS DI DER FUCHS ADELHEID</t>
  </si>
  <si>
    <t>1-6MK-26720040326</t>
  </si>
  <si>
    <t>AVIAPARTNER S.P.A.</t>
  </si>
  <si>
    <t>1-6MK-267520040326</t>
  </si>
  <si>
    <t>ROSA DEL DESERTO DI A.R.QUA SNC</t>
  </si>
  <si>
    <t>1-6MK-267620040326</t>
  </si>
  <si>
    <t>CISMAT SRL</t>
  </si>
  <si>
    <t>1-6MK-267920040326</t>
  </si>
  <si>
    <t>BETULLE S.R.L.</t>
  </si>
  <si>
    <t>1-6MK-269120040326</t>
  </si>
  <si>
    <t>I VIAGGI DEL CANALE</t>
  </si>
  <si>
    <t>1-6MK-269920040326</t>
  </si>
  <si>
    <t>RHEGION TRAVEL DI TOURIST SERVICE SRL</t>
  </si>
  <si>
    <t>1-6MK-270020040326</t>
  </si>
  <si>
    <t>DEFENDER VIAGGI SRL</t>
  </si>
  <si>
    <t>1-6MK-270120040326</t>
  </si>
  <si>
    <t>TRAVEL DISCOUNT POINT VELLETRI</t>
  </si>
  <si>
    <t>1-6MK-27020040326</t>
  </si>
  <si>
    <t>GENOVA TOUR OPERATOR SRL</t>
  </si>
  <si>
    <t>1-6MK-270220040326</t>
  </si>
  <si>
    <t>ELEDOFE SRL</t>
  </si>
  <si>
    <t>1-6MK-270320040326</t>
  </si>
  <si>
    <t>ARINTHA VIAGGI E TURISMO</t>
  </si>
  <si>
    <t>1-6MK-270520040326</t>
  </si>
  <si>
    <t>EPACTEN VIAGGI E TURISMO DI KALEIDOS SRL</t>
  </si>
  <si>
    <t>1-6MK-270620040326</t>
  </si>
  <si>
    <t>ABRAZAC VIAGGI DI ILARIA BRUNO</t>
  </si>
  <si>
    <t>1-6MK-270820040326</t>
  </si>
  <si>
    <t>FERROVIA ADRIATICA SANGRITANA SPA</t>
  </si>
  <si>
    <t>1-6MK-271220040326</t>
  </si>
  <si>
    <t>CAPALBO VIAGGI DI CUFONE ROSINA</t>
  </si>
  <si>
    <t>1-6MK-271520040326</t>
  </si>
  <si>
    <t>HAPPY DAYS VIAGGI DI LANCINI ELEONORA &amp; C. SAS</t>
  </si>
  <si>
    <t>1-6MK-2720040326</t>
  </si>
  <si>
    <t>EYRE &amp; HUMBERT S.R.L.</t>
  </si>
  <si>
    <t>1-6MK-272020040326</t>
  </si>
  <si>
    <t>ZEBUTOURS DI IVONE VITTORI</t>
  </si>
  <si>
    <t>1-6MK-272120040326</t>
  </si>
  <si>
    <t>INTERCLUB SERVICE SAS I VIAGGI DEL RISPARMIATORE</t>
  </si>
  <si>
    <t>1-6MK-272220040326</t>
  </si>
  <si>
    <t>PARK LANE SPA</t>
  </si>
  <si>
    <t>1-6MK-272520040326</t>
  </si>
  <si>
    <t>I VIAGGI STRAORDINARI DI SPM S.R.L.</t>
  </si>
  <si>
    <t>1-6MK-272720040326</t>
  </si>
  <si>
    <t>VALMARECCHIA VIAGGI SRL</t>
  </si>
  <si>
    <t>1-6MK-27320040326</t>
  </si>
  <si>
    <t>DREPANUM VIAGGI DI L'AIRONE SRL</t>
  </si>
  <si>
    <t>1-6MK-273220040326</t>
  </si>
  <si>
    <t>I VIAGGI DI NERONE DI CO' &amp; CO' SRL</t>
  </si>
  <si>
    <t>1-6MK-273420040326</t>
  </si>
  <si>
    <t>FERTOURS SRL</t>
  </si>
  <si>
    <t>1-6MK-273720040326</t>
  </si>
  <si>
    <t>ANDUMA SRL</t>
  </si>
  <si>
    <t>1-6MK-274220040326</t>
  </si>
  <si>
    <t>SUDOVEST TURISMO E CONGRESSI SRL</t>
  </si>
  <si>
    <t>1-6MK-274520040326</t>
  </si>
  <si>
    <t>HANAUMA VIAGGI DI ANCOR S.A.S.</t>
  </si>
  <si>
    <t>1-6MK-274620040326</t>
  </si>
  <si>
    <t>OPEN ROAD DI LOZZIA E PASINI S.N.C.</t>
  </si>
  <si>
    <t>1-6MK-274820040326</t>
  </si>
  <si>
    <t>BUSINESS TRAVEL AGENCY SRL</t>
  </si>
  <si>
    <t>1-6MK-274920040326</t>
  </si>
  <si>
    <t>VISITANDO IL MONDO DI MILAN INVEST SRL</t>
  </si>
  <si>
    <t>1-6MK-275020040326</t>
  </si>
  <si>
    <t>BLASTER SRL</t>
  </si>
  <si>
    <t>1-6MK-27520040326</t>
  </si>
  <si>
    <t>PANTOURS SRL</t>
  </si>
  <si>
    <t>1-6MK-275320040326</t>
  </si>
  <si>
    <t>ISTITUTO OXFORD CIVEZZANO</t>
  </si>
  <si>
    <t>1-6MK-275420040326</t>
  </si>
  <si>
    <t>LA CONCHIGLIA SNC DI PLET LUCA &amp; C.</t>
  </si>
  <si>
    <t>1-6MK-275520040326</t>
  </si>
  <si>
    <t>ZUCCALA' TRAVELBUS DI GIOVANNI ZUCCALA'</t>
  </si>
  <si>
    <t>1-6MK-275620040326</t>
  </si>
  <si>
    <t>GREEN TRAVEL TIME DI COMPAGNIA DI PROPOSTE SRL</t>
  </si>
  <si>
    <t>1-6MK-275720040326</t>
  </si>
  <si>
    <t>SPORT &amp; VIAGGI S.A.S DI BERTOLA PAOLA &amp; C.</t>
  </si>
  <si>
    <t>1-6MK-275820040326</t>
  </si>
  <si>
    <t>SALUTI E BACI SAS</t>
  </si>
  <si>
    <t>1-6MK-275920040326</t>
  </si>
  <si>
    <t>GENTE DI MONDO LA TUA META SRL</t>
  </si>
  <si>
    <t>1-6MK-276020040326</t>
  </si>
  <si>
    <t>PADMATRAVEL &amp; TOURS SNC</t>
  </si>
  <si>
    <t>1-6MK-276420040326</t>
  </si>
  <si>
    <t>TIFEO VIAGGI DI POSEIDON VIAGGI SRL</t>
  </si>
  <si>
    <t>1-6MK-276620040326</t>
  </si>
  <si>
    <t>ELIADI SOCIETA' COOPERATIVA</t>
  </si>
  <si>
    <t>1-6MK-276720040326</t>
  </si>
  <si>
    <t>LA FIBULA</t>
  </si>
  <si>
    <t>1-6MK-276920040326</t>
  </si>
  <si>
    <t>ASIA TRAVEL SRL</t>
  </si>
  <si>
    <t>1-6MK-277120040326</t>
  </si>
  <si>
    <t>AGEMAR AGENZIA MARITTIMA FINANZIARIA S.R.L.</t>
  </si>
  <si>
    <t>1-6MK-277920040326</t>
  </si>
  <si>
    <t>MAE INTERNATIONAL TRAVEL</t>
  </si>
  <si>
    <t>1-6MK-278920040326</t>
  </si>
  <si>
    <t>AEROPLANE WORLD TRAVE S.N.C.</t>
  </si>
  <si>
    <t>1-6MK-279020040326</t>
  </si>
  <si>
    <t>FLYTWO SRL</t>
  </si>
  <si>
    <t>1-6MK-27920040326</t>
  </si>
  <si>
    <t>ITALIAN EXPRESS X</t>
  </si>
  <si>
    <t>1-6MK-279920040326</t>
  </si>
  <si>
    <t>THALASSA TOUR DI ANEMOS SAS</t>
  </si>
  <si>
    <t>1-6MK-280220040326</t>
  </si>
  <si>
    <t>HOCEPPAN REISEN DI WALCHER HUBERT</t>
  </si>
  <si>
    <t>1-6MK-280420040326</t>
  </si>
  <si>
    <t>CIGLIANTOURS</t>
  </si>
  <si>
    <t>1-6MK-280720040326</t>
  </si>
  <si>
    <t>VIAGGI POZZI</t>
  </si>
  <si>
    <t>1-6MK-281120040326</t>
  </si>
  <si>
    <t>BRIXIA VIAGGI SRL</t>
  </si>
  <si>
    <t>1-6MK-281220040326</t>
  </si>
  <si>
    <t>GC VACANZE SRL</t>
  </si>
  <si>
    <t>1-6MK-281920040326</t>
  </si>
  <si>
    <t>KANT VIAGGI DI LISCIO ANTONIO</t>
  </si>
  <si>
    <t>1-6MK-282720040326</t>
  </si>
  <si>
    <t>IAFY TOUR - IT'S ALL FOR YOU SRL</t>
  </si>
  <si>
    <t>1-6MK-283120040326</t>
  </si>
  <si>
    <t>EUROJET S.R.L.</t>
  </si>
  <si>
    <t>1-6MK-28320040326</t>
  </si>
  <si>
    <t>LOISIRS SRL</t>
  </si>
  <si>
    <t>1-6MK-283520040326</t>
  </si>
  <si>
    <t>PROFETA VIAGGI SRL</t>
  </si>
  <si>
    <t>1-6MK-283920040326</t>
  </si>
  <si>
    <t>BALENOTTERA VIAGGI SRL</t>
  </si>
  <si>
    <t>1-6MK-284420040326</t>
  </si>
  <si>
    <t>52 VIAGGI E TURISMO DI ROMANO BADIO</t>
  </si>
  <si>
    <t>1-6MK-284620040326</t>
  </si>
  <si>
    <t>AXE BRASIL</t>
  </si>
  <si>
    <t>1-6MK-284820040326</t>
  </si>
  <si>
    <t>EARTHTRAVEL DI MICHELA LOMBARDI</t>
  </si>
  <si>
    <t>1-6MK-285320040326</t>
  </si>
  <si>
    <t>LA BLANQUILLA TRAVELS DI TATULLI GIUSEPPE</t>
  </si>
  <si>
    <t>1-6MK-285720040326</t>
  </si>
  <si>
    <t>XCOM DI FRANCO TRAD</t>
  </si>
  <si>
    <t>1-6MK-286420040326</t>
  </si>
  <si>
    <t>1ST STOP DI CINZIA BIDINI</t>
  </si>
  <si>
    <t>1-6MK-286520040326</t>
  </si>
  <si>
    <t>CAREY TRAVEL SAS</t>
  </si>
  <si>
    <t>1-6MK-286620040326</t>
  </si>
  <si>
    <t>CIAR GROUPE</t>
  </si>
  <si>
    <t>1-6MK-286920040326</t>
  </si>
  <si>
    <t>BITHIA TOUR DI ADRIGNOLO JOLANDA</t>
  </si>
  <si>
    <t>1-6MK-287120040326</t>
  </si>
  <si>
    <t>GEC S.R.L.</t>
  </si>
  <si>
    <t>1-6MK-28720040326</t>
  </si>
  <si>
    <t>SUMMERTIME S.R.L.</t>
  </si>
  <si>
    <t>1-6MK-287220040326</t>
  </si>
  <si>
    <t>GASPARI  TOURS S.R.L.</t>
  </si>
  <si>
    <t>1-6MK-287320040326</t>
  </si>
  <si>
    <t>CORALLINA TOURS SRL</t>
  </si>
  <si>
    <t>1-6MK-287420040326</t>
  </si>
  <si>
    <t>I.S.S.S. E. FIRPO/M.BUONARROTI</t>
  </si>
  <si>
    <t>1-6MK-287620040326</t>
  </si>
  <si>
    <t>TRAVEL TECHNOLOGY TEAM SRL</t>
  </si>
  <si>
    <t>Online-Partners</t>
  </si>
  <si>
    <t>1-6MK-287920040326</t>
  </si>
  <si>
    <t>GALASSIA SAS</t>
  </si>
  <si>
    <t>1-6MK-288020040326</t>
  </si>
  <si>
    <t>CAMPAGNA VIAGGI E TURISMO</t>
  </si>
  <si>
    <t>1-6MK-288120040326</t>
  </si>
  <si>
    <t>BLUE MOON SRL</t>
  </si>
  <si>
    <t>1-6MK-288620040326</t>
  </si>
  <si>
    <t>BLUE AIRPORT TOUR</t>
  </si>
  <si>
    <t>1-6MK-289320040326</t>
  </si>
  <si>
    <t>VAMOS INTERNATIONAL</t>
  </si>
  <si>
    <t>1-6MK-289420040326</t>
  </si>
  <si>
    <t>TJ TRAVEL DI LOW SEASON SRL</t>
  </si>
  <si>
    <t>1-6MK-289720040326</t>
  </si>
  <si>
    <t>FLIGHT SHOP</t>
  </si>
  <si>
    <t>1-6MK-289820040326</t>
  </si>
  <si>
    <t>OTTER VIAGGI E TURISMO</t>
  </si>
  <si>
    <t>1-6MK-290020040326</t>
  </si>
  <si>
    <t>PUNTO TOURING MODENA</t>
  </si>
  <si>
    <t>1-6MK-290320040326</t>
  </si>
  <si>
    <t>BUONVIAGGIO DI LAURA MALIGHETTI</t>
  </si>
  <si>
    <t>1-6MK-290620040326</t>
  </si>
  <si>
    <t>GO, GHEN DI MOSAICO VIAGGI SRL</t>
  </si>
  <si>
    <t>1-6MK-291120040326</t>
  </si>
  <si>
    <t>WWB</t>
  </si>
  <si>
    <t>1-6MK-291220040326</t>
  </si>
  <si>
    <t>ISOLA ROSSA VIAGGI E TURISMO DI TRIMARCHI MARIA RO</t>
  </si>
  <si>
    <t>1-6MK-291320040326</t>
  </si>
  <si>
    <t>CASABLANCA VIAGGI</t>
  </si>
  <si>
    <t>1-6MK-291620040326</t>
  </si>
  <si>
    <t>IL MALTESE SRL</t>
  </si>
  <si>
    <t>1-6MK-292220040326</t>
  </si>
  <si>
    <t>FACCHINI VIAGGI SRL</t>
  </si>
  <si>
    <t>1-6MK-292420040326</t>
  </si>
  <si>
    <t>SCARAMANTIKA TRAVEL</t>
  </si>
  <si>
    <t>1-6MK-292720040326</t>
  </si>
  <si>
    <t>VIAGGI MOONWALKER</t>
  </si>
  <si>
    <t>1-6MK-292820040326</t>
  </si>
  <si>
    <t>AGENZIA VIAGGI E VACANZE DI VESPIA DANIELA</t>
  </si>
  <si>
    <t>1-6MK-293320040326</t>
  </si>
  <si>
    <t>IMMENSI TOUR DI AMICI S.R.L.</t>
  </si>
  <si>
    <t>1-6MK-293520040326</t>
  </si>
  <si>
    <t>ARBOR VIAGGI SRL</t>
  </si>
  <si>
    <t>1-6MK-293720040326</t>
  </si>
  <si>
    <t>TTE TRAVEL TOUR EXPRESS SRL</t>
  </si>
  <si>
    <t>1-6MK-294020040326</t>
  </si>
  <si>
    <t>ACQUARIA VIAGGI S.N.C.</t>
  </si>
  <si>
    <t>1-6MK-294120040326</t>
  </si>
  <si>
    <t>IN VIAGGIO SRL</t>
  </si>
  <si>
    <t>1-6MK-294220040326</t>
  </si>
  <si>
    <t>KALU VIAGGI SRL</t>
  </si>
  <si>
    <t>1-6MK-294620040326</t>
  </si>
  <si>
    <t>HOTELPLAN ITALIA S.P.A.</t>
  </si>
  <si>
    <t>1-6MK-295420040326</t>
  </si>
  <si>
    <t>FESTIVAL CROCIERE SPA</t>
  </si>
  <si>
    <t>1-6MK-295820040326</t>
  </si>
  <si>
    <t>PARMATOUR S.P.A.</t>
  </si>
  <si>
    <t>1-6MK-297320040326</t>
  </si>
  <si>
    <t>ECLETTICA VIAGGI DI AMATI DINO</t>
  </si>
  <si>
    <t>1-6MK-297420040326</t>
  </si>
  <si>
    <t>WOMBAT VIAGGI DI ALTERINI CINZIA</t>
  </si>
  <si>
    <t>1-6MK-297520040326</t>
  </si>
  <si>
    <t>G.T.A. SRL</t>
  </si>
  <si>
    <t>1-6MK-297620040326</t>
  </si>
  <si>
    <t>YRNM VIAGGI E TURISMO - PANTELLERIA ISLAND</t>
  </si>
  <si>
    <t>1-6MK-297720040326</t>
  </si>
  <si>
    <t>SAN MICHELE SRL</t>
  </si>
  <si>
    <t>1-6MK-297820040326</t>
  </si>
  <si>
    <t>COLORS WORLD SRL</t>
  </si>
  <si>
    <t>1-6MK-298520040326</t>
  </si>
  <si>
    <t>NORA TOURS SRL</t>
  </si>
  <si>
    <t>1-6MK-298620040326</t>
  </si>
  <si>
    <t>SARDAMONDIAL VIAGGI SNC</t>
  </si>
  <si>
    <t>1-6MK-299120040326</t>
  </si>
  <si>
    <t>PASS .S.R.L.</t>
  </si>
  <si>
    <t>1-6MK-299620040326</t>
  </si>
  <si>
    <t>GIPSY TRAVEL S.R.L.</t>
  </si>
  <si>
    <t>1-6MK-300420040326</t>
  </si>
  <si>
    <t>MD STUDIO CONGRESSI DI DELLAPIETRA MARINA E MORETT</t>
  </si>
  <si>
    <t>1-6MK-300620040326</t>
  </si>
  <si>
    <t>SHANNON TRAVEL S.R.L.</t>
  </si>
  <si>
    <t>1-6MK-300720040326</t>
  </si>
  <si>
    <t>GAIA WORLD</t>
  </si>
  <si>
    <t>1-6MK-301120040326</t>
  </si>
  <si>
    <t>IBISCO ROSSO DI BARBERIA MARIA</t>
  </si>
  <si>
    <t>1-6MK-301720040326</t>
  </si>
  <si>
    <t>STELLE SEGRETE VIAGGI SNC</t>
  </si>
  <si>
    <t>1-6MK-3020040326</t>
  </si>
  <si>
    <t>FARESIN REGINALDO S.R.L. AGENZIA DI VIAGGI</t>
  </si>
  <si>
    <t>1-6MK-302020040326</t>
  </si>
  <si>
    <t>BEAU SOLEIL DI MARIAROSARIA MARINO</t>
  </si>
  <si>
    <t>1-6MK-302120040326</t>
  </si>
  <si>
    <t>DOLPHIN TRAVEL SRL</t>
  </si>
  <si>
    <t>1-6MK-302320040326</t>
  </si>
  <si>
    <t>CARDELLI VIAGGI</t>
  </si>
  <si>
    <t>1-6MK-302620040326</t>
  </si>
  <si>
    <t>PRESS TOURS C/O SCIROCCO TOURS SRL</t>
  </si>
  <si>
    <t>1-6MK-302720040326</t>
  </si>
  <si>
    <t>THINK PINK TRAVEL</t>
  </si>
  <si>
    <t>1-6MK-302820040326</t>
  </si>
  <si>
    <t>I VIAGGI DELLA GIUDECCA</t>
  </si>
  <si>
    <t>1-6MK-303120040326</t>
  </si>
  <si>
    <t>RHI GROUP</t>
  </si>
  <si>
    <t>1-6MK-304520040326</t>
  </si>
  <si>
    <t>SRI LANKA TOURS  TRAVELS - ROMA</t>
  </si>
  <si>
    <t>1-6MK-304720040326</t>
  </si>
  <si>
    <t>COMPAGNIE INTERNATIONALE DES CAFE VOYAGE S.P.A.</t>
  </si>
  <si>
    <t>1-6MK-304920040326</t>
  </si>
  <si>
    <t>1-6MK-305020040326</t>
  </si>
  <si>
    <t>1-6MK-30520040326</t>
  </si>
  <si>
    <t>1-6MK-305220040326</t>
  </si>
  <si>
    <t>CAFE VOYAGE</t>
  </si>
  <si>
    <t>1-6MK-305320040326</t>
  </si>
  <si>
    <t>1-6MK-305420040326</t>
  </si>
  <si>
    <t>1-6MK-305820040326</t>
  </si>
  <si>
    <t>1-6MK-305920040326</t>
  </si>
  <si>
    <t>S.IN.T TRAVEL</t>
  </si>
  <si>
    <t>1-6MK-306020040326</t>
  </si>
  <si>
    <t>1-6MK-306120040326</t>
  </si>
  <si>
    <t>1-6MK-306320040326</t>
  </si>
  <si>
    <t>1-6MK-306520040326</t>
  </si>
  <si>
    <t>1-6MK-306620040326</t>
  </si>
  <si>
    <t>1-6MK-306820040326</t>
  </si>
  <si>
    <t>1-6MK-307220040326</t>
  </si>
  <si>
    <t>KEL 12 DUNE</t>
  </si>
  <si>
    <t>1-6MK-30920040326</t>
  </si>
  <si>
    <t>ARANCIO VIAGGI SRL</t>
  </si>
  <si>
    <t>1-6MK-309520040326</t>
  </si>
  <si>
    <t>FRIENDLY SRL</t>
  </si>
  <si>
    <t>1-6MK-309720040326</t>
  </si>
  <si>
    <t>F.M.S. SRL</t>
  </si>
  <si>
    <t>1-6MK-309820040326</t>
  </si>
  <si>
    <t>ALVES DA SILVA CLAUDIO</t>
  </si>
  <si>
    <t>1-6MK-309920040326</t>
  </si>
  <si>
    <t>MORABEZA BY EUROPA 2000 S.R.L.</t>
  </si>
  <si>
    <t>1-6MK-310020040326</t>
  </si>
  <si>
    <t>CHANDRA VIAGGI S.R.L.</t>
  </si>
  <si>
    <t>1-6MK-310320040326</t>
  </si>
  <si>
    <t>IPSSCT  "L.V. BERTARELLI"</t>
  </si>
  <si>
    <t>1-6MK-310420040326</t>
  </si>
  <si>
    <t>1-6MK-310620040326</t>
  </si>
  <si>
    <t>GAMMA VIAGGI SRL</t>
  </si>
  <si>
    <t>1-6MK-31120040326</t>
  </si>
  <si>
    <t>VICHIVAL TOUR</t>
  </si>
  <si>
    <t>1-6MK-311220040326</t>
  </si>
  <si>
    <t>DAR SAHARA SRL</t>
  </si>
  <si>
    <t>1-6MK-311420040326</t>
  </si>
  <si>
    <t>I.D.I. TRAVEL S.R.L.</t>
  </si>
  <si>
    <t>1-6MK-311820040326</t>
  </si>
  <si>
    <t>LA PALOMA MENSAJERA TOUR</t>
  </si>
  <si>
    <t>1-6MK-311920040326</t>
  </si>
  <si>
    <t>CULLIGAN SRL</t>
  </si>
  <si>
    <t>1-6MK-312020040326</t>
  </si>
  <si>
    <t>FLOYD TOURS DI BLIMIERI GIORGIO</t>
  </si>
  <si>
    <t>1-6MK-31220040326</t>
  </si>
  <si>
    <t>OCCASIONI DI FABIO BRUSCHI</t>
  </si>
  <si>
    <t>1-6MK-312220040326</t>
  </si>
  <si>
    <t>TOURING SHOP MANTOVA BY V &amp; V VELLINI VIAGGI</t>
  </si>
  <si>
    <t>1-6MK-312320040326</t>
  </si>
  <si>
    <t>ORCAGNA VIAGGI SRL</t>
  </si>
  <si>
    <t>1-6MK-312720040326</t>
  </si>
  <si>
    <t>CONVENIA TURISMO DI MARIA LAURA DE ANGELIS</t>
  </si>
  <si>
    <t>1-6MK-313420040326</t>
  </si>
  <si>
    <t>VOLEUROPA</t>
  </si>
  <si>
    <t>1-6MK-313620040326</t>
  </si>
  <si>
    <t>1-6MK-313720040326</t>
  </si>
  <si>
    <t>FIREBALL TOUR</t>
  </si>
  <si>
    <t>1-6MK-314220040326</t>
  </si>
  <si>
    <t>PAGANIN VIAGGI DI PAGANIN MAURIZIO &amp; C. SNC</t>
  </si>
  <si>
    <t>1-6MK-314420040326</t>
  </si>
  <si>
    <t>EROS TRAVEL POINT</t>
  </si>
  <si>
    <t>1-6MK-31520040326</t>
  </si>
  <si>
    <t>LE SCIE</t>
  </si>
  <si>
    <t>1-6MK-315520040326</t>
  </si>
  <si>
    <t>IAL SARDEGNA</t>
  </si>
  <si>
    <t>1-6MK-315820040326</t>
  </si>
  <si>
    <t>EKLE' VIAGGI DI B.T.D. SNC</t>
  </si>
  <si>
    <t>1-6MK-315920040326</t>
  </si>
  <si>
    <t>AL AMIN TRAVEL SAS</t>
  </si>
  <si>
    <t>1-6MK-31620040326</t>
  </si>
  <si>
    <t>RIVIERGAR AGENZIA VIAGGI SNC</t>
  </si>
  <si>
    <t>1-6MK-316520040326</t>
  </si>
  <si>
    <t>IL VENTAGLIO SRL</t>
  </si>
  <si>
    <t>1-6MK-316820040326</t>
  </si>
  <si>
    <t>BENG TENG INTERNATIONAL TRAVEL EUROPEA DI ZHOUZHIJ</t>
  </si>
  <si>
    <t>1-6MK-316920040326</t>
  </si>
  <si>
    <t>MERGIMI AIR ROMA SRL</t>
  </si>
  <si>
    <t>1-6MK-317020040326</t>
  </si>
  <si>
    <t>BEST TOURS S.P.A. (OLD)</t>
  </si>
  <si>
    <t>1-6MK-317920040326</t>
  </si>
  <si>
    <t>AWB TRAVEL SRL</t>
  </si>
  <si>
    <t>1-6MK-318220040326</t>
  </si>
  <si>
    <t>ISTITUTO PROFESSIONALE DI STATO L.MILANI</t>
  </si>
  <si>
    <t>1-6MK-318720040326</t>
  </si>
  <si>
    <t>KUDI KUDI EUROBOOKING SRL</t>
  </si>
  <si>
    <t>1-6MK-319220040326</t>
  </si>
  <si>
    <t>EBALIA VIAGGI DI SUDRAMA SRL</t>
  </si>
  <si>
    <t>1-6MK-320220040326</t>
  </si>
  <si>
    <t>TOMASONI VIAGGI SRL</t>
  </si>
  <si>
    <t>1-6MK-320520040326</t>
  </si>
  <si>
    <t>MARBET MARION &amp; BETTINA WUERTH SRL</t>
  </si>
  <si>
    <t>1-6MK-320720040326</t>
  </si>
  <si>
    <t>AGENZIA FORMAZIONE LAVORO</t>
  </si>
  <si>
    <t>1-6MK-320920040326</t>
  </si>
  <si>
    <t>JOSILVA</t>
  </si>
  <si>
    <t>1-6MK-321020040326</t>
  </si>
  <si>
    <t>LUNA NUOVA DELLA FONTE SNC</t>
  </si>
  <si>
    <t>1-6MK-321220040326</t>
  </si>
  <si>
    <t>CAPOSOPRANO VIAGGI DI RANDAZZO INES</t>
  </si>
  <si>
    <t>1-6MK-321320040326</t>
  </si>
  <si>
    <t>WORLD AVIATION SERVICE - SAINI TOURS</t>
  </si>
  <si>
    <t>1-6MK-321420040326</t>
  </si>
  <si>
    <t>IPSSCATPA "G.FALCONE"</t>
  </si>
  <si>
    <t>1-6MK-321620040326</t>
  </si>
  <si>
    <t>KELE &amp; TEO S.R.L.</t>
  </si>
  <si>
    <t>1-6MK-321920040326</t>
  </si>
  <si>
    <t>MIZAR VIAGGI</t>
  </si>
  <si>
    <t>1-6MK-322120040326</t>
  </si>
  <si>
    <t>VITTORE'S TRAVEL AGENCY</t>
  </si>
  <si>
    <t>1-6MK-322720040326</t>
  </si>
  <si>
    <t>MARCON VIAGGI E TURISMO DI MARCON FEDERICA</t>
  </si>
  <si>
    <t>1-6MK-322820040326</t>
  </si>
  <si>
    <t>CAYO COCO DI TOSI LAURA</t>
  </si>
  <si>
    <t>1-6MK-323120040326</t>
  </si>
  <si>
    <t>MYOSOTIS VIAGGI E TURISMO SNC</t>
  </si>
  <si>
    <t>1-6MK-32320040326</t>
  </si>
  <si>
    <t>OMNIATUR DI VETUSCHI DI VETUSCHI MAURIZIO</t>
  </si>
  <si>
    <t>1-6MK-323620040326</t>
  </si>
  <si>
    <t>QUETZAL VIAGGI</t>
  </si>
  <si>
    <t>1-6MK-324120040326</t>
  </si>
  <si>
    <t>LICA TOP TRAVEL</t>
  </si>
  <si>
    <t>1-6MK-324320040326</t>
  </si>
  <si>
    <t>NEW WAY DI KRUPKA NADINE</t>
  </si>
  <si>
    <t>1-6MK-324920040326</t>
  </si>
  <si>
    <t>KENNEDY TRAVEL</t>
  </si>
  <si>
    <t>1-6MK-32520040326</t>
  </si>
  <si>
    <t>S.A.C. SOCIETA AEROPORTO CATANIA S.P.A.</t>
  </si>
  <si>
    <t>1-6MK-327620040326</t>
  </si>
  <si>
    <t>VASTOURS</t>
  </si>
  <si>
    <t>1-6MK-328520040326</t>
  </si>
  <si>
    <t>EDOS TOUR</t>
  </si>
  <si>
    <t>1-6MK-328720040326</t>
  </si>
  <si>
    <t>STRIKE DI VIAGGI OGGI</t>
  </si>
  <si>
    <t>1-6MK-330520040326</t>
  </si>
  <si>
    <t>AGENZIA VIAGGI BY FLEMING VIAGGI</t>
  </si>
  <si>
    <t>1-6MK-3320040326</t>
  </si>
  <si>
    <t>FIORENZA - APERIO SILVIO ANTONIO &amp; C. S.A.S.</t>
  </si>
  <si>
    <t>1-6MK-332720040326</t>
  </si>
  <si>
    <t>DERTOUR ITALIA</t>
  </si>
  <si>
    <t>1-6MK-333220040326</t>
  </si>
  <si>
    <t>ENVOY TRAVEL DI RESTURE SRL</t>
  </si>
  <si>
    <t>1-6MK-333420040326</t>
  </si>
  <si>
    <t>ZANZIBAR VIAGGI DE L'ORSA  MAGGIORE</t>
  </si>
  <si>
    <t>1-6MK-333720040326</t>
  </si>
  <si>
    <t>LA LESSINIA NEL MONDO</t>
  </si>
  <si>
    <t>1-6MK-334420040326</t>
  </si>
  <si>
    <t>CONSOLARE VIAGGI S.A.S.</t>
  </si>
  <si>
    <t>1-6MK-334820040326</t>
  </si>
  <si>
    <t>CRAZY  TIME</t>
  </si>
  <si>
    <t>1-6MK-33520040326</t>
  </si>
  <si>
    <t>ICIS-INDIAN CONVENTION PER INCENTIVE SERVICES SRL</t>
  </si>
  <si>
    <t>1-6MK-335420040326</t>
  </si>
  <si>
    <t>ESOTIC TOUR</t>
  </si>
  <si>
    <t>1-6MK-337420040326</t>
  </si>
  <si>
    <t>SHANGRILA VACANZE DI TOP SARDINIA</t>
  </si>
  <si>
    <t>1-6MK-337520040326</t>
  </si>
  <si>
    <t>TERGESTE VIAGGI DELLA HELLENIC LINES</t>
  </si>
  <si>
    <t>1-6MK-34020040326</t>
  </si>
  <si>
    <t>ALBATROSS SRL</t>
  </si>
  <si>
    <t>1-6MK-340920040326</t>
  </si>
  <si>
    <t>LE GINESTRE</t>
  </si>
  <si>
    <t>1-6MK-34220040326</t>
  </si>
  <si>
    <t>MED.I VIAGGI DI FOGLIANA GIOVANNI</t>
  </si>
  <si>
    <t>1-6MK-343020040326</t>
  </si>
  <si>
    <t>ZETATOURS INTERNATIONAL</t>
  </si>
  <si>
    <t>1-6MK-344120040326</t>
  </si>
  <si>
    <t>QUATTRO VICARIATI DI ANNALISA COSTANZI</t>
  </si>
  <si>
    <t>1-6MK-344920040326</t>
  </si>
  <si>
    <t>VENERE CENTRO VIAGGI</t>
  </si>
  <si>
    <t>1-6MK-348620040326</t>
  </si>
  <si>
    <t>IPPARI TRAVEL</t>
  </si>
  <si>
    <t>1-6MK-350320040326</t>
  </si>
  <si>
    <t>BREEZE TRAVEL</t>
  </si>
  <si>
    <t>1-6MK-351420040326</t>
  </si>
  <si>
    <t>LORETO VIAGGI DI BE ONE SRL</t>
  </si>
  <si>
    <t>1-6MK-351820040326</t>
  </si>
  <si>
    <t>MOTODALUOGO</t>
  </si>
  <si>
    <t>1-6MK-352220040326</t>
  </si>
  <si>
    <t>SURF VIAGGI</t>
  </si>
  <si>
    <t>1-6MK-353520040326</t>
  </si>
  <si>
    <t>TEOCLE VIAGGI</t>
  </si>
  <si>
    <t>1-6MK-35420040326</t>
  </si>
  <si>
    <t>ESPRIT TOUR DI THERMAL HOTEL PROMOTION S.A.S.</t>
  </si>
  <si>
    <t>1-6MK-354920040326</t>
  </si>
  <si>
    <t>NEW DEAL TRAVEL SAS DI GIUSEPPE PICCOLO &amp; COMPANY</t>
  </si>
  <si>
    <t>1-6MK-356820040326</t>
  </si>
  <si>
    <t>FLINKEN VIAGGI</t>
  </si>
  <si>
    <t>1-6MK-357920040326</t>
  </si>
  <si>
    <t>VIAGGI T.R. DI TESTA MARCO</t>
  </si>
  <si>
    <t>1-6MK-35820040326</t>
  </si>
  <si>
    <t>EUREKA SRL</t>
  </si>
  <si>
    <t>1-6MK-359120040326</t>
  </si>
  <si>
    <t>REGIS VIAGGI</t>
  </si>
  <si>
    <t>1-6MK-359920040326</t>
  </si>
  <si>
    <t>MATUTIA TOURS</t>
  </si>
  <si>
    <t>1-6MK-360520040326</t>
  </si>
  <si>
    <t>BIONDINI AGENZIA VIAGGI</t>
  </si>
  <si>
    <t>1-6MK-3620040326</t>
  </si>
  <si>
    <t>GULF STREAM S.A.S. DI G. MAZZUCCHELLI &amp; C.</t>
  </si>
  <si>
    <t>1-6MK-364520040326</t>
  </si>
  <si>
    <t>VIAGGIARE CON NOI DI EPISTEME VIAGGI</t>
  </si>
  <si>
    <t>1-6MK-365020040326</t>
  </si>
  <si>
    <t>TORNARE A VIAGGIARE</t>
  </si>
  <si>
    <t>1-6MK-365420040326</t>
  </si>
  <si>
    <t>JANNUZZI VIAGGI</t>
  </si>
  <si>
    <t>1-6MK-366020040326</t>
  </si>
  <si>
    <t>1-6MK-36720040326</t>
  </si>
  <si>
    <t>1-6MK-367720040326</t>
  </si>
  <si>
    <t>BIROSA VIAGGI DI LUNA BLU</t>
  </si>
  <si>
    <t>1-6MK-368820040326</t>
  </si>
  <si>
    <t>IF VIAGGI TRAVEL AGENCY</t>
  </si>
  <si>
    <t>1-6MK-370320040326</t>
  </si>
  <si>
    <t>AGENZIA VIAGGI  CAMPO DEI  MIRACOLI S.N.C.</t>
  </si>
  <si>
    <t>1-6MK-371520040326</t>
  </si>
  <si>
    <t>TRANCHINA VIAGGI</t>
  </si>
  <si>
    <t>1-6MK-37220040326</t>
  </si>
  <si>
    <t>CLAN TOUR</t>
  </si>
  <si>
    <t>1-6MK-372420040326</t>
  </si>
  <si>
    <t>TIESSE PLUS VIAGGI</t>
  </si>
  <si>
    <t>1-6MK-372520040326</t>
  </si>
  <si>
    <t>EUREXPRESS</t>
  </si>
  <si>
    <t>1-6MK-374120040326</t>
  </si>
  <si>
    <t>IL NIBELUNGO</t>
  </si>
  <si>
    <t>1-6MK-375120040326</t>
  </si>
  <si>
    <t>ARECHI VIAGGI</t>
  </si>
  <si>
    <t>1-6MK-375220040326</t>
  </si>
  <si>
    <t>PIANACINQUE</t>
  </si>
  <si>
    <t>1-6MK-376020040326</t>
  </si>
  <si>
    <t>VIAGGI MONTEGRAPPA - BONALDI</t>
  </si>
  <si>
    <t>1-6MK-377120040326</t>
  </si>
  <si>
    <t>AWIK TRAVEL DI TUSCANY TOUR DI P. CLAUSI &amp; C.</t>
  </si>
  <si>
    <t>1-6MK-377820040326</t>
  </si>
  <si>
    <t>INCOLLA VIAGGI DI STAR VIAGGI S.R.L.</t>
  </si>
  <si>
    <t>1-6MK-378420040326</t>
  </si>
  <si>
    <t>DIGITRAVEL</t>
  </si>
  <si>
    <t>1-6MK-378520040326</t>
  </si>
  <si>
    <t>TRAVELSHOP</t>
  </si>
  <si>
    <t>1-6MK-380020040326</t>
  </si>
  <si>
    <t>TURISMO EXPRESS</t>
  </si>
  <si>
    <t>1-6MK-381120040326</t>
  </si>
  <si>
    <t>MANUREVA T.O.</t>
  </si>
  <si>
    <t>1-6MK-38120040326</t>
  </si>
  <si>
    <t>MAVERIK VIAGGI SRL</t>
  </si>
  <si>
    <t>1-6MK-3820040326</t>
  </si>
  <si>
    <t>I VIAGGI DEL VENTAGLIO S.P.A.</t>
  </si>
  <si>
    <t>1-6MK-382120040326</t>
  </si>
  <si>
    <t>COSTA DEL SUD SRL</t>
  </si>
  <si>
    <t>1-6MK-382620040326</t>
  </si>
  <si>
    <t>I VIAGGI DI RIPAL BY VOLARE</t>
  </si>
  <si>
    <t>1-6MK-383820040326</t>
  </si>
  <si>
    <t>PREMIERE 2000</t>
  </si>
  <si>
    <t>1-6MK-384220040326</t>
  </si>
  <si>
    <t>MONT BLANC TOUR OPERATOR</t>
  </si>
  <si>
    <t>1-6MK-384820040326</t>
  </si>
  <si>
    <t>BEAUTIFUL TRAVEL S.N.C.</t>
  </si>
  <si>
    <t>1-6MK-385020040326</t>
  </si>
  <si>
    <t>STEDA VIAGGI</t>
  </si>
  <si>
    <t>1-6MK-387020040326</t>
  </si>
  <si>
    <t>TETEY'S VIAGGI S.N.C.</t>
  </si>
  <si>
    <t>1-6MK-388920040326</t>
  </si>
  <si>
    <t>ASTRO VIAGGI S.A.S.</t>
  </si>
  <si>
    <t>1-6MK-389020040326</t>
  </si>
  <si>
    <t>FARLAND VIAGGI</t>
  </si>
  <si>
    <t>1-6MK-391220040326</t>
  </si>
  <si>
    <t>POLYCASTRUM VIAGGI</t>
  </si>
  <si>
    <t>1-6MK-391420040326</t>
  </si>
  <si>
    <t>SICILIAN AIRBUS TRAVEL S.A.T.</t>
  </si>
  <si>
    <t>1-6MK-394120040326</t>
  </si>
  <si>
    <t>CILIA VIAGGI E VACANZE</t>
  </si>
  <si>
    <t>1-6MK-395920040326</t>
  </si>
  <si>
    <t>SETUR PARK TRAVEL</t>
  </si>
  <si>
    <t>1-6MK-398020040326</t>
  </si>
  <si>
    <t>SELENIA VIAGGI</t>
  </si>
  <si>
    <t>1-6MK-399220040326</t>
  </si>
  <si>
    <t>PERSICO VIAGGI DELLA LUKY TOUR</t>
  </si>
  <si>
    <t>1-6MK-400120040326</t>
  </si>
  <si>
    <t>TERRE DIVERSE</t>
  </si>
  <si>
    <t>1-6MK-400820040326</t>
  </si>
  <si>
    <t>SATRIANI VIAGGI</t>
  </si>
  <si>
    <t>1-6MK-401420040326</t>
  </si>
  <si>
    <t>EURO TEAM T.O.</t>
  </si>
  <si>
    <t>1-6MK-401920040326</t>
  </si>
  <si>
    <t>CORNO VIAGGI E CROCIERE</t>
  </si>
  <si>
    <t>1-6MK-402120040326</t>
  </si>
  <si>
    <t>AMICO MONDO SRL</t>
  </si>
  <si>
    <t>1-6MK-402220040326</t>
  </si>
  <si>
    <t>RINALDI SRL</t>
  </si>
  <si>
    <t>1-6MK-403420040326</t>
  </si>
  <si>
    <t>GUAVA TOURS</t>
  </si>
  <si>
    <t>1-6MK-404320040326</t>
  </si>
  <si>
    <t>ALPINE GUIDE T.O.</t>
  </si>
  <si>
    <t>1-6MK-404720040326</t>
  </si>
  <si>
    <t>TUKE VIAGGI</t>
  </si>
  <si>
    <t>1-6MK-409220040326</t>
  </si>
  <si>
    <t>ANTONIO MORFINI E F.GLI SNC</t>
  </si>
  <si>
    <t>1-6MK-411120040326</t>
  </si>
  <si>
    <t>DRIVE OUT VIAGGI DI WAYPOINT</t>
  </si>
  <si>
    <t>1-6MK-41120040326</t>
  </si>
  <si>
    <t>LORD TRAVEL SRL</t>
  </si>
  <si>
    <t>1-6MK-412720040326</t>
  </si>
  <si>
    <t>BARBARA VIAGGI</t>
  </si>
  <si>
    <t>1-6MK-41320040326</t>
  </si>
  <si>
    <t>MANA'S WORLD SRL</t>
  </si>
  <si>
    <t>1-6MK-41520040326</t>
  </si>
  <si>
    <t>BOSTON TRAVEL DELLA FLORENTUR SRL</t>
  </si>
  <si>
    <t>1-6MK-415420040326</t>
  </si>
  <si>
    <t>JAKALA EVENTS SPA</t>
  </si>
  <si>
    <t>1-6MK-415720040326</t>
  </si>
  <si>
    <t>BANJO SWING</t>
  </si>
  <si>
    <t>1-6MK-417620040326</t>
  </si>
  <si>
    <t>FONTE SMERALDO</t>
  </si>
  <si>
    <t>1-6MK-418020040326</t>
  </si>
  <si>
    <t>RICHMOND VIAGGI SRL</t>
  </si>
  <si>
    <t>1-6MK-419020040326</t>
  </si>
  <si>
    <t>VIAGGI RUDIAE</t>
  </si>
  <si>
    <t>1-6MK-420020040326</t>
  </si>
  <si>
    <t>AKITA TOUR</t>
  </si>
  <si>
    <t>1-6MK-420920040326</t>
  </si>
  <si>
    <t>DUCEZIO VIAGGI</t>
  </si>
  <si>
    <t>1-6MK-421820040326</t>
  </si>
  <si>
    <t>AGENZIA TURISTICA SRL</t>
  </si>
  <si>
    <t>1-6MK-4220040326</t>
  </si>
  <si>
    <t>COURTIAL VIAGGI (OLD)</t>
  </si>
  <si>
    <t>1-6MK-42220040326</t>
  </si>
  <si>
    <t>LACENO VIAGGI SNC</t>
  </si>
  <si>
    <t>1-6MK-425920040326</t>
  </si>
  <si>
    <t>GENERAL TOURISM</t>
  </si>
  <si>
    <t>1-6MK-42620040326</t>
  </si>
  <si>
    <t>DESIRADE VIAGGI DI DRAMMISSINO RAFFAELLA</t>
  </si>
  <si>
    <t>1-6MK-426520040326</t>
  </si>
  <si>
    <t>ATENEA VIAGGI</t>
  </si>
  <si>
    <t>1-6MK-426620040326</t>
  </si>
  <si>
    <t>FULL TRAVEL DI FEBA TOUR</t>
  </si>
  <si>
    <t>1-6MK-428620040326</t>
  </si>
  <si>
    <t>BORZI VIAGGI</t>
  </si>
  <si>
    <t>1-6MK-42920040326</t>
  </si>
  <si>
    <t>APPIANI SRL</t>
  </si>
  <si>
    <t>1-6MK-429420040326</t>
  </si>
  <si>
    <t>PENSAMONDO VIAGGI T.O.</t>
  </si>
  <si>
    <t>1-6MK-429520040326</t>
  </si>
  <si>
    <t>DEVI TRAVEL</t>
  </si>
  <si>
    <t>1-6MK-430320040326</t>
  </si>
  <si>
    <t>RAPHAEL LAMBERTO</t>
  </si>
  <si>
    <t>1-6MK-431520040326</t>
  </si>
  <si>
    <t>JOLLY TOURIST</t>
  </si>
  <si>
    <t>1-6MK-431820040326</t>
  </si>
  <si>
    <t>PUCCINI VIAGGI</t>
  </si>
  <si>
    <t>1-6MK-432120040326</t>
  </si>
  <si>
    <t>MERALPES VACANZE</t>
  </si>
  <si>
    <t>1-6MK-432320040326</t>
  </si>
  <si>
    <t>SALTON VIAGGI</t>
  </si>
  <si>
    <t>1-6MK-433020040326</t>
  </si>
  <si>
    <t>JIMBARAN DI LUCHERINI VIAGGI</t>
  </si>
  <si>
    <t>1-6MK-433420040326</t>
  </si>
  <si>
    <t>1-6MK-433720040326</t>
  </si>
  <si>
    <t>ORMEGGI VIAGGI</t>
  </si>
  <si>
    <t>1-6MK-435220040326</t>
  </si>
  <si>
    <t>UFFICIO TURISTICO ROMANO SAS</t>
  </si>
  <si>
    <t>1-6MK-435420040326</t>
  </si>
  <si>
    <t>CUSTOM TRAVEL INCOMING SERVICE</t>
  </si>
  <si>
    <t>1-6MK-43620040326</t>
  </si>
  <si>
    <t>LORENZO TRAVEL CORPORATION SRL</t>
  </si>
  <si>
    <t>1-6MK-436820040326</t>
  </si>
  <si>
    <t>TRIMONDO VIAGGI</t>
  </si>
  <si>
    <t>1-6MK-43820040326</t>
  </si>
  <si>
    <t>SALVO VIAGGI SRL</t>
  </si>
  <si>
    <t>1-6MK-438920040326</t>
  </si>
  <si>
    <t>SANTA CROCE VIAGGI</t>
  </si>
  <si>
    <t>1-6MK-439620040326</t>
  </si>
  <si>
    <t>ANNA CARINO VIAGGI</t>
  </si>
  <si>
    <t>1-6MK-440620040326</t>
  </si>
  <si>
    <t>VIAGGI BASE DI LUIGI BUFFONI &amp; CO.</t>
  </si>
  <si>
    <t>1-6MK-440920040326</t>
  </si>
  <si>
    <t>BALTOUR VIAGGI</t>
  </si>
  <si>
    <t>1-6MK-441320040326</t>
  </si>
  <si>
    <t>VALSOLE VIAGGI E TURISMO</t>
  </si>
  <si>
    <t>1-6MK-4420040326</t>
  </si>
  <si>
    <t>I.V.D.S. S.R.L.</t>
  </si>
  <si>
    <t>1-6MK-442320040326</t>
  </si>
  <si>
    <t>RENATA POINT SAS</t>
  </si>
  <si>
    <t>1-6MK-44320040326</t>
  </si>
  <si>
    <t>LAST MINUTE SM SRL</t>
  </si>
  <si>
    <t>1-6MK-443520040326</t>
  </si>
  <si>
    <t>GRANNAVI VIAGGI E VACANZE</t>
  </si>
  <si>
    <t>1-6MK-443820040326</t>
  </si>
  <si>
    <t>BASSANI SPA</t>
  </si>
  <si>
    <t>1-6MK-443920040326</t>
  </si>
  <si>
    <t>1-6MK-444020040326</t>
  </si>
  <si>
    <t>ALLONON S.R.L</t>
  </si>
  <si>
    <t>1-6MK-446820040326</t>
  </si>
  <si>
    <t>PINTATOUR SAS</t>
  </si>
  <si>
    <t>1-6MK-446920040326</t>
  </si>
  <si>
    <t>C.L.C. ITALIA</t>
  </si>
  <si>
    <t>1-6MK-448020040326</t>
  </si>
  <si>
    <t>F.T. INTERNATIONAL</t>
  </si>
  <si>
    <t>1-6MK-449220040326</t>
  </si>
  <si>
    <t>CICALA VIAGGI</t>
  </si>
  <si>
    <t>1-6MK-45020040326</t>
  </si>
  <si>
    <t>VIAGGI GAROLDINI SAS DI PAOLA GAROLDINI &amp; C</t>
  </si>
  <si>
    <t>1-6MK-452020040326</t>
  </si>
  <si>
    <t>ALTA QUOTA VIAGGI</t>
  </si>
  <si>
    <t>1-6MK-45220040326</t>
  </si>
  <si>
    <t>BASKET VIAGGI SNC</t>
  </si>
  <si>
    <t>1-6MK-45320040326</t>
  </si>
  <si>
    <t>DAVID VIAGGI DI ZOCCO SALVATORE DAVIDE</t>
  </si>
  <si>
    <t>1-6MK-453320040326</t>
  </si>
  <si>
    <t>L' ISOLA CHE NON C'E' DI TRAVEL</t>
  </si>
  <si>
    <t>1-6MK-454520040326</t>
  </si>
  <si>
    <t>DODICI VIAGGI 2</t>
  </si>
  <si>
    <t>1-6MK-457320040326</t>
  </si>
  <si>
    <t>1-6MK-458120040326</t>
  </si>
  <si>
    <t>VIAGGI DEL SORRISO</t>
  </si>
  <si>
    <t>1-6MK-459520040326</t>
  </si>
  <si>
    <t>EXTRAS EXECUTIVE TRAVEL</t>
  </si>
  <si>
    <t>1-6MK-461220040326</t>
  </si>
  <si>
    <t>E-SCAPE</t>
  </si>
  <si>
    <t>1-6MK-462720040326</t>
  </si>
  <si>
    <t>FRECCIA AZZURRA VIAGGI E TURISMO</t>
  </si>
  <si>
    <t>1-6MK-463220040326</t>
  </si>
  <si>
    <t>A.ZETA VIAGGI SAS</t>
  </si>
  <si>
    <t>1-6MK-464220040326</t>
  </si>
  <si>
    <t>VERT UFFICIO VIAGGI E TURISMO</t>
  </si>
  <si>
    <t>1-6MK-466120040326</t>
  </si>
  <si>
    <t>TRAVEL AGAIN - MASTERVIAGGI</t>
  </si>
  <si>
    <t>1-6MK-467820040326</t>
  </si>
  <si>
    <t>1-6MK-47020040326</t>
  </si>
  <si>
    <t>FARIDA TRAVEL INCENTIVES &amp; CONGRESS SAS</t>
  </si>
  <si>
    <t>1-6MK-471020040326</t>
  </si>
  <si>
    <t>SARANDA VIAGGI S.N.C. DI DI NOVENTA &amp; C.</t>
  </si>
  <si>
    <t>1-6MK-4720040326</t>
  </si>
  <si>
    <t>MARILISA VIAGGI DI MARRAS MARIA ELISABETTA</t>
  </si>
  <si>
    <t>1-6MK-472520040326</t>
  </si>
  <si>
    <t>TRAVEL KINGDOM S.N.C.</t>
  </si>
  <si>
    <t>1-6MK-47320040326</t>
  </si>
  <si>
    <t>CALABROTOUR VIAGGI  DI P.CORRADO GRIFFO</t>
  </si>
  <si>
    <t>1-6MK-474020040326</t>
  </si>
  <si>
    <t>PENTRIA VIAGGI</t>
  </si>
  <si>
    <t>1-6MK-474220040326</t>
  </si>
  <si>
    <t>ALETRIUM TRAVEL S.R.L.</t>
  </si>
  <si>
    <t>1-6MK-474520040326</t>
  </si>
  <si>
    <t>1-6MK-477120040326</t>
  </si>
  <si>
    <t>PENNY TOUR</t>
  </si>
  <si>
    <t>1-6MK-478520040326</t>
  </si>
  <si>
    <t>ORMA PICENTIUM VIAGGI E TURISMO</t>
  </si>
  <si>
    <t>1-6MK-479020040326</t>
  </si>
  <si>
    <t>VIAGGI VALTIBERINA</t>
  </si>
  <si>
    <t>1-6MK-479620040326</t>
  </si>
  <si>
    <t>VIAGGI MARIANI</t>
  </si>
  <si>
    <t>1-6MK-481220040326</t>
  </si>
  <si>
    <t>POLY VIAGGI</t>
  </si>
  <si>
    <t>1-6MK-4820040326</t>
  </si>
  <si>
    <t>LULU'  VIAGGI DI MONTEMAGNI C.&amp; GARGINI K. S.N.C.</t>
  </si>
  <si>
    <t>1-6MK-48220040326</t>
  </si>
  <si>
    <t>ASTUR VIAGGI S.N.C. DI BENEVENTO L. E C.</t>
  </si>
  <si>
    <t>1-6MK-482620040326</t>
  </si>
  <si>
    <t>L 'ASTRONAVE PLANET WORLD TRAVEL</t>
  </si>
  <si>
    <t>1-6MK-482920040326</t>
  </si>
  <si>
    <t>BOVIANUM VIAGGI DELLA MEGA TOURS</t>
  </si>
  <si>
    <t>1-6MK-484520040326</t>
  </si>
  <si>
    <t>G&amp;CA VIAGGI</t>
  </si>
  <si>
    <t>1-6MK-484920040326</t>
  </si>
  <si>
    <t>VALLONEA VIAGGI</t>
  </si>
  <si>
    <t>1-6MK-486820040326</t>
  </si>
  <si>
    <t>VIAGGI  DEL MANDORLO SRL</t>
  </si>
  <si>
    <t>1-6MK-487520040326</t>
  </si>
  <si>
    <t>NURAGHE VIAGGI</t>
  </si>
  <si>
    <t>1-6MK-488120040326</t>
  </si>
  <si>
    <t>SBROJAVACCADUE SRL</t>
  </si>
  <si>
    <t>1-6MK-48920040326</t>
  </si>
  <si>
    <t>TESTONI VIAGGI E TURISMO DI BRUNO MAESTRI</t>
  </si>
  <si>
    <t>1-6MK-489220040326</t>
  </si>
  <si>
    <t>MABI SRL</t>
  </si>
  <si>
    <t>1-6MK-489820040326</t>
  </si>
  <si>
    <t>NOVA VIAGGI E TURISMO</t>
  </si>
  <si>
    <t>1-6MK-489920040326</t>
  </si>
  <si>
    <t>CENCELLE INTERNATIONAL TOUR</t>
  </si>
  <si>
    <t>1-6MK-490020040326</t>
  </si>
  <si>
    <t>CTM CIELO TERRA MARE</t>
  </si>
  <si>
    <t>1-6MK-49020040326</t>
  </si>
  <si>
    <t>BOARI VIAGGI SRL</t>
  </si>
  <si>
    <t>1-6MK-490320040326</t>
  </si>
  <si>
    <t>SEMAR VIAGGI</t>
  </si>
  <si>
    <t>1-6MK-49120040326</t>
  </si>
  <si>
    <t>MISTERONE VIAGGI E TURISMO DI BOARI VIAGGI</t>
  </si>
  <si>
    <t>1-6MK-491420040326</t>
  </si>
  <si>
    <t>NITA TRAVEL</t>
  </si>
  <si>
    <t>1-6MK-4920040326</t>
  </si>
  <si>
    <t>FIRMA T.O. S.R.L.</t>
  </si>
  <si>
    <t>1-6MK-494420040326</t>
  </si>
  <si>
    <t>BROCADELLO VIAGGI</t>
  </si>
  <si>
    <t>1-6MK-494820040326</t>
  </si>
  <si>
    <t>VARIANT VIAGGI</t>
  </si>
  <si>
    <t>1-6MK-496120040326</t>
  </si>
  <si>
    <t>SELENE VIAGGI E TURISMO</t>
  </si>
  <si>
    <t>1-6MK-496220040326</t>
  </si>
  <si>
    <t>ARDILIO VIAGGI E TURISMO</t>
  </si>
  <si>
    <t>1-6MK-499020040326</t>
  </si>
  <si>
    <t>VCO VIAGGI</t>
  </si>
  <si>
    <t>1-6MK-499120040326</t>
  </si>
  <si>
    <t>CALENDARIO VIAGGI DI HOLDING TURISMO SRL</t>
  </si>
  <si>
    <t>1-6MK-499520040326</t>
  </si>
  <si>
    <t>MARITALIA VIAGGI E TURISMO</t>
  </si>
  <si>
    <t>1-6MK-499920040326</t>
  </si>
  <si>
    <t>I TUOI TOURS...NEL MONDO</t>
  </si>
  <si>
    <t>1-6MK-500220040326</t>
  </si>
  <si>
    <t>LE MERAVIGLIE DEL MONDO</t>
  </si>
  <si>
    <t>1-6MK-500920040326</t>
  </si>
  <si>
    <t>LT2 DI COMOALTA SRL</t>
  </si>
  <si>
    <t>1-6MK-502820040326</t>
  </si>
  <si>
    <t>DIGITALTOUR</t>
  </si>
  <si>
    <t>1-6MK-503620040326</t>
  </si>
  <si>
    <t>FLINTSTONES VIAGGI</t>
  </si>
  <si>
    <t>1-6MK-503920040326</t>
  </si>
  <si>
    <t>TORRE LIGNY VIAGGI</t>
  </si>
  <si>
    <t>1-6MK-504220040326</t>
  </si>
  <si>
    <t>GOLDEN STAR TOUR</t>
  </si>
  <si>
    <t>1-6MK-504320040326</t>
  </si>
  <si>
    <t>1-6MK-508120040326</t>
  </si>
  <si>
    <t>B.T.A. BIRD TRAVEL AGENCY</t>
  </si>
  <si>
    <t>1-6MK-510720040326</t>
  </si>
  <si>
    <t>ZHONGHAO DI HU DAGUI</t>
  </si>
  <si>
    <t>1-6MK-512220040326</t>
  </si>
  <si>
    <t>AGENZIA VIAGGI IL DELFINO</t>
  </si>
  <si>
    <t>1-6MK-513020040326</t>
  </si>
  <si>
    <t>METELLIANA VIAGGI</t>
  </si>
  <si>
    <t>1-6MK-513320040326</t>
  </si>
  <si>
    <t>CURIOSANDO DALL' OBLO</t>
  </si>
  <si>
    <t>1-6MK-513620040326</t>
  </si>
  <si>
    <t>ISOLANA VIAGGI DI CONTEMAR</t>
  </si>
  <si>
    <t>1-6MK-514220040326</t>
  </si>
  <si>
    <t>TRAVEL POINT S.A.S.</t>
  </si>
  <si>
    <t>1-6MK-51520040326</t>
  </si>
  <si>
    <t>GUAPO LOCO (OLD)</t>
  </si>
  <si>
    <t>1-6MK-516220040326</t>
  </si>
  <si>
    <t>LUCANDRA  VIAGGI S.R.L.</t>
  </si>
  <si>
    <t>1-6MK-516720040326</t>
  </si>
  <si>
    <t>PANDANI VIAGGI SRL</t>
  </si>
  <si>
    <t>1-6MK-518320040326</t>
  </si>
  <si>
    <t>C' EST LE SOLEIL DI PARADISE VIAGGI</t>
  </si>
  <si>
    <t>1-6MK-518720040326</t>
  </si>
  <si>
    <t>ITALIAN ADVENTURE</t>
  </si>
  <si>
    <t>1-6MK-519920040326</t>
  </si>
  <si>
    <t>JACAR VIAGGI DI GIROVAGANDO</t>
  </si>
  <si>
    <t>1-6MK-525320040326</t>
  </si>
  <si>
    <t>LILLIPUT VIAGGI DI DELFINO VIAGGI S.A.S.</t>
  </si>
  <si>
    <t>1-6MK-525420040326</t>
  </si>
  <si>
    <t>VIAVAI VIAGGI</t>
  </si>
  <si>
    <t>1-6MK-525620040326</t>
  </si>
  <si>
    <t>1-6MK-528920040326</t>
  </si>
  <si>
    <t>CANTUA VIAGGI DI CRONO</t>
  </si>
  <si>
    <t>1-6MK-530920040326</t>
  </si>
  <si>
    <t>AVENTINA AGENZIA VIAGGI</t>
  </si>
  <si>
    <t>1-6MK-531020040326</t>
  </si>
  <si>
    <t>OCULA VIAGGI</t>
  </si>
  <si>
    <t>1-6MK-531220040326</t>
  </si>
  <si>
    <t>GATTOPARDO VIAGGI</t>
  </si>
  <si>
    <t>1-6MK-532620040326</t>
  </si>
  <si>
    <t>VIAGGINBUS DI BANNA VIAGGI</t>
  </si>
  <si>
    <t>1-6MK-532720040326</t>
  </si>
  <si>
    <t>MOKARTA VIAGGI</t>
  </si>
  <si>
    <t>1-6MK-534720040326</t>
  </si>
  <si>
    <t>CRIADE - IL MONDO DEI VIAGGI</t>
  </si>
  <si>
    <t>1-6MK-53620040326</t>
  </si>
  <si>
    <t>TRAVEL BIZ</t>
  </si>
  <si>
    <t>1-6MK-538520040326</t>
  </si>
  <si>
    <t>UNICOPER TURIST SCRL</t>
  </si>
  <si>
    <t>1-6MK-539220040326</t>
  </si>
  <si>
    <t>DAKINI TOURS</t>
  </si>
  <si>
    <t>1-6MK-540320040326</t>
  </si>
  <si>
    <t>LAURETUM S.R.L.</t>
  </si>
  <si>
    <t>1-6MK-542820040326</t>
  </si>
  <si>
    <t>LUNGHE VACANZE 2</t>
  </si>
  <si>
    <t>1-6MK-543320040326</t>
  </si>
  <si>
    <t>ANMYTOUR DELLA MIRANTOUR</t>
  </si>
  <si>
    <t>1-6MK-545520040326</t>
  </si>
  <si>
    <t>APPUNTI DI VIAGGIO</t>
  </si>
  <si>
    <t>1-6MK-546020040326</t>
  </si>
  <si>
    <t>PIODANIMAR VIAGGI</t>
  </si>
  <si>
    <t>1-6MK-547520040326</t>
  </si>
  <si>
    <t>MONTECARLO ROYAL TOURS</t>
  </si>
  <si>
    <t>1-6MK-549220040326</t>
  </si>
  <si>
    <t>ZEPHIR TRAVEL SERVICE SAS</t>
  </si>
  <si>
    <t>1-6MK-549520040326</t>
  </si>
  <si>
    <t>24 ORE VIAGGI</t>
  </si>
  <si>
    <t>1-6MK-551920040326</t>
  </si>
  <si>
    <t>BELL TOUR SRL</t>
  </si>
  <si>
    <t>1-6MK-552320040326</t>
  </si>
  <si>
    <t>BALBOA TRAVEL</t>
  </si>
  <si>
    <t>1-6MK-552920040326</t>
  </si>
  <si>
    <t>1-6MK-553520040326</t>
  </si>
  <si>
    <t>KONIKO TRAVEL AGENCY</t>
  </si>
  <si>
    <t>1-6MK-555520040326</t>
  </si>
  <si>
    <t>ATI VIAGGI</t>
  </si>
  <si>
    <t>1-6MK-557520040326</t>
  </si>
  <si>
    <t>COATI VIAGGI E TURISMO SRL</t>
  </si>
  <si>
    <t>1-6MK-557720040326</t>
  </si>
  <si>
    <t>I SOFISTI VIAGGI</t>
  </si>
  <si>
    <t>1-6MK-558720040326</t>
  </si>
  <si>
    <t>LUNGORAGGIO</t>
  </si>
  <si>
    <t>1-6MK-558820040326</t>
  </si>
  <si>
    <t>DE ANGELIS VIAGGI</t>
  </si>
  <si>
    <t>1-6MK-560820040326</t>
  </si>
  <si>
    <t>ELVY TOURS  S.A.S.</t>
  </si>
  <si>
    <t>1-6MK-563420040326</t>
  </si>
  <si>
    <t>OSSOLA VIAGGI</t>
  </si>
  <si>
    <t>1-6MK-56420040326</t>
  </si>
  <si>
    <t>ALIFRANCO TRAVEL AGENCY</t>
  </si>
  <si>
    <t>1-6MK-564820040326</t>
  </si>
  <si>
    <t>ASIACS INTERNATIONAL T.O.</t>
  </si>
  <si>
    <t>1-6MK-565720040326</t>
  </si>
  <si>
    <t>TAM TOUR</t>
  </si>
  <si>
    <t>1-6MK-567220040326</t>
  </si>
  <si>
    <t>46? PARALLELO</t>
  </si>
  <si>
    <t>1-6MK-568520040326</t>
  </si>
  <si>
    <t>1-6MK-568720040326</t>
  </si>
  <si>
    <t>VIAGGI E TURISMO DI LEVA</t>
  </si>
  <si>
    <t>1-6MK-568820040326</t>
  </si>
  <si>
    <t>KOALA VIAGGI DI BOCO NADIA</t>
  </si>
  <si>
    <t>1-6MK-569420040326</t>
  </si>
  <si>
    <t>ESADORA SRL</t>
  </si>
  <si>
    <t>1-6MK-571420040326</t>
  </si>
  <si>
    <t>ANSELMI VIAGGI DI UNIVERSO VIAGGI</t>
  </si>
  <si>
    <t>1-6MK-571920040326</t>
  </si>
  <si>
    <t>PIPERITA VIAGGI</t>
  </si>
  <si>
    <t>1-6MK-572020040326</t>
  </si>
  <si>
    <t>V.TI. EMME DELLA AVT</t>
  </si>
  <si>
    <t>1-6MK-57220040326</t>
  </si>
  <si>
    <t>SAISTOURS SRL</t>
  </si>
  <si>
    <t>1-6MK-573020040326</t>
  </si>
  <si>
    <t>FREEMAX TRAVEL  S.R.L.</t>
  </si>
  <si>
    <t>1-6MK-573420040326</t>
  </si>
  <si>
    <t>CORTE ISOLANI VIAGGI</t>
  </si>
  <si>
    <t>1-6MK-573720040326</t>
  </si>
  <si>
    <t>SEBINO VIAGGI</t>
  </si>
  <si>
    <t>1-6MK-574820040326</t>
  </si>
  <si>
    <t>1-6MK-575020040326</t>
  </si>
  <si>
    <t>TRANSTUR VIAGGI E TURISMO SRL</t>
  </si>
  <si>
    <t>1-6MK-575420040326</t>
  </si>
  <si>
    <t>ROSETOURS DEI VIAGGI DELL' UNICORNO</t>
  </si>
  <si>
    <t>1-6MK-575620040326</t>
  </si>
  <si>
    <t>CATOUR</t>
  </si>
  <si>
    <t>1-6MK-576020040326</t>
  </si>
  <si>
    <t>VIAGGI BELTRAMI</t>
  </si>
  <si>
    <t>1-6MK-576220040326</t>
  </si>
  <si>
    <t>GEMMA TRAVEL</t>
  </si>
  <si>
    <t>1-6MK-576620040326</t>
  </si>
  <si>
    <t>NUOVA OASI VIAGGI</t>
  </si>
  <si>
    <t>1-6MK-57820040326</t>
  </si>
  <si>
    <t>ADELANTE VIAGGI</t>
  </si>
  <si>
    <t>1-6MK-578420040326</t>
  </si>
  <si>
    <t>VOL-TOUR VIAGGI</t>
  </si>
  <si>
    <t>1-6MK-578520040326</t>
  </si>
  <si>
    <t>VITUR</t>
  </si>
  <si>
    <t>1-6MK-578720040326</t>
  </si>
  <si>
    <t>ABBIATOUR VIAGGI E TURISMO S.R.L.</t>
  </si>
  <si>
    <t>1-6MK-58020040326</t>
  </si>
  <si>
    <t>LA DARSENA DI TUVIAGGI</t>
  </si>
  <si>
    <t>1-6MK-580220040326</t>
  </si>
  <si>
    <t>CARPINATOUR</t>
  </si>
  <si>
    <t>1-6MK-581220040326</t>
  </si>
  <si>
    <t>1-6MK-5820040326</t>
  </si>
  <si>
    <t>PERCORSI S.R.L.</t>
  </si>
  <si>
    <t>1-6MK-582820040326</t>
  </si>
  <si>
    <t>SOGNI DEL VIAGGIATORE S.R.L.</t>
  </si>
  <si>
    <t>1-6MK-583220040326</t>
  </si>
  <si>
    <t>BLACK &amp; WHITE VIAGGI</t>
  </si>
  <si>
    <t>1-6MK-583420040326</t>
  </si>
  <si>
    <t>POSILLIPO TRAVEL S.A.S.</t>
  </si>
  <si>
    <t>1-6MK-586220040326</t>
  </si>
  <si>
    <t>GEOBORDERS DI ALDERAN</t>
  </si>
  <si>
    <t>1-6MK-586320040326</t>
  </si>
  <si>
    <t>MERITO VIAGGI</t>
  </si>
  <si>
    <t>1-6MK-58720040326</t>
  </si>
  <si>
    <t>TARGET SAS DI CLARA MARICONDA E C.</t>
  </si>
  <si>
    <t>1-6MK-58820040326</t>
  </si>
  <si>
    <t>LA FUCINA DEI VIAGGI DELLA T.E.A.M. SNC</t>
  </si>
  <si>
    <t>1-6MK-589020040326</t>
  </si>
  <si>
    <t>MARTINA S.A.S.</t>
  </si>
  <si>
    <t>1-6MK-591220040326</t>
  </si>
  <si>
    <t>TURISBERG T.O.</t>
  </si>
  <si>
    <t>1-6MK-59220040326</t>
  </si>
  <si>
    <t>LAISO ALOHA TOURS DI LAISO MATILDE</t>
  </si>
  <si>
    <t>1-6MK-59320040326</t>
  </si>
  <si>
    <t>ISSIMO VIAGGI SNC</t>
  </si>
  <si>
    <t>1-6MK-59420040326</t>
  </si>
  <si>
    <t>CAMELI TOURS DI CAMELI N. &amp; FIGLI SRL</t>
  </si>
  <si>
    <t>1-6MK-594920040326</t>
  </si>
  <si>
    <t>MA.RA. TOURING POINT</t>
  </si>
  <si>
    <t>1-6MK-595520040326</t>
  </si>
  <si>
    <t>ACERENZA VIAGGI E TURISMO</t>
  </si>
  <si>
    <t>1-6MK-595720040326</t>
  </si>
  <si>
    <t>A.G. VIAGGI SRL AGENZIA VIAGGI</t>
  </si>
  <si>
    <t>1-6MK-596820040326</t>
  </si>
  <si>
    <t>MARINA VIAGGI</t>
  </si>
  <si>
    <t>1-6MK-597020040326</t>
  </si>
  <si>
    <t>PALO ALTO VIAGGI</t>
  </si>
  <si>
    <t>1-6MK-59920040326</t>
  </si>
  <si>
    <t>CIMAIR SRL</t>
  </si>
  <si>
    <t>1-6MK-601820040326</t>
  </si>
  <si>
    <t>EMMEBI TRAVEL S.R.L.</t>
  </si>
  <si>
    <t>1-6MK-6020040326</t>
  </si>
  <si>
    <t>PLAYMAKER VIAGGI S.R.L.</t>
  </si>
  <si>
    <t>1-6MK-602420040326</t>
  </si>
  <si>
    <t>BOVISIO TOUR S.R.L.</t>
  </si>
  <si>
    <t>1-6MK-603720040326</t>
  </si>
  <si>
    <t>AUSONIA VIAGGI</t>
  </si>
  <si>
    <t>1-6MK-60420040326</t>
  </si>
  <si>
    <t>FAR EAST VIAGGI SRL</t>
  </si>
  <si>
    <t>1-6MK-604820040326</t>
  </si>
  <si>
    <t>BLU TRAVEL 2000</t>
  </si>
  <si>
    <t>1-6MK-606120040326</t>
  </si>
  <si>
    <t>1-6MK-607620040326</t>
  </si>
  <si>
    <t>VIAGGI AVIONAVE</t>
  </si>
  <si>
    <t>1-6MK-608120040326</t>
  </si>
  <si>
    <t>PISTRINI VIAGGI</t>
  </si>
  <si>
    <t>1-6MK-608220040326</t>
  </si>
  <si>
    <t>HABANA VIAGGI</t>
  </si>
  <si>
    <t>1-6MK-609320040326</t>
  </si>
  <si>
    <t>BIZARRE TRAVEL</t>
  </si>
  <si>
    <t>1-6MK-609520040326</t>
  </si>
  <si>
    <t>1-6MK-609620040326</t>
  </si>
  <si>
    <t>BARRY LYNDON TRAVEL</t>
  </si>
  <si>
    <t>1-6MK-61020040326</t>
  </si>
  <si>
    <t>IMOLA TOURS TRAVEL AGENCY SRL</t>
  </si>
  <si>
    <t>1-6MK-610620040326</t>
  </si>
  <si>
    <t>1-6MK-611620040326</t>
  </si>
  <si>
    <t>1-6MK-6120040326</t>
  </si>
  <si>
    <t>POCKET VIAGGI DI SINTONIA SRL</t>
  </si>
  <si>
    <t>1-6MK-612920040326</t>
  </si>
  <si>
    <t>IL CERCHIO VIAGGI S.A.S.</t>
  </si>
  <si>
    <t>1-6MK-616020040326</t>
  </si>
  <si>
    <t>BASENTOUR</t>
  </si>
  <si>
    <t>1-6MK-618620040326</t>
  </si>
  <si>
    <t>RUBENS FERIENDIENST ITALIEN</t>
  </si>
  <si>
    <t>1-6MK-618920040326</t>
  </si>
  <si>
    <t>BALTOUR</t>
  </si>
  <si>
    <t>1-6MK-622020040326</t>
  </si>
  <si>
    <t>PATERNITI VIAGGI SRL</t>
  </si>
  <si>
    <t>1-6MK-623720040326</t>
  </si>
  <si>
    <t>GENZIANELLA VIAGGI</t>
  </si>
  <si>
    <t>1-6MK-62420040326</t>
  </si>
  <si>
    <t>LAGARIA TOUR SAS</t>
  </si>
  <si>
    <t>1-6MK-624820040326</t>
  </si>
  <si>
    <t>ALGIAN VIAGGI - BAGUN TRAVEL</t>
  </si>
  <si>
    <t>1-6MK-625120040326</t>
  </si>
  <si>
    <t>TRIDENT</t>
  </si>
  <si>
    <t>1-6MK-62520040326</t>
  </si>
  <si>
    <t>PERGAMON TRAVEL SAS</t>
  </si>
  <si>
    <t>1-6MK-626120040326</t>
  </si>
  <si>
    <t>VIRGO VIAGGI</t>
  </si>
  <si>
    <t>1-6MK-626220040326</t>
  </si>
  <si>
    <t>POLENA VIAGGI</t>
  </si>
  <si>
    <t>1-6MK-626520040326</t>
  </si>
  <si>
    <t>EMIGRA VIAGGI</t>
  </si>
  <si>
    <t>1-6MK-62720040326</t>
  </si>
  <si>
    <t>VALMONDO VIAGGI SNC DI PRAVATO V. &amp; C.</t>
  </si>
  <si>
    <t>1-6MK-627520040326</t>
  </si>
  <si>
    <t>CICCONE VIAGGI</t>
  </si>
  <si>
    <t>1-6MK-628020040326</t>
  </si>
  <si>
    <t>ROMANTICSUD EXPRESS</t>
  </si>
  <si>
    <t>1-6MK-629320040326</t>
  </si>
  <si>
    <t>VIAGGI VIGANO' DI V.I.T. SAS</t>
  </si>
  <si>
    <t>1-6MK-630120040326</t>
  </si>
  <si>
    <t>TIFFANY</t>
  </si>
  <si>
    <t>1-6MK-631920040326</t>
  </si>
  <si>
    <t>AZTEC</t>
  </si>
  <si>
    <t>1-6MK-632020040326</t>
  </si>
  <si>
    <t>TRACCE NEL MONDO SAS</t>
  </si>
  <si>
    <t>1-6MK-632920040326</t>
  </si>
  <si>
    <t>CINTOURS DELLA VIAGGI E TURISMO CINQUE GIORNATE</t>
  </si>
  <si>
    <t>1-6MK-633520040326</t>
  </si>
  <si>
    <t>CHIMERA VIAGGI DI C.S.M.</t>
  </si>
  <si>
    <t>1-6MK-635620040326</t>
  </si>
  <si>
    <t>TURISTAL.IT</t>
  </si>
  <si>
    <t>1-6MK-636520040326</t>
  </si>
  <si>
    <t>LAZY DAYS VIAGGI</t>
  </si>
  <si>
    <t>1-6MK-637720040326</t>
  </si>
  <si>
    <t>TRIAL TRAVEL</t>
  </si>
  <si>
    <t>1-6MK-638720040326</t>
  </si>
  <si>
    <t>DERTHONA VIAGGI</t>
  </si>
  <si>
    <t>1-6MK-63920040326</t>
  </si>
  <si>
    <t>MUSICAL VIAGGI SAS DI TOMINETTI ALFREDO &amp; C.</t>
  </si>
  <si>
    <t>1-6MK-64020040326</t>
  </si>
  <si>
    <t>VEGATOURS DI K.&amp; D. SRL</t>
  </si>
  <si>
    <t>1-6MK-640420040326</t>
  </si>
  <si>
    <t>TRASPORTAEREO</t>
  </si>
  <si>
    <t>1-6MK-640620040326</t>
  </si>
  <si>
    <t>ANEDDOTO VIAGGI</t>
  </si>
  <si>
    <t>1-6MK-640920040326</t>
  </si>
  <si>
    <t>TRAFALGAR VIAGGI</t>
  </si>
  <si>
    <t>1-6MK-641020040326</t>
  </si>
  <si>
    <t>VIAGGILANDIA SRL</t>
  </si>
  <si>
    <t>1-6MK-641620040326</t>
  </si>
  <si>
    <t>GIBIGIANNA</t>
  </si>
  <si>
    <t>1-6MK-641920040326</t>
  </si>
  <si>
    <t>DI LAURO VIAGGI</t>
  </si>
  <si>
    <t>1-6MK-643020040326</t>
  </si>
  <si>
    <t>ITALCHINA TOURIST DEVELOPMENT</t>
  </si>
  <si>
    <t>1-6MK-64420040326</t>
  </si>
  <si>
    <t>DESTINAZIONE ED EVENTI SRL</t>
  </si>
  <si>
    <t>1-6MK-644520040326</t>
  </si>
  <si>
    <t>SESTANTE - ASTI</t>
  </si>
  <si>
    <t>1-6MK-644920040326</t>
  </si>
  <si>
    <t>TORNADO VIAGGI</t>
  </si>
  <si>
    <t>1-6MK-645520040326</t>
  </si>
  <si>
    <t>INTAGLIATA  VIAGGI &amp; TURISMO</t>
  </si>
  <si>
    <t>1-6MK-645820040326</t>
  </si>
  <si>
    <t>TRAVELWAY BY CAMPOBASSO</t>
  </si>
  <si>
    <t>1-6MK-646120040326</t>
  </si>
  <si>
    <t>MARAFIKI KAPPA VIAGGI</t>
  </si>
  <si>
    <t>1-6MK-647720040326</t>
  </si>
  <si>
    <t>SMIT VIAGGI</t>
  </si>
  <si>
    <t>1-6MK-647920040326</t>
  </si>
  <si>
    <t>VERDEMARE VIAGGI S.N.C.</t>
  </si>
  <si>
    <t>1-6MK-648220040326</t>
  </si>
  <si>
    <t>MAXI TRAVEL</t>
  </si>
  <si>
    <t>1-6MK-648920040326</t>
  </si>
  <si>
    <t>FREEDOM VIAGGI</t>
  </si>
  <si>
    <t>1-6MK-649920040326</t>
  </si>
  <si>
    <t>MARIPOSA TRAVEL</t>
  </si>
  <si>
    <t>1-6MK-650720040326</t>
  </si>
  <si>
    <t>FERAM YACHTING TRAVEL</t>
  </si>
  <si>
    <t>1-6MK-651820040326</t>
  </si>
  <si>
    <t>TYNDARIS TOURS</t>
  </si>
  <si>
    <t>1-6MK-652920040326</t>
  </si>
  <si>
    <t>LABUAN VIAGGI</t>
  </si>
  <si>
    <t>1-6MK-654120040326</t>
  </si>
  <si>
    <t>ELEGUA VIAGGI E TURISMO</t>
  </si>
  <si>
    <t>1-6MK-654620040326</t>
  </si>
  <si>
    <t>ISNARDI VIAGGI</t>
  </si>
  <si>
    <t>1-6MK-655220040326</t>
  </si>
  <si>
    <t>PLANE'S TOURS</t>
  </si>
  <si>
    <t>1-6MK-655720040326</t>
  </si>
  <si>
    <t>PRIAMAR VIAGGI (OLD)</t>
  </si>
  <si>
    <t>1-6MK-65620040326</t>
  </si>
  <si>
    <t>TOURISTVAL VIAGGI E TURISMO DI MERCAM SRL</t>
  </si>
  <si>
    <t>1-6MK-656420040326</t>
  </si>
  <si>
    <t>VOLA VIA VIAGGI</t>
  </si>
  <si>
    <t>1-6MK-656920040326</t>
  </si>
  <si>
    <t>GARDA TRAVEL SERVICE</t>
  </si>
  <si>
    <t>1-6MK-657520040326</t>
  </si>
  <si>
    <t>NUOVA GONDOLA BY LARVIAGGI</t>
  </si>
  <si>
    <t>1-6MK-657720040326</t>
  </si>
  <si>
    <t>FAVENTIA TOURIST</t>
  </si>
  <si>
    <t>1-6MK-659120040326</t>
  </si>
  <si>
    <t>TURI-TURI DE IL MIGRATORE</t>
  </si>
  <si>
    <t>1-6MK-65920040326</t>
  </si>
  <si>
    <t>1-6MK-662020040326</t>
  </si>
  <si>
    <t>CLOVER TRAVEL</t>
  </si>
  <si>
    <t>1-6MK-662920040326</t>
  </si>
  <si>
    <t>PASSWORLD INTERNATIONAL</t>
  </si>
  <si>
    <t>1-6MK-664420040326</t>
  </si>
  <si>
    <t>STARVIAGGI DI S.G.T.</t>
  </si>
  <si>
    <t>1-6MK-66520040326</t>
  </si>
  <si>
    <t>NICOLAUS TOUR (OLD)</t>
  </si>
  <si>
    <t>1-6MK-666920040326</t>
  </si>
  <si>
    <t>MIRAMAR  VIAGGI  E TURISMO S.R.L.</t>
  </si>
  <si>
    <t>1-6MK-667120040326</t>
  </si>
  <si>
    <t>MAGGIALETTI VIAGGI E TURISMO</t>
  </si>
  <si>
    <t>1-6MK-667520040326</t>
  </si>
  <si>
    <t>MARYLAND SRL</t>
  </si>
  <si>
    <t>1-6MK-667920040326</t>
  </si>
  <si>
    <t>UNIGLOBE ACCURATE TRAVEL</t>
  </si>
  <si>
    <t>1-6MK-668920040326</t>
  </si>
  <si>
    <t>CIMATER EXPRESS VIAGGI</t>
  </si>
  <si>
    <t>1-6MK-66920040326</t>
  </si>
  <si>
    <t>VIAVAI SRL</t>
  </si>
  <si>
    <t>1-6MK-669620040326</t>
  </si>
  <si>
    <t>KARMA VIAGGI</t>
  </si>
  <si>
    <t>1-6MK-669720040326</t>
  </si>
  <si>
    <t>CELLARIUM VIAGGI</t>
  </si>
  <si>
    <t>1-6MK-670420040326</t>
  </si>
  <si>
    <t>G. CALDARA VIAGGI</t>
  </si>
  <si>
    <t>1-6MK-671220040326</t>
  </si>
  <si>
    <t>1-6MK-671620040326</t>
  </si>
  <si>
    <t>PITTI VIAGGI  S.R.L.</t>
  </si>
  <si>
    <t>1-6MK-67220040326</t>
  </si>
  <si>
    <t>COLLETTA VIAGGI DI MAZZEI LEONARDA MICAELA</t>
  </si>
  <si>
    <t>1-6MK-672520040326</t>
  </si>
  <si>
    <t>FARM HOLIDAIS DI GREEN HOLIDAI</t>
  </si>
  <si>
    <t>1-6MK-67320040326</t>
  </si>
  <si>
    <t>ARCARO TRAVEL AGENCY SNC</t>
  </si>
  <si>
    <t>1-6MK-673220040326</t>
  </si>
  <si>
    <t>AKRA VIAGGI</t>
  </si>
  <si>
    <t>1-6MK-673320040326</t>
  </si>
  <si>
    <t>DEL VAGLIO VIAGGI</t>
  </si>
  <si>
    <t>1-6MK-673520040326</t>
  </si>
  <si>
    <t>KIRK VIAGGI</t>
  </si>
  <si>
    <t>1-6MK-673920040326</t>
  </si>
  <si>
    <t>AXIOMA DI BRIANZA TRAVEL</t>
  </si>
  <si>
    <t>1-6MK-674020040326</t>
  </si>
  <si>
    <t>COCOBEACH TRAVEL</t>
  </si>
  <si>
    <t>1-6MK-675320040326</t>
  </si>
  <si>
    <t>DUNE VIAGGI DI MAZZELLA DAVIDE &amp; C.</t>
  </si>
  <si>
    <t>1-6MK-675920040326</t>
  </si>
  <si>
    <t>MORE &amp; MORE TRAVEL BY OCEAN BBC S.R.L.</t>
  </si>
  <si>
    <t>1-6MK-676420040326</t>
  </si>
  <si>
    <t>FELIX VIAGGI DI APPUNTI DI VIAGGIO</t>
  </si>
  <si>
    <t>1-6MK-676720040326</t>
  </si>
  <si>
    <t>NEWPORT VIAGGI</t>
  </si>
  <si>
    <t>1-6MK-677420040326</t>
  </si>
  <si>
    <t>ITER AGENZIA VIAGGI E TURISMO</t>
  </si>
  <si>
    <t>1-6MK-677920040326</t>
  </si>
  <si>
    <t>PRIMARETE VIAGGI E VACANZE S.N.C.</t>
  </si>
  <si>
    <t>1-6MK-67920040326</t>
  </si>
  <si>
    <t>COMPAGNIE DI BANDIERA SRL</t>
  </si>
  <si>
    <t>1-6MK-68120040326</t>
  </si>
  <si>
    <t>DIADE VIAGGI DI PALMIERI FRANCESCO &amp; C. SNC</t>
  </si>
  <si>
    <t>1-6MK-6820040326</t>
  </si>
  <si>
    <t>PRESS TOURS SPA</t>
  </si>
  <si>
    <t>1-6MK-682720040326</t>
  </si>
  <si>
    <t>VILORATOUR</t>
  </si>
  <si>
    <t>1-6MK-68420040326</t>
  </si>
  <si>
    <t>VIAGGI TIPO DELLA MAKITRAVEL DI ANGELINI C.  SNC</t>
  </si>
  <si>
    <t>1-6MK-686520040326</t>
  </si>
  <si>
    <t>MARGUAREIS TRAVEL</t>
  </si>
  <si>
    <t>1-6MK-68720040326</t>
  </si>
  <si>
    <t>WONDERGROUP</t>
  </si>
  <si>
    <t>1-6MK-689220040326</t>
  </si>
  <si>
    <t>BOROLOLA VIAGGI</t>
  </si>
  <si>
    <t>1-6MK-689420040326</t>
  </si>
  <si>
    <t>QUICK VIAGGI</t>
  </si>
  <si>
    <t>1-6MK-691820040326</t>
  </si>
  <si>
    <t>VTV</t>
  </si>
  <si>
    <t>1-6MK-69220040326</t>
  </si>
  <si>
    <t>FRANCO TINE' VIAGGI</t>
  </si>
  <si>
    <t>1-6MK-692520040326</t>
  </si>
  <si>
    <t>FIUMEPO</t>
  </si>
  <si>
    <t>1-6MK-69320040326</t>
  </si>
  <si>
    <t>SACHERTOUR DI CARNEVALE TRIESTE &amp; C. SAS</t>
  </si>
  <si>
    <t>1-6MK-696420040326</t>
  </si>
  <si>
    <t>LA FAMIGLIA DELLA TEVERE VIAGGI</t>
  </si>
  <si>
    <t>1-6MK-697920040326</t>
  </si>
  <si>
    <t>TANTITOURS</t>
  </si>
  <si>
    <t>1-6MK-698120040326</t>
  </si>
  <si>
    <t>Q. N. HOLIDAYS S.N.C.</t>
  </si>
  <si>
    <t>1-6MK-69820040326</t>
  </si>
  <si>
    <t>L'OROLOGIO DI ITALVACANZE SRL</t>
  </si>
  <si>
    <t>1-6MK-699620040326</t>
  </si>
  <si>
    <t>ARNO VIAGGI SRL</t>
  </si>
  <si>
    <t>1-6MK-701120040326</t>
  </si>
  <si>
    <t>ROSALPE VIAGGI</t>
  </si>
  <si>
    <t>1-6MK-701720040326</t>
  </si>
  <si>
    <t>EBALIA DUE</t>
  </si>
  <si>
    <t>1-6MK-702120040326</t>
  </si>
  <si>
    <t>SIGILLO VIAGGI E TURISMO S.N.C.</t>
  </si>
  <si>
    <t>1-6MK-703020040326</t>
  </si>
  <si>
    <t>ONLY TOURS</t>
  </si>
  <si>
    <t>1-6MK-703320040326</t>
  </si>
  <si>
    <t>TRANSATLANTICA ROBOTTI</t>
  </si>
  <si>
    <t>1-6MK-703420040326</t>
  </si>
  <si>
    <t>NEMOTOUR</t>
  </si>
  <si>
    <t>1-6MK-704520040326</t>
  </si>
  <si>
    <t>SIVET - SICILIANA VIAGGI E TURISMO</t>
  </si>
  <si>
    <t>1-6MK-704920040326</t>
  </si>
  <si>
    <t>REMEMBER</t>
  </si>
  <si>
    <t>1-6MK-70720040326</t>
  </si>
  <si>
    <t>HAPPY TOUR S.R.L</t>
  </si>
  <si>
    <t>1-6MK-70820040326</t>
  </si>
  <si>
    <t>CONSORZIO LUFTHANSA CITY CENTER ITALY</t>
  </si>
  <si>
    <t>1-6MK-708920040326</t>
  </si>
  <si>
    <t>CVT CHIOATTO VIAGGI E TURISMO</t>
  </si>
  <si>
    <t>1-6MK-709320040326</t>
  </si>
  <si>
    <t>VIAGGI DI GIROLAMO</t>
  </si>
  <si>
    <t>1-6MK-709520040326</t>
  </si>
  <si>
    <t>EQUIPE VIAGGI</t>
  </si>
  <si>
    <t>1-6MK-709820040326</t>
  </si>
  <si>
    <t>CROCETTA VIAGGI</t>
  </si>
  <si>
    <t>1-6MK-711320040326</t>
  </si>
  <si>
    <t>KAHNEMANN VIAGGI</t>
  </si>
  <si>
    <t>1-6MK-713420040326</t>
  </si>
  <si>
    <t>1-6MK-715720040326</t>
  </si>
  <si>
    <t>CI-TRE VIAGGI DI BLU TRAVEL</t>
  </si>
  <si>
    <t>1-6MK-716420040326</t>
  </si>
  <si>
    <t>MAXERRE VIAGGI</t>
  </si>
  <si>
    <t>1-6MK-718420040326</t>
  </si>
  <si>
    <t>RIDOLFI TOURS</t>
  </si>
  <si>
    <t>1-6MK-718520040326</t>
  </si>
  <si>
    <t>CAPO BLANCO VIAGGI  S.N.C.</t>
  </si>
  <si>
    <t>1-6MK-718720040326</t>
  </si>
  <si>
    <t>SOLELUNA VIAGGI  D I ATLANTIS  VIAGGI S.N.C.</t>
  </si>
  <si>
    <t>1-6MK-71920040326</t>
  </si>
  <si>
    <t>TRAVEL DAYS</t>
  </si>
  <si>
    <t>1-6MK-720520040326</t>
  </si>
  <si>
    <t>MIGLIO VIAGGI</t>
  </si>
  <si>
    <t>1-6MK-721420040326</t>
  </si>
  <si>
    <t>VERTIGO TRAVEL  S.A.S.</t>
  </si>
  <si>
    <t>1-6MK-7220040326</t>
  </si>
  <si>
    <t>SAL S.R.L.</t>
  </si>
  <si>
    <t>1-6MK-72220040326</t>
  </si>
  <si>
    <t>SAMUEL TRAVEL SAS DI ALICATA FILIPPO  C.</t>
  </si>
  <si>
    <t>1-6MK-72320040326</t>
  </si>
  <si>
    <t>SCENARI DELL'EST SRL</t>
  </si>
  <si>
    <t>1-6MK-724020040326</t>
  </si>
  <si>
    <t>AGENZIA VIAGGI VALVERDE</t>
  </si>
  <si>
    <t>1-6MK-72420040326</t>
  </si>
  <si>
    <t>ACQUARIO VIAGGI SAS DI ANGELO COLOMBO &amp; C.</t>
  </si>
  <si>
    <t>1-6MK-725820040326</t>
  </si>
  <si>
    <t>OL VIAGGI SRL</t>
  </si>
  <si>
    <t>1-6MK-72620040326</t>
  </si>
  <si>
    <t>CABRERATOUR CINTOLI VIAGGI SAS (OLD)</t>
  </si>
  <si>
    <t>1-6MK-726420040326</t>
  </si>
  <si>
    <t>DAVOR VIAGGI</t>
  </si>
  <si>
    <t>1-6MK-726920040326</t>
  </si>
  <si>
    <t>I VIAGGI DEL CLARINETTO</t>
  </si>
  <si>
    <t>1-6MK-727820040326</t>
  </si>
  <si>
    <t>ALISPED VIAGGI E TURISMO</t>
  </si>
  <si>
    <t>1-6MK-72920040326</t>
  </si>
  <si>
    <t>ULISSE VIAGGI SAS DI IUDICE LUCA E C.</t>
  </si>
  <si>
    <t>1-6MK-729520040326</t>
  </si>
  <si>
    <t>WILMARY TRAVELS DI TRAVEL DREAMING</t>
  </si>
  <si>
    <t>1-6MK-729820040326</t>
  </si>
  <si>
    <t>THE SMASH TOUR</t>
  </si>
  <si>
    <t>1-6MK-73020040326</t>
  </si>
  <si>
    <t>DISCOVER SICILY</t>
  </si>
  <si>
    <t>1-6MK-730220040326</t>
  </si>
  <si>
    <t>MIRCO SANTI VIAGGI</t>
  </si>
  <si>
    <t>1-6MK-730920040326</t>
  </si>
  <si>
    <t>LEANDRO VIAGGI</t>
  </si>
  <si>
    <t>1-6MK-731220040326</t>
  </si>
  <si>
    <t>CARUSO &amp; GRASSI TOURS</t>
  </si>
  <si>
    <t>1-6MK-731420040326</t>
  </si>
  <si>
    <t>PRIMATOUR</t>
  </si>
  <si>
    <t>1-6MK-731620040326</t>
  </si>
  <si>
    <t>LA VETRINA DEI VIAGGI (AFFILIATA GNT)</t>
  </si>
  <si>
    <t>1-6MK-731820040326</t>
  </si>
  <si>
    <t>SORDILLI EXPRESS</t>
  </si>
  <si>
    <t>1-6MK-732520040326</t>
  </si>
  <si>
    <t>FRANCO VIAGGI S.R.L.</t>
  </si>
  <si>
    <t>1-6MK-73320040326</t>
  </si>
  <si>
    <t>SCENE DEL MONDO DI E.T.C. SRL</t>
  </si>
  <si>
    <t>1-6MK-733220040326</t>
  </si>
  <si>
    <t>WTT - WORLD TRADE TRAVEL</t>
  </si>
  <si>
    <t>1-6MK-733420040326</t>
  </si>
  <si>
    <t>SETI VIAGGI</t>
  </si>
  <si>
    <t>1-6MK-733520040326</t>
  </si>
  <si>
    <t>NEW MILLENNIUM TOUR</t>
  </si>
  <si>
    <t>1-6MK-733820040326</t>
  </si>
  <si>
    <t>CAVMARE</t>
  </si>
  <si>
    <t>1-6MK-73520040326</t>
  </si>
  <si>
    <t>FIT TRAVEL SRL</t>
  </si>
  <si>
    <t>1-6MK-736320040326</t>
  </si>
  <si>
    <t>CAGLIO VIAGGI</t>
  </si>
  <si>
    <t>1-6MK-736420040326</t>
  </si>
  <si>
    <t>IRIS VIAGGI E TURISMO</t>
  </si>
  <si>
    <t>1-6MK-737020040326</t>
  </si>
  <si>
    <t>ROTATOURIST SRL</t>
  </si>
  <si>
    <t>1-6MK-73720040326</t>
  </si>
  <si>
    <t>MARELLI VIAGGI DI MONTINI ALDA SNC</t>
  </si>
  <si>
    <t>1-6MK-737720040326</t>
  </si>
  <si>
    <t>VALSECCHI VIAGGI S.R.L.</t>
  </si>
  <si>
    <t>1-6MK-73920040326</t>
  </si>
  <si>
    <t>HIGHLANDER AGENCY TRAVEL DI SUNNY DAYS TRAVEL SNC</t>
  </si>
  <si>
    <t>1-6MK-739420040326</t>
  </si>
  <si>
    <t>BIOSFERA TURISMO</t>
  </si>
  <si>
    <t>1-6MK-741920040326</t>
  </si>
  <si>
    <t>FRANZONI SUPERVIAGGI</t>
  </si>
  <si>
    <t>1-6MK-742620040326</t>
  </si>
  <si>
    <t>XACCA TOUR DI SALOMONE &amp; C.</t>
  </si>
  <si>
    <t>1-6MK-74420040326</t>
  </si>
  <si>
    <t>CEDOK ITALIA SRL</t>
  </si>
  <si>
    <t>1-6MK-744320040326</t>
  </si>
  <si>
    <t>DAVANI VIAGGI</t>
  </si>
  <si>
    <t>1-6MK-744420040326</t>
  </si>
  <si>
    <t>PARAIBA TRAVEL</t>
  </si>
  <si>
    <t>1-6MK-745120040326</t>
  </si>
  <si>
    <t>THEMA TURISMO</t>
  </si>
  <si>
    <t>1-6MK-74520040326</t>
  </si>
  <si>
    <t>TAMATA VIAGGI DI BANTI FIORELLA</t>
  </si>
  <si>
    <t>1-6MK-745720040326</t>
  </si>
  <si>
    <t>I SOGNI DELLA GIRELLINA</t>
  </si>
  <si>
    <t>1-6MK-746020040326</t>
  </si>
  <si>
    <t>LINARIA VIAGGI</t>
  </si>
  <si>
    <t>1-6MK-747820040326</t>
  </si>
  <si>
    <t>VERONELLI SRL</t>
  </si>
  <si>
    <t>1-6MK-748520040326</t>
  </si>
  <si>
    <t>TRAVEL POINT INTERNATIONAL</t>
  </si>
  <si>
    <t>1-6MK-748920040326</t>
  </si>
  <si>
    <t>MENPHIS VIAGGI</t>
  </si>
  <si>
    <t>1-6MK-749220040326</t>
  </si>
  <si>
    <t>ESTASI VIAGGI S.R.L.</t>
  </si>
  <si>
    <t>1-6MK-753020040326</t>
  </si>
  <si>
    <t>IL VENTAGLIO 2</t>
  </si>
  <si>
    <t>1-6MK-754320040326</t>
  </si>
  <si>
    <t>E.SAV-TUR</t>
  </si>
  <si>
    <t>1-6MK-755120040326</t>
  </si>
  <si>
    <t>CENTRAL TRAVEL</t>
  </si>
  <si>
    <t>1-6MK-755420040326</t>
  </si>
  <si>
    <t>GREENWICH VIAGGI</t>
  </si>
  <si>
    <t>1-6MK-755720040326</t>
  </si>
  <si>
    <t>MOHITO VIAGGI</t>
  </si>
  <si>
    <t>1-6MK-755920040326</t>
  </si>
  <si>
    <t>BALDI TRAVEL COMPANY</t>
  </si>
  <si>
    <t>1-6MK-75620040326</t>
  </si>
  <si>
    <t>PAMAN TOUR</t>
  </si>
  <si>
    <t>1-6MK-756220040326</t>
  </si>
  <si>
    <t>VA PENSIERO S.R.L.VIAGGI TOUR OPERATOR</t>
  </si>
  <si>
    <t>1-6MK-75720040326</t>
  </si>
  <si>
    <t>VARISTOURS SAS DI RIVA FRANCA &amp; C.</t>
  </si>
  <si>
    <t>1-6MK-75820040326</t>
  </si>
  <si>
    <t>TOURWEB CAPO BOEO</t>
  </si>
  <si>
    <t>1-6MK-75920040326</t>
  </si>
  <si>
    <t>IL LASCIAPASSARE DI CIGLIUTTI CLAUDIA E C. S.A.S</t>
  </si>
  <si>
    <t>1-6MK-76020040326</t>
  </si>
  <si>
    <t>GORDON GROUP SRL</t>
  </si>
  <si>
    <t>1-6MK-76120040326</t>
  </si>
  <si>
    <t>PRIORITY VIAGGI &amp; VACANZE</t>
  </si>
  <si>
    <t>1-6MK-761220040326</t>
  </si>
  <si>
    <t>GENGIS KHAN VIAGGI E VACANZE</t>
  </si>
  <si>
    <t>1-6MK-761920040326</t>
  </si>
  <si>
    <t>MARIA &amp; CARLA INTERCONTINENTAL</t>
  </si>
  <si>
    <t>1-6MK-762120040326</t>
  </si>
  <si>
    <t>LAS VEGAS VIAGGI</t>
  </si>
  <si>
    <t>1-6MK-76220040326</t>
  </si>
  <si>
    <t>PIEFFE VIAGGI SAS DI MARCHINI ELISABETTA E C.</t>
  </si>
  <si>
    <t>1-6MK-763020040326</t>
  </si>
  <si>
    <t>FLY AND DRIVE TOURS DI DONTRAVEL</t>
  </si>
  <si>
    <t>1-6MK-763320040326</t>
  </si>
  <si>
    <t>GI E GI ITALIA</t>
  </si>
  <si>
    <t>1-6MK-763920040326</t>
  </si>
  <si>
    <t>GHET  UAN</t>
  </si>
  <si>
    <t>1-6MK-76420040326</t>
  </si>
  <si>
    <t>TRANS GLOBAL TOURS</t>
  </si>
  <si>
    <t>1-6MK-765620040326</t>
  </si>
  <si>
    <t>1000 IDEE PER VIAGGIARE NEL MONDO</t>
  </si>
  <si>
    <t>1-6MK-766720040326</t>
  </si>
  <si>
    <t>GOETHE TRAVELS OFFICE</t>
  </si>
  <si>
    <t>1-6MK-76720040326</t>
  </si>
  <si>
    <t>AVIOMAR S.P.A.</t>
  </si>
  <si>
    <t>1-6MK-767220040326</t>
  </si>
  <si>
    <t>TOUREAST S.R.L.</t>
  </si>
  <si>
    <t>1-6MK-768320040326</t>
  </si>
  <si>
    <t>NIRVANA VIAGGI</t>
  </si>
  <si>
    <t>1-6MK-768920040326</t>
  </si>
  <si>
    <t>L'AQUILONE DI SHANGRI-LA</t>
  </si>
  <si>
    <t>1-6MK-772820040326</t>
  </si>
  <si>
    <t>MR VOLARE T. O.</t>
  </si>
  <si>
    <t>1-6MK-774020040326</t>
  </si>
  <si>
    <t>1-6MK-774720040326</t>
  </si>
  <si>
    <t>IL MAESTRALE</t>
  </si>
  <si>
    <t>1-6MK-777020040326</t>
  </si>
  <si>
    <t>I VIAGGI DEL DRAGHILLO DI SLASH</t>
  </si>
  <si>
    <t>1-6MK-77820040326</t>
  </si>
  <si>
    <t>CASANOVA TOUR (OLD)</t>
  </si>
  <si>
    <t>1-6MK-779020040326</t>
  </si>
  <si>
    <t>PUNTO TOURING BY CENTRO TOURING</t>
  </si>
  <si>
    <t>1-6MK-779420040326</t>
  </si>
  <si>
    <t>PLANET ONE VIAGGI</t>
  </si>
  <si>
    <t>1-6MK-779720040326</t>
  </si>
  <si>
    <t>THE CROWN JEWELS T.C.Y. S.R.L.</t>
  </si>
  <si>
    <t>1-6MK-779920040326</t>
  </si>
  <si>
    <t>UNDERGROUND VIAGGI</t>
  </si>
  <si>
    <t>1-6MK-780920040326</t>
  </si>
  <si>
    <t>CENCA TRAVEL E ADVENTURES</t>
  </si>
  <si>
    <t>1-6MK-78120040326</t>
  </si>
  <si>
    <t>GIORDANELLA BUSINESS CENTER DI ELVIRA GIORDANELLA</t>
  </si>
  <si>
    <t>1-6MK-7820040326</t>
  </si>
  <si>
    <t>VIAGGI E TURISMO CINQUE GIORNATE S.A.S.</t>
  </si>
  <si>
    <t>1-6MK-782020040326</t>
  </si>
  <si>
    <t>ADACTA TRAVEL</t>
  </si>
  <si>
    <t>1-6MK-78220040326</t>
  </si>
  <si>
    <t>AGENZIA COLLE VIAGGI DI COLLE PIETRO E C. SAS</t>
  </si>
  <si>
    <t>1-6MK-782520040326</t>
  </si>
  <si>
    <t>STS - STUDENT TRAVEL SCHOOLS</t>
  </si>
  <si>
    <t>1-6MK-783520040326</t>
  </si>
  <si>
    <t>SUD TRAVEL AGENCY</t>
  </si>
  <si>
    <t>1-6MK-785220040326</t>
  </si>
  <si>
    <t>SIMPLON TOURS</t>
  </si>
  <si>
    <t>1-6MK-786120040326</t>
  </si>
  <si>
    <t>DIADEMA VIAGGI E TURISMO</t>
  </si>
  <si>
    <t>1-6MK-786720040326</t>
  </si>
  <si>
    <t>1-6MK-787520040326</t>
  </si>
  <si>
    <t>MORBELLA TRAVEL</t>
  </si>
  <si>
    <t>1-6MK-788320040326</t>
  </si>
  <si>
    <t>GIROINGIRO VIAGGI E TURISMO</t>
  </si>
  <si>
    <t>1-6MK-789220040326</t>
  </si>
  <si>
    <t>ALERICA VIAGGI SRL</t>
  </si>
  <si>
    <t>1-6MK-791820040326</t>
  </si>
  <si>
    <t>PONTINA VIAGGI</t>
  </si>
  <si>
    <t>1-6MK-79220040326</t>
  </si>
  <si>
    <t>INTERNATIONAL TEAM TRAVEL SRL</t>
  </si>
  <si>
    <t>1-6MK-792220040326</t>
  </si>
  <si>
    <t>OBERDAN VIAGGI</t>
  </si>
  <si>
    <t>1-6MK-793620040326</t>
  </si>
  <si>
    <t>TRIAENA TOURS ITALIA S.R.L.</t>
  </si>
  <si>
    <t>1-6MK-79620040326</t>
  </si>
  <si>
    <t>SHARK SRL</t>
  </si>
  <si>
    <t>1-6MK-797420040326</t>
  </si>
  <si>
    <t>SOLKY TOUR</t>
  </si>
  <si>
    <t>1-6MK-797820040326</t>
  </si>
  <si>
    <t>ENISERVIZI</t>
  </si>
  <si>
    <t>1-6MK-798120040326</t>
  </si>
  <si>
    <t>TRISTAR VIAGGI</t>
  </si>
  <si>
    <t>1-6MK-799420040326</t>
  </si>
  <si>
    <t>CONTINENTE BLU</t>
  </si>
  <si>
    <t>1-6MK-799520040326</t>
  </si>
  <si>
    <t>GIEMME VIAGGI</t>
  </si>
  <si>
    <t>1-6MK-799620040326</t>
  </si>
  <si>
    <t>NETGREEN TRAVEL S.R.L.</t>
  </si>
  <si>
    <t>1-6MK-800320040326</t>
  </si>
  <si>
    <t>ALKEDO DI NEW TAURUS VIAGGI PISA</t>
  </si>
  <si>
    <t>1-6MK-801120040326</t>
  </si>
  <si>
    <t>IM TOUR</t>
  </si>
  <si>
    <t>1-6MK-80120040326</t>
  </si>
  <si>
    <t>ETA BETA TRAVEL SERVICE SAS DI ROSSO GIULIO</t>
  </si>
  <si>
    <t>1-6MK-80320040326</t>
  </si>
  <si>
    <t>ELIOMAR TRAVEL SNC</t>
  </si>
  <si>
    <t>1-6MK-803320040326</t>
  </si>
  <si>
    <t>A SA TUR - MONDIAL TRAVEL AGENCY</t>
  </si>
  <si>
    <t>1-6MK-803820040326</t>
  </si>
  <si>
    <t>LA GIOSTRA DEI VIAGGI - PATTY TRAVEL S.R.L.</t>
  </si>
  <si>
    <t>1-6MK-805920040326</t>
  </si>
  <si>
    <t>PLEASE GIVE WAY</t>
  </si>
  <si>
    <t>1-6MK-806020040326</t>
  </si>
  <si>
    <t>MIRADOR</t>
  </si>
  <si>
    <t>1-6MK-806120040326</t>
  </si>
  <si>
    <t>NOTA AZZURRA SAIL &amp; FLY</t>
  </si>
  <si>
    <t>1-6MK-806220040326</t>
  </si>
  <si>
    <t>MAREMONTI VIAGGI E FANTASIE</t>
  </si>
  <si>
    <t>1-6MK-806920040326</t>
  </si>
  <si>
    <t>SAN MARINO TOUR</t>
  </si>
  <si>
    <t>1-6MK-80720040326</t>
  </si>
  <si>
    <t>TAMARINDO VIAGGI DELLA ERASMO TURISMO  E VIAGGITAMARINDO VIAGGI DELLA ERASMOTURISMO E VIAGGI S.R.L.</t>
  </si>
  <si>
    <t>1-6MK-807220040326</t>
  </si>
  <si>
    <t>TIP TRAVEL IN PROGRESS</t>
  </si>
  <si>
    <t>1-6MK-809120040326</t>
  </si>
  <si>
    <t>INTERAMNIA VIAGGI</t>
  </si>
  <si>
    <t>1-6MK-811420040326</t>
  </si>
  <si>
    <t>1-6MK-813220040326</t>
  </si>
  <si>
    <t>IOPITOUR</t>
  </si>
  <si>
    <t>1-6MK-814920040326</t>
  </si>
  <si>
    <t>LEOSEMAR GROUP</t>
  </si>
  <si>
    <t>1-6MK-81520040326</t>
  </si>
  <si>
    <t>NADIR VIAGGI SRL</t>
  </si>
  <si>
    <t>1-6MK-818220040326</t>
  </si>
  <si>
    <t>PICENA VIAGGI DI MAN AROUND ITALIA SRL</t>
  </si>
  <si>
    <t>1-6MK-818420040326</t>
  </si>
  <si>
    <t>IPERCLUB S.P.A</t>
  </si>
  <si>
    <t>1-6MK-818620040326</t>
  </si>
  <si>
    <t>LIDO HOLIDAY AGENCY</t>
  </si>
  <si>
    <t>1-6MK-821120040326</t>
  </si>
  <si>
    <t>RE SOLE VIAGGI</t>
  </si>
  <si>
    <t>1-6MK-822120040326</t>
  </si>
  <si>
    <t>LIBECCIO VIAGGI DI AQURIUM S.N.C.</t>
  </si>
  <si>
    <t>1-6MK-824220040326</t>
  </si>
  <si>
    <t>MABA &amp; MIBA VIAGGI</t>
  </si>
  <si>
    <t>1-6MK-825320040326</t>
  </si>
  <si>
    <t>VIAGGI DE FRANCHI</t>
  </si>
  <si>
    <t>1-6MK-826720040326</t>
  </si>
  <si>
    <t>PICCHIO TOURS</t>
  </si>
  <si>
    <t>1-6MK-827820040326</t>
  </si>
  <si>
    <t>VITE IN VIAGGIO</t>
  </si>
  <si>
    <t>1-6MK-828520040326</t>
  </si>
  <si>
    <t>ROSSOVERDE VIAGGI DI GRATO VACANZE S.R.L.</t>
  </si>
  <si>
    <t>1-6MK-829220040326</t>
  </si>
  <si>
    <t>AFRODITE VIAGGI E TURISMO</t>
  </si>
  <si>
    <t>1-6MK-829620040326</t>
  </si>
  <si>
    <t>MARVEL VIAGGI</t>
  </si>
  <si>
    <t>1-6MK-83020040326</t>
  </si>
  <si>
    <t>LOTUS TOURS DI LOTUSTUR SRL</t>
  </si>
  <si>
    <t>1-6MK-831020040326</t>
  </si>
  <si>
    <t>FAMILY'S TOUR</t>
  </si>
  <si>
    <t>1-6MK-834220040326</t>
  </si>
  <si>
    <t>ABETOUR  DI BERNARDI  LORETTA</t>
  </si>
  <si>
    <t>1-6MK-834320040326</t>
  </si>
  <si>
    <t>D'AMBROSIO VIAGGI</t>
  </si>
  <si>
    <t>1-6MK-834620040326</t>
  </si>
  <si>
    <t>RAIS TRAVEL</t>
  </si>
  <si>
    <t>1-6MK-83520040326</t>
  </si>
  <si>
    <t>AGENZIA VIAGGI DOGE GRITTI VIAGGI E TURISMO SRL</t>
  </si>
  <si>
    <t>1-6MK-836220040326</t>
  </si>
  <si>
    <t>AVEC TOUR OPERATOR</t>
  </si>
  <si>
    <t>1-6MK-838720040326</t>
  </si>
  <si>
    <t>SCHEDAR TRAVEL DI CASSIOPEA VIAGGI</t>
  </si>
  <si>
    <t>1-6MK-838820040326</t>
  </si>
  <si>
    <t>VEDETTE VIAGGI DI FIN.CAB.</t>
  </si>
  <si>
    <t>1-6MK-840520040326</t>
  </si>
  <si>
    <t>ALBAVILLA VIAGGI DI PAEMA VIAGGI S.N.C.</t>
  </si>
  <si>
    <t>1-6MK-841020040326</t>
  </si>
  <si>
    <t>CORNER VIAGGI</t>
  </si>
  <si>
    <t>1-6MK-842520040326</t>
  </si>
  <si>
    <t>MARSANS VIAGGI</t>
  </si>
  <si>
    <t>1-6MK-843020040326</t>
  </si>
  <si>
    <t>GISALTUR T.O.</t>
  </si>
  <si>
    <t>1-6MK-84320040326</t>
  </si>
  <si>
    <t>GIOVI VIAGGI SAS</t>
  </si>
  <si>
    <t>1-6MK-843820040326</t>
  </si>
  <si>
    <t>KON TIKI TRAVEL</t>
  </si>
  <si>
    <t>1-6MK-844720040326</t>
  </si>
  <si>
    <t>EUROSPRINT</t>
  </si>
  <si>
    <t>1-6MK-844920040326</t>
  </si>
  <si>
    <t>OUTLAND VIAGGI &amp; VACANZE</t>
  </si>
  <si>
    <t>1-6MK-846520040326</t>
  </si>
  <si>
    <t>DIODORO VIAGGI</t>
  </si>
  <si>
    <t>1-6MK-846620040326</t>
  </si>
  <si>
    <t>G.T. 97 GARDEN TRAVEL SRL</t>
  </si>
  <si>
    <t>1-6MK-847520040326</t>
  </si>
  <si>
    <t>SCAM TRE VIAGGI E SERVIZI</t>
  </si>
  <si>
    <t>1-6MK-847620040326</t>
  </si>
  <si>
    <t>BONOLATOURS</t>
  </si>
  <si>
    <t>1-6MK-847820040326</t>
  </si>
  <si>
    <t>AREQUIPA VIAGGI</t>
  </si>
  <si>
    <t>1-6MK-847920040326</t>
  </si>
  <si>
    <t>CONTINENTAL VIAGGI</t>
  </si>
  <si>
    <t>1-6MK-850120040326</t>
  </si>
  <si>
    <t>ABBAS VIAGGI</t>
  </si>
  <si>
    <t>1-6MK-850220040326</t>
  </si>
  <si>
    <t>VIAGGI FAZZINA S.A.S.</t>
  </si>
  <si>
    <t>1-6MK-851020040326</t>
  </si>
  <si>
    <t>ROSALEDA ARTEVIAGGI</t>
  </si>
  <si>
    <t>1-6MK-852520040326</t>
  </si>
  <si>
    <t>1-6MK-852720040326</t>
  </si>
  <si>
    <t>L'AMMIRAGLIA VIAGGI</t>
  </si>
  <si>
    <t>1-6MK-853920040326</t>
  </si>
  <si>
    <t>OLTRELUOGO VIAGGI</t>
  </si>
  <si>
    <t>1-6MK-854320040326</t>
  </si>
  <si>
    <t>HELIOS VIAGGI E TURISMO</t>
  </si>
  <si>
    <t>1-6MK-856320040326</t>
  </si>
  <si>
    <t>ROUTE 66</t>
  </si>
  <si>
    <t>1-6MK-856620040326</t>
  </si>
  <si>
    <t>GOLDEN TOURS INTERNATIONAL</t>
  </si>
  <si>
    <t>1-6MK-858120040326</t>
  </si>
  <si>
    <t>MONTEPAONE VIAGGI E TURISMO</t>
  </si>
  <si>
    <t>1-6MK-858720040326</t>
  </si>
  <si>
    <t>EURIALO VIAGGI</t>
  </si>
  <si>
    <t>1-6MK-85920040326</t>
  </si>
  <si>
    <t>AMERICAN TRAVEL SAS</t>
  </si>
  <si>
    <t>1-6MK-859620040326</t>
  </si>
  <si>
    <t>ILLI VACANZE T.O.</t>
  </si>
  <si>
    <t>1-6MK-860120040326</t>
  </si>
  <si>
    <t>1-6MK-861520040326</t>
  </si>
  <si>
    <t>MARFIL VIAGGI</t>
  </si>
  <si>
    <t>1-6MK-86220040326</t>
  </si>
  <si>
    <t>ALAMBICCO VIAGGI DI PI.MA TUR S.R.L.</t>
  </si>
  <si>
    <t>1-6MK-86320040326</t>
  </si>
  <si>
    <t>I VIAGGI DI MERCATORE S.R.L.</t>
  </si>
  <si>
    <t>1-6MK-863720040326</t>
  </si>
  <si>
    <t>1-6MK-866820040326</t>
  </si>
  <si>
    <t>MONTORFANO VIAGGI DI SALVETTI &amp; C SNC</t>
  </si>
  <si>
    <t>1-6MK-867320040326</t>
  </si>
  <si>
    <t>KARALIS VIAGGI E VACANZE</t>
  </si>
  <si>
    <t>1-6MK-867520040326</t>
  </si>
  <si>
    <t>CIRCE EXPRESS</t>
  </si>
  <si>
    <t>1-6MK-867720040326</t>
  </si>
  <si>
    <t>MECCA VIAGGI E VACANZE</t>
  </si>
  <si>
    <t>1-6MK-868120040326</t>
  </si>
  <si>
    <t>ALECTORIS TOURS</t>
  </si>
  <si>
    <t>1-6MK-868320040326</t>
  </si>
  <si>
    <t>MISS VIAGGI</t>
  </si>
  <si>
    <t>1-6MK-868620040326</t>
  </si>
  <si>
    <t>ALKE VIAGGI E TURISMO</t>
  </si>
  <si>
    <t>1-6MK-869520040326</t>
  </si>
  <si>
    <t>CARTOLINE DAL MONDO</t>
  </si>
  <si>
    <t>1-6MK-87020040326</t>
  </si>
  <si>
    <t>ARTIKA VIAGGI DI DOR SRL (OLD)</t>
  </si>
  <si>
    <t>1-6MK-870420040326</t>
  </si>
  <si>
    <t>I VIAGGI DEL CAPITANO</t>
  </si>
  <si>
    <t>1-6MK-870520040326</t>
  </si>
  <si>
    <t>PROVENCE TRAVEL</t>
  </si>
  <si>
    <t>1-6MK-87120040326</t>
  </si>
  <si>
    <t>AG. GERONIMO VIAGGI ETLI DI PAROLA DANIELA &amp; C.SAS</t>
  </si>
  <si>
    <t>1-6MK-87220040326</t>
  </si>
  <si>
    <t>EQUATORIALE VIAGGI (OLD)</t>
  </si>
  <si>
    <t>1-6MK-872520040326</t>
  </si>
  <si>
    <t>RIKY VIAGGI</t>
  </si>
  <si>
    <t>1-6MK-873020040326</t>
  </si>
  <si>
    <t>EDLANE VIAGGI</t>
  </si>
  <si>
    <t>1-6MK-873120040326</t>
  </si>
  <si>
    <t>MILLEOCEANI DI WAIKIKI TRAVEL</t>
  </si>
  <si>
    <t>1-6MK-877220040326</t>
  </si>
  <si>
    <t>SALVIATI &amp; SANTORI - INTERNATIONAL TRAVEL SERVICE</t>
  </si>
  <si>
    <t>1-6MK-878120040326</t>
  </si>
  <si>
    <t>LIONS TRAVEL</t>
  </si>
  <si>
    <t>1-6MK-880220040326</t>
  </si>
  <si>
    <t>EUROSALENTO TOURIST</t>
  </si>
  <si>
    <t>1-6MK-88120040326</t>
  </si>
  <si>
    <t>PUZZLE VIAGGI DI CORTI IDA</t>
  </si>
  <si>
    <t>1-6MK-882720040326</t>
  </si>
  <si>
    <t>REPORTER VIAGGI TURISMO</t>
  </si>
  <si>
    <t>1-6MK-883420040326</t>
  </si>
  <si>
    <t>TWISTER VIAGGI</t>
  </si>
  <si>
    <t>1-6MK-884920040326</t>
  </si>
  <si>
    <t>CIDNEO VIAGGI</t>
  </si>
  <si>
    <t>1-6MK-885020040326</t>
  </si>
  <si>
    <t>MONDO IKARO DI IKARO VIAGGI</t>
  </si>
  <si>
    <t>1-6MK-885420040326</t>
  </si>
  <si>
    <t>VIAGGI E TURISMO DEL BARBA</t>
  </si>
  <si>
    <t>1-6MK-885520040326</t>
  </si>
  <si>
    <t>COLLECTION TOURS &amp; TRAVELS</t>
  </si>
  <si>
    <t>1-6MK-886120040326</t>
  </si>
  <si>
    <t>BORDER LINE VIAGGI SRL</t>
  </si>
  <si>
    <t>1-6MK-886220040326</t>
  </si>
  <si>
    <t>DOLCI SOGNI  T.O . S.R.L</t>
  </si>
  <si>
    <t>1-6MK-886320040326</t>
  </si>
  <si>
    <t>VALAGUSSA VIAGGI</t>
  </si>
  <si>
    <t>1-6MK-889920040326</t>
  </si>
  <si>
    <t>JUNIOR TOUR</t>
  </si>
  <si>
    <t>1-6MK-89120040326</t>
  </si>
  <si>
    <t>JETSET SPA</t>
  </si>
  <si>
    <t>1-6MK-891620040326</t>
  </si>
  <si>
    <t>SOLANDRA VIAGGI</t>
  </si>
  <si>
    <t>1-6MK-893820040326</t>
  </si>
  <si>
    <t>FEDERICO II VIAGGI</t>
  </si>
  <si>
    <t>1-6MK-895620040326</t>
  </si>
  <si>
    <t>COURTESY TRAVEL</t>
  </si>
  <si>
    <t>1-6MK-896020040326</t>
  </si>
  <si>
    <t>TRAVEL PRODUCTION</t>
  </si>
  <si>
    <t>1-6MK-89620040326</t>
  </si>
  <si>
    <t>AYRTON VIAGGI SAS</t>
  </si>
  <si>
    <t>1-6MK-897020040326</t>
  </si>
  <si>
    <t>EUROPEAN INCOMING SERVICES</t>
  </si>
  <si>
    <t>1-6MK-897220040326</t>
  </si>
  <si>
    <t>PETER TOURS</t>
  </si>
  <si>
    <t>1-6MK-897720040326</t>
  </si>
  <si>
    <t>RAUDA TRAVEL</t>
  </si>
  <si>
    <t>1-6MK-897920040326</t>
  </si>
  <si>
    <t>STATUTO VIAGGI</t>
  </si>
  <si>
    <t>1-6MK-898220040326</t>
  </si>
  <si>
    <t>HEMINGWAY TOUR</t>
  </si>
  <si>
    <t>1-6MK-900220040326</t>
  </si>
  <si>
    <t>CATARACTSRL</t>
  </si>
  <si>
    <t>1-6MK-90220040326</t>
  </si>
  <si>
    <t>CARR TRAVEL DI RENATO CARRAIN</t>
  </si>
  <si>
    <t>1-6MK-90320040326</t>
  </si>
  <si>
    <t>FASCINATION ARGENTIA VIAGGI SRL</t>
  </si>
  <si>
    <t>1-6MK-903520040326</t>
  </si>
  <si>
    <t>LA GRANDE MURAGLIA</t>
  </si>
  <si>
    <t>1-6MK-904320040326</t>
  </si>
  <si>
    <t>AIGLON VIAGGI</t>
  </si>
  <si>
    <t>1-6MK-904620040326</t>
  </si>
  <si>
    <t>FEDERVIAGGI</t>
  </si>
  <si>
    <t>1-6MK-90520040326</t>
  </si>
  <si>
    <t>PREMUDA VIAGGI DI HERMES VIAGGI SRL</t>
  </si>
  <si>
    <t>1-6MK-90620040326</t>
  </si>
  <si>
    <t>BO IN BO DI ZENI ANNA MARIA</t>
  </si>
  <si>
    <t>1-6MK-907120040326</t>
  </si>
  <si>
    <t>LUGARES VIAGGI SAS</t>
  </si>
  <si>
    <t>1-6MK-908220040326</t>
  </si>
  <si>
    <t>HOLDING VIAGGI E VACANZE</t>
  </si>
  <si>
    <t>1-6MK-908420040326</t>
  </si>
  <si>
    <t>SARTIGLIA VIAGGI T.O.</t>
  </si>
  <si>
    <t>1-6MK-91120040326</t>
  </si>
  <si>
    <t>AIRPORT 2000</t>
  </si>
  <si>
    <t>1-6MK-912920040326</t>
  </si>
  <si>
    <t>MOMENTI FELICI SRL</t>
  </si>
  <si>
    <t>1-6MK-913220040326</t>
  </si>
  <si>
    <t>GULLIVER'S ISLAND</t>
  </si>
  <si>
    <t>1-6MK-913820040326</t>
  </si>
  <si>
    <t>PLEASURE TIME INTERNATIONAL SRL</t>
  </si>
  <si>
    <t>1-6MK-916820040326</t>
  </si>
  <si>
    <t>VIETU VIAGGI</t>
  </si>
  <si>
    <t>1-6MK-917520040326</t>
  </si>
  <si>
    <t>LA SFINGE VIAGGI E TURISMO</t>
  </si>
  <si>
    <t>1-6MK-918620040326</t>
  </si>
  <si>
    <t>T.I.B ITALIA S.R.L</t>
  </si>
  <si>
    <t>1-6MK-919720040326</t>
  </si>
  <si>
    <t>1-6MK-921320040326</t>
  </si>
  <si>
    <t>DACAR VIAGGI DI MONCENISIO</t>
  </si>
  <si>
    <t>1-6MK-922520040326</t>
  </si>
  <si>
    <t>CREAMTOUR</t>
  </si>
  <si>
    <t>1-6MK-922620040326</t>
  </si>
  <si>
    <t>RICKY WORLD TRAVEL SERVICE</t>
  </si>
  <si>
    <t>1-6MK-922820040326</t>
  </si>
  <si>
    <t>MAGELLANO VIAGGI</t>
  </si>
  <si>
    <t>1-6MK-922920040326</t>
  </si>
  <si>
    <t>A TO B TOURS AND TRAVEL</t>
  </si>
  <si>
    <t>1-6MK-923320040326</t>
  </si>
  <si>
    <t>ARSENAL VIAGGI</t>
  </si>
  <si>
    <t>1-6MK-923620040326</t>
  </si>
  <si>
    <t>SIMPLY DIVERS</t>
  </si>
  <si>
    <t>1-6MK-924520040326</t>
  </si>
  <si>
    <t>META FELIX TOUR</t>
  </si>
  <si>
    <t>1-6MK-925320040326</t>
  </si>
  <si>
    <t>VENTISETTE VIAGGI</t>
  </si>
  <si>
    <t>1-6MK-926520040326</t>
  </si>
  <si>
    <t>I MONDI DI ALICE</t>
  </si>
  <si>
    <t>1-6MK-927020040326</t>
  </si>
  <si>
    <t>ITWG S.P.A.</t>
  </si>
  <si>
    <t>1-6MK-927320040326</t>
  </si>
  <si>
    <t>RENT.IT SAS</t>
  </si>
  <si>
    <t>1-6MK-928520040326</t>
  </si>
  <si>
    <t>UNITRAVEL</t>
  </si>
  <si>
    <t>1-6MK-929620040326</t>
  </si>
  <si>
    <t>INTERCONTINENTAL HOTELS ITALIA</t>
  </si>
  <si>
    <t>1-6MK-930920040326</t>
  </si>
  <si>
    <t>CPHI S.R.L. (CENTRO PRENOTAZIONI HOTEL ITALIA)</t>
  </si>
  <si>
    <t>1-6MK-931720040326</t>
  </si>
  <si>
    <t>TEOREMA TOUR S.P.A.</t>
  </si>
  <si>
    <t>1-6MK-9320040326</t>
  </si>
  <si>
    <t>IL VENTAGLIO 2 SRL</t>
  </si>
  <si>
    <t>1-6MK-93320040326</t>
  </si>
  <si>
    <t>ANNA E FABRIZIO TRAVEL</t>
  </si>
  <si>
    <t>1-6MK-934920040326</t>
  </si>
  <si>
    <t>PROPOSTA VIAGGI SIVIAGGIARE</t>
  </si>
  <si>
    <t>1-6MK-935320040326</t>
  </si>
  <si>
    <t>ROBORIS TOUR</t>
  </si>
  <si>
    <t>1-6MK-937120040326</t>
  </si>
  <si>
    <t>GIRAMONDO (OLD)</t>
  </si>
  <si>
    <t>1-6MK-938320040326</t>
  </si>
  <si>
    <t>SANTA MARIA VIAGGI DI SANTAMARIA TRAVEL SRL</t>
  </si>
  <si>
    <t>1-6MK-938620040326</t>
  </si>
  <si>
    <t>VALTUR T.O. SPA (OLD)</t>
  </si>
  <si>
    <t>1-6MK-940120040326</t>
  </si>
  <si>
    <t>GROUNDCARE AEROPORTO FIUMICINO</t>
  </si>
  <si>
    <t>1-6MK-940320040326</t>
  </si>
  <si>
    <t>PROGRESSTRAVEL.NET SPA</t>
  </si>
  <si>
    <t>1-6MK-940620040326</t>
  </si>
  <si>
    <t>VISETUR SPA</t>
  </si>
  <si>
    <t>1-6MK-941820040326</t>
  </si>
  <si>
    <t>INTERWORLD SRL</t>
  </si>
  <si>
    <t>1-6MK-942620040326</t>
  </si>
  <si>
    <t>VIVI TRAVEL</t>
  </si>
  <si>
    <t>1-6MK-943120040326</t>
  </si>
  <si>
    <t>STRATOSFERA SRL</t>
  </si>
  <si>
    <t>1-6MK-943720040326</t>
  </si>
  <si>
    <t>VIAGGI ORRU'</t>
  </si>
  <si>
    <t>1-6MK-943820040326</t>
  </si>
  <si>
    <t>PENDOLINO VIAGGI SRL</t>
  </si>
  <si>
    <t>1-6MK-944020040326</t>
  </si>
  <si>
    <t>WELCOME GARDA SAS DI CROVI</t>
  </si>
  <si>
    <t>1-6MK-945220040326</t>
  </si>
  <si>
    <t>VENTANA GROUP</t>
  </si>
  <si>
    <t>1-6MK-945420040326</t>
  </si>
  <si>
    <t>DOMM INTERNATIONAL SRL</t>
  </si>
  <si>
    <t>1-6MK-946520040326</t>
  </si>
  <si>
    <t>TECNOSUN DI TURISMO SRL</t>
  </si>
  <si>
    <t>1-6MK-946720040326</t>
  </si>
  <si>
    <t>ORSA VIAGGI SRL</t>
  </si>
  <si>
    <t>1-6MK-946820040326</t>
  </si>
  <si>
    <t>FUN TOUR SAS</t>
  </si>
  <si>
    <t>1-6MK-947220040326</t>
  </si>
  <si>
    <t>TOP TRAVEL AGENCY SRL</t>
  </si>
  <si>
    <t>1-6MK-948320040326</t>
  </si>
  <si>
    <t>MIDIVEN LLC TRAVEL OFFICE</t>
  </si>
  <si>
    <t>1-6MK-948620040326</t>
  </si>
  <si>
    <t>BUSSOLA VIAGGI SRL</t>
  </si>
  <si>
    <t>1-6MK-948720040326</t>
  </si>
  <si>
    <t>KISS VIAGGI S.A.S.</t>
  </si>
  <si>
    <t>1-6MK-949320040326</t>
  </si>
  <si>
    <t>VERSACE DI EUGENIO VERSACE</t>
  </si>
  <si>
    <t>1-6MK-949520040326</t>
  </si>
  <si>
    <t>ATA INTERNATIONAL VIAGGI E</t>
  </si>
  <si>
    <t>1-6MK-950820040326</t>
  </si>
  <si>
    <t>AGATIRSO VIAGGI CAPO VERDE SCARL</t>
  </si>
  <si>
    <t>1-6MK-951120040326</t>
  </si>
  <si>
    <t>SMILING SUN TRAVEL SRL</t>
  </si>
  <si>
    <t>1-6MK-951220040326</t>
  </si>
  <si>
    <t>NELTOURIST</t>
  </si>
  <si>
    <t>1-6MK-953220040326</t>
  </si>
  <si>
    <t>MISATOUR DI VENAFRANA DI TURISMO</t>
  </si>
  <si>
    <t>1-6MK-954820040326</t>
  </si>
  <si>
    <t>RUSCONI VIAGGI SRL (OLD)</t>
  </si>
  <si>
    <t>1-6MK-957120040326</t>
  </si>
  <si>
    <t>ESPLORAMONDO SAS</t>
  </si>
  <si>
    <t>1-6MK-957820040326</t>
  </si>
  <si>
    <t>1-6MK-95820040326</t>
  </si>
  <si>
    <t>QUASI QUASI VIAGGIO</t>
  </si>
  <si>
    <t>1-6MK-960520040326</t>
  </si>
  <si>
    <t>ADELTUR SRL</t>
  </si>
  <si>
    <t>1-6MK-961220040326</t>
  </si>
  <si>
    <t>BENEFIT TRAVEL DI TURLA ROSARIO</t>
  </si>
  <si>
    <t>1-6MK-961720040326</t>
  </si>
  <si>
    <t>SQUIRREL VIAGGI SRL</t>
  </si>
  <si>
    <t>1-6MK-962720040326</t>
  </si>
  <si>
    <t>CHINITOUR SRL</t>
  </si>
  <si>
    <t>1-6MK-962820040326</t>
  </si>
  <si>
    <t>PROMOZIONE ALBERGHIERA SOC.</t>
  </si>
  <si>
    <t>1-6MK-964520040326</t>
  </si>
  <si>
    <t>TURISMO E CULTURA SRL</t>
  </si>
  <si>
    <t>1-6MK-965020040326</t>
  </si>
  <si>
    <t>AMENIA VIAGGI DI SA. GECO SAS DI CAMERA GRAN PIO</t>
  </si>
  <si>
    <t>1-6MK-965320040326</t>
  </si>
  <si>
    <t>INNOCENTI VIAGGI SAS</t>
  </si>
  <si>
    <t>1-6MK-965720040326</t>
  </si>
  <si>
    <t>C.T.A. SOC. COOP.A.R.L.</t>
  </si>
  <si>
    <t>1-6MK-966120040326</t>
  </si>
  <si>
    <t>TOURIST ITALBANKE SNC</t>
  </si>
  <si>
    <t>1-6MK-966320040326</t>
  </si>
  <si>
    <t>HORUS VIAGGI E TURISMO SRL</t>
  </si>
  <si>
    <t>1-6MK-966820040326</t>
  </si>
  <si>
    <t>FUORIGIRI DI GIRINGIRO SRL</t>
  </si>
  <si>
    <t>1-6MK-967520040326</t>
  </si>
  <si>
    <t>VIAGGI SARDORAMA S.R.L.</t>
  </si>
  <si>
    <t>1-6MK-967620040326</t>
  </si>
  <si>
    <t>LITTLE WINGS SRL</t>
  </si>
  <si>
    <t>1-6MK-967920040326</t>
  </si>
  <si>
    <t>LAMPO VIAGGI S.R.L.</t>
  </si>
  <si>
    <t>1-6MK-968420040326</t>
  </si>
  <si>
    <t>ATAHOTELS - TOUR EXECUTIVE SRL</t>
  </si>
  <si>
    <t>1-6MK-969020040326</t>
  </si>
  <si>
    <t>ASTARTE VIAGGI SAS DI COLOSIO</t>
  </si>
  <si>
    <t>1-6MK-971020040326</t>
  </si>
  <si>
    <t>CARCADE VIAGGI DI GHISI ROBERTO</t>
  </si>
  <si>
    <t>1-6MK-971620040326</t>
  </si>
  <si>
    <t>CHIMERA TRAVEL SRL</t>
  </si>
  <si>
    <t>1-6MK-972320040326</t>
  </si>
  <si>
    <t>ELETTROTECNICA MEA</t>
  </si>
  <si>
    <t>1-6MK-972420040326</t>
  </si>
  <si>
    <t>L'ISOLA DEL VIAGGIO SNC</t>
  </si>
  <si>
    <t>1-6MK-973220040326</t>
  </si>
  <si>
    <t>ACITOUR CALTANISSETTA SRL</t>
  </si>
  <si>
    <t>1-6MK-974120040326</t>
  </si>
  <si>
    <t>FIORE VIAGGI DI FIORENZA CROCI</t>
  </si>
  <si>
    <t>1-6MK-974720040326</t>
  </si>
  <si>
    <t>MALAIKA VIAGGI DI AMELIA IAFRATI</t>
  </si>
  <si>
    <t>1-6MK-975220040326</t>
  </si>
  <si>
    <t>BEAUTIFUL TRAVEL</t>
  </si>
  <si>
    <t>1-6MK-976420040326</t>
  </si>
  <si>
    <t>I RE MAGI SRL</t>
  </si>
  <si>
    <t>1-6MK-976920040326</t>
  </si>
  <si>
    <t>MYTHICAL TRAVEL</t>
  </si>
  <si>
    <t>1-6MK-977320040326</t>
  </si>
  <si>
    <t>ONIR VIAGGI DI ALFA SRL 013542</t>
  </si>
  <si>
    <t>1-6MK-979020040326</t>
  </si>
  <si>
    <t>POSITOUR SRL</t>
  </si>
  <si>
    <t>1-6MK-980520040326</t>
  </si>
  <si>
    <t>MARECHIARO VIAGGI STUDI VACANZE</t>
  </si>
  <si>
    <t>1-6MK-982220040326</t>
  </si>
  <si>
    <t>TELESIA TOURING SRL</t>
  </si>
  <si>
    <t>1-6MK-984420040326</t>
  </si>
  <si>
    <t>SYDEL VIAGGI DI GABALLO RENATO</t>
  </si>
  <si>
    <t>1-6MK-984820040326</t>
  </si>
  <si>
    <t>ANAGNOSTOU VIAGGI E TURISMO SRL</t>
  </si>
  <si>
    <t>1-6MK-985220040326</t>
  </si>
  <si>
    <t>IORFIDA VIAGGI DI IORFIDA</t>
  </si>
  <si>
    <t>1-6MK-985320040326</t>
  </si>
  <si>
    <t>MERCURIO SRL</t>
  </si>
  <si>
    <t>1-6MK-985920040326</t>
  </si>
  <si>
    <t>ACITOUR LOMBARDIA SRL</t>
  </si>
  <si>
    <t>1-6MK-986520040326</t>
  </si>
  <si>
    <t>MARZOCCO VIAGGI SAS DI FABRIZIO FERRARESI</t>
  </si>
  <si>
    <t>1-6MK-989220040326</t>
  </si>
  <si>
    <t>BINI VIAGGI TURISMO SRL</t>
  </si>
  <si>
    <t>1-6MK-989320040326</t>
  </si>
  <si>
    <t>ASPROMONTE VIAGGI SRL</t>
  </si>
  <si>
    <t>1-6MK-989920040326</t>
  </si>
  <si>
    <t>FLY BACK TRAVEL &amp; TOUR DI</t>
  </si>
  <si>
    <t>1-6MK-990220040326</t>
  </si>
  <si>
    <t>TRAVITOUR DI GA.MA SRL</t>
  </si>
  <si>
    <t>1-6MK-990420040326</t>
  </si>
  <si>
    <t>AUGUSTUS VIAGGI DI SALVATORE A</t>
  </si>
  <si>
    <t>1-6MK-991320040326</t>
  </si>
  <si>
    <t>GRAVINE TOURS SRL</t>
  </si>
  <si>
    <t>1-6MK-992820040326</t>
  </si>
  <si>
    <t>NIBBIO DI MARTELLOTTA ANTONIO</t>
  </si>
  <si>
    <t>1-6MK-993920040326</t>
  </si>
  <si>
    <t>SUBINAGHI VIAGGI</t>
  </si>
  <si>
    <t>1-6MK-994220040326</t>
  </si>
  <si>
    <t>GIUNTA VIAGGI E TURISMO DI</t>
  </si>
  <si>
    <t>1-6MK-994320040326</t>
  </si>
  <si>
    <t>MASELLI VIAGGI</t>
  </si>
  <si>
    <t>1-6MK-994620040326</t>
  </si>
  <si>
    <t>SIBILLA TOUR S.R.L.</t>
  </si>
  <si>
    <t>1-6MK-994720040326</t>
  </si>
  <si>
    <t>N.A.M. NOLEGGIO AUTOBUS MATALUNA</t>
  </si>
  <si>
    <t>1-6MK-994820040326</t>
  </si>
  <si>
    <t>ACITOUR TRAVEL DI MABEL VIAGGI SRL</t>
  </si>
  <si>
    <t>1-6MK-995420040326</t>
  </si>
  <si>
    <t>OVERLAND TOURIST SERVICE DI MARTINA FRANCA</t>
  </si>
  <si>
    <t>1-6MK-996220040326</t>
  </si>
  <si>
    <t>LEONARDO DA VINCI VIAGGI DI PEGASO VIAGGI</t>
  </si>
  <si>
    <t>1-6MK-996920040326</t>
  </si>
  <si>
    <t>MAITAI VIAGGI</t>
  </si>
  <si>
    <t>1-6MK-998520040326</t>
  </si>
  <si>
    <t>CARTOLINA VIAGGI SNC DI</t>
  </si>
  <si>
    <t>1-6MK-999120040326</t>
  </si>
  <si>
    <t>1-6MSMCW20090123</t>
  </si>
  <si>
    <t>MESTA REBAZA JULIO CESAR S.A.</t>
  </si>
  <si>
    <t>1-6OB8RQ20090128</t>
  </si>
  <si>
    <t>EVENTS</t>
  </si>
  <si>
    <t>1-6OINYC20090129</t>
  </si>
  <si>
    <t>KHAN ENTERPRISE</t>
  </si>
  <si>
    <t>1-6Q2BZ320090203</t>
  </si>
  <si>
    <t>KHALSA TRAVELS DI A.G. REET INDIAN SUPER STORE</t>
  </si>
  <si>
    <t>1-6QF7PS20090204</t>
  </si>
  <si>
    <t>SWEETALY SRL</t>
  </si>
  <si>
    <t>1-6QST7G20090205</t>
  </si>
  <si>
    <t>EASTERN TRAVEL</t>
  </si>
  <si>
    <t>1-6ZHSG020090302</t>
  </si>
  <si>
    <t>SALIZZATO TRAVEL 024220</t>
  </si>
  <si>
    <t>1-6ZIT-3920100827</t>
  </si>
  <si>
    <t>BOSCOLO HOTELS</t>
  </si>
  <si>
    <t>1-6ZIT-7920100827</t>
  </si>
  <si>
    <t>DOMINA HOTELS &amp; RESORTS</t>
  </si>
  <si>
    <t>1-70HS7X20090304</t>
  </si>
  <si>
    <t>ETREK VIAGGI</t>
  </si>
  <si>
    <t>1-7178W420090306</t>
  </si>
  <si>
    <t>MINANTEA VIAGGI</t>
  </si>
  <si>
    <t>1-71G7KO20090306</t>
  </si>
  <si>
    <t>EUROPA E DINTORNI</t>
  </si>
  <si>
    <t>1-72DCK420090310</t>
  </si>
  <si>
    <t>SUN RISE COMMUNICATION 024276</t>
  </si>
  <si>
    <t>1-72HC1U20090310</t>
  </si>
  <si>
    <t>M'AMA TRAVEL</t>
  </si>
  <si>
    <t>1-72HC3920090310</t>
  </si>
  <si>
    <t>GRAZIANO VIAGGI</t>
  </si>
  <si>
    <t>1-72HU5Y20090310</t>
  </si>
  <si>
    <t>POLO SERENO S.A.S.</t>
  </si>
  <si>
    <t>1-72SFEH20090311</t>
  </si>
  <si>
    <t>FLY TRAVEL NET</t>
  </si>
  <si>
    <t>1-72VWIM20090311</t>
  </si>
  <si>
    <t>JANARO TOURES &amp; TRAVEL 024292</t>
  </si>
  <si>
    <t>1-72ZHRS20090311</t>
  </si>
  <si>
    <t>CITTADINI DEL MONDO</t>
  </si>
  <si>
    <t>1-732JO920090311</t>
  </si>
  <si>
    <t>LAS NUBES</t>
  </si>
  <si>
    <t>1-73D6TO20090312</t>
  </si>
  <si>
    <t>SENSORARIO DI VIAGGI</t>
  </si>
  <si>
    <t>1-73D6VX20090312</t>
  </si>
  <si>
    <t>CENTRO TURISTICO DEL SANNIO</t>
  </si>
  <si>
    <t>1-73D72N20090312</t>
  </si>
  <si>
    <t>CHANNEL TRAVEL</t>
  </si>
  <si>
    <t>1-74DV320051111</t>
  </si>
  <si>
    <t>SOGNI E VIAGGI SRL</t>
  </si>
  <si>
    <t>1-74G06020090316</t>
  </si>
  <si>
    <t>QUADRIVIO VIAGGI</t>
  </si>
  <si>
    <t>1-74GIE920090316</t>
  </si>
  <si>
    <t>ABBEY TRAVEL</t>
  </si>
  <si>
    <t>1-74S9DQ20090317</t>
  </si>
  <si>
    <t>1-76KG7Q20090323</t>
  </si>
  <si>
    <t>VIAGGI ORRU' SRL  UNIPERSONALE</t>
  </si>
  <si>
    <t>1-76S17320090323</t>
  </si>
  <si>
    <t>IL TERZO POLO (OLD)</t>
  </si>
  <si>
    <t>1-76ZQ4T20090324</t>
  </si>
  <si>
    <t>MY COUNTRY</t>
  </si>
  <si>
    <t>1-77270E20090324</t>
  </si>
  <si>
    <t>BURRO  CACAO VIAGGI</t>
  </si>
  <si>
    <t>1-7727F420090324</t>
  </si>
  <si>
    <t>UBIQ DI CONCEPT EVENTI SRL</t>
  </si>
  <si>
    <t>1-775PMN20090324</t>
  </si>
  <si>
    <t>FORTWINGTURISMO</t>
  </si>
  <si>
    <t>1-77JRR120090325</t>
  </si>
  <si>
    <t>IL MONDO DI MARY</t>
  </si>
  <si>
    <t>1-77KOLN20090325</t>
  </si>
  <si>
    <t>VAI E VIA AKTIV REISEN</t>
  </si>
  <si>
    <t>1-784S5J20090326</t>
  </si>
  <si>
    <t>HOLIDAY GAMBIOLI</t>
  </si>
  <si>
    <t>1-7934K420090330</t>
  </si>
  <si>
    <t>1-79JM2I20090331</t>
  </si>
  <si>
    <t>FRA MAGIA E REALTA'</t>
  </si>
  <si>
    <t>1-7BR3FY20090406</t>
  </si>
  <si>
    <t>NA - HUEL VIAGGI 024372</t>
  </si>
  <si>
    <t>1-7BTVQH20090406</t>
  </si>
  <si>
    <t>VICUM VIAGGI</t>
  </si>
  <si>
    <t>1-7BX-020041005</t>
  </si>
  <si>
    <t>A.T.S. SPAZI D' AVVANTURA S.R.L.</t>
  </si>
  <si>
    <t>1-7C4Z6S20090407</t>
  </si>
  <si>
    <t>ABISKO VIAGGI</t>
  </si>
  <si>
    <t>1-7CYSTM20090409</t>
  </si>
  <si>
    <t>WALLACE TURISMO &amp; CO.</t>
  </si>
  <si>
    <t>1-7CYSXW20090409</t>
  </si>
  <si>
    <t>ANANTA VIAGGI</t>
  </si>
  <si>
    <t>1-7CYSZX20090409</t>
  </si>
  <si>
    <t>GREEN DOLPHIN VIAGGI</t>
  </si>
  <si>
    <t>1-7D1J2A20090409</t>
  </si>
  <si>
    <t>IRIE VIAGGI - L' ISOLA ALLEGRA</t>
  </si>
  <si>
    <t>1-7D1J4C20090409</t>
  </si>
  <si>
    <t>SUENO LATINO</t>
  </si>
  <si>
    <t>1-7D1J5J20090409</t>
  </si>
  <si>
    <t>HILTON VIAGGI</t>
  </si>
  <si>
    <t>1-7E5EJZ20090414</t>
  </si>
  <si>
    <t>QUASAR VIAGGI</t>
  </si>
  <si>
    <t>1-7EBSPQ20090414</t>
  </si>
  <si>
    <t>OCEAN WAVE VIAGGI</t>
  </si>
  <si>
    <t>1-7EBT1620090414</t>
  </si>
  <si>
    <t>BUTTERFLY DI LIMATA SALVATORE</t>
  </si>
  <si>
    <t>1-7EFL9V20090414</t>
  </si>
  <si>
    <t>FRECCIA NEL CIELO</t>
  </si>
  <si>
    <t>1-7EHKY920090415</t>
  </si>
  <si>
    <t>BAIA DI LUNA</t>
  </si>
  <si>
    <t>1-7EO3BY20090415</t>
  </si>
  <si>
    <t>QUATTROANGOLI</t>
  </si>
  <si>
    <t>1-7FDYPE20090417</t>
  </si>
  <si>
    <t>VOLARE TOGETHER</t>
  </si>
  <si>
    <t>1-7FI0E420090417</t>
  </si>
  <si>
    <t>FREETUR &amp; TRAVEL - BIANCAVILLA</t>
  </si>
  <si>
    <t>1-7FZ6Z420090420</t>
  </si>
  <si>
    <t>SEVEN STARS VIAGGI</t>
  </si>
  <si>
    <t>1-7G46P020090420</t>
  </si>
  <si>
    <t>OCEAN DRIVE 157</t>
  </si>
  <si>
    <t>1-7G46UP20090420</t>
  </si>
  <si>
    <t>FREE SALE TRAVEL - CHIOGGIA</t>
  </si>
  <si>
    <t>1-7G6AED20090420</t>
  </si>
  <si>
    <t>NEXTRAVEL</t>
  </si>
  <si>
    <t>1-7GB-13420041018</t>
  </si>
  <si>
    <t>UN ALTRO SOLE</t>
  </si>
  <si>
    <t>1-7GB-14120041018</t>
  </si>
  <si>
    <t>DISTAL S.R.L.</t>
  </si>
  <si>
    <t>1-7GB-16820041018</t>
  </si>
  <si>
    <t>1-7GB-6720041018</t>
  </si>
  <si>
    <t>WAIKIKI TOURS DI L. &amp; C. SNC</t>
  </si>
  <si>
    <t>1-7GB-6820041018</t>
  </si>
  <si>
    <t>NUOVA VIAGO'</t>
  </si>
  <si>
    <t>1-7GBAB20051124</t>
  </si>
  <si>
    <t>VIAGGI E VACANZE CON</t>
  </si>
  <si>
    <t>1-7GKBFS20090421</t>
  </si>
  <si>
    <t>TRIBE WORLD</t>
  </si>
  <si>
    <t>1-7GKBS420090421</t>
  </si>
  <si>
    <t>CLICK AND GO</t>
  </si>
  <si>
    <t>1-7GKBVB20090421</t>
  </si>
  <si>
    <t>FREETUR &amp; TRAVEL - FILOTTRANO</t>
  </si>
  <si>
    <t>1-7GKBVZ20090421</t>
  </si>
  <si>
    <t>FREETUR &amp; TRAVEL - SESTRI PONENTE</t>
  </si>
  <si>
    <t>1-7H0T6820090422</t>
  </si>
  <si>
    <t>GIAMPIETRO VIAGGI</t>
  </si>
  <si>
    <t>1-7H3FY620090423</t>
  </si>
  <si>
    <t>EUROPA VIAGGI 024164</t>
  </si>
  <si>
    <t>1-7JEF4U20090429</t>
  </si>
  <si>
    <t>HOTEL CALIFORNIA</t>
  </si>
  <si>
    <t>1-7LPTDZ20090506</t>
  </si>
  <si>
    <t>CARDIFIOREVIAGGI</t>
  </si>
  <si>
    <t>1-7MB-3920041029</t>
  </si>
  <si>
    <t>IL CALENDARIO SRL</t>
  </si>
  <si>
    <t>1-7MB-5720041029</t>
  </si>
  <si>
    <t>MEDERSA VIGGI</t>
  </si>
  <si>
    <t>1-7MB-6420041029</t>
  </si>
  <si>
    <t>JESSE ITALIA</t>
  </si>
  <si>
    <t>1-7MB-6920041029</t>
  </si>
  <si>
    <t>CENTER SHUNDARBHAN SAS</t>
  </si>
  <si>
    <t>1-7MB-7320041029</t>
  </si>
  <si>
    <t>QUI VIAGGI DI FRANCHETTO CRISTINA</t>
  </si>
  <si>
    <t>1-7MB-7520041029</t>
  </si>
  <si>
    <t>WELCOME ON BOARD</t>
  </si>
  <si>
    <t>1-7MB-7720041029</t>
  </si>
  <si>
    <t>FIAVET TOSCANA</t>
  </si>
  <si>
    <t>1-7MB-7920041029</t>
  </si>
  <si>
    <t>AGENZIA DI VIAGGIO DI  GENTILE LUIGI</t>
  </si>
  <si>
    <t>1-7NMPDW20090512</t>
  </si>
  <si>
    <t>ELEONORA VIAGGI</t>
  </si>
  <si>
    <t>1-7O5GDC20090513</t>
  </si>
  <si>
    <t>CSI CENTRO SERVIZI IMMIGRATI</t>
  </si>
  <si>
    <t>1-7PKDQ520090518</t>
  </si>
  <si>
    <t>MISSING ITALIA SRL</t>
  </si>
  <si>
    <t>1-7Q4Z8G20090519</t>
  </si>
  <si>
    <t>ROYAL GROUP HOTELS AND RESORT</t>
  </si>
  <si>
    <t>1-7Q4Z9Q20090519</t>
  </si>
  <si>
    <t>JANNACCONE TRAVEL</t>
  </si>
  <si>
    <t>1-7Q6B0X20090519</t>
  </si>
  <si>
    <t>LE RADICI DEL MONDO</t>
  </si>
  <si>
    <t>1-7QDT3E20090520</t>
  </si>
  <si>
    <t>ORIENTAL SAS</t>
  </si>
  <si>
    <t>1-7QF9LE20090520</t>
  </si>
  <si>
    <t>WEST POINT TRAVEL</t>
  </si>
  <si>
    <t>1-7QT37K20090521</t>
  </si>
  <si>
    <t>HAMRAHI TOUR</t>
  </si>
  <si>
    <t>1-7QXST820090521</t>
  </si>
  <si>
    <t>1-7RVP2K20090525</t>
  </si>
  <si>
    <t>MAKA VIAGGI (OLD)</t>
  </si>
  <si>
    <t>1-7TQ98S20090529</t>
  </si>
  <si>
    <t>ADEM VIAGGI</t>
  </si>
  <si>
    <t>1-7VKDDJ20090603</t>
  </si>
  <si>
    <t>STAFF ITALIA SRL</t>
  </si>
  <si>
    <t>1-7VQWDB20090604</t>
  </si>
  <si>
    <t>MEZCAL VIAGGI</t>
  </si>
  <si>
    <t>1-7XX0BS20090609</t>
  </si>
  <si>
    <t>AIO SARDEGNA VACANZE</t>
  </si>
  <si>
    <t>1-7XX0CE20090609</t>
  </si>
  <si>
    <t>ELEONORA VIAGGI FILIALE</t>
  </si>
  <si>
    <t>1-816B-105420110318</t>
  </si>
  <si>
    <t>REISEBUERO OBERHOLLENZER</t>
  </si>
  <si>
    <t>1-816B-150820110318</t>
  </si>
  <si>
    <t>LUFTHANSA CITY CENTER MUNDUS</t>
  </si>
  <si>
    <t>1-816B-229120110318</t>
  </si>
  <si>
    <t>RAETIA TOURS</t>
  </si>
  <si>
    <t>1-816B-247620110318</t>
  </si>
  <si>
    <t>1-816B-284720110318</t>
  </si>
  <si>
    <t>BERGMANN TOURISTIK GMBH</t>
  </si>
  <si>
    <t>1-816B-95920110318</t>
  </si>
  <si>
    <t>REISEBUERO UNICUS</t>
  </si>
  <si>
    <t>1-84DLAO20090626</t>
  </si>
  <si>
    <t>ME MEI VIAGGI</t>
  </si>
  <si>
    <t>1-87ZE5020090706</t>
  </si>
  <si>
    <t>KING TOUR &amp; TRAVEL 024590</t>
  </si>
  <si>
    <t>1-8B2AFU20090714</t>
  </si>
  <si>
    <t>L'ARCA</t>
  </si>
  <si>
    <t>1-8BICXN20090715</t>
  </si>
  <si>
    <t>OVERSEAS TRAVEL SRL</t>
  </si>
  <si>
    <t>1-8CH6BH20090717</t>
  </si>
  <si>
    <t>C.A.V. COOPERATIVA ALBERGATORI DI VIAGGIO</t>
  </si>
  <si>
    <t>1-8CYH3X20090720</t>
  </si>
  <si>
    <t>NEW PROJECT VIAGGI</t>
  </si>
  <si>
    <t>1-8D119Q20090720</t>
  </si>
  <si>
    <t>IL MONDO DI SAMILA</t>
  </si>
  <si>
    <t>1-8DZFEZ20090722</t>
  </si>
  <si>
    <t>GAGAN VIAGGI</t>
  </si>
  <si>
    <t>1-8E3B6Z20090722</t>
  </si>
  <si>
    <t>VIAGGI ANTARES</t>
  </si>
  <si>
    <t>1-8EWKJ820090724</t>
  </si>
  <si>
    <t>SPORTOURS</t>
  </si>
  <si>
    <t>1-8FE-220041214</t>
  </si>
  <si>
    <t>RAMMAN BAY</t>
  </si>
  <si>
    <t>1-8IDNLQ20090803</t>
  </si>
  <si>
    <t>EUROPEAN AERONAUTIC DEFENCE AND SPACE COMPANY N.V.</t>
  </si>
  <si>
    <t>1-8IE9EJ20090803</t>
  </si>
  <si>
    <t>ABN VIAGGI MILANO</t>
  </si>
  <si>
    <t>1-8IFJUM20090803</t>
  </si>
  <si>
    <t>BARTOLOMMEO VIAGGI</t>
  </si>
  <si>
    <t>1-8IW2AO20090804</t>
  </si>
  <si>
    <t>ARCADELPHI VIAGGI SRL</t>
  </si>
  <si>
    <t>1-8J2OEU20090805</t>
  </si>
  <si>
    <t>SWEET POINT</t>
  </si>
  <si>
    <t>1-8TUWUD20090827</t>
  </si>
  <si>
    <t>SWANTOUR S.P.A.</t>
  </si>
  <si>
    <t>1-8TUWVH20090827</t>
  </si>
  <si>
    <t>GO ASIA HOLIDAY TRAVEL SRL</t>
  </si>
  <si>
    <t>1-8TUWW220090827</t>
  </si>
  <si>
    <t>ALAKEY TRAVEL SRL</t>
  </si>
  <si>
    <t>1-8TUX1O20090827</t>
  </si>
  <si>
    <t>AURA TOURS SRL</t>
  </si>
  <si>
    <t>1-8TUXDZ20090827</t>
  </si>
  <si>
    <t>SMART FLY TRAVEL</t>
  </si>
  <si>
    <t>1-8U54ZK20090827</t>
  </si>
  <si>
    <t>PATTI TRAVEL</t>
  </si>
  <si>
    <t>1-8U6J3620090827</t>
  </si>
  <si>
    <t>BEI VIAGGI TEAM</t>
  </si>
  <si>
    <t>1-8VHMFA20090831</t>
  </si>
  <si>
    <t>EUROVIAGGI</t>
  </si>
  <si>
    <t>1-8VJMBL20090831</t>
  </si>
  <si>
    <t>KOUTOUBIAVIAGGI</t>
  </si>
  <si>
    <t>1-8VJMEB20090831</t>
  </si>
  <si>
    <t>SHAPNA TRAVEL 024690</t>
  </si>
  <si>
    <t>1-8VQ6MY20090831</t>
  </si>
  <si>
    <t>EFFETTI TRAVEL SRL</t>
  </si>
  <si>
    <t>1-8VQ6OQ20090831</t>
  </si>
  <si>
    <t>CAPRIOTTI VIAGGI</t>
  </si>
  <si>
    <t>1-8VTGH320090831</t>
  </si>
  <si>
    <t>HIGHWAY INCENTIVE</t>
  </si>
  <si>
    <t>1-8WAATV20090901</t>
  </si>
  <si>
    <t>JAZZ VIAGGI SRL</t>
  </si>
  <si>
    <t>1-8WAB0X20090901</t>
  </si>
  <si>
    <t>US SERVING TRAVELLERS DI DEA TRAVEL</t>
  </si>
  <si>
    <t>1-8WXYJR20090902</t>
  </si>
  <si>
    <t>APEIRON DI SEAL VIAGGI SRL</t>
  </si>
  <si>
    <t>1-8WXYL820090902</t>
  </si>
  <si>
    <t>CABOTO VIAGGI</t>
  </si>
  <si>
    <t>1-8WXYV520090902</t>
  </si>
  <si>
    <t>EL MUNDO LATINO SRL</t>
  </si>
  <si>
    <t>1-8X8KGA20090902</t>
  </si>
  <si>
    <t>SALLY OUT TRAVEL</t>
  </si>
  <si>
    <t>1-8X8KOF20090902</t>
  </si>
  <si>
    <t>APPUNTAMENTO VIAGGI</t>
  </si>
  <si>
    <t>1-8XHKK420090903</t>
  </si>
  <si>
    <t>IUMA TRAVEL</t>
  </si>
  <si>
    <t>1-8XHKVU20090903</t>
  </si>
  <si>
    <t>1-8XYNAJ20090903</t>
  </si>
  <si>
    <t>YARDEN TRAVEL</t>
  </si>
  <si>
    <t>1-8ZJKKI20090907</t>
  </si>
  <si>
    <t>ELIVIAGGI</t>
  </si>
  <si>
    <t>1-8ZJKQR20090907</t>
  </si>
  <si>
    <t>TRAVEL GROUP MILANO</t>
  </si>
  <si>
    <t>1-90B60C20090908</t>
  </si>
  <si>
    <t>BRETON VIAGGI</t>
  </si>
  <si>
    <t>1-90B60W20090908</t>
  </si>
  <si>
    <t>K2 WORLD TRAVELS</t>
  </si>
  <si>
    <t>1-90G86S20090908</t>
  </si>
  <si>
    <t>RAFIQ TRAVEL SERVICES</t>
  </si>
  <si>
    <t>1-90GZ4I20090908</t>
  </si>
  <si>
    <t>AEROPORTO PERUGIA</t>
  </si>
  <si>
    <t>1-93PQPY20090914</t>
  </si>
  <si>
    <t>STAFF CO. SRL</t>
  </si>
  <si>
    <t>1-9424UC20090914</t>
  </si>
  <si>
    <t>AREA PLUS VIAGGI</t>
  </si>
  <si>
    <t>1-94NQ8Q20090915</t>
  </si>
  <si>
    <t>NAVIGARE TOUR &amp; TRAVEL</t>
  </si>
  <si>
    <t>1-96ASZ20060202</t>
  </si>
  <si>
    <t>HELENA TRAVEL</t>
  </si>
  <si>
    <t>1-96Q75420090918</t>
  </si>
  <si>
    <t>UNIVERSAL STAR 024734</t>
  </si>
  <si>
    <t>1-973E8Q20090918</t>
  </si>
  <si>
    <t>HANY ENTERPRISE</t>
  </si>
  <si>
    <t>1-97D-1020050119</t>
  </si>
  <si>
    <t>TENOVA S.P.A.</t>
  </si>
  <si>
    <t>1-97D-12120050119</t>
  </si>
  <si>
    <t>GUARANI VIAGGI</t>
  </si>
  <si>
    <t>1-97D-12520050119</t>
  </si>
  <si>
    <t>GESAP AEROPORTO PALERMO</t>
  </si>
  <si>
    <t>1-97D-13120050119</t>
  </si>
  <si>
    <t>GIROTOURS S.N.C.</t>
  </si>
  <si>
    <t>1-97D-14220050119</t>
  </si>
  <si>
    <t>EVERGLADES VIAGGI</t>
  </si>
  <si>
    <t>1-97D-14720050119</t>
  </si>
  <si>
    <t>DREAM ISLAND</t>
  </si>
  <si>
    <t>1-97D-14920050119</t>
  </si>
  <si>
    <t>ELEFANTE TURISMO E VIAGG</t>
  </si>
  <si>
    <t>1-97D-16820050119</t>
  </si>
  <si>
    <t>FLEET VIAGGI</t>
  </si>
  <si>
    <t>1-97D-17420050119</t>
  </si>
  <si>
    <t>KAREL VIAGGI</t>
  </si>
  <si>
    <t>1-97D-18920050119</t>
  </si>
  <si>
    <t>LANZI TRAVEL S.R.L.</t>
  </si>
  <si>
    <t>1-97D-19320050119</t>
  </si>
  <si>
    <t>KAYUMANGI</t>
  </si>
  <si>
    <t>1-97D-20020050119</t>
  </si>
  <si>
    <t>KORISIA VIAGGI DI SINTUR</t>
  </si>
  <si>
    <t>1-97D-20320050119</t>
  </si>
  <si>
    <t>I GRANDI VIAGGI ROMA</t>
  </si>
  <si>
    <t>1-97D-20520050119</t>
  </si>
  <si>
    <t>I VIAGGI DI VIA FIUME</t>
  </si>
  <si>
    <t>1-97D-20620050119</t>
  </si>
  <si>
    <t>I VIAGGI DI LITTA SRL</t>
  </si>
  <si>
    <t>1-97D-20720050119</t>
  </si>
  <si>
    <t>I VIAGGI DELLO SPECCHIO</t>
  </si>
  <si>
    <t>1-97D-21620050119</t>
  </si>
  <si>
    <t>HONG KONG VIAGGI</t>
  </si>
  <si>
    <t>1-97D-22120050119</t>
  </si>
  <si>
    <t>ITALICO VIAGGI</t>
  </si>
  <si>
    <t>1-97D-23220050119</t>
  </si>
  <si>
    <t>IL PESCE ROSSO</t>
  </si>
  <si>
    <t>1-97D-23620050119</t>
  </si>
  <si>
    <t>INTERNATIONAL TRAVEL AGENCY</t>
  </si>
  <si>
    <t>1-97D-24020050119</t>
  </si>
  <si>
    <t>ANYWAY TRAVEL SRL</t>
  </si>
  <si>
    <t>1-97D-24420050119</t>
  </si>
  <si>
    <t>ANGOLI NASCOSTI DI G MARCONI</t>
  </si>
  <si>
    <t>1-97D-24820050119</t>
  </si>
  <si>
    <t>AMBIZIONE VIAGGI</t>
  </si>
  <si>
    <t>1-97D-25420050119</t>
  </si>
  <si>
    <t>AUSTRALIAN TVL 2  SPICCHI</t>
  </si>
  <si>
    <t>1-97D-27420050119</t>
  </si>
  <si>
    <t>AG VIAGGI LANERI</t>
  </si>
  <si>
    <t>1-97D-28020050119</t>
  </si>
  <si>
    <t>ADRONOS TOUR BY EUROTOURI</t>
  </si>
  <si>
    <t>1-97D-28920050119</t>
  </si>
  <si>
    <t>ALERICA VIAGGI DI ILARI.CA S.R.L.</t>
  </si>
  <si>
    <t>1-97D-29220050119</t>
  </si>
  <si>
    <t>ALBIZI DI I VIAGGI</t>
  </si>
  <si>
    <t>1-97D-29920050119</t>
  </si>
  <si>
    <t>AGUSTAWESTLAND S.P.A.</t>
  </si>
  <si>
    <t>1-97D-30020050119</t>
  </si>
  <si>
    <t>AGITOUR</t>
  </si>
  <si>
    <t>1-97D-30720050119</t>
  </si>
  <si>
    <t>CO SI CA SRL</t>
  </si>
  <si>
    <t>1-97D-30920050119</t>
  </si>
  <si>
    <t>CINECITTA' VIAGGI E VACANZE</t>
  </si>
  <si>
    <t>1-97D-31320050119</t>
  </si>
  <si>
    <t>CONGRESS TOUR</t>
  </si>
  <si>
    <t>1-97D-31520050119</t>
  </si>
  <si>
    <t>CASMATIC S.P.A</t>
  </si>
  <si>
    <t>1-97D-31820050119</t>
  </si>
  <si>
    <t>CARECCIA VIAGGI</t>
  </si>
  <si>
    <t>1-97D-33720050119</t>
  </si>
  <si>
    <t>DINOTOURS DUE SRL</t>
  </si>
  <si>
    <t>1-97D-33820050119</t>
  </si>
  <si>
    <t>MANTA VIAGGI SRL</t>
  </si>
  <si>
    <t>1-97D-33920050119</t>
  </si>
  <si>
    <t>CARDILE TRAVEL SRL</t>
  </si>
  <si>
    <t>1-97D-34220050119</t>
  </si>
  <si>
    <t>BIKE VIAGGI</t>
  </si>
  <si>
    <t>1-97D-34620050119</t>
  </si>
  <si>
    <t>BEST TIME</t>
  </si>
  <si>
    <t>1-97D-37120050119</t>
  </si>
  <si>
    <t>BRUZIA VIAGGI</t>
  </si>
  <si>
    <t>1-97D-37320050119</t>
  </si>
  <si>
    <t>TRAVEL CARE INTERNATIONAL</t>
  </si>
  <si>
    <t>1-97D-37420050119</t>
  </si>
  <si>
    <t>VALAFRAN VIAGGI</t>
  </si>
  <si>
    <t>1-97D-37520050119</t>
  </si>
  <si>
    <t>VALGRANDE VACANZE</t>
  </si>
  <si>
    <t>1-97D-38320050119</t>
  </si>
  <si>
    <t>VIAGGI CUSIO</t>
  </si>
  <si>
    <t>1-97D-38420050119</t>
  </si>
  <si>
    <t>VIAGGI E TURISMO CARINCI DI CARINCI GUIDO</t>
  </si>
  <si>
    <t>1-97D-38820050119</t>
  </si>
  <si>
    <t>TWINS TRAVEL AGENCY</t>
  </si>
  <si>
    <t>1-97D-40020050119</t>
  </si>
  <si>
    <t>ULTIMO CONTINENTE</t>
  </si>
  <si>
    <t>1-97D-40520050119</t>
  </si>
  <si>
    <t>1-97D-42020050119</t>
  </si>
  <si>
    <t>VISION PLUS</t>
  </si>
  <si>
    <t>1-97D-42120050119</t>
  </si>
  <si>
    <t>TRAVEL AND TRAVEL SAS</t>
  </si>
  <si>
    <t>1-97D-45220050119</t>
  </si>
  <si>
    <t>SHIKARA VIAGGI</t>
  </si>
  <si>
    <t>1-97D-45320050119</t>
  </si>
  <si>
    <t>SOGAERDYN SPA</t>
  </si>
  <si>
    <t>1-97D-45820050119</t>
  </si>
  <si>
    <t>1-97D-47120050119</t>
  </si>
  <si>
    <t>TIMPANO VIAGGI</t>
  </si>
  <si>
    <t>1-97D-47320050119</t>
  </si>
  <si>
    <t>TNT TRAVEL</t>
  </si>
  <si>
    <t>1-97D-47720050119</t>
  </si>
  <si>
    <t>THAT'S AMORE</t>
  </si>
  <si>
    <t>1-97D-50120050119</t>
  </si>
  <si>
    <t>SWEET TRAVEL DI DI MEGLIO</t>
  </si>
  <si>
    <t>1-97D-52020050119</t>
  </si>
  <si>
    <t>OCEANO ASSOCIAZIONE</t>
  </si>
  <si>
    <t>1-97D-52120050119</t>
  </si>
  <si>
    <t>AEROPORTO BERGAMO</t>
  </si>
  <si>
    <t>1-97D-52420050119</t>
  </si>
  <si>
    <t>NUOVO BORGO VIAGGI</t>
  </si>
  <si>
    <t>1-97D-53020050119</t>
  </si>
  <si>
    <t>NAVNEK IMPORT EXPORT</t>
  </si>
  <si>
    <t>1-97D-53320050119</t>
  </si>
  <si>
    <t>MAYA TOUR SAS</t>
  </si>
  <si>
    <t>1-97D-53720050119</t>
  </si>
  <si>
    <t>MADARENA - VIAGGI E TURISMO</t>
  </si>
  <si>
    <t>1-97D-54120050119</t>
  </si>
  <si>
    <t>LONGIMANUS VIAGGI</t>
  </si>
  <si>
    <t>1-97D-54320050119</t>
  </si>
  <si>
    <t>LOMBARDO VIAGGI</t>
  </si>
  <si>
    <t>1-97D-54420050119</t>
  </si>
  <si>
    <t>MAGIC MOMENTS</t>
  </si>
  <si>
    <t>1-97D-54820050119</t>
  </si>
  <si>
    <t>LES ESTRANGERES SNC</t>
  </si>
  <si>
    <t>1-97D-55220050119</t>
  </si>
  <si>
    <t>MARYLAND TRAVEL SAS</t>
  </si>
  <si>
    <t>1-97D-55520050119</t>
  </si>
  <si>
    <t>TRAVEL NEWS SRL</t>
  </si>
  <si>
    <t>1-97D-56020050119</t>
  </si>
  <si>
    <t>AGENZIA DI VIAGGI MASAIMARA</t>
  </si>
  <si>
    <t>1-97D-56220050119</t>
  </si>
  <si>
    <t>MARSIANO VIAGGI</t>
  </si>
  <si>
    <t>1-97D-56620050119</t>
  </si>
  <si>
    <t>MEGIC TRAVEL</t>
  </si>
  <si>
    <t>1-97D-56920050119</t>
  </si>
  <si>
    <t>PIRAMYD VIAGGI SNC</t>
  </si>
  <si>
    <t>1-97D-57020050119</t>
  </si>
  <si>
    <t>PERSVOYAGE SNC</t>
  </si>
  <si>
    <t>1-97D-57420050119</t>
  </si>
  <si>
    <t>WITTY TRAVEL SNC</t>
  </si>
  <si>
    <t>1-97D-57720050119</t>
  </si>
  <si>
    <t>PRONTO TOURS GIESSE</t>
  </si>
  <si>
    <t>1-97D-57920050119</t>
  </si>
  <si>
    <t>PICUBAL VIAGGI S.R.L.</t>
  </si>
  <si>
    <t>1-97D-60020050119</t>
  </si>
  <si>
    <t>RAJAWAT INDIA TOURS</t>
  </si>
  <si>
    <t>1-97D-60320050119</t>
  </si>
  <si>
    <t>PEREGRINANDO TRAVEL</t>
  </si>
  <si>
    <t>1-97D-60720050119</t>
  </si>
  <si>
    <t>PALIO VIAGGI</t>
  </si>
  <si>
    <t>1-97D-61120050119</t>
  </si>
  <si>
    <t>OLTREMARE VIAGGI PALERMO</t>
  </si>
  <si>
    <t>1-97D-62220050119</t>
  </si>
  <si>
    <t>PALLADIO VIAGGI SRL</t>
  </si>
  <si>
    <t>1-97D-62320050119</t>
  </si>
  <si>
    <t>PER CHI VIAGGI</t>
  </si>
  <si>
    <t>1-9AE1KI20090924</t>
  </si>
  <si>
    <t>AVTAR TRAVELS (OLD)</t>
  </si>
  <si>
    <t>1-9AILDG20090924</t>
  </si>
  <si>
    <t>BRYMATOUR</t>
  </si>
  <si>
    <t>1-9AN1OR20090924</t>
  </si>
  <si>
    <t>M.H. DI KUMAR JASBIR &amp; C. SAS</t>
  </si>
  <si>
    <t>1-9AN1ZU20090924</t>
  </si>
  <si>
    <t>AMITABA SRL</t>
  </si>
  <si>
    <t>1-9B4C0Z20090925</t>
  </si>
  <si>
    <t>TOUR EXPRESS</t>
  </si>
  <si>
    <t>1-9BLPN220090928</t>
  </si>
  <si>
    <t>PEGASO TOUR</t>
  </si>
  <si>
    <t>1-9CD1MI20090928</t>
  </si>
  <si>
    <t>MOI MIR</t>
  </si>
  <si>
    <t>1-9CTWMQ20090928</t>
  </si>
  <si>
    <t>BORA BORA SRL</t>
  </si>
  <si>
    <t>1-9F73MG20091002</t>
  </si>
  <si>
    <t>HUSKY TOUR VIAGGI &amp; VACANZE</t>
  </si>
  <si>
    <t>1-9F73OQ20091002</t>
  </si>
  <si>
    <t>IL CANTUCCIO DEL VIAGGIATORE</t>
  </si>
  <si>
    <t>1-9HFGX220091006</t>
  </si>
  <si>
    <t>ISOLA DESERTA</t>
  </si>
  <si>
    <t>1-9IKNV920091007</t>
  </si>
  <si>
    <t>CINQUE LUNE DI LA DUNA VIAGGI S.R.L.</t>
  </si>
  <si>
    <t>1-9IR7F920091007</t>
  </si>
  <si>
    <t>LOGIKA S.R.L.</t>
  </si>
  <si>
    <t>1-9JP3920060215</t>
  </si>
  <si>
    <t>THINK AWAY DI ALESSANDRO SIMEONI</t>
  </si>
  <si>
    <t>1-9JWRM20060215</t>
  </si>
  <si>
    <t>FAWLTY TOWERS S.N.C.</t>
  </si>
  <si>
    <t>1-9KW7W220091012</t>
  </si>
  <si>
    <t>BALKAN EXPRESS SRL 024835</t>
  </si>
  <si>
    <t>1-9KY9NE20091012</t>
  </si>
  <si>
    <t>SOUTHERN TUSCANY TRAVEL DI DOMENICO PETROZIELLO</t>
  </si>
  <si>
    <t>1-9L1NXN20091012</t>
  </si>
  <si>
    <t>ENTOURAGE TRAVEL AGENCY</t>
  </si>
  <si>
    <t>1-9L6PUH20091012</t>
  </si>
  <si>
    <t>VALCAMONICA VIAGGI S.R.L.</t>
  </si>
  <si>
    <t>1-9L6PWN20091012</t>
  </si>
  <si>
    <t>VIAGGI DELL'ARTISTA S.R.L.</t>
  </si>
  <si>
    <t>1-9LTDCS20091013</t>
  </si>
  <si>
    <t>STVF - SERVIZI TURISTICI VITALE FABIO</t>
  </si>
  <si>
    <t>1-9LZROB20091013</t>
  </si>
  <si>
    <t>DONAU TRAVEL DI ASSISI TRAVELS.N.C.</t>
  </si>
  <si>
    <t>1-9M9J6220091014</t>
  </si>
  <si>
    <t>1-9MAU2V20091014</t>
  </si>
  <si>
    <t>DIVERSO VIAGGIARE COOP. SOCIALE</t>
  </si>
  <si>
    <t>1-9MB9F220091014</t>
  </si>
  <si>
    <t>FLY TO MANILA C/O BIS QUICK</t>
  </si>
  <si>
    <t>1-9N2I3320091015</t>
  </si>
  <si>
    <t>TIMETABLE TRAVEL</t>
  </si>
  <si>
    <t>1-9N3GKO20091015</t>
  </si>
  <si>
    <t>GATE 201 DI MASSIMILIANO CERRINA</t>
  </si>
  <si>
    <t>1-9NEIX920091015</t>
  </si>
  <si>
    <t>GREGORY VIAGGI S.A.S.</t>
  </si>
  <si>
    <t>1-9NHQP920091015</t>
  </si>
  <si>
    <t>VOGLIA DI LIBERTA</t>
  </si>
  <si>
    <t>1-9NY1W020091016</t>
  </si>
  <si>
    <t>USHUAIA TOUR S.R.L.</t>
  </si>
  <si>
    <t>1-9NY2BA20091016</t>
  </si>
  <si>
    <t>DREAM TRAVEL S.A.S.</t>
  </si>
  <si>
    <t>1-9PMD9420091020</t>
  </si>
  <si>
    <t>EURO E PIU' VIAGGI DI ROMA TOUR S.N.C.</t>
  </si>
  <si>
    <t>1-9PMG4D20091020</t>
  </si>
  <si>
    <t>1-9PTETZ20091020</t>
  </si>
  <si>
    <t>1-9PTEWD20091020</t>
  </si>
  <si>
    <t>1-9QL11T20091021</t>
  </si>
  <si>
    <t>MAURISOL VIAGGI</t>
  </si>
  <si>
    <t>1-9QPUPN20091021</t>
  </si>
  <si>
    <t>AYUBOWAN VIAGGI MILANO</t>
  </si>
  <si>
    <t>1-9QRPDS20091021</t>
  </si>
  <si>
    <t>NEW JET - AGENZIA VIAGGI</t>
  </si>
  <si>
    <t>1-9QT9EN20091021</t>
  </si>
  <si>
    <t>LORNFIL SERVIZI</t>
  </si>
  <si>
    <t>1-9QT9FI20091021</t>
  </si>
  <si>
    <t>YOUTH CONVENTIONS TEOLO</t>
  </si>
  <si>
    <t>1-9RKXXF20091022</t>
  </si>
  <si>
    <t>KISS AND FLY DI BERNINI &amp; SISTER S.N.C.</t>
  </si>
  <si>
    <t>1-9RKYLK20091022</t>
  </si>
  <si>
    <t>LOGOS VIAGGI</t>
  </si>
  <si>
    <t>1-9RKYNO20091022</t>
  </si>
  <si>
    <t>AT TRAVEL</t>
  </si>
  <si>
    <t>1-9RSUPK20091023</t>
  </si>
  <si>
    <t>SOLO MONDO AGENZIA VIAGGI E TURISMO</t>
  </si>
  <si>
    <t>1-9RSUSJ20091023</t>
  </si>
  <si>
    <t>TUTTIFUSI</t>
  </si>
  <si>
    <t>1-9RY7BI20091023</t>
  </si>
  <si>
    <t>QUEEN ROAD</t>
  </si>
  <si>
    <t>1-9S3EJQ20091023</t>
  </si>
  <si>
    <t>GULLIVER S.R.L.</t>
  </si>
  <si>
    <t>1-9S3ERG20091023</t>
  </si>
  <si>
    <t>40TH AVENUE - VIAGGI E TURISMO</t>
  </si>
  <si>
    <t>1-9S610X20091023</t>
  </si>
  <si>
    <t>SOLE D'INVERNO VIAGGI S.N.C.</t>
  </si>
  <si>
    <t>1-9SU-820050208</t>
  </si>
  <si>
    <t>ATAHOTELS</t>
  </si>
  <si>
    <t>1-9SY3U520091026</t>
  </si>
  <si>
    <t>ISOLE A SUD VACANZE</t>
  </si>
  <si>
    <t>1-9SY4HK20091026</t>
  </si>
  <si>
    <t>BIGIMARO VIAGGI</t>
  </si>
  <si>
    <t>1-9TGXAC20091027</t>
  </si>
  <si>
    <t>RIVIERA YACHT SERVICES 024896</t>
  </si>
  <si>
    <t>1-9TGXBG20091027</t>
  </si>
  <si>
    <t>RICERCA VIAGGI 024895</t>
  </si>
  <si>
    <t>1-9TRJH20060227</t>
  </si>
  <si>
    <t>ELITARIA SPA</t>
  </si>
  <si>
    <t>1-9U6-020050210</t>
  </si>
  <si>
    <t>SOGEVA S.A.S.</t>
  </si>
  <si>
    <t>1-9U8SOS20091028</t>
  </si>
  <si>
    <t>RETEVACANZE</t>
  </si>
  <si>
    <t>1-9VEOF20060228</t>
  </si>
  <si>
    <t>INCAS VIAGGI</t>
  </si>
  <si>
    <t>1-9VMYP220091029</t>
  </si>
  <si>
    <t>KAUTAR VIAGGI S.N.C.</t>
  </si>
  <si>
    <t>1-9VMZ9X20091029</t>
  </si>
  <si>
    <t>CRIPTALIAE VIAGGI E VACANZE S.N.C.</t>
  </si>
  <si>
    <t>1-9VXP9O20091029</t>
  </si>
  <si>
    <t>PROGETTO VIAGGI S.A.S. DI RIVOLTA LUCIA - COLONIAL VIAGGI</t>
  </si>
  <si>
    <t>1-9VYI3C20091029</t>
  </si>
  <si>
    <t>TESORI DEL MARE</t>
  </si>
  <si>
    <t>1-9W1DX20060301</t>
  </si>
  <si>
    <t>CECCANTI MARCO</t>
  </si>
  <si>
    <t>1-9XZ80020091102</t>
  </si>
  <si>
    <t>MOIRA VIAGGI</t>
  </si>
  <si>
    <t>1-9Y1ZZF20091102</t>
  </si>
  <si>
    <t>PUER APULIAE VIAGGI DI AGIS TOUR S.R.L.</t>
  </si>
  <si>
    <t>1-9YEW1M20091102</t>
  </si>
  <si>
    <t>TAM AIRLINES</t>
  </si>
  <si>
    <t>1-9YIA7U20091103</t>
  </si>
  <si>
    <t>VINDOBONA TRAVEL</t>
  </si>
  <si>
    <t>1-9YIACR20091103</t>
  </si>
  <si>
    <t>PIL 8 VIAGGI</t>
  </si>
  <si>
    <t>1-9YIAH420091103</t>
  </si>
  <si>
    <t>HML CRUISES AN FERRRIES</t>
  </si>
  <si>
    <t>1-9YWQWA20091103</t>
  </si>
  <si>
    <t>LAURO TOUR</t>
  </si>
  <si>
    <t>1-9ZRHJW20091104</t>
  </si>
  <si>
    <t>PINGUINO VIAGGI</t>
  </si>
  <si>
    <t>1-9ZRHKW20091104</t>
  </si>
  <si>
    <t>WORLDAPPLE</t>
  </si>
  <si>
    <t>1-9ZVY1C20091104</t>
  </si>
  <si>
    <t>IL BELLO DEL MONDO TRAVEL</t>
  </si>
  <si>
    <t>1-A0D39G20091105</t>
  </si>
  <si>
    <t>ALESTE TOUR - PINGUINO VIAGGI</t>
  </si>
  <si>
    <t>1-A2Z39520091110</t>
  </si>
  <si>
    <t>TAG VACANZE DI CIGATOUR S.N.C.</t>
  </si>
  <si>
    <t>1-A2Z3NG20091110</t>
  </si>
  <si>
    <t>EIFFEL DI AXIA VIAGGI</t>
  </si>
  <si>
    <t>1-A2Z3OY20091110</t>
  </si>
  <si>
    <t>ZEROUNOTREUNO</t>
  </si>
  <si>
    <t>1-A2Z3Q820091110</t>
  </si>
  <si>
    <t>RUBY RED TOURS</t>
  </si>
  <si>
    <t>1-A2Z3TM20091110</t>
  </si>
  <si>
    <t>SOLENTINAME VIAGGI DI BYE-BYE TRAVEL SRL</t>
  </si>
  <si>
    <t>1-A2Z3V620091110</t>
  </si>
  <si>
    <t>FT INTERNATIONAL S.R.L.</t>
  </si>
  <si>
    <t>1-A34RG620091110</t>
  </si>
  <si>
    <t>TANETRAVEL</t>
  </si>
  <si>
    <t>1-A34RIB20091110</t>
  </si>
  <si>
    <t>MAYOTTE TOUR DI DIVA TRAVEL SRL</t>
  </si>
  <si>
    <t>1-A34RJ220091110</t>
  </si>
  <si>
    <t>LA PARIGLIA VIAGGI</t>
  </si>
  <si>
    <t>1-A39LJ720091110</t>
  </si>
  <si>
    <t>NAGOY CONSULENTI DI VIAGGIO</t>
  </si>
  <si>
    <t>1-A3K7YW20091111</t>
  </si>
  <si>
    <t>SUMOPA VIAGGI</t>
  </si>
  <si>
    <t>1-A3PKJR20091111</t>
  </si>
  <si>
    <t>CLEMENTE VIAGGI SRL</t>
  </si>
  <si>
    <t>1-A3PKXM20091111</t>
  </si>
  <si>
    <t>CAIVANO VIAGGI</t>
  </si>
  <si>
    <t>1-A3PL1E20091111</t>
  </si>
  <si>
    <t>FREE SALE S.G NATISONE DI I. TUR S.R.L.</t>
  </si>
  <si>
    <t>1-A3Q17C20091111</t>
  </si>
  <si>
    <t>ATLANTIDEA</t>
  </si>
  <si>
    <t>1-A3UL7U20091111</t>
  </si>
  <si>
    <t>ESPLORANDO TRAVEL</t>
  </si>
  <si>
    <t>1-A3YNIP20091111</t>
  </si>
  <si>
    <t>DEDALO TOURSAS</t>
  </si>
  <si>
    <t>1-A3YNZZ20091111</t>
  </si>
  <si>
    <t>I VIAGGI DI GABRY E MAX S.A.S. DI GABRIELLA AIRES &amp;C.</t>
  </si>
  <si>
    <t>1-A4OPH220091112</t>
  </si>
  <si>
    <t>DEANGI TRAVEL DI PUCCI DEBORAH</t>
  </si>
  <si>
    <t>1-A4VFA20060310</t>
  </si>
  <si>
    <t>I TOUR DEL NUOVO SECOLO DI AD ARTE SRL</t>
  </si>
  <si>
    <t>1-A52GIE20091113</t>
  </si>
  <si>
    <t>CIMO SERVICE S.R.L.</t>
  </si>
  <si>
    <t>1-A55QUM20091113</t>
  </si>
  <si>
    <t>FUJIYAMA AFFILIATO GIRAMONDO</t>
  </si>
  <si>
    <t>1-A55QXP20091113</t>
  </si>
  <si>
    <t>PROMOBRASIL TOUR OPERATOR</t>
  </si>
  <si>
    <t>1-A5XVPD20091116</t>
  </si>
  <si>
    <t>I VIAGGI DEL 41 PARALLELO S.A.S. DI GIUSEPPE SILVESTRO</t>
  </si>
  <si>
    <t>1-A668RX20091116</t>
  </si>
  <si>
    <t>CAFE' DEL MAR</t>
  </si>
  <si>
    <t>1-A668WV20091116</t>
  </si>
  <si>
    <t>MABE' VIAGGI SRL</t>
  </si>
  <si>
    <t>1-A668Z020091116</t>
  </si>
  <si>
    <t>TOUR E20 BY HOLDING MANAGEMENT S.R.L.</t>
  </si>
  <si>
    <t>1-A669DD20091116</t>
  </si>
  <si>
    <t>SCARPETTE ROSSE</t>
  </si>
  <si>
    <t>1-A6G8SD20091116</t>
  </si>
  <si>
    <t>TOURS 74</t>
  </si>
  <si>
    <t>1-A7NZEY20091118</t>
  </si>
  <si>
    <t>DESI S.R.L.</t>
  </si>
  <si>
    <t>1-A7O5CB20091118</t>
  </si>
  <si>
    <t>IRECOOP EMILIA ROMAGNA SOC. COOP.</t>
  </si>
  <si>
    <t>1-A7O5DV20091118</t>
  </si>
  <si>
    <t>ISTITUTO PROFESSIONALE FILIPPO RE</t>
  </si>
  <si>
    <t>1-A7O5F120091118</t>
  </si>
  <si>
    <t>IPC PETRO VERRI</t>
  </si>
  <si>
    <t>1-A7O5G020091118</t>
  </si>
  <si>
    <t>CUENDET E CIA SPA</t>
  </si>
  <si>
    <t>1-A7O5HS20091118</t>
  </si>
  <si>
    <t>NETTOHOTEL SRL</t>
  </si>
  <si>
    <t>1-A7OKNV20091118</t>
  </si>
  <si>
    <t>ADUTEI</t>
  </si>
  <si>
    <t>1-A7S27S20091118</t>
  </si>
  <si>
    <t>CAREMAR SPA</t>
  </si>
  <si>
    <t>1-A7S28A20091118</t>
  </si>
  <si>
    <t>TIRRENIA COMPAGNIA ITALIANA DI NAVIGAZIONE</t>
  </si>
  <si>
    <t>1-A7S28M20091118</t>
  </si>
  <si>
    <t>SAREMAR SPA</t>
  </si>
  <si>
    <t>1-A7S29Q20091118</t>
  </si>
  <si>
    <t>TOREMAR SPA</t>
  </si>
  <si>
    <t>1-A7S2AC20091118</t>
  </si>
  <si>
    <t>SIREMAR SPA</t>
  </si>
  <si>
    <t>1-A7TR0H20091118</t>
  </si>
  <si>
    <t>SAD TRASPORTO LOCALE SPA</t>
  </si>
  <si>
    <t>1-A871YC20091118</t>
  </si>
  <si>
    <t>ALEX SUPPORTO 025018</t>
  </si>
  <si>
    <t>1-A8XKF720091119</t>
  </si>
  <si>
    <t>RIPARTI</t>
  </si>
  <si>
    <t>1-A8XL0820091119</t>
  </si>
  <si>
    <t>ARIAPERTA</t>
  </si>
  <si>
    <t>1-A97W6M20091120</t>
  </si>
  <si>
    <t>BAUZANUM TOUR</t>
  </si>
  <si>
    <t>1-A9E25920091120</t>
  </si>
  <si>
    <t>SAMEITALY SRL</t>
  </si>
  <si>
    <t>1-A9GGE520091120</t>
  </si>
  <si>
    <t>LA VIA ANNIA S.A.S.</t>
  </si>
  <si>
    <t>1-A9GGG220091120</t>
  </si>
  <si>
    <t>1-A9N-320050301</t>
  </si>
  <si>
    <t>AGENZIA FORMATIVA SALOTTO E FIORITO</t>
  </si>
  <si>
    <t>1-A9N-820050301</t>
  </si>
  <si>
    <t>BEST WESTERN ITALIA</t>
  </si>
  <si>
    <t>1-AA45R20060316</t>
  </si>
  <si>
    <t>MY TRAVEL BY MELANIA</t>
  </si>
  <si>
    <t>1-AA47D20060316</t>
  </si>
  <si>
    <t>PADORAN VIAGGI</t>
  </si>
  <si>
    <t>1-AAARFX20091123</t>
  </si>
  <si>
    <t>SHUNDARBHAN TRAVEL&amp;SERVICE CENTER</t>
  </si>
  <si>
    <t>1-AAKNAZ20091123</t>
  </si>
  <si>
    <t>MEGAMINIMONDO VIAGGI</t>
  </si>
  <si>
    <t>1-AB39N020091124</t>
  </si>
  <si>
    <t>NAV VIAGGI</t>
  </si>
  <si>
    <t>1-AD3HZS20091126</t>
  </si>
  <si>
    <t>SPECIAL REQUEST TRAVEL</t>
  </si>
  <si>
    <t>1-AFR3LG20091201</t>
  </si>
  <si>
    <t>LA RAMBLA VIAGGI</t>
  </si>
  <si>
    <t>1-AGVBQ820091202</t>
  </si>
  <si>
    <t>JAMUNA TRAVELS AND TOURS</t>
  </si>
  <si>
    <t>1-AL5QJH20091209</t>
  </si>
  <si>
    <t>1-ALCPCD20091209</t>
  </si>
  <si>
    <t>I VIAGGI DI LITTA C/O REZZATO</t>
  </si>
  <si>
    <t>1-ALCPDY20091209</t>
  </si>
  <si>
    <t>I VIAGGI DI LITTA C/O SAN FERMO DELLA BATTAGLIA</t>
  </si>
  <si>
    <t>1-ALCPHZ20091209</t>
  </si>
  <si>
    <t>I VIAGGI DI LITTA C/O CONEGLIANO</t>
  </si>
  <si>
    <t>1-ALZEKS20091210</t>
  </si>
  <si>
    <t>I VIAGGI DI LITTA - CIVITAVECCHIA</t>
  </si>
  <si>
    <t>1-AM5YK420091210</t>
  </si>
  <si>
    <t>I VIAGGI DI LITTA - MONTEROTONDO</t>
  </si>
  <si>
    <t>1-AMIEIK20091211</t>
  </si>
  <si>
    <t>I VIAGGI DI LITTA - OSTIA</t>
  </si>
  <si>
    <t>1-AMIEL320091211</t>
  </si>
  <si>
    <t>I VIAGGI DI LITTA - ROMA 1</t>
  </si>
  <si>
    <t>1-ANYIS020091214</t>
  </si>
  <si>
    <t>I VIAGGI DI LITTA - MELICUCCO</t>
  </si>
  <si>
    <t>1-AOP28K20091215</t>
  </si>
  <si>
    <t>AGENZIA VIAGGI IERACI MANNO</t>
  </si>
  <si>
    <t>1-AP5DMI20091215</t>
  </si>
  <si>
    <t>GLOBIZ - ITALIAN TRAVEL COMPANY S.R.L.</t>
  </si>
  <si>
    <t>1-APU-020050314</t>
  </si>
  <si>
    <t>AZZURRA TRAVEL</t>
  </si>
  <si>
    <t>1-APX01S20091216</t>
  </si>
  <si>
    <t>WAFA TOURS</t>
  </si>
  <si>
    <t>Retail Americas</t>
  </si>
  <si>
    <t>Retail Americas Digital</t>
  </si>
  <si>
    <t>1-AQ37CH20091216</t>
  </si>
  <si>
    <t>AEROPORTO DI SALERNO SPA</t>
  </si>
  <si>
    <t>1-ASL6DB20091221</t>
  </si>
  <si>
    <t>PARTI DI MONDO - F.LLI MARULLI S.N.C.</t>
  </si>
  <si>
    <t>1-ASO8NY20091221</t>
  </si>
  <si>
    <t>MONGOLFIERA TOURS AND TRAVELS</t>
  </si>
  <si>
    <t>1-AY0WTW20100104</t>
  </si>
  <si>
    <t>LATERRA IN TOUR</t>
  </si>
  <si>
    <t>1-AY2CQD20100104</t>
  </si>
  <si>
    <t>STUDY ABROAD EDUCATIONAL TRAVELS</t>
  </si>
  <si>
    <t>1-AY2CSX20100104</t>
  </si>
  <si>
    <t>REVEL LAND - AGENZIA VIAGGI E TOUR OPERATOR</t>
  </si>
  <si>
    <t>1-AY92MN20100104</t>
  </si>
  <si>
    <t>ASSOCIAZIONE PINOY CLUB</t>
  </si>
  <si>
    <t>1-B02-120050322</t>
  </si>
  <si>
    <t>BV TECHNOLOGY AND CONSULTING</t>
  </si>
  <si>
    <t>1-B0D2AC20100107</t>
  </si>
  <si>
    <t>1-B0D2BO20100107</t>
  </si>
  <si>
    <t>CENTRO TEL. MULTISERVIZI</t>
  </si>
  <si>
    <t>1-B2O-220050329</t>
  </si>
  <si>
    <t>PLAN &amp;  PROJECT EVENTS SRL</t>
  </si>
  <si>
    <t>1-B71FD920100119</t>
  </si>
  <si>
    <t>TRISAIR C/O FERNANDO</t>
  </si>
  <si>
    <t>1-B821SH20100120</t>
  </si>
  <si>
    <t>FI.EL TOUR SERVICE</t>
  </si>
  <si>
    <t>1-B8NC6220100121</t>
  </si>
  <si>
    <t>PERU EXPRESS EMIL</t>
  </si>
  <si>
    <t>1-B8SMQM20100121</t>
  </si>
  <si>
    <t>JAPAN QUALITY TRAVEL SRL</t>
  </si>
  <si>
    <t>1-B8SYRE20100121</t>
  </si>
  <si>
    <t>ORIENT FLYERS</t>
  </si>
  <si>
    <t>1-BBI0BK20100126</t>
  </si>
  <si>
    <t>KARIBU 4X4</t>
  </si>
  <si>
    <t>1-BBIND620100126</t>
  </si>
  <si>
    <t>EAGLES WINGS TRAVEL &amp; TOUR</t>
  </si>
  <si>
    <t>1-BE2EL720100129</t>
  </si>
  <si>
    <t>ZEROSTRESS VIAGGI</t>
  </si>
  <si>
    <t>1-BEO-020050405</t>
  </si>
  <si>
    <t>EROUND ITALIA</t>
  </si>
  <si>
    <t>1-BGH-020050406</t>
  </si>
  <si>
    <t>YOUNG TRAVEL</t>
  </si>
  <si>
    <t>1-BL48OE20100209</t>
  </si>
  <si>
    <t>NAIMUL TRAVEL_OLD</t>
  </si>
  <si>
    <t>1-BMT3VT20100211</t>
  </si>
  <si>
    <t>METAFORA VIAGGI SRL</t>
  </si>
  <si>
    <t>1-BMT42F20100211</t>
  </si>
  <si>
    <t>NEW AFRICA SERVICE</t>
  </si>
  <si>
    <t>1-BPKTT220100216</t>
  </si>
  <si>
    <t>MA.IL TRAVEL</t>
  </si>
  <si>
    <t>1-BPW36U20100216</t>
  </si>
  <si>
    <t>TURISTIA SRL</t>
  </si>
  <si>
    <t>1-BTMGWM20100222</t>
  </si>
  <si>
    <t>PUNJABIMARKET E PREET TRAVELS</t>
  </si>
  <si>
    <t>1-BWE-320050421</t>
  </si>
  <si>
    <t>ASSALAMA VIAGGI</t>
  </si>
  <si>
    <t>1-BZB10Y20100301</t>
  </si>
  <si>
    <t>RAHAMANIA TRAVELS &amp; TOURS</t>
  </si>
  <si>
    <t>1-C03S5420100302</t>
  </si>
  <si>
    <t>MENTASTI  EXCLUSIVE TRAVEL 025392</t>
  </si>
  <si>
    <t>1-C0AH2620100302</t>
  </si>
  <si>
    <t>ATIX TRAVEL</t>
  </si>
  <si>
    <t>1-C25VGM20100305</t>
  </si>
  <si>
    <t>KORNOPOLI TRAVEL TOURS</t>
  </si>
  <si>
    <t>1-C30WSW20100308</t>
  </si>
  <si>
    <t>AMORI TRAVEL</t>
  </si>
  <si>
    <t>1-C35PMU20100308</t>
  </si>
  <si>
    <t>SHAHEEN TRAVEL VIADANA</t>
  </si>
  <si>
    <t>1-C35PQR20100308</t>
  </si>
  <si>
    <t>YOUTH CONVENTIONS SAN PAOLO</t>
  </si>
  <si>
    <t>1-C360KF20100308</t>
  </si>
  <si>
    <t>GLOALE TRAVEL AGENCY</t>
  </si>
  <si>
    <t>1-C5NV1A20100315</t>
  </si>
  <si>
    <t>MOONSTONE VIAGGI</t>
  </si>
  <si>
    <t>1-C6TW2W20100317</t>
  </si>
  <si>
    <t>FOR YOU HOTEL SRL</t>
  </si>
  <si>
    <t>1-C74T1J20100318</t>
  </si>
  <si>
    <t>ALLORO SUITE HOTEL</t>
  </si>
  <si>
    <t>1-CAH8RT20100326</t>
  </si>
  <si>
    <t>FLYONAIR DI SINCLAIR SRL</t>
  </si>
  <si>
    <t>1-CBDO7M20100329</t>
  </si>
  <si>
    <t>COME FLY ASIA</t>
  </si>
  <si>
    <t>1-CBOHMN20100330</t>
  </si>
  <si>
    <t>KARIVELY VARGHESE</t>
  </si>
  <si>
    <t>1-CCCRD620100331</t>
  </si>
  <si>
    <t>TRENTINO TRASPORTI ESERCIZIO S.P.A.</t>
  </si>
  <si>
    <t>1-CCHVLO20100331</t>
  </si>
  <si>
    <t>MAGIC TRAVEL</t>
  </si>
  <si>
    <t>1-CCHVP320100331</t>
  </si>
  <si>
    <t>SARDEGNAMANIA</t>
  </si>
  <si>
    <t>1-CCY-220050429</t>
  </si>
  <si>
    <t>1-CEJGOV20100407</t>
  </si>
  <si>
    <t>IQRA INTERNATIONAL TRAVELS (OLD)</t>
  </si>
  <si>
    <t>1-CGAT4B20100412</t>
  </si>
  <si>
    <t>DIAMOND MULTISERVICES</t>
  </si>
  <si>
    <t>1-CGOHA720100413</t>
  </si>
  <si>
    <t>WAHIDU ZZAMAN</t>
  </si>
  <si>
    <t>1-CHP4V820100415</t>
  </si>
  <si>
    <t>RUBRICA VIAGGI</t>
  </si>
  <si>
    <t>1-CHP52J20100415</t>
  </si>
  <si>
    <t>EL VIAJERO</t>
  </si>
  <si>
    <t>1-CI8X8A20100416</t>
  </si>
  <si>
    <t>JET SET TRAVEL</t>
  </si>
  <si>
    <t>1-CNZFRD20100430</t>
  </si>
  <si>
    <t>I VIAGGI DELLA FENICE</t>
  </si>
  <si>
    <t>1-CQIWNQ20100506</t>
  </si>
  <si>
    <t>A.D.V. DOUBLE V. BY VERSILIA VACANZE</t>
  </si>
  <si>
    <t>1-CRS3FO20100510</t>
  </si>
  <si>
    <t>TAKE AND FLY INDIA</t>
  </si>
  <si>
    <t>1-CSFC5020100511</t>
  </si>
  <si>
    <t>MY WAY SRL</t>
  </si>
  <si>
    <t>1-CSFC7C20100511</t>
  </si>
  <si>
    <t>AGENZIA VIAGGI TERRAGLIO</t>
  </si>
  <si>
    <t>1-CSFCDP20100511</t>
  </si>
  <si>
    <t>PIANETA MONDO GENOVA</t>
  </si>
  <si>
    <t>1-CTLOM520100513</t>
  </si>
  <si>
    <t>JTS TEAM TRAVEL NETWORK SRL</t>
  </si>
  <si>
    <t>1-CTW8OY20100514</t>
  </si>
  <si>
    <t>MOABLU</t>
  </si>
  <si>
    <t>1-CTWSOC20100514</t>
  </si>
  <si>
    <t>SALAMANCA VIAGGI</t>
  </si>
  <si>
    <t>1-CUT-102220050513</t>
  </si>
  <si>
    <t>UNICREDIT S.P.A.</t>
  </si>
  <si>
    <t>1-CUT-36820050513</t>
  </si>
  <si>
    <t>ENEL S.P.A.</t>
  </si>
  <si>
    <t>1-CUT-40820050513</t>
  </si>
  <si>
    <t>LEONARDO-FINMECCANICA</t>
  </si>
  <si>
    <t>1-CUT-76220050513</t>
  </si>
  <si>
    <t>PIRELLI &amp; C. S.P.A.</t>
  </si>
  <si>
    <t>1-CUT-95620050513</t>
  </si>
  <si>
    <t>TELECOM ITALIA S.P.A</t>
  </si>
  <si>
    <t>1-CUVPN820100517</t>
  </si>
  <si>
    <t>NIAZI TRAVEL</t>
  </si>
  <si>
    <t>1-CWOU20040421</t>
  </si>
  <si>
    <t>NIKA SRL</t>
  </si>
  <si>
    <t>1-CXT9D320100524</t>
  </si>
  <si>
    <t>BEST WORLD TRAVEL SAS</t>
  </si>
  <si>
    <t>1-CXT9NI20100524</t>
  </si>
  <si>
    <t>VOYAGER WORLD</t>
  </si>
  <si>
    <t>1-CYD0YZ20100525</t>
  </si>
  <si>
    <t>STUDIOVIAGGI</t>
  </si>
  <si>
    <t>1-D16BZG20100531</t>
  </si>
  <si>
    <t>UNIGLOBE TRAVEL ITALY</t>
  </si>
  <si>
    <t>1-D1LTBY20100601</t>
  </si>
  <si>
    <t>JOLLY DI IOLLI SONIA</t>
  </si>
  <si>
    <t>1-D3VEV720100607</t>
  </si>
  <si>
    <t>BUS 2000 TRAVEL</t>
  </si>
  <si>
    <t>1-D3YMEG20100607</t>
  </si>
  <si>
    <t>TAYLOR MADE TRAVEL</t>
  </si>
  <si>
    <t>1-D3ZMJG20100607</t>
  </si>
  <si>
    <t>FILAOTRAVEL</t>
  </si>
  <si>
    <t>1-D47IP020100608</t>
  </si>
  <si>
    <t>PHONE &amp; GO</t>
  </si>
  <si>
    <t>1-D6I7KS20100614</t>
  </si>
  <si>
    <t>SEBI EXPRESS</t>
  </si>
  <si>
    <t>1-D7E-020050526</t>
  </si>
  <si>
    <t>D &amp; A SERVIZI S.R.L.</t>
  </si>
  <si>
    <t>1-DBA-120050530</t>
  </si>
  <si>
    <t>SOUTHSIDE TOUR OPERATOR</t>
  </si>
  <si>
    <t>1-DBXNL620100628</t>
  </si>
  <si>
    <t>HOTELNET</t>
  </si>
  <si>
    <t>1-DBXNM420100628</t>
  </si>
  <si>
    <t>LEONARDO TRAVEL NETWORK</t>
  </si>
  <si>
    <t>1-DBXNSD20100628</t>
  </si>
  <si>
    <t>SEVEN ISLANDS TRAVEL</t>
  </si>
  <si>
    <t>1-DD2FYU20100630</t>
  </si>
  <si>
    <t>EASE TRAVEL</t>
  </si>
  <si>
    <t>1-DDKXZI20100701</t>
  </si>
  <si>
    <t>TOP ROYAL BENGAL TRAVEL AND TOURS (OLD)</t>
  </si>
  <si>
    <t>1-DEGTC820100702</t>
  </si>
  <si>
    <t>OMAR TRAVEL</t>
  </si>
  <si>
    <t>1-DG4LJ920100707</t>
  </si>
  <si>
    <t>JTT DI AUREA VAZQUEZ RIJOS &amp; C. S.A.S</t>
  </si>
  <si>
    <t>1-DI9G6U20100713</t>
  </si>
  <si>
    <t>YM SERVICES</t>
  </si>
  <si>
    <t>1-DILMJ420100714</t>
  </si>
  <si>
    <t>EUROPA SERVICE ITALIA</t>
  </si>
  <si>
    <t>1-DILTRE20100714</t>
  </si>
  <si>
    <t>1-DJ3-320050606</t>
  </si>
  <si>
    <t>GIRASOLE VIAGGI</t>
  </si>
  <si>
    <t>1-DJ4Y7E20100715</t>
  </si>
  <si>
    <t>BIRKITA AGENZIA VIAGGI</t>
  </si>
  <si>
    <t>1-DKXPJS20100720</t>
  </si>
  <si>
    <t>GAGLIARDI VIAGGI</t>
  </si>
  <si>
    <t>1-DKXPOZ20100720</t>
  </si>
  <si>
    <t>1-DL5-020050610</t>
  </si>
  <si>
    <t>MANARA VIAGGI</t>
  </si>
  <si>
    <t>1-DL5-420050610</t>
  </si>
  <si>
    <t>INITIUM TRAVEL AGENCY BY BELLAVISTA TOUR SRL</t>
  </si>
  <si>
    <t>1-DL7JCE20100721</t>
  </si>
  <si>
    <t>SOFINTER SPA</t>
  </si>
  <si>
    <t>1-DLGFR520100721</t>
  </si>
  <si>
    <t>UET ITALIA SRL</t>
  </si>
  <si>
    <t>1-DLGG8020100721</t>
  </si>
  <si>
    <t>ATLANTE.IT SRL - SOLD OUT VIAGGI</t>
  </si>
  <si>
    <t>1-DNY-020050614</t>
  </si>
  <si>
    <t>ITR - INTERNATIONAL TRAVEL REPRESENTATIVE</t>
  </si>
  <si>
    <t>1-DP3YX420100730</t>
  </si>
  <si>
    <t>BUONA VACANZA SRL</t>
  </si>
  <si>
    <t>1-DP5O2820100730</t>
  </si>
  <si>
    <t>DB BAHN - SUCCURSALE ITALIA</t>
  </si>
  <si>
    <t>1-DPN-020050615</t>
  </si>
  <si>
    <t>VIAGGI DI RIZ</t>
  </si>
  <si>
    <t>1-DQIUG920100803</t>
  </si>
  <si>
    <t>SOLO VACANZE</t>
  </si>
  <si>
    <t>1-DQLUG620100803</t>
  </si>
  <si>
    <t>MONTRAVEL</t>
  </si>
  <si>
    <t>1-DW5P20040427</t>
  </si>
  <si>
    <t>FRUCI POINT TRAVEL</t>
  </si>
  <si>
    <t>1-E3U-120050627</t>
  </si>
  <si>
    <t>VADO E TORNO VIAGGI</t>
  </si>
  <si>
    <t>1-E6F7H520100914</t>
  </si>
  <si>
    <t>EVERLASTING VIAGGI</t>
  </si>
  <si>
    <t>1-E9RX3620100921</t>
  </si>
  <si>
    <t>EL CAFETAL</t>
  </si>
  <si>
    <t>1-EAHA2420100923</t>
  </si>
  <si>
    <t>AROUND THE WORLD</t>
  </si>
  <si>
    <t>1-EDJ65M20100930</t>
  </si>
  <si>
    <t>MAR AZUL TRAVEL</t>
  </si>
  <si>
    <t>1-EDJ67K20100930</t>
  </si>
  <si>
    <t>ALWATAN TRAVEL</t>
  </si>
  <si>
    <t>1-EDJ69O20100930</t>
  </si>
  <si>
    <t>VENTI &amp; EVENTI</t>
  </si>
  <si>
    <t>1-EDQ-020050705</t>
  </si>
  <si>
    <t>MAPPAMONDO SERVICE SNC</t>
  </si>
  <si>
    <t>1-EEWS1S20101004</t>
  </si>
  <si>
    <t>YU SULIAN</t>
  </si>
  <si>
    <t>1-EFE0MO20101005</t>
  </si>
  <si>
    <t>GOLD LIMOUSINE SERVICE SRL</t>
  </si>
  <si>
    <t>1-EG7I8E20101007</t>
  </si>
  <si>
    <t>IMAN TRAVEL</t>
  </si>
  <si>
    <t>1-EG7IAY20101007</t>
  </si>
  <si>
    <t>HELMY TRAVELS</t>
  </si>
  <si>
    <t>1-EG7IC920101007</t>
  </si>
  <si>
    <t>GRUPPO INFOVACANZE</t>
  </si>
  <si>
    <t>1-EHIUHR20101012</t>
  </si>
  <si>
    <t>VIFRA TOUR 026192</t>
  </si>
  <si>
    <t>1-EHUNXK20101012</t>
  </si>
  <si>
    <t>ZHONG YI S.A.S. DI ZHU SHENGXIAN</t>
  </si>
  <si>
    <t>1-EIWEN620101014</t>
  </si>
  <si>
    <t>ROYAL DEMEURE HOTEL GROUP</t>
  </si>
  <si>
    <t>1-EJ72GY20101015</t>
  </si>
  <si>
    <t>HAJARI TRAVEL</t>
  </si>
  <si>
    <t>1-EK1OML20101018</t>
  </si>
  <si>
    <t>COSTA CROCIERE SPA</t>
  </si>
  <si>
    <t>1-EL0BDI20101020</t>
  </si>
  <si>
    <t>KLASSIK IMAGE TOUR SRL</t>
  </si>
  <si>
    <t>1-ELPJQM20101022</t>
  </si>
  <si>
    <t>SHAHEEN TRAVEL</t>
  </si>
  <si>
    <t>1-ELVKS320101022</t>
  </si>
  <si>
    <t>DOGE VIAGGI</t>
  </si>
  <si>
    <t>1-EMTBUG20101026</t>
  </si>
  <si>
    <t>CRYSTAL TRAVELS</t>
  </si>
  <si>
    <t>1-ENNGXZ20101027</t>
  </si>
  <si>
    <t>CONSIGLI DI VIAGGI C/O COME FLY WITH ME</t>
  </si>
  <si>
    <t>1-EO5OMW20101028</t>
  </si>
  <si>
    <t>DS&amp;S DI DIEGO CAFFARONI &amp; C. S.A.S.</t>
  </si>
  <si>
    <t>1-EOENHA20101029</t>
  </si>
  <si>
    <t>FRANSIMAR VIAGGI</t>
  </si>
  <si>
    <t>1-EPTRPC20101102</t>
  </si>
  <si>
    <t>AIR ANTOLOVING VIAGGI E VACANZE</t>
  </si>
  <si>
    <t>1-EPV4ZP20101102</t>
  </si>
  <si>
    <t>GIOVE VIAGGI</t>
  </si>
  <si>
    <t>1-ERH9FK20101105</t>
  </si>
  <si>
    <t>PERIPLO AZIZ</t>
  </si>
  <si>
    <t>1-ERH9IQ20101105</t>
  </si>
  <si>
    <t>PERIPLO BETTY</t>
  </si>
  <si>
    <t>1-ERK3WG20101105</t>
  </si>
  <si>
    <t>IL CORTILETTO</t>
  </si>
  <si>
    <t>1-ES5RTG20101108</t>
  </si>
  <si>
    <t>PEOPLE LOGISTIC S.R.L.</t>
  </si>
  <si>
    <t>1-ETBY6V20101110</t>
  </si>
  <si>
    <t>RIDEE LANKA TOURS AND TRAVELS</t>
  </si>
  <si>
    <t>1-EVRT6020101117</t>
  </si>
  <si>
    <t>AGENZIA WENZHOU DI CHEN JIEBIN</t>
  </si>
  <si>
    <t>1-EWLU7820101119</t>
  </si>
  <si>
    <t>MAGAL TOUBA VIAGGI</t>
  </si>
  <si>
    <t>1-EXA7QC20101122</t>
  </si>
  <si>
    <t>K.B. ENTERPRISE DI MD ASSADUZZAMAN BABUL S.A.S.</t>
  </si>
  <si>
    <t>1-EXPEZQ20101123</t>
  </si>
  <si>
    <t>RAINEX INTERNATIONAL</t>
  </si>
  <si>
    <t>1-EXSAB620101123</t>
  </si>
  <si>
    <t>MODERNVIAGGI C/O PITUCA VIAGGI</t>
  </si>
  <si>
    <t>1-EXVPXF20101123</t>
  </si>
  <si>
    <t>YOUTH CONVENTIONS</t>
  </si>
  <si>
    <t>1-F4YJ5A20101209</t>
  </si>
  <si>
    <t>PIZZININI SRL</t>
  </si>
  <si>
    <t>1-F5G-520050726</t>
  </si>
  <si>
    <t>GRANDI ORIZZONTI DI DAST SERVICE SNC</t>
  </si>
  <si>
    <t>1-F8T-120050728</t>
  </si>
  <si>
    <t>BENNY TRAVEL DI BENINATO MARIA &amp; C. SAS</t>
  </si>
  <si>
    <t>1-FC3-420050801</t>
  </si>
  <si>
    <t>WORLDAIR ITALY</t>
  </si>
  <si>
    <t>1-FC46IC20101227</t>
  </si>
  <si>
    <t>AGENZIA VIAGGI DONG FANG</t>
  </si>
  <si>
    <t>1-FHN4A820110112</t>
  </si>
  <si>
    <t>TRAVEL GROUP C/O YOUTH CONVENTION TORINO</t>
  </si>
  <si>
    <t>1-FIRSJH20110113</t>
  </si>
  <si>
    <t>MARADERO</t>
  </si>
  <si>
    <t>1-FK0YG220110117</t>
  </si>
  <si>
    <t>GEOARTECA</t>
  </si>
  <si>
    <t>1-FLEKAM20110120</t>
  </si>
  <si>
    <t>DOVIAN TOUR S.R.L.</t>
  </si>
  <si>
    <t>1-FMH0RG20110124</t>
  </si>
  <si>
    <t>AGENZIA AIMONE VIAGGI</t>
  </si>
  <si>
    <t>1-FRY-020050822</t>
  </si>
  <si>
    <t>SAMOA TRAVEL SRL</t>
  </si>
  <si>
    <t>1-FRY-120050822</t>
  </si>
  <si>
    <t>LE VOLPI CICCIONE SRL</t>
  </si>
  <si>
    <t>1-FU3U4V20110211</t>
  </si>
  <si>
    <t>BE BE VIAGGI  VACANZE</t>
  </si>
  <si>
    <t>1-FUX-120050823</t>
  </si>
  <si>
    <t>SLAGER SRL</t>
  </si>
  <si>
    <t>1-FY67F220110222</t>
  </si>
  <si>
    <t>ITRAS DEVELOPMENT</t>
  </si>
  <si>
    <t>1-FY67JR20110222</t>
  </si>
  <si>
    <t>TIBA PHONE</t>
  </si>
  <si>
    <t>1-FY67LF20110222</t>
  </si>
  <si>
    <t>TRAVELPLAN ITALIA</t>
  </si>
  <si>
    <t>1-FY67OG20110222</t>
  </si>
  <si>
    <t>CTM TRAVEL</t>
  </si>
  <si>
    <t>1-FY67S020110222</t>
  </si>
  <si>
    <t>LUREST TRAVEL</t>
  </si>
  <si>
    <t>1-FYKWCY20110223</t>
  </si>
  <si>
    <t>KIRI TOUR</t>
  </si>
  <si>
    <t>1-FZ1K3Q20110224</t>
  </si>
  <si>
    <t>AMARAPURA VIAGGI ED EVENTI</t>
  </si>
  <si>
    <t>1-FZL-020050830</t>
  </si>
  <si>
    <t>ABV  S.R.L.</t>
  </si>
  <si>
    <t>1-FZL-120050830</t>
  </si>
  <si>
    <t>EVERYWAY  TRAVEL</t>
  </si>
  <si>
    <t>1-G0OUMW20110228</t>
  </si>
  <si>
    <t>FANTASY LAND TRAVEL</t>
  </si>
  <si>
    <t>1-G31M4820110307</t>
  </si>
  <si>
    <t>SOLYMED TRAVEL SRL</t>
  </si>
  <si>
    <t>1-G35CJH20110307</t>
  </si>
  <si>
    <t>VAN1</t>
  </si>
  <si>
    <t>1-G35CN920110307</t>
  </si>
  <si>
    <t>VIAGGI ASSOLATI</t>
  </si>
  <si>
    <t>1-G36ETE20110307</t>
  </si>
  <si>
    <t>BONETTA LUIGI</t>
  </si>
  <si>
    <t>1-G3BRZU20110307</t>
  </si>
  <si>
    <t>SHANDOO VIAGGI</t>
  </si>
  <si>
    <t>1-G3R9GI20110308</t>
  </si>
  <si>
    <t>GALAXY INTERNET CAFE</t>
  </si>
  <si>
    <t>1-G3R9HW20110308</t>
  </si>
  <si>
    <t>FAST FLIGHT TRAVELS</t>
  </si>
  <si>
    <t>1-G5Q-442920050907</t>
  </si>
  <si>
    <t>CORSICA FERRIES</t>
  </si>
  <si>
    <t>1-GC254820110328</t>
  </si>
  <si>
    <t>IL MERCANTE DI MIGLIA DI DAL MOLIN ERNESTINA</t>
  </si>
  <si>
    <t>1-GCJMQM20110329</t>
  </si>
  <si>
    <t>TRAVEL GROUP C/O STAR VIAGGI</t>
  </si>
  <si>
    <t>1-GD6-020050913</t>
  </si>
  <si>
    <t>PERAZZINI PAOLA E ROBERTA SNC</t>
  </si>
  <si>
    <t>1-GD6-120050913</t>
  </si>
  <si>
    <t>LA META DEL TEMPO LIBERO</t>
  </si>
  <si>
    <t>1-GFSC5120110405</t>
  </si>
  <si>
    <t>SPERATOUR BY LEOTOUR SAS</t>
  </si>
  <si>
    <t>1-GGOT8920110407</t>
  </si>
  <si>
    <t>ROMANTIK TOUR</t>
  </si>
  <si>
    <t>1-GH7-020050919</t>
  </si>
  <si>
    <t>CONSORZIO TURISTICO EUROPEO</t>
  </si>
  <si>
    <t>1-GH7-320050919</t>
  </si>
  <si>
    <t>ENTENDIDO TRAVEL DI  ARTUSA MICHELE</t>
  </si>
  <si>
    <t>1-GJWGQS20110412</t>
  </si>
  <si>
    <t>GOITALY TRAVEL</t>
  </si>
  <si>
    <t>1-GLFBUY20110415</t>
  </si>
  <si>
    <t>VIAGGIGIANDO</t>
  </si>
  <si>
    <t>1-GM49RE20110418</t>
  </si>
  <si>
    <t>ASIAN TOUR TRAVEL</t>
  </si>
  <si>
    <t>1-GM78MC20110418</t>
  </si>
  <si>
    <t>IN VIAGGIO CON ALICE</t>
  </si>
  <si>
    <t>1-GMT-020050922</t>
  </si>
  <si>
    <t>DUE  PINI VIAGGI S.R.L</t>
  </si>
  <si>
    <t>1-GNWZFW20110422</t>
  </si>
  <si>
    <t>LANKITALIA TOURS</t>
  </si>
  <si>
    <t>1-GPYQ5C20110428</t>
  </si>
  <si>
    <t>INTER PAC S.A.S.</t>
  </si>
  <si>
    <t>1-GPYQ6Y20110428</t>
  </si>
  <si>
    <t>REPHOUSE SRL</t>
  </si>
  <si>
    <t>1-GRI00G20110502</t>
  </si>
  <si>
    <t>FERENTUM TRAVEL SOCIETA' COOPERATIVA IN BREVE FERENTUM TRAVEL SOC. COOP.</t>
  </si>
  <si>
    <t>1-GRR-020050926</t>
  </si>
  <si>
    <t>MANDY VIAGGI</t>
  </si>
  <si>
    <t>1-GS7R7720110503</t>
  </si>
  <si>
    <t>FERDOUS CENTER</t>
  </si>
  <si>
    <t>1-GVS69M20110511</t>
  </si>
  <si>
    <t>INTERNATIONAL PHONE CENTER DI ZINIFI</t>
  </si>
  <si>
    <t>1-GZ0WWY20110519</t>
  </si>
  <si>
    <t>SUGICA VIAGGI</t>
  </si>
  <si>
    <t>1-H2Y8HE20110527</t>
  </si>
  <si>
    <t>ROSHAN TRAVEL</t>
  </si>
  <si>
    <t>1-H6S-020051011</t>
  </si>
  <si>
    <t>DOMINA VIP TRAVEL   SRL</t>
  </si>
  <si>
    <t>1-H80CD20060322</t>
  </si>
  <si>
    <t>JAVA VIAGGI S.N.C.</t>
  </si>
  <si>
    <t>1-H8OJUW20110609</t>
  </si>
  <si>
    <t>ITALIA BANGLA TRAVEL &amp; TOUR</t>
  </si>
  <si>
    <t>1-H9E-120051018</t>
  </si>
  <si>
    <t>MOST SRL</t>
  </si>
  <si>
    <t>1-HAB9GY20110613</t>
  </si>
  <si>
    <t>BRAVO NET DI PROMO NET SPA</t>
  </si>
  <si>
    <t>1-HBT6HM20110616</t>
  </si>
  <si>
    <t>TRAVEL GROUP C/O EASY TRAVELS</t>
  </si>
  <si>
    <t>1-HBY82020110616</t>
  </si>
  <si>
    <t>FIMAX</t>
  </si>
  <si>
    <t>1-HCS2D20060329</t>
  </si>
  <si>
    <t>ANIMATION TEAM</t>
  </si>
  <si>
    <t>1-HD20IN20110620</t>
  </si>
  <si>
    <t>PUERTO SVAGO POLLENA TROCCHIA</t>
  </si>
  <si>
    <t>1-HD20M320110620</t>
  </si>
  <si>
    <t>PUERTO SVAGO PORTICI</t>
  </si>
  <si>
    <t>1-HFFKD220110624</t>
  </si>
  <si>
    <t>SUNFLOWER TRAVELS</t>
  </si>
  <si>
    <t>1-HJKEE820110704</t>
  </si>
  <si>
    <t>UNIVERSALTURISMO LUCCA</t>
  </si>
  <si>
    <t>1-HK53QQ20110705</t>
  </si>
  <si>
    <t>FIAVET SERVIZI S.R.L.</t>
  </si>
  <si>
    <t>1-HLJN220060410</t>
  </si>
  <si>
    <t>AH ANTONIOLI HOTELS &amp; RESIDENCES SRL</t>
  </si>
  <si>
    <t>1-HNSL3U20110713</t>
  </si>
  <si>
    <t>IMPERIAL VIAGGI</t>
  </si>
  <si>
    <t>1-HR116020110720</t>
  </si>
  <si>
    <t>VALORE ITALIA</t>
  </si>
  <si>
    <t>1-HRIQUO20110721</t>
  </si>
  <si>
    <t>NAMASTE INDIA TRAVEL</t>
  </si>
  <si>
    <t>1-HTZV620060411</t>
  </si>
  <si>
    <t>1-HVYPD20060411</t>
  </si>
  <si>
    <t>THE NEL DESERTO</t>
  </si>
  <si>
    <t>1-I2K-1620051107</t>
  </si>
  <si>
    <t>LOS REYES VIAGGI</t>
  </si>
  <si>
    <t>1-I2K-1720051107</t>
  </si>
  <si>
    <t>NORTHERN VIAGGI</t>
  </si>
  <si>
    <t>1-I4N9X20060414</t>
  </si>
  <si>
    <t>EXTRAVEL S.R.L.</t>
  </si>
  <si>
    <t>1-I9KNFF20110902</t>
  </si>
  <si>
    <t>UNIONE COLTIVATORI ITALIANI</t>
  </si>
  <si>
    <t>1-ID9J3K20110912</t>
  </si>
  <si>
    <t>S.M.T SERVICES ROMA</t>
  </si>
  <si>
    <t>1-ID9MGT20110912</t>
  </si>
  <si>
    <t>NEW PANGEA VIAGGI</t>
  </si>
  <si>
    <t>1-IEQN7E20110915</t>
  </si>
  <si>
    <t>OASIS VIAGGI</t>
  </si>
  <si>
    <t>1-IF58QK20110916</t>
  </si>
  <si>
    <t>MARIBER TOUR S.R.L.</t>
  </si>
  <si>
    <t>1-IFPLY420110919</t>
  </si>
  <si>
    <t>THE VISION CONSULENZA</t>
  </si>
  <si>
    <t>1-ILI-120051121</t>
  </si>
  <si>
    <t>ROGMANN TRAVEL</t>
  </si>
  <si>
    <t>1-ILXYA420111003</t>
  </si>
  <si>
    <t>TRAVEL GROUP</t>
  </si>
  <si>
    <t>1-IPRSWY20111013</t>
  </si>
  <si>
    <t>BUSTO CONSULENZE TURISTICHE</t>
  </si>
  <si>
    <t>1-IQH3I220111014</t>
  </si>
  <si>
    <t>LA RIVIERA DEI SOGNI TRAVELS</t>
  </si>
  <si>
    <t>1-IQJ9DW20111014</t>
  </si>
  <si>
    <t>TRAVEL GROUP C/O RAJA VIAGGI</t>
  </si>
  <si>
    <t>1-IU8TF120111024</t>
  </si>
  <si>
    <t>NYALA WONDER TRAVEL TOUR OPERATOR &amp; DMC</t>
  </si>
  <si>
    <t>1-IUH6ZG20111024</t>
  </si>
  <si>
    <t>TRENITALIA S.P.A.</t>
  </si>
  <si>
    <t>1-IUH73Y20111024</t>
  </si>
  <si>
    <t>TOD'S S.P.A.</t>
  </si>
  <si>
    <t>1-IUSPOM20111025</t>
  </si>
  <si>
    <t>ELIGOTUR</t>
  </si>
  <si>
    <t>1-IV2NBZ20111025</t>
  </si>
  <si>
    <t>ZTRAVEL</t>
  </si>
  <si>
    <t>1-IV5THR20111026</t>
  </si>
  <si>
    <t>WORLDISCOVERY</t>
  </si>
  <si>
    <t>1-IV86N820111026</t>
  </si>
  <si>
    <t>TURISMO BAROCCO</t>
  </si>
  <si>
    <t>1-IVNISE20111027</t>
  </si>
  <si>
    <t>EUROCORAL</t>
  </si>
  <si>
    <t>1-IVWZRI20111027</t>
  </si>
  <si>
    <t>SALENTO WAY</t>
  </si>
  <si>
    <t>1-IVYVX020111027</t>
  </si>
  <si>
    <t>BLUE PANORAMA AIRLINES S.P.A</t>
  </si>
  <si>
    <t>1-IW5L9220111028</t>
  </si>
  <si>
    <t>I VIAGGI DEL CONTE</t>
  </si>
  <si>
    <t>1-IWC-020051130</t>
  </si>
  <si>
    <t>FERRYMANN V. &amp; T. PLEIADI TOURS SRL</t>
  </si>
  <si>
    <t>1-IX62NH20111031</t>
  </si>
  <si>
    <t>YOOX S.P.A.</t>
  </si>
  <si>
    <t>1-IXZTI320111102</t>
  </si>
  <si>
    <t>LA VIA DELLA SETA VIAGGI E TURISMO</t>
  </si>
  <si>
    <t>1-IZCF2820111103</t>
  </si>
  <si>
    <t>ZANZIBAR VIAGGI</t>
  </si>
  <si>
    <t>1-J19QUW20111109</t>
  </si>
  <si>
    <t>VALUE TRAVEL NET</t>
  </si>
  <si>
    <t>1-J2P-020051202</t>
  </si>
  <si>
    <t>TRAVEL ITASIA INTERNAZIONALE S.R.L.</t>
  </si>
  <si>
    <t>1-J40GZV20111115</t>
  </si>
  <si>
    <t>DEABLU SRL</t>
  </si>
  <si>
    <t>1-J5CFSA20111118</t>
  </si>
  <si>
    <t>PLAZA REAL</t>
  </si>
  <si>
    <t>1-J5WHF20060421</t>
  </si>
  <si>
    <t>A.S. VIAGGI E TURISMO S.RL.</t>
  </si>
  <si>
    <t>1-J5X-320051205</t>
  </si>
  <si>
    <t>TRACY AIR SERVICE</t>
  </si>
  <si>
    <t>1-J7JW9E20111123</t>
  </si>
  <si>
    <t>I VIAGGI DI VASQUEZ</t>
  </si>
  <si>
    <t>1-JAEACC20111130</t>
  </si>
  <si>
    <t>JET EXPRESS DI MARIANO RODERICK</t>
  </si>
  <si>
    <t>1-JAEAEC20111130</t>
  </si>
  <si>
    <t>PASSIONE VIAGGI</t>
  </si>
  <si>
    <t>1-JATXVA20111201</t>
  </si>
  <si>
    <t>DECATHLON ITALIA SPA</t>
  </si>
  <si>
    <t>1-JCQS3020111205</t>
  </si>
  <si>
    <t>TRAVEL GROUP C/O TRAVEL O CITY</t>
  </si>
  <si>
    <t>1-JGAB7E20111212</t>
  </si>
  <si>
    <t>SCM GROUP S.P.A.</t>
  </si>
  <si>
    <t>1-JGAB9F20111212</t>
  </si>
  <si>
    <t>FINCANTIERI S.P.A.</t>
  </si>
  <si>
    <t>1-JGHXD320111213</t>
  </si>
  <si>
    <t>VIAGGI D.</t>
  </si>
  <si>
    <t>1-JHEH3X20111214</t>
  </si>
  <si>
    <t>TRAVEL GROUP C/O STAR VIAGGI 2</t>
  </si>
  <si>
    <t>1-JIG-220051212</t>
  </si>
  <si>
    <t>MARI E MONTI SRL</t>
  </si>
  <si>
    <t>1-JLFTX420111220</t>
  </si>
  <si>
    <t>VADO E TORNO</t>
  </si>
  <si>
    <t>1-JTF-220051221</t>
  </si>
  <si>
    <t>ISTITUTO TECNICO STATALE "FRANCESCO ALGAROTTI"</t>
  </si>
  <si>
    <t>1-JVUWYJ20120104</t>
  </si>
  <si>
    <t>ENISERVIZI GRANTOUR TRAVEL</t>
  </si>
  <si>
    <t>1-JWM3AL20120105</t>
  </si>
  <si>
    <t>SOGNISOLO VIAGGI</t>
  </si>
  <si>
    <t>1-K1ZI4720120112</t>
  </si>
  <si>
    <t>ASSICURAZIONI GENERALI S.P.A.</t>
  </si>
  <si>
    <t>1-K2VBJ520120112</t>
  </si>
  <si>
    <t>VALDEMAR VIAGGI</t>
  </si>
  <si>
    <t>1-K5AMUP20120116</t>
  </si>
  <si>
    <t>OASI E DUNE BY GAL.VIAGGI</t>
  </si>
  <si>
    <t>1-K8GY20040507</t>
  </si>
  <si>
    <t>SPAZIO S.R.L.</t>
  </si>
  <si>
    <t>1-K9E-620060110</t>
  </si>
  <si>
    <t>AKRILLE VIAGGI</t>
  </si>
  <si>
    <t>1-KAN8MY20120123</t>
  </si>
  <si>
    <t>BELMONDO TOUR &amp; TRAVEL</t>
  </si>
  <si>
    <t>1-KANKXU20120123</t>
  </si>
  <si>
    <t>IL MONDO PHONECAFE DI ELSHOURBAGI REYAD</t>
  </si>
  <si>
    <t>1-KB08F520120123</t>
  </si>
  <si>
    <t>TRAVEL GROUP C/O SUNRISE TRAVELING  LONIGO</t>
  </si>
  <si>
    <t>1-KBZESD20120124</t>
  </si>
  <si>
    <t>1-KDUWYP20120126</t>
  </si>
  <si>
    <t>FONDIRIGENTI</t>
  </si>
  <si>
    <t>1-KENS20040511</t>
  </si>
  <si>
    <t>TCT TRAVEL SRL</t>
  </si>
  <si>
    <t>1-KG2Q4I20120130</t>
  </si>
  <si>
    <t>TRAVELGROUP C/O SUNRISE TRAVELING MILANO</t>
  </si>
  <si>
    <t>1-KGH09O20120130</t>
  </si>
  <si>
    <t>TRAVEL GROUP C/O SHAHEEN TRAVEL GONZAGA</t>
  </si>
  <si>
    <t>1-KGL6ME20120130</t>
  </si>
  <si>
    <t>ROYAL CARIBBEAN CRUISE</t>
  </si>
  <si>
    <t>1-KJ15RW20120201</t>
  </si>
  <si>
    <t>TRAVELGROUP C/O M.G. SERVICE POINT</t>
  </si>
  <si>
    <t>1-KLGU20040513</t>
  </si>
  <si>
    <t>NOTICE TOUR</t>
  </si>
  <si>
    <t>1-KLZZQ020120203</t>
  </si>
  <si>
    <t>SOLO VOLO NETWORK - NETWORK ITALIA (OLD)</t>
  </si>
  <si>
    <t>1-KNQAYE20120206</t>
  </si>
  <si>
    <t>1-KQCH6N20120208</t>
  </si>
  <si>
    <t>NISOTOUR NAPOLI</t>
  </si>
  <si>
    <t>1-KQRNVU20120209</t>
  </si>
  <si>
    <t>IPER TRAVEL AKTER DOLY FARDUSI</t>
  </si>
  <si>
    <t>1-KRA7ZD20120209</t>
  </si>
  <si>
    <t>MD ASSADUZZAMAN BABUL</t>
  </si>
  <si>
    <t>1-KRVMIO20120210</t>
  </si>
  <si>
    <t>ASSURE TRAVEL AGENCY</t>
  </si>
  <si>
    <t>1-KS3SRU20120210</t>
  </si>
  <si>
    <t>CRAMARS SOCIETA' COOPERATIVA SOCIALE</t>
  </si>
  <si>
    <t>1-KTY2WK20120213</t>
  </si>
  <si>
    <t>PLANET VIAGGI RESPONSABILI DI VITTORIO CARTA</t>
  </si>
  <si>
    <t>1-KW43KM20120215</t>
  </si>
  <si>
    <t>MS INTERNATIONAL MULTI SERVICES</t>
  </si>
  <si>
    <t>1-KWX4GW20120216</t>
  </si>
  <si>
    <t>DESTINAZIONE MEDITERRANEO T.O.</t>
  </si>
  <si>
    <t>1-KWXGXB20120216</t>
  </si>
  <si>
    <t>EUR BANGLA GROCERY</t>
  </si>
  <si>
    <t>1-L16WM920120224</t>
  </si>
  <si>
    <t>VALUE GROUP S.P.A.</t>
  </si>
  <si>
    <t>1-L326IW20120228</t>
  </si>
  <si>
    <t>NEW DYNAMIC TOURS S.R.L.</t>
  </si>
  <si>
    <t>1-L3VJI020120229</t>
  </si>
  <si>
    <t>ELSHROUK C/O ROYAL TRAVEL</t>
  </si>
  <si>
    <t>1-L5EQBK20120302</t>
  </si>
  <si>
    <t>PANDIVIA</t>
  </si>
  <si>
    <t>1-L5MRVH20120302</t>
  </si>
  <si>
    <t>AGENZIA BOHAN INTERNAZIONALE SNC</t>
  </si>
  <si>
    <t>1-L780HG20120305</t>
  </si>
  <si>
    <t>VENILIA TOUR SERVICE C/O TORINESI VIAGGI</t>
  </si>
  <si>
    <t>1-L780IJ20120305</t>
  </si>
  <si>
    <t>TRAVEL GROUP C/O SHAHEEN TRAVEL SUZZARA</t>
  </si>
  <si>
    <t>1-L7WTME20120305</t>
  </si>
  <si>
    <t>H24 TRAVELS</t>
  </si>
  <si>
    <t>1-L876AU20120305</t>
  </si>
  <si>
    <t>PLAY TRAVEL NETWORK</t>
  </si>
  <si>
    <t>1-L92M9520120306</t>
  </si>
  <si>
    <t>RAGHVIR</t>
  </si>
  <si>
    <t>1-LD2M6T20120314</t>
  </si>
  <si>
    <t>GIUBILY 2007</t>
  </si>
  <si>
    <t>1-LK1RGC20120323</t>
  </si>
  <si>
    <t>TAJMOHAL TRAVEL'S</t>
  </si>
  <si>
    <t>1-LL4V1O20120326</t>
  </si>
  <si>
    <t>RAVNOOR TRAVEL</t>
  </si>
  <si>
    <t>1-LL4V2Q20120326</t>
  </si>
  <si>
    <t>NUOVI ORIZZONTI</t>
  </si>
  <si>
    <t>1-LLCFB320120326</t>
  </si>
  <si>
    <t>TRAVELGROUP C/O SIMRAN VIAGGI</t>
  </si>
  <si>
    <t>1-LLL20C20120326</t>
  </si>
  <si>
    <t>DHESI TRAVEL</t>
  </si>
  <si>
    <t>1-LLO-1920060216</t>
  </si>
  <si>
    <t>SUMMER NIGHTS VIAGGI DI MARTELLI E ARRIGONI SNC</t>
  </si>
  <si>
    <t>1-LN6FAU20120328</t>
  </si>
  <si>
    <t>PUNJABI  TRAVELS</t>
  </si>
  <si>
    <t>1-LOJKSM20120329</t>
  </si>
  <si>
    <t>M.P. TOURIST SERVICE</t>
  </si>
  <si>
    <t>1-LRU9Z020120403</t>
  </si>
  <si>
    <t>BAGLIONI HOTELS SPA</t>
  </si>
  <si>
    <t>1-LRUA0120120403</t>
  </si>
  <si>
    <t>ISTITUTO PROFESSIONALE MARISA BELLISARIO</t>
  </si>
  <si>
    <t>1-LRUA1R20120403</t>
  </si>
  <si>
    <t>EN.A.I.P. (ENTE A.C.L.I. ISTRUZIONE PROFESSIONALE)</t>
  </si>
  <si>
    <t>1-LRUA2820120403</t>
  </si>
  <si>
    <t>FEDERALBERGHI</t>
  </si>
  <si>
    <t>1-LS607320120403</t>
  </si>
  <si>
    <t>ISTITUTO TECNICO 8 MARZO</t>
  </si>
  <si>
    <t>1-LS8GHM20120403</t>
  </si>
  <si>
    <t>HIRUNDO COOP SOCIALE</t>
  </si>
  <si>
    <t>1-LSYS4220120404</t>
  </si>
  <si>
    <t>VENILIA TOUR SERVICE C/O IDEA TURISMO</t>
  </si>
  <si>
    <t>1-LWB-120060223</t>
  </si>
  <si>
    <t>BENVENGA VIAGGI SAS</t>
  </si>
  <si>
    <t>1-LWB-1520060223</t>
  </si>
  <si>
    <t>RING TOURS</t>
  </si>
  <si>
    <t>1-LWB-220060223</t>
  </si>
  <si>
    <t>AVIEMORE DI MONOS SRL</t>
  </si>
  <si>
    <t>1-LX88ET20120411</t>
  </si>
  <si>
    <t>MEDIAGROUP</t>
  </si>
  <si>
    <t>1-LYU4NE20120413</t>
  </si>
  <si>
    <t>SAFARI TRAVELS</t>
  </si>
  <si>
    <t>1-LYU4O520120413</t>
  </si>
  <si>
    <t>SHERAZ TRAVEL</t>
  </si>
  <si>
    <t>1-LZ7TTH20120413</t>
  </si>
  <si>
    <t>AL ABBAS TRAVELS</t>
  </si>
  <si>
    <t>1-LZ7TX220120413</t>
  </si>
  <si>
    <t>METROVIAGGI</t>
  </si>
  <si>
    <t>1-LZ7U3Q20120413</t>
  </si>
  <si>
    <t>IN TIME TRAVEL</t>
  </si>
  <si>
    <t>1-LZ7U4G20120413</t>
  </si>
  <si>
    <t>FINALE</t>
  </si>
  <si>
    <t>1-M0ZDEI20120417</t>
  </si>
  <si>
    <t>MIAN TRAVEL</t>
  </si>
  <si>
    <t>1-M11UEN20120417</t>
  </si>
  <si>
    <t>CACCIA AL VIAGGIO</t>
  </si>
  <si>
    <t>1-M1SJGQ20120418</t>
  </si>
  <si>
    <t>PRO LOCANDO VIAGGI  TURISMO</t>
  </si>
  <si>
    <t>1-M2V7DC20120419</t>
  </si>
  <si>
    <t>HELENA WORLD TRAVEL</t>
  </si>
  <si>
    <t>1-M3DOZK20120420</t>
  </si>
  <si>
    <t>HUAREN</t>
  </si>
  <si>
    <t>1-M7EUC020120430</t>
  </si>
  <si>
    <t>VIAGGIANDO NEL MONDO DI GAIA</t>
  </si>
  <si>
    <t>1-M7SYAG20120430</t>
  </si>
  <si>
    <t>FLY CRI</t>
  </si>
  <si>
    <t>1-MAN3KE20120507</t>
  </si>
  <si>
    <t>THE TRAVEL MAKER</t>
  </si>
  <si>
    <t>1-MD89XM20120510</t>
  </si>
  <si>
    <t>EQUARLAES VIAGGI</t>
  </si>
  <si>
    <t>1-MFX2CA20120514</t>
  </si>
  <si>
    <t>VENILIA TOUR SERVICE C/O CT TRAVEL</t>
  </si>
  <si>
    <t>1-MGVH4220120515</t>
  </si>
  <si>
    <t>MOSTAK TRAVEL TOURS</t>
  </si>
  <si>
    <t>1-MI0VPG20120517</t>
  </si>
  <si>
    <t>SERVIZIO IMMIGRAZIONE</t>
  </si>
  <si>
    <t>1-MKH15W20120522</t>
  </si>
  <si>
    <t>LA SUPREME VIAGGI</t>
  </si>
  <si>
    <t>1-MLA920040607</t>
  </si>
  <si>
    <t>FAVIGNANA TOUR  S.R.L.</t>
  </si>
  <si>
    <t>1-MLGHWK20120524</t>
  </si>
  <si>
    <t>MOHAMMAD BASHIR</t>
  </si>
  <si>
    <t>1-MM7SM220120525</t>
  </si>
  <si>
    <t>1-MM7SN220120525</t>
  </si>
  <si>
    <t>EMMANUEL TRAVEL</t>
  </si>
  <si>
    <t>1-MMXAL420120528</t>
  </si>
  <si>
    <t>BRAZILIAN TRAVEL</t>
  </si>
  <si>
    <t>1-MMXAN920120528</t>
  </si>
  <si>
    <t>RO.L.AN VIAGGI SAS</t>
  </si>
  <si>
    <t>1-MMY13P20120528</t>
  </si>
  <si>
    <t>MELTOURS</t>
  </si>
  <si>
    <t>1-MMY19920120528</t>
  </si>
  <si>
    <t>HUANQIU</t>
  </si>
  <si>
    <t>1-MMY1CJ20120528</t>
  </si>
  <si>
    <t>AMAVET TRAVEL</t>
  </si>
  <si>
    <t>1-MOGQ20040608</t>
  </si>
  <si>
    <t>TRAWEL SRL</t>
  </si>
  <si>
    <t>1-MS5TFK20120607</t>
  </si>
  <si>
    <t>GLOBE INSIDE</t>
  </si>
  <si>
    <t>1-MSQVEI20120608</t>
  </si>
  <si>
    <t>VIAGGIATORINO</t>
  </si>
  <si>
    <t>1-MVM16520120614</t>
  </si>
  <si>
    <t>ERA SERVICES</t>
  </si>
  <si>
    <t>1-MVQABL20120614</t>
  </si>
  <si>
    <t>NOVA ITINERA DI SE.DI. SRL</t>
  </si>
  <si>
    <t>1-MWCFP220120615</t>
  </si>
  <si>
    <t>ALMANARA VIAGGI</t>
  </si>
  <si>
    <t>1-MXU-1120060322</t>
  </si>
  <si>
    <t>E DREAMS SRL</t>
  </si>
  <si>
    <t>1-MXU-1420060322</t>
  </si>
  <si>
    <t>1-MXU-1820060322</t>
  </si>
  <si>
    <t>1-MXU-2420060322</t>
  </si>
  <si>
    <t>1-MXU-2720060322</t>
  </si>
  <si>
    <t>1-MXU-2820060322</t>
  </si>
  <si>
    <t>1-MXU-2920060322</t>
  </si>
  <si>
    <t>1-MXU-420060322</t>
  </si>
  <si>
    <t>1-MXU-4520060322</t>
  </si>
  <si>
    <t>EUROFLY</t>
  </si>
  <si>
    <t>1-MZ9-020060327</t>
  </si>
  <si>
    <t>I.P.S.S.C.T.P.S. PODESTI</t>
  </si>
  <si>
    <t>1-MZP-199120060328</t>
  </si>
  <si>
    <t>SAN  PAOLO VIAGGI DI  RIGO ALICE</t>
  </si>
  <si>
    <t>1-MZP-202520060328</t>
  </si>
  <si>
    <t>RICETTIVO ITALIA SRL</t>
  </si>
  <si>
    <t>1-MZP-27420060328</t>
  </si>
  <si>
    <t>FAVORITA VIAGGI SRL</t>
  </si>
  <si>
    <t>1-N1XO7Y20120626</t>
  </si>
  <si>
    <t>TTS TRAVEL TOURIST SERVICE SRL</t>
  </si>
  <si>
    <t>1-N2004I20120626</t>
  </si>
  <si>
    <t>BARILLA G. E R. FRATELLI SPA</t>
  </si>
  <si>
    <t>1-N2008O20120626</t>
  </si>
  <si>
    <t>ZUCCHETTI</t>
  </si>
  <si>
    <t>1-N200BB20120626</t>
  </si>
  <si>
    <t>TRAVELIDEO SRL</t>
  </si>
  <si>
    <t>1-N3C-2320060330</t>
  </si>
  <si>
    <t>CLARA COLITTI  TOSORATTI ILENIA S.N.C.</t>
  </si>
  <si>
    <t>1-N71CSC20120705</t>
  </si>
  <si>
    <t>AL.TO TRAVELS</t>
  </si>
  <si>
    <t>1-N9D7SW20120710</t>
  </si>
  <si>
    <t>RANVIR TRAVELS (OLD)</t>
  </si>
  <si>
    <t>1-NAI520040615</t>
  </si>
  <si>
    <t>COPTUR - VACANZE SENESI</t>
  </si>
  <si>
    <t>1-NDO-120060412</t>
  </si>
  <si>
    <t>ANGEL TRAVEL &amp; MARKETING SRL</t>
  </si>
  <si>
    <t>1-NDO-1220060412</t>
  </si>
  <si>
    <t>KALADRI'  VIAGGI DI MURER BARBARA</t>
  </si>
  <si>
    <t>1-NDO-1420060412</t>
  </si>
  <si>
    <t>K2 PROFESSIONI SNC</t>
  </si>
  <si>
    <t>1-NDO-1620060412</t>
  </si>
  <si>
    <t>GIROLIBERO BY COOPERATIVA ZEPPELIN</t>
  </si>
  <si>
    <t>1-NDO-1720060412</t>
  </si>
  <si>
    <t>LINKNESS SRL</t>
  </si>
  <si>
    <t>1-NDO-1820060412</t>
  </si>
  <si>
    <t>PASCIA' TRAVEL &amp; EVENTS</t>
  </si>
  <si>
    <t>1-NEMH8020120719</t>
  </si>
  <si>
    <t>MILANO TRAVEL DI HUSSAIN HAIJAZ</t>
  </si>
  <si>
    <t>1-NEMHEU20120719</t>
  </si>
  <si>
    <t>MOVING PEOPLE EUROPE SRL</t>
  </si>
  <si>
    <t>1-NF39I720120720</t>
  </si>
  <si>
    <t>VITPLAN VIAGGI</t>
  </si>
  <si>
    <t>1-NFE51R20120720</t>
  </si>
  <si>
    <t>ITINERA SOCIETA' COOPERATIVA</t>
  </si>
  <si>
    <t>1-NHFNU420120725</t>
  </si>
  <si>
    <t>EVOTUR SRL</t>
  </si>
  <si>
    <t>1-NHFPPH20120725</t>
  </si>
  <si>
    <t>FERRERO SPA</t>
  </si>
  <si>
    <t>1-NHFPQE20120725</t>
  </si>
  <si>
    <t>CARRARO SPA</t>
  </si>
  <si>
    <t>1-NHFPSU20120725</t>
  </si>
  <si>
    <t>CAPGEMINI ITALIA</t>
  </si>
  <si>
    <t>1-NKEU5A20120731</t>
  </si>
  <si>
    <t>A.  G. DI GIULIANO ANGELETTI</t>
  </si>
  <si>
    <t>1-NQQ-620060426</t>
  </si>
  <si>
    <t>CARINA VIAGGI DI ROBERTO BASILE</t>
  </si>
  <si>
    <t>1-NU3T20040621</t>
  </si>
  <si>
    <t>FIRST SARDINIA SRL</t>
  </si>
  <si>
    <t>1-NXKV20040622</t>
  </si>
  <si>
    <t>S.T.S. SERVIZI TURISMO SARDEGNA</t>
  </si>
  <si>
    <t>1-NYXH2S20120829</t>
  </si>
  <si>
    <t>TRAVEL GROUP C/O VAN TRAVEL</t>
  </si>
  <si>
    <t>1-NZS1EO20120830</t>
  </si>
  <si>
    <t>MEDIAMARKET SPA</t>
  </si>
  <si>
    <t>1-O1KC5U20120903</t>
  </si>
  <si>
    <t>HOTEL MAJESTIC</t>
  </si>
  <si>
    <t>1-O20KWO20120904</t>
  </si>
  <si>
    <t>BESTOUR SAS</t>
  </si>
  <si>
    <t>1-O34NV720120906</t>
  </si>
  <si>
    <t>FERSINA VIAGGI</t>
  </si>
  <si>
    <t>1-O3Q30E20120907</t>
  </si>
  <si>
    <t>PERERA MAHARAGE</t>
  </si>
  <si>
    <t>1-O3UTD820120907</t>
  </si>
  <si>
    <t>DEL TRAAVEL</t>
  </si>
  <si>
    <t>1-O58920040623</t>
  </si>
  <si>
    <t>COMETA BAY TRAVEL</t>
  </si>
  <si>
    <t>1-O8LDCZ20120918</t>
  </si>
  <si>
    <t>ELECTRONIC COMMUNITY</t>
  </si>
  <si>
    <t>1-O9SUTG20120920</t>
  </si>
  <si>
    <t>PREM AGENZIA DI VIAGGI</t>
  </si>
  <si>
    <t>1-OAH4G620120921</t>
  </si>
  <si>
    <t>PAKITALIA</t>
  </si>
  <si>
    <t>1-OBX58420120924</t>
  </si>
  <si>
    <t>IN FREEDOM VIAGGI E TURISMO</t>
  </si>
  <si>
    <t>1-OI47CT20121005</t>
  </si>
  <si>
    <t>DANI TRAVELS</t>
  </si>
  <si>
    <t>1-OI514P20121005</t>
  </si>
  <si>
    <t>ROYAL TRAVEL FILIALE</t>
  </si>
  <si>
    <t>1-OJ6EQS20121008</t>
  </si>
  <si>
    <t>CAMUZZAGO VIAGGI</t>
  </si>
  <si>
    <t>1-OJ6EWO20121008</t>
  </si>
  <si>
    <t>INTERNATIONAL PHONE CENTER DI NAHAR MEHARUN</t>
  </si>
  <si>
    <t>1-OJWHKO20121009</t>
  </si>
  <si>
    <t>DHUNNA JEWELLERS &amp; TRAVELS</t>
  </si>
  <si>
    <t>1-OL84Z520121011</t>
  </si>
  <si>
    <t>BMS VIAGGI</t>
  </si>
  <si>
    <t>1-OLJ7WM20121012</t>
  </si>
  <si>
    <t>ALESSIA VIAGGI</t>
  </si>
  <si>
    <t>1-OLSKRY20121012</t>
  </si>
  <si>
    <t>TRAVEL 4U</t>
  </si>
  <si>
    <t>1-OMP-1120060515</t>
  </si>
  <si>
    <t>PHONE CENTER DI  SALLOUKH MAJED</t>
  </si>
  <si>
    <t>1-OPWL20040624</t>
  </si>
  <si>
    <t>DITTA INDIVIDUALE PAOLO REPETTI</t>
  </si>
  <si>
    <t>1-OQVKR420121022</t>
  </si>
  <si>
    <t>VOYAGER CON TE NEL MONDO</t>
  </si>
  <si>
    <t>1-OR8RDT20121023</t>
  </si>
  <si>
    <t>GLOBAL TRANSVEL SENOR DE LA JUSTICIA SAC</t>
  </si>
  <si>
    <t>1-OR8RJC20121023</t>
  </si>
  <si>
    <t>CREO</t>
  </si>
  <si>
    <t>1-ORX9M220121024</t>
  </si>
  <si>
    <t>EMOZIONI</t>
  </si>
  <si>
    <t>1-OSL5WG20121024</t>
  </si>
  <si>
    <t>OVER VIEW</t>
  </si>
  <si>
    <t>1-OSL64P20121024</t>
  </si>
  <si>
    <t>BUFALOTTA VIAGGI DI ETHNO TOUR SRL</t>
  </si>
  <si>
    <t>1-OSON6Z20121024</t>
  </si>
  <si>
    <t>WORLDSPAN AGENCY MISMATCH</t>
  </si>
  <si>
    <t>1-OSS-120060519</t>
  </si>
  <si>
    <t>GENOVAGANDO DI K4 MEDIA SRL</t>
  </si>
  <si>
    <t>1-OT0SOV20121025</t>
  </si>
  <si>
    <t>SAMIA TRAVEL AND TOURS</t>
  </si>
  <si>
    <t>1-OT0VMG20121025</t>
  </si>
  <si>
    <t>CAPRIGRUPPO</t>
  </si>
  <si>
    <t>1-OUT4MS20121029</t>
  </si>
  <si>
    <t>INTERMED TOURIST SNC</t>
  </si>
  <si>
    <t>1-OYA03H20121105</t>
  </si>
  <si>
    <t>TRAVELGROUP C/O HEERA TRAVEL</t>
  </si>
  <si>
    <t>1-OYEAXW20121105</t>
  </si>
  <si>
    <t>CST TRAVEL</t>
  </si>
  <si>
    <t>1-OZ7KMO20121107</t>
  </si>
  <si>
    <t>KUNAL GENERAL STORE</t>
  </si>
  <si>
    <t>1-OZO35H20121107</t>
  </si>
  <si>
    <t>VDM BUSINESS TRAVEL</t>
  </si>
  <si>
    <t>1-P1QD8620121112</t>
  </si>
  <si>
    <t>TRAVEL GROUP C/O EURO ASIA</t>
  </si>
  <si>
    <t>1-P2DMBO20121113</t>
  </si>
  <si>
    <t>ITALY LANKA TOURS &amp; TRAVEL</t>
  </si>
  <si>
    <t>1-P2EI3K20121113</t>
  </si>
  <si>
    <t>VISHNU SONIKA DI RANI UPASNA</t>
  </si>
  <si>
    <t>1-P2KZLS20121113</t>
  </si>
  <si>
    <t>PAL VIAGGI</t>
  </si>
  <si>
    <t>1-P4AL3620121116</t>
  </si>
  <si>
    <t>ROUTE 66 SRL</t>
  </si>
  <si>
    <t>1-P5PZWA20121119</t>
  </si>
  <si>
    <t>SOUTH AFRICAN DREAM</t>
  </si>
  <si>
    <t>1-P6IFJE20121121</t>
  </si>
  <si>
    <t>AMIN TRAVEL</t>
  </si>
  <si>
    <t>1-P773LD20121122</t>
  </si>
  <si>
    <t>TRAVEL CONFIGURATOR SRL</t>
  </si>
  <si>
    <t>1-P773MC20121122</t>
  </si>
  <si>
    <t>TRAVEL 2000 DOMUS ETNEA SRL</t>
  </si>
  <si>
    <t>1-P7R3PA20121123</t>
  </si>
  <si>
    <t>C.R.S.D. ANGULO CUBANO</t>
  </si>
  <si>
    <t>1-P9N6UN20121126</t>
  </si>
  <si>
    <t>PAKITAL TRAVELS</t>
  </si>
  <si>
    <t>1-P9N6VD20121126</t>
  </si>
  <si>
    <t>JIANTONG ZHANG</t>
  </si>
  <si>
    <t>1-PAZEMN20121128</t>
  </si>
  <si>
    <t>SINGH AMARJIT VIAGGI</t>
  </si>
  <si>
    <t>1-PE6J3I20121204</t>
  </si>
  <si>
    <t>ALMAGESTUM IL LABORATORIO DEL VIAGGIO</t>
  </si>
  <si>
    <t>1-PE6J8420121204</t>
  </si>
  <si>
    <t>1-PEM-220060608</t>
  </si>
  <si>
    <t>HIBISCUS TOUR SRL</t>
  </si>
  <si>
    <t>1-PFJ6Z20060526</t>
  </si>
  <si>
    <t>ARKETIS</t>
  </si>
  <si>
    <t>1-PJTLY120121214</t>
  </si>
  <si>
    <t>ISTITUTO TECNICO PER IL TURISMO MARCO POLO</t>
  </si>
  <si>
    <t>1-PKOCMY20121217</t>
  </si>
  <si>
    <t>BOOKING CENTER SUNRISE TRAVELING</t>
  </si>
  <si>
    <t>1-PLSFXK20121218</t>
  </si>
  <si>
    <t>TULIP DI KKHAN ELENA</t>
  </si>
  <si>
    <t>1-PML8JM20121220</t>
  </si>
  <si>
    <t>OPERA21</t>
  </si>
  <si>
    <t>1-PN4CBG20121221</t>
  </si>
  <si>
    <t>ZHONG YI FEI XIANG</t>
  </si>
  <si>
    <t>1-PU5QIS20130107</t>
  </si>
  <si>
    <t>PORTO SOL VIAGGI - OLD</t>
  </si>
  <si>
    <t>1-PVSZ9Y20130110</t>
  </si>
  <si>
    <t>TRAVEL GROUP C/O ESTWEST TRAVELS</t>
  </si>
  <si>
    <t>1-PVYT5C20130110</t>
  </si>
  <si>
    <t>LUXOR VIAGGI</t>
  </si>
  <si>
    <t>1-PW2Q8520130110</t>
  </si>
  <si>
    <t>SABAI TRAVEL DI GIROMI SRL</t>
  </si>
  <si>
    <t>1-PXK1OR20130114</t>
  </si>
  <si>
    <t>SARAGOZZA VIAGGI SRL CONTRATTO HW</t>
  </si>
  <si>
    <t>1-PXK1QA20130114</t>
  </si>
  <si>
    <t>ATHENA SOLUTIONS SRL</t>
  </si>
  <si>
    <t>1-PYLV0G20130116</t>
  </si>
  <si>
    <t>BAZAR ASRI</t>
  </si>
  <si>
    <t>1-PZRX6S20130117</t>
  </si>
  <si>
    <t>WIN RENT SPA - SIXT RENT A CAR ITALY</t>
  </si>
  <si>
    <t>1-PZRX7V20130117</t>
  </si>
  <si>
    <t>DOLPHIN ITALIA S.R.L.</t>
  </si>
  <si>
    <t>1-PZRX9I20130117</t>
  </si>
  <si>
    <t>T E E CONSULTANCY</t>
  </si>
  <si>
    <t>1-PZRXA120130117</t>
  </si>
  <si>
    <t>EAV - EUROPEA ASSICURAZIONI VIAGGI</t>
  </si>
  <si>
    <t>1-PZRXAJ20130117</t>
  </si>
  <si>
    <t>ISTITUTO ISTRUZIONE SUPERIORE GADDA ROSSELLI</t>
  </si>
  <si>
    <t>1-PZRXCR20130117</t>
  </si>
  <si>
    <t>MALEV HUNGARIAN AIRLINES</t>
  </si>
  <si>
    <t>1-PZRXF820130117</t>
  </si>
  <si>
    <t>AIR CANADA</t>
  </si>
  <si>
    <t>1-PZRXFR20130117</t>
  </si>
  <si>
    <t>AIR ONE</t>
  </si>
  <si>
    <t>1-PZRXGL20130117</t>
  </si>
  <si>
    <t>TRAVEL GUARD WORLDWIDE</t>
  </si>
  <si>
    <t>1-PZRXHO20130117</t>
  </si>
  <si>
    <t>SINA FINE ITALIAN HOTELS</t>
  </si>
  <si>
    <t>1-PZRXI720130117</t>
  </si>
  <si>
    <t>OFDC NET CONSULTING SAS</t>
  </si>
  <si>
    <t>1-PZRXJK20130117</t>
  </si>
  <si>
    <t>SNCM ITALIA</t>
  </si>
  <si>
    <t>1-PZTVYS20130117</t>
  </si>
  <si>
    <t>HOTEL.IT - MCR SRL</t>
  </si>
  <si>
    <t>1-Q1ZRW620130122</t>
  </si>
  <si>
    <t>JOB VIAGGI SRL</t>
  </si>
  <si>
    <t>1-Q27UXF20130122</t>
  </si>
  <si>
    <t>TEAM NETWORK SRL</t>
  </si>
  <si>
    <t>1-Q27UYE20130122</t>
  </si>
  <si>
    <t>SI VIAGGIARE SRL</t>
  </si>
  <si>
    <t>1-Q33I20040707</t>
  </si>
  <si>
    <t>GRAND HOTEL ELBA INTERNATIONAL</t>
  </si>
  <si>
    <t>1-Q3PP20040707</t>
  </si>
  <si>
    <t>HOTEL CORONA D'ORO 1890</t>
  </si>
  <si>
    <t>1-Q5QXF220130128</t>
  </si>
  <si>
    <t>QATNA SRL</t>
  </si>
  <si>
    <t>1-Q697OU20130129</t>
  </si>
  <si>
    <t>TRAVEL GROUP C/O ARJUN TRAVELS</t>
  </si>
  <si>
    <t>1-Q77L20040708</t>
  </si>
  <si>
    <t>HOTEL EXECUTIVE</t>
  </si>
  <si>
    <t>1-Q78N20040708</t>
  </si>
  <si>
    <t>VILLAGGIO CLUB BAIA DEL SOLE</t>
  </si>
  <si>
    <t>1-Q79L20040708</t>
  </si>
  <si>
    <t>HOTEL DELLE CAVE</t>
  </si>
  <si>
    <t>1-Q7IX20040708</t>
  </si>
  <si>
    <t>HOTEL PRESIDENT</t>
  </si>
  <si>
    <t>1-Q7JX20040708</t>
  </si>
  <si>
    <t>HOTEL TREZZO S.R.L.</t>
  </si>
  <si>
    <t>1-Q7KX20040708</t>
  </si>
  <si>
    <t>HOTEL DELTA</t>
  </si>
  <si>
    <t>1-Q7UCB120130131</t>
  </si>
  <si>
    <t>TMIND</t>
  </si>
  <si>
    <t>1-Q84EH820130201</t>
  </si>
  <si>
    <t>AXIOMA</t>
  </si>
  <si>
    <t>1-Q84ESB20130201</t>
  </si>
  <si>
    <t>Q-DYNAMIC</t>
  </si>
  <si>
    <t>1-Q8EQXG20130201</t>
  </si>
  <si>
    <t>EBOOKERS.COM CALL CENTER</t>
  </si>
  <si>
    <t>1-QAQ2O420130206</t>
  </si>
  <si>
    <t>KE NAKO TRAVEL INCOMING TOUR ORGANIZER</t>
  </si>
  <si>
    <t>1-QAQHMQ20130206</t>
  </si>
  <si>
    <t>NEXTOP ITALIA SRL</t>
  </si>
  <si>
    <t>1-QEQX7120130214</t>
  </si>
  <si>
    <t>ROYAL SOCIETA COOPERATIVA</t>
  </si>
  <si>
    <t>1-QGSYHQ20130218</t>
  </si>
  <si>
    <t>PAOLA VICTORY TRAVEL SERVICE</t>
  </si>
  <si>
    <t>1-QL32VM20130226</t>
  </si>
  <si>
    <t>ITALIAN TOUCH</t>
  </si>
  <si>
    <t>1-QNJBCG20130301</t>
  </si>
  <si>
    <t>EDENRED ITALIA S.R.L.</t>
  </si>
  <si>
    <t>1-QPFT20040713</t>
  </si>
  <si>
    <t>HOTEL MIRAMARE</t>
  </si>
  <si>
    <t>1-QPGG20040713</t>
  </si>
  <si>
    <t>B&amp;B CENTRO STORICO PRESTIGE</t>
  </si>
  <si>
    <t>1-QPGJ5E20130305</t>
  </si>
  <si>
    <t>I.S.I.S. SISMONDI PACINOTTI</t>
  </si>
  <si>
    <t>1-QPGJ7G20130305</t>
  </si>
  <si>
    <t>AGENZIA HONG KONG</t>
  </si>
  <si>
    <t>1-QPGX20040713</t>
  </si>
  <si>
    <t>RESIDENCE MENDOLITA</t>
  </si>
  <si>
    <t>1-QPUQB420130305</t>
  </si>
  <si>
    <t>SALVATORE FERRAGAMO SPA</t>
  </si>
  <si>
    <t>1-QQK1QW20130306</t>
  </si>
  <si>
    <t>TRAVEL GROUP C/O AIR SERVICE VIAGGI</t>
  </si>
  <si>
    <t>1-QQMQP220130306</t>
  </si>
  <si>
    <t>COIN SPA</t>
  </si>
  <si>
    <t>1-QQMQQZ20130306</t>
  </si>
  <si>
    <t>LAVAZZA</t>
  </si>
  <si>
    <t>1-QQMQS420130306</t>
  </si>
  <si>
    <t>COCA COLA HBC ITALIA SRL</t>
  </si>
  <si>
    <t>1-QQMQT420130306</t>
  </si>
  <si>
    <t>ADP ITALIA</t>
  </si>
  <si>
    <t>1-QQN9BE20130306</t>
  </si>
  <si>
    <t>TRAVEL GROUP C/O FAST SERVICES TRAVEL</t>
  </si>
  <si>
    <t>1-QQN9DW20130306</t>
  </si>
  <si>
    <t>TRAVEL GROUP C/O TAGET TRAVEL</t>
  </si>
  <si>
    <t>1-QQWH20040713</t>
  </si>
  <si>
    <t>HOTEL VITTORIA</t>
  </si>
  <si>
    <t>1-QTFC9620130312</t>
  </si>
  <si>
    <t>JAGY EASY GLOBE SERVICES</t>
  </si>
  <si>
    <t>1-QTZIFF20130313</t>
  </si>
  <si>
    <t>THESUITECLUB SRL</t>
  </si>
  <si>
    <t>1-QUEW7L20130313</t>
  </si>
  <si>
    <t>RAJA TRAVEL</t>
  </si>
  <si>
    <t>1-QV0ZG420130314</t>
  </si>
  <si>
    <t>RATHOUR VIAGGI</t>
  </si>
  <si>
    <t>1-QV0ZHB20130314</t>
  </si>
  <si>
    <t>OVERSEAS ONE TRAVEL COMPANY SRL</t>
  </si>
  <si>
    <t>1-QWAD20040714</t>
  </si>
  <si>
    <t>HOTEL BRIDGE</t>
  </si>
  <si>
    <t>1-QXK7FF20130319</t>
  </si>
  <si>
    <t>MAKKAH MADINAH TRAVELS</t>
  </si>
  <si>
    <t>1-QYWJOM20130321</t>
  </si>
  <si>
    <t>RUBY TRAVELS</t>
  </si>
  <si>
    <t>1-QYZQG520130321</t>
  </si>
  <si>
    <t>JUST MARTIN TRAVEL</t>
  </si>
  <si>
    <t>1-QYZQL420130321</t>
  </si>
  <si>
    <t>AGENZIA MULTISERVIZI CONSULENZA STRANIERI</t>
  </si>
  <si>
    <t>1-QZ3ZMQ20130321</t>
  </si>
  <si>
    <t>BURAQ TRAVEL AND TOURS</t>
  </si>
  <si>
    <t>1-QZ6DWZ20130321</t>
  </si>
  <si>
    <t>OVUNQUE E DOVUNQUE</t>
  </si>
  <si>
    <t>1-R12VL020130325</t>
  </si>
  <si>
    <t>PLUS POINT TRAVEL</t>
  </si>
  <si>
    <t>1-R1DX7620130326</t>
  </si>
  <si>
    <t>AKASHA SRL</t>
  </si>
  <si>
    <t>1-R1ET2E20130326</t>
  </si>
  <si>
    <t>LUXOTTICA SPA</t>
  </si>
  <si>
    <t>1-R1ET8W20130326</t>
  </si>
  <si>
    <t>TRAVEL TODAY</t>
  </si>
  <si>
    <t>1-R1PLH620130326</t>
  </si>
  <si>
    <t>SKY TELL TRAVEL</t>
  </si>
  <si>
    <t>1-R1PLII20130326</t>
  </si>
  <si>
    <t>FLY4FUN</t>
  </si>
  <si>
    <t>1-R1PLJS20130326</t>
  </si>
  <si>
    <t>EXPRESS TRAVELS AND TOURS</t>
  </si>
  <si>
    <t>1-R2M02S20130327</t>
  </si>
  <si>
    <t>IMMIGRATION POINT</t>
  </si>
  <si>
    <t>1-R2M520040715</t>
  </si>
  <si>
    <t>HOTEL CHAMPAGNE GARDEN</t>
  </si>
  <si>
    <t>1-R2V1VQ20130327</t>
  </si>
  <si>
    <t>INGRAM MICRO</t>
  </si>
  <si>
    <t>1-R2V1Y820130327</t>
  </si>
  <si>
    <t>F.C. INTERNAZIONALE</t>
  </si>
  <si>
    <t>1-R2V1Z220130327</t>
  </si>
  <si>
    <t>POMELLATO</t>
  </si>
  <si>
    <t>1-R31RK620130328</t>
  </si>
  <si>
    <t>PREMIAWEB</t>
  </si>
  <si>
    <t>1-R31RLA20130328</t>
  </si>
  <si>
    <t>TOP BIKE RENTAL</t>
  </si>
  <si>
    <t>1-R31RNG20130328</t>
  </si>
  <si>
    <t>A.S.ROMA</t>
  </si>
  <si>
    <t>1-R31RO420130328</t>
  </si>
  <si>
    <t>SEGWAY ROME</t>
  </si>
  <si>
    <t>1-R31ROI20130328</t>
  </si>
  <si>
    <t>ENNEVOLTE</t>
  </si>
  <si>
    <t>1-R31RSL20130328</t>
  </si>
  <si>
    <t>ESPRINET</t>
  </si>
  <si>
    <t>1-R31RV320130328</t>
  </si>
  <si>
    <t>TAXI BLU</t>
  </si>
  <si>
    <t>1-R31RVH20130328</t>
  </si>
  <si>
    <t>TAXI SAMARCANDA</t>
  </si>
  <si>
    <t>1-R31RVV20130328</t>
  </si>
  <si>
    <t>TAXI 3570</t>
  </si>
  <si>
    <t>1-R496L020130329</t>
  </si>
  <si>
    <t>DE LOITTE</t>
  </si>
  <si>
    <t>1-R496LU20130329</t>
  </si>
  <si>
    <t>FIERA ROMA CONVENCTION BUREAU</t>
  </si>
  <si>
    <t>1-R496MY20130329</t>
  </si>
  <si>
    <t>TECHNOGYM</t>
  </si>
  <si>
    <t>1-R496S120130329</t>
  </si>
  <si>
    <t>TICKETONE</t>
  </si>
  <si>
    <t>1-R496SV20130329</t>
  </si>
  <si>
    <t>EATALY</t>
  </si>
  <si>
    <t>1-R99KTS20130409</t>
  </si>
  <si>
    <t>FRIENDS VIAGGI VERONA</t>
  </si>
  <si>
    <t>1-R99KV620130409</t>
  </si>
  <si>
    <t>PUNJAB TRAVELS</t>
  </si>
  <si>
    <t>1-R99KYS20130409</t>
  </si>
  <si>
    <t>STAR TRAVELS DI SANDHU GURPREET</t>
  </si>
  <si>
    <t>1-RA9JC520130410</t>
  </si>
  <si>
    <t>YANG GUANGRONG</t>
  </si>
  <si>
    <t>1-RAFJEZ20130410</t>
  </si>
  <si>
    <t>1-RB2A4S20130411</t>
  </si>
  <si>
    <t>FUJIYAMA</t>
  </si>
  <si>
    <t>1-RB2ACA20130411</t>
  </si>
  <si>
    <t>AZIMUT VIAGGI</t>
  </si>
  <si>
    <t>1-RB2AD720130411</t>
  </si>
  <si>
    <t>MONDO DI VACANZE</t>
  </si>
  <si>
    <t>1-RBSIG820130412</t>
  </si>
  <si>
    <t>DOLCE &amp; GABBANA</t>
  </si>
  <si>
    <t>1-RBSIJC20130412</t>
  </si>
  <si>
    <t>JUVENTUS F.C.</t>
  </si>
  <si>
    <t>1-RBSIK620130412</t>
  </si>
  <si>
    <t>SKY TV</t>
  </si>
  <si>
    <t>1-RBSIRR20130412</t>
  </si>
  <si>
    <t>AIRBNB ITALIA</t>
  </si>
  <si>
    <t>1-RBSITB20130412</t>
  </si>
  <si>
    <t>COSTA EDUTAINMENT</t>
  </si>
  <si>
    <t>1-RBSIUL20130412</t>
  </si>
  <si>
    <t>MUSEO NAZIONALE DELLA SCIENZA E DELLA TECNOLOGIA LEONARDO DA VINCI</t>
  </si>
  <si>
    <t>1-RBV5HG20130412</t>
  </si>
  <si>
    <t>PAESIONLINE SRL</t>
  </si>
  <si>
    <t>1-RBV5IU20130412</t>
  </si>
  <si>
    <t>MICROTEK</t>
  </si>
  <si>
    <t>1-RBV5JY20130412</t>
  </si>
  <si>
    <t>EXIST</t>
  </si>
  <si>
    <t>1-RBV5MU20130412</t>
  </si>
  <si>
    <t>BEST UNION</t>
  </si>
  <si>
    <t>1-RBV5QA20130412</t>
  </si>
  <si>
    <t>FILM MASTER</t>
  </si>
  <si>
    <t>1-RBV5RV20130412</t>
  </si>
  <si>
    <t>UNITALSI</t>
  </si>
  <si>
    <t>1-RHW5GT20130424</t>
  </si>
  <si>
    <t>DILMAN TRAVELS</t>
  </si>
  <si>
    <t>1-RN5U4820130503</t>
  </si>
  <si>
    <t>XIN CHUN DI LIN WEIJUN</t>
  </si>
  <si>
    <t>1-RPTU2F20130508</t>
  </si>
  <si>
    <t>GALAXY TRAVEL &amp; TOURS</t>
  </si>
  <si>
    <t>1-RR6YCG20130510</t>
  </si>
  <si>
    <t>REPLY SPA</t>
  </si>
  <si>
    <t>1-RT8QSE20130514</t>
  </si>
  <si>
    <t>CAMERA DI COMMERCIO DI MILANO</t>
  </si>
  <si>
    <t>1-RY4I1320130523</t>
  </si>
  <si>
    <t>RAFIQ AIR SERVICE</t>
  </si>
  <si>
    <t>1-S1M-220060726</t>
  </si>
  <si>
    <t>VIAGGI IDEALI</t>
  </si>
  <si>
    <t>1-S528K420130604</t>
  </si>
  <si>
    <t>JHOSELYN TRANSFER</t>
  </si>
  <si>
    <t>1-S6WYMC20130607</t>
  </si>
  <si>
    <t>DIESEL VIAGGI BOOKING STATION</t>
  </si>
  <si>
    <t>1-S6XVHW20130607</t>
  </si>
  <si>
    <t>IT MIND VALYOU DRIVER</t>
  </si>
  <si>
    <t>1-S81GJN20130610</t>
  </si>
  <si>
    <t>WORLD COMUNICATION</t>
  </si>
  <si>
    <t>1-S8372T20130610</t>
  </si>
  <si>
    <t>FAIR LINKS</t>
  </si>
  <si>
    <t>1-S9NZ8420130612</t>
  </si>
  <si>
    <t>B&amp;LL SRL</t>
  </si>
  <si>
    <t>1-SAE5WI20130613</t>
  </si>
  <si>
    <t>ETRUSCA VIAGGI DI MARINO VITTORIA</t>
  </si>
  <si>
    <t>1-SBZGDO20130617</t>
  </si>
  <si>
    <t>LIBERI TUTTI TRAVEL</t>
  </si>
  <si>
    <t>1-SHZOFI20130627</t>
  </si>
  <si>
    <t>INNOVATIVE TRAVEL SOLUTION - SPAYSY SRL</t>
  </si>
  <si>
    <t>1-SI2KOK20130627</t>
  </si>
  <si>
    <t>RANI TRAVEL</t>
  </si>
  <si>
    <t>1-SI2KPO20130627</t>
  </si>
  <si>
    <t>PEPE VIAGGI FIRENZE</t>
  </si>
  <si>
    <t>1-SI2KSE20130627</t>
  </si>
  <si>
    <t>CINQUE STELLE TRAVEL</t>
  </si>
  <si>
    <t>1-SIQLFY20130628</t>
  </si>
  <si>
    <t>MARRAKECH SERVICE</t>
  </si>
  <si>
    <t>1-SMJ0BR20130704</t>
  </si>
  <si>
    <t>1-SOGBBM20130708</t>
  </si>
  <si>
    <t>ITO TRAVEL</t>
  </si>
  <si>
    <t>1-SOI5OA20130708</t>
  </si>
  <si>
    <t>FREE WAVE TRAVEL VACANZE</t>
  </si>
  <si>
    <t>1-SONA20040729</t>
  </si>
  <si>
    <t>EASY FLY SRL</t>
  </si>
  <si>
    <t>1-SOVHCA20130709</t>
  </si>
  <si>
    <t>ATELIER VACANZE S.R.L.</t>
  </si>
  <si>
    <t>1-SSRDAG20130716</t>
  </si>
  <si>
    <t>TRAVEL GROUP C/O SAMMI TOURS</t>
  </si>
  <si>
    <t>1-STDV4M20130717</t>
  </si>
  <si>
    <t>HARSH TRAVELS</t>
  </si>
  <si>
    <t>1-SU49GB20130718</t>
  </si>
  <si>
    <t>BORGO SAN GIORGIO</t>
  </si>
  <si>
    <t>1-SU5E1J20130718</t>
  </si>
  <si>
    <t>REPLY SYSKOPLAN</t>
  </si>
  <si>
    <t>1-SX11NH20130724</t>
  </si>
  <si>
    <t>INDO-PACK TRAVEL GROUP</t>
  </si>
  <si>
    <t>1-SXJH9F20130725</t>
  </si>
  <si>
    <t>TRAVEL GROUP C/O MAGIC SOLUTION</t>
  </si>
  <si>
    <t>1-SZ1NZU20130729</t>
  </si>
  <si>
    <t>TRAVEL GROUP C/O AZHAR TRAVEL AGENCY</t>
  </si>
  <si>
    <t>1-T2H68E20130802</t>
  </si>
  <si>
    <t>AWAN TRAVEL</t>
  </si>
  <si>
    <t>1-T5G5RK20130808</t>
  </si>
  <si>
    <t>EASYJET AIRLINE COMPANY LIMITED</t>
  </si>
  <si>
    <t>1-T6OKA20060612</t>
  </si>
  <si>
    <t>STARRING VIAGGI TOUR</t>
  </si>
  <si>
    <t>1-TG2NA020130828</t>
  </si>
  <si>
    <t>1-THIRGU20130830</t>
  </si>
  <si>
    <t>MITALY S.A.S.</t>
  </si>
  <si>
    <t>1-TMSD5U20130909</t>
  </si>
  <si>
    <t>CSM TURISMO E FORMAZIONE DI GATTI C.</t>
  </si>
  <si>
    <t>1-TSWX2920130919</t>
  </si>
  <si>
    <t>LOWCOSTHOLIDAY</t>
  </si>
  <si>
    <t>1-TYX1X220130930</t>
  </si>
  <si>
    <t>DI&amp;MI TRAVEL AGENCY</t>
  </si>
  <si>
    <t>1-U1TLFQ20131004</t>
  </si>
  <si>
    <t>ROVATOUR S.R.L.</t>
  </si>
  <si>
    <t>1-U1TLG620131004</t>
  </si>
  <si>
    <t>JOHN JOSHY</t>
  </si>
  <si>
    <t>1-U3XDRU20131008</t>
  </si>
  <si>
    <t>VILLA LUISA LUISA RESORT SPA</t>
  </si>
  <si>
    <t>1-U4JUKD20131009</t>
  </si>
  <si>
    <t>SCUOLA UNIVERISTARIA EUROPEA PER IL TURISMO</t>
  </si>
  <si>
    <t>1-U4VUI420131010</t>
  </si>
  <si>
    <t>SNAM S.P.A.</t>
  </si>
  <si>
    <t>1-UAE7QK20131021</t>
  </si>
  <si>
    <t>AIRWAYS TRAVEL</t>
  </si>
  <si>
    <t>1-UAE7S120131021</t>
  </si>
  <si>
    <t>GENERAL TRAVEL SERVICES SRL</t>
  </si>
  <si>
    <t>1-UAE7UL20131021</t>
  </si>
  <si>
    <t>AVIASVIT</t>
  </si>
  <si>
    <t>1-UALD2S20131021</t>
  </si>
  <si>
    <t>ELSALAM TRAVEL</t>
  </si>
  <si>
    <t>1-UARR1N20131021</t>
  </si>
  <si>
    <t>EMPIRE SRL SEMPLIFICATA</t>
  </si>
  <si>
    <t>1-UAZGVL20131021</t>
  </si>
  <si>
    <t>PONZIANA VIAGGI</t>
  </si>
  <si>
    <t>1-UBDJPO20131022</t>
  </si>
  <si>
    <t>SLSHROUK</t>
  </si>
  <si>
    <t>1-UBDJWY20131022</t>
  </si>
  <si>
    <t>JAGTAR TRAVEL</t>
  </si>
  <si>
    <t>1-UBDJXK20131022</t>
  </si>
  <si>
    <t>MG SERVICE</t>
  </si>
  <si>
    <t>1-UC7R1U20131023</t>
  </si>
  <si>
    <t>ROYAL EURO TRAVEL</t>
  </si>
  <si>
    <t>1-UC9PQA20131023</t>
  </si>
  <si>
    <t>HOCHEPPANREISEN</t>
  </si>
  <si>
    <t>1-UCY4MU20131024</t>
  </si>
  <si>
    <t>VOLENDO VIAGGI.IT</t>
  </si>
  <si>
    <t>1-UD17BA20131024</t>
  </si>
  <si>
    <t>KAZI TRAVELS &amp; TOURS DI ALI FARUK</t>
  </si>
  <si>
    <t>1-UDIIDY20131025</t>
  </si>
  <si>
    <t>SMART TRAVEL S.R.L.</t>
  </si>
  <si>
    <t>1-UFSINB20131029</t>
  </si>
  <si>
    <t>POR SIEMPRE</t>
  </si>
  <si>
    <t>1-UFTW1A20131029</t>
  </si>
  <si>
    <t>KHOKHAR TRAVEL &amp; TOURS</t>
  </si>
  <si>
    <t>1-UN49T220131111</t>
  </si>
  <si>
    <t>ALMA MATER S. UNIVERSITA' DI BOLOGNA</t>
  </si>
  <si>
    <t>1-UNCT1N20131112</t>
  </si>
  <si>
    <t>ASIA DI WU MIKE</t>
  </si>
  <si>
    <t>1-UO6J4720131113</t>
  </si>
  <si>
    <t>RAINBOW AGENZIA VIAGGI</t>
  </si>
  <si>
    <t>1-UOQ0VG20131113</t>
  </si>
  <si>
    <t>CAIRO AIR</t>
  </si>
  <si>
    <t>1-UPWZ8220131115</t>
  </si>
  <si>
    <t>TIMEDUCATION DI TIZIANA MARINELLI</t>
  </si>
  <si>
    <t>1-UQQZWR20131118</t>
  </si>
  <si>
    <t>SURIYA &amp; SRILANKA</t>
  </si>
  <si>
    <t>1-UROITO20131119</t>
  </si>
  <si>
    <t>VALUE HOLDING SPA</t>
  </si>
  <si>
    <t>1-UTWCAR20131122</t>
  </si>
  <si>
    <t>ROMEO LINE TOURS</t>
  </si>
  <si>
    <t>1-UUJJ2W20131125</t>
  </si>
  <si>
    <t>1-UUVIGX20131125</t>
  </si>
  <si>
    <t>VASHISHAT VIKAS</t>
  </si>
  <si>
    <t>1-UXVUA820131129</t>
  </si>
  <si>
    <t>IS AROUND</t>
  </si>
  <si>
    <t>1-UZ63O420131202</t>
  </si>
  <si>
    <t>SRI LANKA T&amp;T</t>
  </si>
  <si>
    <t>1-V22GK620131206</t>
  </si>
  <si>
    <t>HYDRA VIAGGI</t>
  </si>
  <si>
    <t>1-V3671Y20131209</t>
  </si>
  <si>
    <t>MAXIMILIAN'S VIAGGI SAS</t>
  </si>
  <si>
    <t>1-V5R1MQ20131213</t>
  </si>
  <si>
    <t>MINDIN SERVICE</t>
  </si>
  <si>
    <t>1-V61JTV20131213</t>
  </si>
  <si>
    <t>UDAY GROUP</t>
  </si>
  <si>
    <t>1-V88WI020131218</t>
  </si>
  <si>
    <t>ONLY NEW ERA TRAVEL &amp; SERVICES</t>
  </si>
  <si>
    <t>1-V9CECO20131219</t>
  </si>
  <si>
    <t>SAN DONNINO VIAGGI S.R.L.</t>
  </si>
  <si>
    <t>1-VILFHB20140109</t>
  </si>
  <si>
    <t>MONDO DEI VIAGGI IN ITALIA</t>
  </si>
  <si>
    <t>1-VKL86G20140113</t>
  </si>
  <si>
    <t>ALADINO VIAGGI</t>
  </si>
  <si>
    <t>1-VKNE8Q20140113</t>
  </si>
  <si>
    <t>CATHAY TRAVEL SERVICE BRESCIA</t>
  </si>
  <si>
    <t>1-VNJ0QS20140117</t>
  </si>
  <si>
    <t>SUNTA TRAVEL</t>
  </si>
  <si>
    <t>1-VOWHW620140120</t>
  </si>
  <si>
    <t>PARTITE DI TESTA VIAGGI E VACANZE</t>
  </si>
  <si>
    <t>1-VQR6IU20140123</t>
  </si>
  <si>
    <t>EUROPA VIAGGI</t>
  </si>
  <si>
    <t>1-VQZDGS20140123</t>
  </si>
  <si>
    <t>AXE ITALIA</t>
  </si>
  <si>
    <t>1-VRPW2K20140124</t>
  </si>
  <si>
    <t>ROYAL WAYS TOURS AND TRAVELS</t>
  </si>
  <si>
    <t>1-VVE1U220140130</t>
  </si>
  <si>
    <t>GUGU TOURS BRESCIA</t>
  </si>
  <si>
    <t>1-VY36VR20140204</t>
  </si>
  <si>
    <t>FIAT S.P.A.</t>
  </si>
  <si>
    <t>1-VYRWCK20140205</t>
  </si>
  <si>
    <t>STAR COMUNICATIONS</t>
  </si>
  <si>
    <t>1-VYRWDX20140205</t>
  </si>
  <si>
    <t>BILAL TRAVEL</t>
  </si>
  <si>
    <t>1-W1K08620140210</t>
  </si>
  <si>
    <t>I.I.S. 8 MARZO - K.LORENZ</t>
  </si>
  <si>
    <t>1-W2XHVR20140212</t>
  </si>
  <si>
    <t>MIR VIAGGI</t>
  </si>
  <si>
    <t>1-W5ZM3V20140217</t>
  </si>
  <si>
    <t>WORLD TRAVEL</t>
  </si>
  <si>
    <t>1-W5ZM4V20140217</t>
  </si>
  <si>
    <t>SAENZ TOURS</t>
  </si>
  <si>
    <t>1-W5ZM6V20140217</t>
  </si>
  <si>
    <t>QUATTRO OCEANI</t>
  </si>
  <si>
    <t>1-W6KD6E20140218</t>
  </si>
  <si>
    <t>PHONE &amp; GO SRL</t>
  </si>
  <si>
    <t>1-W7GD7220140219</t>
  </si>
  <si>
    <t>IIS A. DA SCHIO</t>
  </si>
  <si>
    <t>1-W99WDG20140220</t>
  </si>
  <si>
    <t>SINITRAS GROUP</t>
  </si>
  <si>
    <t>1-WLFFHD20140306</t>
  </si>
  <si>
    <t>KKF VIAGGI</t>
  </si>
  <si>
    <t>1-WLG1C020140306</t>
  </si>
  <si>
    <t>TAMAM BOOKING</t>
  </si>
  <si>
    <t>1-WTKZW520140317</t>
  </si>
  <si>
    <t>TOURIST BEE</t>
  </si>
  <si>
    <t>1-WTKZZ720140317</t>
  </si>
  <si>
    <t>NEW TRAVELERS</t>
  </si>
  <si>
    <t>1-WWIBXG20140321</t>
  </si>
  <si>
    <t>SARCE SPA</t>
  </si>
  <si>
    <t>1-WZVD8B20140327</t>
  </si>
  <si>
    <t>TOVAGLIERI ILEANA</t>
  </si>
  <si>
    <t>1-X2EGFN20140331</t>
  </si>
  <si>
    <t>SUPREME</t>
  </si>
  <si>
    <t>1-X2GG1O20140331</t>
  </si>
  <si>
    <t>YALLA YALLA</t>
  </si>
  <si>
    <t>1-X4Z5OG20140403</t>
  </si>
  <si>
    <t>OFFICINE DEL TURISMO S.R.L.</t>
  </si>
  <si>
    <t>1-X7J9L820140408</t>
  </si>
  <si>
    <t>SHAH JALAL TRAVEL AND TOURS</t>
  </si>
  <si>
    <t>1-X7MS4O20140408</t>
  </si>
  <si>
    <t>DSE ONLINE TRAVEL TICKETING</t>
  </si>
  <si>
    <t>1-X9F-20920061010</t>
  </si>
  <si>
    <t>ROHM AND HAAS</t>
  </si>
  <si>
    <t>1-X9F-22420061010</t>
  </si>
  <si>
    <t>SOLVAY</t>
  </si>
  <si>
    <t>1-X9F-520061010</t>
  </si>
  <si>
    <t>ALCOA</t>
  </si>
  <si>
    <t>1-X9S20220140410</t>
  </si>
  <si>
    <t>1-X9S21220140410</t>
  </si>
  <si>
    <t>BROWNIE TOUR OPERADOR</t>
  </si>
  <si>
    <t>1-X9S25720140410</t>
  </si>
  <si>
    <t>SAFAVIAGGI</t>
  </si>
  <si>
    <t>1-XAARAG20140411</t>
  </si>
  <si>
    <t>IDS CORPORATION</t>
  </si>
  <si>
    <t>1-XBKOP920140414</t>
  </si>
  <si>
    <t>MARE SRL</t>
  </si>
  <si>
    <t>1-XD139820140416</t>
  </si>
  <si>
    <t>UNIONE TOURS</t>
  </si>
  <si>
    <t>1-XDP52O20140417</t>
  </si>
  <si>
    <t>S.A.CAL SOCIETA AEROPORTUALE CALABRESE</t>
  </si>
  <si>
    <t>1-XE83NA20140418</t>
  </si>
  <si>
    <t>JP SERVICES</t>
  </si>
  <si>
    <t>1-XFHJO420140422</t>
  </si>
  <si>
    <t>GIRO DEL MONDO TOUR AND TRAVEL</t>
  </si>
  <si>
    <t>1-XFHJPE20140422</t>
  </si>
  <si>
    <t>MAGICO VIAGGI</t>
  </si>
  <si>
    <t>1-XFHJQI20140422</t>
  </si>
  <si>
    <t>LUXTOUR SRL</t>
  </si>
  <si>
    <t>1-XKN39Y20140430</t>
  </si>
  <si>
    <t>ILANGA TRAVELS &amp; TOURS</t>
  </si>
  <si>
    <t>1-XKWEG020140430</t>
  </si>
  <si>
    <t>SONCINO VIAGGI</t>
  </si>
  <si>
    <t>1-XS5EWN20140513</t>
  </si>
  <si>
    <t>KEEP TRAVELING</t>
  </si>
  <si>
    <t>1-XV4XP20060630</t>
  </si>
  <si>
    <t>I VIAGGI DI ROLLO</t>
  </si>
  <si>
    <t>1-XY1XNX20140522</t>
  </si>
  <si>
    <t>1-XYKOHE20140523</t>
  </si>
  <si>
    <t>UPPAL INTERNATIONAL</t>
  </si>
  <si>
    <t>1-XYZUHI20140523</t>
  </si>
  <si>
    <t>METRO CASH &amp; CARRY</t>
  </si>
  <si>
    <t>1-XYZUHW20140523</t>
  </si>
  <si>
    <t>PRYSMIAN S.P.A.</t>
  </si>
  <si>
    <t>1-Y2BZ6O20140529</t>
  </si>
  <si>
    <t>TIKI TAKA</t>
  </si>
  <si>
    <t>1-Y2BZ9C20140529</t>
  </si>
  <si>
    <t>VLADNAIMPERIAL</t>
  </si>
  <si>
    <t>1-Y5TJG820140603</t>
  </si>
  <si>
    <t>VIAGGI DI GIOVE S.R.L.</t>
  </si>
  <si>
    <t>1-Y69S2W20140604</t>
  </si>
  <si>
    <t>SANDHU TOUR &amp; TRAVELS</t>
  </si>
  <si>
    <t>1-Y6JYRM20140604</t>
  </si>
  <si>
    <t>SH TRAVEL</t>
  </si>
  <si>
    <t>1-Y81LH620140606</t>
  </si>
  <si>
    <t>VALTUR SPA</t>
  </si>
  <si>
    <t>1-Y92DVM20140609</t>
  </si>
  <si>
    <t>ELESIA TRAVEL SRL TOUR OPERATOR</t>
  </si>
  <si>
    <t>1-Y92DWK20140609</t>
  </si>
  <si>
    <t>VELA TOUR OPERATOR DI GABRIEL S.R.L.</t>
  </si>
  <si>
    <t>1-YBMZR520140613</t>
  </si>
  <si>
    <t>CAMONES LOPEZ</t>
  </si>
  <si>
    <t>1-YBPO1C20140613</t>
  </si>
  <si>
    <t>SARBJIT TRAVELS</t>
  </si>
  <si>
    <t>1-YHRBJ720140624</t>
  </si>
  <si>
    <t>HAZ MULTISERVICE</t>
  </si>
  <si>
    <t>1-YHRBOJ20140624</t>
  </si>
  <si>
    <t>RK TRAVEL</t>
  </si>
  <si>
    <t>1-YHRBQ920140624</t>
  </si>
  <si>
    <t>RUIDA VIAGGI</t>
  </si>
  <si>
    <t>1-YMPL5A20140701</t>
  </si>
  <si>
    <t>DE LONGHI</t>
  </si>
  <si>
    <t>1-YQ5GRE20140707</t>
  </si>
  <si>
    <t>EMILY TRAVEL</t>
  </si>
  <si>
    <t>1-YSEOWK20140710</t>
  </si>
  <si>
    <t>SISTINA BUSINESS PLUS</t>
  </si>
  <si>
    <t>1-YUMR5E20140715</t>
  </si>
  <si>
    <t>1-YWFOD420140717</t>
  </si>
  <si>
    <t>RAKESHTOUR AGENCY</t>
  </si>
  <si>
    <t>1-YWFODQ20140717</t>
  </si>
  <si>
    <t>TONY TOUR AGENCY</t>
  </si>
  <si>
    <t>1-YWFOEC20140717</t>
  </si>
  <si>
    <t>KM TRAVEL</t>
  </si>
  <si>
    <t>1-YYMA7020140722</t>
  </si>
  <si>
    <t>CED SERVICE SAS</t>
  </si>
  <si>
    <t>1-Z9OKWD20140808</t>
  </si>
  <si>
    <t>BANGKOK TRAVEL</t>
  </si>
  <si>
    <t>1-Z9OKWZ20140808</t>
  </si>
  <si>
    <t>RAJNEETI TRAVEL</t>
  </si>
  <si>
    <t>1-ZBMCV20060705</t>
  </si>
  <si>
    <t>ENJOY IN THE SUN</t>
  </si>
  <si>
    <t>1-ZK6L1Y20140826</t>
  </si>
  <si>
    <t>VOLALE BIGLIETTERIA AEREA</t>
  </si>
  <si>
    <t>1-ZOZ9EU20140902</t>
  </si>
  <si>
    <t>WINDOWS ON EUROPE S.P.A.</t>
  </si>
  <si>
    <t>1-ZQS8V420140904</t>
  </si>
  <si>
    <t>INDIA VIAGGI</t>
  </si>
  <si>
    <t>1-ZQS8W020140904</t>
  </si>
  <si>
    <t>EAST OR WEST TRAVEL</t>
  </si>
  <si>
    <t>1-ZQS8WW20140904</t>
  </si>
  <si>
    <t>AMAN TOURS</t>
  </si>
  <si>
    <t>1-ZYLT3X20140917</t>
  </si>
  <si>
    <t>SERVICE AND MANAGEMENT SRL</t>
  </si>
  <si>
    <t>1-ZZKLHY20140919</t>
  </si>
  <si>
    <t>NAYEM BIJOUX</t>
  </si>
  <si>
    <t>1-ZZKLKQ20140919</t>
  </si>
  <si>
    <t>FLYMONDO</t>
  </si>
  <si>
    <t>1-ZZLFNI20140919</t>
  </si>
  <si>
    <t>TANASIEVICI NATALIA</t>
  </si>
  <si>
    <t>2-108LFXS20160225</t>
  </si>
  <si>
    <t>VANILLA VIAGGI</t>
  </si>
  <si>
    <t>2-108YDP720160225</t>
  </si>
  <si>
    <t>TIME PASS</t>
  </si>
  <si>
    <t>2-10AORHL20160225</t>
  </si>
  <si>
    <t>GENIUS SRL</t>
  </si>
  <si>
    <t>2-10HWGRW20160226</t>
  </si>
  <si>
    <t>JUAN CARLOS VIAGGI</t>
  </si>
  <si>
    <t>2-1134KYD20160229</t>
  </si>
  <si>
    <t>ITC ZAPPA</t>
  </si>
  <si>
    <t>2-11UED-28320180216</t>
  </si>
  <si>
    <t>FATER GROUP S.P.A.</t>
  </si>
  <si>
    <t>2-13SEW-2620180330</t>
  </si>
  <si>
    <t>ARISTON THERMO S.P.A.</t>
  </si>
  <si>
    <t>2-13SEW-5320180330</t>
  </si>
  <si>
    <t>BREMBO S.P.A.</t>
  </si>
  <si>
    <t>2-14DMLKZ20160314</t>
  </si>
  <si>
    <t>6INVACANZA SRL</t>
  </si>
  <si>
    <t>2-14NPL-120180426</t>
  </si>
  <si>
    <t>ALD AUTOMOTIVE ITALIA</t>
  </si>
  <si>
    <t>2-14NPL-820180426</t>
  </si>
  <si>
    <t>RAMBOLL ITALY S.R.L.</t>
  </si>
  <si>
    <t>2-16X16XG20160324</t>
  </si>
  <si>
    <t>LINA VIAGGI</t>
  </si>
  <si>
    <t>2-16YHYNE20160324</t>
  </si>
  <si>
    <t>JINLIN SERVIZI</t>
  </si>
  <si>
    <t>2-16YS9EI20160324</t>
  </si>
  <si>
    <t>RIU VACANZE</t>
  </si>
  <si>
    <t>2-18GS92K20160331</t>
  </si>
  <si>
    <t>AUCTORIA</t>
  </si>
  <si>
    <t>2-18YE0NL20160404</t>
  </si>
  <si>
    <t>I VIAGGI DI MAVI</t>
  </si>
  <si>
    <t>2-192F2RZ20160405</t>
  </si>
  <si>
    <t>HOLA DI MICHELETTO ANNA</t>
  </si>
  <si>
    <t>2-1932UX520160405</t>
  </si>
  <si>
    <t>KAREMA VIAGGI SAS</t>
  </si>
  <si>
    <t>2-1933G4Z20160405</t>
  </si>
  <si>
    <t>FASHION TRAVEL</t>
  </si>
  <si>
    <t>2-1978B5Z20160406</t>
  </si>
  <si>
    <t>BRERA 21</t>
  </si>
  <si>
    <t>2-19FENHH20160407</t>
  </si>
  <si>
    <t>TOP ROYAL BENGAL TRAVEL AND TOURS</t>
  </si>
  <si>
    <t>2-19QMVDR20160411</t>
  </si>
  <si>
    <t>COTTAGE VIAGGI</t>
  </si>
  <si>
    <t>2-19QVJBI20160411</t>
  </si>
  <si>
    <t>GLOBUS VIAGGI</t>
  </si>
  <si>
    <t>2-19SSY3320160411</t>
  </si>
  <si>
    <t>MALIWAT VIAGGI</t>
  </si>
  <si>
    <t>2-19SZ2AZ20160411</t>
  </si>
  <si>
    <t>INES VIAGGI</t>
  </si>
  <si>
    <t>2-19XBMTB20160412</t>
  </si>
  <si>
    <t>IMMAGIMONDO SRL</t>
  </si>
  <si>
    <t>2-1A1J6SJ20160413</t>
  </si>
  <si>
    <t>KERYGMA TRAVEL</t>
  </si>
  <si>
    <t>2-1A1YBCM20160413</t>
  </si>
  <si>
    <t>FLORENCE JOURNEYS</t>
  </si>
  <si>
    <t>2-1A33C6V20160413</t>
  </si>
  <si>
    <t>CENTER COMUNICAZIONE E CONGRESSI SRL</t>
  </si>
  <si>
    <t>2-1A3YOIH20160413</t>
  </si>
  <si>
    <t>NUOVEVACANZE LA SPEZIA</t>
  </si>
  <si>
    <t>2-1A49ZD920160413</t>
  </si>
  <si>
    <t>JANATA (OLD)</t>
  </si>
  <si>
    <t>2-1A81MNL20160414</t>
  </si>
  <si>
    <t>TRAVEL 4U DI PRABATH NAWURUNNAGE</t>
  </si>
  <si>
    <t>2-1A94RSQ20160414</t>
  </si>
  <si>
    <t>FEVALU' VIAGGI</t>
  </si>
  <si>
    <t>2-1AD1RRO20160415</t>
  </si>
  <si>
    <t>SENZATERRA VIAGGI</t>
  </si>
  <si>
    <t>2-1ALKROG20160418</t>
  </si>
  <si>
    <t>GIUA VIAGGI DI GIUA GIOVANNI</t>
  </si>
  <si>
    <t>2-1ASJWMX20160419</t>
  </si>
  <si>
    <t>2-1ASWK9Q20160419</t>
  </si>
  <si>
    <t>PERU' RESPONSABILE.IT</t>
  </si>
  <si>
    <t>Online-Niche</t>
  </si>
  <si>
    <t>2-1AXPS7S20160420</t>
  </si>
  <si>
    <t>CEC COMUNICAZIONE EVENTI CONGRESSI</t>
  </si>
  <si>
    <t>2-1B75QUB20160422</t>
  </si>
  <si>
    <t>AGENZIA VIAGGI SHABBY CHIC</t>
  </si>
  <si>
    <t>2-1BMYN1F20160426</t>
  </si>
  <si>
    <t>IL VIANDANTE VIAGGI E TURISMO</t>
  </si>
  <si>
    <t>2-1BRJ87720160427</t>
  </si>
  <si>
    <t>TRAVEL AGE</t>
  </si>
  <si>
    <t>2-1BRM3QN20160427</t>
  </si>
  <si>
    <t>SCOT VIAGGI</t>
  </si>
  <si>
    <t>2-1BWT6Q420160428</t>
  </si>
  <si>
    <t>SUNSET TRAVEL</t>
  </si>
  <si>
    <t>2-1C925PJ20160502</t>
  </si>
  <si>
    <t>SICI SRL</t>
  </si>
  <si>
    <t>2-1CJD0LF20160504</t>
  </si>
  <si>
    <t>FOREVER VIAGGI</t>
  </si>
  <si>
    <t>2-1CK3MP320160504</t>
  </si>
  <si>
    <t>DELUXURING.COM</t>
  </si>
  <si>
    <t>2-1CPF2ZV20160505</t>
  </si>
  <si>
    <t>VACANZIDEA</t>
  </si>
  <si>
    <t>2-1CUBHU120160506</t>
  </si>
  <si>
    <t>MALANUBIA DI FIRST CLASS INCOMING SNC</t>
  </si>
  <si>
    <t>2-1EBK7IX20160519</t>
  </si>
  <si>
    <t>AITHALE S.R.L - LOCONTE VIAGGI</t>
  </si>
  <si>
    <t>2-1EBKC-2320181009</t>
  </si>
  <si>
    <t>ALBATRAVEL GENOVA SRL</t>
  </si>
  <si>
    <t>2-1EBKC-28720181009</t>
  </si>
  <si>
    <t>PIRELLI &amp; C. SPA</t>
  </si>
  <si>
    <t>2-1EBKC-59120181009</t>
  </si>
  <si>
    <t>CARLSON WAGONLIT TRAVEL (IT)</t>
  </si>
  <si>
    <t>2-1EBKC-78620181009</t>
  </si>
  <si>
    <t>UNICREDIT</t>
  </si>
  <si>
    <t>2-1EBKC-9020181009</t>
  </si>
  <si>
    <t>FERRERO SPA.</t>
  </si>
  <si>
    <t>2-1EBKC-91820181009</t>
  </si>
  <si>
    <t>2-1EYKYSB20160524</t>
  </si>
  <si>
    <t>SALMERI VIAGGI</t>
  </si>
  <si>
    <t>2-1FDEZZD20160527</t>
  </si>
  <si>
    <t>EMINDS</t>
  </si>
  <si>
    <t>2-1FEHPPT20160527</t>
  </si>
  <si>
    <t>TRAVELLER TOUR OPERATOR DI DIVIA SRL</t>
  </si>
  <si>
    <t>2-1G5TM-2020181205</t>
  </si>
  <si>
    <t>JAMBO TOUR</t>
  </si>
  <si>
    <t>2-1GHQYOD20160603</t>
  </si>
  <si>
    <t>BALAKA TRAVEL &amp; TOURS</t>
  </si>
  <si>
    <t>2-1GY6DL20150303</t>
  </si>
  <si>
    <t>ANAMAR VIAGGI</t>
  </si>
  <si>
    <t>2-1GYH6WQ20160606</t>
  </si>
  <si>
    <t>ILLY CAFFE' SPA</t>
  </si>
  <si>
    <t>2-1GZ51FK20160606</t>
  </si>
  <si>
    <t>E ALLORA VIAGGIO</t>
  </si>
  <si>
    <t>2-1GZ7UHZ20160606</t>
  </si>
  <si>
    <t>ERMENEGILDO ZEGNA - IN.CO SPA</t>
  </si>
  <si>
    <t>2-1H68RFH20160607</t>
  </si>
  <si>
    <t>ARCHITOUR</t>
  </si>
  <si>
    <t>2-1H7O1DN20160607</t>
  </si>
  <si>
    <t>UNITED TRAVEL &amp; TOURS - S TRAVEL SRL</t>
  </si>
  <si>
    <t>2-1HJU6H120160609</t>
  </si>
  <si>
    <t>GONDWANA VIAGGI S.R.L.</t>
  </si>
  <si>
    <t>2-1J47MNX20160622</t>
  </si>
  <si>
    <t>A.S. SAS DI SHAHZAD AQDUS &amp; C.</t>
  </si>
  <si>
    <t>2-1JQFETR20160627</t>
  </si>
  <si>
    <t>TOP POINT EXCHANGE</t>
  </si>
  <si>
    <t>2-1JVKEUL20160628</t>
  </si>
  <si>
    <t>3D TRAVEL SHOP</t>
  </si>
  <si>
    <t>2-1K1NLMN20160629</t>
  </si>
  <si>
    <t>FEELROUGE WORLDWIDE SHOWS S.R.L.</t>
  </si>
  <si>
    <t>2-1K97T5F20160630</t>
  </si>
  <si>
    <t>MOLIDAY VIAGGI</t>
  </si>
  <si>
    <t>2-1KMXKEV20160704</t>
  </si>
  <si>
    <t>LA TIENDA LATINA</t>
  </si>
  <si>
    <t>2-1KORDPK20160704</t>
  </si>
  <si>
    <t>NOVETREQUARTI SRL</t>
  </si>
  <si>
    <t>2-1KTSGFW20160705</t>
  </si>
  <si>
    <t>CRIUCA VIAGGI</t>
  </si>
  <si>
    <t>2-1KZINP120160706</t>
  </si>
  <si>
    <t>LINDA VIAGGI</t>
  </si>
  <si>
    <t>2-1L4ULTP20160707</t>
  </si>
  <si>
    <t>LUMIANA TRAVEL</t>
  </si>
  <si>
    <t>2-1LO06HR20160712</t>
  </si>
  <si>
    <t>FERRARELLE S.P.A.</t>
  </si>
  <si>
    <t>2-1M095VC20160714</t>
  </si>
  <si>
    <t>2-1M0VY1R20160714</t>
  </si>
  <si>
    <t>ALPHA STUDIO SRL</t>
  </si>
  <si>
    <t>2-1M0YVQ120160714</t>
  </si>
  <si>
    <t>ALGYMAR TRAVEL</t>
  </si>
  <si>
    <t>2-1M105Z520160714</t>
  </si>
  <si>
    <t>THE WORLD IS MINE</t>
  </si>
  <si>
    <t>2-1M16BS220160714</t>
  </si>
  <si>
    <t>GARDELLI TRAVEL</t>
  </si>
  <si>
    <t>2-1M7UW-220190521</t>
  </si>
  <si>
    <t>TRAVEL MARKET SRL (TREEMMEVIAGGI)</t>
  </si>
  <si>
    <t>2-1MLE2W920160719</t>
  </si>
  <si>
    <t>MISTRAL AIR</t>
  </si>
  <si>
    <t>2-1MUACQ520160721</t>
  </si>
  <si>
    <t>VIVIESORRIDI SRL</t>
  </si>
  <si>
    <t>2-1MXR3-21020190612</t>
  </si>
  <si>
    <t>ENI S.P.A.</t>
  </si>
  <si>
    <t>2-1MXR3-2620190612</t>
  </si>
  <si>
    <t>PRADA S.P.A.</t>
  </si>
  <si>
    <t>2-1N9F0E920160725</t>
  </si>
  <si>
    <t>DIASPORA24TV</t>
  </si>
  <si>
    <t>2-1NTUJ-420190710</t>
  </si>
  <si>
    <t>2-1O4A4B820160801</t>
  </si>
  <si>
    <t>KIARI VIAGGI KV SRL</t>
  </si>
  <si>
    <t>2-1OA054E20160802</t>
  </si>
  <si>
    <t>GRUPPO ENGINEERING</t>
  </si>
  <si>
    <t>2-1OAQXJV20160802</t>
  </si>
  <si>
    <t>ALLIANZ SPA</t>
  </si>
  <si>
    <t>2-1OMH4WZ20160804</t>
  </si>
  <si>
    <t>2-1OMMQVI20160804</t>
  </si>
  <si>
    <t>VODAFONE ITALIA S.P.A.</t>
  </si>
  <si>
    <t>2-1OMP8AS20160804</t>
  </si>
  <si>
    <t>A2A S.P.A.</t>
  </si>
  <si>
    <t>2-1ONCV0E20160804</t>
  </si>
  <si>
    <t>ACCENTURE S.P.A.</t>
  </si>
  <si>
    <t>2-1ONIU2820160804</t>
  </si>
  <si>
    <t>ALENIA AERONAUTICA SPA</t>
  </si>
  <si>
    <t>2-1ONSOMM20160804</t>
  </si>
  <si>
    <t>AVIO AERO</t>
  </si>
  <si>
    <t>2-1ONYUL320160804</t>
  </si>
  <si>
    <t>BOTTEGA VENETA</t>
  </si>
  <si>
    <t>2-1OQT7BX20160805</t>
  </si>
  <si>
    <t>BUSINESS REPLY</t>
  </si>
  <si>
    <t>2-1OR35OZ20160805</t>
  </si>
  <si>
    <t>CAREL INDUSTRIES SRL</t>
  </si>
  <si>
    <t>2-1ORJ1GM20160805</t>
  </si>
  <si>
    <t>COESIA SPA</t>
  </si>
  <si>
    <t>2-1OROOVT20160805</t>
  </si>
  <si>
    <t>DANIELI &amp; C.</t>
  </si>
  <si>
    <t>2-1ORYVN120160805</t>
  </si>
  <si>
    <t>DELOITTE CONSULTING S.P.A.</t>
  </si>
  <si>
    <t>2-1OS2NB920160805</t>
  </si>
  <si>
    <t>EDISON S.P.A.</t>
  </si>
  <si>
    <t>2-1OSC66M20160805</t>
  </si>
  <si>
    <t>ENAV - ENTE NAZIONALE DI ASSISTENZA VOLO S.P.A.</t>
  </si>
  <si>
    <t>2-1OXT0-120190820</t>
  </si>
  <si>
    <t>MARELLI</t>
  </si>
  <si>
    <t>2-1P13J5020160808</t>
  </si>
  <si>
    <t>FIGC FEDERAZIONE ITALIANA GIUOCO CALCIO</t>
  </si>
  <si>
    <t>2-1P1KHOX20160808</t>
  </si>
  <si>
    <t>ZURICH GLOBAL CORPORATE ITALY S.P.A.</t>
  </si>
  <si>
    <t>2-1P1PEWZ20160808</t>
  </si>
  <si>
    <t>WIND TELECOMUNICAZIONI S.P.A. - ROMA</t>
  </si>
  <si>
    <t>2-1P1T8KN20160808</t>
  </si>
  <si>
    <t>WORLD FOOD PROGRAM - ITALY</t>
  </si>
  <si>
    <t>2-1P1T8UZ20160808</t>
  </si>
  <si>
    <t>UNIPOL GRUPPO FINANZIARIO S.P.A.</t>
  </si>
  <si>
    <t>2-1P2SU5V20160808</t>
  </si>
  <si>
    <t>TERNA SPA</t>
  </si>
  <si>
    <t>2-1P5PKKP20160809</t>
  </si>
  <si>
    <t>MAIRE TECNIMONT S.P.A.</t>
  </si>
  <si>
    <t>2-1P6C3HQ20160809</t>
  </si>
  <si>
    <t>SALINI IMPREGILO SPA</t>
  </si>
  <si>
    <t>2-1P6EYQL20160809</t>
  </si>
  <si>
    <t>SACMI IMOLA SC</t>
  </si>
  <si>
    <t>2-1P6JYJG20160809</t>
  </si>
  <si>
    <t>FONDIARIA SAI SPA</t>
  </si>
  <si>
    <t>2-1P725I220160809</t>
  </si>
  <si>
    <t>RAI RADIO TELEVISIONE ITALIANA</t>
  </si>
  <si>
    <t>2-1P75FWS20160809</t>
  </si>
  <si>
    <t>PIAGGIO AEROSPACE S.P.A.</t>
  </si>
  <si>
    <t>2-1P7CB9820160809</t>
  </si>
  <si>
    <t>MINISTERO DEGLI AFFARI ESTERI</t>
  </si>
  <si>
    <t>2-1P7EQT720160809</t>
  </si>
  <si>
    <t>MCKINSEY &amp; COMPANY INC. ITALY</t>
  </si>
  <si>
    <t>2-1P7GS7820160809</t>
  </si>
  <si>
    <t>MAX MARA S.R.L.</t>
  </si>
  <si>
    <t>2-1P7HNMJ20160809</t>
  </si>
  <si>
    <t>LVMH ITALIA S.P.A.</t>
  </si>
  <si>
    <t>2-1P7VXJ720160809</t>
  </si>
  <si>
    <t>GEOX SPA</t>
  </si>
  <si>
    <t>2-1P7VXLH20160809</t>
  </si>
  <si>
    <t>GLAXOSMITHKLINE  SPA</t>
  </si>
  <si>
    <t>2-1P8257C20160809</t>
  </si>
  <si>
    <t>GRUPPO MACCAFERRI</t>
  </si>
  <si>
    <t>2-1P83V0020160809</t>
  </si>
  <si>
    <t>GUCCI SPA</t>
  </si>
  <si>
    <t>2-1P84LH920160809</t>
  </si>
  <si>
    <t>L'OREAL ITALIA SPA</t>
  </si>
  <si>
    <t>2-1P8B7TA20160809</t>
  </si>
  <si>
    <t>IFAD</t>
  </si>
  <si>
    <t>2-1PB2K3N20160810</t>
  </si>
  <si>
    <t>WHIRLPOOL EUROPE SRL</t>
  </si>
  <si>
    <t>2-1PB354O20160810</t>
  </si>
  <si>
    <t>TENARIS DALMINE S.P.A.</t>
  </si>
  <si>
    <t>2-1PB6M3520160810</t>
  </si>
  <si>
    <t>A.C.R.A.F. - AZIENDE CHIMICHE RIUNITE ANGELINI FRANCESCO S.P.A.</t>
  </si>
  <si>
    <t>2-1PBHMQA20160810</t>
  </si>
  <si>
    <t>VOLKSWAGEN GROUP ITALIA SPA</t>
  </si>
  <si>
    <t>2-1PBHNDX20160810</t>
  </si>
  <si>
    <t>UNIVERSITA' COMMERCIALE LUIGI BOCCONI</t>
  </si>
  <si>
    <t>2-1PBJ1UG20160810</t>
  </si>
  <si>
    <t>HITACHI RAIL ITALY SPA</t>
  </si>
  <si>
    <t>2-1PBJ1XD20160810</t>
  </si>
  <si>
    <t>ASTALDI SPA</t>
  </si>
  <si>
    <t>2-1PBOUEI20160810</t>
  </si>
  <si>
    <t>UBI BANCA S.P.A.</t>
  </si>
  <si>
    <t>2-1PBT3CK20160810</t>
  </si>
  <si>
    <t>BENETTON GROUP SPA</t>
  </si>
  <si>
    <t>2-1PBZ9YF20160810</t>
  </si>
  <si>
    <t>BRACCO SPA</t>
  </si>
  <si>
    <t>2-1PC0BWM20160810</t>
  </si>
  <si>
    <t>TEDDY SPA</t>
  </si>
  <si>
    <t>2-1PC1LTV20160810</t>
  </si>
  <si>
    <t>BRIDGESTONE ITALIA S.P.A.</t>
  </si>
  <si>
    <t>2-1PC3U1T20160810</t>
  </si>
  <si>
    <t>SUPERJET INTERNATIONAL SPA</t>
  </si>
  <si>
    <t>2-1PCESJY20160810</t>
  </si>
  <si>
    <t>SOGIN S.P.A.</t>
  </si>
  <si>
    <t>2-1PCIZKE20160810</t>
  </si>
  <si>
    <t>SKY ITALIA SRL</t>
  </si>
  <si>
    <t>2-1PCJ00620160810</t>
  </si>
  <si>
    <t>SKF INDUSTRIE SPA</t>
  </si>
  <si>
    <t>2-1PCJLXP20160810</t>
  </si>
  <si>
    <t>BULGARI SPA</t>
  </si>
  <si>
    <t>2-1PCNRAG20160810</t>
  </si>
  <si>
    <t>MEDIOBANCA S.P.A.</t>
  </si>
  <si>
    <t>2-1PCRCAM20160810</t>
  </si>
  <si>
    <t>CHIESI FARMACEUTICI SPA</t>
  </si>
  <si>
    <t>2-1PD5B1Q20160810</t>
  </si>
  <si>
    <t>DEUTSCHE BANK SPA</t>
  </si>
  <si>
    <t>2-1PD5BIE20160810</t>
  </si>
  <si>
    <t>DEXIA CREDIOP SPA</t>
  </si>
  <si>
    <t>2-1PD5BJ420160810</t>
  </si>
  <si>
    <t>DOLCE &amp; GABBANA INDUSTRIA SPA</t>
  </si>
  <si>
    <t>2-1PDHHUS20160810</t>
  </si>
  <si>
    <t>ELECTROLUX APPLIANCES SPA</t>
  </si>
  <si>
    <t>2-1PGV2M620160811</t>
  </si>
  <si>
    <t>IL TEMPO RITROVATO</t>
  </si>
  <si>
    <t>2-1PGVTIL20160811</t>
  </si>
  <si>
    <t>CLN SPA COILS LAMIERE NASTRI</t>
  </si>
  <si>
    <t>2-1PGYK8320160811</t>
  </si>
  <si>
    <t>GRUPPO EDITORIALE L'ESPRESSO SPA</t>
  </si>
  <si>
    <t>2-1PH60SS20160811</t>
  </si>
  <si>
    <t>HENKEL ITALIA S.P.A.</t>
  </si>
  <si>
    <t>2-1PHXAUP20160811</t>
  </si>
  <si>
    <t>INDUSTRIE DE NORA S.P.A.</t>
  </si>
  <si>
    <t>2-1PI06DB20160811</t>
  </si>
  <si>
    <t>REALE</t>
  </si>
  <si>
    <t>2-1PIK42320160811</t>
  </si>
  <si>
    <t>TANYA VIAGGI S.R.L.</t>
  </si>
  <si>
    <t>2-1PIK4O620160811</t>
  </si>
  <si>
    <t>HEXAGON METROLOGY SPA</t>
  </si>
  <si>
    <t>2-1PIT7MN20160811</t>
  </si>
  <si>
    <t>LA7</t>
  </si>
  <si>
    <t>2-1PJ616H20160811</t>
  </si>
  <si>
    <t>NESTLE' ITALIA SPA</t>
  </si>
  <si>
    <t>2-1PM48N620160812</t>
  </si>
  <si>
    <t>ORACLE ITALY S.R.L.</t>
  </si>
  <si>
    <t>2-1PM7JXC20160812</t>
  </si>
  <si>
    <t>PARMALAT SPA</t>
  </si>
  <si>
    <t>2-1SKHYBI20160905</t>
  </si>
  <si>
    <t>MACKPAI</t>
  </si>
  <si>
    <t>2-1SO92YG20160906</t>
  </si>
  <si>
    <t>I VIAGGI DELLE MERAVIGLIE</t>
  </si>
  <si>
    <t>2-1SOGPA220160906</t>
  </si>
  <si>
    <t>ABIESSE VIAGGI S.R.L.</t>
  </si>
  <si>
    <t>2-1SUEP2N20160907</t>
  </si>
  <si>
    <t>RCS MEDIAGROUP</t>
  </si>
  <si>
    <t>2-1SW3SWF20160907</t>
  </si>
  <si>
    <t>BALCOR TRAVEL DI M.I.R. SRL</t>
  </si>
  <si>
    <t>2-1TF5AWD20160912</t>
  </si>
  <si>
    <t>TAGETIK SOFTWARE SRL</t>
  </si>
  <si>
    <t>2-1TMME4O20160913</t>
  </si>
  <si>
    <t>ALMAVIVA S.P.A.</t>
  </si>
  <si>
    <t>2-1TN0J5A20160913</t>
  </si>
  <si>
    <t>APTAR ITALIA</t>
  </si>
  <si>
    <t>2-1TN5V4L20160913</t>
  </si>
  <si>
    <t>ARISTON THERMO SPA</t>
  </si>
  <si>
    <t>2-1TN5VMW20160913</t>
  </si>
  <si>
    <t>ASI - AGENZIA SPAZIALE ITALIANA</t>
  </si>
  <si>
    <t>2-1TN9A3L20160913</t>
  </si>
  <si>
    <t>ASTRAZENECA SPA</t>
  </si>
  <si>
    <t>2-1TN9A4O20160913</t>
  </si>
  <si>
    <t>AUTOGRILL SPA</t>
  </si>
  <si>
    <t>2-1TND28920160913</t>
  </si>
  <si>
    <t>BANCA CARIGE</t>
  </si>
  <si>
    <t>2-1TND29T20160913</t>
  </si>
  <si>
    <t>BANCA POPOLARE DI MILANO</t>
  </si>
  <si>
    <t>2-1TPSGYN20160914</t>
  </si>
  <si>
    <t>BATA SPA</t>
  </si>
  <si>
    <t>2-1TPSHDG20160914</t>
  </si>
  <si>
    <t>BCC SOLUTIONS SPA</t>
  </si>
  <si>
    <t>2-1TPSHFL20160914</t>
  </si>
  <si>
    <t>BMW GROUP SPA</t>
  </si>
  <si>
    <t>2-1TPSHGX20160914</t>
  </si>
  <si>
    <t>BOEHRINGER INGELHEIM ITALIA SPA</t>
  </si>
  <si>
    <t>2-1TQ7L3820160914</t>
  </si>
  <si>
    <t>CAMOZZI SPA</t>
  </si>
  <si>
    <t>2-1TQ7LEM20160914</t>
  </si>
  <si>
    <t>CANDY HOOVER GROUP SRL</t>
  </si>
  <si>
    <t>2-1TQ7LG820160914</t>
  </si>
  <si>
    <t>CARREFOUR ITALIA</t>
  </si>
  <si>
    <t>2-1TQDGM220160914</t>
  </si>
  <si>
    <t>CATTOLICA ASSICURAZIONI</t>
  </si>
  <si>
    <t>2-1TQDGOR20160914</t>
  </si>
  <si>
    <t>CEFLA</t>
  </si>
  <si>
    <t>2-1TQDGQ920160914</t>
  </si>
  <si>
    <t>CENTRO INTERNAZIONALE DI FORMAZIONE DELL'ILO</t>
  </si>
  <si>
    <t>2-1TQNJR420160914</t>
  </si>
  <si>
    <t>CESI SPA</t>
  </si>
  <si>
    <t>2-1TQOCY620160914</t>
  </si>
  <si>
    <t>CGT SPA</t>
  </si>
  <si>
    <t>2-1TQPN9W20160914</t>
  </si>
  <si>
    <t>CHIMEC SPA</t>
  </si>
  <si>
    <t>2-1TQWLLZ20160914</t>
  </si>
  <si>
    <t>CMC COOPERATIVA MURATORI CEMENTISTI</t>
  </si>
  <si>
    <t>2-1TR523R20160914</t>
  </si>
  <si>
    <t>COLACEM SPA</t>
  </si>
  <si>
    <t>2-1TR525I20160914</t>
  </si>
  <si>
    <t>COMUNE DI BARI</t>
  </si>
  <si>
    <t>2-1TR526J20160914</t>
  </si>
  <si>
    <t>COMUNE DI MIRADOLO TERME</t>
  </si>
  <si>
    <t>2-1TR527S20160914</t>
  </si>
  <si>
    <t>COMUNE DI PESARO</t>
  </si>
  <si>
    <t>2-1TR528T20160914</t>
  </si>
  <si>
    <t>CORTE DEI CONTI</t>
  </si>
  <si>
    <t>2-1TR52HY20160914</t>
  </si>
  <si>
    <t>CREDEM - CREDITO EMILIANO</t>
  </si>
  <si>
    <t>2-1TRPCTD20160914</t>
  </si>
  <si>
    <t>CRIBIS TELESERVICE</t>
  </si>
  <si>
    <t>2-1TRPCUW20160914</t>
  </si>
  <si>
    <t>CRIF S.P.A.</t>
  </si>
  <si>
    <t>2-1TRPD3U20160914</t>
  </si>
  <si>
    <t>DENSO THERMAL SYSTEM</t>
  </si>
  <si>
    <t>2-1TRW8GF20160914</t>
  </si>
  <si>
    <t>2-1TRW8I620160914</t>
  </si>
  <si>
    <t>DIASORIN</t>
  </si>
  <si>
    <t>2-1TRZFN520160914</t>
  </si>
  <si>
    <t>DNV GL BUSINESS ASSURANCE SRL</t>
  </si>
  <si>
    <t>2-1TRZG6320160914</t>
  </si>
  <si>
    <t>EATON SRL</t>
  </si>
  <si>
    <t>2-1TS2VYD20160914</t>
  </si>
  <si>
    <t>ELT ELETTRONICA</t>
  </si>
  <si>
    <t>2-1TS2W9420160914</t>
  </si>
  <si>
    <t>ENEA - ENTE PER LE NUOVE TECNOLOGIE, L'ENERGIA E L'AMBIENTE</t>
  </si>
  <si>
    <t>2-1TS6YR920160914</t>
  </si>
  <si>
    <t>ERG SPA</t>
  </si>
  <si>
    <t>2-1TS9CUM20160914</t>
  </si>
  <si>
    <t>ESSO ITALIANA SRL</t>
  </si>
  <si>
    <t>2-1TS9CZP20160914</t>
  </si>
  <si>
    <t>FAGIOLI SPA</t>
  </si>
  <si>
    <t>2-1TS9D4F20160914</t>
  </si>
  <si>
    <t>FASTWEB S.P.A.</t>
  </si>
  <si>
    <t>2-1TST0FM20160914</t>
  </si>
  <si>
    <t>FEDERAZIONE ITALIANA PALLACANESTRO</t>
  </si>
  <si>
    <t>2-1TVS5NJ20160915</t>
  </si>
  <si>
    <t>FINDOMESTIC BANCA SPA</t>
  </si>
  <si>
    <t>2-1TVVXB020160915</t>
  </si>
  <si>
    <t>FINEGIL EDITORIALE SPA</t>
  </si>
  <si>
    <t>2-1TVVY0020160915</t>
  </si>
  <si>
    <t>FREMANTLEMEDIA ITALIA SPA</t>
  </si>
  <si>
    <t>2-1TVYQMX20160915</t>
  </si>
  <si>
    <t>GHELLA SPA</t>
  </si>
  <si>
    <t>2-1TW2VFL20160915</t>
  </si>
  <si>
    <t>GIANNI ORIGONI GRIPPO CAPPELLI  &amp; PARTNER</t>
  </si>
  <si>
    <t>2-1TW6ZT920160915</t>
  </si>
  <si>
    <t>GIANNI VERSACE SPA</t>
  </si>
  <si>
    <t>2-1TW6ZUT20160915</t>
  </si>
  <si>
    <t>GRANAROLO SPA</t>
  </si>
  <si>
    <t>2-1TWAI9520160915</t>
  </si>
  <si>
    <t>GRUPPO API</t>
  </si>
  <si>
    <t>2-1TWEC9A20160915</t>
  </si>
  <si>
    <t>GRUPPO BE</t>
  </si>
  <si>
    <t>2-1TWGANO20160915</t>
  </si>
  <si>
    <t>GRUPPO LOCCIONI SPA</t>
  </si>
  <si>
    <t>2-1TWMH7I20160915</t>
  </si>
  <si>
    <t>IKEA</t>
  </si>
  <si>
    <t>2-1TWNOIR20160915</t>
  </si>
  <si>
    <t>INAER</t>
  </si>
  <si>
    <t>2-1TWNP6H20160915</t>
  </si>
  <si>
    <t>INAIL</t>
  </si>
  <si>
    <t>2-1TWP5W120160915</t>
  </si>
  <si>
    <t>ISTITUTO CENTRALE DELLE BANCHE POPOLARI ITALIANE</t>
  </si>
  <si>
    <t>2-1TWQ3XE20160915</t>
  </si>
  <si>
    <t>ISTITUTO DE ANGELI SRL</t>
  </si>
  <si>
    <t>2-1TWQ48W20160915</t>
  </si>
  <si>
    <t>ISTITUTO ITALIANO DI TECNOLOGIA</t>
  </si>
  <si>
    <t>2-1TWRS2Z20160915</t>
  </si>
  <si>
    <t>ISTITUTO SUPERIORE DI SANITA'</t>
  </si>
  <si>
    <t>2-1TWRS5020160915</t>
  </si>
  <si>
    <t>ITALFERR SPA</t>
  </si>
  <si>
    <t>2-1TWRSJO20160915</t>
  </si>
  <si>
    <t>ITALTEL S.P.A.</t>
  </si>
  <si>
    <t>2-1TWWCSB20160915</t>
  </si>
  <si>
    <t>KEDRION SPA</t>
  </si>
  <si>
    <t>2-1TWWCU920160915</t>
  </si>
  <si>
    <t>KIMBERLY-CLARK</t>
  </si>
  <si>
    <t>2-1TWWCZQ20160915</t>
  </si>
  <si>
    <t>LEITNER TECHNOLOGIES</t>
  </si>
  <si>
    <t>2-1TWXSEQ20160915</t>
  </si>
  <si>
    <t>MARCEGAGLIA SPA</t>
  </si>
  <si>
    <t>2-1TXOBH120160915</t>
  </si>
  <si>
    <t>MARCHESINI GROUP</t>
  </si>
  <si>
    <t>2-1TXOBQR20160915</t>
  </si>
  <si>
    <t>MERCEDES BENZ ITALIA SPA</t>
  </si>
  <si>
    <t>2-1U2F1QL20160916</t>
  </si>
  <si>
    <t>MICHELIN SPA</t>
  </si>
  <si>
    <t>2-1U2IIS920160916</t>
  </si>
  <si>
    <t>MINISTERO DELL'AMBIENTE E DELLA TUTELA DEL TERRITORIO E DEL MARE</t>
  </si>
  <si>
    <t>2-1U2IITU20160916</t>
  </si>
  <si>
    <t>MIROGLIO FASHION SRL</t>
  </si>
  <si>
    <t>2-1U2K6FE20160916</t>
  </si>
  <si>
    <t>MSX INTERNATIONAL HOLDINGS ITALIA SPA</t>
  </si>
  <si>
    <t>2-1U2K6MV20160916</t>
  </si>
  <si>
    <t>MW ITALIA SPA</t>
  </si>
  <si>
    <t>2-1U2K6Y320160916</t>
  </si>
  <si>
    <t>NIDEC ASI S.P.A.</t>
  </si>
  <si>
    <t>2-1U2M69F20160916</t>
  </si>
  <si>
    <t>OCME SRL</t>
  </si>
  <si>
    <t>2-1U2M6EV20160916</t>
  </si>
  <si>
    <t>OLIVETTI</t>
  </si>
  <si>
    <t>2-1U2NGB420160916</t>
  </si>
  <si>
    <t>PAMA SPA</t>
  </si>
  <si>
    <t>2-1U2NXQL20160916</t>
  </si>
  <si>
    <t>PAUL WURTH ITALIA SPA</t>
  </si>
  <si>
    <t>2-1UADB4R20160919</t>
  </si>
  <si>
    <t>PERMASTEELISA SPA</t>
  </si>
  <si>
    <t>2-1UADB5U20160919</t>
  </si>
  <si>
    <t>PETRONAS LUBRICANTS ITALY</t>
  </si>
  <si>
    <t>2-1UECVJ620160919</t>
  </si>
  <si>
    <t>SAN GIORGIO SRL</t>
  </si>
  <si>
    <t>2-1UHW2PT20160920</t>
  </si>
  <si>
    <t>PFIZER ITALIA SRL</t>
  </si>
  <si>
    <t>2-1UHWZ3M20160920</t>
  </si>
  <si>
    <t>PHILIPS SPA</t>
  </si>
  <si>
    <t>2-1UHWZ6Z20160920</t>
  </si>
  <si>
    <t>PIAGGIO SPA</t>
  </si>
  <si>
    <t>2-1UHZBUC20160920</t>
  </si>
  <si>
    <t>PIETRO FIORENTINI SPA</t>
  </si>
  <si>
    <t>2-1UI1Q7420160920</t>
  </si>
  <si>
    <t>POLITECNICO DI MILANO</t>
  </si>
  <si>
    <t>2-1UL74NP20160920</t>
  </si>
  <si>
    <t>PR INDUSTRIAL SRL</t>
  </si>
  <si>
    <t>2-1UL74WV20160920</t>
  </si>
  <si>
    <t>PRESIDENZA DEL CONSIGLIO DEI MINISTRI</t>
  </si>
  <si>
    <t>2-1URCXZD20160921</t>
  </si>
  <si>
    <t>RECKITT BENCKISER</t>
  </si>
  <si>
    <t>2-1URCY3J20160921</t>
  </si>
  <si>
    <t>RED BULL SRL</t>
  </si>
  <si>
    <t>2-1URCY5B20160921</t>
  </si>
  <si>
    <t>RENCO SPA</t>
  </si>
  <si>
    <t>2-1URCYCX20160921</t>
  </si>
  <si>
    <t>RIVA FIRE SPA</t>
  </si>
  <si>
    <t>2-1URCYF420160921</t>
  </si>
  <si>
    <t>ROBERT BOSCH SPA</t>
  </si>
  <si>
    <t>2-1UU41HI20160922</t>
  </si>
  <si>
    <t>S.E.L.I. SPA</t>
  </si>
  <si>
    <t>2-1UU41IM20160922</t>
  </si>
  <si>
    <t>SACE SPA</t>
  </si>
  <si>
    <t>2-1UX78P720160922</t>
  </si>
  <si>
    <t>SANOFI AVENTIS SPA</t>
  </si>
  <si>
    <t>2-1UX8RBU20160922</t>
  </si>
  <si>
    <t>SARA ASSICURAZIONI SPA</t>
  </si>
  <si>
    <t>2-1UX8RD420160922</t>
  </si>
  <si>
    <t>SEAT PAGINE GIALLE</t>
  </si>
  <si>
    <t>2-1UX8RH720160922</t>
  </si>
  <si>
    <t>SEDA GROUP</t>
  </si>
  <si>
    <t>2-1V92R1Z20160926</t>
  </si>
  <si>
    <t>SHELL ITALIA</t>
  </si>
  <si>
    <t>2-1V92R3720160926</t>
  </si>
  <si>
    <t>SIA SPA</t>
  </si>
  <si>
    <t>2-1V9G9UZ20160926</t>
  </si>
  <si>
    <t>SIAE MICROELETTRONICA SPA</t>
  </si>
  <si>
    <t>2-1V9G9WC20160926</t>
  </si>
  <si>
    <t>SIGMA TAU INDUSTRIE FARMACEUTICHE RIUNITE</t>
  </si>
  <si>
    <t>2-1V9HRO920160926</t>
  </si>
  <si>
    <t>SIPA SPA</t>
  </si>
  <si>
    <t>2-1V9HRQK20160926</t>
  </si>
  <si>
    <t>SIRTI SPA</t>
  </si>
  <si>
    <t>2-1V9HS0220160926</t>
  </si>
  <si>
    <t>SISAL SPA</t>
  </si>
  <si>
    <t>2-1V9HS2W20160926</t>
  </si>
  <si>
    <t>SIXTY SPA</t>
  </si>
  <si>
    <t>2-1V9HS4120160926</t>
  </si>
  <si>
    <t>SKYLOGIC SPA</t>
  </si>
  <si>
    <t>2-1V9HS6220160926</t>
  </si>
  <si>
    <t>SIT GROUP SPA</t>
  </si>
  <si>
    <t>2-1V9NF5E20160926</t>
  </si>
  <si>
    <t>TAMOIL ITALIA SPA</t>
  </si>
  <si>
    <t>2-1VAX8K720160926</t>
  </si>
  <si>
    <t>CENTRO INTERNAZIONALE DI FISICA TEORICA ABDUS SALAM ICTP</t>
  </si>
  <si>
    <t>2-1VAX8OS20160926</t>
  </si>
  <si>
    <t>VALENTINO FASHION GROUP</t>
  </si>
  <si>
    <t>2-1VBDD9F20160926</t>
  </si>
  <si>
    <t>VENTOMATIC SPA</t>
  </si>
  <si>
    <t>2-1VBDDBH20160926</t>
  </si>
  <si>
    <t>VITROCISET SPA</t>
  </si>
  <si>
    <t>2-1VBXQYF20160926</t>
  </si>
  <si>
    <t>WAM INDUSTRIALE SPA</t>
  </si>
  <si>
    <t>2-1VBXQZU20160926</t>
  </si>
  <si>
    <t>ZAMBON COMPANY SPA</t>
  </si>
  <si>
    <t>2-1VC7BAJ20160926</t>
  </si>
  <si>
    <t>TECHINT SPA</t>
  </si>
  <si>
    <t>2-1VCH7SI20160926</t>
  </si>
  <si>
    <t>LIGHTHOUSE VIAGGI</t>
  </si>
  <si>
    <t>2-1VFOTL420160927</t>
  </si>
  <si>
    <t>RAMELIE - VIAGGI DELLA AMELIE SAS</t>
  </si>
  <si>
    <t>2-1VFW93420160927</t>
  </si>
  <si>
    <t>VIENI VIA CON ME VIAGGI</t>
  </si>
  <si>
    <t>2-1VGGF9020160927</t>
  </si>
  <si>
    <t>H-FARM</t>
  </si>
  <si>
    <t>2-1VHE15520160927</t>
  </si>
  <si>
    <t>VIAGGI D' ORO SRL</t>
  </si>
  <si>
    <t>2-1VHKGQX20160927</t>
  </si>
  <si>
    <t>PLEASURE'S TRAVEL SRL</t>
  </si>
  <si>
    <t>2-1VHLB0E20160927</t>
  </si>
  <si>
    <t>ALIA SACET</t>
  </si>
  <si>
    <t>2-1VHLB5920160927</t>
  </si>
  <si>
    <t>VIATOURING</t>
  </si>
  <si>
    <t>2-1VHR96E20160927</t>
  </si>
  <si>
    <t>2-1VI7SVR20160927</t>
  </si>
  <si>
    <t>IL TRENO SRL</t>
  </si>
  <si>
    <t>2-1VIHFTZ20160927</t>
  </si>
  <si>
    <t>RINARM TOUR</t>
  </si>
  <si>
    <t>2-1VIN9VT20160927</t>
  </si>
  <si>
    <t>ARDEATINA VIAGGI</t>
  </si>
  <si>
    <t>2-1VM7MSQ20160928</t>
  </si>
  <si>
    <t>REDPLANET</t>
  </si>
  <si>
    <t>2-1VMQBQX20160928</t>
  </si>
  <si>
    <t>PARMATRAVEL BOITO VIAGGI</t>
  </si>
  <si>
    <t>2-1VMTSD320160928</t>
  </si>
  <si>
    <t>KIMBERLY TRAVEL</t>
  </si>
  <si>
    <t>2-1VNPZBF20160928</t>
  </si>
  <si>
    <t>BREC VIAGGI SPA</t>
  </si>
  <si>
    <t>2-1VNY5GL20160928</t>
  </si>
  <si>
    <t>DEA ALATA TRAVEL</t>
  </si>
  <si>
    <t>2-1VNYUYM20160928</t>
  </si>
  <si>
    <t>TERRA SOGNATA TOUR</t>
  </si>
  <si>
    <t>2-1VO7S8R20160928</t>
  </si>
  <si>
    <t>CSG VIAGGI</t>
  </si>
  <si>
    <t>2-1VOPW3N20160928</t>
  </si>
  <si>
    <t>TELEMATICA VIAGGI</t>
  </si>
  <si>
    <t>2-1VOW8PH20160928</t>
  </si>
  <si>
    <t>WATO TOURS</t>
  </si>
  <si>
    <t>2-1VOYHHM20160928</t>
  </si>
  <si>
    <t>TRABINIS TOUR</t>
  </si>
  <si>
    <t>2-1VP0EGQ20160928</t>
  </si>
  <si>
    <t>QUEEN LUXURY TRAVEL</t>
  </si>
  <si>
    <t>2-1VS51HS20160929</t>
  </si>
  <si>
    <t>ECADY TRAVEL</t>
  </si>
  <si>
    <t>2-1VSGBXB20160929</t>
  </si>
  <si>
    <t>FAZZINA VIAGGI</t>
  </si>
  <si>
    <t>2-1VSX0LS20160929</t>
  </si>
  <si>
    <t>MAYMAR TRAVEL SNC</t>
  </si>
  <si>
    <t>2-1VT1T7F20160929</t>
  </si>
  <si>
    <t>CONTADORA VIAJES SRL</t>
  </si>
  <si>
    <t>2-1VT1TBH20160929</t>
  </si>
  <si>
    <t>MONDO EMOZIONI</t>
  </si>
  <si>
    <t>2-1VT8DDN20160929</t>
  </si>
  <si>
    <t>ORO DEL MARE SRL</t>
  </si>
  <si>
    <t>2-1VT8DPG20160929</t>
  </si>
  <si>
    <t>AGENZIA NASEER MULTISERVIZI</t>
  </si>
  <si>
    <t>2-1VTY39K20160929</t>
  </si>
  <si>
    <t>CTS TRAVEL LAB</t>
  </si>
  <si>
    <t>2-1VU0I6320160929</t>
  </si>
  <si>
    <t>TWT MAGIA TRAVEL SRL</t>
  </si>
  <si>
    <t>2-1VU2FKZ20160929</t>
  </si>
  <si>
    <t>SEMPRE &amp; OVUNQUE</t>
  </si>
  <si>
    <t>2-1VUWY9Q20160929</t>
  </si>
  <si>
    <t>MEDITERRANEO TRAVEL</t>
  </si>
  <si>
    <t>2-1VUWYHS20160929</t>
  </si>
  <si>
    <t>CAPTAVIA VIAGGI</t>
  </si>
  <si>
    <t>2-1VV3B1320160929</t>
  </si>
  <si>
    <t>CANULEIO VIAGGI</t>
  </si>
  <si>
    <t>2-1VXSMR120160930</t>
  </si>
  <si>
    <t>MARASMA VIAGGI</t>
  </si>
  <si>
    <t>2-1VXY4J020160930</t>
  </si>
  <si>
    <t>EVERYDAY TRAVEL</t>
  </si>
  <si>
    <t>2-1VXY4TP20160930</t>
  </si>
  <si>
    <t>CORREOS TRAVEL</t>
  </si>
  <si>
    <t>2-1VYGUES20160930</t>
  </si>
  <si>
    <t>TATEY'S TRAVEL</t>
  </si>
  <si>
    <t>2-1VZ06YS20160930</t>
  </si>
  <si>
    <t>VIAGGIA MONDO</t>
  </si>
  <si>
    <t>2-1VZGB2W20160930</t>
  </si>
  <si>
    <t>I VIAGGI DI TITTI</t>
  </si>
  <si>
    <t>2-1VZO32120160930</t>
  </si>
  <si>
    <t>FANARO TRAVEL</t>
  </si>
  <si>
    <t>2-1VZO3JK20160930</t>
  </si>
  <si>
    <t>TUINTRAVEL SAS</t>
  </si>
  <si>
    <t>2-1VZT4AT20160930</t>
  </si>
  <si>
    <t>MODUS VIAGGI</t>
  </si>
  <si>
    <t>2-1W81XZ220161003</t>
  </si>
  <si>
    <t>2-1W90RDY20161003</t>
  </si>
  <si>
    <t>SEMPRE IN FERIE</t>
  </si>
  <si>
    <t>2-1W96M7O20161003</t>
  </si>
  <si>
    <t>AGENZIA VIAGGI DI GIROLAMO</t>
  </si>
  <si>
    <t>2-1W9OGBP20161003</t>
  </si>
  <si>
    <t>SENZA PENSIERI VIAGGI</t>
  </si>
  <si>
    <t>2-1W9QKMU20161003</t>
  </si>
  <si>
    <t>SPECIAL DAYS</t>
  </si>
  <si>
    <t>2-1W9QL0M20161003</t>
  </si>
  <si>
    <t>KYTA TOUR</t>
  </si>
  <si>
    <t>2-1W9QL4520161003</t>
  </si>
  <si>
    <t>RAEMI VIAGGI</t>
  </si>
  <si>
    <t>2-1WAW63Q20161003</t>
  </si>
  <si>
    <t>TERRE DA ESPLORARE</t>
  </si>
  <si>
    <t>2-1WE13RN20161004</t>
  </si>
  <si>
    <t>I LIKE VIAGGI</t>
  </si>
  <si>
    <t>2-1WEJYKD20161004</t>
  </si>
  <si>
    <t>MADEINTRAVEL NET</t>
  </si>
  <si>
    <t>2-1WEVKL920161004</t>
  </si>
  <si>
    <t>MEDITERRANEO OCCIDENTALE</t>
  </si>
  <si>
    <t>2-1WFU9PV20161004</t>
  </si>
  <si>
    <t>GAUTAM FOODS</t>
  </si>
  <si>
    <t>2-1WFXRSJ20161004</t>
  </si>
  <si>
    <t>PONTICO VIAGGI</t>
  </si>
  <si>
    <t>2-1WG800K20161004</t>
  </si>
  <si>
    <t>MEDITERRANEAN TRAVEL</t>
  </si>
  <si>
    <t>2-1WG80EL20161004</t>
  </si>
  <si>
    <t>LUNASIA VIAGGI</t>
  </si>
  <si>
    <t>2-1WGBKQD20161004</t>
  </si>
  <si>
    <t>MAYA BEACH TRAVEL</t>
  </si>
  <si>
    <t>2-1WKCTC620161005</t>
  </si>
  <si>
    <t>DIVING DREAM</t>
  </si>
  <si>
    <t>2-1WQVVP520161006</t>
  </si>
  <si>
    <t>MILLEURA VIAGGI SRL</t>
  </si>
  <si>
    <t>2-1WR7XXL20161006</t>
  </si>
  <si>
    <t>PODILIMBO VIAGGI</t>
  </si>
  <si>
    <t>2-1WRI9OQ20161006</t>
  </si>
  <si>
    <t>CAROLI TURISMO</t>
  </si>
  <si>
    <t>2-1WRMATI20161006</t>
  </si>
  <si>
    <t>VIAGGI VACANZE</t>
  </si>
  <si>
    <t>2-1WS6R5T20161006</t>
  </si>
  <si>
    <t>MISTER HOLIDAY PORDENONE</t>
  </si>
  <si>
    <t>2-1YB8LJR20161018</t>
  </si>
  <si>
    <t>JANJUATRAVEL E TOUR - BILAL PHONE CENTER</t>
  </si>
  <si>
    <t>2-1YFNUI320161019</t>
  </si>
  <si>
    <t>2-20E13E420161102</t>
  </si>
  <si>
    <t>LOW COST TRAVEL</t>
  </si>
  <si>
    <t>2-20H1FSM20161103</t>
  </si>
  <si>
    <t>ITALEAST SAS</t>
  </si>
  <si>
    <t>2-20YC8BN20161107</t>
  </si>
  <si>
    <t>MECCANOTECNICA UMBRA</t>
  </si>
  <si>
    <t>2-20YMI2420161107</t>
  </si>
  <si>
    <t>UFI FILTERS</t>
  </si>
  <si>
    <t>2-210S6IJ20161107</t>
  </si>
  <si>
    <t>AIR GLOBAL TRAVEL</t>
  </si>
  <si>
    <t>2-21B6KZC20161109</t>
  </si>
  <si>
    <t>KOMATSU MANUFACTURING</t>
  </si>
  <si>
    <t>2-21N4NQZ20161111</t>
  </si>
  <si>
    <t>CERVED GROUP S.P.A.</t>
  </si>
  <si>
    <t>2-21NKQ8L20161111</t>
  </si>
  <si>
    <t>DIGICONNECT</t>
  </si>
  <si>
    <t>2-23R1D20141211</t>
  </si>
  <si>
    <t>NEW DELHI INDIAN TRAVELS AND TOURS</t>
  </si>
  <si>
    <t>2-247J41X20161128</t>
  </si>
  <si>
    <t>HCYC VIAGGI</t>
  </si>
  <si>
    <t>2-24A4FSK20161128</t>
  </si>
  <si>
    <t>ADALTE</t>
  </si>
  <si>
    <t>2-24XJC6P20161201</t>
  </si>
  <si>
    <t>CORNELIA BANGA</t>
  </si>
  <si>
    <t>2-251DDCP20161202</t>
  </si>
  <si>
    <t>WORLD INTERNATIONAL</t>
  </si>
  <si>
    <t>2-263DANJ20161209</t>
  </si>
  <si>
    <t>FUTURAMA VIAGGI</t>
  </si>
  <si>
    <t>2-27M9SI620161220</t>
  </si>
  <si>
    <t>CISALPINA CO VALEO SISTEMI ILLUM</t>
  </si>
  <si>
    <t>2-27MGCDQ20161220</t>
  </si>
  <si>
    <t>CTS ABBADIA SAN SALVATORE</t>
  </si>
  <si>
    <t>2-27MKI7V20161220</t>
  </si>
  <si>
    <t>CWT ST</t>
  </si>
  <si>
    <t>2-28EA29Z20161227</t>
  </si>
  <si>
    <t>NATIONAL EXCHANGE TRAVEL &amp; TOURS</t>
  </si>
  <si>
    <t>2-294XTGN20170103</t>
  </si>
  <si>
    <t>BONFIGLIOLI RIDUTTORI SPA</t>
  </si>
  <si>
    <t>2-295T0V20150312</t>
  </si>
  <si>
    <t>ALISEI SRL</t>
  </si>
  <si>
    <t>2-29FNOK720170105</t>
  </si>
  <si>
    <t>UBISOFT</t>
  </si>
  <si>
    <t>2-29UNVVF20170109</t>
  </si>
  <si>
    <t>2-29WCEXA20170109</t>
  </si>
  <si>
    <t>MULTISERVIZI</t>
  </si>
  <si>
    <t>2-2A2LQ8220170110</t>
  </si>
  <si>
    <t>PUNTO ASSISTENZA ROMA</t>
  </si>
  <si>
    <t>2-2ACW7A320170112</t>
  </si>
  <si>
    <t>ALL STAR AGENCY</t>
  </si>
  <si>
    <t>2-2B8HSBM20170118</t>
  </si>
  <si>
    <t>MENARINI INDUSTRIE FARMACEUTICHE RIUNITE SRL</t>
  </si>
  <si>
    <t>2-2B8M7O620170118</t>
  </si>
  <si>
    <t>KUWAIT PETROLEUM ITALIA SPA</t>
  </si>
  <si>
    <t>2-2BUB37R20170123</t>
  </si>
  <si>
    <t>VENETO BANCA</t>
  </si>
  <si>
    <t>2-2CRBKH720170130</t>
  </si>
  <si>
    <t>THE MHADE TRAVEL &amp; TRANSFER</t>
  </si>
  <si>
    <t>2-2DF9020141216</t>
  </si>
  <si>
    <t>FANG TRAVEL DI FANG LEFENG</t>
  </si>
  <si>
    <t>2-2DLCE20141216</t>
  </si>
  <si>
    <t>KHOKHARS TRAVELS &amp; TOURS</t>
  </si>
  <si>
    <t>2-2F6I50720170215</t>
  </si>
  <si>
    <t>IHM VIAGGI</t>
  </si>
  <si>
    <t>2-2F93VBV20170215</t>
  </si>
  <si>
    <t>2-2GXB0JT20170227</t>
  </si>
  <si>
    <t>OASIS PHONE CENTER</t>
  </si>
  <si>
    <t>2-2H4S6BD20170228</t>
  </si>
  <si>
    <t>2-2IEJJCQ20170308</t>
  </si>
  <si>
    <t>2-2J1T69S20170313</t>
  </si>
  <si>
    <t>FAIRLINK - SUPREME GROUPS</t>
  </si>
  <si>
    <t>2-2JA1WO320170314</t>
  </si>
  <si>
    <t>MEGA AIR TRAVEL NETWORK</t>
  </si>
  <si>
    <t>2-2KJ21W920170322</t>
  </si>
  <si>
    <t>CAF SERVICE - SANIA BENRAJJALA</t>
  </si>
  <si>
    <t>2-2KU7VP820170324</t>
  </si>
  <si>
    <t>ARGENTINAONLINE</t>
  </si>
  <si>
    <t>2-2LDZSTO20170328</t>
  </si>
  <si>
    <t>DECUMANI HOTEL DE CHARME</t>
  </si>
  <si>
    <t>2-2LEHRH720170328</t>
  </si>
  <si>
    <t>PORTOBELLO TRAVEL</t>
  </si>
  <si>
    <t>2-2LF15MZ20170328</t>
  </si>
  <si>
    <t>COWOTUR</t>
  </si>
  <si>
    <t>2-2LF4S4120170328</t>
  </si>
  <si>
    <t>ROSSOCLUB</t>
  </si>
  <si>
    <t>2-2LSOAS920170330</t>
  </si>
  <si>
    <t>VIVI VALENTI LUXURY TRAVEL</t>
  </si>
  <si>
    <t>2-2LXDKU820170331</t>
  </si>
  <si>
    <t>RANA TRAVEL</t>
  </si>
  <si>
    <t>2-2M9NSO320170403</t>
  </si>
  <si>
    <t>SIEMENS SPA</t>
  </si>
  <si>
    <t>2-2MBILL720170403</t>
  </si>
  <si>
    <t>ALBATROS</t>
  </si>
  <si>
    <t>2-2MXJBN20150317</t>
  </si>
  <si>
    <t>TOURBILLION DI RETOUR</t>
  </si>
  <si>
    <t>2-2Q45LV620170428</t>
  </si>
  <si>
    <t>VOP MULTISERVICE MARGHERA</t>
  </si>
  <si>
    <t>2-2RL831Q20170509</t>
  </si>
  <si>
    <t>TRAVEL AGENCY EUROPA</t>
  </si>
  <si>
    <t>2-2S5GCRS20170512</t>
  </si>
  <si>
    <t>CIFUENTES VIAGGI &amp; TURISMO</t>
  </si>
  <si>
    <t>2-2SOAIQ820170516</t>
  </si>
  <si>
    <t>ASSI GENERAL STORE</t>
  </si>
  <si>
    <t>2-2SQ5FL620170516</t>
  </si>
  <si>
    <t>ASIM S.A.S. DI ULLAH RAHI</t>
  </si>
  <si>
    <t>2-2T5ABL620170518</t>
  </si>
  <si>
    <t>VIAGGI IN CANTIERE</t>
  </si>
  <si>
    <t>2-2TACHLT20170519</t>
  </si>
  <si>
    <t>PRASLIN VIAGGI</t>
  </si>
  <si>
    <t>2-2TBNU4420170519</t>
  </si>
  <si>
    <t>SICILIAN COUNTRY TRAVEL</t>
  </si>
  <si>
    <t>2-2TVHHZQ20170523</t>
  </si>
  <si>
    <t>STEFANO PACILLI TRAVEL PLANNER</t>
  </si>
  <si>
    <t>2-2UACC0F20170525</t>
  </si>
  <si>
    <t>TRAVEL &amp; CONSULTING</t>
  </si>
  <si>
    <t>2-2WNNPCF20170608</t>
  </si>
  <si>
    <t>VENICE ITALY TRAVEL SRL</t>
  </si>
  <si>
    <t>2-2X91CWQ20170612</t>
  </si>
  <si>
    <t>EUROCALL CENTER E VIAGGIO</t>
  </si>
  <si>
    <t>2-2XA774O20170612</t>
  </si>
  <si>
    <t>FIAT ITEM S.P.A.</t>
  </si>
  <si>
    <t>2-2YEJDPR20170619</t>
  </si>
  <si>
    <t>NEOS SPA</t>
  </si>
  <si>
    <t>2-2YF8BAV20170619</t>
  </si>
  <si>
    <t>IMPERATORE TRAVEL WORLD (OLD)</t>
  </si>
  <si>
    <t>2-2YL215V20170620</t>
  </si>
  <si>
    <t>PASWETH SINGH STREAMLET</t>
  </si>
  <si>
    <t>2-2YNYKOP20170620</t>
  </si>
  <si>
    <t>POINT SERVIZI SRL</t>
  </si>
  <si>
    <t>2-2Z7SD2D20170623</t>
  </si>
  <si>
    <t>MANTO TRAVEL DI MANTO BEATRICE ALDA</t>
  </si>
  <si>
    <t>2-2ZVM81V20170628</t>
  </si>
  <si>
    <t>AB HOLDING</t>
  </si>
  <si>
    <t>2-2ZXEVI420170628</t>
  </si>
  <si>
    <t>DNVGL</t>
  </si>
  <si>
    <t>2-304XEYG20170629</t>
  </si>
  <si>
    <t>ITALIAONLINE S.P.A.</t>
  </si>
  <si>
    <t>2-3AJRE1O20170830</t>
  </si>
  <si>
    <t>DOUKKAL TOUR DI SAADIA DOUKKAL</t>
  </si>
  <si>
    <t>2-3DYRS120150326</t>
  </si>
  <si>
    <t>HONGSHI</t>
  </si>
  <si>
    <t>2-3EBMH320150326</t>
  </si>
  <si>
    <t>COMUNICANDO VIAGGI</t>
  </si>
  <si>
    <t>2-3FB06LA20170928</t>
  </si>
  <si>
    <t>TEAM BANGLA TRAVELS E TOUR</t>
  </si>
  <si>
    <t>2-3KIQYBT20171031</t>
  </si>
  <si>
    <t>ORANGETEL</t>
  </si>
  <si>
    <t>2-3KIZ20I20171031</t>
  </si>
  <si>
    <t>KAZI TRAVEL E TOURS - ABDUL RAHIM</t>
  </si>
  <si>
    <t>2-3LMKEID20171107</t>
  </si>
  <si>
    <t>NEW DESIGN DI BASHARAT WASEEM</t>
  </si>
  <si>
    <t>2-3LTC7U420171108</t>
  </si>
  <si>
    <t>NEWCO AGENCY TOUR OPERATOR</t>
  </si>
  <si>
    <t>2-3LZKXJX20171109</t>
  </si>
  <si>
    <t>EURO POINT TRAVEL AND TOURS</t>
  </si>
  <si>
    <t>2-3MUI9420150330</t>
  </si>
  <si>
    <t>TRAVEL PLANNER AGENZIA DI VIAGGI</t>
  </si>
  <si>
    <t>2-3NJPGOZ20171120</t>
  </si>
  <si>
    <t>F&amp;F VIAGGI DI FEDERICA OTTAVI FABBRIANESI</t>
  </si>
  <si>
    <t>2-3NL79KW20171120</t>
  </si>
  <si>
    <t>CINQUEARCHI VIAGGI</t>
  </si>
  <si>
    <t>2-3NRF07920171121</t>
  </si>
  <si>
    <t>ORANGE VIAGGI</t>
  </si>
  <si>
    <t>2-3O931ZL20171124</t>
  </si>
  <si>
    <t>EUROPE TRADING DI AKBAR ALI</t>
  </si>
  <si>
    <t>2-3P4KMR20150331</t>
  </si>
  <si>
    <t>SPAYSY SRL</t>
  </si>
  <si>
    <t>2-3RVPMC920171219</t>
  </si>
  <si>
    <t>GES.T.I.N.A</t>
  </si>
  <si>
    <t>2-3RYJSW820171219</t>
  </si>
  <si>
    <t>SOUL TO SOUL DI TEAM LUCKY TIME SRL</t>
  </si>
  <si>
    <t>2-3S3RXRP20171220</t>
  </si>
  <si>
    <t>DAYLIGHT TOUR DI ROBYTOUR SRL</t>
  </si>
  <si>
    <t>2-3S91T0U20171221</t>
  </si>
  <si>
    <t>LEONARDO TRAVEL</t>
  </si>
  <si>
    <t>2-3TMMOWI20180102</t>
  </si>
  <si>
    <t>DAN VIAGGI D PHOENIX TVL</t>
  </si>
  <si>
    <t>2-3VJ3AN720180115</t>
  </si>
  <si>
    <t>EXOTICA VIAGGI - ALESSANDRO MORONI</t>
  </si>
  <si>
    <t>2-3VOH9YD20180116</t>
  </si>
  <si>
    <t>CHOHAN INTERNET POINT DI ABBAS WALEED</t>
  </si>
  <si>
    <t>2-3VR147B20180116</t>
  </si>
  <si>
    <t>MOUDI TOURS</t>
  </si>
  <si>
    <t>2-3WCCN520150402</t>
  </si>
  <si>
    <t>CLOUD EXPRESS MILANO</t>
  </si>
  <si>
    <t>2-3WW0R420150402</t>
  </si>
  <si>
    <t>NUOVA AGENZIA UNIONE</t>
  </si>
  <si>
    <t>2-3X4Z3JT20180125</t>
  </si>
  <si>
    <t>KEL 12 TRAVEL SRL (OLD)</t>
  </si>
  <si>
    <t>2-3XWRTRA20180131</t>
  </si>
  <si>
    <t>ULISSE VIAGGI E TURISMO S.R.L.</t>
  </si>
  <si>
    <t>2-3YZW9P20150403</t>
  </si>
  <si>
    <t>ROYAL TRAVELS &amp; ELECTRONICS</t>
  </si>
  <si>
    <t>2-41SJLCU20180227</t>
  </si>
  <si>
    <t>ORIENTING VIAGGI (OLD)</t>
  </si>
  <si>
    <t>2-41T4QJ120180227</t>
  </si>
  <si>
    <t>MASJID ASSONNA DI NAJIB (OLD)</t>
  </si>
  <si>
    <t>2-42D9VKR20180302</t>
  </si>
  <si>
    <t>TRONIXONE SRL</t>
  </si>
  <si>
    <t>2-42DQ3XF20180302</t>
  </si>
  <si>
    <t>LA TORRE S.R.L.S.</t>
  </si>
  <si>
    <t>2-42EHCVN20180302</t>
  </si>
  <si>
    <t>HELP LINE DI SUDAN POONAM</t>
  </si>
  <si>
    <t>2-42R2BA520180305</t>
  </si>
  <si>
    <t>TERRA PROMESSA</t>
  </si>
  <si>
    <t>2-46AXGN920180327</t>
  </si>
  <si>
    <t>LATIN TRAVEL S.R.L.</t>
  </si>
  <si>
    <t>2-46AXGVO20180327</t>
  </si>
  <si>
    <t>UFFICIO 191 DI OLAVE CESAR JOHAN</t>
  </si>
  <si>
    <t>2-46KDRZ120180328</t>
  </si>
  <si>
    <t>UNIONE COMMERCIO TURISMO E SERVIZI</t>
  </si>
  <si>
    <t>2-46KDS4020180328</t>
  </si>
  <si>
    <t>UNIONE COOPERATIVA</t>
  </si>
  <si>
    <t>2-46KIK2G20180328</t>
  </si>
  <si>
    <t>ANWARCOM TRAVEL DI MOHAMED ANWAR</t>
  </si>
  <si>
    <t>2-46PWHDP20180329</t>
  </si>
  <si>
    <t>VI.VA TURISMO SRLS</t>
  </si>
  <si>
    <t>2-46SDF20150112</t>
  </si>
  <si>
    <t>PREET TRAVEL DI SINGH GURKARNPREET</t>
  </si>
  <si>
    <t>2-48901PM20180409</t>
  </si>
  <si>
    <t>SODHI AND SONS TRAVEL</t>
  </si>
  <si>
    <t>2-49J5TCE20180417</t>
  </si>
  <si>
    <t>FIUMICINO SHIPPING AGENCY SRL</t>
  </si>
  <si>
    <t>2-49WOEL720180419</t>
  </si>
  <si>
    <t>TRAYNA TRAVEL</t>
  </si>
  <si>
    <t>2-4BRPT20150114</t>
  </si>
  <si>
    <t>SAHARA TRAVELS S.N.C.</t>
  </si>
  <si>
    <t>2-4CCYO520150409</t>
  </si>
  <si>
    <t>TARGET MOTIVATION</t>
  </si>
  <si>
    <t>2-4DPAMIX20180509</t>
  </si>
  <si>
    <t>LITTLE INDIA DI KUNDU SASANKA S.A.S</t>
  </si>
  <si>
    <t>2-4EO9HGZ20180515</t>
  </si>
  <si>
    <t>EVOLUTION SRL</t>
  </si>
  <si>
    <t>2-4Y34VV520180626</t>
  </si>
  <si>
    <t>MAR VIAGGI</t>
  </si>
  <si>
    <t>2-4Z3NNQR20180627</t>
  </si>
  <si>
    <t>MBM ENTERPRISE SRL</t>
  </si>
  <si>
    <t>2-4ZIWKJ20150415</t>
  </si>
  <si>
    <t>ALTIERI VIAGGI</t>
  </si>
  <si>
    <t>2-51R50K620180705</t>
  </si>
  <si>
    <t>EGO TRAVEL TOUR OPERATOR S.R.L.</t>
  </si>
  <si>
    <t>2-52IV3YD20180711</t>
  </si>
  <si>
    <t>CONDOR LINE</t>
  </si>
  <si>
    <t>2-53EJ1K320180718</t>
  </si>
  <si>
    <t>AGENZIA ABDELHADI SERVICE</t>
  </si>
  <si>
    <t>2-549RQ2L20180725</t>
  </si>
  <si>
    <t>SKY ON TOUR (OLD)</t>
  </si>
  <si>
    <t>2-58O695T20180829</t>
  </si>
  <si>
    <t>R.M. BHATTI TRAVEL</t>
  </si>
  <si>
    <t>2-5BBXIR520180919</t>
  </si>
  <si>
    <t>SN ALWAYS COMUNICAZIONI</t>
  </si>
  <si>
    <t>2-5BHD6MU20180919</t>
  </si>
  <si>
    <t>AGENZIA VIAGGI JT TRAVEL</t>
  </si>
  <si>
    <t>2-5C0UWHZ20180924</t>
  </si>
  <si>
    <t>SYED TRAVEL &amp; TOUR</t>
  </si>
  <si>
    <t>2-5EWTLWM20181016</t>
  </si>
  <si>
    <t>2-5FNMJOH20181022</t>
  </si>
  <si>
    <t>SAN DOMENICO HOTEL</t>
  </si>
  <si>
    <t>2-5FS0RPL20181023</t>
  </si>
  <si>
    <t>BIG COMMUNICATION</t>
  </si>
  <si>
    <t>2-5G65VH520181026</t>
  </si>
  <si>
    <t>ALIBABA TRAVEL</t>
  </si>
  <si>
    <t>2-5GZW66V20181102</t>
  </si>
  <si>
    <t>SHAHJALAL TRAVEL</t>
  </si>
  <si>
    <t>2-5HEXNPI20181105</t>
  </si>
  <si>
    <t>CRILUMA</t>
  </si>
  <si>
    <t>2-5L7EF7020181204</t>
  </si>
  <si>
    <t>WORLDTOURS S.R.L.</t>
  </si>
  <si>
    <t>2-5L7EF8G20181204</t>
  </si>
  <si>
    <t>AGENZIA TRAVEL PRATICHE DI KAUR KULWINDER</t>
  </si>
  <si>
    <t>2-5MWATYV20181217</t>
  </si>
  <si>
    <t>GIBUTI TRAVEL DI MILLE E UNA NOTTE SRL</t>
  </si>
  <si>
    <t>2-5OB0D0320181230</t>
  </si>
  <si>
    <t>INFOCERT SPA</t>
  </si>
  <si>
    <t>Managed Business-Partners</t>
  </si>
  <si>
    <t>2-5ONP76B20190103</t>
  </si>
  <si>
    <t>ATOZ INCOMING SERVICE SRL</t>
  </si>
  <si>
    <t>2-5QF3IVD20190116</t>
  </si>
  <si>
    <t>RUPOSHI BANGLA TOUR &amp; TRAVELS</t>
  </si>
  <si>
    <t>2-5R7741920190122</t>
  </si>
  <si>
    <t>CLUB MAGELLANO</t>
  </si>
  <si>
    <t>2-5R8WDHK20190122</t>
  </si>
  <si>
    <t>ANDREA VENTO VIAGGI S.R.L</t>
  </si>
  <si>
    <t>2-5R9F0T720190122</t>
  </si>
  <si>
    <t>MANILA TRAVEL &amp; TOURS</t>
  </si>
  <si>
    <t>2-5SGDXTK20190131</t>
  </si>
  <si>
    <t>GIBRAVO TRAVEL</t>
  </si>
  <si>
    <t>2-5TBQZWD20190207</t>
  </si>
  <si>
    <t>T. &amp; T. DI TRIPICIANO TERESA</t>
  </si>
  <si>
    <t>2-5TFKPOX20190207</t>
  </si>
  <si>
    <t>HOLA TRAVEL COMPANY DI ECUAVIAGGI</t>
  </si>
  <si>
    <t>2-5TJ8TI320190208</t>
  </si>
  <si>
    <t>ARCOBALENO TOURS</t>
  </si>
  <si>
    <t>2-5TKBGI020190208</t>
  </si>
  <si>
    <t>FLY &amp; DREAM SRL</t>
  </si>
  <si>
    <t>2-5TKBGJ820190208</t>
  </si>
  <si>
    <t>2-5TO4ZVD20190209</t>
  </si>
  <si>
    <t>ALIF ENTERPRISE</t>
  </si>
  <si>
    <t>2-5ULXY5X20190218</t>
  </si>
  <si>
    <t>STATALE 9 VIAGGI</t>
  </si>
  <si>
    <t>2-5VIKEBF20190222</t>
  </si>
  <si>
    <t>MIHANA GO DI BENELKAID ABDELALI</t>
  </si>
  <si>
    <t>2-5XCUF3420190307</t>
  </si>
  <si>
    <t>2-5Y4KGD20150418</t>
  </si>
  <si>
    <t>THALES GROUP</t>
  </si>
  <si>
    <t>2-5Y759GP20190313</t>
  </si>
  <si>
    <t>TARGET RENT ITALY S.R.L.</t>
  </si>
  <si>
    <t>2-5YCBZ1920190314</t>
  </si>
  <si>
    <t>MABROUK TRAVEL</t>
  </si>
  <si>
    <t>2-5YJ9HKR20190315</t>
  </si>
  <si>
    <t>TOURIX</t>
  </si>
  <si>
    <t>2-5ZKBCXI20190322</t>
  </si>
  <si>
    <t>TRIPIOM</t>
  </si>
  <si>
    <t>2-619JBE120190403</t>
  </si>
  <si>
    <t>WISHDOM SRL</t>
  </si>
  <si>
    <t>2-61GFUPC20190404</t>
  </si>
  <si>
    <t>JINNAH TRAVELS &amp; TOURS</t>
  </si>
  <si>
    <t>2-61O0JV20150420</t>
  </si>
  <si>
    <t>ALTA QUOTA</t>
  </si>
  <si>
    <t>2-61X9I7K20190408</t>
  </si>
  <si>
    <t>VIAGGIA CON NOI PIACENZA</t>
  </si>
  <si>
    <t>2-6274FJN20190410</t>
  </si>
  <si>
    <t>42 PARALLELO</t>
  </si>
  <si>
    <t>2-62CZUL20150420</t>
  </si>
  <si>
    <t>SIRIUS MANAGEMENT SRL</t>
  </si>
  <si>
    <t>2-636P7ZD20190417</t>
  </si>
  <si>
    <t>DRIN SERVICE</t>
  </si>
  <si>
    <t>2-64V22XH20190430</t>
  </si>
  <si>
    <t>FREEWORLD VIAGGI</t>
  </si>
  <si>
    <t>2-653DMSJ20190502</t>
  </si>
  <si>
    <t>AGENZIA VIAGGI VARINDERJIT</t>
  </si>
  <si>
    <t>2-65T8ESV20190508</t>
  </si>
  <si>
    <t>COLLEGAMONDO</t>
  </si>
  <si>
    <t>2-66MSGKQ20190514</t>
  </si>
  <si>
    <t>SOCIAL TOUR</t>
  </si>
  <si>
    <t>2-67H9PK020190520</t>
  </si>
  <si>
    <t>AHMAD USMAN TRAVELS</t>
  </si>
  <si>
    <t>2-67HG4W020190520</t>
  </si>
  <si>
    <t>AL NASEEB TRAVELS</t>
  </si>
  <si>
    <t>2-67NOFKC20190521</t>
  </si>
  <si>
    <t>SNOWIT DI SPORTIT SRL</t>
  </si>
  <si>
    <t>2-69J213H20190604</t>
  </si>
  <si>
    <t>JULIA VIAGGI S.R.L.</t>
  </si>
  <si>
    <t>2-6CWY73E20190626</t>
  </si>
  <si>
    <t>BHL BADR NUOVA VIAGGI</t>
  </si>
  <si>
    <t>2-6EJDSQ220190709</t>
  </si>
  <si>
    <t>SAMADHI TRAVELS</t>
  </si>
  <si>
    <t>2-6H7K9I520190729</t>
  </si>
  <si>
    <t>LOKMAN TRANSTRAVEL</t>
  </si>
  <si>
    <t>2-6HAC2QX20190730</t>
  </si>
  <si>
    <t>THE WOWFACTOR DI HIGH END LEISURE</t>
  </si>
  <si>
    <t>2-6HGREJ720190731</t>
  </si>
  <si>
    <t>AL CONFESSIONALE TRAVEL</t>
  </si>
  <si>
    <t>2-6HM7X0I20190801</t>
  </si>
  <si>
    <t>ITALTAJ TRAVEL</t>
  </si>
  <si>
    <t>2-6I9MECR20190806</t>
  </si>
  <si>
    <t>FULKI TRAVELS</t>
  </si>
  <si>
    <t>2-6JA033P20190814</t>
  </si>
  <si>
    <t>MOBY S.P.A.</t>
  </si>
  <si>
    <t>2-6JYYLWA20190820</t>
  </si>
  <si>
    <t>2-6KQEJH20150427</t>
  </si>
  <si>
    <t>I VIAGGI SON DESIDERI</t>
  </si>
  <si>
    <t>2-6L20S4J20190828</t>
  </si>
  <si>
    <t>VIAJES Y VACACIONES</t>
  </si>
  <si>
    <t>2-6M3LIQP20190905</t>
  </si>
  <si>
    <t>SMART LINE TRAVEL</t>
  </si>
  <si>
    <t>2-6M8GAOF20190906</t>
  </si>
  <si>
    <t>2-6OZDQ2Y20190927</t>
  </si>
  <si>
    <t>MORCHID TRAVEL</t>
  </si>
  <si>
    <t>2-6P0KXJX20190927</t>
  </si>
  <si>
    <t>SUFIEN VIAGGI</t>
  </si>
  <si>
    <t>2-6P7ICG720191003</t>
  </si>
  <si>
    <t>AUTOSTRADE PER L'ITALIA</t>
  </si>
  <si>
    <t>2-6P7TXLF20191003</t>
  </si>
  <si>
    <t>NEC TRAVELS &amp; CARGO SRLS</t>
  </si>
  <si>
    <t>2-6P805B120191003</t>
  </si>
  <si>
    <t>SAFIQ TRAVEL</t>
  </si>
  <si>
    <t>2-6PHN7HM20191015</t>
  </si>
  <si>
    <t>KIRIACOULIS HOLIDAY SRL</t>
  </si>
  <si>
    <t>2-6PI9RF120191016</t>
  </si>
  <si>
    <t>OFFTRYP</t>
  </si>
  <si>
    <t>2-6PIGCX220191016</t>
  </si>
  <si>
    <t>ITALIABOUT</t>
  </si>
  <si>
    <t>2-6PJRFEG20191017</t>
  </si>
  <si>
    <t>JUST HOLIDAY VIAGGI</t>
  </si>
  <si>
    <t>2-6PKBNJ420191018</t>
  </si>
  <si>
    <t>O-ONE GROUP</t>
  </si>
  <si>
    <t>2-6PM4ESJ20191021</t>
  </si>
  <si>
    <t>I VIAGGI DI RE RATCHIS</t>
  </si>
  <si>
    <t>2-6PP1UH920191024</t>
  </si>
  <si>
    <t>COLVIAGGI</t>
  </si>
  <si>
    <t>2-6PPFE9R20191024</t>
  </si>
  <si>
    <t>PINETO VIAGGI</t>
  </si>
  <si>
    <t>2-6PPFED320191024</t>
  </si>
  <si>
    <t>VILLEGGIATOUR</t>
  </si>
  <si>
    <t>2-6PPHWOI20191024</t>
  </si>
  <si>
    <t>DTRAVELLER</t>
  </si>
  <si>
    <t>2-6PSYMBF20191029</t>
  </si>
  <si>
    <t>TECNO TRAVEL</t>
  </si>
  <si>
    <t>2-6PSZT3520191029</t>
  </si>
  <si>
    <t>LA BOUTIQUE DEL VIAGGIATORE</t>
  </si>
  <si>
    <t>2-6PYMBIL20191105</t>
  </si>
  <si>
    <t>ITALCER SPA</t>
  </si>
  <si>
    <t>2-6Q498O920191111</t>
  </si>
  <si>
    <t>FREEDOM IN TOUR DI TRAISCI MARIA ROSARIA</t>
  </si>
  <si>
    <t>2-6QM3EF220191114</t>
  </si>
  <si>
    <t>VIAGEA</t>
  </si>
  <si>
    <t>2-6QODM4L20191115</t>
  </si>
  <si>
    <t>MARTIN REISEN DI PLATTNER MARTIN</t>
  </si>
  <si>
    <t>2-6QSLS9A20191119</t>
  </si>
  <si>
    <t>AGENZIA VIAGGI SIC</t>
  </si>
  <si>
    <t>2-6QY6V1R20191126</t>
  </si>
  <si>
    <t>THEMA TRAVEL DI EFFICIAM SRL</t>
  </si>
  <si>
    <t>2-6R1BQ6920191129</t>
  </si>
  <si>
    <t>SUHAILSKY</t>
  </si>
  <si>
    <t>2-6R7UQKZ20191209</t>
  </si>
  <si>
    <t>KIWEE TRAVEL DI KELUMA SRL</t>
  </si>
  <si>
    <t>2-6RT5IKX20200107</t>
  </si>
  <si>
    <t>EMOZIONI DAL MONDO DI 66 SRLS</t>
  </si>
  <si>
    <t>2-6RUZQJL20200109</t>
  </si>
  <si>
    <t>CROCIERE GRATIS.IT</t>
  </si>
  <si>
    <t>2-6RV2C2D20200109</t>
  </si>
  <si>
    <t>UNIVERSAL TOUR</t>
  </si>
  <si>
    <t>2-6RYYO2O20200114</t>
  </si>
  <si>
    <t>MASTER GROUP TOUR OPERATOR SRL</t>
  </si>
  <si>
    <t>2-6RZBSF020200114</t>
  </si>
  <si>
    <t>DEUTSCHES REISEBURO S.R.L.</t>
  </si>
  <si>
    <t>2-6RZBSG020200114</t>
  </si>
  <si>
    <t>EURO GESTIONI S.P.A.</t>
  </si>
  <si>
    <t>2-6S83T0U20200124</t>
  </si>
  <si>
    <t>ROME FLIGHT SERVICES DI FLIGHT EXPERT TRAVELS SRLS</t>
  </si>
  <si>
    <t>2-6SAFJDE20200128</t>
  </si>
  <si>
    <t>STUDY TRAVEL ACADEMY SRL</t>
  </si>
  <si>
    <t>2-6SAIS2O20200128</t>
  </si>
  <si>
    <t>MARRAKECH AL MANARA</t>
  </si>
  <si>
    <t>2-6SDPOS420200131</t>
  </si>
  <si>
    <t>ADVENTURE OVERLAND - AGENZIA VIAGGI DI OVERLAND NETWORK SRL</t>
  </si>
  <si>
    <t>2-6SFCT9R20200203</t>
  </si>
  <si>
    <t>INFOTECH SRL</t>
  </si>
  <si>
    <t>2-6SFXRR920200204</t>
  </si>
  <si>
    <t>SUD ITALIA HOTELS &amp; SERVICE S.R.L.</t>
  </si>
  <si>
    <t>2-6SGK0RF20200204</t>
  </si>
  <si>
    <t>BPARTNERS ENGINEERING S.R.L.</t>
  </si>
  <si>
    <t>2-6SL41UB20200210</t>
  </si>
  <si>
    <t>TOTWANDERING</t>
  </si>
  <si>
    <t>2-6SLQMKX20200211</t>
  </si>
  <si>
    <t>GIULIETTA &amp; ROMEO HOLIDAY SRL</t>
  </si>
  <si>
    <t>2-6SNDYVB20200212</t>
  </si>
  <si>
    <t>ATOMIKA VIAGGI</t>
  </si>
  <si>
    <t>2-6SPIPOZ20200213</t>
  </si>
  <si>
    <t>MILESTONE TOUR OPERATOR</t>
  </si>
  <si>
    <t>2-76BFBV20150504</t>
  </si>
  <si>
    <t>LUNA VIAGGI - ATZ TRAVELS</t>
  </si>
  <si>
    <t>2-7NH2Y720150508</t>
  </si>
  <si>
    <t>RETE VIAGGI DI EGADE SRL</t>
  </si>
  <si>
    <t>2-7TQ6YK20150511</t>
  </si>
  <si>
    <t>RSH SRL</t>
  </si>
  <si>
    <t>2-80IDQB20150512</t>
  </si>
  <si>
    <t>Retail NECSE</t>
  </si>
  <si>
    <t>Retail Eastern Europe</t>
  </si>
  <si>
    <t>2-8NVI4W20150520</t>
  </si>
  <si>
    <t>AIRPORT SHUTTLE ITALY</t>
  </si>
  <si>
    <t>2-95ZU7F20150526</t>
  </si>
  <si>
    <t>BIEMME 2.0</t>
  </si>
  <si>
    <t>2-9I319120150529</t>
  </si>
  <si>
    <t>GOLD SERVICE DI TAGBOURTE  ABDELLAH</t>
  </si>
  <si>
    <t>2-AE3ZB720150609</t>
  </si>
  <si>
    <t>MONDADORI SPA</t>
  </si>
  <si>
    <t>2-AEFLNN20150609</t>
  </si>
  <si>
    <t>NASA CENTRO MULTISERVIZI</t>
  </si>
  <si>
    <t>2-AOVXDP20150611</t>
  </si>
  <si>
    <t>AUCHAN SPA</t>
  </si>
  <si>
    <t>2-AOVXV220150611</t>
  </si>
  <si>
    <t>BOLTON GROUP SERVICES</t>
  </si>
  <si>
    <t>2-AOVXYP20150611</t>
  </si>
  <si>
    <t>OTB S.P.A. DIESEL</t>
  </si>
  <si>
    <t>2-AOZ90320150611</t>
  </si>
  <si>
    <t>RAUCH REISEN</t>
  </si>
  <si>
    <t>2-APRECX20150611</t>
  </si>
  <si>
    <t>WEP</t>
  </si>
  <si>
    <t>2-APRZ2H20150611</t>
  </si>
  <si>
    <t>VIVA VIAJES SRL</t>
  </si>
  <si>
    <t>2-AR562B20150611</t>
  </si>
  <si>
    <t>HOYO DI SUN YU</t>
  </si>
  <si>
    <t>2-AWY8QF20150612</t>
  </si>
  <si>
    <t>IQRA INTERNATIONAL TRAVELS</t>
  </si>
  <si>
    <t>2-BEUOHF20150615</t>
  </si>
  <si>
    <t>SAMSUNG ELECTRONICS</t>
  </si>
  <si>
    <t>2-BEUORM20150615</t>
  </si>
  <si>
    <t>MEDIASET</t>
  </si>
  <si>
    <t>2-BEUOSH20150615</t>
  </si>
  <si>
    <t>KPMG SPA</t>
  </si>
  <si>
    <t>2-BEUOVE20150615</t>
  </si>
  <si>
    <t>LEROY MERLIN</t>
  </si>
  <si>
    <t>2-BSWG4P20150619</t>
  </si>
  <si>
    <t>IL SOLE 24 ORE SPA</t>
  </si>
  <si>
    <t>2-BSWG5L20150619</t>
  </si>
  <si>
    <t>BAIN &amp; COMPANY ITALY INC.</t>
  </si>
  <si>
    <t>2-BSWG6820150619</t>
  </si>
  <si>
    <t>TECHNIP ITALY SPA</t>
  </si>
  <si>
    <t>2-BSWG6V20150619</t>
  </si>
  <si>
    <t>POSTE ITALIANE</t>
  </si>
  <si>
    <t>2-BZ139W20150622</t>
  </si>
  <si>
    <t>784 VIAGGI</t>
  </si>
  <si>
    <t>2-C53WYZ20150624</t>
  </si>
  <si>
    <t>GURU 1 SRLS</t>
  </si>
  <si>
    <t>2-C9B5GN20150625</t>
  </si>
  <si>
    <t>GIORGIO ARMANI SPA</t>
  </si>
  <si>
    <t>2-C9B5NW20150625</t>
  </si>
  <si>
    <t>ERNST &amp; YOUNG</t>
  </si>
  <si>
    <t>2-C9B5X520150625</t>
  </si>
  <si>
    <t>ITALDESIGN GIUGIARO SPA</t>
  </si>
  <si>
    <t>2-C9B63W20150625</t>
  </si>
  <si>
    <t>FOSTER WHEELER ITALIANA SRL</t>
  </si>
  <si>
    <t>2-C9B64N20150625</t>
  </si>
  <si>
    <t>H3G SPA</t>
  </si>
  <si>
    <t>2-C9B65S20150625</t>
  </si>
  <si>
    <t>PRADA SPA</t>
  </si>
  <si>
    <t>2-C9DA5D20150625</t>
  </si>
  <si>
    <t>DE AGOSTINI EDITORE SPA</t>
  </si>
  <si>
    <t>2-C9JZVV20150625</t>
  </si>
  <si>
    <t>BANCA POPOLARE EMILIA ROMAGNA</t>
  </si>
  <si>
    <t>2-C9N33Y20150625</t>
  </si>
  <si>
    <t>BANCO POPOLARE</t>
  </si>
  <si>
    <t>2-C9PKRL20150625</t>
  </si>
  <si>
    <t>BANCA D'ITALIA S.P.A.</t>
  </si>
  <si>
    <t>2-C9QBF920150625</t>
  </si>
  <si>
    <t>ITALCEMENTI S.P.A.</t>
  </si>
  <si>
    <t>2-C9QBPK20150625</t>
  </si>
  <si>
    <t>MONTE DEI PASCHI DI SIENA</t>
  </si>
  <si>
    <t>2-C9QYDW20150625</t>
  </si>
  <si>
    <t>FABIO PERINI SPA</t>
  </si>
  <si>
    <t>2-C9QYG720150625</t>
  </si>
  <si>
    <t>ADECCO ITALIA SPA</t>
  </si>
  <si>
    <t>2-C9QYOW20150625</t>
  </si>
  <si>
    <t>ABBOTT FARMACEUTICI</t>
  </si>
  <si>
    <t>2-C9S7JD20150625</t>
  </si>
  <si>
    <t>AMERICAN EXPRESS SERVICES</t>
  </si>
  <si>
    <t>2-C9VJY520150625</t>
  </si>
  <si>
    <t>PRICEWATERHOUSECOOPERS S.P.A.</t>
  </si>
  <si>
    <t>2-CGKU0R20150629</t>
  </si>
  <si>
    <t>INDESIT COMPANY S.P.A.</t>
  </si>
  <si>
    <t>2-CGPDDJ20150629</t>
  </si>
  <si>
    <t>SORGENIA</t>
  </si>
  <si>
    <t>2-CGSSRQ20150629</t>
  </si>
  <si>
    <t>BANCA SELLA</t>
  </si>
  <si>
    <t>2-CHW9Z120150629</t>
  </si>
  <si>
    <t>GRUPPO AON</t>
  </si>
  <si>
    <t>2-CHWA0N20150629</t>
  </si>
  <si>
    <t>FERRARI SPA</t>
  </si>
  <si>
    <t>2-CHWA1Q20150629</t>
  </si>
  <si>
    <t>SPX CORPORATION</t>
  </si>
  <si>
    <t>2-CQV5K20150202</t>
  </si>
  <si>
    <t>RAM TRAVEL</t>
  </si>
  <si>
    <t>2-CQV7R20150202</t>
  </si>
  <si>
    <t>FANG TRAVEL</t>
  </si>
  <si>
    <t>2-CU33IJ20150703</t>
  </si>
  <si>
    <t>GENERAL MOTORS</t>
  </si>
  <si>
    <t>2-CZV3GS20150706</t>
  </si>
  <si>
    <t>FREETUR TRAVEL - GROTTAMMARE</t>
  </si>
  <si>
    <t>2-CZV3RT20150706</t>
  </si>
  <si>
    <t>LAND &amp; SKY GROUP</t>
  </si>
  <si>
    <t>2-D0DC320150203</t>
  </si>
  <si>
    <t>CIEFFE SERVICE</t>
  </si>
  <si>
    <t>2-D1OARB20150707</t>
  </si>
  <si>
    <t>ORBITZ WORLD WIDE</t>
  </si>
  <si>
    <t>2-D2HMR20150203</t>
  </si>
  <si>
    <t>TAYEONG TRAVELS</t>
  </si>
  <si>
    <t>2-DLFU720150209</t>
  </si>
  <si>
    <t>BHATI TREVELES</t>
  </si>
  <si>
    <t>2-DOZ7Y20150209</t>
  </si>
  <si>
    <t>SKY LINK INTERNATIONAL</t>
  </si>
  <si>
    <t>2-DW89Q120150720</t>
  </si>
  <si>
    <t>CALZEDONIA</t>
  </si>
  <si>
    <t>2-E4MJ4520150722</t>
  </si>
  <si>
    <t>OHH ITALY - YOU TO ITALY SRL</t>
  </si>
  <si>
    <t>2-E4OH2820150722</t>
  </si>
  <si>
    <t>SANGRITANA VIAGGI E VACANZE (OLD)</t>
  </si>
  <si>
    <t>2-EF9JNB20150727</t>
  </si>
  <si>
    <t>AGENZIA VIAGGI WOMTRAVEL</t>
  </si>
  <si>
    <t>2-EG2VA20150213</t>
  </si>
  <si>
    <t>LUNA BIANCA VIAGGI - MONA</t>
  </si>
  <si>
    <t>2-EKA1JR20150728</t>
  </si>
  <si>
    <t>I TRAVEL DI MAHMOUD MAROUF</t>
  </si>
  <si>
    <t>2-EKJ9U20150216</t>
  </si>
  <si>
    <t>LBS ABOUT EVENTS</t>
  </si>
  <si>
    <t>2-F7IXV20150219</t>
  </si>
  <si>
    <t>ECOTRAVEL</t>
  </si>
  <si>
    <t>2-F8X1PQ20150803</t>
  </si>
  <si>
    <t>LO IACONO VIAGGI</t>
  </si>
  <si>
    <t>2-FG9TTQ20150804</t>
  </si>
  <si>
    <t>ATENEA VIAGGI SRL</t>
  </si>
  <si>
    <t>2-GD54620150225</t>
  </si>
  <si>
    <t>JD GROUP</t>
  </si>
  <si>
    <t>2-GJ9QW20150226</t>
  </si>
  <si>
    <t>PROMOTION &amp; PARTNERS S.R.L.</t>
  </si>
  <si>
    <t>2-HH96P020150819</t>
  </si>
  <si>
    <t>ENGINIUS</t>
  </si>
  <si>
    <t>2-HLVUCI20150820</t>
  </si>
  <si>
    <t>SYED TRAVELS</t>
  </si>
  <si>
    <t>2-HVFF4920150823</t>
  </si>
  <si>
    <t>BON VOYAGE DI SINGH VARINDER</t>
  </si>
  <si>
    <t>2-IANWHL20150827</t>
  </si>
  <si>
    <t>SURILA TRAVELS</t>
  </si>
  <si>
    <t>2-IATY3N20150827</t>
  </si>
  <si>
    <t>CHARMMAIEN VIAGGI</t>
  </si>
  <si>
    <t>2-ISFMNF20150902</t>
  </si>
  <si>
    <t>TURISTALIA</t>
  </si>
  <si>
    <t>2-IYCLH920150904</t>
  </si>
  <si>
    <t>PEARSON ITALIA</t>
  </si>
  <si>
    <t>2-IZ6ROO20150904</t>
  </si>
  <si>
    <t>ALI LIQUAT</t>
  </si>
  <si>
    <t>2-J3MT7B20150907</t>
  </si>
  <si>
    <t>REALE MUTUA</t>
  </si>
  <si>
    <t>2-JFCRKN20150910</t>
  </si>
  <si>
    <t>CASSA DI RISPARMIO DI PARMA E PIACENZA</t>
  </si>
  <si>
    <t>2-KEZLH920150923</t>
  </si>
  <si>
    <t>JOHNSON &amp; JOHNSON MEDICAL HOLDING SPA</t>
  </si>
  <si>
    <t>2-KF3X3P20150923</t>
  </si>
  <si>
    <t>ANSALDO ENERGIA S.P.A.</t>
  </si>
  <si>
    <t>2-KF3X5420150923</t>
  </si>
  <si>
    <t>MARZOTTO</t>
  </si>
  <si>
    <t>2-KF3X5R20150923</t>
  </si>
  <si>
    <t>GI GROUP SPA</t>
  </si>
  <si>
    <t>2-KH8D7V20150924</t>
  </si>
  <si>
    <t>LATINA TOURS</t>
  </si>
  <si>
    <t>2-LC7NDS20151006</t>
  </si>
  <si>
    <t>ROMY TRAVELS</t>
  </si>
  <si>
    <t>2-LEPRTT20151007</t>
  </si>
  <si>
    <t>LAMI VIAGGI DI MARIA STEL</t>
  </si>
  <si>
    <t>2-LIOEO220151008</t>
  </si>
  <si>
    <t>CIT VIAGGI SPA</t>
  </si>
  <si>
    <t>2-LQ8W6320151012</t>
  </si>
  <si>
    <t>DE ROYAL SRL</t>
  </si>
  <si>
    <t>2-LQXK9E20151012</t>
  </si>
  <si>
    <t>CUBAMONDO VIAGGI</t>
  </si>
  <si>
    <t>2-M1V4G720151015</t>
  </si>
  <si>
    <t>THE LOOK VIAGGI &amp; EVENTI</t>
  </si>
  <si>
    <t>2-M2E1ZN20151015</t>
  </si>
  <si>
    <t>ROYAL TRAVLES &amp; ELECTRONICS</t>
  </si>
  <si>
    <t>2-MBFZGR20151019</t>
  </si>
  <si>
    <t>SKY HIGH VIAGGI</t>
  </si>
  <si>
    <t>2-MMSL5620151022</t>
  </si>
  <si>
    <t>SOFTLAB SPA</t>
  </si>
  <si>
    <t>2-MMYJ6X20151022</t>
  </si>
  <si>
    <t>ALITALIA</t>
  </si>
  <si>
    <t>2-MMZBA820151022</t>
  </si>
  <si>
    <t>AEROPORTI DI ROMA S.P.A (ADR)</t>
  </si>
  <si>
    <t>2-MRPX6N20151025</t>
  </si>
  <si>
    <t>YI HUA SERVICE DI WANG LEI</t>
  </si>
  <si>
    <t>2-NCUD9920151102</t>
  </si>
  <si>
    <t>2-NH3KEH20151103</t>
  </si>
  <si>
    <t>RETEVIAGGI</t>
  </si>
  <si>
    <t>2-NO1TA720151105</t>
  </si>
  <si>
    <t>GURU NANAK TRAVEL AGENCY</t>
  </si>
  <si>
    <t>2-NO7FKU20151105</t>
  </si>
  <si>
    <t>INAYAT TRAVEL</t>
  </si>
  <si>
    <t>2-NOVT5Z20151105</t>
  </si>
  <si>
    <t>MERA VIAGGI</t>
  </si>
  <si>
    <t>2-NP2MQS20151105</t>
  </si>
  <si>
    <t>FC TRAVEL VIAGGI E TURISMO</t>
  </si>
  <si>
    <t>2-NSR9LX20151106</t>
  </si>
  <si>
    <t>AGENZIA VIAGGI IL TESORO</t>
  </si>
  <si>
    <t>2-NSUGSG20151106</t>
  </si>
  <si>
    <t>TEO VIAGGI</t>
  </si>
  <si>
    <t>2-NSWPU420151106</t>
  </si>
  <si>
    <t>INCROCIO DEL MONDO S.R.L.</t>
  </si>
  <si>
    <t>2-NSXJZH20151106</t>
  </si>
  <si>
    <t>CAPORAMA VIAGGI SRL</t>
  </si>
  <si>
    <t>2-NW9FDE20151109</t>
  </si>
  <si>
    <t>ENGEDRAS SARDEGNE SRL</t>
  </si>
  <si>
    <t>2-O09U8520151110</t>
  </si>
  <si>
    <t>EASTERN DI HUANG GUOAN</t>
  </si>
  <si>
    <t>2-OC3IQG20151113</t>
  </si>
  <si>
    <t>ISTITUTO TECNICO ROMANO GUARDINI</t>
  </si>
  <si>
    <t>2-P3PPOH20151120</t>
  </si>
  <si>
    <t>TOTLA TRAVELS</t>
  </si>
  <si>
    <t>2-PDILT20150302</t>
  </si>
  <si>
    <t>SAN MARINO TOURSERVICE SPA</t>
  </si>
  <si>
    <t>2-QYI3VX20151210</t>
  </si>
  <si>
    <t>BLUMED - TRAVEL</t>
  </si>
  <si>
    <t>2-RI5S1H20151215</t>
  </si>
  <si>
    <t>2-RN9XGH20151216</t>
  </si>
  <si>
    <t>EBEN VIAGGI</t>
  </si>
  <si>
    <t>2-RQF0S020151217</t>
  </si>
  <si>
    <t>ROYAL TRAVEL JET SARDEGNA SRL</t>
  </si>
  <si>
    <t>2-S7GQAT20151222</t>
  </si>
  <si>
    <t>PIETRO FIORENTINI</t>
  </si>
  <si>
    <t>2-S7IDOF20151222</t>
  </si>
  <si>
    <t>COMER SPA</t>
  </si>
  <si>
    <t>2-S7IDPM20151222</t>
  </si>
  <si>
    <t>CEMENTIR HOLDING</t>
  </si>
  <si>
    <t>2-S7IDRL20151222</t>
  </si>
  <si>
    <t>ACQUA MINERALE SAN BENEDETTO SPA</t>
  </si>
  <si>
    <t>2-S7JF8Q20151222</t>
  </si>
  <si>
    <t>ROSETTI MARINO</t>
  </si>
  <si>
    <t>2-S7JFAE20151222</t>
  </si>
  <si>
    <t>PERFUM HOLDING</t>
  </si>
  <si>
    <t>2-S7JFC620151222</t>
  </si>
  <si>
    <t>FONDAZIONE BRUNO KELLER</t>
  </si>
  <si>
    <t>2-S7PWMS20151222</t>
  </si>
  <si>
    <t>TUTTIFRUTTI TRAVEL 2 SRL</t>
  </si>
  <si>
    <t>2-S7TCWD20151222</t>
  </si>
  <si>
    <t>CONSIP</t>
  </si>
  <si>
    <t>2-TV3E0020160111</t>
  </si>
  <si>
    <t>BLU ARCOBALENO</t>
  </si>
  <si>
    <t>2-U62CM120160113</t>
  </si>
  <si>
    <t>MOU ASSOCIATES WORLD</t>
  </si>
  <si>
    <t>2-UBT84Y20160114</t>
  </si>
  <si>
    <t>UFFICIO VIAGGI COBIANCHI</t>
  </si>
  <si>
    <t>2-VGM6PB20160125</t>
  </si>
  <si>
    <t>NAMASTESHOP</t>
  </si>
  <si>
    <t>2-W1AHQZ20160129</t>
  </si>
  <si>
    <t>DVS INTERNATIONALS</t>
  </si>
  <si>
    <t>2-W8W5C720160201</t>
  </si>
  <si>
    <t>I.T.C.S. "GINO ZAPPA"</t>
  </si>
  <si>
    <t>2-WICT2N20160203</t>
  </si>
  <si>
    <t>CHAUDHERY NABEELA</t>
  </si>
  <si>
    <t>2-X0FER020160208</t>
  </si>
  <si>
    <t>DZAMANASHVILI GIORGI</t>
  </si>
  <si>
    <t>2-X14JGD20160208</t>
  </si>
  <si>
    <t>2-XEHOBF20160210</t>
  </si>
  <si>
    <t>FAST ONE TRAVEL</t>
  </si>
  <si>
    <t>2-Y941B220160216</t>
  </si>
  <si>
    <t>2-YAEHJH20160216</t>
  </si>
  <si>
    <t>LIGURAMA S.G.I. DI PICCARDO</t>
  </si>
  <si>
    <t>2-YAIG2C20160216</t>
  </si>
  <si>
    <t>PLANETE SERVICE</t>
  </si>
  <si>
    <t>2-YFKZ4W20160217</t>
  </si>
  <si>
    <t>BOLZANO VIAGGI DI GUJRA TRADING</t>
  </si>
  <si>
    <t>2-YV1N3920160219</t>
  </si>
  <si>
    <t>BANCA INTESA</t>
  </si>
  <si>
    <t>2-YV8E9F20160219</t>
  </si>
  <si>
    <t>G.T.C. COMPANY S.A.S.</t>
  </si>
  <si>
    <t>2-ZHM80920160222</t>
  </si>
  <si>
    <t>I.S.I.S. DI SACILE E BRUGNERA</t>
  </si>
  <si>
    <t>2-ZHPIZ820160222</t>
  </si>
  <si>
    <t>GLOBAL VOYAGES</t>
  </si>
  <si>
    <t>CBI 2019</t>
  </si>
  <si>
    <t>all</t>
  </si>
  <si>
    <t>CBI bookings</t>
  </si>
  <si>
    <t>rail bookings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</si>
</sst>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sz val="9"/>
      <color rgb="FF333333"/>
      <name val="Verdana"/>
      <family val="2"/>
    </font>
    <font>
      <u/>
      <sz val="16"/>
      <color rgb="FFFFFFFF"/>
      <name val="Verdana"/>
      <family val="2"/>
    </font>
    <font>
      <b/>
      <sz val="9"/>
      <color rgb="FF005EB8"/>
      <name val="Verdana"/>
      <family val="2"/>
    </font>
    <font>
      <sz val="8"/>
      <color rgb="FF333333"/>
      <name val="Verdana"/>
      <family val="2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5EB8"/>
        <bgColor rgb="FFFFFFFF"/>
      </patternFill>
    </fill>
    <fill>
      <patternFill patternType="solid">
        <fgColor rgb="FFF7F7FA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A6A6A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49" fontId="4" fillId="4" borderId="0" xfId="0" applyNumberFormat="1" applyFont="1" applyFill="1" applyAlignment="1">
      <alignment horizontal="left" vertical="center"/>
    </xf>
    <xf numFmtId="3" fontId="4" fillId="4" borderId="0" xfId="0" applyNumberFormat="1" applyFont="1" applyFill="1" applyAlignment="1">
      <alignment horizontal="right" vertical="center"/>
    </xf>
    <xf numFmtId="49" fontId="4" fillId="2" borderId="0" xfId="0" applyNumberFormat="1" applyFont="1" applyFill="1" applyAlignment="1">
      <alignment horizontal="left" vertical="center"/>
    </xf>
    <xf numFmtId="3" fontId="4" fillId="2" borderId="0" xfId="0" applyNumberFormat="1" applyFont="1" applyFill="1" applyAlignment="1">
      <alignment horizontal="right" vertical="center"/>
    </xf>
    <xf numFmtId="49" fontId="4" fillId="2" borderId="1" xfId="0" applyNumberFormat="1" applyFont="1" applyFill="1" applyBorder="1" applyAlignment="1">
      <alignment horizontal="left" vertical="center"/>
    </xf>
    <xf numFmtId="3" fontId="4" fillId="2" borderId="1" xfId="0" applyNumberFormat="1" applyFont="1" applyFill="1" applyBorder="1" applyAlignment="1">
      <alignment horizontal="right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34D5C-EAF0-428C-BAFE-C87B25E37D57}">
  <dimension ref="B2:B34"/>
  <sheetViews>
    <sheetView workbookViewId="0">
      <selection activeCell="L23" sqref="L23"/>
    </sheetView>
  </sheetViews>
  <sheetFormatPr defaultRowHeight="14.4" x14ac:dyDescent="0.3"/>
  <sheetData>
    <row r="2" spans="2:2" x14ac:dyDescent="0.3">
      <c r="B2" t="s">
        <v>21347</v>
      </c>
    </row>
    <row r="3" spans="2:2" x14ac:dyDescent="0.3">
      <c r="B3" t="s">
        <v>21348</v>
      </c>
    </row>
    <row r="4" spans="2:2" x14ac:dyDescent="0.3">
      <c r="B4" t="s">
        <v>21349</v>
      </c>
    </row>
    <row r="5" spans="2:2" x14ac:dyDescent="0.3">
      <c r="B5" t="s">
        <v>21350</v>
      </c>
    </row>
    <row r="6" spans="2:2" x14ac:dyDescent="0.3">
      <c r="B6" t="s">
        <v>21351</v>
      </c>
    </row>
    <row r="7" spans="2:2" x14ac:dyDescent="0.3">
      <c r="B7" t="s">
        <v>21352</v>
      </c>
    </row>
    <row r="8" spans="2:2" x14ac:dyDescent="0.3">
      <c r="B8" t="s">
        <v>21353</v>
      </c>
    </row>
    <row r="9" spans="2:2" x14ac:dyDescent="0.3">
      <c r="B9" t="s">
        <v>21354</v>
      </c>
    </row>
    <row r="11" spans="2:2" x14ac:dyDescent="0.3">
      <c r="B11" t="s">
        <v>21355</v>
      </c>
    </row>
    <row r="12" spans="2:2" x14ac:dyDescent="0.3">
      <c r="B12" t="s">
        <v>21356</v>
      </c>
    </row>
    <row r="13" spans="2:2" x14ac:dyDescent="0.3">
      <c r="B13" t="s">
        <v>21357</v>
      </c>
    </row>
    <row r="14" spans="2:2" x14ac:dyDescent="0.3">
      <c r="B14" t="s">
        <v>21358</v>
      </c>
    </row>
    <row r="15" spans="2:2" x14ac:dyDescent="0.3">
      <c r="B15" t="s">
        <v>21359</v>
      </c>
    </row>
    <row r="16" spans="2:2" x14ac:dyDescent="0.3">
      <c r="B16" t="s">
        <v>21360</v>
      </c>
    </row>
    <row r="17" spans="2:2" x14ac:dyDescent="0.3">
      <c r="B17" t="s">
        <v>21361</v>
      </c>
    </row>
    <row r="19" spans="2:2" x14ac:dyDescent="0.3">
      <c r="B19" t="s">
        <v>21362</v>
      </c>
    </row>
    <row r="20" spans="2:2" x14ac:dyDescent="0.3">
      <c r="B20" t="s">
        <v>21363</v>
      </c>
    </row>
    <row r="21" spans="2:2" x14ac:dyDescent="0.3">
      <c r="B21" t="s">
        <v>21364</v>
      </c>
    </row>
    <row r="22" spans="2:2" x14ac:dyDescent="0.3">
      <c r="B22" t="s">
        <v>21365</v>
      </c>
    </row>
    <row r="23" spans="2:2" x14ac:dyDescent="0.3">
      <c r="B23" t="s">
        <v>21366</v>
      </c>
    </row>
    <row r="25" spans="2:2" x14ac:dyDescent="0.3">
      <c r="B25" t="s">
        <v>21367</v>
      </c>
    </row>
    <row r="27" spans="2:2" x14ac:dyDescent="0.3">
      <c r="B27" t="s">
        <v>21368</v>
      </c>
    </row>
    <row r="28" spans="2:2" x14ac:dyDescent="0.3">
      <c r="B28" t="s">
        <v>21369</v>
      </c>
    </row>
    <row r="29" spans="2:2" x14ac:dyDescent="0.3">
      <c r="B29" t="s">
        <v>21370</v>
      </c>
    </row>
    <row r="32" spans="2:2" x14ac:dyDescent="0.3">
      <c r="B32" t="s">
        <v>21371</v>
      </c>
    </row>
    <row r="33" spans="2:2" x14ac:dyDescent="0.3">
      <c r="B33" t="s">
        <v>21372</v>
      </c>
    </row>
    <row r="34" spans="2:2" x14ac:dyDescent="0.3">
      <c r="B34" t="s">
        <v>21373</v>
      </c>
    </row>
  </sheetData>
  <pageMargins left="0.7" right="0.7" top="0.75" bottom="0.75" header="0.3" footer="0.3"/>
  <pageSetup orientation="portrait" r:id="rId1"/>
  <headerFooter>
    <oddHeader>&amp;R&amp;"Calibri"&amp;12&amp;KFF8C00CONFIDENTIAL &amp; RESTRICTED&amp;1#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81"/>
  <sheetViews>
    <sheetView topLeftCell="A150" workbookViewId="0">
      <selection activeCell="J170" sqref="J170"/>
    </sheetView>
  </sheetViews>
  <sheetFormatPr defaultRowHeight="14.4" x14ac:dyDescent="0.3"/>
  <cols>
    <col min="1" max="1" width="32.109375" customWidth="1"/>
    <col min="2" max="2" width="41" customWidth="1"/>
    <col min="3" max="3" width="26.33203125" customWidth="1"/>
    <col min="4" max="4" width="27.88671875" customWidth="1"/>
    <col min="5" max="5" width="24.21875" customWidth="1"/>
    <col min="6" max="6" width="18.21875" customWidth="1"/>
    <col min="9" max="9" width="13.6640625" customWidth="1"/>
  </cols>
  <sheetData>
    <row r="1" spans="1:10" s="10" customForma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32805</v>
      </c>
      <c r="H1" s="10" t="s">
        <v>32806</v>
      </c>
      <c r="I1" s="10" t="s">
        <v>32807</v>
      </c>
      <c r="J1" s="10" t="s">
        <v>32808</v>
      </c>
    </row>
    <row r="2" spans="1:10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f>COUNTIF(allstats!$C:$C,B2)</f>
        <v>0</v>
      </c>
      <c r="H2">
        <f>COUNTIF(allstats!$Q:$Q,B2)</f>
        <v>0</v>
      </c>
      <c r="I2" t="str">
        <f>IFERROR(VLOOKUP(B2,allstats!$C:$I,7,0),"")</f>
        <v/>
      </c>
      <c r="J2" t="str">
        <f>IFERROR(VLOOKUP(B2,allstats!$C:$J,8,0),"")</f>
        <v/>
      </c>
    </row>
    <row r="3" spans="1:10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>
        <f>COUNTIF(allstats!$C:$C,B3)</f>
        <v>0</v>
      </c>
      <c r="H3">
        <f>COUNTIF(allstats!$Q:$Q,B3)</f>
        <v>0</v>
      </c>
      <c r="I3" t="str">
        <f>IFERROR(VLOOKUP(B3,allstats!$C:$I,7,0),"")</f>
        <v/>
      </c>
      <c r="J3" t="str">
        <f>IFERROR(VLOOKUP(B3,allstats!$C:$J,8,0),"")</f>
        <v/>
      </c>
    </row>
    <row r="4" spans="1:10" x14ac:dyDescent="0.3">
      <c r="A4" t="s">
        <v>12</v>
      </c>
      <c r="B4" t="s">
        <v>18</v>
      </c>
      <c r="C4" t="s">
        <v>19</v>
      </c>
      <c r="D4" t="s">
        <v>20</v>
      </c>
      <c r="E4" t="s">
        <v>16</v>
      </c>
      <c r="F4" t="s">
        <v>21</v>
      </c>
      <c r="G4">
        <f>COUNTIF(allstats!$C:$C,B4)</f>
        <v>0</v>
      </c>
      <c r="H4">
        <f>COUNTIF(allstats!$Q:$Q,B4)</f>
        <v>0</v>
      </c>
      <c r="I4" t="str">
        <f>IFERROR(VLOOKUP(B4,allstats!$C:$I,7,0),"")</f>
        <v/>
      </c>
      <c r="J4" t="str">
        <f>IFERROR(VLOOKUP(B4,allstats!$C:$J,8,0),"")</f>
        <v/>
      </c>
    </row>
    <row r="5" spans="1:10" x14ac:dyDescent="0.3">
      <c r="A5" t="s">
        <v>12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>
        <f>COUNTIF(allstats!$C:$C,B5)</f>
        <v>0</v>
      </c>
      <c r="H5">
        <f>COUNTIF(allstats!$Q:$Q,B5)</f>
        <v>0</v>
      </c>
      <c r="I5" t="str">
        <f>IFERROR(VLOOKUP(B5,allstats!$C:$I,7,0),"")</f>
        <v/>
      </c>
      <c r="J5" t="str">
        <f>IFERROR(VLOOKUP(B5,allstats!$C:$J,8,0),"")</f>
        <v/>
      </c>
    </row>
    <row r="6" spans="1:10" x14ac:dyDescent="0.3">
      <c r="A6" t="s">
        <v>27</v>
      </c>
      <c r="B6" t="s">
        <v>28</v>
      </c>
      <c r="C6" t="s">
        <v>29</v>
      </c>
      <c r="D6" t="s">
        <v>30</v>
      </c>
      <c r="E6" t="s">
        <v>25</v>
      </c>
      <c r="F6" t="s">
        <v>31</v>
      </c>
      <c r="G6">
        <f>COUNTIF(allstats!$C:$C,B6)</f>
        <v>0</v>
      </c>
      <c r="H6">
        <f>COUNTIF(allstats!$Q:$Q,B6)</f>
        <v>0</v>
      </c>
      <c r="I6" t="str">
        <f>IFERROR(VLOOKUP(B6,allstats!$C:$I,7,0),"")</f>
        <v/>
      </c>
      <c r="J6" t="str">
        <f>IFERROR(VLOOKUP(B6,allstats!$C:$J,8,0),"")</f>
        <v/>
      </c>
    </row>
    <row r="7" spans="1:10" x14ac:dyDescent="0.3">
      <c r="A7" t="s">
        <v>32</v>
      </c>
      <c r="B7" t="s">
        <v>33</v>
      </c>
      <c r="C7" t="s">
        <v>34</v>
      </c>
      <c r="D7" t="s">
        <v>35</v>
      </c>
      <c r="E7" t="s">
        <v>16</v>
      </c>
      <c r="F7" t="s">
        <v>36</v>
      </c>
      <c r="G7">
        <f>COUNTIF(allstats!$C:$C,B7)</f>
        <v>0</v>
      </c>
      <c r="H7">
        <f>COUNTIF(allstats!$Q:$Q,B7)</f>
        <v>0</v>
      </c>
      <c r="I7" t="str">
        <f>IFERROR(VLOOKUP(B7,allstats!$C:$I,7,0),"")</f>
        <v/>
      </c>
      <c r="J7" t="str">
        <f>IFERROR(VLOOKUP(B7,allstats!$C:$J,8,0),"")</f>
        <v/>
      </c>
    </row>
    <row r="8" spans="1:10" x14ac:dyDescent="0.3">
      <c r="A8" t="s">
        <v>32</v>
      </c>
      <c r="B8" t="s">
        <v>37</v>
      </c>
      <c r="C8" t="s">
        <v>38</v>
      </c>
      <c r="D8" t="s">
        <v>39</v>
      </c>
      <c r="E8" t="s">
        <v>16</v>
      </c>
      <c r="F8" t="s">
        <v>40</v>
      </c>
      <c r="G8">
        <f>COUNTIF(allstats!$C:$C,B8)</f>
        <v>0</v>
      </c>
      <c r="H8">
        <f>COUNTIF(allstats!$Q:$Q,B8)</f>
        <v>1</v>
      </c>
      <c r="I8" t="str">
        <f>IFERROR(VLOOKUP(B8,allstats!$C:$I,7,0),"")</f>
        <v/>
      </c>
      <c r="J8" t="str">
        <f>IFERROR(VLOOKUP(B8,allstats!$C:$J,8,0),"")</f>
        <v/>
      </c>
    </row>
    <row r="9" spans="1:10" x14ac:dyDescent="0.3">
      <c r="A9" t="s">
        <v>32</v>
      </c>
      <c r="B9" t="s">
        <v>41</v>
      </c>
      <c r="C9" t="s">
        <v>42</v>
      </c>
      <c r="D9" t="s">
        <v>43</v>
      </c>
      <c r="E9" t="s">
        <v>25</v>
      </c>
      <c r="F9" t="s">
        <v>44</v>
      </c>
      <c r="G9">
        <f>COUNTIF(allstats!$C:$C,B9)</f>
        <v>0</v>
      </c>
      <c r="H9">
        <f>COUNTIF(allstats!$Q:$Q,B9)</f>
        <v>0</v>
      </c>
      <c r="I9" t="str">
        <f>IFERROR(VLOOKUP(B9,allstats!$C:$I,7,0),"")</f>
        <v/>
      </c>
      <c r="J9" t="str">
        <f>IFERROR(VLOOKUP(B9,allstats!$C:$J,8,0),"")</f>
        <v/>
      </c>
    </row>
    <row r="10" spans="1:10" x14ac:dyDescent="0.3">
      <c r="A10" t="s">
        <v>45</v>
      </c>
      <c r="B10" t="s">
        <v>46</v>
      </c>
      <c r="C10" t="s">
        <v>47</v>
      </c>
      <c r="D10" t="s">
        <v>48</v>
      </c>
      <c r="E10" t="s">
        <v>25</v>
      </c>
      <c r="F10" t="s">
        <v>49</v>
      </c>
      <c r="G10">
        <f>COUNTIF(allstats!$C:$C,B10)</f>
        <v>0</v>
      </c>
      <c r="H10">
        <f>COUNTIF(allstats!$Q:$Q,B10)</f>
        <v>1</v>
      </c>
      <c r="I10" t="str">
        <f>IFERROR(VLOOKUP(B10,allstats!$C:$I,7,0),"")</f>
        <v/>
      </c>
      <c r="J10" t="str">
        <f>IFERROR(VLOOKUP(B10,allstats!$C:$J,8,0),"")</f>
        <v/>
      </c>
    </row>
    <row r="11" spans="1:10" x14ac:dyDescent="0.3">
      <c r="A11" t="s">
        <v>50</v>
      </c>
      <c r="B11" t="s">
        <v>51</v>
      </c>
      <c r="C11" t="s">
        <v>52</v>
      </c>
      <c r="D11" t="s">
        <v>53</v>
      </c>
      <c r="E11" t="s">
        <v>25</v>
      </c>
      <c r="F11" t="s">
        <v>54</v>
      </c>
      <c r="G11">
        <f>COUNTIF(allstats!$C:$C,B11)</f>
        <v>0</v>
      </c>
      <c r="H11">
        <f>COUNTIF(allstats!$Q:$Q,B11)</f>
        <v>0</v>
      </c>
      <c r="I11" t="str">
        <f>IFERROR(VLOOKUP(B11,allstats!$C:$I,7,0),"")</f>
        <v/>
      </c>
      <c r="J11" t="str">
        <f>IFERROR(VLOOKUP(B11,allstats!$C:$J,8,0),"")</f>
        <v/>
      </c>
    </row>
    <row r="12" spans="1:10" x14ac:dyDescent="0.3">
      <c r="A12" t="s">
        <v>50</v>
      </c>
      <c r="B12" t="s">
        <v>55</v>
      </c>
      <c r="C12" t="s">
        <v>56</v>
      </c>
      <c r="D12" t="s">
        <v>57</v>
      </c>
      <c r="E12" t="s">
        <v>16</v>
      </c>
      <c r="F12" t="s">
        <v>58</v>
      </c>
      <c r="G12">
        <f>COUNTIF(allstats!$C:$C,B12)</f>
        <v>1</v>
      </c>
      <c r="H12">
        <f>COUNTIF(allstats!$Q:$Q,B12)</f>
        <v>1</v>
      </c>
      <c r="I12">
        <f>IFERROR(VLOOKUP(B12,allstats!$C:$I,7,0),"")</f>
        <v>527</v>
      </c>
      <c r="J12">
        <f>IFERROR(VLOOKUP(B12,allstats!$C:$J,8,0),"")</f>
        <v>0</v>
      </c>
    </row>
    <row r="13" spans="1:10" x14ac:dyDescent="0.3">
      <c r="A13" t="s">
        <v>50</v>
      </c>
      <c r="B13" t="s">
        <v>59</v>
      </c>
      <c r="C13" t="s">
        <v>60</v>
      </c>
      <c r="D13" t="s">
        <v>61</v>
      </c>
      <c r="E13" t="s">
        <v>62</v>
      </c>
      <c r="F13" t="s">
        <v>54</v>
      </c>
      <c r="G13">
        <f>COUNTIF(allstats!$C:$C,B13)</f>
        <v>0</v>
      </c>
      <c r="H13">
        <f>COUNTIF(allstats!$Q:$Q,B13)</f>
        <v>0</v>
      </c>
      <c r="I13" t="str">
        <f>IFERROR(VLOOKUP(B13,allstats!$C:$I,7,0),"")</f>
        <v/>
      </c>
      <c r="J13" t="str">
        <f>IFERROR(VLOOKUP(B13,allstats!$C:$J,8,0),"")</f>
        <v/>
      </c>
    </row>
    <row r="14" spans="1:10" x14ac:dyDescent="0.3">
      <c r="A14" t="s">
        <v>50</v>
      </c>
      <c r="B14" t="s">
        <v>63</v>
      </c>
      <c r="C14" t="s">
        <v>64</v>
      </c>
      <c r="D14" t="s">
        <v>65</v>
      </c>
      <c r="E14" t="s">
        <v>16</v>
      </c>
      <c r="F14" t="s">
        <v>66</v>
      </c>
      <c r="G14">
        <f>COUNTIF(allstats!$C:$C,B14)</f>
        <v>1</v>
      </c>
      <c r="H14">
        <f>COUNTIF(allstats!$Q:$Q,B14)</f>
        <v>1</v>
      </c>
      <c r="I14">
        <f>IFERROR(VLOOKUP(B14,allstats!$C:$I,7,0),"")</f>
        <v>1627</v>
      </c>
      <c r="J14">
        <f>IFERROR(VLOOKUP(B14,allstats!$C:$J,8,0),"")</f>
        <v>0</v>
      </c>
    </row>
    <row r="15" spans="1:10" x14ac:dyDescent="0.3">
      <c r="A15" t="s">
        <v>50</v>
      </c>
      <c r="B15" t="s">
        <v>67</v>
      </c>
      <c r="C15" t="s">
        <v>68</v>
      </c>
      <c r="D15" t="s">
        <v>69</v>
      </c>
      <c r="E15" t="s">
        <v>16</v>
      </c>
      <c r="F15" t="s">
        <v>40</v>
      </c>
      <c r="G15">
        <f>COUNTIF(allstats!$C:$C,B15)</f>
        <v>0</v>
      </c>
      <c r="H15">
        <f>COUNTIF(allstats!$Q:$Q,B15)</f>
        <v>0</v>
      </c>
      <c r="I15" t="str">
        <f>IFERROR(VLOOKUP(B15,allstats!$C:$I,7,0),"")</f>
        <v/>
      </c>
      <c r="J15" t="str">
        <f>IFERROR(VLOOKUP(B15,allstats!$C:$J,8,0),"")</f>
        <v/>
      </c>
    </row>
    <row r="16" spans="1:10" x14ac:dyDescent="0.3">
      <c r="A16" t="s">
        <v>50</v>
      </c>
      <c r="B16" t="s">
        <v>70</v>
      </c>
      <c r="C16" t="s">
        <v>71</v>
      </c>
      <c r="D16" t="s">
        <v>72</v>
      </c>
      <c r="E16" t="s">
        <v>16</v>
      </c>
      <c r="F16" t="s">
        <v>40</v>
      </c>
      <c r="G16">
        <f>COUNTIF(allstats!$C:$C,B16)</f>
        <v>0</v>
      </c>
      <c r="H16">
        <f>COUNTIF(allstats!$Q:$Q,B16)</f>
        <v>0</v>
      </c>
      <c r="I16" t="str">
        <f>IFERROR(VLOOKUP(B16,allstats!$C:$I,7,0),"")</f>
        <v/>
      </c>
      <c r="J16" t="str">
        <f>IFERROR(VLOOKUP(B16,allstats!$C:$J,8,0),"")</f>
        <v/>
      </c>
    </row>
    <row r="17" spans="1:10" x14ac:dyDescent="0.3">
      <c r="A17" t="s">
        <v>50</v>
      </c>
      <c r="B17" t="s">
        <v>73</v>
      </c>
      <c r="C17" t="s">
        <v>74</v>
      </c>
      <c r="D17" t="s">
        <v>75</v>
      </c>
      <c r="E17" t="s">
        <v>16</v>
      </c>
      <c r="F17" t="s">
        <v>40</v>
      </c>
      <c r="G17">
        <f>COUNTIF(allstats!$C:$C,B17)</f>
        <v>0</v>
      </c>
      <c r="H17">
        <f>COUNTIF(allstats!$Q:$Q,B17)</f>
        <v>0</v>
      </c>
      <c r="I17" t="str">
        <f>IFERROR(VLOOKUP(B17,allstats!$C:$I,7,0),"")</f>
        <v/>
      </c>
      <c r="J17" t="str">
        <f>IFERROR(VLOOKUP(B17,allstats!$C:$J,8,0),"")</f>
        <v/>
      </c>
    </row>
    <row r="18" spans="1:10" x14ac:dyDescent="0.3">
      <c r="A18" t="s">
        <v>50</v>
      </c>
      <c r="B18" t="s">
        <v>76</v>
      </c>
      <c r="C18" t="s">
        <v>77</v>
      </c>
      <c r="D18" t="s">
        <v>78</v>
      </c>
      <c r="E18" t="s">
        <v>25</v>
      </c>
      <c r="F18" t="s">
        <v>79</v>
      </c>
      <c r="G18">
        <f>COUNTIF(allstats!$C:$C,B18)</f>
        <v>0</v>
      </c>
      <c r="H18">
        <f>COUNTIF(allstats!$Q:$Q,B18)</f>
        <v>0</v>
      </c>
      <c r="I18" t="str">
        <f>IFERROR(VLOOKUP(B18,allstats!$C:$I,7,0),"")</f>
        <v/>
      </c>
      <c r="J18" t="str">
        <f>IFERROR(VLOOKUP(B18,allstats!$C:$J,8,0),"")</f>
        <v/>
      </c>
    </row>
    <row r="19" spans="1:10" x14ac:dyDescent="0.3">
      <c r="A19" t="s">
        <v>50</v>
      </c>
      <c r="B19" t="s">
        <v>80</v>
      </c>
      <c r="C19" t="s">
        <v>81</v>
      </c>
      <c r="D19" t="s">
        <v>82</v>
      </c>
      <c r="E19" t="s">
        <v>16</v>
      </c>
      <c r="F19" t="s">
        <v>83</v>
      </c>
      <c r="G19">
        <f>COUNTIF(allstats!$C:$C,B19)</f>
        <v>0</v>
      </c>
      <c r="H19">
        <f>COUNTIF(allstats!$Q:$Q,B19)</f>
        <v>0</v>
      </c>
      <c r="I19" t="str">
        <f>IFERROR(VLOOKUP(B19,allstats!$C:$I,7,0),"")</f>
        <v/>
      </c>
      <c r="J19" t="str">
        <f>IFERROR(VLOOKUP(B19,allstats!$C:$J,8,0),"")</f>
        <v/>
      </c>
    </row>
    <row r="20" spans="1:10" x14ac:dyDescent="0.3">
      <c r="A20" t="s">
        <v>84</v>
      </c>
      <c r="B20" t="s">
        <v>85</v>
      </c>
      <c r="C20" t="s">
        <v>86</v>
      </c>
      <c r="D20" t="s">
        <v>87</v>
      </c>
      <c r="E20" t="s">
        <v>25</v>
      </c>
      <c r="F20" t="s">
        <v>88</v>
      </c>
      <c r="G20">
        <f>COUNTIF(allstats!$C:$C,B20)</f>
        <v>0</v>
      </c>
      <c r="H20">
        <f>COUNTIF(allstats!$Q:$Q,B20)</f>
        <v>0</v>
      </c>
      <c r="I20" t="str">
        <f>IFERROR(VLOOKUP(B20,allstats!$C:$I,7,0),"")</f>
        <v/>
      </c>
      <c r="J20" t="str">
        <f>IFERROR(VLOOKUP(B20,allstats!$C:$J,8,0),"")</f>
        <v/>
      </c>
    </row>
    <row r="21" spans="1:10" x14ac:dyDescent="0.3">
      <c r="A21" t="s">
        <v>89</v>
      </c>
      <c r="B21" t="s">
        <v>90</v>
      </c>
      <c r="C21" t="s">
        <v>91</v>
      </c>
      <c r="D21" t="s">
        <v>92</v>
      </c>
      <c r="E21" t="s">
        <v>16</v>
      </c>
      <c r="F21" t="s">
        <v>93</v>
      </c>
      <c r="G21">
        <f>COUNTIF(allstats!$C:$C,B21)</f>
        <v>0</v>
      </c>
      <c r="H21">
        <f>COUNTIF(allstats!$Q:$Q,B21)</f>
        <v>0</v>
      </c>
      <c r="I21" t="str">
        <f>IFERROR(VLOOKUP(B21,allstats!$C:$I,7,0),"")</f>
        <v/>
      </c>
      <c r="J21" t="str">
        <f>IFERROR(VLOOKUP(B21,allstats!$C:$J,8,0),"")</f>
        <v/>
      </c>
    </row>
    <row r="22" spans="1:10" x14ac:dyDescent="0.3">
      <c r="A22" t="s">
        <v>94</v>
      </c>
      <c r="B22" t="s">
        <v>95</v>
      </c>
      <c r="C22" t="s">
        <v>96</v>
      </c>
      <c r="D22" t="s">
        <v>97</v>
      </c>
      <c r="E22" t="s">
        <v>25</v>
      </c>
      <c r="F22" t="s">
        <v>98</v>
      </c>
      <c r="G22">
        <f>COUNTIF(allstats!$C:$C,B22)</f>
        <v>0</v>
      </c>
      <c r="H22">
        <f>COUNTIF(allstats!$Q:$Q,B22)</f>
        <v>0</v>
      </c>
      <c r="I22" t="str">
        <f>IFERROR(VLOOKUP(B22,allstats!$C:$I,7,0),"")</f>
        <v/>
      </c>
      <c r="J22" t="str">
        <f>IFERROR(VLOOKUP(B22,allstats!$C:$J,8,0),"")</f>
        <v/>
      </c>
    </row>
    <row r="23" spans="1:10" x14ac:dyDescent="0.3">
      <c r="A23" t="s">
        <v>99</v>
      </c>
      <c r="B23" t="s">
        <v>100</v>
      </c>
      <c r="C23" t="s">
        <v>101</v>
      </c>
      <c r="D23" t="s">
        <v>102</v>
      </c>
      <c r="E23" t="s">
        <v>103</v>
      </c>
      <c r="F23" t="s">
        <v>104</v>
      </c>
      <c r="G23">
        <f>COUNTIF(allstats!$C:$C,B23)</f>
        <v>0</v>
      </c>
      <c r="H23">
        <f>COUNTIF(allstats!$Q:$Q,B23)</f>
        <v>0</v>
      </c>
      <c r="I23" t="str">
        <f>IFERROR(VLOOKUP(B23,allstats!$C:$I,7,0),"")</f>
        <v/>
      </c>
      <c r="J23" t="str">
        <f>IFERROR(VLOOKUP(B23,allstats!$C:$J,8,0),"")</f>
        <v/>
      </c>
    </row>
    <row r="24" spans="1:10" x14ac:dyDescent="0.3">
      <c r="A24" t="s">
        <v>105</v>
      </c>
      <c r="B24" t="s">
        <v>106</v>
      </c>
      <c r="C24" t="s">
        <v>107</v>
      </c>
      <c r="D24" t="s">
        <v>108</v>
      </c>
      <c r="E24" t="s">
        <v>16</v>
      </c>
      <c r="F24" t="s">
        <v>109</v>
      </c>
      <c r="G24">
        <f>COUNTIF(allstats!$C:$C,B24)</f>
        <v>1</v>
      </c>
      <c r="H24">
        <f>COUNTIF(allstats!$Q:$Q,B24)</f>
        <v>1</v>
      </c>
      <c r="I24">
        <f>IFERROR(VLOOKUP(B24,allstats!$C:$I,7,0),"")</f>
        <v>2</v>
      </c>
      <c r="J24">
        <f>IFERROR(VLOOKUP(B24,allstats!$C:$J,8,0),"")</f>
        <v>0</v>
      </c>
    </row>
    <row r="25" spans="1:10" x14ac:dyDescent="0.3">
      <c r="A25" t="s">
        <v>110</v>
      </c>
      <c r="B25" t="s">
        <v>111</v>
      </c>
      <c r="C25" t="s">
        <v>112</v>
      </c>
      <c r="D25" t="s">
        <v>113</v>
      </c>
      <c r="E25" t="s">
        <v>16</v>
      </c>
      <c r="F25" t="s">
        <v>114</v>
      </c>
      <c r="G25">
        <f>COUNTIF(allstats!$C:$C,B25)</f>
        <v>0</v>
      </c>
      <c r="H25">
        <f>COUNTIF(allstats!$Q:$Q,B25)</f>
        <v>0</v>
      </c>
      <c r="I25" t="str">
        <f>IFERROR(VLOOKUP(B25,allstats!$C:$I,7,0),"")</f>
        <v/>
      </c>
      <c r="J25" t="str">
        <f>IFERROR(VLOOKUP(B25,allstats!$C:$J,8,0),"")</f>
        <v/>
      </c>
    </row>
    <row r="26" spans="1:10" x14ac:dyDescent="0.3">
      <c r="A26" t="s">
        <v>115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>
        <f>COUNTIF(allstats!$C:$C,B26)</f>
        <v>1</v>
      </c>
      <c r="H26">
        <f>COUNTIF(allstats!$Q:$Q,B26)</f>
        <v>1</v>
      </c>
      <c r="I26">
        <f>IFERROR(VLOOKUP(B26,allstats!$C:$I,7,0),"")</f>
        <v>-8</v>
      </c>
      <c r="J26">
        <f>IFERROR(VLOOKUP(B26,allstats!$C:$J,8,0),"")</f>
        <v>0</v>
      </c>
    </row>
    <row r="27" spans="1:10" x14ac:dyDescent="0.3">
      <c r="A27" t="s">
        <v>115</v>
      </c>
      <c r="B27" t="s">
        <v>121</v>
      </c>
      <c r="C27" t="s">
        <v>122</v>
      </c>
      <c r="D27" t="s">
        <v>123</v>
      </c>
      <c r="E27" t="s">
        <v>124</v>
      </c>
      <c r="F27" t="s">
        <v>54</v>
      </c>
      <c r="G27">
        <f>COUNTIF(allstats!$C:$C,B27)</f>
        <v>0</v>
      </c>
      <c r="H27">
        <f>COUNTIF(allstats!$Q:$Q,B27)</f>
        <v>0</v>
      </c>
      <c r="I27" t="str">
        <f>IFERROR(VLOOKUP(B27,allstats!$C:$I,7,0),"")</f>
        <v/>
      </c>
      <c r="J27" t="str">
        <f>IFERROR(VLOOKUP(B27,allstats!$C:$J,8,0),"")</f>
        <v/>
      </c>
    </row>
    <row r="28" spans="1:10" x14ac:dyDescent="0.3">
      <c r="A28" t="s">
        <v>115</v>
      </c>
      <c r="B28" t="s">
        <v>125</v>
      </c>
      <c r="C28" t="s">
        <v>126</v>
      </c>
      <c r="D28" t="s">
        <v>127</v>
      </c>
      <c r="E28" t="s">
        <v>124</v>
      </c>
      <c r="F28" t="s">
        <v>88</v>
      </c>
      <c r="G28">
        <f>COUNTIF(allstats!$C:$C,B28)</f>
        <v>1</v>
      </c>
      <c r="H28">
        <f>COUNTIF(allstats!$Q:$Q,B28)</f>
        <v>1</v>
      </c>
      <c r="I28">
        <f>IFERROR(VLOOKUP(B28,allstats!$C:$I,7,0),"")</f>
        <v>477</v>
      </c>
      <c r="J28">
        <f>IFERROR(VLOOKUP(B28,allstats!$C:$J,8,0),"")</f>
        <v>0</v>
      </c>
    </row>
    <row r="29" spans="1:10" x14ac:dyDescent="0.3">
      <c r="A29" t="s">
        <v>115</v>
      </c>
      <c r="B29" t="s">
        <v>128</v>
      </c>
      <c r="C29" t="s">
        <v>129</v>
      </c>
      <c r="D29" t="s">
        <v>130</v>
      </c>
      <c r="E29" t="s">
        <v>16</v>
      </c>
      <c r="F29" t="s">
        <v>131</v>
      </c>
      <c r="G29">
        <f>COUNTIF(allstats!$C:$C,B29)</f>
        <v>0</v>
      </c>
      <c r="H29">
        <f>COUNTIF(allstats!$Q:$Q,B29)</f>
        <v>0</v>
      </c>
      <c r="I29" t="str">
        <f>IFERROR(VLOOKUP(B29,allstats!$C:$I,7,0),"")</f>
        <v/>
      </c>
      <c r="J29" t="str">
        <f>IFERROR(VLOOKUP(B29,allstats!$C:$J,8,0),"")</f>
        <v/>
      </c>
    </row>
    <row r="30" spans="1:10" x14ac:dyDescent="0.3">
      <c r="A30" t="s">
        <v>132</v>
      </c>
      <c r="B30" t="s">
        <v>133</v>
      </c>
      <c r="C30" t="s">
        <v>134</v>
      </c>
      <c r="D30" t="s">
        <v>135</v>
      </c>
      <c r="E30" t="s">
        <v>136</v>
      </c>
      <c r="F30" t="s">
        <v>137</v>
      </c>
      <c r="G30">
        <f>COUNTIF(allstats!$C:$C,B30)</f>
        <v>0</v>
      </c>
      <c r="H30">
        <f>COUNTIF(allstats!$Q:$Q,B30)</f>
        <v>1</v>
      </c>
      <c r="I30" t="str">
        <f>IFERROR(VLOOKUP(B30,allstats!$C:$I,7,0),"")</f>
        <v/>
      </c>
      <c r="J30" t="str">
        <f>IFERROR(VLOOKUP(B30,allstats!$C:$J,8,0),"")</f>
        <v/>
      </c>
    </row>
    <row r="31" spans="1:10" x14ac:dyDescent="0.3">
      <c r="A31" t="s">
        <v>132</v>
      </c>
      <c r="B31" t="s">
        <v>138</v>
      </c>
      <c r="C31" t="s">
        <v>139</v>
      </c>
      <c r="D31" t="s">
        <v>140</v>
      </c>
      <c r="E31" t="s">
        <v>16</v>
      </c>
      <c r="F31" t="s">
        <v>141</v>
      </c>
      <c r="G31">
        <f>COUNTIF(allstats!$C:$C,B31)</f>
        <v>0</v>
      </c>
      <c r="H31">
        <f>COUNTIF(allstats!$Q:$Q,B31)</f>
        <v>0</v>
      </c>
      <c r="I31" t="str">
        <f>IFERROR(VLOOKUP(B31,allstats!$C:$I,7,0),"")</f>
        <v/>
      </c>
      <c r="J31" t="str">
        <f>IFERROR(VLOOKUP(B31,allstats!$C:$J,8,0),"")</f>
        <v/>
      </c>
    </row>
    <row r="32" spans="1:10" x14ac:dyDescent="0.3">
      <c r="A32" t="s">
        <v>142</v>
      </c>
      <c r="B32" t="s">
        <v>143</v>
      </c>
      <c r="C32" t="s">
        <v>144</v>
      </c>
      <c r="D32" t="s">
        <v>145</v>
      </c>
      <c r="E32" t="s">
        <v>146</v>
      </c>
      <c r="F32" t="s">
        <v>147</v>
      </c>
      <c r="G32">
        <f>COUNTIF(allstats!$C:$C,B32)</f>
        <v>0</v>
      </c>
      <c r="H32">
        <f>COUNTIF(allstats!$Q:$Q,B32)</f>
        <v>0</v>
      </c>
      <c r="I32" t="str">
        <f>IFERROR(VLOOKUP(B32,allstats!$C:$I,7,0),"")</f>
        <v/>
      </c>
      <c r="J32" t="str">
        <f>IFERROR(VLOOKUP(B32,allstats!$C:$J,8,0),"")</f>
        <v/>
      </c>
    </row>
    <row r="33" spans="1:10" x14ac:dyDescent="0.3">
      <c r="A33" t="s">
        <v>148</v>
      </c>
      <c r="B33" t="s">
        <v>149</v>
      </c>
      <c r="C33" t="s">
        <v>150</v>
      </c>
      <c r="D33" t="s">
        <v>151</v>
      </c>
      <c r="E33" t="s">
        <v>25</v>
      </c>
      <c r="F33" t="s">
        <v>152</v>
      </c>
      <c r="G33">
        <f>COUNTIF(allstats!$C:$C,B33)</f>
        <v>0</v>
      </c>
      <c r="H33">
        <f>COUNTIF(allstats!$Q:$Q,B33)</f>
        <v>0</v>
      </c>
      <c r="I33" t="str">
        <f>IFERROR(VLOOKUP(B33,allstats!$C:$I,7,0),"")</f>
        <v/>
      </c>
      <c r="J33" t="str">
        <f>IFERROR(VLOOKUP(B33,allstats!$C:$J,8,0),"")</f>
        <v/>
      </c>
    </row>
    <row r="34" spans="1:10" x14ac:dyDescent="0.3">
      <c r="A34" t="s">
        <v>153</v>
      </c>
      <c r="B34" t="s">
        <v>154</v>
      </c>
      <c r="C34" t="s">
        <v>155</v>
      </c>
      <c r="D34" t="s">
        <v>156</v>
      </c>
      <c r="E34" t="s">
        <v>16</v>
      </c>
      <c r="F34" t="s">
        <v>157</v>
      </c>
      <c r="G34">
        <f>COUNTIF(allstats!$C:$C,B34)</f>
        <v>1</v>
      </c>
      <c r="H34">
        <f>COUNTIF(allstats!$Q:$Q,B34)</f>
        <v>1</v>
      </c>
      <c r="I34">
        <f>IFERROR(VLOOKUP(B34,allstats!$C:$I,7,0),"")</f>
        <v>74</v>
      </c>
      <c r="J34">
        <f>IFERROR(VLOOKUP(B34,allstats!$C:$J,8,0),"")</f>
        <v>0</v>
      </c>
    </row>
    <row r="35" spans="1:10" x14ac:dyDescent="0.3">
      <c r="A35" t="s">
        <v>158</v>
      </c>
      <c r="B35" t="s">
        <v>159</v>
      </c>
      <c r="C35" t="s">
        <v>160</v>
      </c>
      <c r="D35" t="s">
        <v>161</v>
      </c>
      <c r="E35" t="s">
        <v>16</v>
      </c>
      <c r="F35" t="s">
        <v>162</v>
      </c>
      <c r="G35">
        <f>COUNTIF(allstats!$C:$C,B35)</f>
        <v>0</v>
      </c>
      <c r="H35">
        <f>COUNTIF(allstats!$Q:$Q,B35)</f>
        <v>0</v>
      </c>
      <c r="I35" t="str">
        <f>IFERROR(VLOOKUP(B35,allstats!$C:$I,7,0),"")</f>
        <v/>
      </c>
      <c r="J35" t="str">
        <f>IFERROR(VLOOKUP(B35,allstats!$C:$J,8,0),"")</f>
        <v/>
      </c>
    </row>
    <row r="36" spans="1:10" x14ac:dyDescent="0.3">
      <c r="A36" t="s">
        <v>163</v>
      </c>
      <c r="B36" t="s">
        <v>164</v>
      </c>
      <c r="C36" t="s">
        <v>165</v>
      </c>
      <c r="D36" t="s">
        <v>166</v>
      </c>
      <c r="E36" t="s">
        <v>16</v>
      </c>
      <c r="F36" t="s">
        <v>167</v>
      </c>
      <c r="G36">
        <f>COUNTIF(allstats!$C:$C,B36)</f>
        <v>0</v>
      </c>
      <c r="H36">
        <f>COUNTIF(allstats!$Q:$Q,B36)</f>
        <v>0</v>
      </c>
      <c r="I36" t="str">
        <f>IFERROR(VLOOKUP(B36,allstats!$C:$I,7,0),"")</f>
        <v/>
      </c>
      <c r="J36" t="str">
        <f>IFERROR(VLOOKUP(B36,allstats!$C:$J,8,0),"")</f>
        <v/>
      </c>
    </row>
    <row r="37" spans="1:10" x14ac:dyDescent="0.3">
      <c r="A37" t="s">
        <v>168</v>
      </c>
      <c r="B37" t="s">
        <v>169</v>
      </c>
      <c r="C37" t="s">
        <v>170</v>
      </c>
      <c r="D37" t="s">
        <v>171</v>
      </c>
      <c r="E37" t="s">
        <v>16</v>
      </c>
      <c r="F37" t="s">
        <v>172</v>
      </c>
      <c r="G37">
        <f>COUNTIF(allstats!$C:$C,B37)</f>
        <v>0</v>
      </c>
      <c r="H37">
        <f>COUNTIF(allstats!$Q:$Q,B37)</f>
        <v>0</v>
      </c>
      <c r="I37" t="str">
        <f>IFERROR(VLOOKUP(B37,allstats!$C:$I,7,0),"")</f>
        <v/>
      </c>
      <c r="J37" t="str">
        <f>IFERROR(VLOOKUP(B37,allstats!$C:$J,8,0),"")</f>
        <v/>
      </c>
    </row>
    <row r="38" spans="1:10" x14ac:dyDescent="0.3">
      <c r="A38" t="s">
        <v>168</v>
      </c>
      <c r="B38" t="s">
        <v>173</v>
      </c>
      <c r="C38" t="s">
        <v>174</v>
      </c>
      <c r="D38" t="s">
        <v>175</v>
      </c>
      <c r="E38" t="s">
        <v>25</v>
      </c>
      <c r="F38" t="s">
        <v>31</v>
      </c>
      <c r="G38">
        <f>COUNTIF(allstats!$C:$C,B38)</f>
        <v>0</v>
      </c>
      <c r="H38">
        <f>COUNTIF(allstats!$Q:$Q,B38)</f>
        <v>0</v>
      </c>
      <c r="I38" t="str">
        <f>IFERROR(VLOOKUP(B38,allstats!$C:$I,7,0),"")</f>
        <v/>
      </c>
      <c r="J38" t="str">
        <f>IFERROR(VLOOKUP(B38,allstats!$C:$J,8,0),"")</f>
        <v/>
      </c>
    </row>
    <row r="39" spans="1:10" x14ac:dyDescent="0.3">
      <c r="A39" t="s">
        <v>168</v>
      </c>
      <c r="B39" t="s">
        <v>176</v>
      </c>
      <c r="C39" t="s">
        <v>177</v>
      </c>
      <c r="D39" t="s">
        <v>178</v>
      </c>
      <c r="E39" t="s">
        <v>16</v>
      </c>
      <c r="F39" t="s">
        <v>93</v>
      </c>
      <c r="G39">
        <f>COUNTIF(allstats!$C:$C,B39)</f>
        <v>0</v>
      </c>
      <c r="H39">
        <f>COUNTIF(allstats!$Q:$Q,B39)</f>
        <v>0</v>
      </c>
      <c r="I39" t="str">
        <f>IFERROR(VLOOKUP(B39,allstats!$C:$I,7,0),"")</f>
        <v/>
      </c>
      <c r="J39" t="str">
        <f>IFERROR(VLOOKUP(B39,allstats!$C:$J,8,0),"")</f>
        <v/>
      </c>
    </row>
    <row r="40" spans="1:10" x14ac:dyDescent="0.3">
      <c r="A40" t="s">
        <v>179</v>
      </c>
      <c r="B40" t="s">
        <v>180</v>
      </c>
      <c r="C40" t="s">
        <v>181</v>
      </c>
      <c r="D40" t="s">
        <v>182</v>
      </c>
      <c r="E40" t="s">
        <v>25</v>
      </c>
      <c r="F40" t="s">
        <v>183</v>
      </c>
      <c r="G40">
        <f>COUNTIF(allstats!$C:$C,B40)</f>
        <v>0</v>
      </c>
      <c r="H40">
        <f>COUNTIF(allstats!$Q:$Q,B40)</f>
        <v>0</v>
      </c>
      <c r="I40" t="str">
        <f>IFERROR(VLOOKUP(B40,allstats!$C:$I,7,0),"")</f>
        <v/>
      </c>
      <c r="J40" t="str">
        <f>IFERROR(VLOOKUP(B40,allstats!$C:$J,8,0),"")</f>
        <v/>
      </c>
    </row>
    <row r="41" spans="1:10" x14ac:dyDescent="0.3">
      <c r="A41" t="s">
        <v>184</v>
      </c>
      <c r="B41" t="s">
        <v>185</v>
      </c>
      <c r="C41" t="s">
        <v>186</v>
      </c>
      <c r="D41" t="s">
        <v>187</v>
      </c>
      <c r="E41" t="s">
        <v>16</v>
      </c>
      <c r="F41" t="s">
        <v>188</v>
      </c>
      <c r="G41">
        <f>COUNTIF(allstats!$C:$C,B41)</f>
        <v>0</v>
      </c>
      <c r="H41">
        <f>COUNTIF(allstats!$Q:$Q,B41)</f>
        <v>0</v>
      </c>
      <c r="I41" t="str">
        <f>IFERROR(VLOOKUP(B41,allstats!$C:$I,7,0),"")</f>
        <v/>
      </c>
      <c r="J41" t="str">
        <f>IFERROR(VLOOKUP(B41,allstats!$C:$J,8,0),"")</f>
        <v/>
      </c>
    </row>
    <row r="42" spans="1:10" x14ac:dyDescent="0.3">
      <c r="A42" t="s">
        <v>184</v>
      </c>
      <c r="B42" t="s">
        <v>189</v>
      </c>
      <c r="C42" t="s">
        <v>190</v>
      </c>
      <c r="D42" t="s">
        <v>191</v>
      </c>
      <c r="E42" t="s">
        <v>192</v>
      </c>
      <c r="F42" t="s">
        <v>193</v>
      </c>
      <c r="G42">
        <f>COUNTIF(allstats!$C:$C,B42)</f>
        <v>0</v>
      </c>
      <c r="H42">
        <f>COUNTIF(allstats!$Q:$Q,B42)</f>
        <v>0</v>
      </c>
      <c r="I42" t="str">
        <f>IFERROR(VLOOKUP(B42,allstats!$C:$I,7,0),"")</f>
        <v/>
      </c>
      <c r="J42" t="str">
        <f>IFERROR(VLOOKUP(B42,allstats!$C:$J,8,0),"")</f>
        <v/>
      </c>
    </row>
    <row r="43" spans="1:10" x14ac:dyDescent="0.3">
      <c r="A43" t="s">
        <v>194</v>
      </c>
      <c r="B43" t="s">
        <v>195</v>
      </c>
      <c r="C43" t="s">
        <v>196</v>
      </c>
      <c r="D43" t="s">
        <v>197</v>
      </c>
      <c r="E43" t="s">
        <v>25</v>
      </c>
      <c r="F43" t="s">
        <v>198</v>
      </c>
      <c r="G43">
        <f>COUNTIF(allstats!$C:$C,B43)</f>
        <v>0</v>
      </c>
      <c r="H43">
        <f>COUNTIF(allstats!$Q:$Q,B43)</f>
        <v>0</v>
      </c>
      <c r="I43" t="str">
        <f>IFERROR(VLOOKUP(B43,allstats!$C:$I,7,0),"")</f>
        <v/>
      </c>
      <c r="J43" t="str">
        <f>IFERROR(VLOOKUP(B43,allstats!$C:$J,8,0),"")</f>
        <v/>
      </c>
    </row>
    <row r="44" spans="1:10" x14ac:dyDescent="0.3">
      <c r="A44" t="s">
        <v>194</v>
      </c>
      <c r="B44" t="s">
        <v>199</v>
      </c>
      <c r="C44" t="s">
        <v>200</v>
      </c>
      <c r="D44" t="s">
        <v>201</v>
      </c>
      <c r="E44" t="s">
        <v>25</v>
      </c>
      <c r="F44" t="s">
        <v>44</v>
      </c>
      <c r="G44">
        <f>COUNTIF(allstats!$C:$C,B44)</f>
        <v>0</v>
      </c>
      <c r="H44">
        <f>COUNTIF(allstats!$Q:$Q,B44)</f>
        <v>0</v>
      </c>
      <c r="I44" t="str">
        <f>IFERROR(VLOOKUP(B44,allstats!$C:$I,7,0),"")</f>
        <v/>
      </c>
      <c r="J44" t="str">
        <f>IFERROR(VLOOKUP(B44,allstats!$C:$J,8,0),"")</f>
        <v/>
      </c>
    </row>
    <row r="45" spans="1:10" x14ac:dyDescent="0.3">
      <c r="A45" t="s">
        <v>194</v>
      </c>
      <c r="B45" t="s">
        <v>202</v>
      </c>
      <c r="C45" t="s">
        <v>203</v>
      </c>
      <c r="D45" t="s">
        <v>204</v>
      </c>
      <c r="E45" t="s">
        <v>25</v>
      </c>
      <c r="F45" t="s">
        <v>205</v>
      </c>
      <c r="G45">
        <f>COUNTIF(allstats!$C:$C,B45)</f>
        <v>0</v>
      </c>
      <c r="H45">
        <f>COUNTIF(allstats!$Q:$Q,B45)</f>
        <v>0</v>
      </c>
      <c r="I45" t="str">
        <f>IFERROR(VLOOKUP(B45,allstats!$C:$I,7,0),"")</f>
        <v/>
      </c>
      <c r="J45" t="str">
        <f>IFERROR(VLOOKUP(B45,allstats!$C:$J,8,0),"")</f>
        <v/>
      </c>
    </row>
    <row r="46" spans="1:10" x14ac:dyDescent="0.3">
      <c r="A46" t="s">
        <v>194</v>
      </c>
      <c r="B46" t="s">
        <v>202</v>
      </c>
      <c r="C46" t="s">
        <v>206</v>
      </c>
      <c r="D46" t="s">
        <v>207</v>
      </c>
      <c r="E46" t="s">
        <v>25</v>
      </c>
      <c r="F46" t="s">
        <v>208</v>
      </c>
      <c r="G46">
        <f>COUNTIF(allstats!$C:$C,B46)</f>
        <v>0</v>
      </c>
      <c r="H46">
        <f>COUNTIF(allstats!$Q:$Q,B46)</f>
        <v>0</v>
      </c>
      <c r="I46" t="str">
        <f>IFERROR(VLOOKUP(B46,allstats!$C:$I,7,0),"")</f>
        <v/>
      </c>
      <c r="J46" t="str">
        <f>IFERROR(VLOOKUP(B46,allstats!$C:$J,8,0),"")</f>
        <v/>
      </c>
    </row>
    <row r="47" spans="1:10" x14ac:dyDescent="0.3">
      <c r="A47" t="s">
        <v>194</v>
      </c>
      <c r="B47" t="s">
        <v>209</v>
      </c>
      <c r="C47" t="s">
        <v>210</v>
      </c>
      <c r="D47" t="s">
        <v>211</v>
      </c>
      <c r="E47" t="s">
        <v>25</v>
      </c>
      <c r="F47" t="s">
        <v>44</v>
      </c>
      <c r="G47">
        <f>COUNTIF(allstats!$C:$C,B47)</f>
        <v>0</v>
      </c>
      <c r="H47">
        <f>COUNTIF(allstats!$Q:$Q,B47)</f>
        <v>0</v>
      </c>
      <c r="I47" t="str">
        <f>IFERROR(VLOOKUP(B47,allstats!$C:$I,7,0),"")</f>
        <v/>
      </c>
      <c r="J47" t="str">
        <f>IFERROR(VLOOKUP(B47,allstats!$C:$J,8,0),"")</f>
        <v/>
      </c>
    </row>
    <row r="48" spans="1:10" x14ac:dyDescent="0.3">
      <c r="A48" t="s">
        <v>194</v>
      </c>
      <c r="B48" t="s">
        <v>212</v>
      </c>
      <c r="C48" t="s">
        <v>213</v>
      </c>
      <c r="D48" t="s">
        <v>214</v>
      </c>
      <c r="E48" t="s">
        <v>25</v>
      </c>
      <c r="F48" t="s">
        <v>215</v>
      </c>
      <c r="G48">
        <f>COUNTIF(allstats!$C:$C,B48)</f>
        <v>0</v>
      </c>
      <c r="H48">
        <f>COUNTIF(allstats!$Q:$Q,B48)</f>
        <v>0</v>
      </c>
      <c r="I48" t="str">
        <f>IFERROR(VLOOKUP(B48,allstats!$C:$I,7,0),"")</f>
        <v/>
      </c>
      <c r="J48" t="str">
        <f>IFERROR(VLOOKUP(B48,allstats!$C:$J,8,0),"")</f>
        <v/>
      </c>
    </row>
    <row r="49" spans="1:10" x14ac:dyDescent="0.3">
      <c r="A49" t="s">
        <v>194</v>
      </c>
      <c r="B49" t="s">
        <v>216</v>
      </c>
      <c r="C49" t="s">
        <v>217</v>
      </c>
      <c r="D49" t="s">
        <v>218</v>
      </c>
      <c r="E49" t="s">
        <v>16</v>
      </c>
      <c r="F49" t="s">
        <v>219</v>
      </c>
      <c r="G49">
        <f>COUNTIF(allstats!$C:$C,B49)</f>
        <v>0</v>
      </c>
      <c r="H49">
        <f>COUNTIF(allstats!$Q:$Q,B49)</f>
        <v>0</v>
      </c>
      <c r="I49" t="str">
        <f>IFERROR(VLOOKUP(B49,allstats!$C:$I,7,0),"")</f>
        <v/>
      </c>
      <c r="J49" t="str">
        <f>IFERROR(VLOOKUP(B49,allstats!$C:$J,8,0),"")</f>
        <v/>
      </c>
    </row>
    <row r="50" spans="1:10" x14ac:dyDescent="0.3">
      <c r="A50" t="s">
        <v>194</v>
      </c>
      <c r="B50" t="s">
        <v>220</v>
      </c>
      <c r="C50" t="s">
        <v>221</v>
      </c>
      <c r="D50" t="s">
        <v>222</v>
      </c>
      <c r="E50" t="s">
        <v>25</v>
      </c>
      <c r="F50" t="s">
        <v>44</v>
      </c>
      <c r="G50">
        <f>COUNTIF(allstats!$C:$C,B50)</f>
        <v>0</v>
      </c>
      <c r="H50">
        <f>COUNTIF(allstats!$Q:$Q,B50)</f>
        <v>0</v>
      </c>
      <c r="I50" t="str">
        <f>IFERROR(VLOOKUP(B50,allstats!$C:$I,7,0),"")</f>
        <v/>
      </c>
      <c r="J50" t="str">
        <f>IFERROR(VLOOKUP(B50,allstats!$C:$J,8,0),"")</f>
        <v/>
      </c>
    </row>
    <row r="51" spans="1:10" x14ac:dyDescent="0.3">
      <c r="A51" t="s">
        <v>194</v>
      </c>
      <c r="B51" t="s">
        <v>223</v>
      </c>
      <c r="C51" t="s">
        <v>224</v>
      </c>
      <c r="D51" t="s">
        <v>225</v>
      </c>
      <c r="E51" t="s">
        <v>25</v>
      </c>
      <c r="F51" t="s">
        <v>31</v>
      </c>
      <c r="G51">
        <f>COUNTIF(allstats!$C:$C,B51)</f>
        <v>0</v>
      </c>
      <c r="H51">
        <f>COUNTIF(allstats!$Q:$Q,B51)</f>
        <v>0</v>
      </c>
      <c r="I51" t="str">
        <f>IFERROR(VLOOKUP(B51,allstats!$C:$I,7,0),"")</f>
        <v/>
      </c>
      <c r="J51" t="str">
        <f>IFERROR(VLOOKUP(B51,allstats!$C:$J,8,0),"")</f>
        <v/>
      </c>
    </row>
    <row r="52" spans="1:10" x14ac:dyDescent="0.3">
      <c r="A52" t="s">
        <v>226</v>
      </c>
      <c r="B52" t="s">
        <v>227</v>
      </c>
      <c r="C52" t="s">
        <v>228</v>
      </c>
      <c r="D52" t="s">
        <v>229</v>
      </c>
      <c r="E52" t="s">
        <v>16</v>
      </c>
      <c r="F52" t="s">
        <v>40</v>
      </c>
      <c r="G52">
        <f>COUNTIF(allstats!$C:$C,B52)</f>
        <v>1</v>
      </c>
      <c r="H52">
        <f>COUNTIF(allstats!$Q:$Q,B52)</f>
        <v>1</v>
      </c>
      <c r="I52">
        <f>IFERROR(VLOOKUP(B52,allstats!$C:$I,7,0),"")</f>
        <v>286</v>
      </c>
      <c r="J52">
        <f>IFERROR(VLOOKUP(B52,allstats!$C:$J,8,0),"")</f>
        <v>0</v>
      </c>
    </row>
    <row r="53" spans="1:10" x14ac:dyDescent="0.3">
      <c r="A53" t="s">
        <v>226</v>
      </c>
      <c r="B53" t="s">
        <v>230</v>
      </c>
      <c r="C53" t="s">
        <v>231</v>
      </c>
      <c r="D53" t="s">
        <v>232</v>
      </c>
      <c r="E53" t="s">
        <v>62</v>
      </c>
      <c r="F53" t="s">
        <v>54</v>
      </c>
      <c r="G53">
        <f>COUNTIF(allstats!$C:$C,B53)</f>
        <v>0</v>
      </c>
      <c r="H53">
        <f>COUNTIF(allstats!$Q:$Q,B53)</f>
        <v>0</v>
      </c>
      <c r="I53" t="str">
        <f>IFERROR(VLOOKUP(B53,allstats!$C:$I,7,0),"")</f>
        <v/>
      </c>
      <c r="J53" t="str">
        <f>IFERROR(VLOOKUP(B53,allstats!$C:$J,8,0),"")</f>
        <v/>
      </c>
    </row>
    <row r="54" spans="1:10" x14ac:dyDescent="0.3">
      <c r="A54" t="s">
        <v>226</v>
      </c>
      <c r="B54" t="s">
        <v>233</v>
      </c>
      <c r="C54" t="s">
        <v>234</v>
      </c>
      <c r="D54" t="s">
        <v>235</v>
      </c>
      <c r="E54" t="s">
        <v>16</v>
      </c>
      <c r="F54" t="s">
        <v>236</v>
      </c>
      <c r="G54">
        <f>COUNTIF(allstats!$C:$C,B54)</f>
        <v>0</v>
      </c>
      <c r="H54">
        <f>COUNTIF(allstats!$Q:$Q,B54)</f>
        <v>0</v>
      </c>
      <c r="I54" t="str">
        <f>IFERROR(VLOOKUP(B54,allstats!$C:$I,7,0),"")</f>
        <v/>
      </c>
      <c r="J54" t="str">
        <f>IFERROR(VLOOKUP(B54,allstats!$C:$J,8,0),"")</f>
        <v/>
      </c>
    </row>
    <row r="55" spans="1:10" x14ac:dyDescent="0.3">
      <c r="A55" t="s">
        <v>226</v>
      </c>
      <c r="B55" t="s">
        <v>237</v>
      </c>
      <c r="C55" t="s">
        <v>238</v>
      </c>
      <c r="D55" t="s">
        <v>239</v>
      </c>
      <c r="E55" t="s">
        <v>25</v>
      </c>
      <c r="F55" t="s">
        <v>240</v>
      </c>
      <c r="G55">
        <f>COUNTIF(allstats!$C:$C,B55)</f>
        <v>0</v>
      </c>
      <c r="H55">
        <f>COUNTIF(allstats!$Q:$Q,B55)</f>
        <v>0</v>
      </c>
      <c r="I55" t="str">
        <f>IFERROR(VLOOKUP(B55,allstats!$C:$I,7,0),"")</f>
        <v/>
      </c>
      <c r="J55" t="str">
        <f>IFERROR(VLOOKUP(B55,allstats!$C:$J,8,0),"")</f>
        <v/>
      </c>
    </row>
    <row r="56" spans="1:10" x14ac:dyDescent="0.3">
      <c r="A56" t="s">
        <v>226</v>
      </c>
      <c r="B56" t="s">
        <v>241</v>
      </c>
      <c r="C56" t="s">
        <v>242</v>
      </c>
      <c r="D56" t="s">
        <v>243</v>
      </c>
      <c r="E56" t="s">
        <v>16</v>
      </c>
      <c r="F56" t="s">
        <v>244</v>
      </c>
      <c r="G56">
        <f>COUNTIF(allstats!$C:$C,B56)</f>
        <v>1</v>
      </c>
      <c r="H56">
        <f>COUNTIF(allstats!$Q:$Q,B56)</f>
        <v>2</v>
      </c>
      <c r="I56">
        <f>IFERROR(VLOOKUP(B56,allstats!$C:$I,7,0),"")</f>
        <v>646</v>
      </c>
      <c r="J56">
        <f>IFERROR(VLOOKUP(B56,allstats!$C:$J,8,0),"")</f>
        <v>0</v>
      </c>
    </row>
    <row r="57" spans="1:10" x14ac:dyDescent="0.3">
      <c r="A57" t="s">
        <v>226</v>
      </c>
      <c r="B57" t="s">
        <v>245</v>
      </c>
      <c r="C57" t="s">
        <v>246</v>
      </c>
      <c r="D57" t="s">
        <v>247</v>
      </c>
      <c r="E57" t="s">
        <v>16</v>
      </c>
      <c r="F57" t="s">
        <v>248</v>
      </c>
      <c r="G57">
        <f>COUNTIF(allstats!$C:$C,B57)</f>
        <v>0</v>
      </c>
      <c r="H57">
        <f>COUNTIF(allstats!$Q:$Q,B57)</f>
        <v>0</v>
      </c>
      <c r="I57" t="str">
        <f>IFERROR(VLOOKUP(B57,allstats!$C:$I,7,0),"")</f>
        <v/>
      </c>
      <c r="J57" t="str">
        <f>IFERROR(VLOOKUP(B57,allstats!$C:$J,8,0),"")</f>
        <v/>
      </c>
    </row>
    <row r="58" spans="1:10" x14ac:dyDescent="0.3">
      <c r="A58" t="s">
        <v>226</v>
      </c>
      <c r="B58" t="s">
        <v>249</v>
      </c>
      <c r="C58" t="s">
        <v>250</v>
      </c>
      <c r="D58" t="s">
        <v>251</v>
      </c>
      <c r="E58" t="s">
        <v>16</v>
      </c>
      <c r="F58" t="s">
        <v>248</v>
      </c>
      <c r="G58">
        <f>COUNTIF(allstats!$C:$C,B58)</f>
        <v>0</v>
      </c>
      <c r="H58">
        <f>COUNTIF(allstats!$Q:$Q,B58)</f>
        <v>0</v>
      </c>
      <c r="I58" t="str">
        <f>IFERROR(VLOOKUP(B58,allstats!$C:$I,7,0),"")</f>
        <v/>
      </c>
      <c r="J58" t="str">
        <f>IFERROR(VLOOKUP(B58,allstats!$C:$J,8,0),"")</f>
        <v/>
      </c>
    </row>
    <row r="59" spans="1:10" x14ac:dyDescent="0.3">
      <c r="A59" t="s">
        <v>252</v>
      </c>
      <c r="B59" t="s">
        <v>253</v>
      </c>
      <c r="C59" t="s">
        <v>254</v>
      </c>
      <c r="D59" t="s">
        <v>255</v>
      </c>
      <c r="E59" t="s">
        <v>146</v>
      </c>
      <c r="F59" t="s">
        <v>256</v>
      </c>
      <c r="G59">
        <f>COUNTIF(allstats!$C:$C,B59)</f>
        <v>0</v>
      </c>
      <c r="H59">
        <f>COUNTIF(allstats!$Q:$Q,B59)</f>
        <v>0</v>
      </c>
      <c r="I59" t="str">
        <f>IFERROR(VLOOKUP(B59,allstats!$C:$I,7,0),"")</f>
        <v/>
      </c>
      <c r="J59" t="str">
        <f>IFERROR(VLOOKUP(B59,allstats!$C:$J,8,0),"")</f>
        <v/>
      </c>
    </row>
    <row r="60" spans="1:10" x14ac:dyDescent="0.3">
      <c r="A60" t="s">
        <v>252</v>
      </c>
      <c r="B60" t="s">
        <v>257</v>
      </c>
      <c r="C60" t="s">
        <v>258</v>
      </c>
      <c r="D60" t="s">
        <v>259</v>
      </c>
      <c r="E60" t="s">
        <v>16</v>
      </c>
      <c r="F60" t="s">
        <v>157</v>
      </c>
      <c r="G60">
        <f>COUNTIF(allstats!$C:$C,B60)</f>
        <v>0</v>
      </c>
      <c r="H60">
        <f>COUNTIF(allstats!$Q:$Q,B60)</f>
        <v>0</v>
      </c>
      <c r="I60" t="str">
        <f>IFERROR(VLOOKUP(B60,allstats!$C:$I,7,0),"")</f>
        <v/>
      </c>
      <c r="J60" t="str">
        <f>IFERROR(VLOOKUP(B60,allstats!$C:$J,8,0),"")</f>
        <v/>
      </c>
    </row>
    <row r="61" spans="1:10" x14ac:dyDescent="0.3">
      <c r="A61" t="s">
        <v>260</v>
      </c>
      <c r="B61" t="s">
        <v>261</v>
      </c>
      <c r="C61" t="s">
        <v>262</v>
      </c>
      <c r="D61" t="s">
        <v>263</v>
      </c>
      <c r="E61" t="s">
        <v>124</v>
      </c>
      <c r="F61" t="s">
        <v>264</v>
      </c>
      <c r="G61">
        <f>COUNTIF(allstats!$C:$C,B61)</f>
        <v>0</v>
      </c>
      <c r="H61">
        <f>COUNTIF(allstats!$Q:$Q,B61)</f>
        <v>0</v>
      </c>
      <c r="I61" t="str">
        <f>IFERROR(VLOOKUP(B61,allstats!$C:$I,7,0),"")</f>
        <v/>
      </c>
      <c r="J61" t="str">
        <f>IFERROR(VLOOKUP(B61,allstats!$C:$J,8,0),"")</f>
        <v/>
      </c>
    </row>
    <row r="62" spans="1:10" x14ac:dyDescent="0.3">
      <c r="A62" t="s">
        <v>260</v>
      </c>
      <c r="B62" t="s">
        <v>265</v>
      </c>
      <c r="C62" t="s">
        <v>266</v>
      </c>
      <c r="D62" t="s">
        <v>267</v>
      </c>
      <c r="E62" t="s">
        <v>16</v>
      </c>
      <c r="F62" t="s">
        <v>268</v>
      </c>
      <c r="G62">
        <f>COUNTIF(allstats!$C:$C,B62)</f>
        <v>0</v>
      </c>
      <c r="H62">
        <f>COUNTIF(allstats!$Q:$Q,B62)</f>
        <v>0</v>
      </c>
      <c r="I62" t="str">
        <f>IFERROR(VLOOKUP(B62,allstats!$C:$I,7,0),"")</f>
        <v/>
      </c>
      <c r="J62" t="str">
        <f>IFERROR(VLOOKUP(B62,allstats!$C:$J,8,0),"")</f>
        <v/>
      </c>
    </row>
    <row r="63" spans="1:10" x14ac:dyDescent="0.3">
      <c r="A63" t="s">
        <v>260</v>
      </c>
      <c r="B63" t="s">
        <v>269</v>
      </c>
      <c r="C63" t="s">
        <v>270</v>
      </c>
      <c r="D63" t="s">
        <v>271</v>
      </c>
      <c r="E63" t="s">
        <v>16</v>
      </c>
      <c r="F63" t="s">
        <v>272</v>
      </c>
      <c r="G63">
        <f>COUNTIF(allstats!$C:$C,B63)</f>
        <v>0</v>
      </c>
      <c r="H63">
        <f>COUNTIF(allstats!$Q:$Q,B63)</f>
        <v>0</v>
      </c>
      <c r="I63" t="str">
        <f>IFERROR(VLOOKUP(B63,allstats!$C:$I,7,0),"")</f>
        <v/>
      </c>
      <c r="J63" t="str">
        <f>IFERROR(VLOOKUP(B63,allstats!$C:$J,8,0),"")</f>
        <v/>
      </c>
    </row>
    <row r="64" spans="1:10" x14ac:dyDescent="0.3">
      <c r="A64" t="s">
        <v>260</v>
      </c>
      <c r="B64" t="s">
        <v>273</v>
      </c>
      <c r="C64" t="s">
        <v>274</v>
      </c>
      <c r="D64" t="s">
        <v>275</v>
      </c>
      <c r="E64" t="s">
        <v>16</v>
      </c>
      <c r="F64" t="s">
        <v>276</v>
      </c>
      <c r="G64">
        <f>COUNTIF(allstats!$C:$C,B64)</f>
        <v>0</v>
      </c>
      <c r="H64">
        <f>COUNTIF(allstats!$Q:$Q,B64)</f>
        <v>0</v>
      </c>
      <c r="I64" t="str">
        <f>IFERROR(VLOOKUP(B64,allstats!$C:$I,7,0),"")</f>
        <v/>
      </c>
      <c r="J64" t="str">
        <f>IFERROR(VLOOKUP(B64,allstats!$C:$J,8,0),"")</f>
        <v/>
      </c>
    </row>
    <row r="65" spans="1:10" x14ac:dyDescent="0.3">
      <c r="A65" t="s">
        <v>260</v>
      </c>
      <c r="B65" t="s">
        <v>277</v>
      </c>
      <c r="C65" t="s">
        <v>278</v>
      </c>
      <c r="D65" t="s">
        <v>279</v>
      </c>
      <c r="E65" t="s">
        <v>16</v>
      </c>
      <c r="F65" t="s">
        <v>280</v>
      </c>
      <c r="G65">
        <f>COUNTIF(allstats!$C:$C,B65)</f>
        <v>0</v>
      </c>
      <c r="H65">
        <f>COUNTIF(allstats!$Q:$Q,B65)</f>
        <v>0</v>
      </c>
      <c r="I65" t="str">
        <f>IFERROR(VLOOKUP(B65,allstats!$C:$I,7,0),"")</f>
        <v/>
      </c>
      <c r="J65" t="str">
        <f>IFERROR(VLOOKUP(B65,allstats!$C:$J,8,0),"")</f>
        <v/>
      </c>
    </row>
    <row r="66" spans="1:10" x14ac:dyDescent="0.3">
      <c r="A66" t="s">
        <v>281</v>
      </c>
      <c r="B66" t="s">
        <v>282</v>
      </c>
      <c r="C66" t="s">
        <v>283</v>
      </c>
      <c r="D66" t="s">
        <v>284</v>
      </c>
      <c r="E66" t="s">
        <v>25</v>
      </c>
      <c r="F66" t="s">
        <v>285</v>
      </c>
      <c r="G66">
        <f>COUNTIF(allstats!$C:$C,B66)</f>
        <v>0</v>
      </c>
      <c r="H66">
        <f>COUNTIF(allstats!$Q:$Q,B66)</f>
        <v>0</v>
      </c>
      <c r="I66" t="str">
        <f>IFERROR(VLOOKUP(B66,allstats!$C:$I,7,0),"")</f>
        <v/>
      </c>
      <c r="J66" t="str">
        <f>IFERROR(VLOOKUP(B66,allstats!$C:$J,8,0),"")</f>
        <v/>
      </c>
    </row>
    <row r="67" spans="1:10" x14ac:dyDescent="0.3">
      <c r="A67" t="s">
        <v>286</v>
      </c>
      <c r="B67" t="s">
        <v>287</v>
      </c>
      <c r="C67" t="s">
        <v>288</v>
      </c>
      <c r="D67" t="s">
        <v>289</v>
      </c>
      <c r="E67" t="s">
        <v>25</v>
      </c>
      <c r="F67" t="s">
        <v>44</v>
      </c>
      <c r="G67">
        <f>COUNTIF(allstats!$C:$C,B67)</f>
        <v>0</v>
      </c>
      <c r="H67">
        <f>COUNTIF(allstats!$Q:$Q,B67)</f>
        <v>0</v>
      </c>
      <c r="I67" t="str">
        <f>IFERROR(VLOOKUP(B67,allstats!$C:$I,7,0),"")</f>
        <v/>
      </c>
      <c r="J67" t="str">
        <f>IFERROR(VLOOKUP(B67,allstats!$C:$J,8,0),"")</f>
        <v/>
      </c>
    </row>
    <row r="68" spans="1:10" x14ac:dyDescent="0.3">
      <c r="A68" t="s">
        <v>286</v>
      </c>
      <c r="B68" t="s">
        <v>290</v>
      </c>
      <c r="C68" t="s">
        <v>291</v>
      </c>
      <c r="D68" t="s">
        <v>292</v>
      </c>
      <c r="E68" t="s">
        <v>16</v>
      </c>
      <c r="F68" t="s">
        <v>188</v>
      </c>
      <c r="G68">
        <f>COUNTIF(allstats!$C:$C,B68)</f>
        <v>0</v>
      </c>
      <c r="H68">
        <f>COUNTIF(allstats!$Q:$Q,B68)</f>
        <v>0</v>
      </c>
      <c r="I68" t="str">
        <f>IFERROR(VLOOKUP(B68,allstats!$C:$I,7,0),"")</f>
        <v/>
      </c>
      <c r="J68" t="str">
        <f>IFERROR(VLOOKUP(B68,allstats!$C:$J,8,0),"")</f>
        <v/>
      </c>
    </row>
    <row r="69" spans="1:10" x14ac:dyDescent="0.3">
      <c r="A69" t="s">
        <v>286</v>
      </c>
      <c r="B69" t="s">
        <v>293</v>
      </c>
      <c r="C69" t="s">
        <v>294</v>
      </c>
      <c r="D69" t="s">
        <v>295</v>
      </c>
      <c r="E69" t="s">
        <v>25</v>
      </c>
      <c r="F69" t="s">
        <v>296</v>
      </c>
      <c r="G69">
        <f>COUNTIF(allstats!$C:$C,B69)</f>
        <v>0</v>
      </c>
      <c r="H69">
        <f>COUNTIF(allstats!$Q:$Q,B69)</f>
        <v>0</v>
      </c>
      <c r="I69" t="str">
        <f>IFERROR(VLOOKUP(B69,allstats!$C:$I,7,0),"")</f>
        <v/>
      </c>
      <c r="J69" t="str">
        <f>IFERROR(VLOOKUP(B69,allstats!$C:$J,8,0),"")</f>
        <v/>
      </c>
    </row>
    <row r="70" spans="1:10" x14ac:dyDescent="0.3">
      <c r="A70" t="s">
        <v>286</v>
      </c>
      <c r="B70" t="s">
        <v>297</v>
      </c>
      <c r="C70" t="s">
        <v>298</v>
      </c>
      <c r="D70" t="s">
        <v>299</v>
      </c>
      <c r="E70" t="s">
        <v>300</v>
      </c>
      <c r="F70" t="s">
        <v>301</v>
      </c>
      <c r="G70">
        <f>COUNTIF(allstats!$C:$C,B70)</f>
        <v>0</v>
      </c>
      <c r="H70">
        <f>COUNTIF(allstats!$Q:$Q,B70)</f>
        <v>1</v>
      </c>
      <c r="I70" t="str">
        <f>IFERROR(VLOOKUP(B70,allstats!$C:$I,7,0),"")</f>
        <v/>
      </c>
      <c r="J70" t="str">
        <f>IFERROR(VLOOKUP(B70,allstats!$C:$J,8,0),"")</f>
        <v/>
      </c>
    </row>
    <row r="71" spans="1:10" x14ac:dyDescent="0.3">
      <c r="A71" t="s">
        <v>286</v>
      </c>
      <c r="B71" t="s">
        <v>302</v>
      </c>
      <c r="C71" t="s">
        <v>303</v>
      </c>
      <c r="D71" t="s">
        <v>304</v>
      </c>
      <c r="E71" t="s">
        <v>16</v>
      </c>
      <c r="F71" t="s">
        <v>66</v>
      </c>
      <c r="G71">
        <f>COUNTIF(allstats!$C:$C,B71)</f>
        <v>1</v>
      </c>
      <c r="H71">
        <f>COUNTIF(allstats!$Q:$Q,B71)</f>
        <v>1</v>
      </c>
      <c r="I71">
        <f>IFERROR(VLOOKUP(B71,allstats!$C:$I,7,0),"")</f>
        <v>321</v>
      </c>
      <c r="J71">
        <f>IFERROR(VLOOKUP(B71,allstats!$C:$J,8,0),"")</f>
        <v>0</v>
      </c>
    </row>
    <row r="72" spans="1:10" x14ac:dyDescent="0.3">
      <c r="A72" t="s">
        <v>305</v>
      </c>
      <c r="B72" t="s">
        <v>306</v>
      </c>
      <c r="C72" t="s">
        <v>307</v>
      </c>
      <c r="D72" t="s">
        <v>308</v>
      </c>
      <c r="E72" t="s">
        <v>124</v>
      </c>
      <c r="F72" t="s">
        <v>309</v>
      </c>
      <c r="G72">
        <f>COUNTIF(allstats!$C:$C,B72)</f>
        <v>0</v>
      </c>
      <c r="H72">
        <f>COUNTIF(allstats!$Q:$Q,B72)</f>
        <v>0</v>
      </c>
      <c r="I72" t="str">
        <f>IFERROR(VLOOKUP(B72,allstats!$C:$I,7,0),"")</f>
        <v/>
      </c>
      <c r="J72" t="str">
        <f>IFERROR(VLOOKUP(B72,allstats!$C:$J,8,0),"")</f>
        <v/>
      </c>
    </row>
    <row r="73" spans="1:10" x14ac:dyDescent="0.3">
      <c r="A73" t="s">
        <v>310</v>
      </c>
      <c r="B73" t="s">
        <v>311</v>
      </c>
      <c r="C73" t="s">
        <v>312</v>
      </c>
      <c r="D73" t="s">
        <v>313</v>
      </c>
      <c r="E73" t="s">
        <v>25</v>
      </c>
      <c r="F73" t="s">
        <v>314</v>
      </c>
      <c r="G73">
        <f>COUNTIF(allstats!$C:$C,B73)</f>
        <v>0</v>
      </c>
      <c r="H73">
        <f>COUNTIF(allstats!$Q:$Q,B73)</f>
        <v>0</v>
      </c>
      <c r="I73" t="str">
        <f>IFERROR(VLOOKUP(B73,allstats!$C:$I,7,0),"")</f>
        <v/>
      </c>
      <c r="J73" t="str">
        <f>IFERROR(VLOOKUP(B73,allstats!$C:$J,8,0),"")</f>
        <v/>
      </c>
    </row>
    <row r="74" spans="1:10" x14ac:dyDescent="0.3">
      <c r="A74" t="s">
        <v>310</v>
      </c>
      <c r="B74" t="s">
        <v>315</v>
      </c>
      <c r="C74" t="s">
        <v>316</v>
      </c>
      <c r="D74" t="s">
        <v>317</v>
      </c>
      <c r="E74" t="s">
        <v>16</v>
      </c>
      <c r="F74" t="s">
        <v>318</v>
      </c>
      <c r="G74">
        <f>COUNTIF(allstats!$C:$C,B74)</f>
        <v>0</v>
      </c>
      <c r="H74">
        <f>COUNTIF(allstats!$Q:$Q,B74)</f>
        <v>0</v>
      </c>
      <c r="I74" t="str">
        <f>IFERROR(VLOOKUP(B74,allstats!$C:$I,7,0),"")</f>
        <v/>
      </c>
      <c r="J74" t="str">
        <f>IFERROR(VLOOKUP(B74,allstats!$C:$J,8,0),"")</f>
        <v/>
      </c>
    </row>
    <row r="75" spans="1:10" x14ac:dyDescent="0.3">
      <c r="A75" t="s">
        <v>310</v>
      </c>
      <c r="B75" t="s">
        <v>319</v>
      </c>
      <c r="C75" t="s">
        <v>320</v>
      </c>
      <c r="D75" t="s">
        <v>321</v>
      </c>
      <c r="E75" t="s">
        <v>16</v>
      </c>
      <c r="F75" t="s">
        <v>157</v>
      </c>
      <c r="G75">
        <f>COUNTIF(allstats!$C:$C,B75)</f>
        <v>0</v>
      </c>
      <c r="H75">
        <f>COUNTIF(allstats!$Q:$Q,B75)</f>
        <v>0</v>
      </c>
      <c r="I75" t="str">
        <f>IFERROR(VLOOKUP(B75,allstats!$C:$I,7,0),"")</f>
        <v/>
      </c>
      <c r="J75" t="str">
        <f>IFERROR(VLOOKUP(B75,allstats!$C:$J,8,0),"")</f>
        <v/>
      </c>
    </row>
    <row r="76" spans="1:10" x14ac:dyDescent="0.3">
      <c r="A76" t="s">
        <v>310</v>
      </c>
      <c r="B76" t="s">
        <v>322</v>
      </c>
      <c r="C76" t="s">
        <v>323</v>
      </c>
      <c r="D76" t="s">
        <v>324</v>
      </c>
      <c r="E76" t="s">
        <v>16</v>
      </c>
      <c r="F76" t="s">
        <v>325</v>
      </c>
      <c r="G76">
        <f>COUNTIF(allstats!$C:$C,B76)</f>
        <v>0</v>
      </c>
      <c r="H76">
        <f>COUNTIF(allstats!$Q:$Q,B76)</f>
        <v>0</v>
      </c>
      <c r="I76" t="str">
        <f>IFERROR(VLOOKUP(B76,allstats!$C:$I,7,0),"")</f>
        <v/>
      </c>
      <c r="J76" t="str">
        <f>IFERROR(VLOOKUP(B76,allstats!$C:$J,8,0),"")</f>
        <v/>
      </c>
    </row>
    <row r="77" spans="1:10" x14ac:dyDescent="0.3">
      <c r="A77" t="s">
        <v>310</v>
      </c>
      <c r="B77" t="s">
        <v>326</v>
      </c>
      <c r="C77" t="s">
        <v>327</v>
      </c>
      <c r="D77" t="s">
        <v>328</v>
      </c>
      <c r="E77" t="s">
        <v>124</v>
      </c>
      <c r="F77" t="s">
        <v>329</v>
      </c>
      <c r="G77">
        <f>COUNTIF(allstats!$C:$C,B77)</f>
        <v>0</v>
      </c>
      <c r="H77">
        <f>COUNTIF(allstats!$Q:$Q,B77)</f>
        <v>0</v>
      </c>
      <c r="I77" t="str">
        <f>IFERROR(VLOOKUP(B77,allstats!$C:$I,7,0),"")</f>
        <v/>
      </c>
      <c r="J77" t="str">
        <f>IFERROR(VLOOKUP(B77,allstats!$C:$J,8,0),"")</f>
        <v/>
      </c>
    </row>
    <row r="78" spans="1:10" x14ac:dyDescent="0.3">
      <c r="A78" t="s">
        <v>310</v>
      </c>
      <c r="B78" t="s">
        <v>330</v>
      </c>
      <c r="C78" t="s">
        <v>331</v>
      </c>
      <c r="D78" t="s">
        <v>332</v>
      </c>
      <c r="E78" t="s">
        <v>16</v>
      </c>
      <c r="F78" t="s">
        <v>333</v>
      </c>
      <c r="G78">
        <f>COUNTIF(allstats!$C:$C,B78)</f>
        <v>0</v>
      </c>
      <c r="H78">
        <f>COUNTIF(allstats!$Q:$Q,B78)</f>
        <v>0</v>
      </c>
      <c r="I78" t="str">
        <f>IFERROR(VLOOKUP(B78,allstats!$C:$I,7,0),"")</f>
        <v/>
      </c>
      <c r="J78" t="str">
        <f>IFERROR(VLOOKUP(B78,allstats!$C:$J,8,0),"")</f>
        <v/>
      </c>
    </row>
    <row r="79" spans="1:10" x14ac:dyDescent="0.3">
      <c r="A79" t="s">
        <v>310</v>
      </c>
      <c r="B79" t="s">
        <v>334</v>
      </c>
      <c r="C79" t="s">
        <v>335</v>
      </c>
      <c r="D79" t="s">
        <v>336</v>
      </c>
      <c r="E79" t="s">
        <v>16</v>
      </c>
      <c r="F79" t="s">
        <v>337</v>
      </c>
      <c r="G79">
        <f>COUNTIF(allstats!$C:$C,B79)</f>
        <v>0</v>
      </c>
      <c r="H79">
        <f>COUNTIF(allstats!$Q:$Q,B79)</f>
        <v>0</v>
      </c>
      <c r="I79" t="str">
        <f>IFERROR(VLOOKUP(B79,allstats!$C:$I,7,0),"")</f>
        <v/>
      </c>
      <c r="J79" t="str">
        <f>IFERROR(VLOOKUP(B79,allstats!$C:$J,8,0),"")</f>
        <v/>
      </c>
    </row>
    <row r="80" spans="1:10" x14ac:dyDescent="0.3">
      <c r="A80" t="s">
        <v>310</v>
      </c>
      <c r="B80" t="s">
        <v>128</v>
      </c>
      <c r="C80" t="s">
        <v>338</v>
      </c>
      <c r="D80" t="s">
        <v>339</v>
      </c>
      <c r="E80" t="s">
        <v>16</v>
      </c>
      <c r="F80" t="s">
        <v>131</v>
      </c>
      <c r="G80">
        <f>COUNTIF(allstats!$C:$C,B80)</f>
        <v>0</v>
      </c>
      <c r="H80">
        <f>COUNTIF(allstats!$Q:$Q,B80)</f>
        <v>0</v>
      </c>
      <c r="I80" t="str">
        <f>IFERROR(VLOOKUP(B80,allstats!$C:$I,7,0),"")</f>
        <v/>
      </c>
      <c r="J80" t="str">
        <f>IFERROR(VLOOKUP(B80,allstats!$C:$J,8,0),"")</f>
        <v/>
      </c>
    </row>
    <row r="81" spans="1:10" x14ac:dyDescent="0.3">
      <c r="A81" t="s">
        <v>310</v>
      </c>
      <c r="B81" t="s">
        <v>340</v>
      </c>
      <c r="C81" t="s">
        <v>341</v>
      </c>
      <c r="D81" t="s">
        <v>342</v>
      </c>
      <c r="E81" t="s">
        <v>16</v>
      </c>
      <c r="F81" t="s">
        <v>343</v>
      </c>
      <c r="G81">
        <f>COUNTIF(allstats!$C:$C,B81)</f>
        <v>1</v>
      </c>
      <c r="H81">
        <f>COUNTIF(allstats!$Q:$Q,B81)</f>
        <v>1</v>
      </c>
      <c r="I81">
        <f>IFERROR(VLOOKUP(B81,allstats!$C:$I,7,0),"")</f>
        <v>2962</v>
      </c>
      <c r="J81">
        <f>IFERROR(VLOOKUP(B81,allstats!$C:$J,8,0),"")</f>
        <v>0</v>
      </c>
    </row>
    <row r="82" spans="1:10" x14ac:dyDescent="0.3">
      <c r="A82" t="s">
        <v>310</v>
      </c>
      <c r="B82" t="s">
        <v>344</v>
      </c>
      <c r="C82" t="s">
        <v>345</v>
      </c>
      <c r="D82" t="s">
        <v>346</v>
      </c>
      <c r="E82" t="s">
        <v>16</v>
      </c>
      <c r="F82" t="s">
        <v>347</v>
      </c>
      <c r="G82">
        <f>COUNTIF(allstats!$C:$C,B82)</f>
        <v>0</v>
      </c>
      <c r="H82">
        <f>COUNTIF(allstats!$Q:$Q,B82)</f>
        <v>0</v>
      </c>
      <c r="I82" t="str">
        <f>IFERROR(VLOOKUP(B82,allstats!$C:$I,7,0),"")</f>
        <v/>
      </c>
      <c r="J82" t="str">
        <f>IFERROR(VLOOKUP(B82,allstats!$C:$J,8,0),"")</f>
        <v/>
      </c>
    </row>
    <row r="83" spans="1:10" x14ac:dyDescent="0.3">
      <c r="A83" t="s">
        <v>310</v>
      </c>
      <c r="B83" t="s">
        <v>348</v>
      </c>
      <c r="C83" t="s">
        <v>349</v>
      </c>
      <c r="D83" t="s">
        <v>350</v>
      </c>
      <c r="E83" t="s">
        <v>16</v>
      </c>
      <c r="F83" t="s">
        <v>351</v>
      </c>
      <c r="G83">
        <f>COUNTIF(allstats!$C:$C,B83)</f>
        <v>0</v>
      </c>
      <c r="H83">
        <f>COUNTIF(allstats!$Q:$Q,B83)</f>
        <v>0</v>
      </c>
      <c r="I83" t="str">
        <f>IFERROR(VLOOKUP(B83,allstats!$C:$I,7,0),"")</f>
        <v/>
      </c>
      <c r="J83" t="str">
        <f>IFERROR(VLOOKUP(B83,allstats!$C:$J,8,0),"")</f>
        <v/>
      </c>
    </row>
    <row r="84" spans="1:10" x14ac:dyDescent="0.3">
      <c r="A84" t="s">
        <v>310</v>
      </c>
      <c r="B84" t="s">
        <v>352</v>
      </c>
      <c r="C84" t="s">
        <v>353</v>
      </c>
      <c r="D84" t="s">
        <v>354</v>
      </c>
      <c r="E84" t="s">
        <v>25</v>
      </c>
      <c r="F84" t="s">
        <v>31</v>
      </c>
      <c r="G84">
        <f>COUNTIF(allstats!$C:$C,B84)</f>
        <v>0</v>
      </c>
      <c r="H84">
        <f>COUNTIF(allstats!$Q:$Q,B84)</f>
        <v>0</v>
      </c>
      <c r="I84" t="str">
        <f>IFERROR(VLOOKUP(B84,allstats!$C:$I,7,0),"")</f>
        <v/>
      </c>
      <c r="J84" t="str">
        <f>IFERROR(VLOOKUP(B84,allstats!$C:$J,8,0),"")</f>
        <v/>
      </c>
    </row>
    <row r="85" spans="1:10" x14ac:dyDescent="0.3">
      <c r="A85" t="s">
        <v>310</v>
      </c>
      <c r="B85" t="s">
        <v>355</v>
      </c>
      <c r="C85" t="s">
        <v>356</v>
      </c>
      <c r="D85" t="s">
        <v>357</v>
      </c>
      <c r="E85" t="s">
        <v>16</v>
      </c>
      <c r="F85" t="s">
        <v>347</v>
      </c>
      <c r="G85">
        <f>COUNTIF(allstats!$C:$C,B85)</f>
        <v>0</v>
      </c>
      <c r="H85">
        <f>COUNTIF(allstats!$Q:$Q,B85)</f>
        <v>0</v>
      </c>
      <c r="I85" t="str">
        <f>IFERROR(VLOOKUP(B85,allstats!$C:$I,7,0),"")</f>
        <v/>
      </c>
      <c r="J85" t="str">
        <f>IFERROR(VLOOKUP(B85,allstats!$C:$J,8,0),"")</f>
        <v/>
      </c>
    </row>
    <row r="86" spans="1:10" x14ac:dyDescent="0.3">
      <c r="A86" t="s">
        <v>310</v>
      </c>
      <c r="B86" t="s">
        <v>358</v>
      </c>
      <c r="C86" t="s">
        <v>359</v>
      </c>
      <c r="D86" t="s">
        <v>360</v>
      </c>
      <c r="E86" t="s">
        <v>16</v>
      </c>
      <c r="F86" t="s">
        <v>361</v>
      </c>
      <c r="G86">
        <f>COUNTIF(allstats!$C:$C,B86)</f>
        <v>0</v>
      </c>
      <c r="H86">
        <f>COUNTIF(allstats!$Q:$Q,B86)</f>
        <v>0</v>
      </c>
      <c r="I86" t="str">
        <f>IFERROR(VLOOKUP(B86,allstats!$C:$I,7,0),"")</f>
        <v/>
      </c>
      <c r="J86" t="str">
        <f>IFERROR(VLOOKUP(B86,allstats!$C:$J,8,0),"")</f>
        <v/>
      </c>
    </row>
    <row r="87" spans="1:10" x14ac:dyDescent="0.3">
      <c r="A87" t="s">
        <v>310</v>
      </c>
      <c r="B87" t="s">
        <v>362</v>
      </c>
      <c r="C87" t="s">
        <v>363</v>
      </c>
      <c r="D87" t="s">
        <v>364</v>
      </c>
      <c r="E87" t="s">
        <v>16</v>
      </c>
      <c r="F87" t="s">
        <v>93</v>
      </c>
      <c r="G87">
        <f>COUNTIF(allstats!$C:$C,B87)</f>
        <v>0</v>
      </c>
      <c r="H87">
        <f>COUNTIF(allstats!$Q:$Q,B87)</f>
        <v>0</v>
      </c>
      <c r="I87" t="str">
        <f>IFERROR(VLOOKUP(B87,allstats!$C:$I,7,0),"")</f>
        <v/>
      </c>
      <c r="J87" t="str">
        <f>IFERROR(VLOOKUP(B87,allstats!$C:$J,8,0),"")</f>
        <v/>
      </c>
    </row>
    <row r="88" spans="1:10" x14ac:dyDescent="0.3">
      <c r="A88" t="s">
        <v>310</v>
      </c>
      <c r="B88" t="s">
        <v>80</v>
      </c>
      <c r="C88" t="s">
        <v>365</v>
      </c>
      <c r="D88" t="s">
        <v>366</v>
      </c>
      <c r="E88" t="s">
        <v>16</v>
      </c>
      <c r="F88" t="s">
        <v>248</v>
      </c>
      <c r="G88">
        <f>COUNTIF(allstats!$C:$C,B88)</f>
        <v>0</v>
      </c>
      <c r="H88">
        <f>COUNTIF(allstats!$Q:$Q,B88)</f>
        <v>0</v>
      </c>
      <c r="I88" t="str">
        <f>IFERROR(VLOOKUP(B88,allstats!$C:$I,7,0),"")</f>
        <v/>
      </c>
      <c r="J88" t="str">
        <f>IFERROR(VLOOKUP(B88,allstats!$C:$J,8,0),"")</f>
        <v/>
      </c>
    </row>
    <row r="89" spans="1:10" x14ac:dyDescent="0.3">
      <c r="A89" t="s">
        <v>310</v>
      </c>
      <c r="B89" t="s">
        <v>367</v>
      </c>
      <c r="C89" t="s">
        <v>368</v>
      </c>
      <c r="D89" t="s">
        <v>369</v>
      </c>
      <c r="E89" t="s">
        <v>25</v>
      </c>
      <c r="F89" t="s">
        <v>215</v>
      </c>
      <c r="G89">
        <f>COUNTIF(allstats!$C:$C,B89)</f>
        <v>0</v>
      </c>
      <c r="H89">
        <f>COUNTIF(allstats!$Q:$Q,B89)</f>
        <v>0</v>
      </c>
      <c r="I89" t="str">
        <f>IFERROR(VLOOKUP(B89,allstats!$C:$I,7,0),"")</f>
        <v/>
      </c>
      <c r="J89" t="str">
        <f>IFERROR(VLOOKUP(B89,allstats!$C:$J,8,0),"")</f>
        <v/>
      </c>
    </row>
    <row r="90" spans="1:10" x14ac:dyDescent="0.3">
      <c r="A90" t="s">
        <v>370</v>
      </c>
      <c r="B90" t="s">
        <v>371</v>
      </c>
      <c r="C90" t="s">
        <v>372</v>
      </c>
      <c r="D90" t="s">
        <v>373</v>
      </c>
      <c r="E90" t="s">
        <v>16</v>
      </c>
      <c r="F90" t="s">
        <v>374</v>
      </c>
      <c r="G90">
        <f>COUNTIF(allstats!$C:$C,B90)</f>
        <v>0</v>
      </c>
      <c r="H90">
        <f>COUNTIF(allstats!$Q:$Q,B90)</f>
        <v>0</v>
      </c>
      <c r="I90" t="str">
        <f>IFERROR(VLOOKUP(B90,allstats!$C:$I,7,0),"")</f>
        <v/>
      </c>
      <c r="J90" t="str">
        <f>IFERROR(VLOOKUP(B90,allstats!$C:$J,8,0),"")</f>
        <v/>
      </c>
    </row>
    <row r="91" spans="1:10" x14ac:dyDescent="0.3">
      <c r="A91" t="s">
        <v>370</v>
      </c>
      <c r="B91" t="s">
        <v>375</v>
      </c>
      <c r="C91" t="s">
        <v>376</v>
      </c>
      <c r="D91" t="s">
        <v>377</v>
      </c>
      <c r="E91" t="s">
        <v>16</v>
      </c>
      <c r="F91" t="s">
        <v>378</v>
      </c>
      <c r="G91">
        <f>COUNTIF(allstats!$C:$C,B91)</f>
        <v>0</v>
      </c>
      <c r="H91">
        <f>COUNTIF(allstats!$Q:$Q,B91)</f>
        <v>0</v>
      </c>
      <c r="I91" t="str">
        <f>IFERROR(VLOOKUP(B91,allstats!$C:$I,7,0),"")</f>
        <v/>
      </c>
      <c r="J91" t="str">
        <f>IFERROR(VLOOKUP(B91,allstats!$C:$J,8,0),"")</f>
        <v/>
      </c>
    </row>
    <row r="92" spans="1:10" x14ac:dyDescent="0.3">
      <c r="A92" t="s">
        <v>370</v>
      </c>
      <c r="B92" t="s">
        <v>379</v>
      </c>
      <c r="C92" t="s">
        <v>380</v>
      </c>
      <c r="D92" t="s">
        <v>381</v>
      </c>
      <c r="E92" t="s">
        <v>25</v>
      </c>
      <c r="F92" t="s">
        <v>49</v>
      </c>
      <c r="G92">
        <f>COUNTIF(allstats!$C:$C,B92)</f>
        <v>0</v>
      </c>
      <c r="H92">
        <f>COUNTIF(allstats!$Q:$Q,B92)</f>
        <v>1</v>
      </c>
      <c r="I92" t="str">
        <f>IFERROR(VLOOKUP(B92,allstats!$C:$I,7,0),"")</f>
        <v/>
      </c>
      <c r="J92" t="str">
        <f>IFERROR(VLOOKUP(B92,allstats!$C:$J,8,0),"")</f>
        <v/>
      </c>
    </row>
    <row r="93" spans="1:10" x14ac:dyDescent="0.3">
      <c r="A93" t="s">
        <v>382</v>
      </c>
      <c r="B93" t="s">
        <v>383</v>
      </c>
      <c r="C93" t="s">
        <v>384</v>
      </c>
      <c r="D93" t="s">
        <v>385</v>
      </c>
      <c r="E93" t="s">
        <v>16</v>
      </c>
      <c r="F93" t="s">
        <v>386</v>
      </c>
      <c r="G93">
        <f>COUNTIF(allstats!$C:$C,B93)</f>
        <v>0</v>
      </c>
      <c r="H93">
        <f>COUNTIF(allstats!$Q:$Q,B93)</f>
        <v>0</v>
      </c>
      <c r="I93" t="str">
        <f>IFERROR(VLOOKUP(B93,allstats!$C:$I,7,0),"")</f>
        <v/>
      </c>
      <c r="J93" t="str">
        <f>IFERROR(VLOOKUP(B93,allstats!$C:$J,8,0),"")</f>
        <v/>
      </c>
    </row>
    <row r="94" spans="1:10" x14ac:dyDescent="0.3">
      <c r="A94" t="s">
        <v>382</v>
      </c>
      <c r="B94" t="s">
        <v>46</v>
      </c>
      <c r="C94" t="s">
        <v>387</v>
      </c>
      <c r="D94" t="s">
        <v>388</v>
      </c>
      <c r="E94" t="s">
        <v>16</v>
      </c>
      <c r="F94" t="s">
        <v>40</v>
      </c>
      <c r="G94">
        <f>COUNTIF(allstats!$C:$C,B94)</f>
        <v>0</v>
      </c>
      <c r="H94">
        <f>COUNTIF(allstats!$Q:$Q,B94)</f>
        <v>1</v>
      </c>
      <c r="I94" t="str">
        <f>IFERROR(VLOOKUP(B94,allstats!$C:$I,7,0),"")</f>
        <v/>
      </c>
      <c r="J94" t="str">
        <f>IFERROR(VLOOKUP(B94,allstats!$C:$J,8,0),"")</f>
        <v/>
      </c>
    </row>
    <row r="95" spans="1:10" x14ac:dyDescent="0.3">
      <c r="A95" t="s">
        <v>389</v>
      </c>
      <c r="B95" t="s">
        <v>390</v>
      </c>
      <c r="C95" t="s">
        <v>391</v>
      </c>
      <c r="D95" t="s">
        <v>392</v>
      </c>
      <c r="E95" t="s">
        <v>25</v>
      </c>
      <c r="F95" t="s">
        <v>49</v>
      </c>
      <c r="G95">
        <f>COUNTIF(allstats!$C:$C,B95)</f>
        <v>0</v>
      </c>
      <c r="H95">
        <f>COUNTIF(allstats!$Q:$Q,B95)</f>
        <v>0</v>
      </c>
      <c r="I95" t="str">
        <f>IFERROR(VLOOKUP(B95,allstats!$C:$I,7,0),"")</f>
        <v/>
      </c>
      <c r="J95" t="str">
        <f>IFERROR(VLOOKUP(B95,allstats!$C:$J,8,0),"")</f>
        <v/>
      </c>
    </row>
    <row r="96" spans="1:10" x14ac:dyDescent="0.3">
      <c r="A96" t="s">
        <v>393</v>
      </c>
      <c r="B96" t="s">
        <v>394</v>
      </c>
      <c r="C96" t="s">
        <v>395</v>
      </c>
      <c r="D96" t="s">
        <v>396</v>
      </c>
      <c r="E96" t="s">
        <v>25</v>
      </c>
      <c r="F96" t="s">
        <v>104</v>
      </c>
      <c r="G96">
        <f>COUNTIF(allstats!$C:$C,B96)</f>
        <v>0</v>
      </c>
      <c r="H96">
        <f>COUNTIF(allstats!$Q:$Q,B96)</f>
        <v>0</v>
      </c>
      <c r="I96" t="str">
        <f>IFERROR(VLOOKUP(B96,allstats!$C:$I,7,0),"")</f>
        <v/>
      </c>
      <c r="J96" t="str">
        <f>IFERROR(VLOOKUP(B96,allstats!$C:$J,8,0),"")</f>
        <v/>
      </c>
    </row>
    <row r="97" spans="1:10" x14ac:dyDescent="0.3">
      <c r="A97" t="s">
        <v>393</v>
      </c>
      <c r="B97" t="s">
        <v>397</v>
      </c>
      <c r="C97" t="s">
        <v>398</v>
      </c>
      <c r="D97" t="s">
        <v>399</v>
      </c>
      <c r="E97" t="s">
        <v>25</v>
      </c>
      <c r="F97" t="s">
        <v>26</v>
      </c>
      <c r="G97">
        <f>COUNTIF(allstats!$C:$C,B97)</f>
        <v>0</v>
      </c>
      <c r="H97">
        <f>COUNTIF(allstats!$Q:$Q,B97)</f>
        <v>0</v>
      </c>
      <c r="I97" t="str">
        <f>IFERROR(VLOOKUP(B97,allstats!$C:$I,7,0),"")</f>
        <v/>
      </c>
      <c r="J97" t="str">
        <f>IFERROR(VLOOKUP(B97,allstats!$C:$J,8,0),"")</f>
        <v/>
      </c>
    </row>
    <row r="98" spans="1:10" x14ac:dyDescent="0.3">
      <c r="A98" t="s">
        <v>393</v>
      </c>
      <c r="B98" t="s">
        <v>400</v>
      </c>
      <c r="C98" t="s">
        <v>401</v>
      </c>
      <c r="D98" t="s">
        <v>402</v>
      </c>
      <c r="E98" t="s">
        <v>16</v>
      </c>
      <c r="F98" t="s">
        <v>403</v>
      </c>
      <c r="G98">
        <f>COUNTIF(allstats!$C:$C,B98)</f>
        <v>0</v>
      </c>
      <c r="H98">
        <f>COUNTIF(allstats!$Q:$Q,B98)</f>
        <v>0</v>
      </c>
      <c r="I98" t="str">
        <f>IFERROR(VLOOKUP(B98,allstats!$C:$I,7,0),"")</f>
        <v/>
      </c>
      <c r="J98" t="str">
        <f>IFERROR(VLOOKUP(B98,allstats!$C:$J,8,0),"")</f>
        <v/>
      </c>
    </row>
    <row r="99" spans="1:10" x14ac:dyDescent="0.3">
      <c r="A99" t="s">
        <v>393</v>
      </c>
      <c r="B99" t="s">
        <v>253</v>
      </c>
      <c r="C99" t="s">
        <v>404</v>
      </c>
      <c r="D99" t="s">
        <v>405</v>
      </c>
      <c r="E99" t="s">
        <v>16</v>
      </c>
      <c r="F99" t="s">
        <v>406</v>
      </c>
      <c r="G99">
        <f>COUNTIF(allstats!$C:$C,B99)</f>
        <v>0</v>
      </c>
      <c r="H99">
        <f>COUNTIF(allstats!$Q:$Q,B99)</f>
        <v>0</v>
      </c>
      <c r="I99" t="str">
        <f>IFERROR(VLOOKUP(B99,allstats!$C:$I,7,0),"")</f>
        <v/>
      </c>
      <c r="J99" t="str">
        <f>IFERROR(VLOOKUP(B99,allstats!$C:$J,8,0),"")</f>
        <v/>
      </c>
    </row>
    <row r="100" spans="1:10" x14ac:dyDescent="0.3">
      <c r="A100" t="s">
        <v>407</v>
      </c>
      <c r="B100" t="s">
        <v>408</v>
      </c>
      <c r="C100" t="s">
        <v>409</v>
      </c>
      <c r="D100" t="s">
        <v>410</v>
      </c>
      <c r="E100" t="s">
        <v>16</v>
      </c>
      <c r="F100" t="s">
        <v>411</v>
      </c>
      <c r="G100">
        <f>COUNTIF(allstats!$C:$C,B100)</f>
        <v>0</v>
      </c>
      <c r="H100">
        <f>COUNTIF(allstats!$Q:$Q,B100)</f>
        <v>0</v>
      </c>
      <c r="I100" t="str">
        <f>IFERROR(VLOOKUP(B100,allstats!$C:$I,7,0),"")</f>
        <v/>
      </c>
      <c r="J100" t="str">
        <f>IFERROR(VLOOKUP(B100,allstats!$C:$J,8,0),"")</f>
        <v/>
      </c>
    </row>
    <row r="101" spans="1:10" x14ac:dyDescent="0.3">
      <c r="A101" t="s">
        <v>407</v>
      </c>
      <c r="B101" t="s">
        <v>412</v>
      </c>
      <c r="C101" t="s">
        <v>413</v>
      </c>
      <c r="D101" t="s">
        <v>414</v>
      </c>
      <c r="E101" t="s">
        <v>16</v>
      </c>
      <c r="F101" t="s">
        <v>66</v>
      </c>
      <c r="G101">
        <f>COUNTIF(allstats!$C:$C,B101)</f>
        <v>0</v>
      </c>
      <c r="H101">
        <f>COUNTIF(allstats!$Q:$Q,B101)</f>
        <v>0</v>
      </c>
      <c r="I101" t="str">
        <f>IFERROR(VLOOKUP(B101,allstats!$C:$I,7,0),"")</f>
        <v/>
      </c>
      <c r="J101" t="str">
        <f>IFERROR(VLOOKUP(B101,allstats!$C:$J,8,0),"")</f>
        <v/>
      </c>
    </row>
    <row r="102" spans="1:10" x14ac:dyDescent="0.3">
      <c r="A102" t="s">
        <v>415</v>
      </c>
      <c r="B102" t="s">
        <v>416</v>
      </c>
      <c r="C102" t="s">
        <v>417</v>
      </c>
      <c r="D102" t="s">
        <v>418</v>
      </c>
      <c r="E102" t="s">
        <v>16</v>
      </c>
      <c r="F102" t="s">
        <v>419</v>
      </c>
      <c r="G102">
        <f>COUNTIF(allstats!$C:$C,B102)</f>
        <v>0</v>
      </c>
      <c r="H102">
        <f>COUNTIF(allstats!$Q:$Q,B102)</f>
        <v>0</v>
      </c>
      <c r="I102" t="str">
        <f>IFERROR(VLOOKUP(B102,allstats!$C:$I,7,0),"")</f>
        <v/>
      </c>
      <c r="J102" t="str">
        <f>IFERROR(VLOOKUP(B102,allstats!$C:$J,8,0),"")</f>
        <v/>
      </c>
    </row>
    <row r="103" spans="1:10" x14ac:dyDescent="0.3">
      <c r="A103" t="s">
        <v>420</v>
      </c>
      <c r="B103" t="s">
        <v>421</v>
      </c>
      <c r="C103" t="s">
        <v>422</v>
      </c>
      <c r="D103" t="s">
        <v>423</v>
      </c>
      <c r="E103" t="s">
        <v>16</v>
      </c>
      <c r="F103" t="s">
        <v>424</v>
      </c>
      <c r="G103">
        <f>COUNTIF(allstats!$C:$C,B103)</f>
        <v>0</v>
      </c>
      <c r="H103">
        <f>COUNTIF(allstats!$Q:$Q,B103)</f>
        <v>0</v>
      </c>
      <c r="I103" t="str">
        <f>IFERROR(VLOOKUP(B103,allstats!$C:$I,7,0),"")</f>
        <v/>
      </c>
      <c r="J103" t="str">
        <f>IFERROR(VLOOKUP(B103,allstats!$C:$J,8,0),"")</f>
        <v/>
      </c>
    </row>
    <row r="104" spans="1:10" x14ac:dyDescent="0.3">
      <c r="A104" t="s">
        <v>420</v>
      </c>
      <c r="B104" t="s">
        <v>425</v>
      </c>
      <c r="C104" t="s">
        <v>426</v>
      </c>
      <c r="D104" t="s">
        <v>427</v>
      </c>
      <c r="E104" t="s">
        <v>16</v>
      </c>
      <c r="F104" t="s">
        <v>428</v>
      </c>
      <c r="G104">
        <f>COUNTIF(allstats!$C:$C,B104)</f>
        <v>0</v>
      </c>
      <c r="H104">
        <f>COUNTIF(allstats!$Q:$Q,B104)</f>
        <v>0</v>
      </c>
      <c r="I104" t="str">
        <f>IFERROR(VLOOKUP(B104,allstats!$C:$I,7,0),"")</f>
        <v/>
      </c>
      <c r="J104" t="str">
        <f>IFERROR(VLOOKUP(B104,allstats!$C:$J,8,0),"")</f>
        <v/>
      </c>
    </row>
    <row r="105" spans="1:10" x14ac:dyDescent="0.3">
      <c r="A105" t="s">
        <v>420</v>
      </c>
      <c r="B105" t="s">
        <v>429</v>
      </c>
      <c r="C105" t="s">
        <v>430</v>
      </c>
      <c r="D105" t="s">
        <v>431</v>
      </c>
      <c r="E105" t="s">
        <v>16</v>
      </c>
      <c r="F105" t="s">
        <v>432</v>
      </c>
      <c r="G105">
        <f>COUNTIF(allstats!$C:$C,B105)</f>
        <v>0</v>
      </c>
      <c r="H105">
        <f>COUNTIF(allstats!$Q:$Q,B105)</f>
        <v>0</v>
      </c>
      <c r="I105" t="str">
        <f>IFERROR(VLOOKUP(B105,allstats!$C:$I,7,0),"")</f>
        <v/>
      </c>
      <c r="J105" t="str">
        <f>IFERROR(VLOOKUP(B105,allstats!$C:$J,8,0),"")</f>
        <v/>
      </c>
    </row>
    <row r="106" spans="1:10" x14ac:dyDescent="0.3">
      <c r="A106" t="s">
        <v>433</v>
      </c>
      <c r="B106" t="s">
        <v>434</v>
      </c>
      <c r="C106" t="s">
        <v>435</v>
      </c>
      <c r="D106" t="s">
        <v>436</v>
      </c>
      <c r="E106" t="s">
        <v>124</v>
      </c>
      <c r="F106" t="s">
        <v>152</v>
      </c>
      <c r="G106">
        <f>COUNTIF(allstats!$C:$C,B106)</f>
        <v>0</v>
      </c>
      <c r="H106">
        <f>COUNTIF(allstats!$Q:$Q,B106)</f>
        <v>0</v>
      </c>
      <c r="I106" t="str">
        <f>IFERROR(VLOOKUP(B106,allstats!$C:$I,7,0),"")</f>
        <v/>
      </c>
      <c r="J106" t="str">
        <f>IFERROR(VLOOKUP(B106,allstats!$C:$J,8,0),"")</f>
        <v/>
      </c>
    </row>
    <row r="107" spans="1:10" x14ac:dyDescent="0.3">
      <c r="A107" t="s">
        <v>437</v>
      </c>
      <c r="B107" t="s">
        <v>438</v>
      </c>
      <c r="C107" t="s">
        <v>439</v>
      </c>
      <c r="D107" t="s">
        <v>440</v>
      </c>
      <c r="E107" t="s">
        <v>25</v>
      </c>
      <c r="F107" t="s">
        <v>441</v>
      </c>
      <c r="G107">
        <f>COUNTIF(allstats!$C:$C,B107)</f>
        <v>0</v>
      </c>
      <c r="H107">
        <f>COUNTIF(allstats!$Q:$Q,B107)</f>
        <v>0</v>
      </c>
      <c r="I107" t="str">
        <f>IFERROR(VLOOKUP(B107,allstats!$C:$I,7,0),"")</f>
        <v/>
      </c>
      <c r="J107" t="str">
        <f>IFERROR(VLOOKUP(B107,allstats!$C:$J,8,0),"")</f>
        <v/>
      </c>
    </row>
    <row r="108" spans="1:10" x14ac:dyDescent="0.3">
      <c r="A108" t="s">
        <v>437</v>
      </c>
      <c r="B108" t="s">
        <v>442</v>
      </c>
      <c r="C108" t="s">
        <v>443</v>
      </c>
      <c r="D108" t="s">
        <v>444</v>
      </c>
      <c r="E108" t="s">
        <v>16</v>
      </c>
      <c r="F108" t="s">
        <v>236</v>
      </c>
      <c r="G108">
        <f>COUNTIF(allstats!$C:$C,B108)</f>
        <v>0</v>
      </c>
      <c r="H108">
        <f>COUNTIF(allstats!$Q:$Q,B108)</f>
        <v>0</v>
      </c>
      <c r="I108" t="str">
        <f>IFERROR(VLOOKUP(B108,allstats!$C:$I,7,0),"")</f>
        <v/>
      </c>
      <c r="J108" t="str">
        <f>IFERROR(VLOOKUP(B108,allstats!$C:$J,8,0),"")</f>
        <v/>
      </c>
    </row>
    <row r="109" spans="1:10" x14ac:dyDescent="0.3">
      <c r="A109" t="s">
        <v>437</v>
      </c>
      <c r="B109" t="s">
        <v>445</v>
      </c>
      <c r="C109" t="s">
        <v>446</v>
      </c>
      <c r="D109" t="s">
        <v>447</v>
      </c>
      <c r="E109" t="s">
        <v>16</v>
      </c>
      <c r="F109" t="s">
        <v>236</v>
      </c>
      <c r="G109">
        <f>COUNTIF(allstats!$C:$C,B109)</f>
        <v>0</v>
      </c>
      <c r="H109">
        <f>COUNTIF(allstats!$Q:$Q,B109)</f>
        <v>0</v>
      </c>
      <c r="I109" t="str">
        <f>IFERROR(VLOOKUP(B109,allstats!$C:$I,7,0),"")</f>
        <v/>
      </c>
      <c r="J109" t="str">
        <f>IFERROR(VLOOKUP(B109,allstats!$C:$J,8,0),"")</f>
        <v/>
      </c>
    </row>
    <row r="110" spans="1:10" x14ac:dyDescent="0.3">
      <c r="A110" t="s">
        <v>437</v>
      </c>
      <c r="B110" t="s">
        <v>448</v>
      </c>
      <c r="C110" t="s">
        <v>449</v>
      </c>
      <c r="D110" t="s">
        <v>450</v>
      </c>
      <c r="E110" t="s">
        <v>16</v>
      </c>
      <c r="F110" t="s">
        <v>236</v>
      </c>
      <c r="G110">
        <f>COUNTIF(allstats!$C:$C,B110)</f>
        <v>0</v>
      </c>
      <c r="H110">
        <f>COUNTIF(allstats!$Q:$Q,B110)</f>
        <v>0</v>
      </c>
      <c r="I110" t="str">
        <f>IFERROR(VLOOKUP(B110,allstats!$C:$I,7,0),"")</f>
        <v/>
      </c>
      <c r="J110" t="str">
        <f>IFERROR(VLOOKUP(B110,allstats!$C:$J,8,0),"")</f>
        <v/>
      </c>
    </row>
    <row r="111" spans="1:10" x14ac:dyDescent="0.3">
      <c r="A111" t="s">
        <v>451</v>
      </c>
      <c r="B111" t="s">
        <v>452</v>
      </c>
      <c r="C111" t="s">
        <v>453</v>
      </c>
      <c r="D111" t="s">
        <v>454</v>
      </c>
      <c r="E111" t="s">
        <v>25</v>
      </c>
      <c r="F111" t="s">
        <v>455</v>
      </c>
      <c r="G111">
        <f>COUNTIF(allstats!$C:$C,B111)</f>
        <v>0</v>
      </c>
      <c r="H111">
        <f>COUNTIF(allstats!$Q:$Q,B111)</f>
        <v>0</v>
      </c>
      <c r="I111" t="str">
        <f>IFERROR(VLOOKUP(B111,allstats!$C:$I,7,0),"")</f>
        <v/>
      </c>
      <c r="J111" t="str">
        <f>IFERROR(VLOOKUP(B111,allstats!$C:$J,8,0),"")</f>
        <v/>
      </c>
    </row>
    <row r="112" spans="1:10" x14ac:dyDescent="0.3">
      <c r="A112" t="s">
        <v>456</v>
      </c>
      <c r="B112" t="s">
        <v>457</v>
      </c>
      <c r="C112" t="s">
        <v>458</v>
      </c>
      <c r="D112" t="s">
        <v>459</v>
      </c>
      <c r="E112" t="s">
        <v>16</v>
      </c>
      <c r="F112" t="s">
        <v>460</v>
      </c>
      <c r="G112">
        <f>COUNTIF(allstats!$C:$C,B112)</f>
        <v>0</v>
      </c>
      <c r="H112">
        <f>COUNTIF(allstats!$Q:$Q,B112)</f>
        <v>0</v>
      </c>
      <c r="I112" t="str">
        <f>IFERROR(VLOOKUP(B112,allstats!$C:$I,7,0),"")</f>
        <v/>
      </c>
      <c r="J112" t="str">
        <f>IFERROR(VLOOKUP(B112,allstats!$C:$J,8,0),"")</f>
        <v/>
      </c>
    </row>
    <row r="113" spans="1:10" x14ac:dyDescent="0.3">
      <c r="A113" t="s">
        <v>456</v>
      </c>
      <c r="B113" t="s">
        <v>461</v>
      </c>
      <c r="C113" t="s">
        <v>462</v>
      </c>
      <c r="D113" t="s">
        <v>463</v>
      </c>
      <c r="E113" t="s">
        <v>16</v>
      </c>
      <c r="F113" t="s">
        <v>248</v>
      </c>
      <c r="G113">
        <f>COUNTIF(allstats!$C:$C,B113)</f>
        <v>0</v>
      </c>
      <c r="H113">
        <f>COUNTIF(allstats!$Q:$Q,B113)</f>
        <v>0</v>
      </c>
      <c r="I113" t="str">
        <f>IFERROR(VLOOKUP(B113,allstats!$C:$I,7,0),"")</f>
        <v/>
      </c>
      <c r="J113" t="str">
        <f>IFERROR(VLOOKUP(B113,allstats!$C:$J,8,0),"")</f>
        <v/>
      </c>
    </row>
    <row r="114" spans="1:10" x14ac:dyDescent="0.3">
      <c r="A114" t="s">
        <v>456</v>
      </c>
      <c r="B114" t="s">
        <v>464</v>
      </c>
      <c r="C114" t="s">
        <v>465</v>
      </c>
      <c r="D114" t="s">
        <v>466</v>
      </c>
      <c r="E114" t="s">
        <v>467</v>
      </c>
      <c r="F114" t="s">
        <v>468</v>
      </c>
      <c r="G114">
        <f>COUNTIF(allstats!$C:$C,B114)</f>
        <v>0</v>
      </c>
      <c r="H114">
        <f>COUNTIF(allstats!$Q:$Q,B114)</f>
        <v>0</v>
      </c>
      <c r="I114" t="str">
        <f>IFERROR(VLOOKUP(B114,allstats!$C:$I,7,0),"")</f>
        <v/>
      </c>
      <c r="J114" t="str">
        <f>IFERROR(VLOOKUP(B114,allstats!$C:$J,8,0),"")</f>
        <v/>
      </c>
    </row>
    <row r="115" spans="1:10" x14ac:dyDescent="0.3">
      <c r="A115" t="s">
        <v>456</v>
      </c>
      <c r="B115" t="s">
        <v>469</v>
      </c>
      <c r="C115" t="s">
        <v>470</v>
      </c>
      <c r="D115" t="s">
        <v>471</v>
      </c>
      <c r="E115" t="s">
        <v>16</v>
      </c>
      <c r="F115" t="s">
        <v>472</v>
      </c>
      <c r="G115">
        <f>COUNTIF(allstats!$C:$C,B115)</f>
        <v>0</v>
      </c>
      <c r="H115">
        <f>COUNTIF(allstats!$Q:$Q,B115)</f>
        <v>0</v>
      </c>
      <c r="I115" t="str">
        <f>IFERROR(VLOOKUP(B115,allstats!$C:$I,7,0),"")</f>
        <v/>
      </c>
      <c r="J115" t="str">
        <f>IFERROR(VLOOKUP(B115,allstats!$C:$J,8,0),"")</f>
        <v/>
      </c>
    </row>
    <row r="116" spans="1:10" x14ac:dyDescent="0.3">
      <c r="A116" t="s">
        <v>456</v>
      </c>
      <c r="B116" t="s">
        <v>473</v>
      </c>
      <c r="C116" t="s">
        <v>474</v>
      </c>
      <c r="D116" t="s">
        <v>475</v>
      </c>
      <c r="E116" t="s">
        <v>16</v>
      </c>
      <c r="F116" t="s">
        <v>66</v>
      </c>
      <c r="G116">
        <f>COUNTIF(allstats!$C:$C,B116)</f>
        <v>0</v>
      </c>
      <c r="H116">
        <f>COUNTIF(allstats!$Q:$Q,B116)</f>
        <v>0</v>
      </c>
      <c r="I116" t="str">
        <f>IFERROR(VLOOKUP(B116,allstats!$C:$I,7,0),"")</f>
        <v/>
      </c>
      <c r="J116" t="str">
        <f>IFERROR(VLOOKUP(B116,allstats!$C:$J,8,0),"")</f>
        <v/>
      </c>
    </row>
    <row r="117" spans="1:10" x14ac:dyDescent="0.3">
      <c r="A117" t="s">
        <v>476</v>
      </c>
      <c r="B117" t="s">
        <v>477</v>
      </c>
      <c r="C117" t="s">
        <v>478</v>
      </c>
      <c r="D117" t="s">
        <v>479</v>
      </c>
      <c r="E117" t="s">
        <v>16</v>
      </c>
      <c r="F117" t="s">
        <v>188</v>
      </c>
      <c r="G117">
        <f>COUNTIF(allstats!$C:$C,B117)</f>
        <v>0</v>
      </c>
      <c r="H117">
        <f>COUNTIF(allstats!$Q:$Q,B117)</f>
        <v>0</v>
      </c>
      <c r="I117" t="str">
        <f>IFERROR(VLOOKUP(B117,allstats!$C:$I,7,0),"")</f>
        <v/>
      </c>
      <c r="J117" t="str">
        <f>IFERROR(VLOOKUP(B117,allstats!$C:$J,8,0),"")</f>
        <v/>
      </c>
    </row>
    <row r="118" spans="1:10" x14ac:dyDescent="0.3">
      <c r="A118" t="s">
        <v>480</v>
      </c>
      <c r="B118" t="s">
        <v>46</v>
      </c>
      <c r="C118" t="s">
        <v>481</v>
      </c>
      <c r="D118" t="s">
        <v>482</v>
      </c>
      <c r="E118" t="s">
        <v>124</v>
      </c>
      <c r="F118" t="s">
        <v>285</v>
      </c>
      <c r="G118">
        <f>COUNTIF(allstats!$C:$C,B118)</f>
        <v>0</v>
      </c>
      <c r="H118">
        <f>COUNTIF(allstats!$Q:$Q,B118)</f>
        <v>1</v>
      </c>
      <c r="I118" t="str">
        <f>IFERROR(VLOOKUP(B118,allstats!$C:$I,7,0),"")</f>
        <v/>
      </c>
      <c r="J118" t="str">
        <f>IFERROR(VLOOKUP(B118,allstats!$C:$J,8,0),"")</f>
        <v/>
      </c>
    </row>
    <row r="119" spans="1:10" x14ac:dyDescent="0.3">
      <c r="A119" t="s">
        <v>483</v>
      </c>
      <c r="B119" t="s">
        <v>484</v>
      </c>
      <c r="C119" t="s">
        <v>485</v>
      </c>
      <c r="D119" t="s">
        <v>486</v>
      </c>
      <c r="E119" t="s">
        <v>25</v>
      </c>
      <c r="F119" t="s">
        <v>487</v>
      </c>
      <c r="G119">
        <f>COUNTIF(allstats!$C:$C,B119)</f>
        <v>0</v>
      </c>
      <c r="H119">
        <f>COUNTIF(allstats!$Q:$Q,B119)</f>
        <v>0</v>
      </c>
      <c r="I119" t="str">
        <f>IFERROR(VLOOKUP(B119,allstats!$C:$I,7,0),"")</f>
        <v/>
      </c>
      <c r="J119" t="str">
        <f>IFERROR(VLOOKUP(B119,allstats!$C:$J,8,0),"")</f>
        <v/>
      </c>
    </row>
    <row r="120" spans="1:10" x14ac:dyDescent="0.3">
      <c r="A120" t="s">
        <v>483</v>
      </c>
      <c r="B120" t="s">
        <v>488</v>
      </c>
      <c r="C120" t="s">
        <v>489</v>
      </c>
      <c r="D120" t="s">
        <v>490</v>
      </c>
      <c r="E120" t="s">
        <v>25</v>
      </c>
      <c r="F120" t="s">
        <v>491</v>
      </c>
      <c r="G120">
        <f>COUNTIF(allstats!$C:$C,B120)</f>
        <v>0</v>
      </c>
      <c r="H120">
        <f>COUNTIF(allstats!$Q:$Q,B120)</f>
        <v>0</v>
      </c>
      <c r="I120" t="str">
        <f>IFERROR(VLOOKUP(B120,allstats!$C:$I,7,0),"")</f>
        <v/>
      </c>
      <c r="J120" t="str">
        <f>IFERROR(VLOOKUP(B120,allstats!$C:$J,8,0),"")</f>
        <v/>
      </c>
    </row>
    <row r="121" spans="1:10" x14ac:dyDescent="0.3">
      <c r="A121" t="s">
        <v>492</v>
      </c>
      <c r="B121" t="s">
        <v>493</v>
      </c>
      <c r="C121" t="s">
        <v>494</v>
      </c>
      <c r="D121" t="s">
        <v>495</v>
      </c>
      <c r="E121" t="s">
        <v>16</v>
      </c>
      <c r="F121" t="s">
        <v>496</v>
      </c>
      <c r="G121">
        <f>COUNTIF(allstats!$C:$C,B121)</f>
        <v>0</v>
      </c>
      <c r="H121">
        <f>COUNTIF(allstats!$Q:$Q,B121)</f>
        <v>0</v>
      </c>
      <c r="I121" t="str">
        <f>IFERROR(VLOOKUP(B121,allstats!$C:$I,7,0),"")</f>
        <v/>
      </c>
      <c r="J121" t="str">
        <f>IFERROR(VLOOKUP(B121,allstats!$C:$J,8,0),"")</f>
        <v/>
      </c>
    </row>
    <row r="122" spans="1:10" x14ac:dyDescent="0.3">
      <c r="A122" t="s">
        <v>492</v>
      </c>
      <c r="B122" t="s">
        <v>497</v>
      </c>
      <c r="C122" t="s">
        <v>498</v>
      </c>
      <c r="D122" t="s">
        <v>499</v>
      </c>
      <c r="E122" t="s">
        <v>25</v>
      </c>
      <c r="F122" t="s">
        <v>500</v>
      </c>
      <c r="G122">
        <f>COUNTIF(allstats!$C:$C,B122)</f>
        <v>0</v>
      </c>
      <c r="H122">
        <f>COUNTIF(allstats!$Q:$Q,B122)</f>
        <v>0</v>
      </c>
      <c r="I122" t="str">
        <f>IFERROR(VLOOKUP(B122,allstats!$C:$I,7,0),"")</f>
        <v/>
      </c>
      <c r="J122" t="str">
        <f>IFERROR(VLOOKUP(B122,allstats!$C:$J,8,0),"")</f>
        <v/>
      </c>
    </row>
    <row r="123" spans="1:10" x14ac:dyDescent="0.3">
      <c r="A123" t="s">
        <v>492</v>
      </c>
      <c r="B123" t="s">
        <v>501</v>
      </c>
      <c r="C123" t="s">
        <v>502</v>
      </c>
      <c r="D123" t="s">
        <v>503</v>
      </c>
      <c r="E123" t="s">
        <v>25</v>
      </c>
      <c r="F123" t="s">
        <v>215</v>
      </c>
      <c r="G123">
        <f>COUNTIF(allstats!$C:$C,B123)</f>
        <v>0</v>
      </c>
      <c r="H123">
        <f>COUNTIF(allstats!$Q:$Q,B123)</f>
        <v>0</v>
      </c>
      <c r="I123" t="str">
        <f>IFERROR(VLOOKUP(B123,allstats!$C:$I,7,0),"")</f>
        <v/>
      </c>
      <c r="J123" t="str">
        <f>IFERROR(VLOOKUP(B123,allstats!$C:$J,8,0),"")</f>
        <v/>
      </c>
    </row>
    <row r="124" spans="1:10" x14ac:dyDescent="0.3">
      <c r="A124" t="s">
        <v>492</v>
      </c>
      <c r="B124" t="s">
        <v>504</v>
      </c>
      <c r="C124" t="s">
        <v>505</v>
      </c>
      <c r="D124" t="s">
        <v>506</v>
      </c>
      <c r="E124" t="s">
        <v>507</v>
      </c>
      <c r="F124" t="s">
        <v>508</v>
      </c>
      <c r="G124">
        <f>COUNTIF(allstats!$C:$C,B124)</f>
        <v>0</v>
      </c>
      <c r="H124">
        <f>COUNTIF(allstats!$Q:$Q,B124)</f>
        <v>0</v>
      </c>
      <c r="I124" t="str">
        <f>IFERROR(VLOOKUP(B124,allstats!$C:$I,7,0),"")</f>
        <v/>
      </c>
      <c r="J124" t="str">
        <f>IFERROR(VLOOKUP(B124,allstats!$C:$J,8,0),"")</f>
        <v/>
      </c>
    </row>
    <row r="125" spans="1:10" x14ac:dyDescent="0.3">
      <c r="A125" t="s">
        <v>492</v>
      </c>
      <c r="B125" t="s">
        <v>509</v>
      </c>
      <c r="C125" t="s">
        <v>510</v>
      </c>
      <c r="D125" t="s">
        <v>511</v>
      </c>
      <c r="E125" t="s">
        <v>25</v>
      </c>
      <c r="F125" t="s">
        <v>512</v>
      </c>
      <c r="G125">
        <f>COUNTIF(allstats!$C:$C,B125)</f>
        <v>0</v>
      </c>
      <c r="H125">
        <f>COUNTIF(allstats!$Q:$Q,B125)</f>
        <v>0</v>
      </c>
      <c r="I125" t="str">
        <f>IFERROR(VLOOKUP(B125,allstats!$C:$I,7,0),"")</f>
        <v/>
      </c>
      <c r="J125" t="str">
        <f>IFERROR(VLOOKUP(B125,allstats!$C:$J,8,0),"")</f>
        <v/>
      </c>
    </row>
    <row r="126" spans="1:10" x14ac:dyDescent="0.3">
      <c r="A126" t="s">
        <v>492</v>
      </c>
      <c r="B126" t="s">
        <v>509</v>
      </c>
      <c r="C126" t="s">
        <v>513</v>
      </c>
      <c r="D126" t="s">
        <v>514</v>
      </c>
      <c r="E126" t="s">
        <v>25</v>
      </c>
      <c r="F126" t="s">
        <v>512</v>
      </c>
      <c r="G126">
        <f>COUNTIF(allstats!$C:$C,B126)</f>
        <v>0</v>
      </c>
      <c r="H126">
        <f>COUNTIF(allstats!$Q:$Q,B126)</f>
        <v>0</v>
      </c>
      <c r="I126" t="str">
        <f>IFERROR(VLOOKUP(B126,allstats!$C:$I,7,0),"")</f>
        <v/>
      </c>
      <c r="J126" t="str">
        <f>IFERROR(VLOOKUP(B126,allstats!$C:$J,8,0),"")</f>
        <v/>
      </c>
    </row>
    <row r="127" spans="1:10" x14ac:dyDescent="0.3">
      <c r="A127" t="s">
        <v>492</v>
      </c>
      <c r="B127" t="s">
        <v>515</v>
      </c>
      <c r="C127" t="s">
        <v>516</v>
      </c>
      <c r="D127" t="s">
        <v>517</v>
      </c>
      <c r="E127" t="s">
        <v>16</v>
      </c>
      <c r="F127" t="s">
        <v>518</v>
      </c>
      <c r="G127">
        <f>COUNTIF(allstats!$C:$C,B127)</f>
        <v>0</v>
      </c>
      <c r="H127">
        <f>COUNTIF(allstats!$Q:$Q,B127)</f>
        <v>0</v>
      </c>
      <c r="I127" t="str">
        <f>IFERROR(VLOOKUP(B127,allstats!$C:$I,7,0),"")</f>
        <v/>
      </c>
      <c r="J127" t="str">
        <f>IFERROR(VLOOKUP(B127,allstats!$C:$J,8,0),"")</f>
        <v/>
      </c>
    </row>
    <row r="128" spans="1:10" x14ac:dyDescent="0.3">
      <c r="A128" t="s">
        <v>6</v>
      </c>
      <c r="B128" t="s">
        <v>7</v>
      </c>
      <c r="C128" t="s">
        <v>8</v>
      </c>
      <c r="D128" t="s">
        <v>9</v>
      </c>
      <c r="E128" t="s">
        <v>10</v>
      </c>
      <c r="F128" t="s">
        <v>11</v>
      </c>
      <c r="G128">
        <f>COUNTIF(allstats!$C:$C,B128)</f>
        <v>0</v>
      </c>
      <c r="H128">
        <f>COUNTIF(allstats!$Q:$Q,B128)</f>
        <v>0</v>
      </c>
      <c r="I128" t="str">
        <f>IFERROR(VLOOKUP(B128,allstats!$C:$I,7,0),"")</f>
        <v/>
      </c>
      <c r="J128" t="str">
        <f>IFERROR(VLOOKUP(B128,allstats!$C:$J,8,0),"")</f>
        <v/>
      </c>
    </row>
    <row r="129" spans="1:10" x14ac:dyDescent="0.3">
      <c r="A129" t="s">
        <v>519</v>
      </c>
      <c r="B129" t="s">
        <v>520</v>
      </c>
      <c r="C129" t="s">
        <v>521</v>
      </c>
      <c r="D129" t="s">
        <v>522</v>
      </c>
      <c r="E129" t="s">
        <v>523</v>
      </c>
      <c r="F129" t="s">
        <v>524</v>
      </c>
      <c r="G129">
        <f>COUNTIF(allstats!$C:$C,B129)</f>
        <v>0</v>
      </c>
      <c r="H129">
        <f>COUNTIF(allstats!$Q:$Q,B129)</f>
        <v>1</v>
      </c>
      <c r="I129" t="str">
        <f>IFERROR(VLOOKUP(B129,allstats!$C:$I,7,0),"")</f>
        <v/>
      </c>
      <c r="J129" t="str">
        <f>IFERROR(VLOOKUP(B129,allstats!$C:$J,8,0),"")</f>
        <v/>
      </c>
    </row>
    <row r="130" spans="1:10" x14ac:dyDescent="0.3">
      <c r="A130" t="s">
        <v>525</v>
      </c>
      <c r="B130" t="s">
        <v>526</v>
      </c>
      <c r="C130" t="s">
        <v>527</v>
      </c>
      <c r="D130" t="s">
        <v>528</v>
      </c>
      <c r="E130" t="s">
        <v>529</v>
      </c>
      <c r="F130" t="s">
        <v>530</v>
      </c>
      <c r="G130">
        <f>COUNTIF(allstats!$C:$C,B130)</f>
        <v>0</v>
      </c>
      <c r="H130">
        <f>COUNTIF(allstats!$Q:$Q,B130)</f>
        <v>0</v>
      </c>
      <c r="I130" t="str">
        <f>IFERROR(VLOOKUP(B130,allstats!$C:$I,7,0),"")</f>
        <v/>
      </c>
      <c r="J130" t="str">
        <f>IFERROR(VLOOKUP(B130,allstats!$C:$J,8,0),"")</f>
        <v/>
      </c>
    </row>
    <row r="131" spans="1:10" x14ac:dyDescent="0.3">
      <c r="A131" t="s">
        <v>525</v>
      </c>
      <c r="B131" t="s">
        <v>531</v>
      </c>
      <c r="C131" t="s">
        <v>532</v>
      </c>
      <c r="D131" t="s">
        <v>533</v>
      </c>
      <c r="E131" t="s">
        <v>529</v>
      </c>
      <c r="F131" t="s">
        <v>534</v>
      </c>
      <c r="G131">
        <f>COUNTIF(allstats!$C:$C,B131)</f>
        <v>0</v>
      </c>
      <c r="H131">
        <f>COUNTIF(allstats!$Q:$Q,B131)</f>
        <v>0</v>
      </c>
      <c r="I131" t="str">
        <f>IFERROR(VLOOKUP(B131,allstats!$C:$I,7,0),"")</f>
        <v/>
      </c>
      <c r="J131" t="str">
        <f>IFERROR(VLOOKUP(B131,allstats!$C:$J,8,0),"")</f>
        <v/>
      </c>
    </row>
    <row r="132" spans="1:10" x14ac:dyDescent="0.3">
      <c r="A132" t="s">
        <v>525</v>
      </c>
      <c r="B132" t="s">
        <v>535</v>
      </c>
      <c r="C132" t="s">
        <v>536</v>
      </c>
      <c r="D132" t="s">
        <v>537</v>
      </c>
      <c r="E132" t="s">
        <v>538</v>
      </c>
      <c r="F132" t="s">
        <v>539</v>
      </c>
      <c r="G132">
        <f>COUNTIF(allstats!$C:$C,B132)</f>
        <v>0</v>
      </c>
      <c r="H132">
        <f>COUNTIF(allstats!$Q:$Q,B132)</f>
        <v>0</v>
      </c>
      <c r="I132" t="str">
        <f>IFERROR(VLOOKUP(B132,allstats!$C:$I,7,0),"")</f>
        <v/>
      </c>
      <c r="J132" t="str">
        <f>IFERROR(VLOOKUP(B132,allstats!$C:$J,8,0),"")</f>
        <v/>
      </c>
    </row>
    <row r="133" spans="1:10" x14ac:dyDescent="0.3">
      <c r="A133" t="s">
        <v>525</v>
      </c>
      <c r="B133" t="s">
        <v>540</v>
      </c>
      <c r="C133" t="s">
        <v>541</v>
      </c>
      <c r="D133" t="s">
        <v>542</v>
      </c>
      <c r="E133" t="s">
        <v>529</v>
      </c>
      <c r="F133" t="s">
        <v>543</v>
      </c>
      <c r="G133">
        <f>COUNTIF(allstats!$C:$C,B133)</f>
        <v>0</v>
      </c>
      <c r="H133">
        <f>COUNTIF(allstats!$Q:$Q,B133)</f>
        <v>0</v>
      </c>
      <c r="I133" t="str">
        <f>IFERROR(VLOOKUP(B133,allstats!$C:$I,7,0),"")</f>
        <v/>
      </c>
      <c r="J133" t="str">
        <f>IFERROR(VLOOKUP(B133,allstats!$C:$J,8,0),"")</f>
        <v/>
      </c>
    </row>
    <row r="134" spans="1:10" x14ac:dyDescent="0.3">
      <c r="A134" t="s">
        <v>525</v>
      </c>
      <c r="B134" t="s">
        <v>544</v>
      </c>
      <c r="C134" t="s">
        <v>545</v>
      </c>
      <c r="D134" t="s">
        <v>546</v>
      </c>
      <c r="E134" t="s">
        <v>529</v>
      </c>
      <c r="F134" t="s">
        <v>547</v>
      </c>
      <c r="G134">
        <f>COUNTIF(allstats!$C:$C,B134)</f>
        <v>0</v>
      </c>
      <c r="H134">
        <f>COUNTIF(allstats!$Q:$Q,B134)</f>
        <v>0</v>
      </c>
      <c r="I134" t="str">
        <f>IFERROR(VLOOKUP(B134,allstats!$C:$I,7,0),"")</f>
        <v/>
      </c>
      <c r="J134" t="str">
        <f>IFERROR(VLOOKUP(B134,allstats!$C:$J,8,0),"")</f>
        <v/>
      </c>
    </row>
    <row r="135" spans="1:10" x14ac:dyDescent="0.3">
      <c r="A135" t="s">
        <v>525</v>
      </c>
      <c r="B135" t="s">
        <v>548</v>
      </c>
      <c r="C135" t="s">
        <v>549</v>
      </c>
      <c r="D135" t="s">
        <v>550</v>
      </c>
      <c r="E135" t="s">
        <v>538</v>
      </c>
      <c r="F135" t="s">
        <v>551</v>
      </c>
      <c r="G135">
        <f>COUNTIF(allstats!$C:$C,B135)</f>
        <v>0</v>
      </c>
      <c r="H135">
        <f>COUNTIF(allstats!$Q:$Q,B135)</f>
        <v>0</v>
      </c>
      <c r="I135" t="str">
        <f>IFERROR(VLOOKUP(B135,allstats!$C:$I,7,0),"")</f>
        <v/>
      </c>
      <c r="J135" t="str">
        <f>IFERROR(VLOOKUP(B135,allstats!$C:$J,8,0),"")</f>
        <v/>
      </c>
    </row>
    <row r="136" spans="1:10" x14ac:dyDescent="0.3">
      <c r="A136" t="s">
        <v>525</v>
      </c>
      <c r="B136" t="s">
        <v>552</v>
      </c>
      <c r="C136" t="s">
        <v>553</v>
      </c>
      <c r="D136" t="s">
        <v>554</v>
      </c>
      <c r="E136" t="s">
        <v>538</v>
      </c>
      <c r="F136" t="s">
        <v>555</v>
      </c>
      <c r="G136">
        <f>COUNTIF(allstats!$C:$C,B136)</f>
        <v>0</v>
      </c>
      <c r="H136">
        <f>COUNTIF(allstats!$Q:$Q,B136)</f>
        <v>0</v>
      </c>
      <c r="I136" t="str">
        <f>IFERROR(VLOOKUP(B136,allstats!$C:$I,7,0),"")</f>
        <v/>
      </c>
      <c r="J136" t="str">
        <f>IFERROR(VLOOKUP(B136,allstats!$C:$J,8,0),"")</f>
        <v/>
      </c>
    </row>
    <row r="137" spans="1:10" x14ac:dyDescent="0.3">
      <c r="A137" t="s">
        <v>556</v>
      </c>
      <c r="B137" t="s">
        <v>557</v>
      </c>
      <c r="C137" t="s">
        <v>558</v>
      </c>
      <c r="D137" t="s">
        <v>559</v>
      </c>
      <c r="E137" t="s">
        <v>529</v>
      </c>
      <c r="F137" t="s">
        <v>560</v>
      </c>
      <c r="G137">
        <f>COUNTIF(allstats!$C:$C,B137)</f>
        <v>0</v>
      </c>
      <c r="H137">
        <f>COUNTIF(allstats!$Q:$Q,B137)</f>
        <v>0</v>
      </c>
      <c r="I137" t="str">
        <f>IFERROR(VLOOKUP(B137,allstats!$C:$I,7,0),"")</f>
        <v/>
      </c>
      <c r="J137" t="str">
        <f>IFERROR(VLOOKUP(B137,allstats!$C:$J,8,0),"")</f>
        <v/>
      </c>
    </row>
    <row r="138" spans="1:10" x14ac:dyDescent="0.3">
      <c r="A138" t="s">
        <v>561</v>
      </c>
      <c r="B138" t="s">
        <v>562</v>
      </c>
      <c r="C138" t="s">
        <v>563</v>
      </c>
      <c r="D138" t="s">
        <v>564</v>
      </c>
      <c r="E138" t="s">
        <v>565</v>
      </c>
      <c r="F138" t="s">
        <v>566</v>
      </c>
      <c r="G138">
        <f>COUNTIF(allstats!$C:$C,B138)</f>
        <v>0</v>
      </c>
      <c r="H138">
        <f>COUNTIF(allstats!$Q:$Q,B138)</f>
        <v>1</v>
      </c>
      <c r="I138" t="str">
        <f>IFERROR(VLOOKUP(B138,allstats!$C:$I,7,0),"")</f>
        <v/>
      </c>
      <c r="J138" t="str">
        <f>IFERROR(VLOOKUP(B138,allstats!$C:$J,8,0),"")</f>
        <v/>
      </c>
    </row>
    <row r="139" spans="1:10" x14ac:dyDescent="0.3">
      <c r="A139" t="s">
        <v>561</v>
      </c>
      <c r="B139" t="s">
        <v>567</v>
      </c>
      <c r="C139" t="s">
        <v>568</v>
      </c>
      <c r="D139" t="s">
        <v>569</v>
      </c>
      <c r="E139" t="s">
        <v>570</v>
      </c>
      <c r="F139" t="s">
        <v>571</v>
      </c>
      <c r="G139">
        <f>COUNTIF(allstats!$C:$C,B139)</f>
        <v>0</v>
      </c>
      <c r="H139">
        <f>COUNTIF(allstats!$Q:$Q,B139)</f>
        <v>0</v>
      </c>
      <c r="I139" t="str">
        <f>IFERROR(VLOOKUP(B139,allstats!$C:$I,7,0),"")</f>
        <v/>
      </c>
      <c r="J139" t="str">
        <f>IFERROR(VLOOKUP(B139,allstats!$C:$J,8,0),"")</f>
        <v/>
      </c>
    </row>
    <row r="140" spans="1:10" x14ac:dyDescent="0.3">
      <c r="A140" t="s">
        <v>561</v>
      </c>
      <c r="B140" t="s">
        <v>567</v>
      </c>
      <c r="C140" t="s">
        <v>568</v>
      </c>
      <c r="D140" t="s">
        <v>572</v>
      </c>
      <c r="E140" t="s">
        <v>538</v>
      </c>
      <c r="F140" t="s">
        <v>571</v>
      </c>
      <c r="G140">
        <f>COUNTIF(allstats!$C:$C,B140)</f>
        <v>0</v>
      </c>
      <c r="H140">
        <f>COUNTIF(allstats!$Q:$Q,B140)</f>
        <v>0</v>
      </c>
      <c r="I140" t="str">
        <f>IFERROR(VLOOKUP(B140,allstats!$C:$I,7,0),"")</f>
        <v/>
      </c>
      <c r="J140" t="str">
        <f>IFERROR(VLOOKUP(B140,allstats!$C:$J,8,0),"")</f>
        <v/>
      </c>
    </row>
    <row r="141" spans="1:10" x14ac:dyDescent="0.3">
      <c r="A141" t="s">
        <v>573</v>
      </c>
      <c r="B141" t="s">
        <v>574</v>
      </c>
      <c r="C141" t="s">
        <v>575</v>
      </c>
      <c r="D141" t="s">
        <v>576</v>
      </c>
      <c r="E141" t="s">
        <v>529</v>
      </c>
      <c r="F141" t="s">
        <v>577</v>
      </c>
      <c r="G141">
        <f>COUNTIF(allstats!$C:$C,B141)</f>
        <v>0</v>
      </c>
      <c r="H141">
        <f>COUNTIF(allstats!$Q:$Q,B141)</f>
        <v>0</v>
      </c>
      <c r="I141" t="str">
        <f>IFERROR(VLOOKUP(B141,allstats!$C:$I,7,0),"")</f>
        <v/>
      </c>
      <c r="J141" t="str">
        <f>IFERROR(VLOOKUP(B141,allstats!$C:$J,8,0),"")</f>
        <v/>
      </c>
    </row>
    <row r="142" spans="1:10" x14ac:dyDescent="0.3">
      <c r="A142" t="s">
        <v>6</v>
      </c>
      <c r="B142" t="s">
        <v>7</v>
      </c>
      <c r="C142" t="s">
        <v>8</v>
      </c>
      <c r="D142" t="s">
        <v>9</v>
      </c>
      <c r="E142" t="s">
        <v>10</v>
      </c>
      <c r="F142" t="s">
        <v>11</v>
      </c>
      <c r="G142">
        <f>COUNTIF(allstats!$C:$C,B142)</f>
        <v>0</v>
      </c>
      <c r="H142">
        <f>COUNTIF(allstats!$Q:$Q,B142)</f>
        <v>0</v>
      </c>
      <c r="I142" t="str">
        <f>IFERROR(VLOOKUP(B142,allstats!$C:$I,7,0),"")</f>
        <v/>
      </c>
      <c r="J142" t="str">
        <f>IFERROR(VLOOKUP(B142,allstats!$C:$J,8,0),"")</f>
        <v/>
      </c>
    </row>
    <row r="143" spans="1:10" x14ac:dyDescent="0.3">
      <c r="A143" t="s">
        <v>578</v>
      </c>
      <c r="B143" t="s">
        <v>579</v>
      </c>
      <c r="C143" t="s">
        <v>580</v>
      </c>
      <c r="D143" t="s">
        <v>581</v>
      </c>
      <c r="E143" t="s">
        <v>570</v>
      </c>
      <c r="F143" t="s">
        <v>582</v>
      </c>
      <c r="G143">
        <f>COUNTIF(allstats!$C:$C,B143)</f>
        <v>0</v>
      </c>
      <c r="H143">
        <f>COUNTIF(allstats!$Q:$Q,B143)</f>
        <v>0</v>
      </c>
      <c r="I143" t="str">
        <f>IFERROR(VLOOKUP(B143,allstats!$C:$I,7,0),"")</f>
        <v/>
      </c>
      <c r="J143" t="str">
        <f>IFERROR(VLOOKUP(B143,allstats!$C:$J,8,0),"")</f>
        <v/>
      </c>
    </row>
    <row r="144" spans="1:10" x14ac:dyDescent="0.3">
      <c r="A144" t="s">
        <v>583</v>
      </c>
      <c r="B144" t="s">
        <v>584</v>
      </c>
      <c r="C144" t="s">
        <v>585</v>
      </c>
      <c r="D144" t="s">
        <v>586</v>
      </c>
      <c r="E144" t="s">
        <v>570</v>
      </c>
      <c r="F144" t="s">
        <v>587</v>
      </c>
      <c r="G144">
        <f>COUNTIF(allstats!$C:$C,B144)</f>
        <v>0</v>
      </c>
      <c r="H144">
        <f>COUNTIF(allstats!$Q:$Q,B144)</f>
        <v>0</v>
      </c>
      <c r="I144" t="str">
        <f>IFERROR(VLOOKUP(B144,allstats!$C:$I,7,0),"")</f>
        <v/>
      </c>
      <c r="J144" t="str">
        <f>IFERROR(VLOOKUP(B144,allstats!$C:$J,8,0),"")</f>
        <v/>
      </c>
    </row>
    <row r="145" spans="1:10" x14ac:dyDescent="0.3">
      <c r="A145" t="s">
        <v>588</v>
      </c>
      <c r="B145" t="s">
        <v>589</v>
      </c>
      <c r="C145" t="s">
        <v>590</v>
      </c>
      <c r="D145" t="s">
        <v>591</v>
      </c>
      <c r="E145" t="s">
        <v>592</v>
      </c>
      <c r="F145" t="s">
        <v>593</v>
      </c>
      <c r="G145">
        <f>COUNTIF(allstats!$C:$C,B145)</f>
        <v>0</v>
      </c>
      <c r="H145">
        <f>COUNTIF(allstats!$Q:$Q,B145)</f>
        <v>0</v>
      </c>
      <c r="I145" t="str">
        <f>IFERROR(VLOOKUP(B145,allstats!$C:$I,7,0),"")</f>
        <v/>
      </c>
      <c r="J145" t="str">
        <f>IFERROR(VLOOKUP(B145,allstats!$C:$J,8,0),"")</f>
        <v/>
      </c>
    </row>
    <row r="146" spans="1:10" x14ac:dyDescent="0.3">
      <c r="A146" t="s">
        <v>594</v>
      </c>
      <c r="B146" t="s">
        <v>595</v>
      </c>
      <c r="C146" t="s">
        <v>596</v>
      </c>
      <c r="D146" t="s">
        <v>597</v>
      </c>
      <c r="E146" t="s">
        <v>538</v>
      </c>
      <c r="F146" t="s">
        <v>598</v>
      </c>
      <c r="G146">
        <f>COUNTIF(allstats!$C:$C,B146)</f>
        <v>0</v>
      </c>
      <c r="H146">
        <f>COUNTIF(allstats!$Q:$Q,B146)</f>
        <v>0</v>
      </c>
      <c r="I146" t="str">
        <f>IFERROR(VLOOKUP(B146,allstats!$C:$I,7,0),"")</f>
        <v/>
      </c>
      <c r="J146" t="str">
        <f>IFERROR(VLOOKUP(B146,allstats!$C:$J,8,0),"")</f>
        <v/>
      </c>
    </row>
    <row r="147" spans="1:10" x14ac:dyDescent="0.3">
      <c r="A147" t="s">
        <v>599</v>
      </c>
      <c r="B147" t="s">
        <v>600</v>
      </c>
      <c r="C147" t="s">
        <v>601</v>
      </c>
      <c r="D147" t="s">
        <v>602</v>
      </c>
      <c r="E147" t="s">
        <v>603</v>
      </c>
      <c r="F147" t="s">
        <v>604</v>
      </c>
      <c r="G147">
        <f>COUNTIF(allstats!$C:$C,B147)</f>
        <v>0</v>
      </c>
      <c r="H147">
        <f>COUNTIF(allstats!$Q:$Q,B147)</f>
        <v>0</v>
      </c>
      <c r="I147" t="str">
        <f>IFERROR(VLOOKUP(B147,allstats!$C:$I,7,0),"")</f>
        <v/>
      </c>
      <c r="J147" t="str">
        <f>IFERROR(VLOOKUP(B147,allstats!$C:$J,8,0),"")</f>
        <v/>
      </c>
    </row>
    <row r="148" spans="1:10" x14ac:dyDescent="0.3">
      <c r="A148" t="s">
        <v>605</v>
      </c>
      <c r="B148" t="s">
        <v>606</v>
      </c>
      <c r="C148" t="s">
        <v>607</v>
      </c>
      <c r="D148" t="s">
        <v>608</v>
      </c>
      <c r="E148" t="s">
        <v>538</v>
      </c>
      <c r="F148" t="s">
        <v>609</v>
      </c>
      <c r="G148">
        <f>COUNTIF(allstats!$C:$C,B148)</f>
        <v>0</v>
      </c>
      <c r="H148">
        <f>COUNTIF(allstats!$Q:$Q,B148)</f>
        <v>0</v>
      </c>
      <c r="I148" t="str">
        <f>IFERROR(VLOOKUP(B148,allstats!$C:$I,7,0),"")</f>
        <v/>
      </c>
      <c r="J148" t="str">
        <f>IFERROR(VLOOKUP(B148,allstats!$C:$J,8,0),"")</f>
        <v/>
      </c>
    </row>
    <row r="149" spans="1:10" x14ac:dyDescent="0.3">
      <c r="A149" t="s">
        <v>605</v>
      </c>
      <c r="B149" t="s">
        <v>610</v>
      </c>
      <c r="C149" t="s">
        <v>611</v>
      </c>
      <c r="D149" t="s">
        <v>612</v>
      </c>
      <c r="E149" t="s">
        <v>529</v>
      </c>
      <c r="F149" t="s">
        <v>613</v>
      </c>
      <c r="G149">
        <f>COUNTIF(allstats!$C:$C,B149)</f>
        <v>0</v>
      </c>
      <c r="H149">
        <f>COUNTIF(allstats!$Q:$Q,B149)</f>
        <v>0</v>
      </c>
      <c r="I149" t="str">
        <f>IFERROR(VLOOKUP(B149,allstats!$C:$I,7,0),"")</f>
        <v/>
      </c>
      <c r="J149" t="str">
        <f>IFERROR(VLOOKUP(B149,allstats!$C:$J,8,0),"")</f>
        <v/>
      </c>
    </row>
    <row r="150" spans="1:10" x14ac:dyDescent="0.3">
      <c r="A150" t="s">
        <v>605</v>
      </c>
      <c r="B150" t="s">
        <v>614</v>
      </c>
      <c r="C150" t="s">
        <v>615</v>
      </c>
      <c r="D150" t="s">
        <v>616</v>
      </c>
      <c r="E150" t="s">
        <v>538</v>
      </c>
      <c r="F150" t="s">
        <v>617</v>
      </c>
      <c r="G150">
        <f>COUNTIF(allstats!$C:$C,B150)</f>
        <v>0</v>
      </c>
      <c r="H150">
        <f>COUNTIF(allstats!$Q:$Q,B150)</f>
        <v>0</v>
      </c>
      <c r="I150" t="str">
        <f>IFERROR(VLOOKUP(B150,allstats!$C:$I,7,0),"")</f>
        <v/>
      </c>
      <c r="J150" t="str">
        <f>IFERROR(VLOOKUP(B150,allstats!$C:$J,8,0),"")</f>
        <v/>
      </c>
    </row>
    <row r="151" spans="1:10" x14ac:dyDescent="0.3">
      <c r="A151" t="s">
        <v>605</v>
      </c>
      <c r="B151" t="s">
        <v>618</v>
      </c>
      <c r="C151" t="s">
        <v>619</v>
      </c>
      <c r="D151" t="s">
        <v>620</v>
      </c>
      <c r="E151" t="s">
        <v>570</v>
      </c>
      <c r="F151" t="s">
        <v>621</v>
      </c>
      <c r="G151">
        <f>COUNTIF(allstats!$C:$C,B151)</f>
        <v>0</v>
      </c>
      <c r="H151">
        <f>COUNTIF(allstats!$Q:$Q,B151)</f>
        <v>0</v>
      </c>
      <c r="I151" t="str">
        <f>IFERROR(VLOOKUP(B151,allstats!$C:$I,7,0),"")</f>
        <v/>
      </c>
      <c r="J151" t="str">
        <f>IFERROR(VLOOKUP(B151,allstats!$C:$J,8,0),"")</f>
        <v/>
      </c>
    </row>
    <row r="152" spans="1:10" x14ac:dyDescent="0.3">
      <c r="A152" t="s">
        <v>622</v>
      </c>
      <c r="B152" t="s">
        <v>623</v>
      </c>
      <c r="C152" t="s">
        <v>624</v>
      </c>
      <c r="D152" t="s">
        <v>625</v>
      </c>
      <c r="E152" t="s">
        <v>626</v>
      </c>
      <c r="F152" t="s">
        <v>627</v>
      </c>
      <c r="G152">
        <f>COUNTIF(allstats!$C:$C,B152)</f>
        <v>0</v>
      </c>
      <c r="H152">
        <f>COUNTIF(allstats!$Q:$Q,B152)</f>
        <v>0</v>
      </c>
      <c r="I152" t="str">
        <f>IFERROR(VLOOKUP(B152,allstats!$C:$I,7,0),"")</f>
        <v/>
      </c>
      <c r="J152" t="str">
        <f>IFERROR(VLOOKUP(B152,allstats!$C:$J,8,0),"")</f>
        <v/>
      </c>
    </row>
    <row r="153" spans="1:10" x14ac:dyDescent="0.3">
      <c r="A153" t="s">
        <v>622</v>
      </c>
      <c r="B153" t="s">
        <v>628</v>
      </c>
      <c r="C153" t="s">
        <v>629</v>
      </c>
      <c r="D153" t="s">
        <v>630</v>
      </c>
      <c r="E153" t="s">
        <v>631</v>
      </c>
      <c r="F153" t="s">
        <v>632</v>
      </c>
      <c r="G153">
        <f>COUNTIF(allstats!$C:$C,B153)</f>
        <v>0</v>
      </c>
      <c r="H153">
        <f>COUNTIF(allstats!$Q:$Q,B153)</f>
        <v>0</v>
      </c>
      <c r="I153" t="str">
        <f>IFERROR(VLOOKUP(B153,allstats!$C:$I,7,0),"")</f>
        <v/>
      </c>
      <c r="J153" t="str">
        <f>IFERROR(VLOOKUP(B153,allstats!$C:$J,8,0),"")</f>
        <v/>
      </c>
    </row>
    <row r="154" spans="1:10" x14ac:dyDescent="0.3">
      <c r="A154" t="s">
        <v>633</v>
      </c>
      <c r="B154" t="s">
        <v>634</v>
      </c>
      <c r="C154" t="s">
        <v>635</v>
      </c>
      <c r="D154" t="s">
        <v>636</v>
      </c>
      <c r="E154" t="s">
        <v>603</v>
      </c>
      <c r="F154" t="s">
        <v>637</v>
      </c>
      <c r="G154">
        <f>COUNTIF(allstats!$C:$C,B154)</f>
        <v>0</v>
      </c>
      <c r="H154">
        <f>COUNTIF(allstats!$Q:$Q,B154)</f>
        <v>0</v>
      </c>
      <c r="I154" t="str">
        <f>IFERROR(VLOOKUP(B154,allstats!$C:$I,7,0),"")</f>
        <v/>
      </c>
      <c r="J154" t="str">
        <f>IFERROR(VLOOKUP(B154,allstats!$C:$J,8,0),"")</f>
        <v/>
      </c>
    </row>
    <row r="155" spans="1:10" x14ac:dyDescent="0.3">
      <c r="A155" t="s">
        <v>638</v>
      </c>
      <c r="B155" t="s">
        <v>639</v>
      </c>
      <c r="C155" t="s">
        <v>640</v>
      </c>
      <c r="D155" t="s">
        <v>641</v>
      </c>
      <c r="E155" t="s">
        <v>523</v>
      </c>
      <c r="F155" t="s">
        <v>642</v>
      </c>
      <c r="G155">
        <f>COUNTIF(allstats!$C:$C,B155)</f>
        <v>0</v>
      </c>
      <c r="H155">
        <f>COUNTIF(allstats!$Q:$Q,B155)</f>
        <v>0</v>
      </c>
      <c r="I155" t="str">
        <f>IFERROR(VLOOKUP(B155,allstats!$C:$I,7,0),"")</f>
        <v/>
      </c>
      <c r="J155" t="str">
        <f>IFERROR(VLOOKUP(B155,allstats!$C:$J,8,0),"")</f>
        <v/>
      </c>
    </row>
    <row r="156" spans="1:10" x14ac:dyDescent="0.3">
      <c r="A156" t="s">
        <v>638</v>
      </c>
      <c r="B156" t="s">
        <v>643</v>
      </c>
      <c r="C156" t="s">
        <v>644</v>
      </c>
      <c r="D156" t="s">
        <v>645</v>
      </c>
      <c r="E156" t="s">
        <v>646</v>
      </c>
      <c r="F156" t="s">
        <v>646</v>
      </c>
      <c r="G156">
        <f>COUNTIF(allstats!$C:$C,B156)</f>
        <v>0</v>
      </c>
      <c r="H156">
        <f>COUNTIF(allstats!$Q:$Q,B156)</f>
        <v>1</v>
      </c>
      <c r="I156" t="str">
        <f>IFERROR(VLOOKUP(B156,allstats!$C:$I,7,0),"")</f>
        <v/>
      </c>
      <c r="J156" t="str">
        <f>IFERROR(VLOOKUP(B156,allstats!$C:$J,8,0),"")</f>
        <v/>
      </c>
    </row>
    <row r="157" spans="1:10" x14ac:dyDescent="0.3">
      <c r="A157" t="s">
        <v>647</v>
      </c>
      <c r="B157" t="s">
        <v>648</v>
      </c>
      <c r="C157" t="s">
        <v>649</v>
      </c>
      <c r="D157" t="s">
        <v>650</v>
      </c>
      <c r="E157" t="s">
        <v>603</v>
      </c>
      <c r="F157" t="s">
        <v>651</v>
      </c>
      <c r="G157">
        <f>COUNTIF(allstats!$C:$C,B157)</f>
        <v>0</v>
      </c>
      <c r="H157">
        <f>COUNTIF(allstats!$Q:$Q,B157)</f>
        <v>0</v>
      </c>
      <c r="I157" t="str">
        <f>IFERROR(VLOOKUP(B157,allstats!$C:$I,7,0),"")</f>
        <v/>
      </c>
      <c r="J157" t="str">
        <f>IFERROR(VLOOKUP(B157,allstats!$C:$J,8,0),"")</f>
        <v/>
      </c>
    </row>
    <row r="158" spans="1:10" x14ac:dyDescent="0.3">
      <c r="A158" t="s">
        <v>647</v>
      </c>
      <c r="B158" t="s">
        <v>652</v>
      </c>
      <c r="C158" t="s">
        <v>653</v>
      </c>
      <c r="D158" t="s">
        <v>654</v>
      </c>
      <c r="E158" t="s">
        <v>603</v>
      </c>
      <c r="F158" t="s">
        <v>655</v>
      </c>
      <c r="G158">
        <f>COUNTIF(allstats!$C:$C,B158)</f>
        <v>0</v>
      </c>
      <c r="H158">
        <f>COUNTIF(allstats!$Q:$Q,B158)</f>
        <v>0</v>
      </c>
      <c r="I158" t="str">
        <f>IFERROR(VLOOKUP(B158,allstats!$C:$I,7,0),"")</f>
        <v/>
      </c>
      <c r="J158" t="str">
        <f>IFERROR(VLOOKUP(B158,allstats!$C:$J,8,0),"")</f>
        <v/>
      </c>
    </row>
    <row r="159" spans="1:10" x14ac:dyDescent="0.3">
      <c r="A159" t="s">
        <v>647</v>
      </c>
      <c r="B159" t="s">
        <v>656</v>
      </c>
      <c r="C159" t="s">
        <v>657</v>
      </c>
      <c r="D159" t="s">
        <v>658</v>
      </c>
      <c r="E159" t="s">
        <v>603</v>
      </c>
      <c r="F159" t="s">
        <v>659</v>
      </c>
      <c r="G159">
        <f>COUNTIF(allstats!$C:$C,B159)</f>
        <v>0</v>
      </c>
      <c r="H159">
        <f>COUNTIF(allstats!$Q:$Q,B159)</f>
        <v>0</v>
      </c>
      <c r="I159" t="str">
        <f>IFERROR(VLOOKUP(B159,allstats!$C:$I,7,0),"")</f>
        <v/>
      </c>
      <c r="J159" t="str">
        <f>IFERROR(VLOOKUP(B159,allstats!$C:$J,8,0),"")</f>
        <v/>
      </c>
    </row>
    <row r="160" spans="1:10" x14ac:dyDescent="0.3">
      <c r="A160" t="s">
        <v>647</v>
      </c>
      <c r="B160" t="s">
        <v>660</v>
      </c>
      <c r="C160" t="s">
        <v>661</v>
      </c>
      <c r="D160" t="s">
        <v>662</v>
      </c>
      <c r="E160" t="s">
        <v>603</v>
      </c>
      <c r="F160" t="s">
        <v>663</v>
      </c>
      <c r="G160">
        <f>COUNTIF(allstats!$C:$C,B160)</f>
        <v>0</v>
      </c>
      <c r="H160">
        <f>COUNTIF(allstats!$Q:$Q,B160)</f>
        <v>0</v>
      </c>
      <c r="I160" t="str">
        <f>IFERROR(VLOOKUP(B160,allstats!$C:$I,7,0),"")</f>
        <v/>
      </c>
      <c r="J160" t="str">
        <f>IFERROR(VLOOKUP(B160,allstats!$C:$J,8,0),"")</f>
        <v/>
      </c>
    </row>
    <row r="161" spans="1:10" x14ac:dyDescent="0.3">
      <c r="A161" t="s">
        <v>647</v>
      </c>
      <c r="B161" t="s">
        <v>664</v>
      </c>
      <c r="C161" t="s">
        <v>665</v>
      </c>
      <c r="D161" t="s">
        <v>666</v>
      </c>
      <c r="E161" t="s">
        <v>603</v>
      </c>
      <c r="F161" t="s">
        <v>667</v>
      </c>
      <c r="G161">
        <f>COUNTIF(allstats!$C:$C,B161)</f>
        <v>0</v>
      </c>
      <c r="H161">
        <f>COUNTIF(allstats!$Q:$Q,B161)</f>
        <v>0</v>
      </c>
      <c r="I161" t="str">
        <f>IFERROR(VLOOKUP(B161,allstats!$C:$I,7,0),"")</f>
        <v/>
      </c>
      <c r="J161" t="str">
        <f>IFERROR(VLOOKUP(B161,allstats!$C:$J,8,0),"")</f>
        <v/>
      </c>
    </row>
    <row r="162" spans="1:10" x14ac:dyDescent="0.3">
      <c r="A162" t="s">
        <v>647</v>
      </c>
      <c r="B162" t="s">
        <v>668</v>
      </c>
      <c r="C162" t="s">
        <v>669</v>
      </c>
      <c r="D162" t="s">
        <v>670</v>
      </c>
      <c r="E162" t="s">
        <v>603</v>
      </c>
      <c r="F162" t="s">
        <v>671</v>
      </c>
      <c r="G162">
        <f>COUNTIF(allstats!$C:$C,B162)</f>
        <v>0</v>
      </c>
      <c r="H162">
        <f>COUNTIF(allstats!$Q:$Q,B162)</f>
        <v>0</v>
      </c>
      <c r="I162" t="str">
        <f>IFERROR(VLOOKUP(B162,allstats!$C:$I,7,0),"")</f>
        <v/>
      </c>
      <c r="J162" t="str">
        <f>IFERROR(VLOOKUP(B162,allstats!$C:$J,8,0),"")</f>
        <v/>
      </c>
    </row>
    <row r="163" spans="1:10" x14ac:dyDescent="0.3">
      <c r="A163" t="s">
        <v>647</v>
      </c>
      <c r="B163" t="s">
        <v>672</v>
      </c>
      <c r="C163" t="s">
        <v>673</v>
      </c>
      <c r="D163" t="s">
        <v>674</v>
      </c>
      <c r="E163" t="s">
        <v>603</v>
      </c>
      <c r="F163" t="s">
        <v>675</v>
      </c>
      <c r="G163">
        <f>COUNTIF(allstats!$C:$C,B163)</f>
        <v>0</v>
      </c>
      <c r="H163">
        <f>COUNTIF(allstats!$Q:$Q,B163)</f>
        <v>0</v>
      </c>
      <c r="I163" t="str">
        <f>IFERROR(VLOOKUP(B163,allstats!$C:$I,7,0),"")</f>
        <v/>
      </c>
      <c r="J163" t="str">
        <f>IFERROR(VLOOKUP(B163,allstats!$C:$J,8,0),"")</f>
        <v/>
      </c>
    </row>
    <row r="164" spans="1:10" x14ac:dyDescent="0.3">
      <c r="A164" t="s">
        <v>647</v>
      </c>
      <c r="B164" t="s">
        <v>676</v>
      </c>
      <c r="C164" t="s">
        <v>677</v>
      </c>
      <c r="D164" t="s">
        <v>678</v>
      </c>
      <c r="E164" t="s">
        <v>603</v>
      </c>
      <c r="F164" t="s">
        <v>679</v>
      </c>
      <c r="G164">
        <f>COUNTIF(allstats!$C:$C,B164)</f>
        <v>0</v>
      </c>
      <c r="H164">
        <f>COUNTIF(allstats!$Q:$Q,B164)</f>
        <v>0</v>
      </c>
      <c r="I164" t="str">
        <f>IFERROR(VLOOKUP(B164,allstats!$C:$I,7,0),"")</f>
        <v/>
      </c>
      <c r="J164" t="str">
        <f>IFERROR(VLOOKUP(B164,allstats!$C:$J,8,0),"")</f>
        <v/>
      </c>
    </row>
    <row r="165" spans="1:10" x14ac:dyDescent="0.3">
      <c r="A165" t="s">
        <v>647</v>
      </c>
      <c r="B165" t="s">
        <v>680</v>
      </c>
      <c r="C165" t="s">
        <v>681</v>
      </c>
      <c r="D165" t="s">
        <v>682</v>
      </c>
      <c r="E165" t="s">
        <v>523</v>
      </c>
      <c r="F165" t="s">
        <v>683</v>
      </c>
      <c r="G165">
        <f>COUNTIF(allstats!$C:$C,B165)</f>
        <v>0</v>
      </c>
      <c r="H165">
        <f>COUNTIF(allstats!$Q:$Q,B165)</f>
        <v>0</v>
      </c>
      <c r="I165" t="str">
        <f>IFERROR(VLOOKUP(B165,allstats!$C:$I,7,0),"")</f>
        <v/>
      </c>
      <c r="J165" t="str">
        <f>IFERROR(VLOOKUP(B165,allstats!$C:$J,8,0),"")</f>
        <v/>
      </c>
    </row>
    <row r="166" spans="1:10" x14ac:dyDescent="0.3">
      <c r="A166" t="s">
        <v>647</v>
      </c>
      <c r="B166" t="s">
        <v>684</v>
      </c>
      <c r="C166" t="s">
        <v>685</v>
      </c>
      <c r="D166" t="s">
        <v>686</v>
      </c>
      <c r="E166" t="s">
        <v>603</v>
      </c>
      <c r="F166" t="s">
        <v>687</v>
      </c>
      <c r="G166">
        <f>COUNTIF(allstats!$C:$C,B166)</f>
        <v>0</v>
      </c>
      <c r="H166">
        <f>COUNTIF(allstats!$Q:$Q,B166)</f>
        <v>0</v>
      </c>
      <c r="I166" t="str">
        <f>IFERROR(VLOOKUP(B166,allstats!$C:$I,7,0),"")</f>
        <v/>
      </c>
      <c r="J166" t="str">
        <f>IFERROR(VLOOKUP(B166,allstats!$C:$J,8,0),"")</f>
        <v/>
      </c>
    </row>
    <row r="167" spans="1:10" x14ac:dyDescent="0.3">
      <c r="A167" t="s">
        <v>647</v>
      </c>
      <c r="B167" t="s">
        <v>688</v>
      </c>
      <c r="C167" t="s">
        <v>689</v>
      </c>
      <c r="D167" t="s">
        <v>690</v>
      </c>
      <c r="E167" t="s">
        <v>603</v>
      </c>
      <c r="F167" t="s">
        <v>691</v>
      </c>
      <c r="G167">
        <f>COUNTIF(allstats!$C:$C,B167)</f>
        <v>0</v>
      </c>
      <c r="H167">
        <f>COUNTIF(allstats!$Q:$Q,B167)</f>
        <v>0</v>
      </c>
      <c r="I167" t="str">
        <f>IFERROR(VLOOKUP(B167,allstats!$C:$I,7,0),"")</f>
        <v/>
      </c>
      <c r="J167" t="str">
        <f>IFERROR(VLOOKUP(B167,allstats!$C:$J,8,0),"")</f>
        <v/>
      </c>
    </row>
    <row r="168" spans="1:10" x14ac:dyDescent="0.3">
      <c r="A168" t="s">
        <v>647</v>
      </c>
      <c r="B168" t="s">
        <v>692</v>
      </c>
      <c r="C168" t="s">
        <v>693</v>
      </c>
      <c r="D168" t="s">
        <v>694</v>
      </c>
      <c r="E168" t="s">
        <v>603</v>
      </c>
      <c r="F168" t="s">
        <v>695</v>
      </c>
      <c r="G168">
        <f>COUNTIF(allstats!$C:$C,B168)</f>
        <v>0</v>
      </c>
      <c r="H168">
        <f>COUNTIF(allstats!$Q:$Q,B168)</f>
        <v>0</v>
      </c>
      <c r="I168" t="str">
        <f>IFERROR(VLOOKUP(B168,allstats!$C:$I,7,0),"")</f>
        <v/>
      </c>
      <c r="J168" t="str">
        <f>IFERROR(VLOOKUP(B168,allstats!$C:$J,8,0),"")</f>
        <v/>
      </c>
    </row>
    <row r="169" spans="1:10" x14ac:dyDescent="0.3">
      <c r="A169" t="s">
        <v>696</v>
      </c>
      <c r="B169" t="s">
        <v>697</v>
      </c>
      <c r="C169" t="s">
        <v>698</v>
      </c>
      <c r="D169" t="s">
        <v>699</v>
      </c>
      <c r="E169" t="s">
        <v>603</v>
      </c>
      <c r="F169" t="s">
        <v>700</v>
      </c>
      <c r="G169">
        <f>COUNTIF(allstats!$C:$C,B169)</f>
        <v>0</v>
      </c>
      <c r="H169">
        <f>COUNTIF(allstats!$Q:$Q,B169)</f>
        <v>0</v>
      </c>
      <c r="I169" t="str">
        <f>IFERROR(VLOOKUP(B169,allstats!$C:$I,7,0),"")</f>
        <v/>
      </c>
      <c r="J169" t="str">
        <f>IFERROR(VLOOKUP(B169,allstats!$C:$J,8,0),"")</f>
        <v/>
      </c>
    </row>
    <row r="170" spans="1:10" x14ac:dyDescent="0.3">
      <c r="A170" t="s">
        <v>696</v>
      </c>
      <c r="B170" t="s">
        <v>701</v>
      </c>
      <c r="C170" t="s">
        <v>702</v>
      </c>
      <c r="D170" t="s">
        <v>703</v>
      </c>
      <c r="E170" t="s">
        <v>603</v>
      </c>
      <c r="F170" t="s">
        <v>704</v>
      </c>
      <c r="G170">
        <f>COUNTIF(allstats!$C:$C,B170)</f>
        <v>0</v>
      </c>
      <c r="H170">
        <f>COUNTIF(allstats!$Q:$Q,B170)</f>
        <v>0</v>
      </c>
      <c r="I170" t="str">
        <f>IFERROR(VLOOKUP(B170,allstats!$C:$I,7,0),"")</f>
        <v/>
      </c>
      <c r="J170" t="str">
        <f>IFERROR(VLOOKUP(B170,allstats!$C:$J,8,0),"")</f>
        <v/>
      </c>
    </row>
    <row r="171" spans="1:10" x14ac:dyDescent="0.3">
      <c r="A171" t="s">
        <v>705</v>
      </c>
      <c r="B171" t="s">
        <v>706</v>
      </c>
      <c r="C171" t="s">
        <v>707</v>
      </c>
      <c r="D171" t="s">
        <v>708</v>
      </c>
      <c r="E171" t="s">
        <v>523</v>
      </c>
      <c r="F171" t="s">
        <v>709</v>
      </c>
      <c r="G171">
        <f>COUNTIF(allstats!$C:$C,B171)</f>
        <v>0</v>
      </c>
      <c r="H171">
        <f>COUNTIF(allstats!$Q:$Q,B171)</f>
        <v>0</v>
      </c>
      <c r="I171" t="str">
        <f>IFERROR(VLOOKUP(B171,allstats!$C:$I,7,0),"")</f>
        <v/>
      </c>
      <c r="J171" t="str">
        <f>IFERROR(VLOOKUP(B171,allstats!$C:$J,8,0),"")</f>
        <v/>
      </c>
    </row>
    <row r="172" spans="1:10" x14ac:dyDescent="0.3">
      <c r="A172" t="s">
        <v>710</v>
      </c>
      <c r="B172" t="s">
        <v>711</v>
      </c>
      <c r="C172" t="s">
        <v>712</v>
      </c>
      <c r="D172" t="s">
        <v>713</v>
      </c>
      <c r="E172" t="s">
        <v>714</v>
      </c>
      <c r="F172" t="s">
        <v>715</v>
      </c>
      <c r="G172">
        <f>COUNTIF(allstats!$C:$C,B172)</f>
        <v>0</v>
      </c>
      <c r="H172">
        <f>COUNTIF(allstats!$Q:$Q,B172)</f>
        <v>0</v>
      </c>
      <c r="I172" t="str">
        <f>IFERROR(VLOOKUP(B172,allstats!$C:$I,7,0),"")</f>
        <v/>
      </c>
      <c r="J172" t="str">
        <f>IFERROR(VLOOKUP(B172,allstats!$C:$J,8,0),"")</f>
        <v/>
      </c>
    </row>
    <row r="173" spans="1:10" x14ac:dyDescent="0.3">
      <c r="A173" t="s">
        <v>710</v>
      </c>
      <c r="B173" t="s">
        <v>716</v>
      </c>
      <c r="C173" t="s">
        <v>717</v>
      </c>
      <c r="D173" t="s">
        <v>718</v>
      </c>
      <c r="E173" t="s">
        <v>523</v>
      </c>
      <c r="F173" t="s">
        <v>719</v>
      </c>
      <c r="G173">
        <f>COUNTIF(allstats!$C:$C,B173)</f>
        <v>0</v>
      </c>
      <c r="H173">
        <f>COUNTIF(allstats!$Q:$Q,B173)</f>
        <v>0</v>
      </c>
      <c r="I173" t="str">
        <f>IFERROR(VLOOKUP(B173,allstats!$C:$I,7,0),"")</f>
        <v/>
      </c>
      <c r="J173" t="str">
        <f>IFERROR(VLOOKUP(B173,allstats!$C:$J,8,0),"")</f>
        <v/>
      </c>
    </row>
    <row r="174" spans="1:10" x14ac:dyDescent="0.3">
      <c r="A174" t="s">
        <v>720</v>
      </c>
      <c r="B174" t="s">
        <v>579</v>
      </c>
      <c r="C174" t="s">
        <v>721</v>
      </c>
      <c r="D174" t="s">
        <v>722</v>
      </c>
      <c r="E174" t="s">
        <v>538</v>
      </c>
      <c r="F174" t="s">
        <v>723</v>
      </c>
      <c r="G174">
        <f>COUNTIF(allstats!$C:$C,B174)</f>
        <v>0</v>
      </c>
      <c r="H174">
        <f>COUNTIF(allstats!$Q:$Q,B174)</f>
        <v>0</v>
      </c>
      <c r="I174" t="str">
        <f>IFERROR(VLOOKUP(B174,allstats!$C:$I,7,0),"")</f>
        <v/>
      </c>
      <c r="J174" t="str">
        <f>IFERROR(VLOOKUP(B174,allstats!$C:$J,8,0),"")</f>
        <v/>
      </c>
    </row>
    <row r="175" spans="1:10" x14ac:dyDescent="0.3">
      <c r="A175" t="s">
        <v>724</v>
      </c>
      <c r="B175" t="s">
        <v>725</v>
      </c>
      <c r="C175" t="s">
        <v>726</v>
      </c>
      <c r="D175" t="s">
        <v>727</v>
      </c>
      <c r="E175" t="s">
        <v>538</v>
      </c>
      <c r="F175" t="s">
        <v>728</v>
      </c>
      <c r="G175">
        <f>COUNTIF(allstats!$C:$C,B175)</f>
        <v>0</v>
      </c>
      <c r="H175">
        <f>COUNTIF(allstats!$Q:$Q,B175)</f>
        <v>0</v>
      </c>
      <c r="I175" t="str">
        <f>IFERROR(VLOOKUP(B175,allstats!$C:$I,7,0),"")</f>
        <v/>
      </c>
      <c r="J175" t="str">
        <f>IFERROR(VLOOKUP(B175,allstats!$C:$J,8,0),"")</f>
        <v/>
      </c>
    </row>
    <row r="176" spans="1:10" x14ac:dyDescent="0.3">
      <c r="A176" t="s">
        <v>729</v>
      </c>
      <c r="B176" t="s">
        <v>730</v>
      </c>
      <c r="C176" t="s">
        <v>731</v>
      </c>
      <c r="D176" t="s">
        <v>732</v>
      </c>
      <c r="E176" t="s">
        <v>523</v>
      </c>
      <c r="F176" t="s">
        <v>733</v>
      </c>
      <c r="G176">
        <f>COUNTIF(allstats!$C:$C,B176)</f>
        <v>0</v>
      </c>
      <c r="H176">
        <f>COUNTIF(allstats!$Q:$Q,B176)</f>
        <v>0</v>
      </c>
      <c r="I176" t="str">
        <f>IFERROR(VLOOKUP(B176,allstats!$C:$I,7,0),"")</f>
        <v/>
      </c>
      <c r="J176" t="str">
        <f>IFERROR(VLOOKUP(B176,allstats!$C:$J,8,0),"")</f>
        <v/>
      </c>
    </row>
    <row r="177" spans="1:10" x14ac:dyDescent="0.3">
      <c r="A177" t="s">
        <v>734</v>
      </c>
      <c r="B177" t="s">
        <v>735</v>
      </c>
      <c r="C177" t="s">
        <v>736</v>
      </c>
      <c r="D177" t="s">
        <v>737</v>
      </c>
      <c r="E177" t="s">
        <v>603</v>
      </c>
      <c r="F177" t="s">
        <v>738</v>
      </c>
      <c r="G177">
        <f>COUNTIF(allstats!$C:$C,B177)</f>
        <v>0</v>
      </c>
      <c r="H177">
        <f>COUNTIF(allstats!$Q:$Q,B177)</f>
        <v>0</v>
      </c>
      <c r="I177" t="str">
        <f>IFERROR(VLOOKUP(B177,allstats!$C:$I,7,0),"")</f>
        <v/>
      </c>
      <c r="J177" t="str">
        <f>IFERROR(VLOOKUP(B177,allstats!$C:$J,8,0),"")</f>
        <v/>
      </c>
    </row>
    <row r="178" spans="1:10" x14ac:dyDescent="0.3">
      <c r="A178" t="s">
        <v>739</v>
      </c>
      <c r="B178" t="s">
        <v>740</v>
      </c>
      <c r="C178" t="s">
        <v>741</v>
      </c>
      <c r="D178" t="s">
        <v>742</v>
      </c>
      <c r="E178" t="s">
        <v>529</v>
      </c>
      <c r="F178" t="s">
        <v>743</v>
      </c>
      <c r="G178">
        <f>COUNTIF(allstats!$C:$C,B178)</f>
        <v>0</v>
      </c>
      <c r="H178">
        <f>COUNTIF(allstats!$Q:$Q,B178)</f>
        <v>0</v>
      </c>
      <c r="I178" t="str">
        <f>IFERROR(VLOOKUP(B178,allstats!$C:$I,7,0),"")</f>
        <v/>
      </c>
      <c r="J178" t="str">
        <f>IFERROR(VLOOKUP(B178,allstats!$C:$J,8,0),"")</f>
        <v/>
      </c>
    </row>
    <row r="179" spans="1:10" x14ac:dyDescent="0.3">
      <c r="A179" t="s">
        <v>739</v>
      </c>
      <c r="B179" t="s">
        <v>744</v>
      </c>
      <c r="C179" t="s">
        <v>745</v>
      </c>
      <c r="D179" t="s">
        <v>746</v>
      </c>
      <c r="E179" t="s">
        <v>603</v>
      </c>
      <c r="F179" t="s">
        <v>747</v>
      </c>
      <c r="G179">
        <f>COUNTIF(allstats!$C:$C,B179)</f>
        <v>1</v>
      </c>
      <c r="H179">
        <f>COUNTIF(allstats!$Q:$Q,B179)</f>
        <v>1</v>
      </c>
      <c r="I179">
        <f>IFERROR(VLOOKUP(B179,allstats!$C:$I,7,0),"")</f>
        <v>73</v>
      </c>
      <c r="J179">
        <f>IFERROR(VLOOKUP(B179,allstats!$C:$J,8,0),"")</f>
        <v>0</v>
      </c>
    </row>
    <row r="180" spans="1:10" x14ac:dyDescent="0.3">
      <c r="A180" t="s">
        <v>748</v>
      </c>
      <c r="B180" t="s">
        <v>749</v>
      </c>
      <c r="C180" t="s">
        <v>750</v>
      </c>
      <c r="D180" t="s">
        <v>751</v>
      </c>
      <c r="E180" t="s">
        <v>603</v>
      </c>
      <c r="F180" t="s">
        <v>752</v>
      </c>
      <c r="G180">
        <f>COUNTIF(allstats!$C:$C,B180)</f>
        <v>0</v>
      </c>
      <c r="H180">
        <f>COUNTIF(allstats!$Q:$Q,B180)</f>
        <v>0</v>
      </c>
      <c r="I180" t="str">
        <f>IFERROR(VLOOKUP(B180,allstats!$C:$I,7,0),"")</f>
        <v/>
      </c>
      <c r="J180" t="str">
        <f>IFERROR(VLOOKUP(B180,allstats!$C:$J,8,0),"")</f>
        <v/>
      </c>
    </row>
    <row r="181" spans="1:10" x14ac:dyDescent="0.3">
      <c r="A181" t="s">
        <v>748</v>
      </c>
      <c r="B181" t="s">
        <v>753</v>
      </c>
      <c r="C181" t="s">
        <v>754</v>
      </c>
      <c r="D181" t="s">
        <v>755</v>
      </c>
      <c r="E181" t="s">
        <v>523</v>
      </c>
      <c r="F181" t="s">
        <v>756</v>
      </c>
      <c r="G181">
        <f>COUNTIF(allstats!$C:$C,B181)</f>
        <v>0</v>
      </c>
      <c r="H181">
        <f>COUNTIF(allstats!$Q:$Q,B181)</f>
        <v>0</v>
      </c>
      <c r="I181" t="str">
        <f>IFERROR(VLOOKUP(B181,allstats!$C:$I,7,0),"")</f>
        <v/>
      </c>
      <c r="J181" t="str">
        <f>IFERROR(VLOOKUP(B181,allstats!$C:$J,8,0),"")</f>
        <v/>
      </c>
    </row>
    <row r="182" spans="1:10" x14ac:dyDescent="0.3">
      <c r="A182" t="s">
        <v>748</v>
      </c>
      <c r="B182" t="s">
        <v>757</v>
      </c>
      <c r="C182" t="s">
        <v>758</v>
      </c>
      <c r="D182" t="s">
        <v>759</v>
      </c>
      <c r="E182" t="s">
        <v>603</v>
      </c>
      <c r="F182" t="s">
        <v>760</v>
      </c>
      <c r="G182">
        <f>COUNTIF(allstats!$C:$C,B182)</f>
        <v>0</v>
      </c>
      <c r="H182">
        <f>COUNTIF(allstats!$Q:$Q,B182)</f>
        <v>0</v>
      </c>
      <c r="I182" t="str">
        <f>IFERROR(VLOOKUP(B182,allstats!$C:$I,7,0),"")</f>
        <v/>
      </c>
      <c r="J182" t="str">
        <f>IFERROR(VLOOKUP(B182,allstats!$C:$J,8,0),"")</f>
        <v/>
      </c>
    </row>
    <row r="183" spans="1:10" x14ac:dyDescent="0.3">
      <c r="A183" t="s">
        <v>748</v>
      </c>
      <c r="B183" t="s">
        <v>761</v>
      </c>
      <c r="C183" t="s">
        <v>762</v>
      </c>
      <c r="D183" t="s">
        <v>763</v>
      </c>
      <c r="E183" t="s">
        <v>626</v>
      </c>
      <c r="F183" t="s">
        <v>764</v>
      </c>
      <c r="G183">
        <f>COUNTIF(allstats!$C:$C,B183)</f>
        <v>0</v>
      </c>
      <c r="H183">
        <f>COUNTIF(allstats!$Q:$Q,B183)</f>
        <v>0</v>
      </c>
      <c r="I183" t="str">
        <f>IFERROR(VLOOKUP(B183,allstats!$C:$I,7,0),"")</f>
        <v/>
      </c>
      <c r="J183" t="str">
        <f>IFERROR(VLOOKUP(B183,allstats!$C:$J,8,0),"")</f>
        <v/>
      </c>
    </row>
    <row r="184" spans="1:10" x14ac:dyDescent="0.3">
      <c r="A184" t="s">
        <v>748</v>
      </c>
      <c r="B184" t="s">
        <v>765</v>
      </c>
      <c r="C184" t="s">
        <v>766</v>
      </c>
      <c r="D184" t="s">
        <v>767</v>
      </c>
      <c r="E184" t="s">
        <v>603</v>
      </c>
      <c r="F184" t="s">
        <v>768</v>
      </c>
      <c r="G184">
        <f>COUNTIF(allstats!$C:$C,B184)</f>
        <v>0</v>
      </c>
      <c r="H184">
        <f>COUNTIF(allstats!$Q:$Q,B184)</f>
        <v>0</v>
      </c>
      <c r="I184" t="str">
        <f>IFERROR(VLOOKUP(B184,allstats!$C:$I,7,0),"")</f>
        <v/>
      </c>
      <c r="J184" t="str">
        <f>IFERROR(VLOOKUP(B184,allstats!$C:$J,8,0),"")</f>
        <v/>
      </c>
    </row>
    <row r="185" spans="1:10" x14ac:dyDescent="0.3">
      <c r="A185" t="s">
        <v>748</v>
      </c>
      <c r="B185" t="s">
        <v>769</v>
      </c>
      <c r="C185" t="s">
        <v>770</v>
      </c>
      <c r="D185" t="s">
        <v>771</v>
      </c>
      <c r="E185" t="s">
        <v>603</v>
      </c>
      <c r="F185" t="s">
        <v>772</v>
      </c>
      <c r="G185">
        <f>COUNTIF(allstats!$C:$C,B185)</f>
        <v>0</v>
      </c>
      <c r="H185">
        <f>COUNTIF(allstats!$Q:$Q,B185)</f>
        <v>0</v>
      </c>
      <c r="I185" t="str">
        <f>IFERROR(VLOOKUP(B185,allstats!$C:$I,7,0),"")</f>
        <v/>
      </c>
      <c r="J185" t="str">
        <f>IFERROR(VLOOKUP(B185,allstats!$C:$J,8,0),"")</f>
        <v/>
      </c>
    </row>
    <row r="186" spans="1:10" x14ac:dyDescent="0.3">
      <c r="A186" t="s">
        <v>748</v>
      </c>
      <c r="B186" t="s">
        <v>773</v>
      </c>
      <c r="C186" t="s">
        <v>774</v>
      </c>
      <c r="D186" t="s">
        <v>775</v>
      </c>
      <c r="E186" t="s">
        <v>603</v>
      </c>
      <c r="F186" t="s">
        <v>776</v>
      </c>
      <c r="G186">
        <f>COUNTIF(allstats!$C:$C,B186)</f>
        <v>0</v>
      </c>
      <c r="H186">
        <f>COUNTIF(allstats!$Q:$Q,B186)</f>
        <v>0</v>
      </c>
      <c r="I186" t="str">
        <f>IFERROR(VLOOKUP(B186,allstats!$C:$I,7,0),"")</f>
        <v/>
      </c>
      <c r="J186" t="str">
        <f>IFERROR(VLOOKUP(B186,allstats!$C:$J,8,0),"")</f>
        <v/>
      </c>
    </row>
    <row r="187" spans="1:10" x14ac:dyDescent="0.3">
      <c r="A187" t="s">
        <v>748</v>
      </c>
      <c r="B187" t="s">
        <v>777</v>
      </c>
      <c r="C187" t="s">
        <v>778</v>
      </c>
      <c r="D187" t="s">
        <v>779</v>
      </c>
      <c r="E187" t="s">
        <v>603</v>
      </c>
      <c r="F187" t="s">
        <v>780</v>
      </c>
      <c r="G187">
        <f>COUNTIF(allstats!$C:$C,B187)</f>
        <v>0</v>
      </c>
      <c r="H187">
        <f>COUNTIF(allstats!$Q:$Q,B187)</f>
        <v>0</v>
      </c>
      <c r="I187" t="str">
        <f>IFERROR(VLOOKUP(B187,allstats!$C:$I,7,0),"")</f>
        <v/>
      </c>
      <c r="J187" t="str">
        <f>IFERROR(VLOOKUP(B187,allstats!$C:$J,8,0),"")</f>
        <v/>
      </c>
    </row>
    <row r="188" spans="1:10" x14ac:dyDescent="0.3">
      <c r="A188" t="s">
        <v>748</v>
      </c>
      <c r="B188" t="s">
        <v>781</v>
      </c>
      <c r="C188" t="s">
        <v>782</v>
      </c>
      <c r="D188" t="s">
        <v>783</v>
      </c>
      <c r="E188" t="s">
        <v>603</v>
      </c>
      <c r="F188" t="s">
        <v>784</v>
      </c>
      <c r="G188">
        <f>COUNTIF(allstats!$C:$C,B188)</f>
        <v>0</v>
      </c>
      <c r="H188">
        <f>COUNTIF(allstats!$Q:$Q,B188)</f>
        <v>0</v>
      </c>
      <c r="I188" t="str">
        <f>IFERROR(VLOOKUP(B188,allstats!$C:$I,7,0),"")</f>
        <v/>
      </c>
      <c r="J188" t="str">
        <f>IFERROR(VLOOKUP(B188,allstats!$C:$J,8,0),"")</f>
        <v/>
      </c>
    </row>
    <row r="189" spans="1:10" x14ac:dyDescent="0.3">
      <c r="A189" t="s">
        <v>748</v>
      </c>
      <c r="B189" t="s">
        <v>785</v>
      </c>
      <c r="C189" t="s">
        <v>786</v>
      </c>
      <c r="D189" t="s">
        <v>787</v>
      </c>
      <c r="E189" t="s">
        <v>523</v>
      </c>
      <c r="F189" t="s">
        <v>733</v>
      </c>
      <c r="G189">
        <f>COUNTIF(allstats!$C:$C,B189)</f>
        <v>0</v>
      </c>
      <c r="H189">
        <f>COUNTIF(allstats!$Q:$Q,B189)</f>
        <v>0</v>
      </c>
      <c r="I189" t="str">
        <f>IFERROR(VLOOKUP(B189,allstats!$C:$I,7,0),"")</f>
        <v/>
      </c>
      <c r="J189" t="str">
        <f>IFERROR(VLOOKUP(B189,allstats!$C:$J,8,0),"")</f>
        <v/>
      </c>
    </row>
    <row r="190" spans="1:10" x14ac:dyDescent="0.3">
      <c r="A190" t="s">
        <v>748</v>
      </c>
      <c r="B190" t="s">
        <v>788</v>
      </c>
      <c r="C190" t="s">
        <v>789</v>
      </c>
      <c r="D190" t="s">
        <v>790</v>
      </c>
      <c r="E190" t="s">
        <v>603</v>
      </c>
      <c r="F190" t="s">
        <v>791</v>
      </c>
      <c r="G190">
        <f>COUNTIF(allstats!$C:$C,B190)</f>
        <v>0</v>
      </c>
      <c r="H190">
        <f>COUNTIF(allstats!$Q:$Q,B190)</f>
        <v>0</v>
      </c>
      <c r="I190" t="str">
        <f>IFERROR(VLOOKUP(B190,allstats!$C:$I,7,0),"")</f>
        <v/>
      </c>
      <c r="J190" t="str">
        <f>IFERROR(VLOOKUP(B190,allstats!$C:$J,8,0),"")</f>
        <v/>
      </c>
    </row>
    <row r="191" spans="1:10" x14ac:dyDescent="0.3">
      <c r="A191" t="s">
        <v>748</v>
      </c>
      <c r="B191" t="s">
        <v>792</v>
      </c>
      <c r="C191" t="s">
        <v>793</v>
      </c>
      <c r="D191" t="s">
        <v>794</v>
      </c>
      <c r="E191" t="s">
        <v>523</v>
      </c>
      <c r="F191" t="s">
        <v>683</v>
      </c>
      <c r="G191">
        <f>COUNTIF(allstats!$C:$C,B191)</f>
        <v>0</v>
      </c>
      <c r="H191">
        <f>COUNTIF(allstats!$Q:$Q,B191)</f>
        <v>0</v>
      </c>
      <c r="I191" t="str">
        <f>IFERROR(VLOOKUP(B191,allstats!$C:$I,7,0),"")</f>
        <v/>
      </c>
      <c r="J191" t="str">
        <f>IFERROR(VLOOKUP(B191,allstats!$C:$J,8,0),"")</f>
        <v/>
      </c>
    </row>
    <row r="192" spans="1:10" x14ac:dyDescent="0.3">
      <c r="A192" t="s">
        <v>748</v>
      </c>
      <c r="B192" t="s">
        <v>795</v>
      </c>
      <c r="C192" t="s">
        <v>796</v>
      </c>
      <c r="D192" t="s">
        <v>797</v>
      </c>
      <c r="E192" t="s">
        <v>603</v>
      </c>
      <c r="F192" t="s">
        <v>798</v>
      </c>
      <c r="G192">
        <f>COUNTIF(allstats!$C:$C,B192)</f>
        <v>0</v>
      </c>
      <c r="H192">
        <f>COUNTIF(allstats!$Q:$Q,B192)</f>
        <v>0</v>
      </c>
      <c r="I192" t="str">
        <f>IFERROR(VLOOKUP(B192,allstats!$C:$I,7,0),"")</f>
        <v/>
      </c>
      <c r="J192" t="str">
        <f>IFERROR(VLOOKUP(B192,allstats!$C:$J,8,0),"")</f>
        <v/>
      </c>
    </row>
    <row r="193" spans="1:10" x14ac:dyDescent="0.3">
      <c r="A193" t="s">
        <v>748</v>
      </c>
      <c r="B193" t="s">
        <v>799</v>
      </c>
      <c r="C193" t="s">
        <v>800</v>
      </c>
      <c r="D193" t="s">
        <v>801</v>
      </c>
      <c r="E193" t="s">
        <v>603</v>
      </c>
      <c r="F193" t="s">
        <v>802</v>
      </c>
      <c r="G193">
        <f>COUNTIF(allstats!$C:$C,B193)</f>
        <v>0</v>
      </c>
      <c r="H193">
        <f>COUNTIF(allstats!$Q:$Q,B193)</f>
        <v>0</v>
      </c>
      <c r="I193" t="str">
        <f>IFERROR(VLOOKUP(B193,allstats!$C:$I,7,0),"")</f>
        <v/>
      </c>
      <c r="J193" t="str">
        <f>IFERROR(VLOOKUP(B193,allstats!$C:$J,8,0),"")</f>
        <v/>
      </c>
    </row>
    <row r="194" spans="1:10" x14ac:dyDescent="0.3">
      <c r="A194" t="s">
        <v>803</v>
      </c>
      <c r="B194" t="s">
        <v>804</v>
      </c>
      <c r="C194" t="s">
        <v>805</v>
      </c>
      <c r="D194" t="s">
        <v>806</v>
      </c>
      <c r="E194" t="s">
        <v>603</v>
      </c>
      <c r="F194" t="s">
        <v>807</v>
      </c>
      <c r="G194">
        <f>COUNTIF(allstats!$C:$C,B194)</f>
        <v>0</v>
      </c>
      <c r="H194">
        <f>COUNTIF(allstats!$Q:$Q,B194)</f>
        <v>0</v>
      </c>
      <c r="I194" t="str">
        <f>IFERROR(VLOOKUP(B194,allstats!$C:$I,7,0),"")</f>
        <v/>
      </c>
      <c r="J194" t="str">
        <f>IFERROR(VLOOKUP(B194,allstats!$C:$J,8,0),"")</f>
        <v/>
      </c>
    </row>
    <row r="195" spans="1:10" x14ac:dyDescent="0.3">
      <c r="A195" t="s">
        <v>803</v>
      </c>
      <c r="B195" t="s">
        <v>808</v>
      </c>
      <c r="C195" t="s">
        <v>809</v>
      </c>
      <c r="D195" t="s">
        <v>810</v>
      </c>
      <c r="E195" t="s">
        <v>603</v>
      </c>
      <c r="F195" t="s">
        <v>811</v>
      </c>
      <c r="G195">
        <f>COUNTIF(allstats!$C:$C,B195)</f>
        <v>0</v>
      </c>
      <c r="H195">
        <f>COUNTIF(allstats!$Q:$Q,B195)</f>
        <v>0</v>
      </c>
      <c r="I195" t="str">
        <f>IFERROR(VLOOKUP(B195,allstats!$C:$I,7,0),"")</f>
        <v/>
      </c>
      <c r="J195" t="str">
        <f>IFERROR(VLOOKUP(B195,allstats!$C:$J,8,0),"")</f>
        <v/>
      </c>
    </row>
    <row r="196" spans="1:10" x14ac:dyDescent="0.3">
      <c r="A196" t="s">
        <v>812</v>
      </c>
      <c r="B196" t="s">
        <v>761</v>
      </c>
      <c r="C196" t="s">
        <v>813</v>
      </c>
      <c r="D196" t="s">
        <v>814</v>
      </c>
      <c r="E196" t="s">
        <v>603</v>
      </c>
      <c r="F196" t="s">
        <v>815</v>
      </c>
      <c r="G196">
        <f>COUNTIF(allstats!$C:$C,B196)</f>
        <v>0</v>
      </c>
      <c r="H196">
        <f>COUNTIF(allstats!$Q:$Q,B196)</f>
        <v>0</v>
      </c>
      <c r="I196" t="str">
        <f>IFERROR(VLOOKUP(B196,allstats!$C:$I,7,0),"")</f>
        <v/>
      </c>
      <c r="J196" t="str">
        <f>IFERROR(VLOOKUP(B196,allstats!$C:$J,8,0),"")</f>
        <v/>
      </c>
    </row>
    <row r="197" spans="1:10" x14ac:dyDescent="0.3">
      <c r="A197" t="s">
        <v>816</v>
      </c>
      <c r="B197" t="s">
        <v>817</v>
      </c>
      <c r="C197" t="s">
        <v>818</v>
      </c>
      <c r="D197" t="s">
        <v>819</v>
      </c>
      <c r="E197" t="s">
        <v>603</v>
      </c>
      <c r="F197" t="s">
        <v>820</v>
      </c>
      <c r="G197">
        <f>COUNTIF(allstats!$C:$C,B197)</f>
        <v>0</v>
      </c>
      <c r="H197">
        <f>COUNTIF(allstats!$Q:$Q,B197)</f>
        <v>0</v>
      </c>
      <c r="I197" t="str">
        <f>IFERROR(VLOOKUP(B197,allstats!$C:$I,7,0),"")</f>
        <v/>
      </c>
      <c r="J197" t="str">
        <f>IFERROR(VLOOKUP(B197,allstats!$C:$J,8,0),"")</f>
        <v/>
      </c>
    </row>
    <row r="198" spans="1:10" x14ac:dyDescent="0.3">
      <c r="A198" t="s">
        <v>816</v>
      </c>
      <c r="B198" t="s">
        <v>628</v>
      </c>
      <c r="C198" t="s">
        <v>821</v>
      </c>
      <c r="D198" t="s">
        <v>822</v>
      </c>
      <c r="E198" t="s">
        <v>603</v>
      </c>
      <c r="F198" t="s">
        <v>823</v>
      </c>
      <c r="G198">
        <f>COUNTIF(allstats!$C:$C,B198)</f>
        <v>0</v>
      </c>
      <c r="H198">
        <f>COUNTIF(allstats!$Q:$Q,B198)</f>
        <v>0</v>
      </c>
      <c r="I198" t="str">
        <f>IFERROR(VLOOKUP(B198,allstats!$C:$I,7,0),"")</f>
        <v/>
      </c>
      <c r="J198" t="str">
        <f>IFERROR(VLOOKUP(B198,allstats!$C:$J,8,0),"")</f>
        <v/>
      </c>
    </row>
    <row r="199" spans="1:10" x14ac:dyDescent="0.3">
      <c r="A199" t="s">
        <v>6</v>
      </c>
      <c r="B199" t="s">
        <v>7</v>
      </c>
      <c r="C199" t="s">
        <v>8</v>
      </c>
      <c r="D199" t="s">
        <v>9</v>
      </c>
      <c r="E199" t="s">
        <v>10</v>
      </c>
      <c r="F199" t="s">
        <v>11</v>
      </c>
      <c r="G199">
        <f>COUNTIF(allstats!$C:$C,B199)</f>
        <v>0</v>
      </c>
      <c r="H199">
        <f>COUNTIF(allstats!$Q:$Q,B199)</f>
        <v>0</v>
      </c>
      <c r="I199" t="str">
        <f>IFERROR(VLOOKUP(B199,allstats!$C:$I,7,0),"")</f>
        <v/>
      </c>
      <c r="J199" t="str">
        <f>IFERROR(VLOOKUP(B199,allstats!$C:$J,8,0),"")</f>
        <v/>
      </c>
    </row>
    <row r="200" spans="1:10" x14ac:dyDescent="0.3">
      <c r="A200" t="s">
        <v>824</v>
      </c>
      <c r="B200" t="s">
        <v>825</v>
      </c>
      <c r="C200" t="s">
        <v>826</v>
      </c>
      <c r="D200" t="s">
        <v>827</v>
      </c>
      <c r="E200" t="s">
        <v>538</v>
      </c>
      <c r="F200" t="s">
        <v>828</v>
      </c>
      <c r="G200">
        <f>COUNTIF(allstats!$C:$C,B200)</f>
        <v>0</v>
      </c>
      <c r="H200">
        <f>COUNTIF(allstats!$Q:$Q,B200)</f>
        <v>0</v>
      </c>
      <c r="I200" t="str">
        <f>IFERROR(VLOOKUP(B200,allstats!$C:$I,7,0),"")</f>
        <v/>
      </c>
      <c r="J200" t="str">
        <f>IFERROR(VLOOKUP(B200,allstats!$C:$J,8,0),"")</f>
        <v/>
      </c>
    </row>
    <row r="201" spans="1:10" x14ac:dyDescent="0.3">
      <c r="A201" t="s">
        <v>829</v>
      </c>
      <c r="B201" t="s">
        <v>830</v>
      </c>
      <c r="C201" t="s">
        <v>831</v>
      </c>
      <c r="D201" t="s">
        <v>832</v>
      </c>
      <c r="E201" t="s">
        <v>538</v>
      </c>
      <c r="F201" t="s">
        <v>828</v>
      </c>
      <c r="G201">
        <f>COUNTIF(allstats!$C:$C,B201)</f>
        <v>0</v>
      </c>
      <c r="H201">
        <f>COUNTIF(allstats!$Q:$Q,B201)</f>
        <v>0</v>
      </c>
      <c r="I201" t="str">
        <f>IFERROR(VLOOKUP(B201,allstats!$C:$I,7,0),"")</f>
        <v/>
      </c>
      <c r="J201" t="str">
        <f>IFERROR(VLOOKUP(B201,allstats!$C:$J,8,0),"")</f>
        <v/>
      </c>
    </row>
    <row r="202" spans="1:10" x14ac:dyDescent="0.3">
      <c r="A202" t="s">
        <v>833</v>
      </c>
      <c r="B202" t="s">
        <v>834</v>
      </c>
      <c r="C202" t="s">
        <v>835</v>
      </c>
      <c r="D202" t="s">
        <v>836</v>
      </c>
      <c r="E202" t="s">
        <v>538</v>
      </c>
      <c r="F202" t="s">
        <v>828</v>
      </c>
      <c r="G202">
        <f>COUNTIF(allstats!$C:$C,B202)</f>
        <v>0</v>
      </c>
      <c r="H202">
        <f>COUNTIF(allstats!$Q:$Q,B202)</f>
        <v>0</v>
      </c>
      <c r="I202" t="str">
        <f>IFERROR(VLOOKUP(B202,allstats!$C:$I,7,0),"")</f>
        <v/>
      </c>
      <c r="J202" t="str">
        <f>IFERROR(VLOOKUP(B202,allstats!$C:$J,8,0),"")</f>
        <v/>
      </c>
    </row>
    <row r="203" spans="1:10" x14ac:dyDescent="0.3">
      <c r="A203" t="s">
        <v>833</v>
      </c>
      <c r="B203" t="s">
        <v>837</v>
      </c>
      <c r="C203" t="s">
        <v>838</v>
      </c>
      <c r="D203" t="s">
        <v>839</v>
      </c>
      <c r="E203" t="s">
        <v>538</v>
      </c>
      <c r="F203" t="s">
        <v>828</v>
      </c>
      <c r="G203">
        <f>COUNTIF(allstats!$C:$C,B203)</f>
        <v>0</v>
      </c>
      <c r="H203">
        <f>COUNTIF(allstats!$Q:$Q,B203)</f>
        <v>0</v>
      </c>
      <c r="I203" t="str">
        <f>IFERROR(VLOOKUP(B203,allstats!$C:$I,7,0),"")</f>
        <v/>
      </c>
      <c r="J203" t="str">
        <f>IFERROR(VLOOKUP(B203,allstats!$C:$J,8,0),"")</f>
        <v/>
      </c>
    </row>
    <row r="204" spans="1:10" x14ac:dyDescent="0.3">
      <c r="A204" t="s">
        <v>840</v>
      </c>
      <c r="B204" t="s">
        <v>841</v>
      </c>
      <c r="C204" t="s">
        <v>842</v>
      </c>
      <c r="D204" t="s">
        <v>843</v>
      </c>
      <c r="E204" t="s">
        <v>538</v>
      </c>
      <c r="F204" t="s">
        <v>828</v>
      </c>
      <c r="G204">
        <f>COUNTIF(allstats!$C:$C,B204)</f>
        <v>0</v>
      </c>
      <c r="H204">
        <f>COUNTIF(allstats!$Q:$Q,B204)</f>
        <v>0</v>
      </c>
      <c r="I204" t="str">
        <f>IFERROR(VLOOKUP(B204,allstats!$C:$I,7,0),"")</f>
        <v/>
      </c>
      <c r="J204" t="str">
        <f>IFERROR(VLOOKUP(B204,allstats!$C:$J,8,0),"")</f>
        <v/>
      </c>
    </row>
    <row r="205" spans="1:10" x14ac:dyDescent="0.3">
      <c r="A205" t="s">
        <v>844</v>
      </c>
      <c r="B205" t="s">
        <v>845</v>
      </c>
      <c r="C205" t="s">
        <v>846</v>
      </c>
      <c r="D205" t="s">
        <v>847</v>
      </c>
      <c r="E205" t="s">
        <v>538</v>
      </c>
      <c r="F205" t="s">
        <v>828</v>
      </c>
      <c r="G205">
        <f>COUNTIF(allstats!$C:$C,B205)</f>
        <v>0</v>
      </c>
      <c r="H205">
        <f>COUNTIF(allstats!$Q:$Q,B205)</f>
        <v>0</v>
      </c>
      <c r="I205" t="str">
        <f>IFERROR(VLOOKUP(B205,allstats!$C:$I,7,0),"")</f>
        <v/>
      </c>
      <c r="J205" t="str">
        <f>IFERROR(VLOOKUP(B205,allstats!$C:$J,8,0),"")</f>
        <v/>
      </c>
    </row>
    <row r="206" spans="1:10" x14ac:dyDescent="0.3">
      <c r="A206" t="s">
        <v>848</v>
      </c>
      <c r="B206" t="s">
        <v>849</v>
      </c>
      <c r="C206" t="s">
        <v>850</v>
      </c>
      <c r="D206" t="s">
        <v>851</v>
      </c>
      <c r="E206" t="s">
        <v>538</v>
      </c>
      <c r="F206" t="s">
        <v>828</v>
      </c>
      <c r="G206">
        <f>COUNTIF(allstats!$C:$C,B206)</f>
        <v>0</v>
      </c>
      <c r="H206">
        <f>COUNTIF(allstats!$Q:$Q,B206)</f>
        <v>0</v>
      </c>
      <c r="I206" t="str">
        <f>IFERROR(VLOOKUP(B206,allstats!$C:$I,7,0),"")</f>
        <v/>
      </c>
      <c r="J206" t="str">
        <f>IFERROR(VLOOKUP(B206,allstats!$C:$J,8,0),"")</f>
        <v/>
      </c>
    </row>
    <row r="207" spans="1:10" x14ac:dyDescent="0.3">
      <c r="A207" t="s">
        <v>852</v>
      </c>
      <c r="B207" t="s">
        <v>853</v>
      </c>
      <c r="C207" t="s">
        <v>854</v>
      </c>
      <c r="D207" t="s">
        <v>855</v>
      </c>
      <c r="E207" t="s">
        <v>538</v>
      </c>
      <c r="F207" t="s">
        <v>828</v>
      </c>
      <c r="G207">
        <f>COUNTIF(allstats!$C:$C,B207)</f>
        <v>0</v>
      </c>
      <c r="H207">
        <f>COUNTIF(allstats!$Q:$Q,B207)</f>
        <v>0</v>
      </c>
      <c r="I207" t="str">
        <f>IFERROR(VLOOKUP(B207,allstats!$C:$I,7,0),"")</f>
        <v/>
      </c>
      <c r="J207" t="str">
        <f>IFERROR(VLOOKUP(B207,allstats!$C:$J,8,0),"")</f>
        <v/>
      </c>
    </row>
    <row r="208" spans="1:10" x14ac:dyDescent="0.3">
      <c r="A208" t="s">
        <v>856</v>
      </c>
      <c r="B208" t="s">
        <v>857</v>
      </c>
      <c r="C208" t="s">
        <v>858</v>
      </c>
      <c r="D208" t="s">
        <v>859</v>
      </c>
      <c r="E208" t="s">
        <v>538</v>
      </c>
      <c r="F208" t="s">
        <v>828</v>
      </c>
      <c r="G208">
        <f>COUNTIF(allstats!$C:$C,B208)</f>
        <v>0</v>
      </c>
      <c r="H208">
        <f>COUNTIF(allstats!$Q:$Q,B208)</f>
        <v>0</v>
      </c>
      <c r="I208" t="str">
        <f>IFERROR(VLOOKUP(B208,allstats!$C:$I,7,0),"")</f>
        <v/>
      </c>
      <c r="J208" t="str">
        <f>IFERROR(VLOOKUP(B208,allstats!$C:$J,8,0),"")</f>
        <v/>
      </c>
    </row>
    <row r="209" spans="1:10" x14ac:dyDescent="0.3">
      <c r="A209" t="s">
        <v>860</v>
      </c>
      <c r="B209" t="s">
        <v>861</v>
      </c>
      <c r="C209" t="s">
        <v>862</v>
      </c>
      <c r="D209" t="s">
        <v>863</v>
      </c>
      <c r="E209" t="s">
        <v>538</v>
      </c>
      <c r="F209" t="s">
        <v>828</v>
      </c>
      <c r="G209">
        <f>COUNTIF(allstats!$C:$C,B209)</f>
        <v>0</v>
      </c>
      <c r="H209">
        <f>COUNTIF(allstats!$Q:$Q,B209)</f>
        <v>0</v>
      </c>
      <c r="I209" t="str">
        <f>IFERROR(VLOOKUP(B209,allstats!$C:$I,7,0),"")</f>
        <v/>
      </c>
      <c r="J209" t="str">
        <f>IFERROR(VLOOKUP(B209,allstats!$C:$J,8,0),"")</f>
        <v/>
      </c>
    </row>
    <row r="210" spans="1:10" x14ac:dyDescent="0.3">
      <c r="A210" t="s">
        <v>864</v>
      </c>
      <c r="B210" t="s">
        <v>865</v>
      </c>
      <c r="C210" t="s">
        <v>866</v>
      </c>
      <c r="D210" t="s">
        <v>867</v>
      </c>
      <c r="E210" t="s">
        <v>538</v>
      </c>
      <c r="F210" t="s">
        <v>828</v>
      </c>
      <c r="G210">
        <f>COUNTIF(allstats!$C:$C,B210)</f>
        <v>0</v>
      </c>
      <c r="H210">
        <f>COUNTIF(allstats!$Q:$Q,B210)</f>
        <v>0</v>
      </c>
      <c r="I210" t="str">
        <f>IFERROR(VLOOKUP(B210,allstats!$C:$I,7,0),"")</f>
        <v/>
      </c>
      <c r="J210" t="str">
        <f>IFERROR(VLOOKUP(B210,allstats!$C:$J,8,0),"")</f>
        <v/>
      </c>
    </row>
    <row r="211" spans="1:10" x14ac:dyDescent="0.3">
      <c r="A211" t="s">
        <v>864</v>
      </c>
      <c r="B211" t="s">
        <v>868</v>
      </c>
      <c r="C211" t="s">
        <v>869</v>
      </c>
      <c r="D211" t="s">
        <v>870</v>
      </c>
      <c r="E211" t="s">
        <v>538</v>
      </c>
      <c r="F211" t="s">
        <v>828</v>
      </c>
      <c r="G211">
        <f>COUNTIF(allstats!$C:$C,B211)</f>
        <v>0</v>
      </c>
      <c r="H211">
        <f>COUNTIF(allstats!$Q:$Q,B211)</f>
        <v>0</v>
      </c>
      <c r="I211" t="str">
        <f>IFERROR(VLOOKUP(B211,allstats!$C:$I,7,0),"")</f>
        <v/>
      </c>
      <c r="J211" t="str">
        <f>IFERROR(VLOOKUP(B211,allstats!$C:$J,8,0),"")</f>
        <v/>
      </c>
    </row>
    <row r="212" spans="1:10" x14ac:dyDescent="0.3">
      <c r="A212" t="s">
        <v>871</v>
      </c>
      <c r="B212" t="s">
        <v>872</v>
      </c>
      <c r="C212" t="s">
        <v>873</v>
      </c>
      <c r="D212" t="s">
        <v>874</v>
      </c>
      <c r="E212" t="s">
        <v>538</v>
      </c>
      <c r="F212" t="s">
        <v>828</v>
      </c>
      <c r="G212">
        <f>COUNTIF(allstats!$C:$C,B212)</f>
        <v>0</v>
      </c>
      <c r="H212">
        <f>COUNTIF(allstats!$Q:$Q,B212)</f>
        <v>0</v>
      </c>
      <c r="I212" t="str">
        <f>IFERROR(VLOOKUP(B212,allstats!$C:$I,7,0),"")</f>
        <v/>
      </c>
      <c r="J212" t="str">
        <f>IFERROR(VLOOKUP(B212,allstats!$C:$J,8,0),"")</f>
        <v/>
      </c>
    </row>
    <row r="213" spans="1:10" x14ac:dyDescent="0.3">
      <c r="A213" t="s">
        <v>871</v>
      </c>
      <c r="B213" t="s">
        <v>875</v>
      </c>
      <c r="C213" t="s">
        <v>876</v>
      </c>
      <c r="D213" t="s">
        <v>877</v>
      </c>
      <c r="E213" t="s">
        <v>538</v>
      </c>
      <c r="F213" t="s">
        <v>828</v>
      </c>
      <c r="G213">
        <f>COUNTIF(allstats!$C:$C,B213)</f>
        <v>0</v>
      </c>
      <c r="H213">
        <f>COUNTIF(allstats!$Q:$Q,B213)</f>
        <v>0</v>
      </c>
      <c r="I213" t="str">
        <f>IFERROR(VLOOKUP(B213,allstats!$C:$I,7,0),"")</f>
        <v/>
      </c>
      <c r="J213" t="str">
        <f>IFERROR(VLOOKUP(B213,allstats!$C:$J,8,0),"")</f>
        <v/>
      </c>
    </row>
    <row r="214" spans="1:10" x14ac:dyDescent="0.3">
      <c r="A214" t="s">
        <v>871</v>
      </c>
      <c r="B214" t="s">
        <v>878</v>
      </c>
      <c r="C214" t="s">
        <v>879</v>
      </c>
      <c r="D214" t="s">
        <v>880</v>
      </c>
      <c r="E214" t="s">
        <v>538</v>
      </c>
      <c r="F214" t="s">
        <v>828</v>
      </c>
      <c r="G214">
        <f>COUNTIF(allstats!$C:$C,B214)</f>
        <v>2</v>
      </c>
      <c r="H214">
        <f>COUNTIF(allstats!$Q:$Q,B214)</f>
        <v>1</v>
      </c>
      <c r="I214">
        <f>IFERROR(VLOOKUP(B214,allstats!$C:$I,7,0),"")</f>
        <v>0</v>
      </c>
      <c r="J214">
        <f>IFERROR(VLOOKUP(B214,allstats!$C:$J,8,0),"")</f>
        <v>0</v>
      </c>
    </row>
    <row r="215" spans="1:10" x14ac:dyDescent="0.3">
      <c r="A215" t="s">
        <v>881</v>
      </c>
      <c r="B215" t="s">
        <v>882</v>
      </c>
      <c r="C215" t="s">
        <v>883</v>
      </c>
      <c r="D215" t="s">
        <v>884</v>
      </c>
      <c r="E215" t="s">
        <v>538</v>
      </c>
      <c r="F215" t="s">
        <v>828</v>
      </c>
      <c r="G215">
        <f>COUNTIF(allstats!$C:$C,B215)</f>
        <v>0</v>
      </c>
      <c r="H215">
        <f>COUNTIF(allstats!$Q:$Q,B215)</f>
        <v>0</v>
      </c>
      <c r="I215" t="str">
        <f>IFERROR(VLOOKUP(B215,allstats!$C:$I,7,0),"")</f>
        <v/>
      </c>
      <c r="J215" t="str">
        <f>IFERROR(VLOOKUP(B215,allstats!$C:$J,8,0),"")</f>
        <v/>
      </c>
    </row>
    <row r="216" spans="1:10" x14ac:dyDescent="0.3">
      <c r="A216" t="s">
        <v>885</v>
      </c>
      <c r="B216" t="s">
        <v>886</v>
      </c>
      <c r="C216" t="s">
        <v>887</v>
      </c>
      <c r="D216" t="s">
        <v>888</v>
      </c>
      <c r="E216" t="s">
        <v>538</v>
      </c>
      <c r="F216" t="s">
        <v>828</v>
      </c>
      <c r="G216">
        <f>COUNTIF(allstats!$C:$C,B216)</f>
        <v>0</v>
      </c>
      <c r="H216">
        <f>COUNTIF(allstats!$Q:$Q,B216)</f>
        <v>0</v>
      </c>
      <c r="I216" t="str">
        <f>IFERROR(VLOOKUP(B216,allstats!$C:$I,7,0),"")</f>
        <v/>
      </c>
      <c r="J216" t="str">
        <f>IFERROR(VLOOKUP(B216,allstats!$C:$J,8,0),"")</f>
        <v/>
      </c>
    </row>
    <row r="217" spans="1:10" x14ac:dyDescent="0.3">
      <c r="A217" t="s">
        <v>885</v>
      </c>
      <c r="B217" t="s">
        <v>889</v>
      </c>
      <c r="C217" t="s">
        <v>890</v>
      </c>
      <c r="D217" t="s">
        <v>891</v>
      </c>
      <c r="E217" t="s">
        <v>538</v>
      </c>
      <c r="F217" t="s">
        <v>828</v>
      </c>
      <c r="G217">
        <f>COUNTIF(allstats!$C:$C,B217)</f>
        <v>0</v>
      </c>
      <c r="H217">
        <f>COUNTIF(allstats!$Q:$Q,B217)</f>
        <v>0</v>
      </c>
      <c r="I217" t="str">
        <f>IFERROR(VLOOKUP(B217,allstats!$C:$I,7,0),"")</f>
        <v/>
      </c>
      <c r="J217" t="str">
        <f>IFERROR(VLOOKUP(B217,allstats!$C:$J,8,0),"")</f>
        <v/>
      </c>
    </row>
    <row r="218" spans="1:10" x14ac:dyDescent="0.3">
      <c r="A218" t="s">
        <v>885</v>
      </c>
      <c r="B218" t="s">
        <v>892</v>
      </c>
      <c r="C218" t="s">
        <v>893</v>
      </c>
      <c r="D218" t="s">
        <v>894</v>
      </c>
      <c r="E218" t="s">
        <v>538</v>
      </c>
      <c r="F218" t="s">
        <v>828</v>
      </c>
      <c r="G218">
        <f>COUNTIF(allstats!$C:$C,B218)</f>
        <v>0</v>
      </c>
      <c r="H218">
        <f>COUNTIF(allstats!$Q:$Q,B218)</f>
        <v>0</v>
      </c>
      <c r="I218" t="str">
        <f>IFERROR(VLOOKUP(B218,allstats!$C:$I,7,0),"")</f>
        <v/>
      </c>
      <c r="J218" t="str">
        <f>IFERROR(VLOOKUP(B218,allstats!$C:$J,8,0),"")</f>
        <v/>
      </c>
    </row>
    <row r="219" spans="1:10" x14ac:dyDescent="0.3">
      <c r="A219" t="s">
        <v>895</v>
      </c>
      <c r="B219" t="s">
        <v>896</v>
      </c>
      <c r="C219" t="s">
        <v>897</v>
      </c>
      <c r="D219" t="s">
        <v>898</v>
      </c>
      <c r="E219" t="s">
        <v>538</v>
      </c>
      <c r="F219" t="s">
        <v>828</v>
      </c>
      <c r="G219">
        <f>COUNTIF(allstats!$C:$C,B219)</f>
        <v>0</v>
      </c>
      <c r="H219">
        <f>COUNTIF(allstats!$Q:$Q,B219)</f>
        <v>0</v>
      </c>
      <c r="I219" t="str">
        <f>IFERROR(VLOOKUP(B219,allstats!$C:$I,7,0),"")</f>
        <v/>
      </c>
      <c r="J219" t="str">
        <f>IFERROR(VLOOKUP(B219,allstats!$C:$J,8,0),"")</f>
        <v/>
      </c>
    </row>
    <row r="220" spans="1:10" x14ac:dyDescent="0.3">
      <c r="A220" t="s">
        <v>895</v>
      </c>
      <c r="B220" t="s">
        <v>899</v>
      </c>
      <c r="C220" t="s">
        <v>900</v>
      </c>
      <c r="D220" t="s">
        <v>901</v>
      </c>
      <c r="E220" t="s">
        <v>538</v>
      </c>
      <c r="F220" t="s">
        <v>828</v>
      </c>
      <c r="G220">
        <f>COUNTIF(allstats!$C:$C,B220)</f>
        <v>0</v>
      </c>
      <c r="H220">
        <f>COUNTIF(allstats!$Q:$Q,B220)</f>
        <v>0</v>
      </c>
      <c r="I220" t="str">
        <f>IFERROR(VLOOKUP(B220,allstats!$C:$I,7,0),"")</f>
        <v/>
      </c>
      <c r="J220" t="str">
        <f>IFERROR(VLOOKUP(B220,allstats!$C:$J,8,0),"")</f>
        <v/>
      </c>
    </row>
    <row r="221" spans="1:10" x14ac:dyDescent="0.3">
      <c r="A221" t="s">
        <v>902</v>
      </c>
      <c r="B221" t="s">
        <v>903</v>
      </c>
      <c r="C221" t="s">
        <v>904</v>
      </c>
      <c r="D221" t="s">
        <v>905</v>
      </c>
      <c r="E221" t="s">
        <v>538</v>
      </c>
      <c r="F221" t="s">
        <v>828</v>
      </c>
      <c r="G221">
        <f>COUNTIF(allstats!$C:$C,B221)</f>
        <v>0</v>
      </c>
      <c r="H221">
        <f>COUNTIF(allstats!$Q:$Q,B221)</f>
        <v>0</v>
      </c>
      <c r="I221" t="str">
        <f>IFERROR(VLOOKUP(B221,allstats!$C:$I,7,0),"")</f>
        <v/>
      </c>
      <c r="J221" t="str">
        <f>IFERROR(VLOOKUP(B221,allstats!$C:$J,8,0),"")</f>
        <v/>
      </c>
    </row>
    <row r="222" spans="1:10" x14ac:dyDescent="0.3">
      <c r="A222" t="s">
        <v>902</v>
      </c>
      <c r="B222" t="s">
        <v>906</v>
      </c>
      <c r="C222" t="s">
        <v>907</v>
      </c>
      <c r="D222" t="s">
        <v>908</v>
      </c>
      <c r="E222" t="s">
        <v>538</v>
      </c>
      <c r="F222" t="s">
        <v>828</v>
      </c>
      <c r="G222">
        <f>COUNTIF(allstats!$C:$C,B222)</f>
        <v>0</v>
      </c>
      <c r="H222">
        <f>COUNTIF(allstats!$Q:$Q,B222)</f>
        <v>0</v>
      </c>
      <c r="I222" t="str">
        <f>IFERROR(VLOOKUP(B222,allstats!$C:$I,7,0),"")</f>
        <v/>
      </c>
      <c r="J222" t="str">
        <f>IFERROR(VLOOKUP(B222,allstats!$C:$J,8,0),"")</f>
        <v/>
      </c>
    </row>
    <row r="223" spans="1:10" x14ac:dyDescent="0.3">
      <c r="A223" t="s">
        <v>909</v>
      </c>
      <c r="B223" t="s">
        <v>910</v>
      </c>
      <c r="C223" t="s">
        <v>911</v>
      </c>
      <c r="D223" t="s">
        <v>912</v>
      </c>
      <c r="E223" t="s">
        <v>538</v>
      </c>
      <c r="F223" t="s">
        <v>828</v>
      </c>
      <c r="G223">
        <f>COUNTIF(allstats!$C:$C,B223)</f>
        <v>0</v>
      </c>
      <c r="H223">
        <f>COUNTIF(allstats!$Q:$Q,B223)</f>
        <v>0</v>
      </c>
      <c r="I223" t="str">
        <f>IFERROR(VLOOKUP(B223,allstats!$C:$I,7,0),"")</f>
        <v/>
      </c>
      <c r="J223" t="str">
        <f>IFERROR(VLOOKUP(B223,allstats!$C:$J,8,0),"")</f>
        <v/>
      </c>
    </row>
    <row r="224" spans="1:10" x14ac:dyDescent="0.3">
      <c r="A224" t="s">
        <v>909</v>
      </c>
      <c r="B224" t="s">
        <v>913</v>
      </c>
      <c r="C224" t="s">
        <v>914</v>
      </c>
      <c r="D224" t="s">
        <v>915</v>
      </c>
      <c r="E224" t="s">
        <v>538</v>
      </c>
      <c r="F224" t="s">
        <v>828</v>
      </c>
      <c r="G224">
        <f>COUNTIF(allstats!$C:$C,B224)</f>
        <v>0</v>
      </c>
      <c r="H224">
        <f>COUNTIF(allstats!$Q:$Q,B224)</f>
        <v>0</v>
      </c>
      <c r="I224" t="str">
        <f>IFERROR(VLOOKUP(B224,allstats!$C:$I,7,0),"")</f>
        <v/>
      </c>
      <c r="J224" t="str">
        <f>IFERROR(VLOOKUP(B224,allstats!$C:$J,8,0),"")</f>
        <v/>
      </c>
    </row>
    <row r="225" spans="1:10" x14ac:dyDescent="0.3">
      <c r="A225" t="s">
        <v>909</v>
      </c>
      <c r="B225" t="s">
        <v>916</v>
      </c>
      <c r="C225" t="s">
        <v>917</v>
      </c>
      <c r="D225" t="s">
        <v>918</v>
      </c>
      <c r="E225" t="s">
        <v>538</v>
      </c>
      <c r="F225" t="s">
        <v>828</v>
      </c>
      <c r="G225">
        <f>COUNTIF(allstats!$C:$C,B225)</f>
        <v>0</v>
      </c>
      <c r="H225">
        <f>COUNTIF(allstats!$Q:$Q,B225)</f>
        <v>0</v>
      </c>
      <c r="I225" t="str">
        <f>IFERROR(VLOOKUP(B225,allstats!$C:$I,7,0),"")</f>
        <v/>
      </c>
      <c r="J225" t="str">
        <f>IFERROR(VLOOKUP(B225,allstats!$C:$J,8,0),"")</f>
        <v/>
      </c>
    </row>
    <row r="226" spans="1:10" x14ac:dyDescent="0.3">
      <c r="A226" t="s">
        <v>909</v>
      </c>
      <c r="B226" t="s">
        <v>919</v>
      </c>
      <c r="C226" t="s">
        <v>920</v>
      </c>
      <c r="D226" t="s">
        <v>921</v>
      </c>
      <c r="E226" t="s">
        <v>538</v>
      </c>
      <c r="F226" t="s">
        <v>828</v>
      </c>
      <c r="G226">
        <f>COUNTIF(allstats!$C:$C,B226)</f>
        <v>0</v>
      </c>
      <c r="H226">
        <f>COUNTIF(allstats!$Q:$Q,B226)</f>
        <v>0</v>
      </c>
      <c r="I226" t="str">
        <f>IFERROR(VLOOKUP(B226,allstats!$C:$I,7,0),"")</f>
        <v/>
      </c>
      <c r="J226" t="str">
        <f>IFERROR(VLOOKUP(B226,allstats!$C:$J,8,0),"")</f>
        <v/>
      </c>
    </row>
    <row r="227" spans="1:10" x14ac:dyDescent="0.3">
      <c r="A227" t="s">
        <v>909</v>
      </c>
      <c r="B227" t="s">
        <v>46</v>
      </c>
      <c r="C227" t="s">
        <v>922</v>
      </c>
      <c r="D227" t="s">
        <v>923</v>
      </c>
      <c r="E227" t="s">
        <v>538</v>
      </c>
      <c r="F227" t="s">
        <v>828</v>
      </c>
      <c r="G227">
        <f>COUNTIF(allstats!$C:$C,B227)</f>
        <v>0</v>
      </c>
      <c r="H227">
        <f>COUNTIF(allstats!$Q:$Q,B227)</f>
        <v>1</v>
      </c>
      <c r="I227" t="str">
        <f>IFERROR(VLOOKUP(B227,allstats!$C:$I,7,0),"")</f>
        <v/>
      </c>
      <c r="J227" t="str">
        <f>IFERROR(VLOOKUP(B227,allstats!$C:$J,8,0),"")</f>
        <v/>
      </c>
    </row>
    <row r="228" spans="1:10" x14ac:dyDescent="0.3">
      <c r="A228" t="s">
        <v>909</v>
      </c>
      <c r="B228" t="s">
        <v>924</v>
      </c>
      <c r="C228" t="s">
        <v>925</v>
      </c>
      <c r="D228" t="s">
        <v>926</v>
      </c>
      <c r="E228" t="s">
        <v>538</v>
      </c>
      <c r="F228" t="s">
        <v>828</v>
      </c>
      <c r="G228">
        <f>COUNTIF(allstats!$C:$C,B228)</f>
        <v>0</v>
      </c>
      <c r="H228">
        <f>COUNTIF(allstats!$Q:$Q,B228)</f>
        <v>0</v>
      </c>
      <c r="I228" t="str">
        <f>IFERROR(VLOOKUP(B228,allstats!$C:$I,7,0),"")</f>
        <v/>
      </c>
      <c r="J228" t="str">
        <f>IFERROR(VLOOKUP(B228,allstats!$C:$J,8,0),"")</f>
        <v/>
      </c>
    </row>
    <row r="229" spans="1:10" x14ac:dyDescent="0.3">
      <c r="A229" t="s">
        <v>909</v>
      </c>
      <c r="B229" t="s">
        <v>927</v>
      </c>
      <c r="C229" t="s">
        <v>928</v>
      </c>
      <c r="D229" t="s">
        <v>929</v>
      </c>
      <c r="E229" t="s">
        <v>538</v>
      </c>
      <c r="F229" t="s">
        <v>828</v>
      </c>
      <c r="G229">
        <f>COUNTIF(allstats!$C:$C,B229)</f>
        <v>0</v>
      </c>
      <c r="H229">
        <f>COUNTIF(allstats!$Q:$Q,B229)</f>
        <v>0</v>
      </c>
      <c r="I229" t="str">
        <f>IFERROR(VLOOKUP(B229,allstats!$C:$I,7,0),"")</f>
        <v/>
      </c>
      <c r="J229" t="str">
        <f>IFERROR(VLOOKUP(B229,allstats!$C:$J,8,0),"")</f>
        <v/>
      </c>
    </row>
    <row r="230" spans="1:10" x14ac:dyDescent="0.3">
      <c r="A230" t="s">
        <v>909</v>
      </c>
      <c r="B230" t="s">
        <v>930</v>
      </c>
      <c r="C230" t="s">
        <v>931</v>
      </c>
      <c r="D230" t="s">
        <v>932</v>
      </c>
      <c r="E230" t="s">
        <v>538</v>
      </c>
      <c r="F230" t="s">
        <v>828</v>
      </c>
      <c r="G230">
        <f>COUNTIF(allstats!$C:$C,B230)</f>
        <v>0</v>
      </c>
      <c r="H230">
        <f>COUNTIF(allstats!$Q:$Q,B230)</f>
        <v>0</v>
      </c>
      <c r="I230" t="str">
        <f>IFERROR(VLOOKUP(B230,allstats!$C:$I,7,0),"")</f>
        <v/>
      </c>
      <c r="J230" t="str">
        <f>IFERROR(VLOOKUP(B230,allstats!$C:$J,8,0),"")</f>
        <v/>
      </c>
    </row>
    <row r="231" spans="1:10" x14ac:dyDescent="0.3">
      <c r="A231" t="s">
        <v>933</v>
      </c>
      <c r="B231" t="s">
        <v>889</v>
      </c>
      <c r="C231" t="s">
        <v>934</v>
      </c>
      <c r="D231" t="s">
        <v>935</v>
      </c>
      <c r="E231" t="s">
        <v>538</v>
      </c>
      <c r="F231" t="s">
        <v>828</v>
      </c>
      <c r="G231">
        <f>COUNTIF(allstats!$C:$C,B231)</f>
        <v>0</v>
      </c>
      <c r="H231">
        <f>COUNTIF(allstats!$Q:$Q,B231)</f>
        <v>0</v>
      </c>
      <c r="I231" t="str">
        <f>IFERROR(VLOOKUP(B231,allstats!$C:$I,7,0),"")</f>
        <v/>
      </c>
      <c r="J231" t="str">
        <f>IFERROR(VLOOKUP(B231,allstats!$C:$J,8,0),"")</f>
        <v/>
      </c>
    </row>
    <row r="232" spans="1:10" x14ac:dyDescent="0.3">
      <c r="A232" t="s">
        <v>933</v>
      </c>
      <c r="B232" t="s">
        <v>936</v>
      </c>
      <c r="C232" t="s">
        <v>937</v>
      </c>
      <c r="D232" t="s">
        <v>938</v>
      </c>
      <c r="E232" t="s">
        <v>538</v>
      </c>
      <c r="F232" t="s">
        <v>828</v>
      </c>
      <c r="G232">
        <f>COUNTIF(allstats!$C:$C,B232)</f>
        <v>1</v>
      </c>
      <c r="H232">
        <f>COUNTIF(allstats!$Q:$Q,B232)</f>
        <v>1</v>
      </c>
      <c r="I232">
        <f>IFERROR(VLOOKUP(B232,allstats!$C:$I,7,0),"")</f>
        <v>-12</v>
      </c>
      <c r="J232">
        <f>IFERROR(VLOOKUP(B232,allstats!$C:$J,8,0),"")</f>
        <v>0</v>
      </c>
    </row>
    <row r="233" spans="1:10" x14ac:dyDescent="0.3">
      <c r="A233" t="s">
        <v>933</v>
      </c>
      <c r="B233" t="s">
        <v>939</v>
      </c>
      <c r="C233" t="s">
        <v>940</v>
      </c>
      <c r="D233" t="s">
        <v>941</v>
      </c>
      <c r="E233" t="s">
        <v>538</v>
      </c>
      <c r="F233" t="s">
        <v>828</v>
      </c>
      <c r="G233">
        <f>COUNTIF(allstats!$C:$C,B233)</f>
        <v>0</v>
      </c>
      <c r="H233">
        <f>COUNTIF(allstats!$Q:$Q,B233)</f>
        <v>0</v>
      </c>
      <c r="I233" t="str">
        <f>IFERROR(VLOOKUP(B233,allstats!$C:$I,7,0),"")</f>
        <v/>
      </c>
      <c r="J233" t="str">
        <f>IFERROR(VLOOKUP(B233,allstats!$C:$J,8,0),"")</f>
        <v/>
      </c>
    </row>
    <row r="234" spans="1:10" x14ac:dyDescent="0.3">
      <c r="A234" t="s">
        <v>933</v>
      </c>
      <c r="B234" t="s">
        <v>942</v>
      </c>
      <c r="C234" t="s">
        <v>943</v>
      </c>
      <c r="D234" t="s">
        <v>944</v>
      </c>
      <c r="E234" t="s">
        <v>538</v>
      </c>
      <c r="F234" t="s">
        <v>828</v>
      </c>
      <c r="G234">
        <f>COUNTIF(allstats!$C:$C,B234)</f>
        <v>0</v>
      </c>
      <c r="H234">
        <f>COUNTIF(allstats!$Q:$Q,B234)</f>
        <v>0</v>
      </c>
      <c r="I234" t="str">
        <f>IFERROR(VLOOKUP(B234,allstats!$C:$I,7,0),"")</f>
        <v/>
      </c>
      <c r="J234" t="str">
        <f>IFERROR(VLOOKUP(B234,allstats!$C:$J,8,0),"")</f>
        <v/>
      </c>
    </row>
    <row r="235" spans="1:10" x14ac:dyDescent="0.3">
      <c r="A235" t="s">
        <v>945</v>
      </c>
      <c r="B235" t="s">
        <v>946</v>
      </c>
      <c r="C235" t="s">
        <v>947</v>
      </c>
      <c r="D235" t="s">
        <v>948</v>
      </c>
      <c r="E235" t="s">
        <v>538</v>
      </c>
      <c r="F235" t="s">
        <v>828</v>
      </c>
      <c r="G235">
        <f>COUNTIF(allstats!$C:$C,B235)</f>
        <v>0</v>
      </c>
      <c r="H235">
        <f>COUNTIF(allstats!$Q:$Q,B235)</f>
        <v>0</v>
      </c>
      <c r="I235" t="str">
        <f>IFERROR(VLOOKUP(B235,allstats!$C:$I,7,0),"")</f>
        <v/>
      </c>
      <c r="J235" t="str">
        <f>IFERROR(VLOOKUP(B235,allstats!$C:$J,8,0),"")</f>
        <v/>
      </c>
    </row>
    <row r="236" spans="1:10" x14ac:dyDescent="0.3">
      <c r="A236" t="s">
        <v>949</v>
      </c>
      <c r="B236" t="s">
        <v>950</v>
      </c>
      <c r="C236" t="s">
        <v>951</v>
      </c>
      <c r="D236" t="s">
        <v>952</v>
      </c>
      <c r="E236" t="s">
        <v>538</v>
      </c>
      <c r="F236" t="s">
        <v>828</v>
      </c>
      <c r="G236">
        <f>COUNTIF(allstats!$C:$C,B236)</f>
        <v>0</v>
      </c>
      <c r="H236">
        <f>COUNTIF(allstats!$Q:$Q,B236)</f>
        <v>0</v>
      </c>
      <c r="I236" t="str">
        <f>IFERROR(VLOOKUP(B236,allstats!$C:$I,7,0),"")</f>
        <v/>
      </c>
      <c r="J236" t="str">
        <f>IFERROR(VLOOKUP(B236,allstats!$C:$J,8,0),"")</f>
        <v/>
      </c>
    </row>
    <row r="237" spans="1:10" x14ac:dyDescent="0.3">
      <c r="A237" t="s">
        <v>953</v>
      </c>
      <c r="B237" t="s">
        <v>954</v>
      </c>
      <c r="C237" t="s">
        <v>955</v>
      </c>
      <c r="D237" t="s">
        <v>956</v>
      </c>
      <c r="E237" t="s">
        <v>538</v>
      </c>
      <c r="F237" t="s">
        <v>828</v>
      </c>
      <c r="G237">
        <f>COUNTIF(allstats!$C:$C,B237)</f>
        <v>0</v>
      </c>
      <c r="H237">
        <f>COUNTIF(allstats!$Q:$Q,B237)</f>
        <v>0</v>
      </c>
      <c r="I237" t="str">
        <f>IFERROR(VLOOKUP(B237,allstats!$C:$I,7,0),"")</f>
        <v/>
      </c>
      <c r="J237" t="str">
        <f>IFERROR(VLOOKUP(B237,allstats!$C:$J,8,0),"")</f>
        <v/>
      </c>
    </row>
    <row r="238" spans="1:10" x14ac:dyDescent="0.3">
      <c r="A238" t="s">
        <v>957</v>
      </c>
      <c r="B238" t="s">
        <v>958</v>
      </c>
      <c r="C238" t="s">
        <v>959</v>
      </c>
      <c r="D238" t="s">
        <v>960</v>
      </c>
      <c r="E238" t="s">
        <v>538</v>
      </c>
      <c r="F238" t="s">
        <v>828</v>
      </c>
      <c r="G238">
        <f>COUNTIF(allstats!$C:$C,B238)</f>
        <v>0</v>
      </c>
      <c r="H238">
        <f>COUNTIF(allstats!$Q:$Q,B238)</f>
        <v>0</v>
      </c>
      <c r="I238" t="str">
        <f>IFERROR(VLOOKUP(B238,allstats!$C:$I,7,0),"")</f>
        <v/>
      </c>
      <c r="J238" t="str">
        <f>IFERROR(VLOOKUP(B238,allstats!$C:$J,8,0),"")</f>
        <v/>
      </c>
    </row>
    <row r="239" spans="1:10" x14ac:dyDescent="0.3">
      <c r="A239" t="s">
        <v>961</v>
      </c>
      <c r="B239" t="s">
        <v>962</v>
      </c>
      <c r="C239" t="s">
        <v>963</v>
      </c>
      <c r="D239" t="s">
        <v>964</v>
      </c>
      <c r="E239" t="s">
        <v>538</v>
      </c>
      <c r="F239" t="s">
        <v>828</v>
      </c>
      <c r="G239">
        <f>COUNTIF(allstats!$C:$C,B239)</f>
        <v>0</v>
      </c>
      <c r="H239">
        <f>COUNTIF(allstats!$Q:$Q,B239)</f>
        <v>0</v>
      </c>
      <c r="I239" t="str">
        <f>IFERROR(VLOOKUP(B239,allstats!$C:$I,7,0),"")</f>
        <v/>
      </c>
      <c r="J239" t="str">
        <f>IFERROR(VLOOKUP(B239,allstats!$C:$J,8,0),"")</f>
        <v/>
      </c>
    </row>
    <row r="240" spans="1:10" x14ac:dyDescent="0.3">
      <c r="A240" t="s">
        <v>961</v>
      </c>
      <c r="B240" t="s">
        <v>965</v>
      </c>
      <c r="C240" t="s">
        <v>966</v>
      </c>
      <c r="D240" t="s">
        <v>967</v>
      </c>
      <c r="E240" t="s">
        <v>538</v>
      </c>
      <c r="F240" t="s">
        <v>828</v>
      </c>
      <c r="G240">
        <f>COUNTIF(allstats!$C:$C,B240)</f>
        <v>0</v>
      </c>
      <c r="H240">
        <f>COUNTIF(allstats!$Q:$Q,B240)</f>
        <v>0</v>
      </c>
      <c r="I240" t="str">
        <f>IFERROR(VLOOKUP(B240,allstats!$C:$I,7,0),"")</f>
        <v/>
      </c>
      <c r="J240" t="str">
        <f>IFERROR(VLOOKUP(B240,allstats!$C:$J,8,0),"")</f>
        <v/>
      </c>
    </row>
    <row r="241" spans="1:10" x14ac:dyDescent="0.3">
      <c r="A241" t="s">
        <v>968</v>
      </c>
      <c r="B241" t="s">
        <v>969</v>
      </c>
      <c r="C241" t="s">
        <v>970</v>
      </c>
      <c r="D241" t="s">
        <v>971</v>
      </c>
      <c r="E241" t="s">
        <v>538</v>
      </c>
      <c r="F241" t="s">
        <v>828</v>
      </c>
      <c r="G241">
        <f>COUNTIF(allstats!$C:$C,B241)</f>
        <v>0</v>
      </c>
      <c r="H241">
        <f>COUNTIF(allstats!$Q:$Q,B241)</f>
        <v>0</v>
      </c>
      <c r="I241" t="str">
        <f>IFERROR(VLOOKUP(B241,allstats!$C:$I,7,0),"")</f>
        <v/>
      </c>
      <c r="J241" t="str">
        <f>IFERROR(VLOOKUP(B241,allstats!$C:$J,8,0),"")</f>
        <v/>
      </c>
    </row>
    <row r="242" spans="1:10" x14ac:dyDescent="0.3">
      <c r="A242" t="s">
        <v>968</v>
      </c>
      <c r="B242" t="s">
        <v>972</v>
      </c>
      <c r="C242" t="s">
        <v>973</v>
      </c>
      <c r="D242" t="s">
        <v>974</v>
      </c>
      <c r="E242" t="s">
        <v>538</v>
      </c>
      <c r="F242" t="s">
        <v>828</v>
      </c>
      <c r="G242">
        <f>COUNTIF(allstats!$C:$C,B242)</f>
        <v>0</v>
      </c>
      <c r="H242">
        <f>COUNTIF(allstats!$Q:$Q,B242)</f>
        <v>0</v>
      </c>
      <c r="I242" t="str">
        <f>IFERROR(VLOOKUP(B242,allstats!$C:$I,7,0),"")</f>
        <v/>
      </c>
      <c r="J242" t="str">
        <f>IFERROR(VLOOKUP(B242,allstats!$C:$J,8,0),"")</f>
        <v/>
      </c>
    </row>
    <row r="243" spans="1:10" x14ac:dyDescent="0.3">
      <c r="A243" t="s">
        <v>968</v>
      </c>
      <c r="B243" t="s">
        <v>975</v>
      </c>
      <c r="C243" t="s">
        <v>976</v>
      </c>
      <c r="D243" t="s">
        <v>977</v>
      </c>
      <c r="E243" t="s">
        <v>538</v>
      </c>
      <c r="F243" t="s">
        <v>828</v>
      </c>
      <c r="G243">
        <f>COUNTIF(allstats!$C:$C,B243)</f>
        <v>0</v>
      </c>
      <c r="H243">
        <f>COUNTIF(allstats!$Q:$Q,B243)</f>
        <v>0</v>
      </c>
      <c r="I243" t="str">
        <f>IFERROR(VLOOKUP(B243,allstats!$C:$I,7,0),"")</f>
        <v/>
      </c>
      <c r="J243" t="str">
        <f>IFERROR(VLOOKUP(B243,allstats!$C:$J,8,0),"")</f>
        <v/>
      </c>
    </row>
    <row r="244" spans="1:10" x14ac:dyDescent="0.3">
      <c r="A244" t="s">
        <v>968</v>
      </c>
      <c r="B244" t="s">
        <v>978</v>
      </c>
      <c r="C244" t="s">
        <v>979</v>
      </c>
      <c r="D244" t="s">
        <v>980</v>
      </c>
      <c r="E244" t="s">
        <v>538</v>
      </c>
      <c r="F244" t="s">
        <v>828</v>
      </c>
      <c r="G244">
        <f>COUNTIF(allstats!$C:$C,B244)</f>
        <v>0</v>
      </c>
      <c r="H244">
        <f>COUNTIF(allstats!$Q:$Q,B244)</f>
        <v>0</v>
      </c>
      <c r="I244" t="str">
        <f>IFERROR(VLOOKUP(B244,allstats!$C:$I,7,0),"")</f>
        <v/>
      </c>
      <c r="J244" t="str">
        <f>IFERROR(VLOOKUP(B244,allstats!$C:$J,8,0),"")</f>
        <v/>
      </c>
    </row>
    <row r="245" spans="1:10" x14ac:dyDescent="0.3">
      <c r="A245" t="s">
        <v>968</v>
      </c>
      <c r="B245" t="s">
        <v>981</v>
      </c>
      <c r="C245" t="s">
        <v>982</v>
      </c>
      <c r="D245" t="s">
        <v>983</v>
      </c>
      <c r="E245" t="s">
        <v>538</v>
      </c>
      <c r="F245" t="s">
        <v>828</v>
      </c>
      <c r="G245">
        <f>COUNTIF(allstats!$C:$C,B245)</f>
        <v>0</v>
      </c>
      <c r="H245">
        <f>COUNTIF(allstats!$Q:$Q,B245)</f>
        <v>0</v>
      </c>
      <c r="I245" t="str">
        <f>IFERROR(VLOOKUP(B245,allstats!$C:$I,7,0),"")</f>
        <v/>
      </c>
      <c r="J245" t="str">
        <f>IFERROR(VLOOKUP(B245,allstats!$C:$J,8,0),"")</f>
        <v/>
      </c>
    </row>
    <row r="246" spans="1:10" x14ac:dyDescent="0.3">
      <c r="A246" t="s">
        <v>984</v>
      </c>
      <c r="B246" t="s">
        <v>985</v>
      </c>
      <c r="C246" t="s">
        <v>986</v>
      </c>
      <c r="D246" t="s">
        <v>987</v>
      </c>
      <c r="E246" t="s">
        <v>538</v>
      </c>
      <c r="F246" t="s">
        <v>828</v>
      </c>
      <c r="G246">
        <f>COUNTIF(allstats!$C:$C,B246)</f>
        <v>0</v>
      </c>
      <c r="H246">
        <f>COUNTIF(allstats!$Q:$Q,B246)</f>
        <v>0</v>
      </c>
      <c r="I246" t="str">
        <f>IFERROR(VLOOKUP(B246,allstats!$C:$I,7,0),"")</f>
        <v/>
      </c>
      <c r="J246" t="str">
        <f>IFERROR(VLOOKUP(B246,allstats!$C:$J,8,0),"")</f>
        <v/>
      </c>
    </row>
    <row r="247" spans="1:10" x14ac:dyDescent="0.3">
      <c r="A247" t="s">
        <v>984</v>
      </c>
      <c r="B247" t="s">
        <v>988</v>
      </c>
      <c r="C247" t="s">
        <v>989</v>
      </c>
      <c r="D247" t="s">
        <v>990</v>
      </c>
      <c r="E247" t="s">
        <v>538</v>
      </c>
      <c r="F247" t="s">
        <v>828</v>
      </c>
      <c r="G247">
        <f>COUNTIF(allstats!$C:$C,B247)</f>
        <v>0</v>
      </c>
      <c r="H247">
        <f>COUNTIF(allstats!$Q:$Q,B247)</f>
        <v>0</v>
      </c>
      <c r="I247" t="str">
        <f>IFERROR(VLOOKUP(B247,allstats!$C:$I,7,0),"")</f>
        <v/>
      </c>
      <c r="J247" t="str">
        <f>IFERROR(VLOOKUP(B247,allstats!$C:$J,8,0),"")</f>
        <v/>
      </c>
    </row>
    <row r="248" spans="1:10" x14ac:dyDescent="0.3">
      <c r="A248" t="s">
        <v>984</v>
      </c>
      <c r="B248" t="s">
        <v>991</v>
      </c>
      <c r="C248" t="s">
        <v>992</v>
      </c>
      <c r="D248" t="s">
        <v>993</v>
      </c>
      <c r="E248" t="s">
        <v>538</v>
      </c>
      <c r="F248" t="s">
        <v>828</v>
      </c>
      <c r="G248">
        <f>COUNTIF(allstats!$C:$C,B248)</f>
        <v>0</v>
      </c>
      <c r="H248">
        <f>COUNTIF(allstats!$Q:$Q,B248)</f>
        <v>0</v>
      </c>
      <c r="I248" t="str">
        <f>IFERROR(VLOOKUP(B248,allstats!$C:$I,7,0),"")</f>
        <v/>
      </c>
      <c r="J248" t="str">
        <f>IFERROR(VLOOKUP(B248,allstats!$C:$J,8,0),"")</f>
        <v/>
      </c>
    </row>
    <row r="249" spans="1:10" x14ac:dyDescent="0.3">
      <c r="A249" t="s">
        <v>984</v>
      </c>
      <c r="B249" t="s">
        <v>994</v>
      </c>
      <c r="C249" t="s">
        <v>995</v>
      </c>
      <c r="D249" t="s">
        <v>996</v>
      </c>
      <c r="E249" t="s">
        <v>538</v>
      </c>
      <c r="F249" t="s">
        <v>828</v>
      </c>
      <c r="G249">
        <f>COUNTIF(allstats!$C:$C,B249)</f>
        <v>0</v>
      </c>
      <c r="H249">
        <f>COUNTIF(allstats!$Q:$Q,B249)</f>
        <v>0</v>
      </c>
      <c r="I249" t="str">
        <f>IFERROR(VLOOKUP(B249,allstats!$C:$I,7,0),"")</f>
        <v/>
      </c>
      <c r="J249" t="str">
        <f>IFERROR(VLOOKUP(B249,allstats!$C:$J,8,0),"")</f>
        <v/>
      </c>
    </row>
    <row r="250" spans="1:10" x14ac:dyDescent="0.3">
      <c r="A250" t="s">
        <v>997</v>
      </c>
      <c r="B250" t="s">
        <v>998</v>
      </c>
      <c r="C250" t="s">
        <v>999</v>
      </c>
      <c r="D250" t="s">
        <v>1000</v>
      </c>
      <c r="E250" t="s">
        <v>538</v>
      </c>
      <c r="F250" t="s">
        <v>828</v>
      </c>
      <c r="G250">
        <f>COUNTIF(allstats!$C:$C,B250)</f>
        <v>0</v>
      </c>
      <c r="H250">
        <f>COUNTIF(allstats!$Q:$Q,B250)</f>
        <v>0</v>
      </c>
      <c r="I250" t="str">
        <f>IFERROR(VLOOKUP(B250,allstats!$C:$I,7,0),"")</f>
        <v/>
      </c>
      <c r="J250" t="str">
        <f>IFERROR(VLOOKUP(B250,allstats!$C:$J,8,0),"")</f>
        <v/>
      </c>
    </row>
    <row r="251" spans="1:10" x14ac:dyDescent="0.3">
      <c r="A251" t="s">
        <v>1001</v>
      </c>
      <c r="B251" t="s">
        <v>1002</v>
      </c>
      <c r="C251" t="s">
        <v>1003</v>
      </c>
      <c r="D251" t="s">
        <v>1004</v>
      </c>
      <c r="E251" t="s">
        <v>538</v>
      </c>
      <c r="F251" t="s">
        <v>828</v>
      </c>
      <c r="G251">
        <f>COUNTIF(allstats!$C:$C,B251)</f>
        <v>0</v>
      </c>
      <c r="H251">
        <f>COUNTIF(allstats!$Q:$Q,B251)</f>
        <v>0</v>
      </c>
      <c r="I251" t="str">
        <f>IFERROR(VLOOKUP(B251,allstats!$C:$I,7,0),"")</f>
        <v/>
      </c>
      <c r="J251" t="str">
        <f>IFERROR(VLOOKUP(B251,allstats!$C:$J,8,0),"")</f>
        <v/>
      </c>
    </row>
    <row r="252" spans="1:10" x14ac:dyDescent="0.3">
      <c r="A252" t="s">
        <v>1001</v>
      </c>
      <c r="B252" t="s">
        <v>1005</v>
      </c>
      <c r="C252" t="s">
        <v>1006</v>
      </c>
      <c r="D252" t="s">
        <v>1007</v>
      </c>
      <c r="E252" t="s">
        <v>538</v>
      </c>
      <c r="F252" t="s">
        <v>828</v>
      </c>
      <c r="G252">
        <f>COUNTIF(allstats!$C:$C,B252)</f>
        <v>0</v>
      </c>
      <c r="H252">
        <f>COUNTIF(allstats!$Q:$Q,B252)</f>
        <v>0</v>
      </c>
      <c r="I252" t="str">
        <f>IFERROR(VLOOKUP(B252,allstats!$C:$I,7,0),"")</f>
        <v/>
      </c>
      <c r="J252" t="str">
        <f>IFERROR(VLOOKUP(B252,allstats!$C:$J,8,0),"")</f>
        <v/>
      </c>
    </row>
    <row r="253" spans="1:10" x14ac:dyDescent="0.3">
      <c r="A253" t="s">
        <v>1001</v>
      </c>
      <c r="B253" t="s">
        <v>1008</v>
      </c>
      <c r="C253" t="s">
        <v>1009</v>
      </c>
      <c r="D253" t="s">
        <v>1010</v>
      </c>
      <c r="E253" t="s">
        <v>538</v>
      </c>
      <c r="F253" t="s">
        <v>828</v>
      </c>
      <c r="G253">
        <f>COUNTIF(allstats!$C:$C,B253)</f>
        <v>0</v>
      </c>
      <c r="H253">
        <f>COUNTIF(allstats!$Q:$Q,B253)</f>
        <v>0</v>
      </c>
      <c r="I253" t="str">
        <f>IFERROR(VLOOKUP(B253,allstats!$C:$I,7,0),"")</f>
        <v/>
      </c>
      <c r="J253" t="str">
        <f>IFERROR(VLOOKUP(B253,allstats!$C:$J,8,0),"")</f>
        <v/>
      </c>
    </row>
    <row r="254" spans="1:10" x14ac:dyDescent="0.3">
      <c r="A254" t="s">
        <v>1001</v>
      </c>
      <c r="B254" t="s">
        <v>1011</v>
      </c>
      <c r="C254" t="s">
        <v>1012</v>
      </c>
      <c r="D254" t="s">
        <v>1013</v>
      </c>
      <c r="E254" t="s">
        <v>538</v>
      </c>
      <c r="F254" t="s">
        <v>828</v>
      </c>
      <c r="G254">
        <f>COUNTIF(allstats!$C:$C,B254)</f>
        <v>0</v>
      </c>
      <c r="H254">
        <f>COUNTIF(allstats!$Q:$Q,B254)</f>
        <v>0</v>
      </c>
      <c r="I254" t="str">
        <f>IFERROR(VLOOKUP(B254,allstats!$C:$I,7,0),"")</f>
        <v/>
      </c>
      <c r="J254" t="str">
        <f>IFERROR(VLOOKUP(B254,allstats!$C:$J,8,0),"")</f>
        <v/>
      </c>
    </row>
    <row r="255" spans="1:10" x14ac:dyDescent="0.3">
      <c r="A255" t="s">
        <v>1001</v>
      </c>
      <c r="B255" t="s">
        <v>1014</v>
      </c>
      <c r="C255" t="s">
        <v>1015</v>
      </c>
      <c r="D255" t="s">
        <v>1016</v>
      </c>
      <c r="E255" t="s">
        <v>538</v>
      </c>
      <c r="F255" t="s">
        <v>828</v>
      </c>
      <c r="G255">
        <f>COUNTIF(allstats!$C:$C,B255)</f>
        <v>0</v>
      </c>
      <c r="H255">
        <f>COUNTIF(allstats!$Q:$Q,B255)</f>
        <v>0</v>
      </c>
      <c r="I255" t="str">
        <f>IFERROR(VLOOKUP(B255,allstats!$C:$I,7,0),"")</f>
        <v/>
      </c>
      <c r="J255" t="str">
        <f>IFERROR(VLOOKUP(B255,allstats!$C:$J,8,0),"")</f>
        <v/>
      </c>
    </row>
    <row r="256" spans="1:10" x14ac:dyDescent="0.3">
      <c r="A256" t="s">
        <v>1001</v>
      </c>
      <c r="B256" t="s">
        <v>889</v>
      </c>
      <c r="C256" t="s">
        <v>1017</v>
      </c>
      <c r="D256" t="s">
        <v>1018</v>
      </c>
      <c r="E256" t="s">
        <v>538</v>
      </c>
      <c r="F256" t="s">
        <v>828</v>
      </c>
      <c r="G256">
        <f>COUNTIF(allstats!$C:$C,B256)</f>
        <v>0</v>
      </c>
      <c r="H256">
        <f>COUNTIF(allstats!$Q:$Q,B256)</f>
        <v>0</v>
      </c>
      <c r="I256" t="str">
        <f>IFERROR(VLOOKUP(B256,allstats!$C:$I,7,0),"")</f>
        <v/>
      </c>
      <c r="J256" t="str">
        <f>IFERROR(VLOOKUP(B256,allstats!$C:$J,8,0),"")</f>
        <v/>
      </c>
    </row>
    <row r="257" spans="1:10" x14ac:dyDescent="0.3">
      <c r="A257" t="s">
        <v>1001</v>
      </c>
      <c r="B257" t="s">
        <v>1019</v>
      </c>
      <c r="C257" t="s">
        <v>1020</v>
      </c>
      <c r="D257" t="s">
        <v>1021</v>
      </c>
      <c r="E257" t="s">
        <v>538</v>
      </c>
      <c r="F257" t="s">
        <v>828</v>
      </c>
      <c r="G257">
        <f>COUNTIF(allstats!$C:$C,B257)</f>
        <v>0</v>
      </c>
      <c r="H257">
        <f>COUNTIF(allstats!$Q:$Q,B257)</f>
        <v>0</v>
      </c>
      <c r="I257" t="str">
        <f>IFERROR(VLOOKUP(B257,allstats!$C:$I,7,0),"")</f>
        <v/>
      </c>
      <c r="J257" t="str">
        <f>IFERROR(VLOOKUP(B257,allstats!$C:$J,8,0),"")</f>
        <v/>
      </c>
    </row>
    <row r="258" spans="1:10" x14ac:dyDescent="0.3">
      <c r="A258" t="s">
        <v>1001</v>
      </c>
      <c r="B258" t="s">
        <v>1022</v>
      </c>
      <c r="C258" t="s">
        <v>1023</v>
      </c>
      <c r="D258" t="s">
        <v>1024</v>
      </c>
      <c r="E258" t="s">
        <v>538</v>
      </c>
      <c r="F258" t="s">
        <v>828</v>
      </c>
      <c r="G258">
        <f>COUNTIF(allstats!$C:$C,B258)</f>
        <v>0</v>
      </c>
      <c r="H258">
        <f>COUNTIF(allstats!$Q:$Q,B258)</f>
        <v>0</v>
      </c>
      <c r="I258" t="str">
        <f>IFERROR(VLOOKUP(B258,allstats!$C:$I,7,0),"")</f>
        <v/>
      </c>
      <c r="J258" t="str">
        <f>IFERROR(VLOOKUP(B258,allstats!$C:$J,8,0),"")</f>
        <v/>
      </c>
    </row>
    <row r="259" spans="1:10" x14ac:dyDescent="0.3">
      <c r="A259" t="s">
        <v>1001</v>
      </c>
      <c r="B259" t="s">
        <v>1025</v>
      </c>
      <c r="C259" t="s">
        <v>1026</v>
      </c>
      <c r="D259" t="s">
        <v>1027</v>
      </c>
      <c r="E259" t="s">
        <v>538</v>
      </c>
      <c r="F259" t="s">
        <v>828</v>
      </c>
      <c r="G259">
        <f>COUNTIF(allstats!$C:$C,B259)</f>
        <v>0</v>
      </c>
      <c r="H259">
        <f>COUNTIF(allstats!$Q:$Q,B259)</f>
        <v>0</v>
      </c>
      <c r="I259" t="str">
        <f>IFERROR(VLOOKUP(B259,allstats!$C:$I,7,0),"")</f>
        <v/>
      </c>
      <c r="J259" t="str">
        <f>IFERROR(VLOOKUP(B259,allstats!$C:$J,8,0),"")</f>
        <v/>
      </c>
    </row>
    <row r="260" spans="1:10" x14ac:dyDescent="0.3">
      <c r="A260" t="s">
        <v>1001</v>
      </c>
      <c r="B260" t="s">
        <v>1028</v>
      </c>
      <c r="C260" t="s">
        <v>1029</v>
      </c>
      <c r="D260" t="s">
        <v>1030</v>
      </c>
      <c r="E260" t="s">
        <v>538</v>
      </c>
      <c r="F260" t="s">
        <v>828</v>
      </c>
      <c r="G260">
        <f>COUNTIF(allstats!$C:$C,B260)</f>
        <v>0</v>
      </c>
      <c r="H260">
        <f>COUNTIF(allstats!$Q:$Q,B260)</f>
        <v>0</v>
      </c>
      <c r="I260" t="str">
        <f>IFERROR(VLOOKUP(B260,allstats!$C:$I,7,0),"")</f>
        <v/>
      </c>
      <c r="J260" t="str">
        <f>IFERROR(VLOOKUP(B260,allstats!$C:$J,8,0),"")</f>
        <v/>
      </c>
    </row>
    <row r="261" spans="1:10" x14ac:dyDescent="0.3">
      <c r="A261" t="s">
        <v>1001</v>
      </c>
      <c r="B261" t="s">
        <v>1031</v>
      </c>
      <c r="C261" t="s">
        <v>1032</v>
      </c>
      <c r="D261" t="s">
        <v>1033</v>
      </c>
      <c r="E261" t="s">
        <v>538</v>
      </c>
      <c r="F261" t="s">
        <v>828</v>
      </c>
      <c r="G261">
        <f>COUNTIF(allstats!$C:$C,B261)</f>
        <v>0</v>
      </c>
      <c r="H261">
        <f>COUNTIF(allstats!$Q:$Q,B261)</f>
        <v>0</v>
      </c>
      <c r="I261" t="str">
        <f>IFERROR(VLOOKUP(B261,allstats!$C:$I,7,0),"")</f>
        <v/>
      </c>
      <c r="J261" t="str">
        <f>IFERROR(VLOOKUP(B261,allstats!$C:$J,8,0),"")</f>
        <v/>
      </c>
    </row>
    <row r="262" spans="1:10" x14ac:dyDescent="0.3">
      <c r="A262" t="s">
        <v>1001</v>
      </c>
      <c r="B262" t="s">
        <v>1034</v>
      </c>
      <c r="C262" t="s">
        <v>1035</v>
      </c>
      <c r="D262" t="s">
        <v>1036</v>
      </c>
      <c r="E262" t="s">
        <v>538</v>
      </c>
      <c r="F262" t="s">
        <v>828</v>
      </c>
      <c r="G262">
        <f>COUNTIF(allstats!$C:$C,B262)</f>
        <v>0</v>
      </c>
      <c r="H262">
        <f>COUNTIF(allstats!$Q:$Q,B262)</f>
        <v>0</v>
      </c>
      <c r="I262" t="str">
        <f>IFERROR(VLOOKUP(B262,allstats!$C:$I,7,0),"")</f>
        <v/>
      </c>
      <c r="J262" t="str">
        <f>IFERROR(VLOOKUP(B262,allstats!$C:$J,8,0),"")</f>
        <v/>
      </c>
    </row>
    <row r="263" spans="1:10" x14ac:dyDescent="0.3">
      <c r="A263" t="s">
        <v>1001</v>
      </c>
      <c r="B263" t="s">
        <v>1037</v>
      </c>
      <c r="C263" t="s">
        <v>1038</v>
      </c>
      <c r="D263" t="s">
        <v>1039</v>
      </c>
      <c r="E263" t="s">
        <v>538</v>
      </c>
      <c r="F263" t="s">
        <v>828</v>
      </c>
      <c r="G263">
        <f>COUNTIF(allstats!$C:$C,B263)</f>
        <v>0</v>
      </c>
      <c r="H263">
        <f>COUNTIF(allstats!$Q:$Q,B263)</f>
        <v>0</v>
      </c>
      <c r="I263" t="str">
        <f>IFERROR(VLOOKUP(B263,allstats!$C:$I,7,0),"")</f>
        <v/>
      </c>
      <c r="J263" t="str">
        <f>IFERROR(VLOOKUP(B263,allstats!$C:$J,8,0),"")</f>
        <v/>
      </c>
    </row>
    <row r="264" spans="1:10" x14ac:dyDescent="0.3">
      <c r="A264" t="s">
        <v>1001</v>
      </c>
      <c r="B264" t="s">
        <v>1040</v>
      </c>
      <c r="C264" t="s">
        <v>1041</v>
      </c>
      <c r="D264" t="s">
        <v>1042</v>
      </c>
      <c r="E264" t="s">
        <v>538</v>
      </c>
      <c r="F264" t="s">
        <v>828</v>
      </c>
      <c r="G264">
        <f>COUNTIF(allstats!$C:$C,B264)</f>
        <v>0</v>
      </c>
      <c r="H264">
        <f>COUNTIF(allstats!$Q:$Q,B264)</f>
        <v>0</v>
      </c>
      <c r="I264" t="str">
        <f>IFERROR(VLOOKUP(B264,allstats!$C:$I,7,0),"")</f>
        <v/>
      </c>
      <c r="J264" t="str">
        <f>IFERROR(VLOOKUP(B264,allstats!$C:$J,8,0),"")</f>
        <v/>
      </c>
    </row>
    <row r="265" spans="1:10" x14ac:dyDescent="0.3">
      <c r="A265" t="s">
        <v>1001</v>
      </c>
      <c r="B265" t="s">
        <v>1043</v>
      </c>
      <c r="C265" t="s">
        <v>1044</v>
      </c>
      <c r="D265" t="s">
        <v>1045</v>
      </c>
      <c r="E265" t="s">
        <v>538</v>
      </c>
      <c r="F265" t="s">
        <v>828</v>
      </c>
      <c r="G265">
        <f>COUNTIF(allstats!$C:$C,B265)</f>
        <v>1</v>
      </c>
      <c r="H265">
        <f>COUNTIF(allstats!$Q:$Q,B265)</f>
        <v>1</v>
      </c>
      <c r="I265">
        <f>IFERROR(VLOOKUP(B265,allstats!$C:$I,7,0),"")</f>
        <v>297</v>
      </c>
      <c r="J265">
        <f>IFERROR(VLOOKUP(B265,allstats!$C:$J,8,0),"")</f>
        <v>0</v>
      </c>
    </row>
    <row r="266" spans="1:10" x14ac:dyDescent="0.3">
      <c r="A266" t="s">
        <v>1046</v>
      </c>
      <c r="B266" t="s">
        <v>1047</v>
      </c>
      <c r="C266" t="s">
        <v>1048</v>
      </c>
      <c r="D266" t="s">
        <v>1049</v>
      </c>
      <c r="E266" t="s">
        <v>538</v>
      </c>
      <c r="F266" t="s">
        <v>828</v>
      </c>
      <c r="G266">
        <f>COUNTIF(allstats!$C:$C,B266)</f>
        <v>0</v>
      </c>
      <c r="H266">
        <f>COUNTIF(allstats!$Q:$Q,B266)</f>
        <v>0</v>
      </c>
      <c r="I266" t="str">
        <f>IFERROR(VLOOKUP(B266,allstats!$C:$I,7,0),"")</f>
        <v/>
      </c>
      <c r="J266" t="str">
        <f>IFERROR(VLOOKUP(B266,allstats!$C:$J,8,0),"")</f>
        <v/>
      </c>
    </row>
    <row r="267" spans="1:10" x14ac:dyDescent="0.3">
      <c r="A267" t="s">
        <v>1050</v>
      </c>
      <c r="B267" t="s">
        <v>1051</v>
      </c>
      <c r="C267" t="s">
        <v>1052</v>
      </c>
      <c r="D267" t="s">
        <v>1053</v>
      </c>
      <c r="E267" t="s">
        <v>538</v>
      </c>
      <c r="F267" t="s">
        <v>828</v>
      </c>
      <c r="G267">
        <f>COUNTIF(allstats!$C:$C,B267)</f>
        <v>0</v>
      </c>
      <c r="H267">
        <f>COUNTIF(allstats!$Q:$Q,B267)</f>
        <v>0</v>
      </c>
      <c r="I267" t="str">
        <f>IFERROR(VLOOKUP(B267,allstats!$C:$I,7,0),"")</f>
        <v/>
      </c>
      <c r="J267" t="str">
        <f>IFERROR(VLOOKUP(B267,allstats!$C:$J,8,0),"")</f>
        <v/>
      </c>
    </row>
    <row r="268" spans="1:10" x14ac:dyDescent="0.3">
      <c r="A268" t="s">
        <v>1050</v>
      </c>
      <c r="B268" t="s">
        <v>1054</v>
      </c>
      <c r="C268" t="s">
        <v>1055</v>
      </c>
      <c r="D268" t="s">
        <v>1056</v>
      </c>
      <c r="E268" t="s">
        <v>538</v>
      </c>
      <c r="F268" t="s">
        <v>828</v>
      </c>
      <c r="G268">
        <f>COUNTIF(allstats!$C:$C,B268)</f>
        <v>0</v>
      </c>
      <c r="H268">
        <f>COUNTIF(allstats!$Q:$Q,B268)</f>
        <v>0</v>
      </c>
      <c r="I268" t="str">
        <f>IFERROR(VLOOKUP(B268,allstats!$C:$I,7,0),"")</f>
        <v/>
      </c>
      <c r="J268" t="str">
        <f>IFERROR(VLOOKUP(B268,allstats!$C:$J,8,0),"")</f>
        <v/>
      </c>
    </row>
    <row r="269" spans="1:10" x14ac:dyDescent="0.3">
      <c r="A269" t="s">
        <v>1057</v>
      </c>
      <c r="B269" t="s">
        <v>1058</v>
      </c>
      <c r="C269" t="s">
        <v>1059</v>
      </c>
      <c r="D269" t="s">
        <v>1060</v>
      </c>
      <c r="E269" t="s">
        <v>538</v>
      </c>
      <c r="F269" t="s">
        <v>828</v>
      </c>
      <c r="G269">
        <f>COUNTIF(allstats!$C:$C,B269)</f>
        <v>0</v>
      </c>
      <c r="H269">
        <f>COUNTIF(allstats!$Q:$Q,B269)</f>
        <v>0</v>
      </c>
      <c r="I269" t="str">
        <f>IFERROR(VLOOKUP(B269,allstats!$C:$I,7,0),"")</f>
        <v/>
      </c>
      <c r="J269" t="str">
        <f>IFERROR(VLOOKUP(B269,allstats!$C:$J,8,0),"")</f>
        <v/>
      </c>
    </row>
    <row r="270" spans="1:10" x14ac:dyDescent="0.3">
      <c r="A270" t="s">
        <v>1057</v>
      </c>
      <c r="B270" t="s">
        <v>1061</v>
      </c>
      <c r="C270" t="s">
        <v>1062</v>
      </c>
      <c r="D270" t="s">
        <v>1063</v>
      </c>
      <c r="E270" t="s">
        <v>538</v>
      </c>
      <c r="F270" t="s">
        <v>828</v>
      </c>
      <c r="G270">
        <f>COUNTIF(allstats!$C:$C,B270)</f>
        <v>0</v>
      </c>
      <c r="H270">
        <f>COUNTIF(allstats!$Q:$Q,B270)</f>
        <v>0</v>
      </c>
      <c r="I270" t="str">
        <f>IFERROR(VLOOKUP(B270,allstats!$C:$I,7,0),"")</f>
        <v/>
      </c>
      <c r="J270" t="str">
        <f>IFERROR(VLOOKUP(B270,allstats!$C:$J,8,0),"")</f>
        <v/>
      </c>
    </row>
    <row r="271" spans="1:10" x14ac:dyDescent="0.3">
      <c r="A271" t="s">
        <v>1057</v>
      </c>
      <c r="B271" t="s">
        <v>1064</v>
      </c>
      <c r="C271" t="s">
        <v>1065</v>
      </c>
      <c r="D271" t="s">
        <v>1066</v>
      </c>
      <c r="E271" t="s">
        <v>538</v>
      </c>
      <c r="F271" t="s">
        <v>828</v>
      </c>
      <c r="G271">
        <f>COUNTIF(allstats!$C:$C,B271)</f>
        <v>0</v>
      </c>
      <c r="H271">
        <f>COUNTIF(allstats!$Q:$Q,B271)</f>
        <v>0</v>
      </c>
      <c r="I271" t="str">
        <f>IFERROR(VLOOKUP(B271,allstats!$C:$I,7,0),"")</f>
        <v/>
      </c>
      <c r="J271" t="str">
        <f>IFERROR(VLOOKUP(B271,allstats!$C:$J,8,0),"")</f>
        <v/>
      </c>
    </row>
    <row r="272" spans="1:10" x14ac:dyDescent="0.3">
      <c r="A272" t="s">
        <v>1057</v>
      </c>
      <c r="B272" t="s">
        <v>1067</v>
      </c>
      <c r="C272" t="s">
        <v>1068</v>
      </c>
      <c r="D272" t="s">
        <v>1069</v>
      </c>
      <c r="E272" t="s">
        <v>538</v>
      </c>
      <c r="F272" t="s">
        <v>828</v>
      </c>
      <c r="G272">
        <f>COUNTIF(allstats!$C:$C,B272)</f>
        <v>0</v>
      </c>
      <c r="H272">
        <f>COUNTIF(allstats!$Q:$Q,B272)</f>
        <v>0</v>
      </c>
      <c r="I272" t="str">
        <f>IFERROR(VLOOKUP(B272,allstats!$C:$I,7,0),"")</f>
        <v/>
      </c>
      <c r="J272" t="str">
        <f>IFERROR(VLOOKUP(B272,allstats!$C:$J,8,0),"")</f>
        <v/>
      </c>
    </row>
    <row r="273" spans="1:10" x14ac:dyDescent="0.3">
      <c r="A273" t="s">
        <v>1070</v>
      </c>
      <c r="B273" t="s">
        <v>1071</v>
      </c>
      <c r="C273" t="s">
        <v>1072</v>
      </c>
      <c r="D273" t="s">
        <v>1073</v>
      </c>
      <c r="E273" t="s">
        <v>538</v>
      </c>
      <c r="F273" t="s">
        <v>828</v>
      </c>
      <c r="G273">
        <f>COUNTIF(allstats!$C:$C,B273)</f>
        <v>0</v>
      </c>
      <c r="H273">
        <f>COUNTIF(allstats!$Q:$Q,B273)</f>
        <v>0</v>
      </c>
      <c r="I273" t="str">
        <f>IFERROR(VLOOKUP(B273,allstats!$C:$I,7,0),"")</f>
        <v/>
      </c>
      <c r="J273" t="str">
        <f>IFERROR(VLOOKUP(B273,allstats!$C:$J,8,0),"")</f>
        <v/>
      </c>
    </row>
    <row r="274" spans="1:10" x14ac:dyDescent="0.3">
      <c r="A274" t="s">
        <v>1074</v>
      </c>
      <c r="B274" t="s">
        <v>1075</v>
      </c>
      <c r="C274" t="s">
        <v>1076</v>
      </c>
      <c r="D274" t="s">
        <v>1077</v>
      </c>
      <c r="E274" t="s">
        <v>538</v>
      </c>
      <c r="F274" t="s">
        <v>828</v>
      </c>
      <c r="G274">
        <f>COUNTIF(allstats!$C:$C,B274)</f>
        <v>0</v>
      </c>
      <c r="H274">
        <f>COUNTIF(allstats!$Q:$Q,B274)</f>
        <v>0</v>
      </c>
      <c r="I274" t="str">
        <f>IFERROR(VLOOKUP(B274,allstats!$C:$I,7,0),"")</f>
        <v/>
      </c>
      <c r="J274" t="str">
        <f>IFERROR(VLOOKUP(B274,allstats!$C:$J,8,0),"")</f>
        <v/>
      </c>
    </row>
    <row r="275" spans="1:10" x14ac:dyDescent="0.3">
      <c r="A275" t="s">
        <v>1078</v>
      </c>
      <c r="B275" t="s">
        <v>1079</v>
      </c>
      <c r="C275" t="s">
        <v>1080</v>
      </c>
      <c r="D275" t="s">
        <v>1081</v>
      </c>
      <c r="E275" t="s">
        <v>538</v>
      </c>
      <c r="F275" t="s">
        <v>828</v>
      </c>
      <c r="G275">
        <f>COUNTIF(allstats!$C:$C,B275)</f>
        <v>0</v>
      </c>
      <c r="H275">
        <f>COUNTIF(allstats!$Q:$Q,B275)</f>
        <v>0</v>
      </c>
      <c r="I275" t="str">
        <f>IFERROR(VLOOKUP(B275,allstats!$C:$I,7,0),"")</f>
        <v/>
      </c>
      <c r="J275" t="str">
        <f>IFERROR(VLOOKUP(B275,allstats!$C:$J,8,0),"")</f>
        <v/>
      </c>
    </row>
    <row r="276" spans="1:10" x14ac:dyDescent="0.3">
      <c r="A276" t="s">
        <v>1078</v>
      </c>
      <c r="B276" t="s">
        <v>1082</v>
      </c>
      <c r="C276" t="s">
        <v>1083</v>
      </c>
      <c r="D276" t="s">
        <v>1084</v>
      </c>
      <c r="E276" t="s">
        <v>538</v>
      </c>
      <c r="F276" t="s">
        <v>828</v>
      </c>
      <c r="G276">
        <f>COUNTIF(allstats!$C:$C,B276)</f>
        <v>0</v>
      </c>
      <c r="H276">
        <f>COUNTIF(allstats!$Q:$Q,B276)</f>
        <v>0</v>
      </c>
      <c r="I276" t="str">
        <f>IFERROR(VLOOKUP(B276,allstats!$C:$I,7,0),"")</f>
        <v/>
      </c>
      <c r="J276" t="str">
        <f>IFERROR(VLOOKUP(B276,allstats!$C:$J,8,0),"")</f>
        <v/>
      </c>
    </row>
    <row r="277" spans="1:10" x14ac:dyDescent="0.3">
      <c r="A277" t="s">
        <v>1085</v>
      </c>
      <c r="B277" t="s">
        <v>1086</v>
      </c>
      <c r="C277" t="s">
        <v>1087</v>
      </c>
      <c r="D277" t="s">
        <v>1088</v>
      </c>
      <c r="E277" t="s">
        <v>538</v>
      </c>
      <c r="F277" t="s">
        <v>828</v>
      </c>
      <c r="G277">
        <f>COUNTIF(allstats!$C:$C,B277)</f>
        <v>0</v>
      </c>
      <c r="H277">
        <f>COUNTIF(allstats!$Q:$Q,B277)</f>
        <v>0</v>
      </c>
      <c r="I277" t="str">
        <f>IFERROR(VLOOKUP(B277,allstats!$C:$I,7,0),"")</f>
        <v/>
      </c>
      <c r="J277" t="str">
        <f>IFERROR(VLOOKUP(B277,allstats!$C:$J,8,0),"")</f>
        <v/>
      </c>
    </row>
    <row r="278" spans="1:10" x14ac:dyDescent="0.3">
      <c r="A278" t="s">
        <v>1089</v>
      </c>
      <c r="B278" t="s">
        <v>1090</v>
      </c>
      <c r="C278" t="s">
        <v>1091</v>
      </c>
      <c r="D278" t="s">
        <v>1092</v>
      </c>
      <c r="E278" t="s">
        <v>538</v>
      </c>
      <c r="F278" t="s">
        <v>828</v>
      </c>
      <c r="G278">
        <f>COUNTIF(allstats!$C:$C,B278)</f>
        <v>0</v>
      </c>
      <c r="H278">
        <f>COUNTIF(allstats!$Q:$Q,B278)</f>
        <v>0</v>
      </c>
      <c r="I278" t="str">
        <f>IFERROR(VLOOKUP(B278,allstats!$C:$I,7,0),"")</f>
        <v/>
      </c>
      <c r="J278" t="str">
        <f>IFERROR(VLOOKUP(B278,allstats!$C:$J,8,0),"")</f>
        <v/>
      </c>
    </row>
    <row r="279" spans="1:10" x14ac:dyDescent="0.3">
      <c r="A279" t="s">
        <v>1093</v>
      </c>
      <c r="B279" t="s">
        <v>1094</v>
      </c>
      <c r="C279" t="s">
        <v>1095</v>
      </c>
      <c r="D279" t="s">
        <v>1096</v>
      </c>
      <c r="E279" t="s">
        <v>538</v>
      </c>
      <c r="F279" t="s">
        <v>828</v>
      </c>
      <c r="G279">
        <f>COUNTIF(allstats!$C:$C,B279)</f>
        <v>1</v>
      </c>
      <c r="H279">
        <f>COUNTIF(allstats!$Q:$Q,B279)</f>
        <v>1</v>
      </c>
      <c r="I279">
        <f>IFERROR(VLOOKUP(B279,allstats!$C:$I,7,0),"")</f>
        <v>51</v>
      </c>
      <c r="J279">
        <f>IFERROR(VLOOKUP(B279,allstats!$C:$J,8,0),"")</f>
        <v>0</v>
      </c>
    </row>
    <row r="280" spans="1:10" x14ac:dyDescent="0.3">
      <c r="A280" t="s">
        <v>1097</v>
      </c>
      <c r="B280" t="s">
        <v>1098</v>
      </c>
      <c r="C280" t="s">
        <v>1099</v>
      </c>
      <c r="D280" t="s">
        <v>1100</v>
      </c>
      <c r="E280" t="s">
        <v>538</v>
      </c>
      <c r="F280" t="s">
        <v>828</v>
      </c>
      <c r="G280">
        <f>COUNTIF(allstats!$C:$C,B280)</f>
        <v>0</v>
      </c>
      <c r="H280">
        <f>COUNTIF(allstats!$Q:$Q,B280)</f>
        <v>1</v>
      </c>
      <c r="I280" t="str">
        <f>IFERROR(VLOOKUP(B280,allstats!$C:$I,7,0),"")</f>
        <v/>
      </c>
      <c r="J280" t="str">
        <f>IFERROR(VLOOKUP(B280,allstats!$C:$J,8,0),"")</f>
        <v/>
      </c>
    </row>
    <row r="281" spans="1:10" x14ac:dyDescent="0.3">
      <c r="A281" t="s">
        <v>1097</v>
      </c>
      <c r="B281" t="s">
        <v>1101</v>
      </c>
      <c r="C281" t="s">
        <v>1102</v>
      </c>
      <c r="D281" t="s">
        <v>1103</v>
      </c>
      <c r="E281" t="s">
        <v>538</v>
      </c>
      <c r="F281" t="s">
        <v>828</v>
      </c>
      <c r="G281">
        <f>COUNTIF(allstats!$C:$C,B281)</f>
        <v>0</v>
      </c>
      <c r="H281">
        <f>COUNTIF(allstats!$Q:$Q,B281)</f>
        <v>0</v>
      </c>
      <c r="I281" t="str">
        <f>IFERROR(VLOOKUP(B281,allstats!$C:$I,7,0),"")</f>
        <v/>
      </c>
      <c r="J281" t="str">
        <f>IFERROR(VLOOKUP(B281,allstats!$C:$J,8,0),"")</f>
        <v/>
      </c>
    </row>
    <row r="282" spans="1:10" x14ac:dyDescent="0.3">
      <c r="A282" t="s">
        <v>1104</v>
      </c>
      <c r="B282" t="s">
        <v>1105</v>
      </c>
      <c r="C282" t="s">
        <v>1106</v>
      </c>
      <c r="D282" t="s">
        <v>1107</v>
      </c>
      <c r="E282" t="s">
        <v>538</v>
      </c>
      <c r="F282" t="s">
        <v>828</v>
      </c>
      <c r="G282">
        <f>COUNTIF(allstats!$C:$C,B282)</f>
        <v>0</v>
      </c>
      <c r="H282">
        <f>COUNTIF(allstats!$Q:$Q,B282)</f>
        <v>0</v>
      </c>
      <c r="I282" t="str">
        <f>IFERROR(VLOOKUP(B282,allstats!$C:$I,7,0),"")</f>
        <v/>
      </c>
      <c r="J282" t="str">
        <f>IFERROR(VLOOKUP(B282,allstats!$C:$J,8,0),"")</f>
        <v/>
      </c>
    </row>
    <row r="283" spans="1:10" x14ac:dyDescent="0.3">
      <c r="A283" t="s">
        <v>1104</v>
      </c>
      <c r="B283" t="s">
        <v>1108</v>
      </c>
      <c r="C283" t="s">
        <v>1109</v>
      </c>
      <c r="D283" t="s">
        <v>1110</v>
      </c>
      <c r="E283" t="s">
        <v>538</v>
      </c>
      <c r="F283" t="s">
        <v>828</v>
      </c>
      <c r="G283">
        <f>COUNTIF(allstats!$C:$C,B283)</f>
        <v>0</v>
      </c>
      <c r="H283">
        <f>COUNTIF(allstats!$Q:$Q,B283)</f>
        <v>0</v>
      </c>
      <c r="I283" t="str">
        <f>IFERROR(VLOOKUP(B283,allstats!$C:$I,7,0),"")</f>
        <v/>
      </c>
      <c r="J283" t="str">
        <f>IFERROR(VLOOKUP(B283,allstats!$C:$J,8,0),"")</f>
        <v/>
      </c>
    </row>
    <row r="284" spans="1:10" x14ac:dyDescent="0.3">
      <c r="A284" t="s">
        <v>1104</v>
      </c>
      <c r="B284" t="s">
        <v>1111</v>
      </c>
      <c r="C284" t="s">
        <v>1112</v>
      </c>
      <c r="D284" t="s">
        <v>1113</v>
      </c>
      <c r="E284" t="s">
        <v>538</v>
      </c>
      <c r="F284" t="s">
        <v>828</v>
      </c>
      <c r="G284">
        <f>COUNTIF(allstats!$C:$C,B284)</f>
        <v>0</v>
      </c>
      <c r="H284">
        <f>COUNTIF(allstats!$Q:$Q,B284)</f>
        <v>0</v>
      </c>
      <c r="I284" t="str">
        <f>IFERROR(VLOOKUP(B284,allstats!$C:$I,7,0),"")</f>
        <v/>
      </c>
      <c r="J284" t="str">
        <f>IFERROR(VLOOKUP(B284,allstats!$C:$J,8,0),"")</f>
        <v/>
      </c>
    </row>
    <row r="285" spans="1:10" x14ac:dyDescent="0.3">
      <c r="A285" t="s">
        <v>1104</v>
      </c>
      <c r="B285" t="s">
        <v>1114</v>
      </c>
      <c r="C285" t="s">
        <v>1115</v>
      </c>
      <c r="D285" t="s">
        <v>1116</v>
      </c>
      <c r="E285" t="s">
        <v>538</v>
      </c>
      <c r="F285" t="s">
        <v>828</v>
      </c>
      <c r="G285">
        <f>COUNTIF(allstats!$C:$C,B285)</f>
        <v>0</v>
      </c>
      <c r="H285">
        <f>COUNTIF(allstats!$Q:$Q,B285)</f>
        <v>0</v>
      </c>
      <c r="I285" t="str">
        <f>IFERROR(VLOOKUP(B285,allstats!$C:$I,7,0),"")</f>
        <v/>
      </c>
      <c r="J285" t="str">
        <f>IFERROR(VLOOKUP(B285,allstats!$C:$J,8,0),"")</f>
        <v/>
      </c>
    </row>
    <row r="286" spans="1:10" x14ac:dyDescent="0.3">
      <c r="A286" t="s">
        <v>1104</v>
      </c>
      <c r="B286" t="s">
        <v>1117</v>
      </c>
      <c r="C286" t="s">
        <v>1118</v>
      </c>
      <c r="D286" t="s">
        <v>1119</v>
      </c>
      <c r="E286" t="s">
        <v>538</v>
      </c>
      <c r="F286" t="s">
        <v>828</v>
      </c>
      <c r="G286">
        <f>COUNTIF(allstats!$C:$C,B286)</f>
        <v>1</v>
      </c>
      <c r="H286">
        <f>COUNTIF(allstats!$Q:$Q,B286)</f>
        <v>1</v>
      </c>
      <c r="I286">
        <f>IFERROR(VLOOKUP(B286,allstats!$C:$I,7,0),"")</f>
        <v>25</v>
      </c>
      <c r="J286">
        <f>IFERROR(VLOOKUP(B286,allstats!$C:$J,8,0),"")</f>
        <v>0</v>
      </c>
    </row>
    <row r="287" spans="1:10" x14ac:dyDescent="0.3">
      <c r="A287" t="s">
        <v>1104</v>
      </c>
      <c r="B287" t="s">
        <v>1120</v>
      </c>
      <c r="C287" t="s">
        <v>1121</v>
      </c>
      <c r="D287" t="s">
        <v>1122</v>
      </c>
      <c r="E287" t="s">
        <v>538</v>
      </c>
      <c r="F287" t="s">
        <v>828</v>
      </c>
      <c r="G287">
        <f>COUNTIF(allstats!$C:$C,B287)</f>
        <v>0</v>
      </c>
      <c r="H287">
        <f>COUNTIF(allstats!$Q:$Q,B287)</f>
        <v>0</v>
      </c>
      <c r="I287" t="str">
        <f>IFERROR(VLOOKUP(B287,allstats!$C:$I,7,0),"")</f>
        <v/>
      </c>
      <c r="J287" t="str">
        <f>IFERROR(VLOOKUP(B287,allstats!$C:$J,8,0),"")</f>
        <v/>
      </c>
    </row>
    <row r="288" spans="1:10" x14ac:dyDescent="0.3">
      <c r="A288" t="s">
        <v>1123</v>
      </c>
      <c r="B288" t="s">
        <v>1124</v>
      </c>
      <c r="C288" t="s">
        <v>1125</v>
      </c>
      <c r="D288" t="s">
        <v>1126</v>
      </c>
      <c r="E288" t="s">
        <v>538</v>
      </c>
      <c r="F288" t="s">
        <v>828</v>
      </c>
      <c r="G288">
        <f>COUNTIF(allstats!$C:$C,B288)</f>
        <v>0</v>
      </c>
      <c r="H288">
        <f>COUNTIF(allstats!$Q:$Q,B288)</f>
        <v>0</v>
      </c>
      <c r="I288" t="str">
        <f>IFERROR(VLOOKUP(B288,allstats!$C:$I,7,0),"")</f>
        <v/>
      </c>
      <c r="J288" t="str">
        <f>IFERROR(VLOOKUP(B288,allstats!$C:$J,8,0),"")</f>
        <v/>
      </c>
    </row>
    <row r="289" spans="1:10" x14ac:dyDescent="0.3">
      <c r="A289" t="s">
        <v>1123</v>
      </c>
      <c r="B289" t="s">
        <v>1127</v>
      </c>
      <c r="C289" t="s">
        <v>1128</v>
      </c>
      <c r="D289" t="s">
        <v>1129</v>
      </c>
      <c r="E289" t="s">
        <v>538</v>
      </c>
      <c r="F289" t="s">
        <v>828</v>
      </c>
      <c r="G289">
        <f>COUNTIF(allstats!$C:$C,B289)</f>
        <v>0</v>
      </c>
      <c r="H289">
        <f>COUNTIF(allstats!$Q:$Q,B289)</f>
        <v>0</v>
      </c>
      <c r="I289" t="str">
        <f>IFERROR(VLOOKUP(B289,allstats!$C:$I,7,0),"")</f>
        <v/>
      </c>
      <c r="J289" t="str">
        <f>IFERROR(VLOOKUP(B289,allstats!$C:$J,8,0),"")</f>
        <v/>
      </c>
    </row>
    <row r="290" spans="1:10" x14ac:dyDescent="0.3">
      <c r="A290" t="s">
        <v>1130</v>
      </c>
      <c r="B290" t="s">
        <v>1131</v>
      </c>
      <c r="C290" t="s">
        <v>1132</v>
      </c>
      <c r="D290" t="s">
        <v>1133</v>
      </c>
      <c r="E290" t="s">
        <v>538</v>
      </c>
      <c r="F290" t="s">
        <v>828</v>
      </c>
      <c r="G290">
        <f>COUNTIF(allstats!$C:$C,B290)</f>
        <v>0</v>
      </c>
      <c r="H290">
        <f>COUNTIF(allstats!$Q:$Q,B290)</f>
        <v>1</v>
      </c>
      <c r="I290" t="str">
        <f>IFERROR(VLOOKUP(B290,allstats!$C:$I,7,0),"")</f>
        <v/>
      </c>
      <c r="J290" t="str">
        <f>IFERROR(VLOOKUP(B290,allstats!$C:$J,8,0),"")</f>
        <v/>
      </c>
    </row>
    <row r="291" spans="1:10" x14ac:dyDescent="0.3">
      <c r="A291" t="s">
        <v>1134</v>
      </c>
      <c r="B291" t="s">
        <v>1135</v>
      </c>
      <c r="C291" t="s">
        <v>1136</v>
      </c>
      <c r="D291" t="s">
        <v>1137</v>
      </c>
      <c r="E291" t="s">
        <v>538</v>
      </c>
      <c r="F291" t="s">
        <v>828</v>
      </c>
      <c r="G291">
        <f>COUNTIF(allstats!$C:$C,B291)</f>
        <v>0</v>
      </c>
      <c r="H291">
        <f>COUNTIF(allstats!$Q:$Q,B291)</f>
        <v>0</v>
      </c>
      <c r="I291" t="str">
        <f>IFERROR(VLOOKUP(B291,allstats!$C:$I,7,0),"")</f>
        <v/>
      </c>
      <c r="J291" t="str">
        <f>IFERROR(VLOOKUP(B291,allstats!$C:$J,8,0),"")</f>
        <v/>
      </c>
    </row>
    <row r="292" spans="1:10" x14ac:dyDescent="0.3">
      <c r="A292" t="s">
        <v>1138</v>
      </c>
      <c r="B292" t="s">
        <v>1139</v>
      </c>
      <c r="C292" t="s">
        <v>1140</v>
      </c>
      <c r="D292" t="s">
        <v>1141</v>
      </c>
      <c r="E292" t="s">
        <v>538</v>
      </c>
      <c r="F292" t="s">
        <v>828</v>
      </c>
      <c r="G292">
        <f>COUNTIF(allstats!$C:$C,B292)</f>
        <v>0</v>
      </c>
      <c r="H292">
        <f>COUNTIF(allstats!$Q:$Q,B292)</f>
        <v>0</v>
      </c>
      <c r="I292" t="str">
        <f>IFERROR(VLOOKUP(B292,allstats!$C:$I,7,0),"")</f>
        <v/>
      </c>
      <c r="J292" t="str">
        <f>IFERROR(VLOOKUP(B292,allstats!$C:$J,8,0),"")</f>
        <v/>
      </c>
    </row>
    <row r="293" spans="1:10" x14ac:dyDescent="0.3">
      <c r="A293" t="s">
        <v>1142</v>
      </c>
      <c r="B293" t="s">
        <v>1014</v>
      </c>
      <c r="C293" t="s">
        <v>1143</v>
      </c>
      <c r="D293" t="s">
        <v>1144</v>
      </c>
      <c r="E293" t="s">
        <v>538</v>
      </c>
      <c r="F293" t="s">
        <v>828</v>
      </c>
      <c r="G293">
        <f>COUNTIF(allstats!$C:$C,B293)</f>
        <v>0</v>
      </c>
      <c r="H293">
        <f>COUNTIF(allstats!$Q:$Q,B293)</f>
        <v>0</v>
      </c>
      <c r="I293" t="str">
        <f>IFERROR(VLOOKUP(B293,allstats!$C:$I,7,0),"")</f>
        <v/>
      </c>
      <c r="J293" t="str">
        <f>IFERROR(VLOOKUP(B293,allstats!$C:$J,8,0),"")</f>
        <v/>
      </c>
    </row>
    <row r="294" spans="1:10" x14ac:dyDescent="0.3">
      <c r="A294" t="s">
        <v>1142</v>
      </c>
      <c r="B294" t="s">
        <v>1145</v>
      </c>
      <c r="C294" t="s">
        <v>1146</v>
      </c>
      <c r="D294" t="s">
        <v>1147</v>
      </c>
      <c r="E294" t="s">
        <v>538</v>
      </c>
      <c r="F294" t="s">
        <v>828</v>
      </c>
      <c r="G294">
        <f>COUNTIF(allstats!$C:$C,B294)</f>
        <v>0</v>
      </c>
      <c r="H294">
        <f>COUNTIF(allstats!$Q:$Q,B294)</f>
        <v>0</v>
      </c>
      <c r="I294" t="str">
        <f>IFERROR(VLOOKUP(B294,allstats!$C:$I,7,0),"")</f>
        <v/>
      </c>
      <c r="J294" t="str">
        <f>IFERROR(VLOOKUP(B294,allstats!$C:$J,8,0),"")</f>
        <v/>
      </c>
    </row>
    <row r="295" spans="1:10" x14ac:dyDescent="0.3">
      <c r="A295" t="s">
        <v>1142</v>
      </c>
      <c r="B295" t="s">
        <v>1148</v>
      </c>
      <c r="C295" t="s">
        <v>1149</v>
      </c>
      <c r="D295" t="s">
        <v>1150</v>
      </c>
      <c r="E295" t="s">
        <v>538</v>
      </c>
      <c r="F295" t="s">
        <v>828</v>
      </c>
      <c r="G295">
        <f>COUNTIF(allstats!$C:$C,B295)</f>
        <v>0</v>
      </c>
      <c r="H295">
        <f>COUNTIF(allstats!$Q:$Q,B295)</f>
        <v>0</v>
      </c>
      <c r="I295" t="str">
        <f>IFERROR(VLOOKUP(B295,allstats!$C:$I,7,0),"")</f>
        <v/>
      </c>
      <c r="J295" t="str">
        <f>IFERROR(VLOOKUP(B295,allstats!$C:$J,8,0),"")</f>
        <v/>
      </c>
    </row>
    <row r="296" spans="1:10" x14ac:dyDescent="0.3">
      <c r="A296" t="s">
        <v>1151</v>
      </c>
      <c r="B296" t="s">
        <v>1152</v>
      </c>
      <c r="C296" t="s">
        <v>1153</v>
      </c>
      <c r="D296" t="s">
        <v>1154</v>
      </c>
      <c r="E296" t="s">
        <v>538</v>
      </c>
      <c r="F296" t="s">
        <v>828</v>
      </c>
      <c r="G296">
        <f>COUNTIF(allstats!$C:$C,B296)</f>
        <v>0</v>
      </c>
      <c r="H296">
        <f>COUNTIF(allstats!$Q:$Q,B296)</f>
        <v>0</v>
      </c>
      <c r="I296" t="str">
        <f>IFERROR(VLOOKUP(B296,allstats!$C:$I,7,0),"")</f>
        <v/>
      </c>
      <c r="J296" t="str">
        <f>IFERROR(VLOOKUP(B296,allstats!$C:$J,8,0),"")</f>
        <v/>
      </c>
    </row>
    <row r="297" spans="1:10" x14ac:dyDescent="0.3">
      <c r="A297" t="s">
        <v>1155</v>
      </c>
      <c r="B297" t="s">
        <v>1156</v>
      </c>
      <c r="C297" t="s">
        <v>1157</v>
      </c>
      <c r="D297" t="s">
        <v>1158</v>
      </c>
      <c r="E297" t="s">
        <v>538</v>
      </c>
      <c r="F297" t="s">
        <v>828</v>
      </c>
      <c r="G297">
        <f>COUNTIF(allstats!$C:$C,B297)</f>
        <v>0</v>
      </c>
      <c r="H297">
        <f>COUNTIF(allstats!$Q:$Q,B297)</f>
        <v>0</v>
      </c>
      <c r="I297" t="str">
        <f>IFERROR(VLOOKUP(B297,allstats!$C:$I,7,0),"")</f>
        <v/>
      </c>
      <c r="J297" t="str">
        <f>IFERROR(VLOOKUP(B297,allstats!$C:$J,8,0),"")</f>
        <v/>
      </c>
    </row>
    <row r="298" spans="1:10" x14ac:dyDescent="0.3">
      <c r="A298" t="s">
        <v>1155</v>
      </c>
      <c r="B298" t="s">
        <v>1159</v>
      </c>
      <c r="C298" t="s">
        <v>1160</v>
      </c>
      <c r="D298" t="s">
        <v>1161</v>
      </c>
      <c r="E298" t="s">
        <v>538</v>
      </c>
      <c r="F298" t="s">
        <v>828</v>
      </c>
      <c r="G298">
        <f>COUNTIF(allstats!$C:$C,B298)</f>
        <v>0</v>
      </c>
      <c r="H298">
        <f>COUNTIF(allstats!$Q:$Q,B298)</f>
        <v>0</v>
      </c>
      <c r="I298" t="str">
        <f>IFERROR(VLOOKUP(B298,allstats!$C:$I,7,0),"")</f>
        <v/>
      </c>
      <c r="J298" t="str">
        <f>IFERROR(VLOOKUP(B298,allstats!$C:$J,8,0),"")</f>
        <v/>
      </c>
    </row>
    <row r="299" spans="1:10" x14ac:dyDescent="0.3">
      <c r="A299" t="s">
        <v>1155</v>
      </c>
      <c r="B299" t="s">
        <v>1162</v>
      </c>
      <c r="C299" t="s">
        <v>1163</v>
      </c>
      <c r="D299" t="s">
        <v>1164</v>
      </c>
      <c r="E299" t="s">
        <v>538</v>
      </c>
      <c r="F299" t="s">
        <v>828</v>
      </c>
      <c r="G299">
        <f>COUNTIF(allstats!$C:$C,B299)</f>
        <v>0</v>
      </c>
      <c r="H299">
        <f>COUNTIF(allstats!$Q:$Q,B299)</f>
        <v>0</v>
      </c>
      <c r="I299" t="str">
        <f>IFERROR(VLOOKUP(B299,allstats!$C:$I,7,0),"")</f>
        <v/>
      </c>
      <c r="J299" t="str">
        <f>IFERROR(VLOOKUP(B299,allstats!$C:$J,8,0),"")</f>
        <v/>
      </c>
    </row>
    <row r="300" spans="1:10" x14ac:dyDescent="0.3">
      <c r="A300" t="s">
        <v>1155</v>
      </c>
      <c r="B300" t="s">
        <v>1165</v>
      </c>
      <c r="C300" t="s">
        <v>1166</v>
      </c>
      <c r="D300" t="s">
        <v>1167</v>
      </c>
      <c r="E300" t="s">
        <v>538</v>
      </c>
      <c r="F300" t="s">
        <v>828</v>
      </c>
      <c r="G300">
        <f>COUNTIF(allstats!$C:$C,B300)</f>
        <v>0</v>
      </c>
      <c r="H300">
        <f>COUNTIF(allstats!$Q:$Q,B300)</f>
        <v>0</v>
      </c>
      <c r="I300" t="str">
        <f>IFERROR(VLOOKUP(B300,allstats!$C:$I,7,0),"")</f>
        <v/>
      </c>
      <c r="J300" t="str">
        <f>IFERROR(VLOOKUP(B300,allstats!$C:$J,8,0),"")</f>
        <v/>
      </c>
    </row>
    <row r="301" spans="1:10" x14ac:dyDescent="0.3">
      <c r="A301" t="s">
        <v>1155</v>
      </c>
      <c r="B301" t="s">
        <v>1168</v>
      </c>
      <c r="C301" t="s">
        <v>1169</v>
      </c>
      <c r="D301" t="s">
        <v>1170</v>
      </c>
      <c r="E301" t="s">
        <v>538</v>
      </c>
      <c r="F301" t="s">
        <v>828</v>
      </c>
      <c r="G301">
        <f>COUNTIF(allstats!$C:$C,B301)</f>
        <v>0</v>
      </c>
      <c r="H301">
        <f>COUNTIF(allstats!$Q:$Q,B301)</f>
        <v>0</v>
      </c>
      <c r="I301" t="str">
        <f>IFERROR(VLOOKUP(B301,allstats!$C:$I,7,0),"")</f>
        <v/>
      </c>
      <c r="J301" t="str">
        <f>IFERROR(VLOOKUP(B301,allstats!$C:$J,8,0),"")</f>
        <v/>
      </c>
    </row>
    <row r="302" spans="1:10" x14ac:dyDescent="0.3">
      <c r="A302" t="s">
        <v>1171</v>
      </c>
      <c r="B302" t="s">
        <v>1172</v>
      </c>
      <c r="C302" t="s">
        <v>1173</v>
      </c>
      <c r="D302" t="s">
        <v>1174</v>
      </c>
      <c r="E302" t="s">
        <v>538</v>
      </c>
      <c r="F302" t="s">
        <v>828</v>
      </c>
      <c r="G302">
        <f>COUNTIF(allstats!$C:$C,B302)</f>
        <v>0</v>
      </c>
      <c r="H302">
        <f>COUNTIF(allstats!$Q:$Q,B302)</f>
        <v>0</v>
      </c>
      <c r="I302" t="str">
        <f>IFERROR(VLOOKUP(B302,allstats!$C:$I,7,0),"")</f>
        <v/>
      </c>
      <c r="J302" t="str">
        <f>IFERROR(VLOOKUP(B302,allstats!$C:$J,8,0),"")</f>
        <v/>
      </c>
    </row>
    <row r="303" spans="1:10" x14ac:dyDescent="0.3">
      <c r="A303" t="s">
        <v>1171</v>
      </c>
      <c r="B303" t="s">
        <v>1175</v>
      </c>
      <c r="C303" t="s">
        <v>1176</v>
      </c>
      <c r="D303" t="s">
        <v>1177</v>
      </c>
      <c r="E303" t="s">
        <v>538</v>
      </c>
      <c r="F303" t="s">
        <v>828</v>
      </c>
      <c r="G303">
        <f>COUNTIF(allstats!$C:$C,B303)</f>
        <v>0</v>
      </c>
      <c r="H303">
        <f>COUNTIF(allstats!$Q:$Q,B303)</f>
        <v>0</v>
      </c>
      <c r="I303" t="str">
        <f>IFERROR(VLOOKUP(B303,allstats!$C:$I,7,0),"")</f>
        <v/>
      </c>
      <c r="J303" t="str">
        <f>IFERROR(VLOOKUP(B303,allstats!$C:$J,8,0),"")</f>
        <v/>
      </c>
    </row>
    <row r="304" spans="1:10" x14ac:dyDescent="0.3">
      <c r="A304" t="s">
        <v>1171</v>
      </c>
      <c r="B304" t="s">
        <v>46</v>
      </c>
      <c r="C304" t="s">
        <v>1178</v>
      </c>
      <c r="D304" t="s">
        <v>1179</v>
      </c>
      <c r="E304" t="s">
        <v>538</v>
      </c>
      <c r="F304" t="s">
        <v>828</v>
      </c>
      <c r="G304">
        <f>COUNTIF(allstats!$C:$C,B304)</f>
        <v>0</v>
      </c>
      <c r="H304">
        <f>COUNTIF(allstats!$Q:$Q,B304)</f>
        <v>1</v>
      </c>
      <c r="I304" t="str">
        <f>IFERROR(VLOOKUP(B304,allstats!$C:$I,7,0),"")</f>
        <v/>
      </c>
      <c r="J304" t="str">
        <f>IFERROR(VLOOKUP(B304,allstats!$C:$J,8,0),"")</f>
        <v/>
      </c>
    </row>
    <row r="305" spans="1:10" x14ac:dyDescent="0.3">
      <c r="A305" t="s">
        <v>1180</v>
      </c>
      <c r="B305" t="s">
        <v>1181</v>
      </c>
      <c r="C305" t="s">
        <v>1182</v>
      </c>
      <c r="D305" t="s">
        <v>1183</v>
      </c>
      <c r="E305" t="s">
        <v>538</v>
      </c>
      <c r="F305" t="s">
        <v>828</v>
      </c>
      <c r="G305">
        <f>COUNTIF(allstats!$C:$C,B305)</f>
        <v>0</v>
      </c>
      <c r="H305">
        <f>COUNTIF(allstats!$Q:$Q,B305)</f>
        <v>0</v>
      </c>
      <c r="I305" t="str">
        <f>IFERROR(VLOOKUP(B305,allstats!$C:$I,7,0),"")</f>
        <v/>
      </c>
      <c r="J305" t="str">
        <f>IFERROR(VLOOKUP(B305,allstats!$C:$J,8,0),"")</f>
        <v/>
      </c>
    </row>
    <row r="306" spans="1:10" x14ac:dyDescent="0.3">
      <c r="A306" t="s">
        <v>1171</v>
      </c>
      <c r="B306" t="s">
        <v>1184</v>
      </c>
      <c r="C306" t="s">
        <v>1185</v>
      </c>
      <c r="D306" t="s">
        <v>1186</v>
      </c>
      <c r="E306" t="s">
        <v>538</v>
      </c>
      <c r="F306" t="s">
        <v>828</v>
      </c>
      <c r="G306">
        <f>COUNTIF(allstats!$C:$C,B306)</f>
        <v>0</v>
      </c>
      <c r="H306">
        <f>COUNTIF(allstats!$Q:$Q,B306)</f>
        <v>0</v>
      </c>
      <c r="I306" t="str">
        <f>IFERROR(VLOOKUP(B306,allstats!$C:$I,7,0),"")</f>
        <v/>
      </c>
      <c r="J306" t="str">
        <f>IFERROR(VLOOKUP(B306,allstats!$C:$J,8,0),"")</f>
        <v/>
      </c>
    </row>
    <row r="307" spans="1:10" x14ac:dyDescent="0.3">
      <c r="A307" t="s">
        <v>1171</v>
      </c>
      <c r="B307" t="s">
        <v>1187</v>
      </c>
      <c r="C307" t="s">
        <v>1188</v>
      </c>
      <c r="D307" t="s">
        <v>1189</v>
      </c>
      <c r="E307" t="s">
        <v>538</v>
      </c>
      <c r="F307" t="s">
        <v>828</v>
      </c>
      <c r="G307">
        <f>COUNTIF(allstats!$C:$C,B307)</f>
        <v>0</v>
      </c>
      <c r="H307">
        <f>COUNTIF(allstats!$Q:$Q,B307)</f>
        <v>0</v>
      </c>
      <c r="I307" t="str">
        <f>IFERROR(VLOOKUP(B307,allstats!$C:$I,7,0),"")</f>
        <v/>
      </c>
      <c r="J307" t="str">
        <f>IFERROR(VLOOKUP(B307,allstats!$C:$J,8,0),"")</f>
        <v/>
      </c>
    </row>
    <row r="308" spans="1:10" x14ac:dyDescent="0.3">
      <c r="A308" t="s">
        <v>1171</v>
      </c>
      <c r="B308" t="s">
        <v>1190</v>
      </c>
      <c r="C308" t="s">
        <v>1191</v>
      </c>
      <c r="D308" t="s">
        <v>1192</v>
      </c>
      <c r="E308" t="s">
        <v>538</v>
      </c>
      <c r="F308" t="s">
        <v>828</v>
      </c>
      <c r="G308">
        <f>COUNTIF(allstats!$C:$C,B308)</f>
        <v>0</v>
      </c>
      <c r="H308">
        <f>COUNTIF(allstats!$Q:$Q,B308)</f>
        <v>0</v>
      </c>
      <c r="I308" t="str">
        <f>IFERROR(VLOOKUP(B308,allstats!$C:$I,7,0),"")</f>
        <v/>
      </c>
      <c r="J308" t="str">
        <f>IFERROR(VLOOKUP(B308,allstats!$C:$J,8,0),"")</f>
        <v/>
      </c>
    </row>
    <row r="309" spans="1:10" x14ac:dyDescent="0.3">
      <c r="A309" t="s">
        <v>1193</v>
      </c>
      <c r="B309" t="s">
        <v>1194</v>
      </c>
      <c r="C309" t="s">
        <v>1195</v>
      </c>
      <c r="D309" t="s">
        <v>1196</v>
      </c>
      <c r="E309" t="s">
        <v>538</v>
      </c>
      <c r="F309" t="s">
        <v>828</v>
      </c>
      <c r="G309">
        <f>COUNTIF(allstats!$C:$C,B309)</f>
        <v>0</v>
      </c>
      <c r="H309">
        <f>COUNTIF(allstats!$Q:$Q,B309)</f>
        <v>0</v>
      </c>
      <c r="I309" t="str">
        <f>IFERROR(VLOOKUP(B309,allstats!$C:$I,7,0),"")</f>
        <v/>
      </c>
      <c r="J309" t="str">
        <f>IFERROR(VLOOKUP(B309,allstats!$C:$J,8,0),"")</f>
        <v/>
      </c>
    </row>
    <row r="310" spans="1:10" x14ac:dyDescent="0.3">
      <c r="A310" t="s">
        <v>1197</v>
      </c>
      <c r="B310" t="s">
        <v>889</v>
      </c>
      <c r="C310" t="s">
        <v>1198</v>
      </c>
      <c r="D310" t="s">
        <v>1199</v>
      </c>
      <c r="E310" t="s">
        <v>538</v>
      </c>
      <c r="F310" t="s">
        <v>828</v>
      </c>
      <c r="G310">
        <f>COUNTIF(allstats!$C:$C,B310)</f>
        <v>0</v>
      </c>
      <c r="H310">
        <f>COUNTIF(allstats!$Q:$Q,B310)</f>
        <v>0</v>
      </c>
      <c r="I310" t="str">
        <f>IFERROR(VLOOKUP(B310,allstats!$C:$I,7,0),"")</f>
        <v/>
      </c>
      <c r="J310" t="str">
        <f>IFERROR(VLOOKUP(B310,allstats!$C:$J,8,0),"")</f>
        <v/>
      </c>
    </row>
    <row r="311" spans="1:10" x14ac:dyDescent="0.3">
      <c r="A311" t="s">
        <v>1200</v>
      </c>
      <c r="B311" t="s">
        <v>1201</v>
      </c>
      <c r="C311" t="s">
        <v>1202</v>
      </c>
      <c r="D311" t="s">
        <v>1203</v>
      </c>
      <c r="E311" t="s">
        <v>538</v>
      </c>
      <c r="F311" t="s">
        <v>828</v>
      </c>
      <c r="G311">
        <f>COUNTIF(allstats!$C:$C,B311)</f>
        <v>0</v>
      </c>
      <c r="H311">
        <f>COUNTIF(allstats!$Q:$Q,B311)</f>
        <v>0</v>
      </c>
      <c r="I311" t="str">
        <f>IFERROR(VLOOKUP(B311,allstats!$C:$I,7,0),"")</f>
        <v/>
      </c>
      <c r="J311" t="str">
        <f>IFERROR(VLOOKUP(B311,allstats!$C:$J,8,0),"")</f>
        <v/>
      </c>
    </row>
    <row r="312" spans="1:10" x14ac:dyDescent="0.3">
      <c r="A312" t="s">
        <v>1204</v>
      </c>
      <c r="B312" t="s">
        <v>1205</v>
      </c>
      <c r="C312" t="s">
        <v>1206</v>
      </c>
      <c r="D312" t="s">
        <v>1207</v>
      </c>
      <c r="E312" t="s">
        <v>538</v>
      </c>
      <c r="F312" t="s">
        <v>828</v>
      </c>
      <c r="G312">
        <f>COUNTIF(allstats!$C:$C,B312)</f>
        <v>0</v>
      </c>
      <c r="H312">
        <f>COUNTIF(allstats!$Q:$Q,B312)</f>
        <v>0</v>
      </c>
      <c r="I312" t="str">
        <f>IFERROR(VLOOKUP(B312,allstats!$C:$I,7,0),"")</f>
        <v/>
      </c>
      <c r="J312" t="str">
        <f>IFERROR(VLOOKUP(B312,allstats!$C:$J,8,0),"")</f>
        <v/>
      </c>
    </row>
    <row r="313" spans="1:10" x14ac:dyDescent="0.3">
      <c r="A313" t="s">
        <v>1208</v>
      </c>
      <c r="B313" t="s">
        <v>1209</v>
      </c>
      <c r="C313" t="s">
        <v>1210</v>
      </c>
      <c r="D313" t="s">
        <v>1211</v>
      </c>
      <c r="E313" t="s">
        <v>538</v>
      </c>
      <c r="F313" t="s">
        <v>828</v>
      </c>
      <c r="G313">
        <f>COUNTIF(allstats!$C:$C,B313)</f>
        <v>0</v>
      </c>
      <c r="H313">
        <f>COUNTIF(allstats!$Q:$Q,B313)</f>
        <v>0</v>
      </c>
      <c r="I313" t="str">
        <f>IFERROR(VLOOKUP(B313,allstats!$C:$I,7,0),"")</f>
        <v/>
      </c>
      <c r="J313" t="str">
        <f>IFERROR(VLOOKUP(B313,allstats!$C:$J,8,0),"")</f>
        <v/>
      </c>
    </row>
    <row r="314" spans="1:10" x14ac:dyDescent="0.3">
      <c r="A314" t="s">
        <v>1204</v>
      </c>
      <c r="B314" t="s">
        <v>1212</v>
      </c>
      <c r="C314" t="s">
        <v>1213</v>
      </c>
      <c r="D314" t="s">
        <v>1214</v>
      </c>
      <c r="E314" t="s">
        <v>538</v>
      </c>
      <c r="F314" t="s">
        <v>828</v>
      </c>
      <c r="G314">
        <f>COUNTIF(allstats!$C:$C,B314)</f>
        <v>0</v>
      </c>
      <c r="H314">
        <f>COUNTIF(allstats!$Q:$Q,B314)</f>
        <v>0</v>
      </c>
      <c r="I314" t="str">
        <f>IFERROR(VLOOKUP(B314,allstats!$C:$I,7,0),"")</f>
        <v/>
      </c>
      <c r="J314" t="str">
        <f>IFERROR(VLOOKUP(B314,allstats!$C:$J,8,0),"")</f>
        <v/>
      </c>
    </row>
    <row r="315" spans="1:10" x14ac:dyDescent="0.3">
      <c r="A315" t="s">
        <v>1215</v>
      </c>
      <c r="B315" t="s">
        <v>1216</v>
      </c>
      <c r="C315" t="s">
        <v>1217</v>
      </c>
      <c r="D315" t="s">
        <v>1218</v>
      </c>
      <c r="E315" t="s">
        <v>538</v>
      </c>
      <c r="F315" t="s">
        <v>828</v>
      </c>
      <c r="G315">
        <f>COUNTIF(allstats!$C:$C,B315)</f>
        <v>0</v>
      </c>
      <c r="H315">
        <f>COUNTIF(allstats!$Q:$Q,B315)</f>
        <v>0</v>
      </c>
      <c r="I315" t="str">
        <f>IFERROR(VLOOKUP(B315,allstats!$C:$I,7,0),"")</f>
        <v/>
      </c>
      <c r="J315" t="str">
        <f>IFERROR(VLOOKUP(B315,allstats!$C:$J,8,0),"")</f>
        <v/>
      </c>
    </row>
    <row r="316" spans="1:10" x14ac:dyDescent="0.3">
      <c r="A316" t="s">
        <v>1219</v>
      </c>
      <c r="B316" t="s">
        <v>1220</v>
      </c>
      <c r="C316" t="s">
        <v>1221</v>
      </c>
      <c r="D316" t="s">
        <v>1222</v>
      </c>
      <c r="E316" t="s">
        <v>538</v>
      </c>
      <c r="F316" t="s">
        <v>828</v>
      </c>
      <c r="G316">
        <f>COUNTIF(allstats!$C:$C,B316)</f>
        <v>0</v>
      </c>
      <c r="H316">
        <f>COUNTIF(allstats!$Q:$Q,B316)</f>
        <v>0</v>
      </c>
      <c r="I316" t="str">
        <f>IFERROR(VLOOKUP(B316,allstats!$C:$I,7,0),"")</f>
        <v/>
      </c>
      <c r="J316" t="str">
        <f>IFERROR(VLOOKUP(B316,allstats!$C:$J,8,0),"")</f>
        <v/>
      </c>
    </row>
    <row r="317" spans="1:10" x14ac:dyDescent="0.3">
      <c r="A317" t="s">
        <v>1223</v>
      </c>
      <c r="B317" t="s">
        <v>1224</v>
      </c>
      <c r="C317" t="s">
        <v>1225</v>
      </c>
      <c r="D317" t="s">
        <v>1226</v>
      </c>
      <c r="E317" t="s">
        <v>538</v>
      </c>
      <c r="F317" t="s">
        <v>828</v>
      </c>
      <c r="G317">
        <f>COUNTIF(allstats!$C:$C,B317)</f>
        <v>0</v>
      </c>
      <c r="H317">
        <f>COUNTIF(allstats!$Q:$Q,B317)</f>
        <v>0</v>
      </c>
      <c r="I317" t="str">
        <f>IFERROR(VLOOKUP(B317,allstats!$C:$I,7,0),"")</f>
        <v/>
      </c>
      <c r="J317" t="str">
        <f>IFERROR(VLOOKUP(B317,allstats!$C:$J,8,0),"")</f>
        <v/>
      </c>
    </row>
    <row r="318" spans="1:10" x14ac:dyDescent="0.3">
      <c r="A318" t="s">
        <v>1227</v>
      </c>
      <c r="B318" t="s">
        <v>1228</v>
      </c>
      <c r="C318" t="s">
        <v>1229</v>
      </c>
      <c r="D318" t="s">
        <v>1230</v>
      </c>
      <c r="E318" t="s">
        <v>538</v>
      </c>
      <c r="F318" t="s">
        <v>828</v>
      </c>
      <c r="G318">
        <f>COUNTIF(allstats!$C:$C,B318)</f>
        <v>0</v>
      </c>
      <c r="H318">
        <f>COUNTIF(allstats!$Q:$Q,B318)</f>
        <v>0</v>
      </c>
      <c r="I318" t="str">
        <f>IFERROR(VLOOKUP(B318,allstats!$C:$I,7,0),"")</f>
        <v/>
      </c>
      <c r="J318" t="str">
        <f>IFERROR(VLOOKUP(B318,allstats!$C:$J,8,0),"")</f>
        <v/>
      </c>
    </row>
    <row r="319" spans="1:10" x14ac:dyDescent="0.3">
      <c r="A319" t="s">
        <v>1231</v>
      </c>
      <c r="B319" t="s">
        <v>1232</v>
      </c>
      <c r="C319" t="s">
        <v>1233</v>
      </c>
      <c r="D319" t="s">
        <v>1234</v>
      </c>
      <c r="E319" t="s">
        <v>538</v>
      </c>
      <c r="F319" t="s">
        <v>828</v>
      </c>
      <c r="G319">
        <f>COUNTIF(allstats!$C:$C,B319)</f>
        <v>0</v>
      </c>
      <c r="H319">
        <f>COUNTIF(allstats!$Q:$Q,B319)</f>
        <v>0</v>
      </c>
      <c r="I319" t="str">
        <f>IFERROR(VLOOKUP(B319,allstats!$C:$I,7,0),"")</f>
        <v/>
      </c>
      <c r="J319" t="str">
        <f>IFERROR(VLOOKUP(B319,allstats!$C:$J,8,0),"")</f>
        <v/>
      </c>
    </row>
    <row r="320" spans="1:10" x14ac:dyDescent="0.3">
      <c r="A320" t="s">
        <v>1231</v>
      </c>
      <c r="B320" t="s">
        <v>1235</v>
      </c>
      <c r="C320" t="s">
        <v>1236</v>
      </c>
      <c r="D320" t="s">
        <v>1237</v>
      </c>
      <c r="E320" t="s">
        <v>538</v>
      </c>
      <c r="F320" t="s">
        <v>828</v>
      </c>
      <c r="G320">
        <f>COUNTIF(allstats!$C:$C,B320)</f>
        <v>0</v>
      </c>
      <c r="H320">
        <f>COUNTIF(allstats!$Q:$Q,B320)</f>
        <v>0</v>
      </c>
      <c r="I320" t="str">
        <f>IFERROR(VLOOKUP(B320,allstats!$C:$I,7,0),"")</f>
        <v/>
      </c>
      <c r="J320" t="str">
        <f>IFERROR(VLOOKUP(B320,allstats!$C:$J,8,0),"")</f>
        <v/>
      </c>
    </row>
    <row r="321" spans="1:10" x14ac:dyDescent="0.3">
      <c r="A321" t="s">
        <v>1238</v>
      </c>
      <c r="B321" t="s">
        <v>1239</v>
      </c>
      <c r="C321" t="s">
        <v>1240</v>
      </c>
      <c r="D321" t="s">
        <v>1241</v>
      </c>
      <c r="E321" t="s">
        <v>538</v>
      </c>
      <c r="F321" t="s">
        <v>828</v>
      </c>
      <c r="G321">
        <f>COUNTIF(allstats!$C:$C,B321)</f>
        <v>0</v>
      </c>
      <c r="H321">
        <f>COUNTIF(allstats!$Q:$Q,B321)</f>
        <v>0</v>
      </c>
      <c r="I321" t="str">
        <f>IFERROR(VLOOKUP(B321,allstats!$C:$I,7,0),"")</f>
        <v/>
      </c>
      <c r="J321" t="str">
        <f>IFERROR(VLOOKUP(B321,allstats!$C:$J,8,0),"")</f>
        <v/>
      </c>
    </row>
    <row r="322" spans="1:10" x14ac:dyDescent="0.3">
      <c r="A322" t="s">
        <v>1242</v>
      </c>
      <c r="B322" t="s">
        <v>1243</v>
      </c>
      <c r="C322" t="s">
        <v>1244</v>
      </c>
      <c r="D322" t="s">
        <v>1245</v>
      </c>
      <c r="E322" t="s">
        <v>538</v>
      </c>
      <c r="F322" t="s">
        <v>828</v>
      </c>
      <c r="G322">
        <f>COUNTIF(allstats!$C:$C,B322)</f>
        <v>0</v>
      </c>
      <c r="H322">
        <f>COUNTIF(allstats!$Q:$Q,B322)</f>
        <v>0</v>
      </c>
      <c r="I322" t="str">
        <f>IFERROR(VLOOKUP(B322,allstats!$C:$I,7,0),"")</f>
        <v/>
      </c>
      <c r="J322" t="str">
        <f>IFERROR(VLOOKUP(B322,allstats!$C:$J,8,0),"")</f>
        <v/>
      </c>
    </row>
    <row r="323" spans="1:10" x14ac:dyDescent="0.3">
      <c r="A323" t="s">
        <v>1246</v>
      </c>
      <c r="B323" t="s">
        <v>1247</v>
      </c>
      <c r="C323" t="s">
        <v>1248</v>
      </c>
      <c r="D323" t="s">
        <v>1249</v>
      </c>
      <c r="E323" t="s">
        <v>538</v>
      </c>
      <c r="F323" t="s">
        <v>828</v>
      </c>
      <c r="G323">
        <f>COUNTIF(allstats!$C:$C,B323)</f>
        <v>0</v>
      </c>
      <c r="H323">
        <f>COUNTIF(allstats!$Q:$Q,B323)</f>
        <v>0</v>
      </c>
      <c r="I323" t="str">
        <f>IFERROR(VLOOKUP(B323,allstats!$C:$I,7,0),"")</f>
        <v/>
      </c>
      <c r="J323" t="str">
        <f>IFERROR(VLOOKUP(B323,allstats!$C:$J,8,0),"")</f>
        <v/>
      </c>
    </row>
    <row r="324" spans="1:10" x14ac:dyDescent="0.3">
      <c r="A324" t="s">
        <v>1250</v>
      </c>
      <c r="B324" t="s">
        <v>896</v>
      </c>
      <c r="C324" t="s">
        <v>1251</v>
      </c>
      <c r="D324" t="s">
        <v>1252</v>
      </c>
      <c r="E324" t="s">
        <v>538</v>
      </c>
      <c r="F324" t="s">
        <v>828</v>
      </c>
      <c r="G324">
        <f>COUNTIF(allstats!$C:$C,B324)</f>
        <v>0</v>
      </c>
      <c r="H324">
        <f>COUNTIF(allstats!$Q:$Q,B324)</f>
        <v>0</v>
      </c>
      <c r="I324" t="str">
        <f>IFERROR(VLOOKUP(B324,allstats!$C:$I,7,0),"")</f>
        <v/>
      </c>
      <c r="J324" t="str">
        <f>IFERROR(VLOOKUP(B324,allstats!$C:$J,8,0),"")</f>
        <v/>
      </c>
    </row>
    <row r="325" spans="1:10" x14ac:dyDescent="0.3">
      <c r="A325" t="s">
        <v>1250</v>
      </c>
      <c r="B325" t="s">
        <v>1253</v>
      </c>
      <c r="C325" t="s">
        <v>1254</v>
      </c>
      <c r="D325" t="s">
        <v>1255</v>
      </c>
      <c r="E325" t="s">
        <v>538</v>
      </c>
      <c r="F325" t="s">
        <v>828</v>
      </c>
      <c r="G325">
        <f>COUNTIF(allstats!$C:$C,B325)</f>
        <v>0</v>
      </c>
      <c r="H325">
        <f>COUNTIF(allstats!$Q:$Q,B325)</f>
        <v>0</v>
      </c>
      <c r="I325" t="str">
        <f>IFERROR(VLOOKUP(B325,allstats!$C:$I,7,0),"")</f>
        <v/>
      </c>
      <c r="J325" t="str">
        <f>IFERROR(VLOOKUP(B325,allstats!$C:$J,8,0),"")</f>
        <v/>
      </c>
    </row>
    <row r="326" spans="1:10" x14ac:dyDescent="0.3">
      <c r="A326" t="s">
        <v>1256</v>
      </c>
      <c r="B326" t="s">
        <v>1257</v>
      </c>
      <c r="C326" t="s">
        <v>1258</v>
      </c>
      <c r="D326" t="s">
        <v>1259</v>
      </c>
      <c r="E326" t="s">
        <v>538</v>
      </c>
      <c r="F326" t="s">
        <v>828</v>
      </c>
      <c r="G326">
        <f>COUNTIF(allstats!$C:$C,B326)</f>
        <v>0</v>
      </c>
      <c r="H326">
        <f>COUNTIF(allstats!$Q:$Q,B326)</f>
        <v>0</v>
      </c>
      <c r="I326" t="str">
        <f>IFERROR(VLOOKUP(B326,allstats!$C:$I,7,0),"")</f>
        <v/>
      </c>
      <c r="J326" t="str">
        <f>IFERROR(VLOOKUP(B326,allstats!$C:$J,8,0),"")</f>
        <v/>
      </c>
    </row>
    <row r="327" spans="1:10" x14ac:dyDescent="0.3">
      <c r="A327" t="s">
        <v>1260</v>
      </c>
      <c r="B327" t="s">
        <v>1261</v>
      </c>
      <c r="C327" t="s">
        <v>1262</v>
      </c>
      <c r="D327" t="s">
        <v>1263</v>
      </c>
      <c r="E327" t="s">
        <v>538</v>
      </c>
      <c r="F327" t="s">
        <v>828</v>
      </c>
      <c r="G327">
        <f>COUNTIF(allstats!$C:$C,B327)</f>
        <v>0</v>
      </c>
      <c r="H327">
        <f>COUNTIF(allstats!$Q:$Q,B327)</f>
        <v>0</v>
      </c>
      <c r="I327" t="str">
        <f>IFERROR(VLOOKUP(B327,allstats!$C:$I,7,0),"")</f>
        <v/>
      </c>
      <c r="J327" t="str">
        <f>IFERROR(VLOOKUP(B327,allstats!$C:$J,8,0),"")</f>
        <v/>
      </c>
    </row>
    <row r="328" spans="1:10" x14ac:dyDescent="0.3">
      <c r="A328" t="s">
        <v>1264</v>
      </c>
      <c r="B328" t="s">
        <v>1265</v>
      </c>
      <c r="C328" t="s">
        <v>1266</v>
      </c>
      <c r="D328" t="s">
        <v>1267</v>
      </c>
      <c r="E328" t="s">
        <v>538</v>
      </c>
      <c r="F328" t="s">
        <v>828</v>
      </c>
      <c r="G328">
        <f>COUNTIF(allstats!$C:$C,B328)</f>
        <v>0</v>
      </c>
      <c r="H328">
        <f>COUNTIF(allstats!$Q:$Q,B328)</f>
        <v>0</v>
      </c>
      <c r="I328" t="str">
        <f>IFERROR(VLOOKUP(B328,allstats!$C:$I,7,0),"")</f>
        <v/>
      </c>
      <c r="J328" t="str">
        <f>IFERROR(VLOOKUP(B328,allstats!$C:$J,8,0),"")</f>
        <v/>
      </c>
    </row>
    <row r="329" spans="1:10" x14ac:dyDescent="0.3">
      <c r="A329" t="s">
        <v>1268</v>
      </c>
      <c r="B329" t="s">
        <v>1108</v>
      </c>
      <c r="C329" t="s">
        <v>1269</v>
      </c>
      <c r="D329" t="s">
        <v>1270</v>
      </c>
      <c r="E329" t="s">
        <v>538</v>
      </c>
      <c r="F329" t="s">
        <v>828</v>
      </c>
      <c r="G329">
        <f>COUNTIF(allstats!$C:$C,B329)</f>
        <v>0</v>
      </c>
      <c r="H329">
        <f>COUNTIF(allstats!$Q:$Q,B329)</f>
        <v>0</v>
      </c>
      <c r="I329" t="str">
        <f>IFERROR(VLOOKUP(B329,allstats!$C:$I,7,0),"")</f>
        <v/>
      </c>
      <c r="J329" t="str">
        <f>IFERROR(VLOOKUP(B329,allstats!$C:$J,8,0),"")</f>
        <v/>
      </c>
    </row>
    <row r="330" spans="1:10" x14ac:dyDescent="0.3">
      <c r="A330" t="s">
        <v>1268</v>
      </c>
      <c r="B330" t="s">
        <v>1271</v>
      </c>
      <c r="C330" t="s">
        <v>1272</v>
      </c>
      <c r="D330" t="s">
        <v>1273</v>
      </c>
      <c r="E330" t="s">
        <v>538</v>
      </c>
      <c r="F330" t="s">
        <v>828</v>
      </c>
      <c r="G330">
        <f>COUNTIF(allstats!$C:$C,B330)</f>
        <v>0</v>
      </c>
      <c r="H330">
        <f>COUNTIF(allstats!$Q:$Q,B330)</f>
        <v>0</v>
      </c>
      <c r="I330" t="str">
        <f>IFERROR(VLOOKUP(B330,allstats!$C:$I,7,0),"")</f>
        <v/>
      </c>
      <c r="J330" t="str">
        <f>IFERROR(VLOOKUP(B330,allstats!$C:$J,8,0),"")</f>
        <v/>
      </c>
    </row>
    <row r="331" spans="1:10" x14ac:dyDescent="0.3">
      <c r="A331" t="s">
        <v>1268</v>
      </c>
      <c r="B331" t="s">
        <v>1274</v>
      </c>
      <c r="C331" t="s">
        <v>1275</v>
      </c>
      <c r="D331" t="s">
        <v>1276</v>
      </c>
      <c r="E331" t="s">
        <v>538</v>
      </c>
      <c r="F331" t="s">
        <v>828</v>
      </c>
      <c r="G331">
        <f>COUNTIF(allstats!$C:$C,B331)</f>
        <v>0</v>
      </c>
      <c r="H331">
        <f>COUNTIF(allstats!$Q:$Q,B331)</f>
        <v>0</v>
      </c>
      <c r="I331" t="str">
        <f>IFERROR(VLOOKUP(B331,allstats!$C:$I,7,0),"")</f>
        <v/>
      </c>
      <c r="J331" t="str">
        <f>IFERROR(VLOOKUP(B331,allstats!$C:$J,8,0),"")</f>
        <v/>
      </c>
    </row>
    <row r="332" spans="1:10" x14ac:dyDescent="0.3">
      <c r="A332" t="s">
        <v>1268</v>
      </c>
      <c r="B332" t="s">
        <v>1277</v>
      </c>
      <c r="C332" t="s">
        <v>1278</v>
      </c>
      <c r="D332" t="s">
        <v>1279</v>
      </c>
      <c r="E332" t="s">
        <v>538</v>
      </c>
      <c r="F332" t="s">
        <v>828</v>
      </c>
      <c r="G332">
        <f>COUNTIF(allstats!$C:$C,B332)</f>
        <v>0</v>
      </c>
      <c r="H332">
        <f>COUNTIF(allstats!$Q:$Q,B332)</f>
        <v>0</v>
      </c>
      <c r="I332" t="str">
        <f>IFERROR(VLOOKUP(B332,allstats!$C:$I,7,0),"")</f>
        <v/>
      </c>
      <c r="J332" t="str">
        <f>IFERROR(VLOOKUP(B332,allstats!$C:$J,8,0),"")</f>
        <v/>
      </c>
    </row>
    <row r="333" spans="1:10" x14ac:dyDescent="0.3">
      <c r="A333" t="s">
        <v>1268</v>
      </c>
      <c r="B333" t="s">
        <v>1280</v>
      </c>
      <c r="C333" t="s">
        <v>1281</v>
      </c>
      <c r="D333" t="s">
        <v>1282</v>
      </c>
      <c r="E333" t="s">
        <v>538</v>
      </c>
      <c r="F333" t="s">
        <v>828</v>
      </c>
      <c r="G333">
        <f>COUNTIF(allstats!$C:$C,B333)</f>
        <v>0</v>
      </c>
      <c r="H333">
        <f>COUNTIF(allstats!$Q:$Q,B333)</f>
        <v>0</v>
      </c>
      <c r="I333" t="str">
        <f>IFERROR(VLOOKUP(B333,allstats!$C:$I,7,0),"")</f>
        <v/>
      </c>
      <c r="J333" t="str">
        <f>IFERROR(VLOOKUP(B333,allstats!$C:$J,8,0),"")</f>
        <v/>
      </c>
    </row>
    <row r="334" spans="1:10" x14ac:dyDescent="0.3">
      <c r="A334" t="s">
        <v>1283</v>
      </c>
      <c r="B334" t="s">
        <v>1284</v>
      </c>
      <c r="C334" t="s">
        <v>1285</v>
      </c>
      <c r="D334" t="s">
        <v>1286</v>
      </c>
      <c r="E334" t="s">
        <v>538</v>
      </c>
      <c r="F334" t="s">
        <v>828</v>
      </c>
      <c r="G334">
        <f>COUNTIF(allstats!$C:$C,B334)</f>
        <v>0</v>
      </c>
      <c r="H334">
        <f>COUNTIF(allstats!$Q:$Q,B334)</f>
        <v>0</v>
      </c>
      <c r="I334" t="str">
        <f>IFERROR(VLOOKUP(B334,allstats!$C:$I,7,0),"")</f>
        <v/>
      </c>
      <c r="J334" t="str">
        <f>IFERROR(VLOOKUP(B334,allstats!$C:$J,8,0),"")</f>
        <v/>
      </c>
    </row>
    <row r="335" spans="1:10" x14ac:dyDescent="0.3">
      <c r="A335" t="s">
        <v>1283</v>
      </c>
      <c r="B335" t="s">
        <v>1287</v>
      </c>
      <c r="C335" t="s">
        <v>1288</v>
      </c>
      <c r="D335" t="s">
        <v>1289</v>
      </c>
      <c r="E335" t="s">
        <v>538</v>
      </c>
      <c r="F335" t="s">
        <v>828</v>
      </c>
      <c r="G335">
        <f>COUNTIF(allstats!$C:$C,B335)</f>
        <v>0</v>
      </c>
      <c r="H335">
        <f>COUNTIF(allstats!$Q:$Q,B335)</f>
        <v>0</v>
      </c>
      <c r="I335" t="str">
        <f>IFERROR(VLOOKUP(B335,allstats!$C:$I,7,0),"")</f>
        <v/>
      </c>
      <c r="J335" t="str">
        <f>IFERROR(VLOOKUP(B335,allstats!$C:$J,8,0),"")</f>
        <v/>
      </c>
    </row>
    <row r="336" spans="1:10" x14ac:dyDescent="0.3">
      <c r="A336" t="s">
        <v>1283</v>
      </c>
      <c r="B336" t="s">
        <v>1290</v>
      </c>
      <c r="C336" t="s">
        <v>1291</v>
      </c>
      <c r="D336" t="s">
        <v>1292</v>
      </c>
      <c r="E336" t="s">
        <v>538</v>
      </c>
      <c r="F336" t="s">
        <v>828</v>
      </c>
      <c r="G336">
        <f>COUNTIF(allstats!$C:$C,B336)</f>
        <v>0</v>
      </c>
      <c r="H336">
        <f>COUNTIF(allstats!$Q:$Q,B336)</f>
        <v>0</v>
      </c>
      <c r="I336" t="str">
        <f>IFERROR(VLOOKUP(B336,allstats!$C:$I,7,0),"")</f>
        <v/>
      </c>
      <c r="J336" t="str">
        <f>IFERROR(VLOOKUP(B336,allstats!$C:$J,8,0),"")</f>
        <v/>
      </c>
    </row>
    <row r="337" spans="1:10" x14ac:dyDescent="0.3">
      <c r="A337" t="s">
        <v>1293</v>
      </c>
      <c r="B337" t="s">
        <v>1294</v>
      </c>
      <c r="C337" t="s">
        <v>1295</v>
      </c>
      <c r="D337" t="s">
        <v>1296</v>
      </c>
      <c r="E337" t="s">
        <v>538</v>
      </c>
      <c r="F337" t="s">
        <v>828</v>
      </c>
      <c r="G337">
        <f>COUNTIF(allstats!$C:$C,B337)</f>
        <v>0</v>
      </c>
      <c r="H337">
        <f>COUNTIF(allstats!$Q:$Q,B337)</f>
        <v>0</v>
      </c>
      <c r="I337" t="str">
        <f>IFERROR(VLOOKUP(B337,allstats!$C:$I,7,0),"")</f>
        <v/>
      </c>
      <c r="J337" t="str">
        <f>IFERROR(VLOOKUP(B337,allstats!$C:$J,8,0),"")</f>
        <v/>
      </c>
    </row>
    <row r="338" spans="1:10" x14ac:dyDescent="0.3">
      <c r="A338" t="s">
        <v>1297</v>
      </c>
      <c r="B338" t="s">
        <v>1298</v>
      </c>
      <c r="C338" t="s">
        <v>1299</v>
      </c>
      <c r="D338" t="s">
        <v>1300</v>
      </c>
      <c r="E338" t="s">
        <v>538</v>
      </c>
      <c r="F338" t="s">
        <v>828</v>
      </c>
      <c r="G338">
        <f>COUNTIF(allstats!$C:$C,B338)</f>
        <v>0</v>
      </c>
      <c r="H338">
        <f>COUNTIF(allstats!$Q:$Q,B338)</f>
        <v>0</v>
      </c>
      <c r="I338" t="str">
        <f>IFERROR(VLOOKUP(B338,allstats!$C:$I,7,0),"")</f>
        <v/>
      </c>
      <c r="J338" t="str">
        <f>IFERROR(VLOOKUP(B338,allstats!$C:$J,8,0),"")</f>
        <v/>
      </c>
    </row>
    <row r="339" spans="1:10" x14ac:dyDescent="0.3">
      <c r="A339" t="s">
        <v>1301</v>
      </c>
      <c r="B339" t="s">
        <v>1302</v>
      </c>
      <c r="C339" t="s">
        <v>624</v>
      </c>
      <c r="D339" t="s">
        <v>1303</v>
      </c>
      <c r="E339" t="s">
        <v>538</v>
      </c>
      <c r="F339" t="s">
        <v>828</v>
      </c>
      <c r="G339">
        <f>COUNTIF(allstats!$C:$C,B339)</f>
        <v>0</v>
      </c>
      <c r="H339">
        <f>COUNTIF(allstats!$Q:$Q,B339)</f>
        <v>0</v>
      </c>
      <c r="I339" t="str">
        <f>IFERROR(VLOOKUP(B339,allstats!$C:$I,7,0),"")</f>
        <v/>
      </c>
      <c r="J339" t="str">
        <f>IFERROR(VLOOKUP(B339,allstats!$C:$J,8,0),"")</f>
        <v/>
      </c>
    </row>
    <row r="340" spans="1:10" x14ac:dyDescent="0.3">
      <c r="A340" t="s">
        <v>1304</v>
      </c>
      <c r="B340" t="s">
        <v>1305</v>
      </c>
      <c r="C340" t="s">
        <v>1306</v>
      </c>
      <c r="D340" t="s">
        <v>1307</v>
      </c>
      <c r="E340" t="s">
        <v>538</v>
      </c>
      <c r="F340" t="s">
        <v>828</v>
      </c>
      <c r="G340">
        <f>COUNTIF(allstats!$C:$C,B340)</f>
        <v>0</v>
      </c>
      <c r="H340">
        <f>COUNTIF(allstats!$Q:$Q,B340)</f>
        <v>0</v>
      </c>
      <c r="I340" t="str">
        <f>IFERROR(VLOOKUP(B340,allstats!$C:$I,7,0),"")</f>
        <v/>
      </c>
      <c r="J340" t="str">
        <f>IFERROR(VLOOKUP(B340,allstats!$C:$J,8,0),"")</f>
        <v/>
      </c>
    </row>
    <row r="341" spans="1:10" x14ac:dyDescent="0.3">
      <c r="A341" t="s">
        <v>1308</v>
      </c>
      <c r="B341" t="s">
        <v>1309</v>
      </c>
      <c r="C341" t="s">
        <v>1310</v>
      </c>
      <c r="D341" t="s">
        <v>1311</v>
      </c>
      <c r="E341" t="s">
        <v>538</v>
      </c>
      <c r="F341" t="s">
        <v>828</v>
      </c>
      <c r="G341">
        <f>COUNTIF(allstats!$C:$C,B341)</f>
        <v>0</v>
      </c>
      <c r="H341">
        <f>COUNTIF(allstats!$Q:$Q,B341)</f>
        <v>0</v>
      </c>
      <c r="I341" t="str">
        <f>IFERROR(VLOOKUP(B341,allstats!$C:$I,7,0),"")</f>
        <v/>
      </c>
      <c r="J341" t="str">
        <f>IFERROR(VLOOKUP(B341,allstats!$C:$J,8,0),"")</f>
        <v/>
      </c>
    </row>
    <row r="342" spans="1:10" x14ac:dyDescent="0.3">
      <c r="A342" t="s">
        <v>1308</v>
      </c>
      <c r="B342" t="s">
        <v>1312</v>
      </c>
      <c r="C342" t="s">
        <v>1313</v>
      </c>
      <c r="D342" t="s">
        <v>1314</v>
      </c>
      <c r="E342" t="s">
        <v>538</v>
      </c>
      <c r="F342" t="s">
        <v>828</v>
      </c>
      <c r="G342">
        <f>COUNTIF(allstats!$C:$C,B342)</f>
        <v>0</v>
      </c>
      <c r="H342">
        <f>COUNTIF(allstats!$Q:$Q,B342)</f>
        <v>0</v>
      </c>
      <c r="I342" t="str">
        <f>IFERROR(VLOOKUP(B342,allstats!$C:$I,7,0),"")</f>
        <v/>
      </c>
      <c r="J342" t="str">
        <f>IFERROR(VLOOKUP(B342,allstats!$C:$J,8,0),"")</f>
        <v/>
      </c>
    </row>
    <row r="343" spans="1:10" x14ac:dyDescent="0.3">
      <c r="A343" t="s">
        <v>1315</v>
      </c>
      <c r="B343" t="s">
        <v>1316</v>
      </c>
      <c r="C343" t="s">
        <v>1317</v>
      </c>
      <c r="D343" t="s">
        <v>1318</v>
      </c>
      <c r="E343" t="s">
        <v>538</v>
      </c>
      <c r="F343" t="s">
        <v>828</v>
      </c>
      <c r="G343">
        <f>COUNTIF(allstats!$C:$C,B343)</f>
        <v>0</v>
      </c>
      <c r="H343">
        <f>COUNTIF(allstats!$Q:$Q,B343)</f>
        <v>0</v>
      </c>
      <c r="I343" t="str">
        <f>IFERROR(VLOOKUP(B343,allstats!$C:$I,7,0),"")</f>
        <v/>
      </c>
      <c r="J343" t="str">
        <f>IFERROR(VLOOKUP(B343,allstats!$C:$J,8,0),"")</f>
        <v/>
      </c>
    </row>
    <row r="344" spans="1:10" x14ac:dyDescent="0.3">
      <c r="A344" t="s">
        <v>1319</v>
      </c>
      <c r="B344" t="s">
        <v>1320</v>
      </c>
      <c r="C344" t="s">
        <v>1321</v>
      </c>
      <c r="D344" t="s">
        <v>1322</v>
      </c>
      <c r="E344" t="s">
        <v>538</v>
      </c>
      <c r="F344" t="s">
        <v>828</v>
      </c>
      <c r="G344">
        <f>COUNTIF(allstats!$C:$C,B344)</f>
        <v>0</v>
      </c>
      <c r="H344">
        <f>COUNTIF(allstats!$Q:$Q,B344)</f>
        <v>0</v>
      </c>
      <c r="I344" t="str">
        <f>IFERROR(VLOOKUP(B344,allstats!$C:$I,7,0),"")</f>
        <v/>
      </c>
      <c r="J344" t="str">
        <f>IFERROR(VLOOKUP(B344,allstats!$C:$J,8,0),"")</f>
        <v/>
      </c>
    </row>
    <row r="345" spans="1:10" x14ac:dyDescent="0.3">
      <c r="A345" t="s">
        <v>1323</v>
      </c>
      <c r="B345" t="s">
        <v>1324</v>
      </c>
      <c r="C345" t="s">
        <v>1325</v>
      </c>
      <c r="D345" t="s">
        <v>1326</v>
      </c>
      <c r="E345" t="s">
        <v>538</v>
      </c>
      <c r="F345" t="s">
        <v>828</v>
      </c>
      <c r="G345">
        <f>COUNTIF(allstats!$C:$C,B345)</f>
        <v>0</v>
      </c>
      <c r="H345">
        <f>COUNTIF(allstats!$Q:$Q,B345)</f>
        <v>0</v>
      </c>
      <c r="I345" t="str">
        <f>IFERROR(VLOOKUP(B345,allstats!$C:$I,7,0),"")</f>
        <v/>
      </c>
      <c r="J345" t="str">
        <f>IFERROR(VLOOKUP(B345,allstats!$C:$J,8,0),"")</f>
        <v/>
      </c>
    </row>
    <row r="346" spans="1:10" x14ac:dyDescent="0.3">
      <c r="A346" t="s">
        <v>1327</v>
      </c>
      <c r="B346" t="s">
        <v>1328</v>
      </c>
      <c r="C346" t="s">
        <v>1329</v>
      </c>
      <c r="D346" t="s">
        <v>1330</v>
      </c>
      <c r="E346" t="s">
        <v>538</v>
      </c>
      <c r="F346" t="s">
        <v>828</v>
      </c>
      <c r="G346">
        <f>COUNTIF(allstats!$C:$C,B346)</f>
        <v>0</v>
      </c>
      <c r="H346">
        <f>COUNTIF(allstats!$Q:$Q,B346)</f>
        <v>0</v>
      </c>
      <c r="I346" t="str">
        <f>IFERROR(VLOOKUP(B346,allstats!$C:$I,7,0),"")</f>
        <v/>
      </c>
      <c r="J346" t="str">
        <f>IFERROR(VLOOKUP(B346,allstats!$C:$J,8,0),"")</f>
        <v/>
      </c>
    </row>
    <row r="347" spans="1:10" x14ac:dyDescent="0.3">
      <c r="A347" t="s">
        <v>1327</v>
      </c>
      <c r="B347" t="s">
        <v>1331</v>
      </c>
      <c r="C347" t="s">
        <v>1332</v>
      </c>
      <c r="D347" t="s">
        <v>1333</v>
      </c>
      <c r="E347" t="s">
        <v>538</v>
      </c>
      <c r="F347" t="s">
        <v>828</v>
      </c>
      <c r="G347">
        <f>COUNTIF(allstats!$C:$C,B347)</f>
        <v>0</v>
      </c>
      <c r="H347">
        <f>COUNTIF(allstats!$Q:$Q,B347)</f>
        <v>0</v>
      </c>
      <c r="I347" t="str">
        <f>IFERROR(VLOOKUP(B347,allstats!$C:$I,7,0),"")</f>
        <v/>
      </c>
      <c r="J347" t="str">
        <f>IFERROR(VLOOKUP(B347,allstats!$C:$J,8,0),"")</f>
        <v/>
      </c>
    </row>
    <row r="348" spans="1:10" x14ac:dyDescent="0.3">
      <c r="A348" t="s">
        <v>1327</v>
      </c>
      <c r="B348" t="s">
        <v>1334</v>
      </c>
      <c r="C348" t="s">
        <v>1335</v>
      </c>
      <c r="D348" t="s">
        <v>1336</v>
      </c>
      <c r="E348" t="s">
        <v>538</v>
      </c>
      <c r="F348" t="s">
        <v>828</v>
      </c>
      <c r="G348">
        <f>COUNTIF(allstats!$C:$C,B348)</f>
        <v>0</v>
      </c>
      <c r="H348">
        <f>COUNTIF(allstats!$Q:$Q,B348)</f>
        <v>0</v>
      </c>
      <c r="I348" t="str">
        <f>IFERROR(VLOOKUP(B348,allstats!$C:$I,7,0),"")</f>
        <v/>
      </c>
      <c r="J348" t="str">
        <f>IFERROR(VLOOKUP(B348,allstats!$C:$J,8,0),"")</f>
        <v/>
      </c>
    </row>
    <row r="349" spans="1:10" x14ac:dyDescent="0.3">
      <c r="A349" t="s">
        <v>1327</v>
      </c>
      <c r="B349" t="s">
        <v>1337</v>
      </c>
      <c r="C349" t="s">
        <v>1338</v>
      </c>
      <c r="D349" t="s">
        <v>1339</v>
      </c>
      <c r="E349" t="s">
        <v>538</v>
      </c>
      <c r="F349" t="s">
        <v>828</v>
      </c>
      <c r="G349">
        <f>COUNTIF(allstats!$C:$C,B349)</f>
        <v>0</v>
      </c>
      <c r="H349">
        <f>COUNTIF(allstats!$Q:$Q,B349)</f>
        <v>0</v>
      </c>
      <c r="I349" t="str">
        <f>IFERROR(VLOOKUP(B349,allstats!$C:$I,7,0),"")</f>
        <v/>
      </c>
      <c r="J349" t="str">
        <f>IFERROR(VLOOKUP(B349,allstats!$C:$J,8,0),"")</f>
        <v/>
      </c>
    </row>
    <row r="350" spans="1:10" x14ac:dyDescent="0.3">
      <c r="A350" t="s">
        <v>1327</v>
      </c>
      <c r="B350" t="s">
        <v>1014</v>
      </c>
      <c r="C350" t="s">
        <v>1340</v>
      </c>
      <c r="D350" t="s">
        <v>1341</v>
      </c>
      <c r="E350" t="s">
        <v>538</v>
      </c>
      <c r="F350" t="s">
        <v>828</v>
      </c>
      <c r="G350">
        <f>COUNTIF(allstats!$C:$C,B350)</f>
        <v>0</v>
      </c>
      <c r="H350">
        <f>COUNTIF(allstats!$Q:$Q,B350)</f>
        <v>0</v>
      </c>
      <c r="I350" t="str">
        <f>IFERROR(VLOOKUP(B350,allstats!$C:$I,7,0),"")</f>
        <v/>
      </c>
      <c r="J350" t="str">
        <f>IFERROR(VLOOKUP(B350,allstats!$C:$J,8,0),"")</f>
        <v/>
      </c>
    </row>
    <row r="351" spans="1:10" x14ac:dyDescent="0.3">
      <c r="A351" t="s">
        <v>1327</v>
      </c>
      <c r="B351" t="s">
        <v>1284</v>
      </c>
      <c r="C351" t="s">
        <v>1342</v>
      </c>
      <c r="D351" t="s">
        <v>1343</v>
      </c>
      <c r="E351" t="s">
        <v>538</v>
      </c>
      <c r="F351" t="s">
        <v>828</v>
      </c>
      <c r="G351">
        <f>COUNTIF(allstats!$C:$C,B351)</f>
        <v>0</v>
      </c>
      <c r="H351">
        <f>COUNTIF(allstats!$Q:$Q,B351)</f>
        <v>0</v>
      </c>
      <c r="I351" t="str">
        <f>IFERROR(VLOOKUP(B351,allstats!$C:$I,7,0),"")</f>
        <v/>
      </c>
      <c r="J351" t="str">
        <f>IFERROR(VLOOKUP(B351,allstats!$C:$J,8,0),"")</f>
        <v/>
      </c>
    </row>
    <row r="352" spans="1:10" x14ac:dyDescent="0.3">
      <c r="A352" t="s">
        <v>1327</v>
      </c>
      <c r="B352" t="s">
        <v>1344</v>
      </c>
      <c r="C352" t="s">
        <v>1345</v>
      </c>
      <c r="D352" t="s">
        <v>1346</v>
      </c>
      <c r="E352" t="s">
        <v>538</v>
      </c>
      <c r="F352" t="s">
        <v>828</v>
      </c>
      <c r="G352">
        <f>COUNTIF(allstats!$C:$C,B352)</f>
        <v>1</v>
      </c>
      <c r="H352">
        <f>COUNTIF(allstats!$Q:$Q,B352)</f>
        <v>1</v>
      </c>
      <c r="I352">
        <f>IFERROR(VLOOKUP(B352,allstats!$C:$I,7,0),"")</f>
        <v>2047</v>
      </c>
      <c r="J352">
        <f>IFERROR(VLOOKUP(B352,allstats!$C:$J,8,0),"")</f>
        <v>0</v>
      </c>
    </row>
    <row r="353" spans="1:10" x14ac:dyDescent="0.3">
      <c r="A353" t="s">
        <v>1327</v>
      </c>
      <c r="B353" t="s">
        <v>1347</v>
      </c>
      <c r="C353" t="s">
        <v>1348</v>
      </c>
      <c r="D353" t="s">
        <v>1349</v>
      </c>
      <c r="E353" t="s">
        <v>538</v>
      </c>
      <c r="F353" t="s">
        <v>828</v>
      </c>
      <c r="G353">
        <f>COUNTIF(allstats!$C:$C,B353)</f>
        <v>0</v>
      </c>
      <c r="H353">
        <f>COUNTIF(allstats!$Q:$Q,B353)</f>
        <v>0</v>
      </c>
      <c r="I353" t="str">
        <f>IFERROR(VLOOKUP(B353,allstats!$C:$I,7,0),"")</f>
        <v/>
      </c>
      <c r="J353" t="str">
        <f>IFERROR(VLOOKUP(B353,allstats!$C:$J,8,0),"")</f>
        <v/>
      </c>
    </row>
    <row r="354" spans="1:10" x14ac:dyDescent="0.3">
      <c r="A354" t="s">
        <v>1327</v>
      </c>
      <c r="B354" t="s">
        <v>1350</v>
      </c>
      <c r="C354" t="s">
        <v>1351</v>
      </c>
      <c r="D354" t="s">
        <v>1352</v>
      </c>
      <c r="E354" t="s">
        <v>538</v>
      </c>
      <c r="F354" t="s">
        <v>828</v>
      </c>
      <c r="G354">
        <f>COUNTIF(allstats!$C:$C,B354)</f>
        <v>0</v>
      </c>
      <c r="H354">
        <f>COUNTIF(allstats!$Q:$Q,B354)</f>
        <v>0</v>
      </c>
      <c r="I354" t="str">
        <f>IFERROR(VLOOKUP(B354,allstats!$C:$I,7,0),"")</f>
        <v/>
      </c>
      <c r="J354" t="str">
        <f>IFERROR(VLOOKUP(B354,allstats!$C:$J,8,0),"")</f>
        <v/>
      </c>
    </row>
    <row r="355" spans="1:10" x14ac:dyDescent="0.3">
      <c r="A355" t="s">
        <v>1327</v>
      </c>
      <c r="B355" t="s">
        <v>1353</v>
      </c>
      <c r="C355" t="s">
        <v>1354</v>
      </c>
      <c r="D355" t="s">
        <v>1355</v>
      </c>
      <c r="E355" t="s">
        <v>538</v>
      </c>
      <c r="F355" t="s">
        <v>828</v>
      </c>
      <c r="G355">
        <f>COUNTIF(allstats!$C:$C,B355)</f>
        <v>0</v>
      </c>
      <c r="H355">
        <f>COUNTIF(allstats!$Q:$Q,B355)</f>
        <v>0</v>
      </c>
      <c r="I355" t="str">
        <f>IFERROR(VLOOKUP(B355,allstats!$C:$I,7,0),"")</f>
        <v/>
      </c>
      <c r="J355" t="str">
        <f>IFERROR(VLOOKUP(B355,allstats!$C:$J,8,0),"")</f>
        <v/>
      </c>
    </row>
    <row r="356" spans="1:10" x14ac:dyDescent="0.3">
      <c r="A356" t="s">
        <v>1327</v>
      </c>
      <c r="B356" t="s">
        <v>1356</v>
      </c>
      <c r="C356" t="s">
        <v>1357</v>
      </c>
      <c r="D356" t="s">
        <v>1358</v>
      </c>
      <c r="E356" t="s">
        <v>538</v>
      </c>
      <c r="F356" t="s">
        <v>828</v>
      </c>
      <c r="G356">
        <f>COUNTIF(allstats!$C:$C,B356)</f>
        <v>0</v>
      </c>
      <c r="H356">
        <f>COUNTIF(allstats!$Q:$Q,B356)</f>
        <v>0</v>
      </c>
      <c r="I356" t="str">
        <f>IFERROR(VLOOKUP(B356,allstats!$C:$I,7,0),"")</f>
        <v/>
      </c>
      <c r="J356" t="str">
        <f>IFERROR(VLOOKUP(B356,allstats!$C:$J,8,0),"")</f>
        <v/>
      </c>
    </row>
    <row r="357" spans="1:10" x14ac:dyDescent="0.3">
      <c r="A357" t="s">
        <v>1327</v>
      </c>
      <c r="B357" t="s">
        <v>1359</v>
      </c>
      <c r="C357" t="s">
        <v>1360</v>
      </c>
      <c r="D357" t="s">
        <v>1361</v>
      </c>
      <c r="E357" t="s">
        <v>538</v>
      </c>
      <c r="F357" t="s">
        <v>828</v>
      </c>
      <c r="G357">
        <f>COUNTIF(allstats!$C:$C,B357)</f>
        <v>0</v>
      </c>
      <c r="H357">
        <f>COUNTIF(allstats!$Q:$Q,B357)</f>
        <v>0</v>
      </c>
      <c r="I357" t="str">
        <f>IFERROR(VLOOKUP(B357,allstats!$C:$I,7,0),"")</f>
        <v/>
      </c>
      <c r="J357" t="str">
        <f>IFERROR(VLOOKUP(B357,allstats!$C:$J,8,0),"")</f>
        <v/>
      </c>
    </row>
    <row r="358" spans="1:10" x14ac:dyDescent="0.3">
      <c r="A358" t="s">
        <v>1327</v>
      </c>
      <c r="B358" t="s">
        <v>1362</v>
      </c>
      <c r="C358" t="s">
        <v>1363</v>
      </c>
      <c r="D358" t="s">
        <v>1364</v>
      </c>
      <c r="E358" t="s">
        <v>538</v>
      </c>
      <c r="F358" t="s">
        <v>828</v>
      </c>
      <c r="G358">
        <f>COUNTIF(allstats!$C:$C,B358)</f>
        <v>0</v>
      </c>
      <c r="H358">
        <f>COUNTIF(allstats!$Q:$Q,B358)</f>
        <v>0</v>
      </c>
      <c r="I358" t="str">
        <f>IFERROR(VLOOKUP(B358,allstats!$C:$I,7,0),"")</f>
        <v/>
      </c>
      <c r="J358" t="str">
        <f>IFERROR(VLOOKUP(B358,allstats!$C:$J,8,0),"")</f>
        <v/>
      </c>
    </row>
    <row r="359" spans="1:10" x14ac:dyDescent="0.3">
      <c r="A359" t="s">
        <v>1327</v>
      </c>
      <c r="B359" t="s">
        <v>1365</v>
      </c>
      <c r="C359" t="s">
        <v>1366</v>
      </c>
      <c r="D359" t="s">
        <v>1367</v>
      </c>
      <c r="E359" t="s">
        <v>538</v>
      </c>
      <c r="F359" t="s">
        <v>828</v>
      </c>
      <c r="G359">
        <f>COUNTIF(allstats!$C:$C,B359)</f>
        <v>0</v>
      </c>
      <c r="H359">
        <f>COUNTIF(allstats!$Q:$Q,B359)</f>
        <v>0</v>
      </c>
      <c r="I359" t="str">
        <f>IFERROR(VLOOKUP(B359,allstats!$C:$I,7,0),"")</f>
        <v/>
      </c>
      <c r="J359" t="str">
        <f>IFERROR(VLOOKUP(B359,allstats!$C:$J,8,0),"")</f>
        <v/>
      </c>
    </row>
    <row r="360" spans="1:10" x14ac:dyDescent="0.3">
      <c r="A360" t="s">
        <v>1368</v>
      </c>
      <c r="B360" t="s">
        <v>1369</v>
      </c>
      <c r="C360" t="s">
        <v>1370</v>
      </c>
      <c r="D360" t="s">
        <v>1371</v>
      </c>
      <c r="E360" t="s">
        <v>538</v>
      </c>
      <c r="F360" t="s">
        <v>828</v>
      </c>
      <c r="G360">
        <f>COUNTIF(allstats!$C:$C,B360)</f>
        <v>0</v>
      </c>
      <c r="H360">
        <f>COUNTIF(allstats!$Q:$Q,B360)</f>
        <v>0</v>
      </c>
      <c r="I360" t="str">
        <f>IFERROR(VLOOKUP(B360,allstats!$C:$I,7,0),"")</f>
        <v/>
      </c>
      <c r="J360" t="str">
        <f>IFERROR(VLOOKUP(B360,allstats!$C:$J,8,0),"")</f>
        <v/>
      </c>
    </row>
    <row r="361" spans="1:10" x14ac:dyDescent="0.3">
      <c r="A361" t="s">
        <v>1368</v>
      </c>
      <c r="B361" t="s">
        <v>889</v>
      </c>
      <c r="C361" t="s">
        <v>1372</v>
      </c>
      <c r="D361" t="s">
        <v>1373</v>
      </c>
      <c r="E361" t="s">
        <v>538</v>
      </c>
      <c r="F361" t="s">
        <v>828</v>
      </c>
      <c r="G361">
        <f>COUNTIF(allstats!$C:$C,B361)</f>
        <v>0</v>
      </c>
      <c r="H361">
        <f>COUNTIF(allstats!$Q:$Q,B361)</f>
        <v>0</v>
      </c>
      <c r="I361" t="str">
        <f>IFERROR(VLOOKUP(B361,allstats!$C:$I,7,0),"")</f>
        <v/>
      </c>
      <c r="J361" t="str">
        <f>IFERROR(VLOOKUP(B361,allstats!$C:$J,8,0),"")</f>
        <v/>
      </c>
    </row>
    <row r="362" spans="1:10" x14ac:dyDescent="0.3">
      <c r="A362" t="s">
        <v>1368</v>
      </c>
      <c r="B362" t="s">
        <v>1374</v>
      </c>
      <c r="C362" t="s">
        <v>1375</v>
      </c>
      <c r="D362" t="s">
        <v>1376</v>
      </c>
      <c r="E362" t="s">
        <v>538</v>
      </c>
      <c r="F362" t="s">
        <v>828</v>
      </c>
      <c r="G362">
        <f>COUNTIF(allstats!$C:$C,B362)</f>
        <v>0</v>
      </c>
      <c r="H362">
        <f>COUNTIF(allstats!$Q:$Q,B362)</f>
        <v>0</v>
      </c>
      <c r="I362" t="str">
        <f>IFERROR(VLOOKUP(B362,allstats!$C:$I,7,0),"")</f>
        <v/>
      </c>
      <c r="J362" t="str">
        <f>IFERROR(VLOOKUP(B362,allstats!$C:$J,8,0),"")</f>
        <v/>
      </c>
    </row>
    <row r="363" spans="1:10" x14ac:dyDescent="0.3">
      <c r="A363" t="s">
        <v>1368</v>
      </c>
      <c r="B363" t="s">
        <v>1377</v>
      </c>
      <c r="C363" t="s">
        <v>1378</v>
      </c>
      <c r="D363" t="s">
        <v>1379</v>
      </c>
      <c r="E363" t="s">
        <v>538</v>
      </c>
      <c r="F363" t="s">
        <v>828</v>
      </c>
      <c r="G363">
        <f>COUNTIF(allstats!$C:$C,B363)</f>
        <v>0</v>
      </c>
      <c r="H363">
        <f>COUNTIF(allstats!$Q:$Q,B363)</f>
        <v>0</v>
      </c>
      <c r="I363" t="str">
        <f>IFERROR(VLOOKUP(B363,allstats!$C:$I,7,0),"")</f>
        <v/>
      </c>
      <c r="J363" t="str">
        <f>IFERROR(VLOOKUP(B363,allstats!$C:$J,8,0),"")</f>
        <v/>
      </c>
    </row>
    <row r="364" spans="1:10" x14ac:dyDescent="0.3">
      <c r="A364" t="s">
        <v>1368</v>
      </c>
      <c r="B364" t="s">
        <v>1380</v>
      </c>
      <c r="C364" t="s">
        <v>1381</v>
      </c>
      <c r="D364" t="s">
        <v>1382</v>
      </c>
      <c r="E364" t="s">
        <v>538</v>
      </c>
      <c r="F364" t="s">
        <v>828</v>
      </c>
      <c r="G364">
        <f>COUNTIF(allstats!$C:$C,B364)</f>
        <v>0</v>
      </c>
      <c r="H364">
        <f>COUNTIF(allstats!$Q:$Q,B364)</f>
        <v>0</v>
      </c>
      <c r="I364" t="str">
        <f>IFERROR(VLOOKUP(B364,allstats!$C:$I,7,0),"")</f>
        <v/>
      </c>
      <c r="J364" t="str">
        <f>IFERROR(VLOOKUP(B364,allstats!$C:$J,8,0),"")</f>
        <v/>
      </c>
    </row>
    <row r="365" spans="1:10" x14ac:dyDescent="0.3">
      <c r="A365" t="s">
        <v>1368</v>
      </c>
      <c r="B365" t="s">
        <v>1383</v>
      </c>
      <c r="C365" t="s">
        <v>1384</v>
      </c>
      <c r="D365" t="s">
        <v>1385</v>
      </c>
      <c r="E365" t="s">
        <v>538</v>
      </c>
      <c r="F365" t="s">
        <v>828</v>
      </c>
      <c r="G365">
        <f>COUNTIF(allstats!$C:$C,B365)</f>
        <v>0</v>
      </c>
      <c r="H365">
        <f>COUNTIF(allstats!$Q:$Q,B365)</f>
        <v>0</v>
      </c>
      <c r="I365" t="str">
        <f>IFERROR(VLOOKUP(B365,allstats!$C:$I,7,0),"")</f>
        <v/>
      </c>
      <c r="J365" t="str">
        <f>IFERROR(VLOOKUP(B365,allstats!$C:$J,8,0),"")</f>
        <v/>
      </c>
    </row>
    <row r="366" spans="1:10" x14ac:dyDescent="0.3">
      <c r="A366" t="s">
        <v>1368</v>
      </c>
      <c r="B366" t="s">
        <v>1386</v>
      </c>
      <c r="C366" t="s">
        <v>1387</v>
      </c>
      <c r="D366" t="s">
        <v>1388</v>
      </c>
      <c r="E366" t="s">
        <v>538</v>
      </c>
      <c r="F366" t="s">
        <v>828</v>
      </c>
      <c r="G366">
        <f>COUNTIF(allstats!$C:$C,B366)</f>
        <v>0</v>
      </c>
      <c r="H366">
        <f>COUNTIF(allstats!$Q:$Q,B366)</f>
        <v>0</v>
      </c>
      <c r="I366" t="str">
        <f>IFERROR(VLOOKUP(B366,allstats!$C:$I,7,0),"")</f>
        <v/>
      </c>
      <c r="J366" t="str">
        <f>IFERROR(VLOOKUP(B366,allstats!$C:$J,8,0),"")</f>
        <v/>
      </c>
    </row>
    <row r="367" spans="1:10" x14ac:dyDescent="0.3">
      <c r="A367" t="s">
        <v>1368</v>
      </c>
      <c r="B367" t="s">
        <v>1389</v>
      </c>
      <c r="C367" t="s">
        <v>1390</v>
      </c>
      <c r="D367" t="s">
        <v>1391</v>
      </c>
      <c r="E367" t="s">
        <v>538</v>
      </c>
      <c r="F367" t="s">
        <v>828</v>
      </c>
      <c r="G367">
        <f>COUNTIF(allstats!$C:$C,B367)</f>
        <v>0</v>
      </c>
      <c r="H367">
        <f>COUNTIF(allstats!$Q:$Q,B367)</f>
        <v>0</v>
      </c>
      <c r="I367" t="str">
        <f>IFERROR(VLOOKUP(B367,allstats!$C:$I,7,0),"")</f>
        <v/>
      </c>
      <c r="J367" t="str">
        <f>IFERROR(VLOOKUP(B367,allstats!$C:$J,8,0),"")</f>
        <v/>
      </c>
    </row>
    <row r="368" spans="1:10" x14ac:dyDescent="0.3">
      <c r="A368" t="s">
        <v>1368</v>
      </c>
      <c r="B368" t="s">
        <v>1392</v>
      </c>
      <c r="C368" t="s">
        <v>1378</v>
      </c>
      <c r="D368" t="s">
        <v>1393</v>
      </c>
      <c r="E368" t="s">
        <v>538</v>
      </c>
      <c r="F368" t="s">
        <v>828</v>
      </c>
      <c r="G368">
        <f>COUNTIF(allstats!$C:$C,B368)</f>
        <v>0</v>
      </c>
      <c r="H368">
        <f>COUNTIF(allstats!$Q:$Q,B368)</f>
        <v>0</v>
      </c>
      <c r="I368" t="str">
        <f>IFERROR(VLOOKUP(B368,allstats!$C:$I,7,0),"")</f>
        <v/>
      </c>
      <c r="J368" t="str">
        <f>IFERROR(VLOOKUP(B368,allstats!$C:$J,8,0),"")</f>
        <v/>
      </c>
    </row>
    <row r="369" spans="1:10" x14ac:dyDescent="0.3">
      <c r="A369" t="s">
        <v>1368</v>
      </c>
      <c r="B369" t="s">
        <v>1394</v>
      </c>
      <c r="C369" t="s">
        <v>1395</v>
      </c>
      <c r="D369" t="s">
        <v>1396</v>
      </c>
      <c r="E369" t="s">
        <v>538</v>
      </c>
      <c r="F369" t="s">
        <v>828</v>
      </c>
      <c r="G369">
        <f>COUNTIF(allstats!$C:$C,B369)</f>
        <v>0</v>
      </c>
      <c r="H369">
        <f>COUNTIF(allstats!$Q:$Q,B369)</f>
        <v>0</v>
      </c>
      <c r="I369" t="str">
        <f>IFERROR(VLOOKUP(B369,allstats!$C:$I,7,0),"")</f>
        <v/>
      </c>
      <c r="J369" t="str">
        <f>IFERROR(VLOOKUP(B369,allstats!$C:$J,8,0),"")</f>
        <v/>
      </c>
    </row>
    <row r="370" spans="1:10" x14ac:dyDescent="0.3">
      <c r="A370" t="s">
        <v>1368</v>
      </c>
      <c r="B370" t="s">
        <v>1397</v>
      </c>
      <c r="C370" t="s">
        <v>1398</v>
      </c>
      <c r="D370" t="s">
        <v>1399</v>
      </c>
      <c r="E370" t="s">
        <v>538</v>
      </c>
      <c r="F370" t="s">
        <v>828</v>
      </c>
      <c r="G370">
        <f>COUNTIF(allstats!$C:$C,B370)</f>
        <v>0</v>
      </c>
      <c r="H370">
        <f>COUNTIF(allstats!$Q:$Q,B370)</f>
        <v>0</v>
      </c>
      <c r="I370" t="str">
        <f>IFERROR(VLOOKUP(B370,allstats!$C:$I,7,0),"")</f>
        <v/>
      </c>
      <c r="J370" t="str">
        <f>IFERROR(VLOOKUP(B370,allstats!$C:$J,8,0),"")</f>
        <v/>
      </c>
    </row>
    <row r="371" spans="1:10" x14ac:dyDescent="0.3">
      <c r="A371" t="s">
        <v>1368</v>
      </c>
      <c r="B371" t="s">
        <v>1400</v>
      </c>
      <c r="C371" t="s">
        <v>1401</v>
      </c>
      <c r="D371" t="s">
        <v>1402</v>
      </c>
      <c r="E371" t="s">
        <v>538</v>
      </c>
      <c r="F371" t="s">
        <v>828</v>
      </c>
      <c r="G371">
        <f>COUNTIF(allstats!$C:$C,B371)</f>
        <v>0</v>
      </c>
      <c r="H371">
        <f>COUNTIF(allstats!$Q:$Q,B371)</f>
        <v>0</v>
      </c>
      <c r="I371" t="str">
        <f>IFERROR(VLOOKUP(B371,allstats!$C:$I,7,0),"")</f>
        <v/>
      </c>
      <c r="J371" t="str">
        <f>IFERROR(VLOOKUP(B371,allstats!$C:$J,8,0),"")</f>
        <v/>
      </c>
    </row>
    <row r="372" spans="1:10" x14ac:dyDescent="0.3">
      <c r="A372" t="s">
        <v>1403</v>
      </c>
      <c r="B372" t="s">
        <v>1404</v>
      </c>
      <c r="C372" t="s">
        <v>1405</v>
      </c>
      <c r="D372" t="s">
        <v>1406</v>
      </c>
      <c r="E372" t="s">
        <v>538</v>
      </c>
      <c r="F372" t="s">
        <v>828</v>
      </c>
      <c r="G372">
        <f>COUNTIF(allstats!$C:$C,B372)</f>
        <v>0</v>
      </c>
      <c r="H372">
        <f>COUNTIF(allstats!$Q:$Q,B372)</f>
        <v>0</v>
      </c>
      <c r="I372" t="str">
        <f>IFERROR(VLOOKUP(B372,allstats!$C:$I,7,0),"")</f>
        <v/>
      </c>
      <c r="J372" t="str">
        <f>IFERROR(VLOOKUP(B372,allstats!$C:$J,8,0),"")</f>
        <v/>
      </c>
    </row>
    <row r="373" spans="1:10" x14ac:dyDescent="0.3">
      <c r="A373" t="s">
        <v>1403</v>
      </c>
      <c r="B373" t="s">
        <v>1407</v>
      </c>
      <c r="C373" t="s">
        <v>1408</v>
      </c>
      <c r="D373" t="s">
        <v>1409</v>
      </c>
      <c r="E373" t="s">
        <v>538</v>
      </c>
      <c r="F373" t="s">
        <v>828</v>
      </c>
      <c r="G373">
        <f>COUNTIF(allstats!$C:$C,B373)</f>
        <v>0</v>
      </c>
      <c r="H373">
        <f>COUNTIF(allstats!$Q:$Q,B373)</f>
        <v>0</v>
      </c>
      <c r="I373" t="str">
        <f>IFERROR(VLOOKUP(B373,allstats!$C:$I,7,0),"")</f>
        <v/>
      </c>
      <c r="J373" t="str">
        <f>IFERROR(VLOOKUP(B373,allstats!$C:$J,8,0),"")</f>
        <v/>
      </c>
    </row>
    <row r="374" spans="1:10" x14ac:dyDescent="0.3">
      <c r="A374" t="s">
        <v>1410</v>
      </c>
      <c r="B374" t="s">
        <v>1411</v>
      </c>
      <c r="C374" t="s">
        <v>1412</v>
      </c>
      <c r="D374" t="s">
        <v>1413</v>
      </c>
      <c r="E374" t="s">
        <v>538</v>
      </c>
      <c r="F374" t="s">
        <v>828</v>
      </c>
      <c r="G374">
        <f>COUNTIF(allstats!$C:$C,B374)</f>
        <v>0</v>
      </c>
      <c r="H374">
        <f>COUNTIF(allstats!$Q:$Q,B374)</f>
        <v>0</v>
      </c>
      <c r="I374" t="str">
        <f>IFERROR(VLOOKUP(B374,allstats!$C:$I,7,0),"")</f>
        <v/>
      </c>
      <c r="J374" t="str">
        <f>IFERROR(VLOOKUP(B374,allstats!$C:$J,8,0),"")</f>
        <v/>
      </c>
    </row>
    <row r="375" spans="1:10" x14ac:dyDescent="0.3">
      <c r="A375" t="s">
        <v>1414</v>
      </c>
      <c r="B375" t="s">
        <v>1415</v>
      </c>
      <c r="C375" t="s">
        <v>1416</v>
      </c>
      <c r="D375" t="s">
        <v>1417</v>
      </c>
      <c r="E375" t="s">
        <v>538</v>
      </c>
      <c r="F375" t="s">
        <v>828</v>
      </c>
      <c r="G375">
        <f>COUNTIF(allstats!$C:$C,B375)</f>
        <v>0</v>
      </c>
      <c r="H375">
        <f>COUNTIF(allstats!$Q:$Q,B375)</f>
        <v>0</v>
      </c>
      <c r="I375" t="str">
        <f>IFERROR(VLOOKUP(B375,allstats!$C:$I,7,0),"")</f>
        <v/>
      </c>
      <c r="J375" t="str">
        <f>IFERROR(VLOOKUP(B375,allstats!$C:$J,8,0),"")</f>
        <v/>
      </c>
    </row>
    <row r="376" spans="1:10" x14ac:dyDescent="0.3">
      <c r="A376" t="s">
        <v>1418</v>
      </c>
      <c r="B376" t="s">
        <v>1419</v>
      </c>
      <c r="C376" t="s">
        <v>1420</v>
      </c>
      <c r="D376" t="s">
        <v>1421</v>
      </c>
      <c r="E376" t="s">
        <v>538</v>
      </c>
      <c r="F376" t="s">
        <v>828</v>
      </c>
      <c r="G376">
        <f>COUNTIF(allstats!$C:$C,B376)</f>
        <v>0</v>
      </c>
      <c r="H376">
        <f>COUNTIF(allstats!$Q:$Q,B376)</f>
        <v>0</v>
      </c>
      <c r="I376" t="str">
        <f>IFERROR(VLOOKUP(B376,allstats!$C:$I,7,0),"")</f>
        <v/>
      </c>
      <c r="J376" t="str">
        <f>IFERROR(VLOOKUP(B376,allstats!$C:$J,8,0),"")</f>
        <v/>
      </c>
    </row>
    <row r="377" spans="1:10" x14ac:dyDescent="0.3">
      <c r="A377" t="s">
        <v>1422</v>
      </c>
      <c r="B377" t="s">
        <v>1423</v>
      </c>
      <c r="C377" t="s">
        <v>1424</v>
      </c>
      <c r="D377" t="s">
        <v>1425</v>
      </c>
      <c r="E377" t="s">
        <v>538</v>
      </c>
      <c r="F377" t="s">
        <v>828</v>
      </c>
      <c r="G377">
        <f>COUNTIF(allstats!$C:$C,B377)</f>
        <v>0</v>
      </c>
      <c r="H377">
        <f>COUNTIF(allstats!$Q:$Q,B377)</f>
        <v>0</v>
      </c>
      <c r="I377" t="str">
        <f>IFERROR(VLOOKUP(B377,allstats!$C:$I,7,0),"")</f>
        <v/>
      </c>
      <c r="J377" t="str">
        <f>IFERROR(VLOOKUP(B377,allstats!$C:$J,8,0),"")</f>
        <v/>
      </c>
    </row>
    <row r="378" spans="1:10" x14ac:dyDescent="0.3">
      <c r="A378" t="s">
        <v>1426</v>
      </c>
      <c r="B378" t="s">
        <v>1427</v>
      </c>
      <c r="C378" t="s">
        <v>1428</v>
      </c>
      <c r="D378" t="s">
        <v>1429</v>
      </c>
      <c r="E378" t="s">
        <v>538</v>
      </c>
      <c r="F378" t="s">
        <v>828</v>
      </c>
      <c r="G378">
        <f>COUNTIF(allstats!$C:$C,B378)</f>
        <v>0</v>
      </c>
      <c r="H378">
        <f>COUNTIF(allstats!$Q:$Q,B378)</f>
        <v>0</v>
      </c>
      <c r="I378" t="str">
        <f>IFERROR(VLOOKUP(B378,allstats!$C:$I,7,0),"")</f>
        <v/>
      </c>
      <c r="J378" t="str">
        <f>IFERROR(VLOOKUP(B378,allstats!$C:$J,8,0),"")</f>
        <v/>
      </c>
    </row>
    <row r="379" spans="1:10" x14ac:dyDescent="0.3">
      <c r="A379" t="s">
        <v>1430</v>
      </c>
      <c r="B379" t="s">
        <v>1431</v>
      </c>
      <c r="C379" t="s">
        <v>1432</v>
      </c>
      <c r="D379" t="s">
        <v>1433</v>
      </c>
      <c r="E379" t="s">
        <v>538</v>
      </c>
      <c r="F379" t="s">
        <v>828</v>
      </c>
      <c r="G379">
        <f>COUNTIF(allstats!$C:$C,B379)</f>
        <v>0</v>
      </c>
      <c r="H379">
        <f>COUNTIF(allstats!$Q:$Q,B379)</f>
        <v>0</v>
      </c>
      <c r="I379" t="str">
        <f>IFERROR(VLOOKUP(B379,allstats!$C:$I,7,0),"")</f>
        <v/>
      </c>
      <c r="J379" t="str">
        <f>IFERROR(VLOOKUP(B379,allstats!$C:$J,8,0),"")</f>
        <v/>
      </c>
    </row>
    <row r="380" spans="1:10" x14ac:dyDescent="0.3">
      <c r="A380" t="s">
        <v>1434</v>
      </c>
      <c r="B380" t="s">
        <v>1435</v>
      </c>
      <c r="C380" t="s">
        <v>1436</v>
      </c>
      <c r="D380" t="s">
        <v>1437</v>
      </c>
      <c r="E380" t="s">
        <v>538</v>
      </c>
      <c r="F380" t="s">
        <v>828</v>
      </c>
      <c r="G380">
        <f>COUNTIF(allstats!$C:$C,B380)</f>
        <v>0</v>
      </c>
      <c r="H380">
        <f>COUNTIF(allstats!$Q:$Q,B380)</f>
        <v>0</v>
      </c>
      <c r="I380" t="str">
        <f>IFERROR(VLOOKUP(B380,allstats!$C:$I,7,0),"")</f>
        <v/>
      </c>
      <c r="J380" t="str">
        <f>IFERROR(VLOOKUP(B380,allstats!$C:$J,8,0),"")</f>
        <v/>
      </c>
    </row>
    <row r="381" spans="1:10" x14ac:dyDescent="0.3">
      <c r="A381" t="s">
        <v>1434</v>
      </c>
      <c r="B381" t="s">
        <v>1438</v>
      </c>
      <c r="C381" t="s">
        <v>1439</v>
      </c>
      <c r="D381" t="s">
        <v>1440</v>
      </c>
      <c r="E381" t="s">
        <v>538</v>
      </c>
      <c r="F381" t="s">
        <v>828</v>
      </c>
      <c r="G381">
        <f>COUNTIF(allstats!$C:$C,B381)</f>
        <v>0</v>
      </c>
      <c r="H381">
        <f>COUNTIF(allstats!$Q:$Q,B381)</f>
        <v>0</v>
      </c>
      <c r="I381" t="str">
        <f>IFERROR(VLOOKUP(B381,allstats!$C:$I,7,0),"")</f>
        <v/>
      </c>
      <c r="J381" t="str">
        <f>IFERROR(VLOOKUP(B381,allstats!$C:$J,8,0),"")</f>
        <v/>
      </c>
    </row>
    <row r="382" spans="1:10" x14ac:dyDescent="0.3">
      <c r="A382" t="s">
        <v>1441</v>
      </c>
      <c r="B382" t="s">
        <v>1442</v>
      </c>
      <c r="C382" t="s">
        <v>1443</v>
      </c>
      <c r="D382" t="s">
        <v>1444</v>
      </c>
      <c r="E382" t="s">
        <v>538</v>
      </c>
      <c r="F382" t="s">
        <v>828</v>
      </c>
      <c r="G382">
        <f>COUNTIF(allstats!$C:$C,B382)</f>
        <v>0</v>
      </c>
      <c r="H382">
        <f>COUNTIF(allstats!$Q:$Q,B382)</f>
        <v>0</v>
      </c>
      <c r="I382" t="str">
        <f>IFERROR(VLOOKUP(B382,allstats!$C:$I,7,0),"")</f>
        <v/>
      </c>
      <c r="J382" t="str">
        <f>IFERROR(VLOOKUP(B382,allstats!$C:$J,8,0),"")</f>
        <v/>
      </c>
    </row>
    <row r="383" spans="1:10" x14ac:dyDescent="0.3">
      <c r="A383" t="s">
        <v>1445</v>
      </c>
      <c r="B383" t="s">
        <v>1446</v>
      </c>
      <c r="C383" t="s">
        <v>1447</v>
      </c>
      <c r="D383" t="s">
        <v>1448</v>
      </c>
      <c r="E383" t="s">
        <v>538</v>
      </c>
      <c r="F383" t="s">
        <v>828</v>
      </c>
      <c r="G383">
        <f>COUNTIF(allstats!$C:$C,B383)</f>
        <v>0</v>
      </c>
      <c r="H383">
        <f>COUNTIF(allstats!$Q:$Q,B383)</f>
        <v>0</v>
      </c>
      <c r="I383" t="str">
        <f>IFERROR(VLOOKUP(B383,allstats!$C:$I,7,0),"")</f>
        <v/>
      </c>
      <c r="J383" t="str">
        <f>IFERROR(VLOOKUP(B383,allstats!$C:$J,8,0),"")</f>
        <v/>
      </c>
    </row>
    <row r="384" spans="1:10" x14ac:dyDescent="0.3">
      <c r="A384" t="s">
        <v>1449</v>
      </c>
      <c r="B384" t="s">
        <v>1450</v>
      </c>
      <c r="C384" t="s">
        <v>1451</v>
      </c>
      <c r="D384" t="s">
        <v>1452</v>
      </c>
      <c r="E384" t="s">
        <v>538</v>
      </c>
      <c r="F384" t="s">
        <v>828</v>
      </c>
      <c r="G384">
        <f>COUNTIF(allstats!$C:$C,B384)</f>
        <v>0</v>
      </c>
      <c r="H384">
        <f>COUNTIF(allstats!$Q:$Q,B384)</f>
        <v>0</v>
      </c>
      <c r="I384" t="str">
        <f>IFERROR(VLOOKUP(B384,allstats!$C:$I,7,0),"")</f>
        <v/>
      </c>
      <c r="J384" t="str">
        <f>IFERROR(VLOOKUP(B384,allstats!$C:$J,8,0),"")</f>
        <v/>
      </c>
    </row>
    <row r="385" spans="1:10" x14ac:dyDescent="0.3">
      <c r="A385" t="s">
        <v>1453</v>
      </c>
      <c r="B385" t="s">
        <v>788</v>
      </c>
      <c r="C385" t="s">
        <v>1454</v>
      </c>
      <c r="D385" t="s">
        <v>1455</v>
      </c>
      <c r="E385" t="s">
        <v>538</v>
      </c>
      <c r="F385" t="s">
        <v>828</v>
      </c>
      <c r="G385">
        <f>COUNTIF(allstats!$C:$C,B385)</f>
        <v>0</v>
      </c>
      <c r="H385">
        <f>COUNTIF(allstats!$Q:$Q,B385)</f>
        <v>0</v>
      </c>
      <c r="I385" t="str">
        <f>IFERROR(VLOOKUP(B385,allstats!$C:$I,7,0),"")</f>
        <v/>
      </c>
      <c r="J385" t="str">
        <f>IFERROR(VLOOKUP(B385,allstats!$C:$J,8,0),"")</f>
        <v/>
      </c>
    </row>
    <row r="386" spans="1:10" x14ac:dyDescent="0.3">
      <c r="A386" t="s">
        <v>1456</v>
      </c>
      <c r="B386" t="s">
        <v>1457</v>
      </c>
      <c r="C386" t="s">
        <v>1458</v>
      </c>
      <c r="D386" t="s">
        <v>1459</v>
      </c>
      <c r="E386" t="s">
        <v>538</v>
      </c>
      <c r="F386" t="s">
        <v>828</v>
      </c>
      <c r="G386">
        <f>COUNTIF(allstats!$C:$C,B386)</f>
        <v>0</v>
      </c>
      <c r="H386">
        <f>COUNTIF(allstats!$Q:$Q,B386)</f>
        <v>1</v>
      </c>
      <c r="I386" t="str">
        <f>IFERROR(VLOOKUP(B386,allstats!$C:$I,7,0),"")</f>
        <v/>
      </c>
      <c r="J386" t="str">
        <f>IFERROR(VLOOKUP(B386,allstats!$C:$J,8,0),"")</f>
        <v/>
      </c>
    </row>
    <row r="387" spans="1:10" x14ac:dyDescent="0.3">
      <c r="A387" t="s">
        <v>1460</v>
      </c>
      <c r="B387" t="s">
        <v>1461</v>
      </c>
      <c r="C387" t="s">
        <v>1462</v>
      </c>
      <c r="D387" t="s">
        <v>1463</v>
      </c>
      <c r="E387" t="s">
        <v>538</v>
      </c>
      <c r="F387" t="s">
        <v>828</v>
      </c>
      <c r="G387">
        <f>COUNTIF(allstats!$C:$C,B387)</f>
        <v>1</v>
      </c>
      <c r="H387">
        <f>COUNTIF(allstats!$Q:$Q,B387)</f>
        <v>1</v>
      </c>
      <c r="I387">
        <f>IFERROR(VLOOKUP(B387,allstats!$C:$I,7,0),"")</f>
        <v>571</v>
      </c>
      <c r="J387">
        <f>IFERROR(VLOOKUP(B387,allstats!$C:$J,8,0),"")</f>
        <v>0</v>
      </c>
    </row>
    <row r="388" spans="1:10" x14ac:dyDescent="0.3">
      <c r="A388" t="s">
        <v>1460</v>
      </c>
      <c r="B388" t="s">
        <v>1464</v>
      </c>
      <c r="C388" t="s">
        <v>973</v>
      </c>
      <c r="D388" t="s">
        <v>1465</v>
      </c>
      <c r="E388" t="s">
        <v>538</v>
      </c>
      <c r="F388" t="s">
        <v>828</v>
      </c>
      <c r="G388">
        <f>COUNTIF(allstats!$C:$C,B388)</f>
        <v>0</v>
      </c>
      <c r="H388">
        <f>COUNTIF(allstats!$Q:$Q,B388)</f>
        <v>0</v>
      </c>
      <c r="I388" t="str">
        <f>IFERROR(VLOOKUP(B388,allstats!$C:$I,7,0),"")</f>
        <v/>
      </c>
      <c r="J388" t="str">
        <f>IFERROR(VLOOKUP(B388,allstats!$C:$J,8,0),"")</f>
        <v/>
      </c>
    </row>
    <row r="389" spans="1:10" x14ac:dyDescent="0.3">
      <c r="A389" t="s">
        <v>1466</v>
      </c>
      <c r="B389" t="s">
        <v>1467</v>
      </c>
      <c r="C389" t="s">
        <v>1468</v>
      </c>
      <c r="D389" t="s">
        <v>1469</v>
      </c>
      <c r="E389" t="s">
        <v>538</v>
      </c>
      <c r="F389" t="s">
        <v>828</v>
      </c>
      <c r="G389">
        <f>COUNTIF(allstats!$C:$C,B389)</f>
        <v>0</v>
      </c>
      <c r="H389">
        <f>COUNTIF(allstats!$Q:$Q,B389)</f>
        <v>0</v>
      </c>
      <c r="I389" t="str">
        <f>IFERROR(VLOOKUP(B389,allstats!$C:$I,7,0),"")</f>
        <v/>
      </c>
      <c r="J389" t="str">
        <f>IFERROR(VLOOKUP(B389,allstats!$C:$J,8,0),"")</f>
        <v/>
      </c>
    </row>
    <row r="390" spans="1:10" x14ac:dyDescent="0.3">
      <c r="A390" t="s">
        <v>1470</v>
      </c>
      <c r="B390" t="s">
        <v>1471</v>
      </c>
      <c r="C390" t="s">
        <v>1472</v>
      </c>
      <c r="D390" t="s">
        <v>863</v>
      </c>
      <c r="E390" t="s">
        <v>538</v>
      </c>
      <c r="F390" t="s">
        <v>828</v>
      </c>
      <c r="G390">
        <f>COUNTIF(allstats!$C:$C,B390)</f>
        <v>0</v>
      </c>
      <c r="H390">
        <f>COUNTIF(allstats!$Q:$Q,B390)</f>
        <v>0</v>
      </c>
      <c r="I390" t="str">
        <f>IFERROR(VLOOKUP(B390,allstats!$C:$I,7,0),"")</f>
        <v/>
      </c>
      <c r="J390" t="str">
        <f>IFERROR(VLOOKUP(B390,allstats!$C:$J,8,0),"")</f>
        <v/>
      </c>
    </row>
    <row r="391" spans="1:10" x14ac:dyDescent="0.3">
      <c r="A391" t="s">
        <v>1470</v>
      </c>
      <c r="B391" t="s">
        <v>1473</v>
      </c>
      <c r="C391" t="s">
        <v>1474</v>
      </c>
      <c r="D391" t="s">
        <v>1475</v>
      </c>
      <c r="E391" t="s">
        <v>538</v>
      </c>
      <c r="F391" t="s">
        <v>828</v>
      </c>
      <c r="G391">
        <f>COUNTIF(allstats!$C:$C,B391)</f>
        <v>0</v>
      </c>
      <c r="H391">
        <f>COUNTIF(allstats!$Q:$Q,B391)</f>
        <v>0</v>
      </c>
      <c r="I391" t="str">
        <f>IFERROR(VLOOKUP(B391,allstats!$C:$I,7,0),"")</f>
        <v/>
      </c>
      <c r="J391" t="str">
        <f>IFERROR(VLOOKUP(B391,allstats!$C:$J,8,0),"")</f>
        <v/>
      </c>
    </row>
    <row r="392" spans="1:10" x14ac:dyDescent="0.3">
      <c r="A392" t="s">
        <v>1470</v>
      </c>
      <c r="B392" t="s">
        <v>1476</v>
      </c>
      <c r="C392" t="s">
        <v>1477</v>
      </c>
      <c r="D392" t="s">
        <v>1478</v>
      </c>
      <c r="E392" t="s">
        <v>538</v>
      </c>
      <c r="F392" t="s">
        <v>828</v>
      </c>
      <c r="G392">
        <f>COUNTIF(allstats!$C:$C,B392)</f>
        <v>0</v>
      </c>
      <c r="H392">
        <f>COUNTIF(allstats!$Q:$Q,B392)</f>
        <v>0</v>
      </c>
      <c r="I392" t="str">
        <f>IFERROR(VLOOKUP(B392,allstats!$C:$I,7,0),"")</f>
        <v/>
      </c>
      <c r="J392" t="str">
        <f>IFERROR(VLOOKUP(B392,allstats!$C:$J,8,0),"")</f>
        <v/>
      </c>
    </row>
    <row r="393" spans="1:10" x14ac:dyDescent="0.3">
      <c r="A393" t="s">
        <v>1479</v>
      </c>
      <c r="B393" t="s">
        <v>1480</v>
      </c>
      <c r="C393" t="s">
        <v>1481</v>
      </c>
      <c r="D393" t="s">
        <v>1482</v>
      </c>
      <c r="E393" t="s">
        <v>538</v>
      </c>
      <c r="F393" t="s">
        <v>828</v>
      </c>
      <c r="G393">
        <f>COUNTIF(allstats!$C:$C,B393)</f>
        <v>0</v>
      </c>
      <c r="H393">
        <f>COUNTIF(allstats!$Q:$Q,B393)</f>
        <v>0</v>
      </c>
      <c r="I393" t="str">
        <f>IFERROR(VLOOKUP(B393,allstats!$C:$I,7,0),"")</f>
        <v/>
      </c>
      <c r="J393" t="str">
        <f>IFERROR(VLOOKUP(B393,allstats!$C:$J,8,0),"")</f>
        <v/>
      </c>
    </row>
    <row r="394" spans="1:10" x14ac:dyDescent="0.3">
      <c r="A394" t="s">
        <v>1483</v>
      </c>
      <c r="B394" t="s">
        <v>1484</v>
      </c>
      <c r="C394" t="s">
        <v>1485</v>
      </c>
      <c r="D394" t="s">
        <v>1486</v>
      </c>
      <c r="E394" t="s">
        <v>538</v>
      </c>
      <c r="F394" t="s">
        <v>828</v>
      </c>
      <c r="G394">
        <f>COUNTIF(allstats!$C:$C,B394)</f>
        <v>0</v>
      </c>
      <c r="H394">
        <f>COUNTIF(allstats!$Q:$Q,B394)</f>
        <v>0</v>
      </c>
      <c r="I394" t="str">
        <f>IFERROR(VLOOKUP(B394,allstats!$C:$I,7,0),"")</f>
        <v/>
      </c>
      <c r="J394" t="str">
        <f>IFERROR(VLOOKUP(B394,allstats!$C:$J,8,0),"")</f>
        <v/>
      </c>
    </row>
    <row r="395" spans="1:10" x14ac:dyDescent="0.3">
      <c r="A395" t="s">
        <v>1487</v>
      </c>
      <c r="B395" t="s">
        <v>1488</v>
      </c>
      <c r="C395" t="s">
        <v>1489</v>
      </c>
      <c r="D395" t="s">
        <v>1490</v>
      </c>
      <c r="E395" t="s">
        <v>538</v>
      </c>
      <c r="F395" t="s">
        <v>828</v>
      </c>
      <c r="G395">
        <f>COUNTIF(allstats!$C:$C,B395)</f>
        <v>0</v>
      </c>
      <c r="H395">
        <f>COUNTIF(allstats!$Q:$Q,B395)</f>
        <v>0</v>
      </c>
      <c r="I395" t="str">
        <f>IFERROR(VLOOKUP(B395,allstats!$C:$I,7,0),"")</f>
        <v/>
      </c>
      <c r="J395" t="str">
        <f>IFERROR(VLOOKUP(B395,allstats!$C:$J,8,0),"")</f>
        <v/>
      </c>
    </row>
    <row r="396" spans="1:10" x14ac:dyDescent="0.3">
      <c r="A396" t="s">
        <v>1491</v>
      </c>
      <c r="B396" t="s">
        <v>1492</v>
      </c>
      <c r="C396" t="s">
        <v>1493</v>
      </c>
      <c r="D396" t="s">
        <v>1494</v>
      </c>
      <c r="E396" t="s">
        <v>538</v>
      </c>
      <c r="F396" t="s">
        <v>828</v>
      </c>
      <c r="G396">
        <f>COUNTIF(allstats!$C:$C,B396)</f>
        <v>0</v>
      </c>
      <c r="H396">
        <f>COUNTIF(allstats!$Q:$Q,B396)</f>
        <v>0</v>
      </c>
      <c r="I396" t="str">
        <f>IFERROR(VLOOKUP(B396,allstats!$C:$I,7,0),"")</f>
        <v/>
      </c>
      <c r="J396" t="str">
        <f>IFERROR(VLOOKUP(B396,allstats!$C:$J,8,0),"")</f>
        <v/>
      </c>
    </row>
    <row r="397" spans="1:10" x14ac:dyDescent="0.3">
      <c r="A397" t="s">
        <v>1491</v>
      </c>
      <c r="B397" t="s">
        <v>1495</v>
      </c>
      <c r="C397" t="s">
        <v>1496</v>
      </c>
      <c r="D397" t="s">
        <v>1497</v>
      </c>
      <c r="E397" t="s">
        <v>538</v>
      </c>
      <c r="F397" t="s">
        <v>828</v>
      </c>
      <c r="G397">
        <f>COUNTIF(allstats!$C:$C,B397)</f>
        <v>0</v>
      </c>
      <c r="H397">
        <f>COUNTIF(allstats!$Q:$Q,B397)</f>
        <v>0</v>
      </c>
      <c r="I397" t="str">
        <f>IFERROR(VLOOKUP(B397,allstats!$C:$I,7,0),"")</f>
        <v/>
      </c>
      <c r="J397" t="str">
        <f>IFERROR(VLOOKUP(B397,allstats!$C:$J,8,0),"")</f>
        <v/>
      </c>
    </row>
    <row r="398" spans="1:10" x14ac:dyDescent="0.3">
      <c r="A398" t="s">
        <v>1491</v>
      </c>
      <c r="B398" t="s">
        <v>1498</v>
      </c>
      <c r="C398" t="s">
        <v>1499</v>
      </c>
      <c r="D398" t="s">
        <v>1500</v>
      </c>
      <c r="E398" t="s">
        <v>538</v>
      </c>
      <c r="F398" t="s">
        <v>828</v>
      </c>
      <c r="G398">
        <f>COUNTIF(allstats!$C:$C,B398)</f>
        <v>0</v>
      </c>
      <c r="H398">
        <f>COUNTIF(allstats!$Q:$Q,B398)</f>
        <v>0</v>
      </c>
      <c r="I398" t="str">
        <f>IFERROR(VLOOKUP(B398,allstats!$C:$I,7,0),"")</f>
        <v/>
      </c>
      <c r="J398" t="str">
        <f>IFERROR(VLOOKUP(B398,allstats!$C:$J,8,0),"")</f>
        <v/>
      </c>
    </row>
    <row r="399" spans="1:10" x14ac:dyDescent="0.3">
      <c r="A399" t="s">
        <v>1491</v>
      </c>
      <c r="B399" t="s">
        <v>1501</v>
      </c>
      <c r="C399" t="s">
        <v>1502</v>
      </c>
      <c r="D399" t="s">
        <v>1503</v>
      </c>
      <c r="E399" t="s">
        <v>538</v>
      </c>
      <c r="F399" t="s">
        <v>828</v>
      </c>
      <c r="G399">
        <f>COUNTIF(allstats!$C:$C,B399)</f>
        <v>0</v>
      </c>
      <c r="H399">
        <f>COUNTIF(allstats!$Q:$Q,B399)</f>
        <v>0</v>
      </c>
      <c r="I399" t="str">
        <f>IFERROR(VLOOKUP(B399,allstats!$C:$I,7,0),"")</f>
        <v/>
      </c>
      <c r="J399" t="str">
        <f>IFERROR(VLOOKUP(B399,allstats!$C:$J,8,0),"")</f>
        <v/>
      </c>
    </row>
    <row r="400" spans="1:10" x14ac:dyDescent="0.3">
      <c r="A400" t="s">
        <v>1491</v>
      </c>
      <c r="B400" t="s">
        <v>1504</v>
      </c>
      <c r="C400" t="s">
        <v>1505</v>
      </c>
      <c r="D400" t="s">
        <v>1506</v>
      </c>
      <c r="E400" t="s">
        <v>538</v>
      </c>
      <c r="F400" t="s">
        <v>828</v>
      </c>
      <c r="G400">
        <f>COUNTIF(allstats!$C:$C,B400)</f>
        <v>0</v>
      </c>
      <c r="H400">
        <f>COUNTIF(allstats!$Q:$Q,B400)</f>
        <v>0</v>
      </c>
      <c r="I400" t="str">
        <f>IFERROR(VLOOKUP(B400,allstats!$C:$I,7,0),"")</f>
        <v/>
      </c>
      <c r="J400" t="str">
        <f>IFERROR(VLOOKUP(B400,allstats!$C:$J,8,0),"")</f>
        <v/>
      </c>
    </row>
    <row r="401" spans="1:10" x14ac:dyDescent="0.3">
      <c r="A401" t="s">
        <v>1491</v>
      </c>
      <c r="B401" t="s">
        <v>1507</v>
      </c>
      <c r="C401" t="s">
        <v>1508</v>
      </c>
      <c r="D401" t="s">
        <v>1509</v>
      </c>
      <c r="E401" t="s">
        <v>538</v>
      </c>
      <c r="F401" t="s">
        <v>828</v>
      </c>
      <c r="G401">
        <f>COUNTIF(allstats!$C:$C,B401)</f>
        <v>0</v>
      </c>
      <c r="H401">
        <f>COUNTIF(allstats!$Q:$Q,B401)</f>
        <v>0</v>
      </c>
      <c r="I401" t="str">
        <f>IFERROR(VLOOKUP(B401,allstats!$C:$I,7,0),"")</f>
        <v/>
      </c>
      <c r="J401" t="str">
        <f>IFERROR(VLOOKUP(B401,allstats!$C:$J,8,0),"")</f>
        <v/>
      </c>
    </row>
    <row r="402" spans="1:10" x14ac:dyDescent="0.3">
      <c r="A402" t="s">
        <v>1510</v>
      </c>
      <c r="B402" t="s">
        <v>958</v>
      </c>
      <c r="C402" t="s">
        <v>1511</v>
      </c>
      <c r="D402" t="s">
        <v>1512</v>
      </c>
      <c r="E402" t="s">
        <v>538</v>
      </c>
      <c r="F402" t="s">
        <v>828</v>
      </c>
      <c r="G402">
        <f>COUNTIF(allstats!$C:$C,B402)</f>
        <v>0</v>
      </c>
      <c r="H402">
        <f>COUNTIF(allstats!$Q:$Q,B402)</f>
        <v>0</v>
      </c>
      <c r="I402" t="str">
        <f>IFERROR(VLOOKUP(B402,allstats!$C:$I,7,0),"")</f>
        <v/>
      </c>
      <c r="J402" t="str">
        <f>IFERROR(VLOOKUP(B402,allstats!$C:$J,8,0),"")</f>
        <v/>
      </c>
    </row>
    <row r="403" spans="1:10" x14ac:dyDescent="0.3">
      <c r="A403" t="s">
        <v>1510</v>
      </c>
      <c r="B403" t="s">
        <v>1513</v>
      </c>
      <c r="C403" t="s">
        <v>1514</v>
      </c>
      <c r="D403" t="s">
        <v>1515</v>
      </c>
      <c r="E403" t="s">
        <v>538</v>
      </c>
      <c r="F403" t="s">
        <v>828</v>
      </c>
      <c r="G403">
        <f>COUNTIF(allstats!$C:$C,B403)</f>
        <v>0</v>
      </c>
      <c r="H403">
        <f>COUNTIF(allstats!$Q:$Q,B403)</f>
        <v>0</v>
      </c>
      <c r="I403" t="str">
        <f>IFERROR(VLOOKUP(B403,allstats!$C:$I,7,0),"")</f>
        <v/>
      </c>
      <c r="J403" t="str">
        <f>IFERROR(VLOOKUP(B403,allstats!$C:$J,8,0),"")</f>
        <v/>
      </c>
    </row>
    <row r="404" spans="1:10" x14ac:dyDescent="0.3">
      <c r="A404" t="s">
        <v>1510</v>
      </c>
      <c r="B404" t="s">
        <v>1516</v>
      </c>
      <c r="C404" t="s">
        <v>1517</v>
      </c>
      <c r="D404" t="s">
        <v>1518</v>
      </c>
      <c r="E404" t="s">
        <v>538</v>
      </c>
      <c r="F404" t="s">
        <v>828</v>
      </c>
      <c r="G404">
        <f>COUNTIF(allstats!$C:$C,B404)</f>
        <v>0</v>
      </c>
      <c r="H404">
        <f>COUNTIF(allstats!$Q:$Q,B404)</f>
        <v>0</v>
      </c>
      <c r="I404" t="str">
        <f>IFERROR(VLOOKUP(B404,allstats!$C:$I,7,0),"")</f>
        <v/>
      </c>
      <c r="J404" t="str">
        <f>IFERROR(VLOOKUP(B404,allstats!$C:$J,8,0),"")</f>
        <v/>
      </c>
    </row>
    <row r="405" spans="1:10" x14ac:dyDescent="0.3">
      <c r="A405" t="s">
        <v>1519</v>
      </c>
      <c r="B405" t="s">
        <v>1520</v>
      </c>
      <c r="C405" t="s">
        <v>1521</v>
      </c>
      <c r="D405" t="s">
        <v>1522</v>
      </c>
      <c r="E405" t="s">
        <v>538</v>
      </c>
      <c r="F405" t="s">
        <v>828</v>
      </c>
      <c r="G405">
        <f>COUNTIF(allstats!$C:$C,B405)</f>
        <v>0</v>
      </c>
      <c r="H405">
        <f>COUNTIF(allstats!$Q:$Q,B405)</f>
        <v>0</v>
      </c>
      <c r="I405" t="str">
        <f>IFERROR(VLOOKUP(B405,allstats!$C:$I,7,0),"")</f>
        <v/>
      </c>
      <c r="J405" t="str">
        <f>IFERROR(VLOOKUP(B405,allstats!$C:$J,8,0),"")</f>
        <v/>
      </c>
    </row>
    <row r="406" spans="1:10" x14ac:dyDescent="0.3">
      <c r="A406" t="s">
        <v>1523</v>
      </c>
      <c r="B406" t="s">
        <v>1524</v>
      </c>
      <c r="C406" t="s">
        <v>1525</v>
      </c>
      <c r="D406" t="s">
        <v>1526</v>
      </c>
      <c r="E406" t="s">
        <v>538</v>
      </c>
      <c r="F406" t="s">
        <v>828</v>
      </c>
      <c r="G406">
        <f>COUNTIF(allstats!$C:$C,B406)</f>
        <v>0</v>
      </c>
      <c r="H406">
        <f>COUNTIF(allstats!$Q:$Q,B406)</f>
        <v>0</v>
      </c>
      <c r="I406" t="str">
        <f>IFERROR(VLOOKUP(B406,allstats!$C:$I,7,0),"")</f>
        <v/>
      </c>
      <c r="J406" t="str">
        <f>IFERROR(VLOOKUP(B406,allstats!$C:$J,8,0),"")</f>
        <v/>
      </c>
    </row>
    <row r="407" spans="1:10" x14ac:dyDescent="0.3">
      <c r="A407" t="s">
        <v>1527</v>
      </c>
      <c r="B407" t="s">
        <v>1528</v>
      </c>
      <c r="C407" t="s">
        <v>1529</v>
      </c>
      <c r="D407" t="s">
        <v>1530</v>
      </c>
      <c r="E407" t="s">
        <v>538</v>
      </c>
      <c r="F407" t="s">
        <v>828</v>
      </c>
      <c r="G407">
        <f>COUNTIF(allstats!$C:$C,B407)</f>
        <v>0</v>
      </c>
      <c r="H407">
        <f>COUNTIF(allstats!$Q:$Q,B407)</f>
        <v>0</v>
      </c>
      <c r="I407" t="str">
        <f>IFERROR(VLOOKUP(B407,allstats!$C:$I,7,0),"")</f>
        <v/>
      </c>
      <c r="J407" t="str">
        <f>IFERROR(VLOOKUP(B407,allstats!$C:$J,8,0),"")</f>
        <v/>
      </c>
    </row>
    <row r="408" spans="1:10" x14ac:dyDescent="0.3">
      <c r="A408" t="s">
        <v>1527</v>
      </c>
      <c r="B408" t="s">
        <v>1531</v>
      </c>
      <c r="C408" t="s">
        <v>1532</v>
      </c>
      <c r="D408" t="s">
        <v>1533</v>
      </c>
      <c r="E408" t="s">
        <v>538</v>
      </c>
      <c r="F408" t="s">
        <v>828</v>
      </c>
      <c r="G408">
        <f>COUNTIF(allstats!$C:$C,B408)</f>
        <v>0</v>
      </c>
      <c r="H408">
        <f>COUNTIF(allstats!$Q:$Q,B408)</f>
        <v>0</v>
      </c>
      <c r="I408" t="str">
        <f>IFERROR(VLOOKUP(B408,allstats!$C:$I,7,0),"")</f>
        <v/>
      </c>
      <c r="J408" t="str">
        <f>IFERROR(VLOOKUP(B408,allstats!$C:$J,8,0),"")</f>
        <v/>
      </c>
    </row>
    <row r="409" spans="1:10" x14ac:dyDescent="0.3">
      <c r="A409" t="s">
        <v>1534</v>
      </c>
      <c r="B409" t="s">
        <v>889</v>
      </c>
      <c r="C409" t="s">
        <v>1535</v>
      </c>
      <c r="D409" t="s">
        <v>1536</v>
      </c>
      <c r="E409" t="s">
        <v>538</v>
      </c>
      <c r="F409" t="s">
        <v>828</v>
      </c>
      <c r="G409">
        <f>COUNTIF(allstats!$C:$C,B409)</f>
        <v>0</v>
      </c>
      <c r="H409">
        <f>COUNTIF(allstats!$Q:$Q,B409)</f>
        <v>0</v>
      </c>
      <c r="I409" t="str">
        <f>IFERROR(VLOOKUP(B409,allstats!$C:$I,7,0),"")</f>
        <v/>
      </c>
      <c r="J409" t="str">
        <f>IFERROR(VLOOKUP(B409,allstats!$C:$J,8,0),"")</f>
        <v/>
      </c>
    </row>
    <row r="410" spans="1:10" x14ac:dyDescent="0.3">
      <c r="A410" t="s">
        <v>1537</v>
      </c>
      <c r="B410" t="s">
        <v>1538</v>
      </c>
      <c r="C410" t="s">
        <v>1539</v>
      </c>
      <c r="D410" t="s">
        <v>1540</v>
      </c>
      <c r="E410" t="s">
        <v>538</v>
      </c>
      <c r="F410" t="s">
        <v>828</v>
      </c>
      <c r="G410">
        <f>COUNTIF(allstats!$C:$C,B410)</f>
        <v>0</v>
      </c>
      <c r="H410">
        <f>COUNTIF(allstats!$Q:$Q,B410)</f>
        <v>0</v>
      </c>
      <c r="I410" t="str">
        <f>IFERROR(VLOOKUP(B410,allstats!$C:$I,7,0),"")</f>
        <v/>
      </c>
      <c r="J410" t="str">
        <f>IFERROR(VLOOKUP(B410,allstats!$C:$J,8,0),"")</f>
        <v/>
      </c>
    </row>
    <row r="411" spans="1:10" x14ac:dyDescent="0.3">
      <c r="A411" t="s">
        <v>1541</v>
      </c>
      <c r="B411" t="s">
        <v>1542</v>
      </c>
      <c r="C411" t="s">
        <v>1543</v>
      </c>
      <c r="D411" t="s">
        <v>1544</v>
      </c>
      <c r="E411" t="s">
        <v>538</v>
      </c>
      <c r="F411" t="s">
        <v>828</v>
      </c>
      <c r="G411">
        <f>COUNTIF(allstats!$C:$C,B411)</f>
        <v>0</v>
      </c>
      <c r="H411">
        <f>COUNTIF(allstats!$Q:$Q,B411)</f>
        <v>0</v>
      </c>
      <c r="I411" t="str">
        <f>IFERROR(VLOOKUP(B411,allstats!$C:$I,7,0),"")</f>
        <v/>
      </c>
      <c r="J411" t="str">
        <f>IFERROR(VLOOKUP(B411,allstats!$C:$J,8,0),"")</f>
        <v/>
      </c>
    </row>
    <row r="412" spans="1:10" x14ac:dyDescent="0.3">
      <c r="A412" t="s">
        <v>1541</v>
      </c>
      <c r="B412" t="s">
        <v>1545</v>
      </c>
      <c r="C412" t="s">
        <v>1546</v>
      </c>
      <c r="D412" t="s">
        <v>1547</v>
      </c>
      <c r="E412" t="s">
        <v>538</v>
      </c>
      <c r="F412" t="s">
        <v>828</v>
      </c>
      <c r="G412">
        <f>COUNTIF(allstats!$C:$C,B412)</f>
        <v>0</v>
      </c>
      <c r="H412">
        <f>COUNTIF(allstats!$Q:$Q,B412)</f>
        <v>0</v>
      </c>
      <c r="I412" t="str">
        <f>IFERROR(VLOOKUP(B412,allstats!$C:$I,7,0),"")</f>
        <v/>
      </c>
      <c r="J412" t="str">
        <f>IFERROR(VLOOKUP(B412,allstats!$C:$J,8,0),"")</f>
        <v/>
      </c>
    </row>
    <row r="413" spans="1:10" x14ac:dyDescent="0.3">
      <c r="A413" t="s">
        <v>1548</v>
      </c>
      <c r="B413" t="s">
        <v>1549</v>
      </c>
      <c r="C413" t="s">
        <v>1550</v>
      </c>
      <c r="D413" t="s">
        <v>1551</v>
      </c>
      <c r="E413" t="s">
        <v>538</v>
      </c>
      <c r="F413" t="s">
        <v>828</v>
      </c>
      <c r="G413">
        <f>COUNTIF(allstats!$C:$C,B413)</f>
        <v>0</v>
      </c>
      <c r="H413">
        <f>COUNTIF(allstats!$Q:$Q,B413)</f>
        <v>0</v>
      </c>
      <c r="I413" t="str">
        <f>IFERROR(VLOOKUP(B413,allstats!$C:$I,7,0),"")</f>
        <v/>
      </c>
      <c r="J413" t="str">
        <f>IFERROR(VLOOKUP(B413,allstats!$C:$J,8,0),"")</f>
        <v/>
      </c>
    </row>
    <row r="414" spans="1:10" x14ac:dyDescent="0.3">
      <c r="A414" t="s">
        <v>1548</v>
      </c>
      <c r="B414" t="s">
        <v>1552</v>
      </c>
      <c r="C414" t="s">
        <v>1553</v>
      </c>
      <c r="D414" t="s">
        <v>1554</v>
      </c>
      <c r="E414" t="s">
        <v>538</v>
      </c>
      <c r="F414" t="s">
        <v>828</v>
      </c>
      <c r="G414">
        <f>COUNTIF(allstats!$C:$C,B414)</f>
        <v>1</v>
      </c>
      <c r="H414">
        <f>COUNTIF(allstats!$Q:$Q,B414)</f>
        <v>1</v>
      </c>
      <c r="I414">
        <f>IFERROR(VLOOKUP(B414,allstats!$C:$I,7,0),"")</f>
        <v>274</v>
      </c>
      <c r="J414">
        <f>IFERROR(VLOOKUP(B414,allstats!$C:$J,8,0),"")</f>
        <v>0</v>
      </c>
    </row>
    <row r="415" spans="1:10" x14ac:dyDescent="0.3">
      <c r="A415" t="s">
        <v>1548</v>
      </c>
      <c r="B415" t="s">
        <v>1555</v>
      </c>
      <c r="C415" t="s">
        <v>1556</v>
      </c>
      <c r="D415" t="s">
        <v>1557</v>
      </c>
      <c r="E415" t="s">
        <v>538</v>
      </c>
      <c r="F415" t="s">
        <v>828</v>
      </c>
      <c r="G415">
        <f>COUNTIF(allstats!$C:$C,B415)</f>
        <v>0</v>
      </c>
      <c r="H415">
        <f>COUNTIF(allstats!$Q:$Q,B415)</f>
        <v>0</v>
      </c>
      <c r="I415" t="str">
        <f>IFERROR(VLOOKUP(B415,allstats!$C:$I,7,0),"")</f>
        <v/>
      </c>
      <c r="J415" t="str">
        <f>IFERROR(VLOOKUP(B415,allstats!$C:$J,8,0),"")</f>
        <v/>
      </c>
    </row>
    <row r="416" spans="1:10" x14ac:dyDescent="0.3">
      <c r="A416" t="s">
        <v>1548</v>
      </c>
      <c r="B416" t="s">
        <v>1558</v>
      </c>
      <c r="C416" t="s">
        <v>1559</v>
      </c>
      <c r="D416" t="s">
        <v>1560</v>
      </c>
      <c r="E416" t="s">
        <v>538</v>
      </c>
      <c r="F416" t="s">
        <v>828</v>
      </c>
      <c r="G416">
        <f>COUNTIF(allstats!$C:$C,B416)</f>
        <v>0</v>
      </c>
      <c r="H416">
        <f>COUNTIF(allstats!$Q:$Q,B416)</f>
        <v>0</v>
      </c>
      <c r="I416" t="str">
        <f>IFERROR(VLOOKUP(B416,allstats!$C:$I,7,0),"")</f>
        <v/>
      </c>
      <c r="J416" t="str">
        <f>IFERROR(VLOOKUP(B416,allstats!$C:$J,8,0),"")</f>
        <v/>
      </c>
    </row>
    <row r="417" spans="1:10" x14ac:dyDescent="0.3">
      <c r="A417" t="s">
        <v>1548</v>
      </c>
      <c r="B417" t="s">
        <v>1561</v>
      </c>
      <c r="C417" t="s">
        <v>1562</v>
      </c>
      <c r="D417" t="s">
        <v>1563</v>
      </c>
      <c r="E417" t="s">
        <v>538</v>
      </c>
      <c r="F417" t="s">
        <v>828</v>
      </c>
      <c r="G417">
        <f>COUNTIF(allstats!$C:$C,B417)</f>
        <v>0</v>
      </c>
      <c r="H417">
        <f>COUNTIF(allstats!$Q:$Q,B417)</f>
        <v>0</v>
      </c>
      <c r="I417" t="str">
        <f>IFERROR(VLOOKUP(B417,allstats!$C:$I,7,0),"")</f>
        <v/>
      </c>
      <c r="J417" t="str">
        <f>IFERROR(VLOOKUP(B417,allstats!$C:$J,8,0),"")</f>
        <v/>
      </c>
    </row>
    <row r="418" spans="1:10" x14ac:dyDescent="0.3">
      <c r="A418" t="s">
        <v>1564</v>
      </c>
      <c r="B418" t="s">
        <v>1565</v>
      </c>
      <c r="C418" t="s">
        <v>1566</v>
      </c>
      <c r="D418" t="s">
        <v>1567</v>
      </c>
      <c r="E418" t="s">
        <v>538</v>
      </c>
      <c r="F418" t="s">
        <v>828</v>
      </c>
      <c r="G418">
        <f>COUNTIF(allstats!$C:$C,B418)</f>
        <v>0</v>
      </c>
      <c r="H418">
        <f>COUNTIF(allstats!$Q:$Q,B418)</f>
        <v>0</v>
      </c>
      <c r="I418" t="str">
        <f>IFERROR(VLOOKUP(B418,allstats!$C:$I,7,0),"")</f>
        <v/>
      </c>
      <c r="J418" t="str">
        <f>IFERROR(VLOOKUP(B418,allstats!$C:$J,8,0),"")</f>
        <v/>
      </c>
    </row>
    <row r="419" spans="1:10" x14ac:dyDescent="0.3">
      <c r="A419" t="s">
        <v>1568</v>
      </c>
      <c r="B419" t="s">
        <v>1569</v>
      </c>
      <c r="C419" t="s">
        <v>1570</v>
      </c>
      <c r="D419" t="s">
        <v>1571</v>
      </c>
      <c r="E419" t="s">
        <v>538</v>
      </c>
      <c r="F419" t="s">
        <v>828</v>
      </c>
      <c r="G419">
        <f>COUNTIF(allstats!$C:$C,B419)</f>
        <v>0</v>
      </c>
      <c r="H419">
        <f>COUNTIF(allstats!$Q:$Q,B419)</f>
        <v>0</v>
      </c>
      <c r="I419" t="str">
        <f>IFERROR(VLOOKUP(B419,allstats!$C:$I,7,0),"")</f>
        <v/>
      </c>
      <c r="J419" t="str">
        <f>IFERROR(VLOOKUP(B419,allstats!$C:$J,8,0),"")</f>
        <v/>
      </c>
    </row>
    <row r="420" spans="1:10" x14ac:dyDescent="0.3">
      <c r="A420" t="s">
        <v>1568</v>
      </c>
      <c r="B420" t="s">
        <v>1572</v>
      </c>
      <c r="C420" t="s">
        <v>1573</v>
      </c>
      <c r="D420" t="s">
        <v>1574</v>
      </c>
      <c r="E420" t="s">
        <v>538</v>
      </c>
      <c r="F420" t="s">
        <v>828</v>
      </c>
      <c r="G420">
        <f>COUNTIF(allstats!$C:$C,B420)</f>
        <v>0</v>
      </c>
      <c r="H420">
        <f>COUNTIF(allstats!$Q:$Q,B420)</f>
        <v>0</v>
      </c>
      <c r="I420" t="str">
        <f>IFERROR(VLOOKUP(B420,allstats!$C:$I,7,0),"")</f>
        <v/>
      </c>
      <c r="J420" t="str">
        <f>IFERROR(VLOOKUP(B420,allstats!$C:$J,8,0),"")</f>
        <v/>
      </c>
    </row>
    <row r="421" spans="1:10" x14ac:dyDescent="0.3">
      <c r="A421" t="s">
        <v>1568</v>
      </c>
      <c r="B421" t="s">
        <v>1575</v>
      </c>
      <c r="C421" t="s">
        <v>1576</v>
      </c>
      <c r="D421" t="s">
        <v>1577</v>
      </c>
      <c r="E421" t="s">
        <v>538</v>
      </c>
      <c r="F421" t="s">
        <v>828</v>
      </c>
      <c r="G421">
        <f>COUNTIF(allstats!$C:$C,B421)</f>
        <v>0</v>
      </c>
      <c r="H421">
        <f>COUNTIF(allstats!$Q:$Q,B421)</f>
        <v>0</v>
      </c>
      <c r="I421" t="str">
        <f>IFERROR(VLOOKUP(B421,allstats!$C:$I,7,0),"")</f>
        <v/>
      </c>
      <c r="J421" t="str">
        <f>IFERROR(VLOOKUP(B421,allstats!$C:$J,8,0),"")</f>
        <v/>
      </c>
    </row>
    <row r="422" spans="1:10" x14ac:dyDescent="0.3">
      <c r="A422" t="s">
        <v>1568</v>
      </c>
      <c r="B422" t="s">
        <v>1578</v>
      </c>
      <c r="C422" t="s">
        <v>1579</v>
      </c>
      <c r="D422" t="s">
        <v>1580</v>
      </c>
      <c r="E422" t="s">
        <v>538</v>
      </c>
      <c r="F422" t="s">
        <v>828</v>
      </c>
      <c r="G422">
        <f>COUNTIF(allstats!$C:$C,B422)</f>
        <v>0</v>
      </c>
      <c r="H422">
        <f>COUNTIF(allstats!$Q:$Q,B422)</f>
        <v>0</v>
      </c>
      <c r="I422" t="str">
        <f>IFERROR(VLOOKUP(B422,allstats!$C:$I,7,0),"")</f>
        <v/>
      </c>
      <c r="J422" t="str">
        <f>IFERROR(VLOOKUP(B422,allstats!$C:$J,8,0),"")</f>
        <v/>
      </c>
    </row>
    <row r="423" spans="1:10" x14ac:dyDescent="0.3">
      <c r="A423" t="s">
        <v>1581</v>
      </c>
      <c r="B423" t="s">
        <v>1353</v>
      </c>
      <c r="C423" t="s">
        <v>1582</v>
      </c>
      <c r="D423" t="s">
        <v>1583</v>
      </c>
      <c r="E423" t="s">
        <v>538</v>
      </c>
      <c r="F423" t="s">
        <v>828</v>
      </c>
      <c r="G423">
        <f>COUNTIF(allstats!$C:$C,B423)</f>
        <v>0</v>
      </c>
      <c r="H423">
        <f>COUNTIF(allstats!$Q:$Q,B423)</f>
        <v>0</v>
      </c>
      <c r="I423" t="str">
        <f>IFERROR(VLOOKUP(B423,allstats!$C:$I,7,0),"")</f>
        <v/>
      </c>
      <c r="J423" t="str">
        <f>IFERROR(VLOOKUP(B423,allstats!$C:$J,8,0),"")</f>
        <v/>
      </c>
    </row>
    <row r="424" spans="1:10" x14ac:dyDescent="0.3">
      <c r="A424" t="s">
        <v>1584</v>
      </c>
      <c r="B424" t="s">
        <v>1585</v>
      </c>
      <c r="C424" t="s">
        <v>1586</v>
      </c>
      <c r="D424" t="s">
        <v>1587</v>
      </c>
      <c r="E424" t="s">
        <v>538</v>
      </c>
      <c r="F424" t="s">
        <v>828</v>
      </c>
      <c r="G424">
        <f>COUNTIF(allstats!$C:$C,B424)</f>
        <v>0</v>
      </c>
      <c r="H424">
        <f>COUNTIF(allstats!$Q:$Q,B424)</f>
        <v>0</v>
      </c>
      <c r="I424" t="str">
        <f>IFERROR(VLOOKUP(B424,allstats!$C:$I,7,0),"")</f>
        <v/>
      </c>
      <c r="J424" t="str">
        <f>IFERROR(VLOOKUP(B424,allstats!$C:$J,8,0),"")</f>
        <v/>
      </c>
    </row>
    <row r="425" spans="1:10" x14ac:dyDescent="0.3">
      <c r="A425" t="s">
        <v>6</v>
      </c>
      <c r="B425" t="s">
        <v>7</v>
      </c>
      <c r="C425" t="s">
        <v>8</v>
      </c>
      <c r="D425" t="s">
        <v>9</v>
      </c>
      <c r="E425" t="s">
        <v>10</v>
      </c>
      <c r="F425" t="s">
        <v>11</v>
      </c>
      <c r="G425">
        <f>COUNTIF(allstats!$C:$C,B425)</f>
        <v>0</v>
      </c>
      <c r="H425">
        <f>COUNTIF(allstats!$Q:$Q,B425)</f>
        <v>0</v>
      </c>
      <c r="I425" t="str">
        <f>IFERROR(VLOOKUP(B425,allstats!$C:$I,7,0),"")</f>
        <v/>
      </c>
      <c r="J425" t="str">
        <f>IFERROR(VLOOKUP(B425,allstats!$C:$J,8,0),"")</f>
        <v/>
      </c>
    </row>
    <row r="426" spans="1:10" x14ac:dyDescent="0.3">
      <c r="A426" t="s">
        <v>1588</v>
      </c>
      <c r="B426" t="s">
        <v>1589</v>
      </c>
      <c r="C426" t="s">
        <v>1590</v>
      </c>
      <c r="D426" t="s">
        <v>1591</v>
      </c>
      <c r="E426" t="s">
        <v>538</v>
      </c>
      <c r="F426" t="s">
        <v>1592</v>
      </c>
      <c r="G426">
        <f>COUNTIF(allstats!$C:$C,B426)</f>
        <v>0</v>
      </c>
      <c r="H426">
        <f>COUNTIF(allstats!$Q:$Q,B426)</f>
        <v>0</v>
      </c>
      <c r="I426" t="str">
        <f>IFERROR(VLOOKUP(B426,allstats!$C:$I,7,0),"")</f>
        <v/>
      </c>
      <c r="J426" t="str">
        <f>IFERROR(VLOOKUP(B426,allstats!$C:$J,8,0),"")</f>
        <v/>
      </c>
    </row>
    <row r="427" spans="1:10" x14ac:dyDescent="0.3">
      <c r="A427" t="s">
        <v>1588</v>
      </c>
      <c r="B427" t="s">
        <v>1593</v>
      </c>
      <c r="C427" t="s">
        <v>1594</v>
      </c>
      <c r="D427" t="s">
        <v>1595</v>
      </c>
      <c r="E427" t="s">
        <v>1596</v>
      </c>
      <c r="F427" t="s">
        <v>1597</v>
      </c>
      <c r="G427">
        <f>COUNTIF(allstats!$C:$C,B427)</f>
        <v>0</v>
      </c>
      <c r="H427">
        <f>COUNTIF(allstats!$Q:$Q,B427)</f>
        <v>0</v>
      </c>
      <c r="I427" t="str">
        <f>IFERROR(VLOOKUP(B427,allstats!$C:$I,7,0),"")</f>
        <v/>
      </c>
      <c r="J427" t="str">
        <f>IFERROR(VLOOKUP(B427,allstats!$C:$J,8,0),"")</f>
        <v/>
      </c>
    </row>
    <row r="428" spans="1:10" x14ac:dyDescent="0.3">
      <c r="A428" t="s">
        <v>1588</v>
      </c>
      <c r="B428" t="s">
        <v>788</v>
      </c>
      <c r="C428" t="s">
        <v>1598</v>
      </c>
      <c r="D428" t="s">
        <v>1599</v>
      </c>
      <c r="E428" t="s">
        <v>1596</v>
      </c>
      <c r="F428" t="s">
        <v>1600</v>
      </c>
      <c r="G428">
        <f>COUNTIF(allstats!$C:$C,B428)</f>
        <v>0</v>
      </c>
      <c r="H428">
        <f>COUNTIF(allstats!$Q:$Q,B428)</f>
        <v>0</v>
      </c>
      <c r="I428" t="str">
        <f>IFERROR(VLOOKUP(B428,allstats!$C:$I,7,0),"")</f>
        <v/>
      </c>
      <c r="J428" t="str">
        <f>IFERROR(VLOOKUP(B428,allstats!$C:$J,8,0),"")</f>
        <v/>
      </c>
    </row>
    <row r="429" spans="1:10" x14ac:dyDescent="0.3">
      <c r="A429" t="s">
        <v>1588</v>
      </c>
      <c r="B429" t="s">
        <v>1601</v>
      </c>
      <c r="C429" t="s">
        <v>1602</v>
      </c>
      <c r="D429" t="s">
        <v>1603</v>
      </c>
      <c r="E429" t="s">
        <v>1596</v>
      </c>
      <c r="F429" t="s">
        <v>1600</v>
      </c>
      <c r="G429">
        <f>COUNTIF(allstats!$C:$C,B429)</f>
        <v>0</v>
      </c>
      <c r="H429">
        <f>COUNTIF(allstats!$Q:$Q,B429)</f>
        <v>0</v>
      </c>
      <c r="I429" t="str">
        <f>IFERROR(VLOOKUP(B429,allstats!$C:$I,7,0),"")</f>
        <v/>
      </c>
      <c r="J429" t="str">
        <f>IFERROR(VLOOKUP(B429,allstats!$C:$J,8,0),"")</f>
        <v/>
      </c>
    </row>
    <row r="430" spans="1:10" x14ac:dyDescent="0.3">
      <c r="A430" t="s">
        <v>1588</v>
      </c>
      <c r="B430" t="s">
        <v>1604</v>
      </c>
      <c r="C430" t="s">
        <v>1605</v>
      </c>
      <c r="D430" t="s">
        <v>1606</v>
      </c>
      <c r="E430" t="s">
        <v>1596</v>
      </c>
      <c r="F430" t="s">
        <v>1600</v>
      </c>
      <c r="G430">
        <f>COUNTIF(allstats!$C:$C,B430)</f>
        <v>0</v>
      </c>
      <c r="H430">
        <f>COUNTIF(allstats!$Q:$Q,B430)</f>
        <v>0</v>
      </c>
      <c r="I430" t="str">
        <f>IFERROR(VLOOKUP(B430,allstats!$C:$I,7,0),"")</f>
        <v/>
      </c>
      <c r="J430" t="str">
        <f>IFERROR(VLOOKUP(B430,allstats!$C:$J,8,0),"")</f>
        <v/>
      </c>
    </row>
    <row r="431" spans="1:10" x14ac:dyDescent="0.3">
      <c r="A431" t="s">
        <v>1607</v>
      </c>
      <c r="B431" t="s">
        <v>1608</v>
      </c>
      <c r="C431" t="s">
        <v>1609</v>
      </c>
      <c r="D431" t="s">
        <v>1610</v>
      </c>
      <c r="E431" t="s">
        <v>538</v>
      </c>
      <c r="F431" t="s">
        <v>1611</v>
      </c>
      <c r="G431">
        <f>COUNTIF(allstats!$C:$C,B431)</f>
        <v>0</v>
      </c>
      <c r="H431">
        <f>COUNTIF(allstats!$Q:$Q,B431)</f>
        <v>0</v>
      </c>
      <c r="I431" t="str">
        <f>IFERROR(VLOOKUP(B431,allstats!$C:$I,7,0),"")</f>
        <v/>
      </c>
      <c r="J431" t="str">
        <f>IFERROR(VLOOKUP(B431,allstats!$C:$J,8,0),"")</f>
        <v/>
      </c>
    </row>
    <row r="432" spans="1:10" x14ac:dyDescent="0.3">
      <c r="A432" t="s">
        <v>1607</v>
      </c>
      <c r="B432" t="s">
        <v>1612</v>
      </c>
      <c r="C432" t="s">
        <v>1613</v>
      </c>
      <c r="D432" t="s">
        <v>1614</v>
      </c>
      <c r="E432" t="s">
        <v>1596</v>
      </c>
      <c r="F432" t="s">
        <v>1615</v>
      </c>
      <c r="G432">
        <f>COUNTIF(allstats!$C:$C,B432)</f>
        <v>0</v>
      </c>
      <c r="H432">
        <f>COUNTIF(allstats!$Q:$Q,B432)</f>
        <v>0</v>
      </c>
      <c r="I432" t="str">
        <f>IFERROR(VLOOKUP(B432,allstats!$C:$I,7,0),"")</f>
        <v/>
      </c>
      <c r="J432" t="str">
        <f>IFERROR(VLOOKUP(B432,allstats!$C:$J,8,0),"")</f>
        <v/>
      </c>
    </row>
    <row r="433" spans="1:10" x14ac:dyDescent="0.3">
      <c r="A433" t="s">
        <v>1607</v>
      </c>
      <c r="B433" t="s">
        <v>1616</v>
      </c>
      <c r="C433" t="s">
        <v>1617</v>
      </c>
      <c r="D433" t="s">
        <v>1618</v>
      </c>
      <c r="E433" t="s">
        <v>1596</v>
      </c>
      <c r="F433" t="s">
        <v>1600</v>
      </c>
      <c r="G433">
        <f>COUNTIF(allstats!$C:$C,B433)</f>
        <v>0</v>
      </c>
      <c r="H433">
        <f>COUNTIF(allstats!$Q:$Q,B433)</f>
        <v>0</v>
      </c>
      <c r="I433" t="str">
        <f>IFERROR(VLOOKUP(B433,allstats!$C:$I,7,0),"")</f>
        <v/>
      </c>
      <c r="J433" t="str">
        <f>IFERROR(VLOOKUP(B433,allstats!$C:$J,8,0),"")</f>
        <v/>
      </c>
    </row>
    <row r="434" spans="1:10" x14ac:dyDescent="0.3">
      <c r="A434" t="s">
        <v>1607</v>
      </c>
      <c r="B434" t="s">
        <v>1619</v>
      </c>
      <c r="C434" t="s">
        <v>1620</v>
      </c>
      <c r="D434" t="s">
        <v>1621</v>
      </c>
      <c r="E434" t="s">
        <v>1596</v>
      </c>
      <c r="F434" t="s">
        <v>1622</v>
      </c>
      <c r="G434">
        <f>COUNTIF(allstats!$C:$C,B434)</f>
        <v>0</v>
      </c>
      <c r="H434">
        <f>COUNTIF(allstats!$Q:$Q,B434)</f>
        <v>0</v>
      </c>
      <c r="I434" t="str">
        <f>IFERROR(VLOOKUP(B434,allstats!$C:$I,7,0),"")</f>
        <v/>
      </c>
      <c r="J434" t="str">
        <f>IFERROR(VLOOKUP(B434,allstats!$C:$J,8,0),"")</f>
        <v/>
      </c>
    </row>
    <row r="435" spans="1:10" x14ac:dyDescent="0.3">
      <c r="A435" t="s">
        <v>1607</v>
      </c>
      <c r="B435" t="s">
        <v>1623</v>
      </c>
      <c r="C435" t="s">
        <v>1624</v>
      </c>
      <c r="D435" t="s">
        <v>1625</v>
      </c>
      <c r="E435" t="s">
        <v>1596</v>
      </c>
      <c r="F435" t="s">
        <v>1626</v>
      </c>
      <c r="G435">
        <f>COUNTIF(allstats!$C:$C,B435)</f>
        <v>0</v>
      </c>
      <c r="H435">
        <f>COUNTIF(allstats!$Q:$Q,B435)</f>
        <v>0</v>
      </c>
      <c r="I435" t="str">
        <f>IFERROR(VLOOKUP(B435,allstats!$C:$I,7,0),"")</f>
        <v/>
      </c>
      <c r="J435" t="str">
        <f>IFERROR(VLOOKUP(B435,allstats!$C:$J,8,0),"")</f>
        <v/>
      </c>
    </row>
    <row r="436" spans="1:10" x14ac:dyDescent="0.3">
      <c r="A436" t="s">
        <v>1607</v>
      </c>
      <c r="B436" t="s">
        <v>788</v>
      </c>
      <c r="C436" t="s">
        <v>1627</v>
      </c>
      <c r="D436" t="s">
        <v>1628</v>
      </c>
      <c r="E436" t="s">
        <v>1596</v>
      </c>
      <c r="F436" t="s">
        <v>1629</v>
      </c>
      <c r="G436">
        <f>COUNTIF(allstats!$C:$C,B436)</f>
        <v>0</v>
      </c>
      <c r="H436">
        <f>COUNTIF(allstats!$Q:$Q,B436)</f>
        <v>0</v>
      </c>
      <c r="I436" t="str">
        <f>IFERROR(VLOOKUP(B436,allstats!$C:$I,7,0),"")</f>
        <v/>
      </c>
      <c r="J436" t="str">
        <f>IFERROR(VLOOKUP(B436,allstats!$C:$J,8,0),"")</f>
        <v/>
      </c>
    </row>
    <row r="437" spans="1:10" x14ac:dyDescent="0.3">
      <c r="A437" t="s">
        <v>1607</v>
      </c>
      <c r="B437" t="s">
        <v>1630</v>
      </c>
      <c r="C437" t="s">
        <v>1631</v>
      </c>
      <c r="D437" t="s">
        <v>1632</v>
      </c>
      <c r="E437" t="s">
        <v>1596</v>
      </c>
      <c r="F437" t="s">
        <v>1629</v>
      </c>
      <c r="G437">
        <f>COUNTIF(allstats!$C:$C,B437)</f>
        <v>0</v>
      </c>
      <c r="H437">
        <f>COUNTIF(allstats!$Q:$Q,B437)</f>
        <v>0</v>
      </c>
      <c r="I437" t="str">
        <f>IFERROR(VLOOKUP(B437,allstats!$C:$I,7,0),"")</f>
        <v/>
      </c>
      <c r="J437" t="str">
        <f>IFERROR(VLOOKUP(B437,allstats!$C:$J,8,0),"")</f>
        <v/>
      </c>
    </row>
    <row r="438" spans="1:10" x14ac:dyDescent="0.3">
      <c r="A438" t="s">
        <v>1633</v>
      </c>
      <c r="B438" t="s">
        <v>788</v>
      </c>
      <c r="C438" t="s">
        <v>1634</v>
      </c>
      <c r="D438" t="s">
        <v>1635</v>
      </c>
      <c r="E438" t="s">
        <v>1596</v>
      </c>
      <c r="F438" t="s">
        <v>1629</v>
      </c>
      <c r="G438">
        <f>COUNTIF(allstats!$C:$C,B438)</f>
        <v>0</v>
      </c>
      <c r="H438">
        <f>COUNTIF(allstats!$Q:$Q,B438)</f>
        <v>0</v>
      </c>
      <c r="I438" t="str">
        <f>IFERROR(VLOOKUP(B438,allstats!$C:$I,7,0),"")</f>
        <v/>
      </c>
      <c r="J438" t="str">
        <f>IFERROR(VLOOKUP(B438,allstats!$C:$J,8,0),"")</f>
        <v/>
      </c>
    </row>
    <row r="439" spans="1:10" x14ac:dyDescent="0.3">
      <c r="A439" t="s">
        <v>1636</v>
      </c>
      <c r="B439" t="s">
        <v>1637</v>
      </c>
      <c r="C439" t="s">
        <v>1638</v>
      </c>
      <c r="D439" t="s">
        <v>1639</v>
      </c>
      <c r="E439" t="s">
        <v>529</v>
      </c>
      <c r="F439" t="s">
        <v>1640</v>
      </c>
      <c r="G439">
        <f>COUNTIF(allstats!$C:$C,B439)</f>
        <v>0</v>
      </c>
      <c r="H439">
        <f>COUNTIF(allstats!$Q:$Q,B439)</f>
        <v>0</v>
      </c>
      <c r="I439" t="str">
        <f>IFERROR(VLOOKUP(B439,allstats!$C:$I,7,0),"")</f>
        <v/>
      </c>
      <c r="J439" t="str">
        <f>IFERROR(VLOOKUP(B439,allstats!$C:$J,8,0),"")</f>
        <v/>
      </c>
    </row>
    <row r="440" spans="1:10" x14ac:dyDescent="0.3">
      <c r="A440" t="s">
        <v>1636</v>
      </c>
      <c r="B440" t="s">
        <v>1641</v>
      </c>
      <c r="C440" t="s">
        <v>1642</v>
      </c>
      <c r="D440" t="s">
        <v>1643</v>
      </c>
      <c r="E440" t="s">
        <v>1596</v>
      </c>
      <c r="F440" t="s">
        <v>1644</v>
      </c>
      <c r="G440">
        <f>COUNTIF(allstats!$C:$C,B440)</f>
        <v>0</v>
      </c>
      <c r="H440">
        <f>COUNTIF(allstats!$Q:$Q,B440)</f>
        <v>0</v>
      </c>
      <c r="I440" t="str">
        <f>IFERROR(VLOOKUP(B440,allstats!$C:$I,7,0),"")</f>
        <v/>
      </c>
      <c r="J440" t="str">
        <f>IFERROR(VLOOKUP(B440,allstats!$C:$J,8,0),"")</f>
        <v/>
      </c>
    </row>
    <row r="441" spans="1:10" x14ac:dyDescent="0.3">
      <c r="A441" t="s">
        <v>1636</v>
      </c>
      <c r="B441" t="s">
        <v>1645</v>
      </c>
      <c r="C441" t="s">
        <v>1646</v>
      </c>
      <c r="D441" t="s">
        <v>1647</v>
      </c>
      <c r="E441" t="s">
        <v>1596</v>
      </c>
      <c r="F441" t="s">
        <v>1648</v>
      </c>
      <c r="G441">
        <f>COUNTIF(allstats!$C:$C,B441)</f>
        <v>0</v>
      </c>
      <c r="H441">
        <f>COUNTIF(allstats!$Q:$Q,B441)</f>
        <v>0</v>
      </c>
      <c r="I441" t="str">
        <f>IFERROR(VLOOKUP(B441,allstats!$C:$I,7,0),"")</f>
        <v/>
      </c>
      <c r="J441" t="str">
        <f>IFERROR(VLOOKUP(B441,allstats!$C:$J,8,0),"")</f>
        <v/>
      </c>
    </row>
    <row r="442" spans="1:10" x14ac:dyDescent="0.3">
      <c r="A442" t="s">
        <v>1636</v>
      </c>
      <c r="B442" t="s">
        <v>1645</v>
      </c>
      <c r="C442" t="s">
        <v>1646</v>
      </c>
      <c r="D442" t="s">
        <v>1647</v>
      </c>
      <c r="E442" t="s">
        <v>570</v>
      </c>
      <c r="F442" t="s">
        <v>1649</v>
      </c>
      <c r="G442">
        <f>COUNTIF(allstats!$C:$C,B442)</f>
        <v>0</v>
      </c>
      <c r="H442">
        <f>COUNTIF(allstats!$Q:$Q,B442)</f>
        <v>0</v>
      </c>
      <c r="I442" t="str">
        <f>IFERROR(VLOOKUP(B442,allstats!$C:$I,7,0),"")</f>
        <v/>
      </c>
      <c r="J442" t="str">
        <f>IFERROR(VLOOKUP(B442,allstats!$C:$J,8,0),"")</f>
        <v/>
      </c>
    </row>
    <row r="443" spans="1:10" x14ac:dyDescent="0.3">
      <c r="A443" t="s">
        <v>1636</v>
      </c>
      <c r="B443" t="s">
        <v>1650</v>
      </c>
      <c r="C443" t="s">
        <v>1651</v>
      </c>
      <c r="D443" t="s">
        <v>1652</v>
      </c>
      <c r="E443" t="s">
        <v>1596</v>
      </c>
      <c r="F443" t="s">
        <v>1653</v>
      </c>
      <c r="G443">
        <f>COUNTIF(allstats!$C:$C,B443)</f>
        <v>0</v>
      </c>
      <c r="H443">
        <f>COUNTIF(allstats!$Q:$Q,B443)</f>
        <v>0</v>
      </c>
      <c r="I443" t="str">
        <f>IFERROR(VLOOKUP(B443,allstats!$C:$I,7,0),"")</f>
        <v/>
      </c>
      <c r="J443" t="str">
        <f>IFERROR(VLOOKUP(B443,allstats!$C:$J,8,0),"")</f>
        <v/>
      </c>
    </row>
    <row r="444" spans="1:10" x14ac:dyDescent="0.3">
      <c r="A444" t="s">
        <v>1654</v>
      </c>
      <c r="B444" t="s">
        <v>1655</v>
      </c>
      <c r="C444" t="s">
        <v>1656</v>
      </c>
      <c r="D444" t="s">
        <v>1657</v>
      </c>
      <c r="E444" t="s">
        <v>1596</v>
      </c>
      <c r="F444" t="s">
        <v>1658</v>
      </c>
      <c r="G444">
        <f>COUNTIF(allstats!$C:$C,B444)</f>
        <v>0</v>
      </c>
      <c r="H444">
        <f>COUNTIF(allstats!$Q:$Q,B444)</f>
        <v>0</v>
      </c>
      <c r="I444" t="str">
        <f>IFERROR(VLOOKUP(B444,allstats!$C:$I,7,0),"")</f>
        <v/>
      </c>
      <c r="J444" t="str">
        <f>IFERROR(VLOOKUP(B444,allstats!$C:$J,8,0),"")</f>
        <v/>
      </c>
    </row>
    <row r="445" spans="1:10" x14ac:dyDescent="0.3">
      <c r="A445" t="s">
        <v>1659</v>
      </c>
      <c r="B445" t="s">
        <v>1660</v>
      </c>
      <c r="C445" t="s">
        <v>1661</v>
      </c>
      <c r="D445" t="s">
        <v>1662</v>
      </c>
      <c r="E445" t="s">
        <v>1596</v>
      </c>
      <c r="F445" t="s">
        <v>1653</v>
      </c>
      <c r="G445">
        <f>COUNTIF(allstats!$C:$C,B445)</f>
        <v>0</v>
      </c>
      <c r="H445">
        <f>COUNTIF(allstats!$Q:$Q,B445)</f>
        <v>0</v>
      </c>
      <c r="I445" t="str">
        <f>IFERROR(VLOOKUP(B445,allstats!$C:$I,7,0),"")</f>
        <v/>
      </c>
      <c r="J445" t="str">
        <f>IFERROR(VLOOKUP(B445,allstats!$C:$J,8,0),"")</f>
        <v/>
      </c>
    </row>
    <row r="446" spans="1:10" x14ac:dyDescent="0.3">
      <c r="A446" t="s">
        <v>1663</v>
      </c>
      <c r="B446" t="s">
        <v>1664</v>
      </c>
      <c r="C446" t="s">
        <v>1665</v>
      </c>
      <c r="D446" t="s">
        <v>1666</v>
      </c>
      <c r="E446" t="s">
        <v>1596</v>
      </c>
      <c r="F446" t="s">
        <v>1667</v>
      </c>
      <c r="G446">
        <f>COUNTIF(allstats!$C:$C,B446)</f>
        <v>0</v>
      </c>
      <c r="H446">
        <f>COUNTIF(allstats!$Q:$Q,B446)</f>
        <v>0</v>
      </c>
      <c r="I446" t="str">
        <f>IFERROR(VLOOKUP(B446,allstats!$C:$I,7,0),"")</f>
        <v/>
      </c>
      <c r="J446" t="str">
        <f>IFERROR(VLOOKUP(B446,allstats!$C:$J,8,0),"")</f>
        <v/>
      </c>
    </row>
    <row r="447" spans="1:10" x14ac:dyDescent="0.3">
      <c r="A447" t="s">
        <v>1663</v>
      </c>
      <c r="B447" t="s">
        <v>1668</v>
      </c>
      <c r="C447" t="s">
        <v>1669</v>
      </c>
      <c r="D447" t="s">
        <v>1670</v>
      </c>
      <c r="E447" t="s">
        <v>1596</v>
      </c>
      <c r="F447" t="s">
        <v>1671</v>
      </c>
      <c r="G447">
        <f>COUNTIF(allstats!$C:$C,B447)</f>
        <v>0</v>
      </c>
      <c r="H447">
        <f>COUNTIF(allstats!$Q:$Q,B447)</f>
        <v>0</v>
      </c>
      <c r="I447" t="str">
        <f>IFERROR(VLOOKUP(B447,allstats!$C:$I,7,0),"")</f>
        <v/>
      </c>
      <c r="J447" t="str">
        <f>IFERROR(VLOOKUP(B447,allstats!$C:$J,8,0),"")</f>
        <v/>
      </c>
    </row>
    <row r="448" spans="1:10" x14ac:dyDescent="0.3">
      <c r="A448" t="s">
        <v>1672</v>
      </c>
      <c r="B448" t="s">
        <v>1673</v>
      </c>
      <c r="C448" t="s">
        <v>1674</v>
      </c>
      <c r="D448" t="s">
        <v>1675</v>
      </c>
      <c r="E448" t="s">
        <v>1596</v>
      </c>
      <c r="F448" t="s">
        <v>1676</v>
      </c>
      <c r="G448">
        <f>COUNTIF(allstats!$C:$C,B448)</f>
        <v>0</v>
      </c>
      <c r="H448">
        <f>COUNTIF(allstats!$Q:$Q,B448)</f>
        <v>0</v>
      </c>
      <c r="I448" t="str">
        <f>IFERROR(VLOOKUP(B448,allstats!$C:$I,7,0),"")</f>
        <v/>
      </c>
      <c r="J448" t="str">
        <f>IFERROR(VLOOKUP(B448,allstats!$C:$J,8,0),"")</f>
        <v/>
      </c>
    </row>
    <row r="449" spans="1:10" x14ac:dyDescent="0.3">
      <c r="A449" t="s">
        <v>1677</v>
      </c>
      <c r="B449" t="s">
        <v>1678</v>
      </c>
      <c r="C449" t="s">
        <v>1679</v>
      </c>
      <c r="D449" t="s">
        <v>1680</v>
      </c>
      <c r="E449" t="s">
        <v>1596</v>
      </c>
      <c r="F449" t="s">
        <v>1681</v>
      </c>
      <c r="G449">
        <f>COUNTIF(allstats!$C:$C,B449)</f>
        <v>0</v>
      </c>
      <c r="H449">
        <f>COUNTIF(allstats!$Q:$Q,B449)</f>
        <v>0</v>
      </c>
      <c r="I449" t="str">
        <f>IFERROR(VLOOKUP(B449,allstats!$C:$I,7,0),"")</f>
        <v/>
      </c>
      <c r="J449" t="str">
        <f>IFERROR(VLOOKUP(B449,allstats!$C:$J,8,0),"")</f>
        <v/>
      </c>
    </row>
    <row r="450" spans="1:10" x14ac:dyDescent="0.3">
      <c r="A450" t="s">
        <v>1682</v>
      </c>
      <c r="B450" t="s">
        <v>1683</v>
      </c>
      <c r="C450" t="s">
        <v>1684</v>
      </c>
      <c r="D450" t="s">
        <v>1685</v>
      </c>
      <c r="E450" t="s">
        <v>1596</v>
      </c>
      <c r="F450" t="s">
        <v>1686</v>
      </c>
      <c r="G450">
        <f>COUNTIF(allstats!$C:$C,B450)</f>
        <v>0</v>
      </c>
      <c r="H450">
        <f>COUNTIF(allstats!$Q:$Q,B450)</f>
        <v>0</v>
      </c>
      <c r="I450" t="str">
        <f>IFERROR(VLOOKUP(B450,allstats!$C:$I,7,0),"")</f>
        <v/>
      </c>
      <c r="J450" t="str">
        <f>IFERROR(VLOOKUP(B450,allstats!$C:$J,8,0),"")</f>
        <v/>
      </c>
    </row>
    <row r="451" spans="1:10" x14ac:dyDescent="0.3">
      <c r="A451" t="s">
        <v>1687</v>
      </c>
      <c r="B451" t="s">
        <v>1688</v>
      </c>
      <c r="C451" t="s">
        <v>1689</v>
      </c>
      <c r="D451" t="s">
        <v>1690</v>
      </c>
      <c r="E451" t="s">
        <v>1691</v>
      </c>
      <c r="F451" t="s">
        <v>1692</v>
      </c>
      <c r="G451">
        <f>COUNTIF(allstats!$C:$C,B451)</f>
        <v>0</v>
      </c>
      <c r="H451">
        <f>COUNTIF(allstats!$Q:$Q,B451)</f>
        <v>0</v>
      </c>
      <c r="I451" t="str">
        <f>IFERROR(VLOOKUP(B451,allstats!$C:$I,7,0),"")</f>
        <v/>
      </c>
      <c r="J451" t="str">
        <f>IFERROR(VLOOKUP(B451,allstats!$C:$J,8,0),"")</f>
        <v/>
      </c>
    </row>
    <row r="452" spans="1:10" x14ac:dyDescent="0.3">
      <c r="A452" t="s">
        <v>1687</v>
      </c>
      <c r="B452" t="s">
        <v>1693</v>
      </c>
      <c r="C452" t="s">
        <v>1694</v>
      </c>
      <c r="D452" t="s">
        <v>1695</v>
      </c>
      <c r="E452" t="s">
        <v>1596</v>
      </c>
      <c r="F452" t="s">
        <v>1653</v>
      </c>
      <c r="G452">
        <f>COUNTIF(allstats!$C:$C,B452)</f>
        <v>0</v>
      </c>
      <c r="H452">
        <f>COUNTIF(allstats!$Q:$Q,B452)</f>
        <v>0</v>
      </c>
      <c r="I452" t="str">
        <f>IFERROR(VLOOKUP(B452,allstats!$C:$I,7,0),"")</f>
        <v/>
      </c>
      <c r="J452" t="str">
        <f>IFERROR(VLOOKUP(B452,allstats!$C:$J,8,0),"")</f>
        <v/>
      </c>
    </row>
    <row r="453" spans="1:10" x14ac:dyDescent="0.3">
      <c r="A453" t="s">
        <v>1687</v>
      </c>
      <c r="B453" t="s">
        <v>1696</v>
      </c>
      <c r="C453" t="s">
        <v>1697</v>
      </c>
      <c r="D453" t="s">
        <v>1698</v>
      </c>
      <c r="E453" t="s">
        <v>1596</v>
      </c>
      <c r="F453" t="s">
        <v>1653</v>
      </c>
      <c r="G453">
        <f>COUNTIF(allstats!$C:$C,B453)</f>
        <v>0</v>
      </c>
      <c r="H453">
        <f>COUNTIF(allstats!$Q:$Q,B453)</f>
        <v>0</v>
      </c>
      <c r="I453" t="str">
        <f>IFERROR(VLOOKUP(B453,allstats!$C:$I,7,0),"")</f>
        <v/>
      </c>
      <c r="J453" t="str">
        <f>IFERROR(VLOOKUP(B453,allstats!$C:$J,8,0),"")</f>
        <v/>
      </c>
    </row>
    <row r="454" spans="1:10" x14ac:dyDescent="0.3">
      <c r="A454" t="s">
        <v>1687</v>
      </c>
      <c r="B454" t="s">
        <v>1696</v>
      </c>
      <c r="C454" t="s">
        <v>1699</v>
      </c>
      <c r="D454" t="s">
        <v>1700</v>
      </c>
      <c r="E454" t="s">
        <v>1596</v>
      </c>
      <c r="F454" t="s">
        <v>1653</v>
      </c>
      <c r="G454">
        <f>COUNTIF(allstats!$C:$C,B454)</f>
        <v>0</v>
      </c>
      <c r="H454">
        <f>COUNTIF(allstats!$Q:$Q,B454)</f>
        <v>0</v>
      </c>
      <c r="I454" t="str">
        <f>IFERROR(VLOOKUP(B454,allstats!$C:$I,7,0),"")</f>
        <v/>
      </c>
      <c r="J454" t="str">
        <f>IFERROR(VLOOKUP(B454,allstats!$C:$J,8,0),"")</f>
        <v/>
      </c>
    </row>
    <row r="455" spans="1:10" x14ac:dyDescent="0.3">
      <c r="A455" t="s">
        <v>1687</v>
      </c>
      <c r="B455" t="s">
        <v>1701</v>
      </c>
      <c r="C455" t="s">
        <v>1702</v>
      </c>
      <c r="D455" t="s">
        <v>1703</v>
      </c>
      <c r="E455" t="s">
        <v>1596</v>
      </c>
      <c r="F455" t="s">
        <v>1644</v>
      </c>
      <c r="G455">
        <f>COUNTIF(allstats!$C:$C,B455)</f>
        <v>0</v>
      </c>
      <c r="H455">
        <f>COUNTIF(allstats!$Q:$Q,B455)</f>
        <v>0</v>
      </c>
      <c r="I455" t="str">
        <f>IFERROR(VLOOKUP(B455,allstats!$C:$I,7,0),"")</f>
        <v/>
      </c>
      <c r="J455" t="str">
        <f>IFERROR(VLOOKUP(B455,allstats!$C:$J,8,0),"")</f>
        <v/>
      </c>
    </row>
    <row r="456" spans="1:10" x14ac:dyDescent="0.3">
      <c r="A456" t="s">
        <v>1687</v>
      </c>
      <c r="B456" t="s">
        <v>1704</v>
      </c>
      <c r="C456" t="s">
        <v>1705</v>
      </c>
      <c r="D456" t="s">
        <v>1706</v>
      </c>
      <c r="E456" t="s">
        <v>1596</v>
      </c>
      <c r="F456" t="s">
        <v>1707</v>
      </c>
      <c r="G456">
        <f>COUNTIF(allstats!$C:$C,B456)</f>
        <v>0</v>
      </c>
      <c r="H456">
        <f>COUNTIF(allstats!$Q:$Q,B456)</f>
        <v>0</v>
      </c>
      <c r="I456" t="str">
        <f>IFERROR(VLOOKUP(B456,allstats!$C:$I,7,0),"")</f>
        <v/>
      </c>
      <c r="J456" t="str">
        <f>IFERROR(VLOOKUP(B456,allstats!$C:$J,8,0),"")</f>
        <v/>
      </c>
    </row>
    <row r="457" spans="1:10" x14ac:dyDescent="0.3">
      <c r="A457" t="s">
        <v>1708</v>
      </c>
      <c r="B457" t="s">
        <v>1709</v>
      </c>
      <c r="C457" t="s">
        <v>1710</v>
      </c>
      <c r="D457" t="s">
        <v>1711</v>
      </c>
      <c r="E457" t="s">
        <v>1596</v>
      </c>
      <c r="F457" t="s">
        <v>1681</v>
      </c>
      <c r="G457">
        <f>COUNTIF(allstats!$C:$C,B457)</f>
        <v>0</v>
      </c>
      <c r="H457">
        <f>COUNTIF(allstats!$Q:$Q,B457)</f>
        <v>0</v>
      </c>
      <c r="I457" t="str">
        <f>IFERROR(VLOOKUP(B457,allstats!$C:$I,7,0),"")</f>
        <v/>
      </c>
      <c r="J457" t="str">
        <f>IFERROR(VLOOKUP(B457,allstats!$C:$J,8,0),"")</f>
        <v/>
      </c>
    </row>
    <row r="458" spans="1:10" x14ac:dyDescent="0.3">
      <c r="A458" t="s">
        <v>1708</v>
      </c>
      <c r="B458" t="s">
        <v>1712</v>
      </c>
      <c r="C458" t="s">
        <v>1713</v>
      </c>
      <c r="D458" t="s">
        <v>1714</v>
      </c>
      <c r="E458" t="s">
        <v>1596</v>
      </c>
      <c r="F458" t="s">
        <v>1715</v>
      </c>
      <c r="G458">
        <f>COUNTIF(allstats!$C:$C,B458)</f>
        <v>0</v>
      </c>
      <c r="H458">
        <f>COUNTIF(allstats!$Q:$Q,B458)</f>
        <v>0</v>
      </c>
      <c r="I458" t="str">
        <f>IFERROR(VLOOKUP(B458,allstats!$C:$I,7,0),"")</f>
        <v/>
      </c>
      <c r="J458" t="str">
        <f>IFERROR(VLOOKUP(B458,allstats!$C:$J,8,0),"")</f>
        <v/>
      </c>
    </row>
    <row r="459" spans="1:10" x14ac:dyDescent="0.3">
      <c r="A459" t="s">
        <v>1708</v>
      </c>
      <c r="B459" t="s">
        <v>1716</v>
      </c>
      <c r="C459" t="s">
        <v>1717</v>
      </c>
      <c r="D459" t="s">
        <v>1718</v>
      </c>
      <c r="E459" t="s">
        <v>1596</v>
      </c>
      <c r="F459" t="s">
        <v>1681</v>
      </c>
      <c r="G459">
        <f>COUNTIF(allstats!$C:$C,B459)</f>
        <v>0</v>
      </c>
      <c r="H459">
        <f>COUNTIF(allstats!$Q:$Q,B459)</f>
        <v>0</v>
      </c>
      <c r="I459" t="str">
        <f>IFERROR(VLOOKUP(B459,allstats!$C:$I,7,0),"")</f>
        <v/>
      </c>
      <c r="J459" t="str">
        <f>IFERROR(VLOOKUP(B459,allstats!$C:$J,8,0),"")</f>
        <v/>
      </c>
    </row>
    <row r="460" spans="1:10" x14ac:dyDescent="0.3">
      <c r="A460" t="s">
        <v>1708</v>
      </c>
      <c r="B460" t="s">
        <v>1719</v>
      </c>
      <c r="C460" t="s">
        <v>1720</v>
      </c>
      <c r="D460" t="s">
        <v>1721</v>
      </c>
      <c r="E460" t="s">
        <v>1596</v>
      </c>
      <c r="F460" t="s">
        <v>1722</v>
      </c>
      <c r="G460">
        <f>COUNTIF(allstats!$C:$C,B460)</f>
        <v>0</v>
      </c>
      <c r="H460">
        <f>COUNTIF(allstats!$Q:$Q,B460)</f>
        <v>0</v>
      </c>
      <c r="I460" t="str">
        <f>IFERROR(VLOOKUP(B460,allstats!$C:$I,7,0),"")</f>
        <v/>
      </c>
      <c r="J460" t="str">
        <f>IFERROR(VLOOKUP(B460,allstats!$C:$J,8,0),"")</f>
        <v/>
      </c>
    </row>
    <row r="461" spans="1:10" x14ac:dyDescent="0.3">
      <c r="A461" t="s">
        <v>1708</v>
      </c>
      <c r="B461" t="s">
        <v>1723</v>
      </c>
      <c r="C461" t="s">
        <v>1724</v>
      </c>
      <c r="D461" t="s">
        <v>1725</v>
      </c>
      <c r="E461" t="s">
        <v>1596</v>
      </c>
      <c r="F461" t="s">
        <v>1726</v>
      </c>
      <c r="G461">
        <f>COUNTIF(allstats!$C:$C,B461)</f>
        <v>1</v>
      </c>
      <c r="H461">
        <f>COUNTIF(allstats!$Q:$Q,B461)</f>
        <v>1</v>
      </c>
      <c r="I461">
        <f>IFERROR(VLOOKUP(B461,allstats!$C:$I,7,0),"")</f>
        <v>140</v>
      </c>
      <c r="J461">
        <f>IFERROR(VLOOKUP(B461,allstats!$C:$J,8,0),"")</f>
        <v>0</v>
      </c>
    </row>
    <row r="462" spans="1:10" x14ac:dyDescent="0.3">
      <c r="A462" t="s">
        <v>1727</v>
      </c>
      <c r="B462" t="s">
        <v>1728</v>
      </c>
      <c r="C462" t="s">
        <v>1729</v>
      </c>
      <c r="D462" t="s">
        <v>1730</v>
      </c>
      <c r="E462" t="s">
        <v>1596</v>
      </c>
      <c r="F462" t="s">
        <v>1681</v>
      </c>
      <c r="G462">
        <f>COUNTIF(allstats!$C:$C,B462)</f>
        <v>0</v>
      </c>
      <c r="H462">
        <f>COUNTIF(allstats!$Q:$Q,B462)</f>
        <v>0</v>
      </c>
      <c r="I462" t="str">
        <f>IFERROR(VLOOKUP(B462,allstats!$C:$I,7,0),"")</f>
        <v/>
      </c>
      <c r="J462" t="str">
        <f>IFERROR(VLOOKUP(B462,allstats!$C:$J,8,0),"")</f>
        <v/>
      </c>
    </row>
    <row r="463" spans="1:10" x14ac:dyDescent="0.3">
      <c r="A463" t="s">
        <v>1731</v>
      </c>
      <c r="B463" t="s">
        <v>1732</v>
      </c>
      <c r="C463" t="s">
        <v>1733</v>
      </c>
      <c r="D463" t="s">
        <v>1734</v>
      </c>
      <c r="E463" t="s">
        <v>1596</v>
      </c>
      <c r="F463" t="s">
        <v>1735</v>
      </c>
      <c r="G463">
        <f>COUNTIF(allstats!$C:$C,B463)</f>
        <v>0</v>
      </c>
      <c r="H463">
        <f>COUNTIF(allstats!$Q:$Q,B463)</f>
        <v>0</v>
      </c>
      <c r="I463" t="str">
        <f>IFERROR(VLOOKUP(B463,allstats!$C:$I,7,0),"")</f>
        <v/>
      </c>
      <c r="J463" t="str">
        <f>IFERROR(VLOOKUP(B463,allstats!$C:$J,8,0),"")</f>
        <v/>
      </c>
    </row>
    <row r="464" spans="1:10" x14ac:dyDescent="0.3">
      <c r="A464" t="s">
        <v>1731</v>
      </c>
      <c r="B464" t="s">
        <v>1736</v>
      </c>
      <c r="C464" t="s">
        <v>1737</v>
      </c>
      <c r="D464" t="s">
        <v>1738</v>
      </c>
      <c r="E464" t="s">
        <v>1596</v>
      </c>
      <c r="F464" t="s">
        <v>1739</v>
      </c>
      <c r="G464">
        <f>COUNTIF(allstats!$C:$C,B464)</f>
        <v>0</v>
      </c>
      <c r="H464">
        <f>COUNTIF(allstats!$Q:$Q,B464)</f>
        <v>0</v>
      </c>
      <c r="I464" t="str">
        <f>IFERROR(VLOOKUP(B464,allstats!$C:$I,7,0),"")</f>
        <v/>
      </c>
      <c r="J464" t="str">
        <f>IFERROR(VLOOKUP(B464,allstats!$C:$J,8,0),"")</f>
        <v/>
      </c>
    </row>
    <row r="465" spans="1:10" x14ac:dyDescent="0.3">
      <c r="A465" t="s">
        <v>1740</v>
      </c>
      <c r="B465" t="s">
        <v>1741</v>
      </c>
      <c r="C465" t="s">
        <v>1742</v>
      </c>
      <c r="D465" t="s">
        <v>1743</v>
      </c>
      <c r="E465" t="s">
        <v>1596</v>
      </c>
      <c r="F465" t="s">
        <v>1744</v>
      </c>
      <c r="G465">
        <f>COUNTIF(allstats!$C:$C,B465)</f>
        <v>0</v>
      </c>
      <c r="H465">
        <f>COUNTIF(allstats!$Q:$Q,B465)</f>
        <v>0</v>
      </c>
      <c r="I465" t="str">
        <f>IFERROR(VLOOKUP(B465,allstats!$C:$I,7,0),"")</f>
        <v/>
      </c>
      <c r="J465" t="str">
        <f>IFERROR(VLOOKUP(B465,allstats!$C:$J,8,0),"")</f>
        <v/>
      </c>
    </row>
    <row r="466" spans="1:10" x14ac:dyDescent="0.3">
      <c r="A466" t="s">
        <v>1740</v>
      </c>
      <c r="B466" t="s">
        <v>1745</v>
      </c>
      <c r="C466" t="s">
        <v>1746</v>
      </c>
      <c r="D466" t="s">
        <v>1747</v>
      </c>
      <c r="E466" t="s">
        <v>1596</v>
      </c>
      <c r="F466" t="s">
        <v>1748</v>
      </c>
      <c r="G466">
        <f>COUNTIF(allstats!$C:$C,B466)</f>
        <v>0</v>
      </c>
      <c r="H466">
        <f>COUNTIF(allstats!$Q:$Q,B466)</f>
        <v>0</v>
      </c>
      <c r="I466" t="str">
        <f>IFERROR(VLOOKUP(B466,allstats!$C:$I,7,0),"")</f>
        <v/>
      </c>
      <c r="J466" t="str">
        <f>IFERROR(VLOOKUP(B466,allstats!$C:$J,8,0),"")</f>
        <v/>
      </c>
    </row>
    <row r="467" spans="1:10" x14ac:dyDescent="0.3">
      <c r="A467" t="s">
        <v>1749</v>
      </c>
      <c r="B467" t="s">
        <v>1750</v>
      </c>
      <c r="C467" t="s">
        <v>1751</v>
      </c>
      <c r="D467" t="s">
        <v>1752</v>
      </c>
      <c r="E467" t="s">
        <v>1596</v>
      </c>
      <c r="F467" t="s">
        <v>1753</v>
      </c>
      <c r="G467">
        <f>COUNTIF(allstats!$C:$C,B467)</f>
        <v>0</v>
      </c>
      <c r="H467">
        <f>COUNTIF(allstats!$Q:$Q,B467)</f>
        <v>0</v>
      </c>
      <c r="I467" t="str">
        <f>IFERROR(VLOOKUP(B467,allstats!$C:$I,7,0),"")</f>
        <v/>
      </c>
      <c r="J467" t="str">
        <f>IFERROR(VLOOKUP(B467,allstats!$C:$J,8,0),"")</f>
        <v/>
      </c>
    </row>
    <row r="468" spans="1:10" x14ac:dyDescent="0.3">
      <c r="A468" t="s">
        <v>1754</v>
      </c>
      <c r="B468" t="s">
        <v>1755</v>
      </c>
      <c r="C468" t="s">
        <v>1756</v>
      </c>
      <c r="D468" t="s">
        <v>1757</v>
      </c>
      <c r="E468" t="s">
        <v>1596</v>
      </c>
      <c r="F468" t="s">
        <v>1758</v>
      </c>
      <c r="G468">
        <f>COUNTIF(allstats!$C:$C,B468)</f>
        <v>0</v>
      </c>
      <c r="H468">
        <f>COUNTIF(allstats!$Q:$Q,B468)</f>
        <v>0</v>
      </c>
      <c r="I468" t="str">
        <f>IFERROR(VLOOKUP(B468,allstats!$C:$I,7,0),"")</f>
        <v/>
      </c>
      <c r="J468" t="str">
        <f>IFERROR(VLOOKUP(B468,allstats!$C:$J,8,0),"")</f>
        <v/>
      </c>
    </row>
    <row r="469" spans="1:10" x14ac:dyDescent="0.3">
      <c r="A469" t="s">
        <v>1754</v>
      </c>
      <c r="B469" t="s">
        <v>1759</v>
      </c>
      <c r="C469" t="s">
        <v>1760</v>
      </c>
      <c r="D469" t="s">
        <v>1761</v>
      </c>
      <c r="E469" t="s">
        <v>1596</v>
      </c>
      <c r="F469" t="s">
        <v>1758</v>
      </c>
      <c r="G469">
        <f>COUNTIF(allstats!$C:$C,B469)</f>
        <v>0</v>
      </c>
      <c r="H469">
        <f>COUNTIF(allstats!$Q:$Q,B469)</f>
        <v>0</v>
      </c>
      <c r="I469" t="str">
        <f>IFERROR(VLOOKUP(B469,allstats!$C:$I,7,0),"")</f>
        <v/>
      </c>
      <c r="J469" t="str">
        <f>IFERROR(VLOOKUP(B469,allstats!$C:$J,8,0),"")</f>
        <v/>
      </c>
    </row>
    <row r="470" spans="1:10" x14ac:dyDescent="0.3">
      <c r="A470" t="s">
        <v>1754</v>
      </c>
      <c r="B470" t="s">
        <v>1762</v>
      </c>
      <c r="C470" t="s">
        <v>1269</v>
      </c>
      <c r="D470" t="s">
        <v>1763</v>
      </c>
      <c r="E470" t="s">
        <v>1596</v>
      </c>
      <c r="F470" t="s">
        <v>1758</v>
      </c>
      <c r="G470">
        <f>COUNTIF(allstats!$C:$C,B470)</f>
        <v>0</v>
      </c>
      <c r="H470">
        <f>COUNTIF(allstats!$Q:$Q,B470)</f>
        <v>0</v>
      </c>
      <c r="I470" t="str">
        <f>IFERROR(VLOOKUP(B470,allstats!$C:$I,7,0),"")</f>
        <v/>
      </c>
      <c r="J470" t="str">
        <f>IFERROR(VLOOKUP(B470,allstats!$C:$J,8,0),"")</f>
        <v/>
      </c>
    </row>
    <row r="471" spans="1:10" x14ac:dyDescent="0.3">
      <c r="A471" t="s">
        <v>1764</v>
      </c>
      <c r="B471" t="s">
        <v>1765</v>
      </c>
      <c r="C471" t="s">
        <v>1766</v>
      </c>
      <c r="D471" t="s">
        <v>1767</v>
      </c>
      <c r="E471" t="s">
        <v>538</v>
      </c>
      <c r="F471" t="s">
        <v>1753</v>
      </c>
      <c r="G471">
        <f>COUNTIF(allstats!$C:$C,B471)</f>
        <v>0</v>
      </c>
      <c r="H471">
        <f>COUNTIF(allstats!$Q:$Q,B471)</f>
        <v>0</v>
      </c>
      <c r="I471" t="str">
        <f>IFERROR(VLOOKUP(B471,allstats!$C:$I,7,0),"")</f>
        <v/>
      </c>
      <c r="J471" t="str">
        <f>IFERROR(VLOOKUP(B471,allstats!$C:$J,8,0),"")</f>
        <v/>
      </c>
    </row>
    <row r="472" spans="1:10" x14ac:dyDescent="0.3">
      <c r="A472" t="s">
        <v>1764</v>
      </c>
      <c r="B472" t="s">
        <v>1768</v>
      </c>
      <c r="C472" t="s">
        <v>1769</v>
      </c>
      <c r="D472" t="s">
        <v>1770</v>
      </c>
      <c r="E472" t="s">
        <v>529</v>
      </c>
      <c r="F472" t="s">
        <v>1771</v>
      </c>
      <c r="G472">
        <f>COUNTIF(allstats!$C:$C,B472)</f>
        <v>0</v>
      </c>
      <c r="H472">
        <f>COUNTIF(allstats!$Q:$Q,B472)</f>
        <v>0</v>
      </c>
      <c r="I472" t="str">
        <f>IFERROR(VLOOKUP(B472,allstats!$C:$I,7,0),"")</f>
        <v/>
      </c>
      <c r="J472" t="str">
        <f>IFERROR(VLOOKUP(B472,allstats!$C:$J,8,0),"")</f>
        <v/>
      </c>
    </row>
    <row r="473" spans="1:10" x14ac:dyDescent="0.3">
      <c r="A473" t="s">
        <v>1764</v>
      </c>
      <c r="B473" t="s">
        <v>1768</v>
      </c>
      <c r="C473" t="s">
        <v>1772</v>
      </c>
      <c r="D473" t="s">
        <v>1773</v>
      </c>
      <c r="E473" t="s">
        <v>529</v>
      </c>
      <c r="F473" t="s">
        <v>1771</v>
      </c>
      <c r="G473">
        <f>COUNTIF(allstats!$C:$C,B473)</f>
        <v>0</v>
      </c>
      <c r="H473">
        <f>COUNTIF(allstats!$Q:$Q,B473)</f>
        <v>0</v>
      </c>
      <c r="I473" t="str">
        <f>IFERROR(VLOOKUP(B473,allstats!$C:$I,7,0),"")</f>
        <v/>
      </c>
      <c r="J473" t="str">
        <f>IFERROR(VLOOKUP(B473,allstats!$C:$J,8,0),"")</f>
        <v/>
      </c>
    </row>
    <row r="474" spans="1:10" x14ac:dyDescent="0.3">
      <c r="A474" t="s">
        <v>1764</v>
      </c>
      <c r="B474" t="s">
        <v>1774</v>
      </c>
      <c r="C474" t="s">
        <v>1775</v>
      </c>
      <c r="D474" t="s">
        <v>1776</v>
      </c>
      <c r="E474" t="s">
        <v>1596</v>
      </c>
      <c r="F474" t="s">
        <v>1758</v>
      </c>
      <c r="G474">
        <f>COUNTIF(allstats!$C:$C,B474)</f>
        <v>0</v>
      </c>
      <c r="H474">
        <f>COUNTIF(allstats!$Q:$Q,B474)</f>
        <v>0</v>
      </c>
      <c r="I474" t="str">
        <f>IFERROR(VLOOKUP(B474,allstats!$C:$I,7,0),"")</f>
        <v/>
      </c>
      <c r="J474" t="str">
        <f>IFERROR(VLOOKUP(B474,allstats!$C:$J,8,0),"")</f>
        <v/>
      </c>
    </row>
    <row r="475" spans="1:10" x14ac:dyDescent="0.3">
      <c r="A475" t="s">
        <v>1764</v>
      </c>
      <c r="B475" t="s">
        <v>1777</v>
      </c>
      <c r="C475" t="s">
        <v>1778</v>
      </c>
      <c r="D475" t="s">
        <v>1779</v>
      </c>
      <c r="E475" t="s">
        <v>1596</v>
      </c>
      <c r="F475" t="s">
        <v>1753</v>
      </c>
      <c r="G475">
        <f>COUNTIF(allstats!$C:$C,B475)</f>
        <v>0</v>
      </c>
      <c r="H475">
        <f>COUNTIF(allstats!$Q:$Q,B475)</f>
        <v>0</v>
      </c>
      <c r="I475" t="str">
        <f>IFERROR(VLOOKUP(B475,allstats!$C:$I,7,0),"")</f>
        <v/>
      </c>
      <c r="J475" t="str">
        <f>IFERROR(VLOOKUP(B475,allstats!$C:$J,8,0),"")</f>
        <v/>
      </c>
    </row>
    <row r="476" spans="1:10" x14ac:dyDescent="0.3">
      <c r="A476" t="s">
        <v>1764</v>
      </c>
      <c r="B476" t="s">
        <v>1780</v>
      </c>
      <c r="C476" t="s">
        <v>1781</v>
      </c>
      <c r="D476" t="s">
        <v>1782</v>
      </c>
      <c r="E476" t="s">
        <v>1596</v>
      </c>
      <c r="F476" t="s">
        <v>1753</v>
      </c>
      <c r="G476">
        <f>COUNTIF(allstats!$C:$C,B476)</f>
        <v>0</v>
      </c>
      <c r="H476">
        <f>COUNTIF(allstats!$Q:$Q,B476)</f>
        <v>0</v>
      </c>
      <c r="I476" t="str">
        <f>IFERROR(VLOOKUP(B476,allstats!$C:$I,7,0),"")</f>
        <v/>
      </c>
      <c r="J476" t="str">
        <f>IFERROR(VLOOKUP(B476,allstats!$C:$J,8,0),"")</f>
        <v/>
      </c>
    </row>
    <row r="477" spans="1:10" x14ac:dyDescent="0.3">
      <c r="A477" t="s">
        <v>1764</v>
      </c>
      <c r="B477" t="s">
        <v>1783</v>
      </c>
      <c r="C477" t="s">
        <v>1784</v>
      </c>
      <c r="D477" t="s">
        <v>1785</v>
      </c>
      <c r="E477" t="s">
        <v>1596</v>
      </c>
      <c r="F477" t="s">
        <v>1758</v>
      </c>
      <c r="G477">
        <f>COUNTIF(allstats!$C:$C,B477)</f>
        <v>0</v>
      </c>
      <c r="H477">
        <f>COUNTIF(allstats!$Q:$Q,B477)</f>
        <v>0</v>
      </c>
      <c r="I477" t="str">
        <f>IFERROR(VLOOKUP(B477,allstats!$C:$I,7,0),"")</f>
        <v/>
      </c>
      <c r="J477" t="str">
        <f>IFERROR(VLOOKUP(B477,allstats!$C:$J,8,0),"")</f>
        <v/>
      </c>
    </row>
    <row r="478" spans="1:10" x14ac:dyDescent="0.3">
      <c r="A478" t="s">
        <v>1764</v>
      </c>
      <c r="B478" t="s">
        <v>1786</v>
      </c>
      <c r="C478" t="s">
        <v>1787</v>
      </c>
      <c r="D478" t="s">
        <v>1788</v>
      </c>
      <c r="E478" t="s">
        <v>1596</v>
      </c>
      <c r="F478" t="s">
        <v>1758</v>
      </c>
      <c r="G478">
        <f>COUNTIF(allstats!$C:$C,B478)</f>
        <v>0</v>
      </c>
      <c r="H478">
        <f>COUNTIF(allstats!$Q:$Q,B478)</f>
        <v>0</v>
      </c>
      <c r="I478" t="str">
        <f>IFERROR(VLOOKUP(B478,allstats!$C:$I,7,0),"")</f>
        <v/>
      </c>
      <c r="J478" t="str">
        <f>IFERROR(VLOOKUP(B478,allstats!$C:$J,8,0),"")</f>
        <v/>
      </c>
    </row>
    <row r="479" spans="1:10" x14ac:dyDescent="0.3">
      <c r="A479" t="s">
        <v>1764</v>
      </c>
      <c r="B479" t="s">
        <v>1789</v>
      </c>
      <c r="C479" t="s">
        <v>1790</v>
      </c>
      <c r="D479" t="s">
        <v>1791</v>
      </c>
      <c r="E479" t="s">
        <v>1596</v>
      </c>
      <c r="F479" t="s">
        <v>1758</v>
      </c>
      <c r="G479">
        <f>COUNTIF(allstats!$C:$C,B479)</f>
        <v>0</v>
      </c>
      <c r="H479">
        <f>COUNTIF(allstats!$Q:$Q,B479)</f>
        <v>0</v>
      </c>
      <c r="I479" t="str">
        <f>IFERROR(VLOOKUP(B479,allstats!$C:$I,7,0),"")</f>
        <v/>
      </c>
      <c r="J479" t="str">
        <f>IFERROR(VLOOKUP(B479,allstats!$C:$J,8,0),"")</f>
        <v/>
      </c>
    </row>
    <row r="480" spans="1:10" x14ac:dyDescent="0.3">
      <c r="A480" t="s">
        <v>1764</v>
      </c>
      <c r="B480" t="s">
        <v>1792</v>
      </c>
      <c r="C480" t="s">
        <v>1793</v>
      </c>
      <c r="D480" t="s">
        <v>1794</v>
      </c>
      <c r="E480" t="s">
        <v>1596</v>
      </c>
      <c r="F480" t="s">
        <v>1758</v>
      </c>
      <c r="G480">
        <f>COUNTIF(allstats!$C:$C,B480)</f>
        <v>0</v>
      </c>
      <c r="H480">
        <f>COUNTIF(allstats!$Q:$Q,B480)</f>
        <v>0</v>
      </c>
      <c r="I480" t="str">
        <f>IFERROR(VLOOKUP(B480,allstats!$C:$I,7,0),"")</f>
        <v/>
      </c>
      <c r="J480" t="str">
        <f>IFERROR(VLOOKUP(B480,allstats!$C:$J,8,0),"")</f>
        <v/>
      </c>
    </row>
    <row r="481" spans="1:10" x14ac:dyDescent="0.3">
      <c r="A481" t="s">
        <v>1764</v>
      </c>
      <c r="B481" t="s">
        <v>1795</v>
      </c>
      <c r="C481" t="s">
        <v>1796</v>
      </c>
      <c r="D481" t="s">
        <v>1797</v>
      </c>
      <c r="E481" t="s">
        <v>1596</v>
      </c>
      <c r="F481" t="s">
        <v>1758</v>
      </c>
      <c r="G481">
        <f>COUNTIF(allstats!$C:$C,B481)</f>
        <v>0</v>
      </c>
      <c r="H481">
        <f>COUNTIF(allstats!$Q:$Q,B481)</f>
        <v>0</v>
      </c>
      <c r="I481" t="str">
        <f>IFERROR(VLOOKUP(B481,allstats!$C:$I,7,0),"")</f>
        <v/>
      </c>
      <c r="J481" t="str">
        <f>IFERROR(VLOOKUP(B481,allstats!$C:$J,8,0),"")</f>
        <v/>
      </c>
    </row>
    <row r="482" spans="1:10" x14ac:dyDescent="0.3">
      <c r="A482" t="s">
        <v>1764</v>
      </c>
      <c r="B482" t="s">
        <v>1798</v>
      </c>
      <c r="C482" t="s">
        <v>1799</v>
      </c>
      <c r="D482" t="s">
        <v>1800</v>
      </c>
      <c r="E482" t="s">
        <v>1596</v>
      </c>
      <c r="F482" t="s">
        <v>1758</v>
      </c>
      <c r="G482">
        <f>COUNTIF(allstats!$C:$C,B482)</f>
        <v>0</v>
      </c>
      <c r="H482">
        <f>COUNTIF(allstats!$Q:$Q,B482)</f>
        <v>0</v>
      </c>
      <c r="I482" t="str">
        <f>IFERROR(VLOOKUP(B482,allstats!$C:$I,7,0),"")</f>
        <v/>
      </c>
      <c r="J482" t="str">
        <f>IFERROR(VLOOKUP(B482,allstats!$C:$J,8,0),"")</f>
        <v/>
      </c>
    </row>
    <row r="483" spans="1:10" x14ac:dyDescent="0.3">
      <c r="A483" t="s">
        <v>1764</v>
      </c>
      <c r="B483" t="s">
        <v>1801</v>
      </c>
      <c r="C483" t="s">
        <v>1802</v>
      </c>
      <c r="D483" t="s">
        <v>1803</v>
      </c>
      <c r="E483" t="s">
        <v>1596</v>
      </c>
      <c r="F483" t="s">
        <v>1758</v>
      </c>
      <c r="G483">
        <f>COUNTIF(allstats!$C:$C,B483)</f>
        <v>0</v>
      </c>
      <c r="H483">
        <f>COUNTIF(allstats!$Q:$Q,B483)</f>
        <v>0</v>
      </c>
      <c r="I483" t="str">
        <f>IFERROR(VLOOKUP(B483,allstats!$C:$I,7,0),"")</f>
        <v/>
      </c>
      <c r="J483" t="str">
        <f>IFERROR(VLOOKUP(B483,allstats!$C:$J,8,0),"")</f>
        <v/>
      </c>
    </row>
    <row r="484" spans="1:10" x14ac:dyDescent="0.3">
      <c r="A484" t="s">
        <v>1764</v>
      </c>
      <c r="B484" t="s">
        <v>1804</v>
      </c>
      <c r="C484" t="s">
        <v>1805</v>
      </c>
      <c r="D484" t="s">
        <v>1806</v>
      </c>
      <c r="E484" t="s">
        <v>1596</v>
      </c>
      <c r="F484" t="s">
        <v>1753</v>
      </c>
      <c r="G484">
        <f>COUNTIF(allstats!$C:$C,B484)</f>
        <v>0</v>
      </c>
      <c r="H484">
        <f>COUNTIF(allstats!$Q:$Q,B484)</f>
        <v>0</v>
      </c>
      <c r="I484" t="str">
        <f>IFERROR(VLOOKUP(B484,allstats!$C:$I,7,0),"")</f>
        <v/>
      </c>
      <c r="J484" t="str">
        <f>IFERROR(VLOOKUP(B484,allstats!$C:$J,8,0),"")</f>
        <v/>
      </c>
    </row>
    <row r="485" spans="1:10" x14ac:dyDescent="0.3">
      <c r="A485" t="s">
        <v>1764</v>
      </c>
      <c r="B485" t="s">
        <v>1807</v>
      </c>
      <c r="C485" t="s">
        <v>1808</v>
      </c>
      <c r="D485" t="s">
        <v>1809</v>
      </c>
      <c r="E485" t="s">
        <v>1596</v>
      </c>
      <c r="F485" t="s">
        <v>1753</v>
      </c>
      <c r="G485">
        <f>COUNTIF(allstats!$C:$C,B485)</f>
        <v>0</v>
      </c>
      <c r="H485">
        <f>COUNTIF(allstats!$Q:$Q,B485)</f>
        <v>0</v>
      </c>
      <c r="I485" t="str">
        <f>IFERROR(VLOOKUP(B485,allstats!$C:$I,7,0),"")</f>
        <v/>
      </c>
      <c r="J485" t="str">
        <f>IFERROR(VLOOKUP(B485,allstats!$C:$J,8,0),"")</f>
        <v/>
      </c>
    </row>
    <row r="486" spans="1:10" x14ac:dyDescent="0.3">
      <c r="A486" t="s">
        <v>1810</v>
      </c>
      <c r="B486" t="s">
        <v>1811</v>
      </c>
      <c r="C486" t="s">
        <v>1812</v>
      </c>
      <c r="D486" t="s">
        <v>1813</v>
      </c>
      <c r="E486" t="s">
        <v>538</v>
      </c>
      <c r="F486" t="s">
        <v>1814</v>
      </c>
      <c r="G486">
        <f>COUNTIF(allstats!$C:$C,B486)</f>
        <v>0</v>
      </c>
      <c r="H486">
        <f>COUNTIF(allstats!$Q:$Q,B486)</f>
        <v>0</v>
      </c>
      <c r="I486" t="str">
        <f>IFERROR(VLOOKUP(B486,allstats!$C:$I,7,0),"")</f>
        <v/>
      </c>
      <c r="J486" t="str">
        <f>IFERROR(VLOOKUP(B486,allstats!$C:$J,8,0),"")</f>
        <v/>
      </c>
    </row>
    <row r="487" spans="1:10" x14ac:dyDescent="0.3">
      <c r="A487" t="s">
        <v>1810</v>
      </c>
      <c r="B487" t="s">
        <v>1815</v>
      </c>
      <c r="C487" t="s">
        <v>1816</v>
      </c>
      <c r="D487" t="s">
        <v>1817</v>
      </c>
      <c r="E487" t="s">
        <v>523</v>
      </c>
      <c r="F487" t="s">
        <v>1818</v>
      </c>
      <c r="G487">
        <f>COUNTIF(allstats!$C:$C,B487)</f>
        <v>0</v>
      </c>
      <c r="H487">
        <f>COUNTIF(allstats!$Q:$Q,B487)</f>
        <v>0</v>
      </c>
      <c r="I487" t="str">
        <f>IFERROR(VLOOKUP(B487,allstats!$C:$I,7,0),"")</f>
        <v/>
      </c>
      <c r="J487" t="str">
        <f>IFERROR(VLOOKUP(B487,allstats!$C:$J,8,0),"")</f>
        <v/>
      </c>
    </row>
    <row r="488" spans="1:10" x14ac:dyDescent="0.3">
      <c r="A488" t="s">
        <v>1810</v>
      </c>
      <c r="B488" t="s">
        <v>1819</v>
      </c>
      <c r="C488" t="s">
        <v>1820</v>
      </c>
      <c r="D488" t="s">
        <v>1821</v>
      </c>
      <c r="E488" t="s">
        <v>1596</v>
      </c>
      <c r="F488" t="s">
        <v>1822</v>
      </c>
      <c r="G488">
        <f>COUNTIF(allstats!$C:$C,B488)</f>
        <v>0</v>
      </c>
      <c r="H488">
        <f>COUNTIF(allstats!$Q:$Q,B488)</f>
        <v>0</v>
      </c>
      <c r="I488" t="str">
        <f>IFERROR(VLOOKUP(B488,allstats!$C:$I,7,0),"")</f>
        <v/>
      </c>
      <c r="J488" t="str">
        <f>IFERROR(VLOOKUP(B488,allstats!$C:$J,8,0),"")</f>
        <v/>
      </c>
    </row>
    <row r="489" spans="1:10" x14ac:dyDescent="0.3">
      <c r="A489" t="s">
        <v>1810</v>
      </c>
      <c r="B489" t="s">
        <v>1823</v>
      </c>
      <c r="C489" t="s">
        <v>1824</v>
      </c>
      <c r="D489" t="s">
        <v>1825</v>
      </c>
      <c r="E489" t="s">
        <v>1596</v>
      </c>
      <c r="F489" t="s">
        <v>1826</v>
      </c>
      <c r="G489">
        <f>COUNTIF(allstats!$C:$C,B489)</f>
        <v>0</v>
      </c>
      <c r="H489">
        <f>COUNTIF(allstats!$Q:$Q,B489)</f>
        <v>0</v>
      </c>
      <c r="I489" t="str">
        <f>IFERROR(VLOOKUP(B489,allstats!$C:$I,7,0),"")</f>
        <v/>
      </c>
      <c r="J489" t="str">
        <f>IFERROR(VLOOKUP(B489,allstats!$C:$J,8,0),"")</f>
        <v/>
      </c>
    </row>
    <row r="490" spans="1:10" x14ac:dyDescent="0.3">
      <c r="A490" t="s">
        <v>1810</v>
      </c>
      <c r="B490" t="s">
        <v>1827</v>
      </c>
      <c r="C490" t="s">
        <v>1828</v>
      </c>
      <c r="D490" t="s">
        <v>1829</v>
      </c>
      <c r="E490" t="s">
        <v>1596</v>
      </c>
      <c r="F490" t="s">
        <v>1826</v>
      </c>
      <c r="G490">
        <f>COUNTIF(allstats!$C:$C,B490)</f>
        <v>0</v>
      </c>
      <c r="H490">
        <f>COUNTIF(allstats!$Q:$Q,B490)</f>
        <v>0</v>
      </c>
      <c r="I490" t="str">
        <f>IFERROR(VLOOKUP(B490,allstats!$C:$I,7,0),"")</f>
        <v/>
      </c>
      <c r="J490" t="str">
        <f>IFERROR(VLOOKUP(B490,allstats!$C:$J,8,0),"")</f>
        <v/>
      </c>
    </row>
    <row r="491" spans="1:10" x14ac:dyDescent="0.3">
      <c r="A491" t="s">
        <v>1810</v>
      </c>
      <c r="B491" t="s">
        <v>1830</v>
      </c>
      <c r="C491" t="s">
        <v>1831</v>
      </c>
      <c r="D491" t="s">
        <v>1832</v>
      </c>
      <c r="E491" t="s">
        <v>538</v>
      </c>
      <c r="F491" t="s">
        <v>1833</v>
      </c>
      <c r="G491">
        <f>COUNTIF(allstats!$C:$C,B491)</f>
        <v>0</v>
      </c>
      <c r="H491">
        <f>COUNTIF(allstats!$Q:$Q,B491)</f>
        <v>0</v>
      </c>
      <c r="I491" t="str">
        <f>IFERROR(VLOOKUP(B491,allstats!$C:$I,7,0),"")</f>
        <v/>
      </c>
      <c r="J491" t="str">
        <f>IFERROR(VLOOKUP(B491,allstats!$C:$J,8,0),"")</f>
        <v/>
      </c>
    </row>
    <row r="492" spans="1:10" x14ac:dyDescent="0.3">
      <c r="A492" t="s">
        <v>1810</v>
      </c>
      <c r="B492" t="s">
        <v>1834</v>
      </c>
      <c r="C492" t="s">
        <v>1835</v>
      </c>
      <c r="D492" t="s">
        <v>1836</v>
      </c>
      <c r="E492" t="s">
        <v>1596</v>
      </c>
      <c r="F492" t="s">
        <v>1826</v>
      </c>
      <c r="G492">
        <f>COUNTIF(allstats!$C:$C,B492)</f>
        <v>0</v>
      </c>
      <c r="H492">
        <f>COUNTIF(allstats!$Q:$Q,B492)</f>
        <v>0</v>
      </c>
      <c r="I492" t="str">
        <f>IFERROR(VLOOKUP(B492,allstats!$C:$I,7,0),"")</f>
        <v/>
      </c>
      <c r="J492" t="str">
        <f>IFERROR(VLOOKUP(B492,allstats!$C:$J,8,0),"")</f>
        <v/>
      </c>
    </row>
    <row r="493" spans="1:10" x14ac:dyDescent="0.3">
      <c r="A493" t="s">
        <v>1810</v>
      </c>
      <c r="B493" t="s">
        <v>1837</v>
      </c>
      <c r="C493" t="s">
        <v>1838</v>
      </c>
      <c r="D493" t="s">
        <v>1839</v>
      </c>
      <c r="E493" t="s">
        <v>1596</v>
      </c>
      <c r="F493" t="s">
        <v>1840</v>
      </c>
      <c r="G493">
        <f>COUNTIF(allstats!$C:$C,B493)</f>
        <v>0</v>
      </c>
      <c r="H493">
        <f>COUNTIF(allstats!$Q:$Q,B493)</f>
        <v>0</v>
      </c>
      <c r="I493" t="str">
        <f>IFERROR(VLOOKUP(B493,allstats!$C:$I,7,0),"")</f>
        <v/>
      </c>
      <c r="J493" t="str">
        <f>IFERROR(VLOOKUP(B493,allstats!$C:$J,8,0),"")</f>
        <v/>
      </c>
    </row>
    <row r="494" spans="1:10" x14ac:dyDescent="0.3">
      <c r="A494" t="s">
        <v>1810</v>
      </c>
      <c r="B494" t="s">
        <v>1841</v>
      </c>
      <c r="C494" t="s">
        <v>1842</v>
      </c>
      <c r="D494" t="s">
        <v>1843</v>
      </c>
      <c r="E494" t="s">
        <v>1596</v>
      </c>
      <c r="F494" t="s">
        <v>1844</v>
      </c>
      <c r="G494">
        <f>COUNTIF(allstats!$C:$C,B494)</f>
        <v>0</v>
      </c>
      <c r="H494">
        <f>COUNTIF(allstats!$Q:$Q,B494)</f>
        <v>0</v>
      </c>
      <c r="I494" t="str">
        <f>IFERROR(VLOOKUP(B494,allstats!$C:$I,7,0),"")</f>
        <v/>
      </c>
      <c r="J494" t="str">
        <f>IFERROR(VLOOKUP(B494,allstats!$C:$J,8,0),"")</f>
        <v/>
      </c>
    </row>
    <row r="495" spans="1:10" x14ac:dyDescent="0.3">
      <c r="A495" t="s">
        <v>1810</v>
      </c>
      <c r="B495" t="s">
        <v>1845</v>
      </c>
      <c r="C495" t="s">
        <v>1846</v>
      </c>
      <c r="D495" t="s">
        <v>1847</v>
      </c>
      <c r="E495" t="s">
        <v>1596</v>
      </c>
      <c r="F495" t="s">
        <v>1840</v>
      </c>
      <c r="G495">
        <f>COUNTIF(allstats!$C:$C,B495)</f>
        <v>0</v>
      </c>
      <c r="H495">
        <f>COUNTIF(allstats!$Q:$Q,B495)</f>
        <v>0</v>
      </c>
      <c r="I495" t="str">
        <f>IFERROR(VLOOKUP(B495,allstats!$C:$I,7,0),"")</f>
        <v/>
      </c>
      <c r="J495" t="str">
        <f>IFERROR(VLOOKUP(B495,allstats!$C:$J,8,0),"")</f>
        <v/>
      </c>
    </row>
    <row r="496" spans="1:10" x14ac:dyDescent="0.3">
      <c r="A496" t="s">
        <v>1810</v>
      </c>
      <c r="B496" t="s">
        <v>788</v>
      </c>
      <c r="C496" t="s">
        <v>1848</v>
      </c>
      <c r="D496" t="s">
        <v>1849</v>
      </c>
      <c r="E496" t="s">
        <v>1596</v>
      </c>
      <c r="F496" t="s">
        <v>1840</v>
      </c>
      <c r="G496">
        <f>COUNTIF(allstats!$C:$C,B496)</f>
        <v>0</v>
      </c>
      <c r="H496">
        <f>COUNTIF(allstats!$Q:$Q,B496)</f>
        <v>0</v>
      </c>
      <c r="I496" t="str">
        <f>IFERROR(VLOOKUP(B496,allstats!$C:$I,7,0),"")</f>
        <v/>
      </c>
      <c r="J496" t="str">
        <f>IFERROR(VLOOKUP(B496,allstats!$C:$J,8,0),"")</f>
        <v/>
      </c>
    </row>
    <row r="497" spans="1:10" x14ac:dyDescent="0.3">
      <c r="A497" t="s">
        <v>1810</v>
      </c>
      <c r="B497" t="s">
        <v>1850</v>
      </c>
      <c r="C497" t="s">
        <v>1851</v>
      </c>
      <c r="D497" t="s">
        <v>1852</v>
      </c>
      <c r="E497" t="s">
        <v>1596</v>
      </c>
      <c r="F497" t="s">
        <v>1840</v>
      </c>
      <c r="G497">
        <f>COUNTIF(allstats!$C:$C,B497)</f>
        <v>0</v>
      </c>
      <c r="H497">
        <f>COUNTIF(allstats!$Q:$Q,B497)</f>
        <v>0</v>
      </c>
      <c r="I497" t="str">
        <f>IFERROR(VLOOKUP(B497,allstats!$C:$I,7,0),"")</f>
        <v/>
      </c>
      <c r="J497" t="str">
        <f>IFERROR(VLOOKUP(B497,allstats!$C:$J,8,0),"")</f>
        <v/>
      </c>
    </row>
    <row r="498" spans="1:10" x14ac:dyDescent="0.3">
      <c r="A498" t="s">
        <v>1810</v>
      </c>
      <c r="B498" t="s">
        <v>1853</v>
      </c>
      <c r="C498" t="s">
        <v>1854</v>
      </c>
      <c r="D498" t="s">
        <v>1855</v>
      </c>
      <c r="E498" t="s">
        <v>1596</v>
      </c>
      <c r="F498" t="s">
        <v>1840</v>
      </c>
      <c r="G498">
        <f>COUNTIF(allstats!$C:$C,B498)</f>
        <v>0</v>
      </c>
      <c r="H498">
        <f>COUNTIF(allstats!$Q:$Q,B498)</f>
        <v>0</v>
      </c>
      <c r="I498" t="str">
        <f>IFERROR(VLOOKUP(B498,allstats!$C:$I,7,0),"")</f>
        <v/>
      </c>
      <c r="J498" t="str">
        <f>IFERROR(VLOOKUP(B498,allstats!$C:$J,8,0),"")</f>
        <v/>
      </c>
    </row>
    <row r="499" spans="1:10" x14ac:dyDescent="0.3">
      <c r="A499" t="s">
        <v>1810</v>
      </c>
      <c r="B499" t="s">
        <v>1856</v>
      </c>
      <c r="C499" t="s">
        <v>1857</v>
      </c>
      <c r="D499" t="s">
        <v>1858</v>
      </c>
      <c r="E499" t="s">
        <v>1596</v>
      </c>
      <c r="F499" t="s">
        <v>1859</v>
      </c>
      <c r="G499">
        <f>COUNTIF(allstats!$C:$C,B499)</f>
        <v>0</v>
      </c>
      <c r="H499">
        <f>COUNTIF(allstats!$Q:$Q,B499)</f>
        <v>0</v>
      </c>
      <c r="I499" t="str">
        <f>IFERROR(VLOOKUP(B499,allstats!$C:$I,7,0),"")</f>
        <v/>
      </c>
      <c r="J499" t="str">
        <f>IFERROR(VLOOKUP(B499,allstats!$C:$J,8,0),"")</f>
        <v/>
      </c>
    </row>
    <row r="500" spans="1:10" x14ac:dyDescent="0.3">
      <c r="A500" t="s">
        <v>1860</v>
      </c>
      <c r="B500" t="s">
        <v>1861</v>
      </c>
      <c r="C500" t="s">
        <v>1862</v>
      </c>
      <c r="D500" t="s">
        <v>1863</v>
      </c>
      <c r="E500" t="s">
        <v>1864</v>
      </c>
      <c r="F500" t="s">
        <v>1865</v>
      </c>
      <c r="G500">
        <f>COUNTIF(allstats!$C:$C,B500)</f>
        <v>1</v>
      </c>
      <c r="H500">
        <f>COUNTIF(allstats!$Q:$Q,B500)</f>
        <v>1</v>
      </c>
      <c r="I500">
        <f>IFERROR(VLOOKUP(B500,allstats!$C:$I,7,0),"")</f>
        <v>90</v>
      </c>
      <c r="J500">
        <f>IFERROR(VLOOKUP(B500,allstats!$C:$J,8,0),"")</f>
        <v>0</v>
      </c>
    </row>
    <row r="501" spans="1:10" x14ac:dyDescent="0.3">
      <c r="A501" t="s">
        <v>1860</v>
      </c>
      <c r="B501" t="s">
        <v>1866</v>
      </c>
      <c r="C501" t="s">
        <v>1867</v>
      </c>
      <c r="D501" t="s">
        <v>1868</v>
      </c>
      <c r="E501" t="s">
        <v>1869</v>
      </c>
      <c r="F501" t="s">
        <v>1870</v>
      </c>
      <c r="G501">
        <f>COUNTIF(allstats!$C:$C,B501)</f>
        <v>0</v>
      </c>
      <c r="H501">
        <f>COUNTIF(allstats!$Q:$Q,B501)</f>
        <v>0</v>
      </c>
      <c r="I501" t="str">
        <f>IFERROR(VLOOKUP(B501,allstats!$C:$I,7,0),"")</f>
        <v/>
      </c>
      <c r="J501" t="str">
        <f>IFERROR(VLOOKUP(B501,allstats!$C:$J,8,0),"")</f>
        <v/>
      </c>
    </row>
    <row r="502" spans="1:10" x14ac:dyDescent="0.3">
      <c r="A502" t="s">
        <v>1860</v>
      </c>
      <c r="B502" t="s">
        <v>1871</v>
      </c>
      <c r="C502" t="s">
        <v>1872</v>
      </c>
      <c r="D502" t="s">
        <v>1873</v>
      </c>
      <c r="E502" t="s">
        <v>1596</v>
      </c>
      <c r="F502" t="s">
        <v>1874</v>
      </c>
      <c r="G502">
        <f>COUNTIF(allstats!$C:$C,B502)</f>
        <v>0</v>
      </c>
      <c r="H502">
        <f>COUNTIF(allstats!$Q:$Q,B502)</f>
        <v>0</v>
      </c>
      <c r="I502" t="str">
        <f>IFERROR(VLOOKUP(B502,allstats!$C:$I,7,0),"")</f>
        <v/>
      </c>
      <c r="J502" t="str">
        <f>IFERROR(VLOOKUP(B502,allstats!$C:$J,8,0),"")</f>
        <v/>
      </c>
    </row>
    <row r="503" spans="1:10" x14ac:dyDescent="0.3">
      <c r="A503" t="s">
        <v>1860</v>
      </c>
      <c r="B503" t="s">
        <v>1875</v>
      </c>
      <c r="C503" t="s">
        <v>1876</v>
      </c>
      <c r="D503" t="s">
        <v>1877</v>
      </c>
      <c r="E503" t="s">
        <v>1596</v>
      </c>
      <c r="F503" t="s">
        <v>1878</v>
      </c>
      <c r="G503">
        <f>COUNTIF(allstats!$C:$C,B503)</f>
        <v>0</v>
      </c>
      <c r="H503">
        <f>COUNTIF(allstats!$Q:$Q,B503)</f>
        <v>0</v>
      </c>
      <c r="I503" t="str">
        <f>IFERROR(VLOOKUP(B503,allstats!$C:$I,7,0),"")</f>
        <v/>
      </c>
      <c r="J503" t="str">
        <f>IFERROR(VLOOKUP(B503,allstats!$C:$J,8,0),"")</f>
        <v/>
      </c>
    </row>
    <row r="504" spans="1:10" x14ac:dyDescent="0.3">
      <c r="A504" t="s">
        <v>1860</v>
      </c>
      <c r="B504" t="s">
        <v>1879</v>
      </c>
      <c r="C504" t="s">
        <v>1880</v>
      </c>
      <c r="D504" t="s">
        <v>1881</v>
      </c>
      <c r="E504" t="s">
        <v>1596</v>
      </c>
      <c r="F504" t="s">
        <v>1600</v>
      </c>
      <c r="G504">
        <f>COUNTIF(allstats!$C:$C,B504)</f>
        <v>0</v>
      </c>
      <c r="H504">
        <f>COUNTIF(allstats!$Q:$Q,B504)</f>
        <v>0</v>
      </c>
      <c r="I504" t="str">
        <f>IFERROR(VLOOKUP(B504,allstats!$C:$I,7,0),"")</f>
        <v/>
      </c>
      <c r="J504" t="str">
        <f>IFERROR(VLOOKUP(B504,allstats!$C:$J,8,0),"")</f>
        <v/>
      </c>
    </row>
    <row r="505" spans="1:10" x14ac:dyDescent="0.3">
      <c r="A505" t="s">
        <v>1882</v>
      </c>
      <c r="B505" t="s">
        <v>1883</v>
      </c>
      <c r="C505" t="s">
        <v>1884</v>
      </c>
      <c r="D505" t="s">
        <v>1885</v>
      </c>
      <c r="E505" t="s">
        <v>1596</v>
      </c>
      <c r="F505" t="s">
        <v>1681</v>
      </c>
      <c r="G505">
        <f>COUNTIF(allstats!$C:$C,B505)</f>
        <v>0</v>
      </c>
      <c r="H505">
        <f>COUNTIF(allstats!$Q:$Q,B505)</f>
        <v>0</v>
      </c>
      <c r="I505" t="str">
        <f>IFERROR(VLOOKUP(B505,allstats!$C:$I,7,0),"")</f>
        <v/>
      </c>
      <c r="J505" t="str">
        <f>IFERROR(VLOOKUP(B505,allstats!$C:$J,8,0),"")</f>
        <v/>
      </c>
    </row>
    <row r="506" spans="1:10" x14ac:dyDescent="0.3">
      <c r="A506" t="s">
        <v>1882</v>
      </c>
      <c r="B506" t="s">
        <v>1886</v>
      </c>
      <c r="C506" t="s">
        <v>1887</v>
      </c>
      <c r="D506" t="s">
        <v>1888</v>
      </c>
      <c r="E506" t="s">
        <v>1596</v>
      </c>
      <c r="F506" t="s">
        <v>1681</v>
      </c>
      <c r="G506">
        <f>COUNTIF(allstats!$C:$C,B506)</f>
        <v>0</v>
      </c>
      <c r="H506">
        <f>COUNTIF(allstats!$Q:$Q,B506)</f>
        <v>0</v>
      </c>
      <c r="I506" t="str">
        <f>IFERROR(VLOOKUP(B506,allstats!$C:$I,7,0),"")</f>
        <v/>
      </c>
      <c r="J506" t="str">
        <f>IFERROR(VLOOKUP(B506,allstats!$C:$J,8,0),"")</f>
        <v/>
      </c>
    </row>
    <row r="507" spans="1:10" x14ac:dyDescent="0.3">
      <c r="A507" t="s">
        <v>1882</v>
      </c>
      <c r="B507" t="s">
        <v>1889</v>
      </c>
      <c r="C507" t="s">
        <v>1890</v>
      </c>
      <c r="D507" t="s">
        <v>1891</v>
      </c>
      <c r="E507" t="s">
        <v>1596</v>
      </c>
      <c r="F507" t="s">
        <v>1681</v>
      </c>
      <c r="G507">
        <f>COUNTIF(allstats!$C:$C,B507)</f>
        <v>0</v>
      </c>
      <c r="H507">
        <f>COUNTIF(allstats!$Q:$Q,B507)</f>
        <v>0</v>
      </c>
      <c r="I507" t="str">
        <f>IFERROR(VLOOKUP(B507,allstats!$C:$I,7,0),"")</f>
        <v/>
      </c>
      <c r="J507" t="str">
        <f>IFERROR(VLOOKUP(B507,allstats!$C:$J,8,0),"")</f>
        <v/>
      </c>
    </row>
    <row r="508" spans="1:10" x14ac:dyDescent="0.3">
      <c r="A508" t="s">
        <v>1892</v>
      </c>
      <c r="B508" t="s">
        <v>1893</v>
      </c>
      <c r="C508" t="s">
        <v>1894</v>
      </c>
      <c r="D508" t="s">
        <v>1895</v>
      </c>
      <c r="E508" t="s">
        <v>1596</v>
      </c>
      <c r="F508" t="s">
        <v>1896</v>
      </c>
      <c r="G508">
        <f>COUNTIF(allstats!$C:$C,B508)</f>
        <v>0</v>
      </c>
      <c r="H508">
        <f>COUNTIF(allstats!$Q:$Q,B508)</f>
        <v>0</v>
      </c>
      <c r="I508" t="str">
        <f>IFERROR(VLOOKUP(B508,allstats!$C:$I,7,0),"")</f>
        <v/>
      </c>
      <c r="J508" t="str">
        <f>IFERROR(VLOOKUP(B508,allstats!$C:$J,8,0),"")</f>
        <v/>
      </c>
    </row>
    <row r="509" spans="1:10" x14ac:dyDescent="0.3">
      <c r="A509" t="s">
        <v>1897</v>
      </c>
      <c r="B509" t="s">
        <v>1898</v>
      </c>
      <c r="C509" t="s">
        <v>1899</v>
      </c>
      <c r="D509" t="s">
        <v>1900</v>
      </c>
      <c r="E509" t="s">
        <v>1596</v>
      </c>
      <c r="F509" t="s">
        <v>1901</v>
      </c>
      <c r="G509">
        <f>COUNTIF(allstats!$C:$C,B509)</f>
        <v>0</v>
      </c>
      <c r="H509">
        <f>COUNTIF(allstats!$Q:$Q,B509)</f>
        <v>0</v>
      </c>
      <c r="I509" t="str">
        <f>IFERROR(VLOOKUP(B509,allstats!$C:$I,7,0),"")</f>
        <v/>
      </c>
      <c r="J509" t="str">
        <f>IFERROR(VLOOKUP(B509,allstats!$C:$J,8,0),"")</f>
        <v/>
      </c>
    </row>
    <row r="510" spans="1:10" x14ac:dyDescent="0.3">
      <c r="A510" t="s">
        <v>1902</v>
      </c>
      <c r="B510" t="s">
        <v>1903</v>
      </c>
      <c r="C510" t="s">
        <v>1904</v>
      </c>
      <c r="D510" t="s">
        <v>1905</v>
      </c>
      <c r="E510" t="s">
        <v>1596</v>
      </c>
      <c r="F510" t="s">
        <v>1906</v>
      </c>
      <c r="G510">
        <f>COUNTIF(allstats!$C:$C,B510)</f>
        <v>0</v>
      </c>
      <c r="H510">
        <f>COUNTIF(allstats!$Q:$Q,B510)</f>
        <v>0</v>
      </c>
      <c r="I510" t="str">
        <f>IFERROR(VLOOKUP(B510,allstats!$C:$I,7,0),"")</f>
        <v/>
      </c>
      <c r="J510" t="str">
        <f>IFERROR(VLOOKUP(B510,allstats!$C:$J,8,0),"")</f>
        <v/>
      </c>
    </row>
    <row r="511" spans="1:10" x14ac:dyDescent="0.3">
      <c r="A511" t="s">
        <v>1907</v>
      </c>
      <c r="B511" t="s">
        <v>1908</v>
      </c>
      <c r="C511" t="s">
        <v>1909</v>
      </c>
      <c r="D511" t="s">
        <v>1910</v>
      </c>
      <c r="E511" t="s">
        <v>1596</v>
      </c>
      <c r="F511" t="s">
        <v>1653</v>
      </c>
      <c r="G511">
        <f>COUNTIF(allstats!$C:$C,B511)</f>
        <v>0</v>
      </c>
      <c r="H511">
        <f>COUNTIF(allstats!$Q:$Q,B511)</f>
        <v>0</v>
      </c>
      <c r="I511" t="str">
        <f>IFERROR(VLOOKUP(B511,allstats!$C:$I,7,0),"")</f>
        <v/>
      </c>
      <c r="J511" t="str">
        <f>IFERROR(VLOOKUP(B511,allstats!$C:$J,8,0),"")</f>
        <v/>
      </c>
    </row>
    <row r="512" spans="1:10" x14ac:dyDescent="0.3">
      <c r="A512" t="s">
        <v>1907</v>
      </c>
      <c r="B512" t="s">
        <v>1911</v>
      </c>
      <c r="C512" t="s">
        <v>1912</v>
      </c>
      <c r="D512" t="s">
        <v>1913</v>
      </c>
      <c r="E512" t="s">
        <v>1596</v>
      </c>
      <c r="F512" t="s">
        <v>1644</v>
      </c>
      <c r="G512">
        <f>COUNTIF(allstats!$C:$C,B512)</f>
        <v>0</v>
      </c>
      <c r="H512">
        <f>COUNTIF(allstats!$Q:$Q,B512)</f>
        <v>0</v>
      </c>
      <c r="I512" t="str">
        <f>IFERROR(VLOOKUP(B512,allstats!$C:$I,7,0),"")</f>
        <v/>
      </c>
      <c r="J512" t="str">
        <f>IFERROR(VLOOKUP(B512,allstats!$C:$J,8,0),"")</f>
        <v/>
      </c>
    </row>
    <row r="513" spans="1:10" x14ac:dyDescent="0.3">
      <c r="A513" t="s">
        <v>1907</v>
      </c>
      <c r="B513" t="s">
        <v>1914</v>
      </c>
      <c r="C513" t="s">
        <v>1915</v>
      </c>
      <c r="D513" t="s">
        <v>1916</v>
      </c>
      <c r="E513" t="s">
        <v>1596</v>
      </c>
      <c r="F513" t="s">
        <v>1653</v>
      </c>
      <c r="G513">
        <f>COUNTIF(allstats!$C:$C,B513)</f>
        <v>0</v>
      </c>
      <c r="H513">
        <f>COUNTIF(allstats!$Q:$Q,B513)</f>
        <v>0</v>
      </c>
      <c r="I513" t="str">
        <f>IFERROR(VLOOKUP(B513,allstats!$C:$I,7,0),"")</f>
        <v/>
      </c>
      <c r="J513" t="str">
        <f>IFERROR(VLOOKUP(B513,allstats!$C:$J,8,0),"")</f>
        <v/>
      </c>
    </row>
    <row r="514" spans="1:10" x14ac:dyDescent="0.3">
      <c r="A514" t="s">
        <v>1907</v>
      </c>
      <c r="B514" t="s">
        <v>1917</v>
      </c>
      <c r="C514" t="s">
        <v>1918</v>
      </c>
      <c r="D514" t="s">
        <v>1919</v>
      </c>
      <c r="E514" t="s">
        <v>1596</v>
      </c>
      <c r="F514" t="s">
        <v>1920</v>
      </c>
      <c r="G514">
        <f>COUNTIF(allstats!$C:$C,B514)</f>
        <v>0</v>
      </c>
      <c r="H514">
        <f>COUNTIF(allstats!$Q:$Q,B514)</f>
        <v>0</v>
      </c>
      <c r="I514" t="str">
        <f>IFERROR(VLOOKUP(B514,allstats!$C:$I,7,0),"")</f>
        <v/>
      </c>
      <c r="J514" t="str">
        <f>IFERROR(VLOOKUP(B514,allstats!$C:$J,8,0),"")</f>
        <v/>
      </c>
    </row>
    <row r="515" spans="1:10" x14ac:dyDescent="0.3">
      <c r="A515" t="s">
        <v>1907</v>
      </c>
      <c r="B515" t="s">
        <v>1921</v>
      </c>
      <c r="C515" t="s">
        <v>1922</v>
      </c>
      <c r="D515" t="s">
        <v>1923</v>
      </c>
      <c r="E515" t="s">
        <v>1596</v>
      </c>
      <c r="F515" t="s">
        <v>1644</v>
      </c>
      <c r="G515">
        <f>COUNTIF(allstats!$C:$C,B515)</f>
        <v>0</v>
      </c>
      <c r="H515">
        <f>COUNTIF(allstats!$Q:$Q,B515)</f>
        <v>0</v>
      </c>
      <c r="I515" t="str">
        <f>IFERROR(VLOOKUP(B515,allstats!$C:$I,7,0),"")</f>
        <v/>
      </c>
      <c r="J515" t="str">
        <f>IFERROR(VLOOKUP(B515,allstats!$C:$J,8,0),"")</f>
        <v/>
      </c>
    </row>
    <row r="516" spans="1:10" x14ac:dyDescent="0.3">
      <c r="A516" t="s">
        <v>1907</v>
      </c>
      <c r="B516" t="s">
        <v>1924</v>
      </c>
      <c r="C516" t="s">
        <v>1925</v>
      </c>
      <c r="D516" t="s">
        <v>1926</v>
      </c>
      <c r="E516" t="s">
        <v>538</v>
      </c>
      <c r="F516" t="s">
        <v>1927</v>
      </c>
      <c r="G516">
        <f>COUNTIF(allstats!$C:$C,B516)</f>
        <v>0</v>
      </c>
      <c r="H516">
        <f>COUNTIF(allstats!$Q:$Q,B516)</f>
        <v>0</v>
      </c>
      <c r="I516" t="str">
        <f>IFERROR(VLOOKUP(B516,allstats!$C:$I,7,0),"")</f>
        <v/>
      </c>
      <c r="J516" t="str">
        <f>IFERROR(VLOOKUP(B516,allstats!$C:$J,8,0),"")</f>
        <v/>
      </c>
    </row>
    <row r="517" spans="1:10" x14ac:dyDescent="0.3">
      <c r="A517" t="s">
        <v>1907</v>
      </c>
      <c r="B517" t="s">
        <v>1928</v>
      </c>
      <c r="C517" t="s">
        <v>1929</v>
      </c>
      <c r="D517" t="s">
        <v>1930</v>
      </c>
      <c r="E517" t="s">
        <v>1596</v>
      </c>
      <c r="F517" t="s">
        <v>1648</v>
      </c>
      <c r="G517">
        <f>COUNTIF(allstats!$C:$C,B517)</f>
        <v>0</v>
      </c>
      <c r="H517">
        <f>COUNTIF(allstats!$Q:$Q,B517)</f>
        <v>0</v>
      </c>
      <c r="I517" t="str">
        <f>IFERROR(VLOOKUP(B517,allstats!$C:$I,7,0),"")</f>
        <v/>
      </c>
      <c r="J517" t="str">
        <f>IFERROR(VLOOKUP(B517,allstats!$C:$J,8,0),"")</f>
        <v/>
      </c>
    </row>
    <row r="518" spans="1:10" x14ac:dyDescent="0.3">
      <c r="A518" t="s">
        <v>1907</v>
      </c>
      <c r="B518" t="s">
        <v>1931</v>
      </c>
      <c r="C518" t="s">
        <v>1932</v>
      </c>
      <c r="D518" t="s">
        <v>1933</v>
      </c>
      <c r="E518" t="s">
        <v>1934</v>
      </c>
      <c r="F518" t="s">
        <v>1935</v>
      </c>
      <c r="G518">
        <f>COUNTIF(allstats!$C:$C,B518)</f>
        <v>0</v>
      </c>
      <c r="H518">
        <f>COUNTIF(allstats!$Q:$Q,B518)</f>
        <v>0</v>
      </c>
      <c r="I518" t="str">
        <f>IFERROR(VLOOKUP(B518,allstats!$C:$I,7,0),"")</f>
        <v/>
      </c>
      <c r="J518" t="str">
        <f>IFERROR(VLOOKUP(B518,allstats!$C:$J,8,0),"")</f>
        <v/>
      </c>
    </row>
    <row r="519" spans="1:10" x14ac:dyDescent="0.3">
      <c r="A519" t="s">
        <v>1936</v>
      </c>
      <c r="B519" t="s">
        <v>1937</v>
      </c>
      <c r="C519" t="s">
        <v>1938</v>
      </c>
      <c r="D519" t="s">
        <v>1939</v>
      </c>
      <c r="E519" t="s">
        <v>1596</v>
      </c>
      <c r="F519" t="s">
        <v>1748</v>
      </c>
      <c r="G519">
        <f>COUNTIF(allstats!$C:$C,B519)</f>
        <v>0</v>
      </c>
      <c r="H519">
        <f>COUNTIF(allstats!$Q:$Q,B519)</f>
        <v>0</v>
      </c>
      <c r="I519" t="str">
        <f>IFERROR(VLOOKUP(B519,allstats!$C:$I,7,0),"")</f>
        <v/>
      </c>
      <c r="J519" t="str">
        <f>IFERROR(VLOOKUP(B519,allstats!$C:$J,8,0),"")</f>
        <v/>
      </c>
    </row>
    <row r="520" spans="1:10" x14ac:dyDescent="0.3">
      <c r="A520" t="s">
        <v>1936</v>
      </c>
      <c r="B520" t="s">
        <v>1940</v>
      </c>
      <c r="C520" t="s">
        <v>1941</v>
      </c>
      <c r="D520" t="s">
        <v>1942</v>
      </c>
      <c r="E520" t="s">
        <v>1596</v>
      </c>
      <c r="F520" t="s">
        <v>1653</v>
      </c>
      <c r="G520">
        <f>COUNTIF(allstats!$C:$C,B520)</f>
        <v>0</v>
      </c>
      <c r="H520">
        <f>COUNTIF(allstats!$Q:$Q,B520)</f>
        <v>0</v>
      </c>
      <c r="I520" t="str">
        <f>IFERROR(VLOOKUP(B520,allstats!$C:$I,7,0),"")</f>
        <v/>
      </c>
      <c r="J520" t="str">
        <f>IFERROR(VLOOKUP(B520,allstats!$C:$J,8,0),"")</f>
        <v/>
      </c>
    </row>
    <row r="521" spans="1:10" x14ac:dyDescent="0.3">
      <c r="A521" t="s">
        <v>1943</v>
      </c>
      <c r="B521" t="s">
        <v>1944</v>
      </c>
      <c r="C521" t="s">
        <v>1945</v>
      </c>
      <c r="D521" t="s">
        <v>1946</v>
      </c>
      <c r="E521" t="s">
        <v>1596</v>
      </c>
      <c r="F521" t="s">
        <v>1947</v>
      </c>
      <c r="G521">
        <f>COUNTIF(allstats!$C:$C,B521)</f>
        <v>0</v>
      </c>
      <c r="H521">
        <f>COUNTIF(allstats!$Q:$Q,B521)</f>
        <v>0</v>
      </c>
      <c r="I521" t="str">
        <f>IFERROR(VLOOKUP(B521,allstats!$C:$I,7,0),"")</f>
        <v/>
      </c>
      <c r="J521" t="str">
        <f>IFERROR(VLOOKUP(B521,allstats!$C:$J,8,0),"")</f>
        <v/>
      </c>
    </row>
    <row r="522" spans="1:10" x14ac:dyDescent="0.3">
      <c r="A522" t="s">
        <v>1948</v>
      </c>
      <c r="B522" t="s">
        <v>1949</v>
      </c>
      <c r="C522" t="s">
        <v>1950</v>
      </c>
      <c r="D522" t="s">
        <v>1951</v>
      </c>
      <c r="E522" t="s">
        <v>538</v>
      </c>
      <c r="F522" t="s">
        <v>1658</v>
      </c>
      <c r="G522">
        <f>COUNTIF(allstats!$C:$C,B522)</f>
        <v>1</v>
      </c>
      <c r="H522">
        <f>COUNTIF(allstats!$Q:$Q,B522)</f>
        <v>1</v>
      </c>
      <c r="I522">
        <f>IFERROR(VLOOKUP(B522,allstats!$C:$I,7,0),"")</f>
        <v>77</v>
      </c>
      <c r="J522">
        <f>IFERROR(VLOOKUP(B522,allstats!$C:$J,8,0),"")</f>
        <v>0</v>
      </c>
    </row>
    <row r="523" spans="1:10" x14ac:dyDescent="0.3">
      <c r="A523" t="s">
        <v>1948</v>
      </c>
      <c r="B523" t="s">
        <v>1952</v>
      </c>
      <c r="C523" t="s">
        <v>1953</v>
      </c>
      <c r="D523" t="s">
        <v>1954</v>
      </c>
      <c r="E523" t="s">
        <v>1596</v>
      </c>
      <c r="F523" t="s">
        <v>1681</v>
      </c>
      <c r="G523">
        <f>COUNTIF(allstats!$C:$C,B523)</f>
        <v>0</v>
      </c>
      <c r="H523">
        <f>COUNTIF(allstats!$Q:$Q,B523)</f>
        <v>0</v>
      </c>
      <c r="I523" t="str">
        <f>IFERROR(VLOOKUP(B523,allstats!$C:$I,7,0),"")</f>
        <v/>
      </c>
      <c r="J523" t="str">
        <f>IFERROR(VLOOKUP(B523,allstats!$C:$J,8,0),"")</f>
        <v/>
      </c>
    </row>
    <row r="524" spans="1:10" x14ac:dyDescent="0.3">
      <c r="A524" t="s">
        <v>1948</v>
      </c>
      <c r="B524" t="s">
        <v>1955</v>
      </c>
      <c r="C524" t="s">
        <v>1956</v>
      </c>
      <c r="D524" t="s">
        <v>1957</v>
      </c>
      <c r="E524" t="s">
        <v>1596</v>
      </c>
      <c r="F524" t="s">
        <v>1653</v>
      </c>
      <c r="G524">
        <f>COUNTIF(allstats!$C:$C,B524)</f>
        <v>0</v>
      </c>
      <c r="H524">
        <f>COUNTIF(allstats!$Q:$Q,B524)</f>
        <v>0</v>
      </c>
      <c r="I524" t="str">
        <f>IFERROR(VLOOKUP(B524,allstats!$C:$I,7,0),"")</f>
        <v/>
      </c>
      <c r="J524" t="str">
        <f>IFERROR(VLOOKUP(B524,allstats!$C:$J,8,0),"")</f>
        <v/>
      </c>
    </row>
    <row r="525" spans="1:10" x14ac:dyDescent="0.3">
      <c r="A525" t="s">
        <v>1948</v>
      </c>
      <c r="B525" t="s">
        <v>1958</v>
      </c>
      <c r="C525" t="s">
        <v>1959</v>
      </c>
      <c r="D525" t="s">
        <v>1960</v>
      </c>
      <c r="E525" t="s">
        <v>1596</v>
      </c>
      <c r="F525" t="s">
        <v>1658</v>
      </c>
      <c r="G525">
        <f>COUNTIF(allstats!$C:$C,B525)</f>
        <v>0</v>
      </c>
      <c r="H525">
        <f>COUNTIF(allstats!$Q:$Q,B525)</f>
        <v>0</v>
      </c>
      <c r="I525" t="str">
        <f>IFERROR(VLOOKUP(B525,allstats!$C:$I,7,0),"")</f>
        <v/>
      </c>
      <c r="J525" t="str">
        <f>IFERROR(VLOOKUP(B525,allstats!$C:$J,8,0),"")</f>
        <v/>
      </c>
    </row>
    <row r="526" spans="1:10" x14ac:dyDescent="0.3">
      <c r="A526" t="s">
        <v>1948</v>
      </c>
      <c r="B526" t="s">
        <v>1961</v>
      </c>
      <c r="C526" t="s">
        <v>1962</v>
      </c>
      <c r="D526" t="s">
        <v>1963</v>
      </c>
      <c r="E526" t="s">
        <v>1596</v>
      </c>
      <c r="F526" t="s">
        <v>1658</v>
      </c>
      <c r="G526">
        <f>COUNTIF(allstats!$C:$C,B526)</f>
        <v>0</v>
      </c>
      <c r="H526">
        <f>COUNTIF(allstats!$Q:$Q,B526)</f>
        <v>0</v>
      </c>
      <c r="I526" t="str">
        <f>IFERROR(VLOOKUP(B526,allstats!$C:$I,7,0),"")</f>
        <v/>
      </c>
      <c r="J526" t="str">
        <f>IFERROR(VLOOKUP(B526,allstats!$C:$J,8,0),"")</f>
        <v/>
      </c>
    </row>
    <row r="527" spans="1:10" x14ac:dyDescent="0.3">
      <c r="A527" t="s">
        <v>1948</v>
      </c>
      <c r="B527" t="s">
        <v>1964</v>
      </c>
      <c r="C527" t="s">
        <v>1965</v>
      </c>
      <c r="D527" t="s">
        <v>1966</v>
      </c>
      <c r="E527" t="s">
        <v>1596</v>
      </c>
      <c r="F527" t="s">
        <v>1658</v>
      </c>
      <c r="G527">
        <f>COUNTIF(allstats!$C:$C,B527)</f>
        <v>0</v>
      </c>
      <c r="H527">
        <f>COUNTIF(allstats!$Q:$Q,B527)</f>
        <v>0</v>
      </c>
      <c r="I527" t="str">
        <f>IFERROR(VLOOKUP(B527,allstats!$C:$I,7,0),"")</f>
        <v/>
      </c>
      <c r="J527" t="str">
        <f>IFERROR(VLOOKUP(B527,allstats!$C:$J,8,0),"")</f>
        <v/>
      </c>
    </row>
    <row r="528" spans="1:10" x14ac:dyDescent="0.3">
      <c r="A528" t="s">
        <v>1948</v>
      </c>
      <c r="B528" t="s">
        <v>1967</v>
      </c>
      <c r="C528" t="s">
        <v>1968</v>
      </c>
      <c r="D528" t="s">
        <v>1969</v>
      </c>
      <c r="E528" t="s">
        <v>1596</v>
      </c>
      <c r="F528" t="s">
        <v>1658</v>
      </c>
      <c r="G528">
        <f>COUNTIF(allstats!$C:$C,B528)</f>
        <v>0</v>
      </c>
      <c r="H528">
        <f>COUNTIF(allstats!$Q:$Q,B528)</f>
        <v>0</v>
      </c>
      <c r="I528" t="str">
        <f>IFERROR(VLOOKUP(B528,allstats!$C:$I,7,0),"")</f>
        <v/>
      </c>
      <c r="J528" t="str">
        <f>IFERROR(VLOOKUP(B528,allstats!$C:$J,8,0),"")</f>
        <v/>
      </c>
    </row>
    <row r="529" spans="1:10" x14ac:dyDescent="0.3">
      <c r="A529" t="s">
        <v>1948</v>
      </c>
      <c r="B529" t="s">
        <v>1970</v>
      </c>
      <c r="C529" t="s">
        <v>1971</v>
      </c>
      <c r="D529" t="s">
        <v>1972</v>
      </c>
      <c r="E529" t="s">
        <v>1596</v>
      </c>
      <c r="F529" t="s">
        <v>1681</v>
      </c>
      <c r="G529">
        <f>COUNTIF(allstats!$C:$C,B529)</f>
        <v>0</v>
      </c>
      <c r="H529">
        <f>COUNTIF(allstats!$Q:$Q,B529)</f>
        <v>0</v>
      </c>
      <c r="I529" t="str">
        <f>IFERROR(VLOOKUP(B529,allstats!$C:$I,7,0),"")</f>
        <v/>
      </c>
      <c r="J529" t="str">
        <f>IFERROR(VLOOKUP(B529,allstats!$C:$J,8,0),"")</f>
        <v/>
      </c>
    </row>
    <row r="530" spans="1:10" x14ac:dyDescent="0.3">
      <c r="A530" t="s">
        <v>1948</v>
      </c>
      <c r="B530" t="s">
        <v>1973</v>
      </c>
      <c r="C530" t="s">
        <v>1974</v>
      </c>
      <c r="D530" t="s">
        <v>1975</v>
      </c>
      <c r="E530" t="s">
        <v>1596</v>
      </c>
      <c r="F530" t="s">
        <v>1681</v>
      </c>
      <c r="G530">
        <f>COUNTIF(allstats!$C:$C,B530)</f>
        <v>0</v>
      </c>
      <c r="H530">
        <f>COUNTIF(allstats!$Q:$Q,B530)</f>
        <v>0</v>
      </c>
      <c r="I530" t="str">
        <f>IFERROR(VLOOKUP(B530,allstats!$C:$I,7,0),"")</f>
        <v/>
      </c>
      <c r="J530" t="str">
        <f>IFERROR(VLOOKUP(B530,allstats!$C:$J,8,0),"")</f>
        <v/>
      </c>
    </row>
    <row r="531" spans="1:10" x14ac:dyDescent="0.3">
      <c r="A531" t="s">
        <v>1948</v>
      </c>
      <c r="B531" t="s">
        <v>1976</v>
      </c>
      <c r="C531" t="s">
        <v>1977</v>
      </c>
      <c r="D531" t="s">
        <v>1978</v>
      </c>
      <c r="E531" t="s">
        <v>1596</v>
      </c>
      <c r="F531" t="s">
        <v>1681</v>
      </c>
      <c r="G531">
        <f>COUNTIF(allstats!$C:$C,B531)</f>
        <v>0</v>
      </c>
      <c r="H531">
        <f>COUNTIF(allstats!$Q:$Q,B531)</f>
        <v>0</v>
      </c>
      <c r="I531" t="str">
        <f>IFERROR(VLOOKUP(B531,allstats!$C:$I,7,0),"")</f>
        <v/>
      </c>
      <c r="J531" t="str">
        <f>IFERROR(VLOOKUP(B531,allstats!$C:$J,8,0),"")</f>
        <v/>
      </c>
    </row>
    <row r="532" spans="1:10" x14ac:dyDescent="0.3">
      <c r="A532" t="s">
        <v>1948</v>
      </c>
      <c r="B532" t="s">
        <v>788</v>
      </c>
      <c r="C532" t="s">
        <v>1979</v>
      </c>
      <c r="D532" t="s">
        <v>1980</v>
      </c>
      <c r="E532" t="s">
        <v>1596</v>
      </c>
      <c r="F532" t="s">
        <v>1681</v>
      </c>
      <c r="G532">
        <f>COUNTIF(allstats!$C:$C,B532)</f>
        <v>0</v>
      </c>
      <c r="H532">
        <f>COUNTIF(allstats!$Q:$Q,B532)</f>
        <v>0</v>
      </c>
      <c r="I532" t="str">
        <f>IFERROR(VLOOKUP(B532,allstats!$C:$I,7,0),"")</f>
        <v/>
      </c>
      <c r="J532" t="str">
        <f>IFERROR(VLOOKUP(B532,allstats!$C:$J,8,0),"")</f>
        <v/>
      </c>
    </row>
    <row r="533" spans="1:10" x14ac:dyDescent="0.3">
      <c r="A533" t="s">
        <v>1948</v>
      </c>
      <c r="B533" t="s">
        <v>1981</v>
      </c>
      <c r="C533" t="s">
        <v>1982</v>
      </c>
      <c r="D533" t="s">
        <v>1983</v>
      </c>
      <c r="E533" t="s">
        <v>1596</v>
      </c>
      <c r="F533" t="s">
        <v>1681</v>
      </c>
      <c r="G533">
        <f>COUNTIF(allstats!$C:$C,B533)</f>
        <v>0</v>
      </c>
      <c r="H533">
        <f>COUNTIF(allstats!$Q:$Q,B533)</f>
        <v>0</v>
      </c>
      <c r="I533" t="str">
        <f>IFERROR(VLOOKUP(B533,allstats!$C:$I,7,0),"")</f>
        <v/>
      </c>
      <c r="J533" t="str">
        <f>IFERROR(VLOOKUP(B533,allstats!$C:$J,8,0),"")</f>
        <v/>
      </c>
    </row>
    <row r="534" spans="1:10" x14ac:dyDescent="0.3">
      <c r="A534" t="s">
        <v>1948</v>
      </c>
      <c r="B534" t="s">
        <v>1984</v>
      </c>
      <c r="C534" t="s">
        <v>1985</v>
      </c>
      <c r="D534" t="s">
        <v>1986</v>
      </c>
      <c r="E534" t="s">
        <v>1596</v>
      </c>
      <c r="F534" t="s">
        <v>1658</v>
      </c>
      <c r="G534">
        <f>COUNTIF(allstats!$C:$C,B534)</f>
        <v>0</v>
      </c>
      <c r="H534">
        <f>COUNTIF(allstats!$Q:$Q,B534)</f>
        <v>0</v>
      </c>
      <c r="I534" t="str">
        <f>IFERROR(VLOOKUP(B534,allstats!$C:$I,7,0),"")</f>
        <v/>
      </c>
      <c r="J534" t="str">
        <f>IFERROR(VLOOKUP(B534,allstats!$C:$J,8,0),"")</f>
        <v/>
      </c>
    </row>
    <row r="535" spans="1:10" x14ac:dyDescent="0.3">
      <c r="A535" t="s">
        <v>1948</v>
      </c>
      <c r="B535" t="s">
        <v>1987</v>
      </c>
      <c r="C535" t="s">
        <v>1988</v>
      </c>
      <c r="D535" t="s">
        <v>1989</v>
      </c>
      <c r="E535" t="s">
        <v>1596</v>
      </c>
      <c r="F535" t="s">
        <v>1658</v>
      </c>
      <c r="G535">
        <f>COUNTIF(allstats!$C:$C,B535)</f>
        <v>0</v>
      </c>
      <c r="H535">
        <f>COUNTIF(allstats!$Q:$Q,B535)</f>
        <v>0</v>
      </c>
      <c r="I535" t="str">
        <f>IFERROR(VLOOKUP(B535,allstats!$C:$I,7,0),"")</f>
        <v/>
      </c>
      <c r="J535" t="str">
        <f>IFERROR(VLOOKUP(B535,allstats!$C:$J,8,0),"")</f>
        <v/>
      </c>
    </row>
    <row r="536" spans="1:10" x14ac:dyDescent="0.3">
      <c r="A536" t="s">
        <v>1948</v>
      </c>
      <c r="B536" t="s">
        <v>1990</v>
      </c>
      <c r="C536" t="s">
        <v>1991</v>
      </c>
      <c r="D536" t="s">
        <v>1992</v>
      </c>
      <c r="E536" t="s">
        <v>1596</v>
      </c>
      <c r="F536" t="s">
        <v>1993</v>
      </c>
      <c r="G536">
        <f>COUNTIF(allstats!$C:$C,B536)</f>
        <v>0</v>
      </c>
      <c r="H536">
        <f>COUNTIF(allstats!$Q:$Q,B536)</f>
        <v>0</v>
      </c>
      <c r="I536" t="str">
        <f>IFERROR(VLOOKUP(B536,allstats!$C:$I,7,0),"")</f>
        <v/>
      </c>
      <c r="J536" t="str">
        <f>IFERROR(VLOOKUP(B536,allstats!$C:$J,8,0),"")</f>
        <v/>
      </c>
    </row>
    <row r="537" spans="1:10" x14ac:dyDescent="0.3">
      <c r="A537" t="s">
        <v>1994</v>
      </c>
      <c r="B537" t="s">
        <v>1995</v>
      </c>
      <c r="C537" t="s">
        <v>1996</v>
      </c>
      <c r="D537" t="s">
        <v>1997</v>
      </c>
      <c r="E537" t="s">
        <v>523</v>
      </c>
      <c r="F537" t="s">
        <v>1998</v>
      </c>
      <c r="G537">
        <f>COUNTIF(allstats!$C:$C,B537)</f>
        <v>0</v>
      </c>
      <c r="H537">
        <f>COUNTIF(allstats!$Q:$Q,B537)</f>
        <v>0</v>
      </c>
      <c r="I537" t="str">
        <f>IFERROR(VLOOKUP(B537,allstats!$C:$I,7,0),"")</f>
        <v/>
      </c>
      <c r="J537" t="str">
        <f>IFERROR(VLOOKUP(B537,allstats!$C:$J,8,0),"")</f>
        <v/>
      </c>
    </row>
    <row r="538" spans="1:10" x14ac:dyDescent="0.3">
      <c r="A538" t="s">
        <v>1999</v>
      </c>
      <c r="B538" t="s">
        <v>2000</v>
      </c>
      <c r="C538" t="s">
        <v>2001</v>
      </c>
      <c r="D538" t="s">
        <v>2002</v>
      </c>
      <c r="E538" t="s">
        <v>1596</v>
      </c>
      <c r="F538" t="s">
        <v>2003</v>
      </c>
      <c r="G538">
        <f>COUNTIF(allstats!$C:$C,B538)</f>
        <v>0</v>
      </c>
      <c r="H538">
        <f>COUNTIF(allstats!$Q:$Q,B538)</f>
        <v>0</v>
      </c>
      <c r="I538" t="str">
        <f>IFERROR(VLOOKUP(B538,allstats!$C:$I,7,0),"")</f>
        <v/>
      </c>
      <c r="J538" t="str">
        <f>IFERROR(VLOOKUP(B538,allstats!$C:$J,8,0),"")</f>
        <v/>
      </c>
    </row>
    <row r="539" spans="1:10" x14ac:dyDescent="0.3">
      <c r="A539" t="s">
        <v>2004</v>
      </c>
      <c r="B539" t="s">
        <v>2005</v>
      </c>
      <c r="C539" t="s">
        <v>2006</v>
      </c>
      <c r="D539" t="s">
        <v>2007</v>
      </c>
      <c r="E539" t="s">
        <v>1869</v>
      </c>
      <c r="F539" t="s">
        <v>2008</v>
      </c>
      <c r="G539">
        <f>COUNTIF(allstats!$C:$C,B539)</f>
        <v>0</v>
      </c>
      <c r="H539">
        <f>COUNTIF(allstats!$Q:$Q,B539)</f>
        <v>0</v>
      </c>
      <c r="I539" t="str">
        <f>IFERROR(VLOOKUP(B539,allstats!$C:$I,7,0),"")</f>
        <v/>
      </c>
      <c r="J539" t="str">
        <f>IFERROR(VLOOKUP(B539,allstats!$C:$J,8,0),"")</f>
        <v/>
      </c>
    </row>
    <row r="540" spans="1:10" x14ac:dyDescent="0.3">
      <c r="A540" t="s">
        <v>2004</v>
      </c>
      <c r="B540" t="s">
        <v>1801</v>
      </c>
      <c r="C540" t="s">
        <v>2009</v>
      </c>
      <c r="D540" t="s">
        <v>2010</v>
      </c>
      <c r="E540" t="s">
        <v>1596</v>
      </c>
      <c r="F540" t="s">
        <v>1644</v>
      </c>
      <c r="G540">
        <f>COUNTIF(allstats!$C:$C,B540)</f>
        <v>0</v>
      </c>
      <c r="H540">
        <f>COUNTIF(allstats!$Q:$Q,B540)</f>
        <v>0</v>
      </c>
      <c r="I540" t="str">
        <f>IFERROR(VLOOKUP(B540,allstats!$C:$I,7,0),"")</f>
        <v/>
      </c>
      <c r="J540" t="str">
        <f>IFERROR(VLOOKUP(B540,allstats!$C:$J,8,0),"")</f>
        <v/>
      </c>
    </row>
    <row r="541" spans="1:10" x14ac:dyDescent="0.3">
      <c r="A541" t="s">
        <v>2011</v>
      </c>
      <c r="B541" t="s">
        <v>2012</v>
      </c>
      <c r="C541" t="s">
        <v>2013</v>
      </c>
      <c r="D541" t="s">
        <v>2014</v>
      </c>
      <c r="E541" t="s">
        <v>1596</v>
      </c>
      <c r="F541" t="s">
        <v>2015</v>
      </c>
      <c r="G541">
        <f>COUNTIF(allstats!$C:$C,B541)</f>
        <v>0</v>
      </c>
      <c r="H541">
        <f>COUNTIF(allstats!$Q:$Q,B541)</f>
        <v>0</v>
      </c>
      <c r="I541" t="str">
        <f>IFERROR(VLOOKUP(B541,allstats!$C:$I,7,0),"")</f>
        <v/>
      </c>
      <c r="J541" t="str">
        <f>IFERROR(VLOOKUP(B541,allstats!$C:$J,8,0),"")</f>
        <v/>
      </c>
    </row>
    <row r="542" spans="1:10" x14ac:dyDescent="0.3">
      <c r="A542" t="s">
        <v>2011</v>
      </c>
      <c r="B542" t="s">
        <v>2016</v>
      </c>
      <c r="C542" t="s">
        <v>2017</v>
      </c>
      <c r="D542" t="s">
        <v>2018</v>
      </c>
      <c r="E542" t="s">
        <v>1596</v>
      </c>
      <c r="F542" t="s">
        <v>2019</v>
      </c>
      <c r="G542">
        <f>COUNTIF(allstats!$C:$C,B542)</f>
        <v>0</v>
      </c>
      <c r="H542">
        <f>COUNTIF(allstats!$Q:$Q,B542)</f>
        <v>0</v>
      </c>
      <c r="I542" t="str">
        <f>IFERROR(VLOOKUP(B542,allstats!$C:$I,7,0),"")</f>
        <v/>
      </c>
      <c r="J542" t="str">
        <f>IFERROR(VLOOKUP(B542,allstats!$C:$J,8,0),"")</f>
        <v/>
      </c>
    </row>
    <row r="543" spans="1:10" x14ac:dyDescent="0.3">
      <c r="A543" t="s">
        <v>2020</v>
      </c>
      <c r="B543" t="s">
        <v>2021</v>
      </c>
      <c r="C543" t="s">
        <v>2022</v>
      </c>
      <c r="D543" t="s">
        <v>2023</v>
      </c>
      <c r="E543" t="s">
        <v>523</v>
      </c>
      <c r="F543" t="s">
        <v>2024</v>
      </c>
      <c r="G543">
        <f>COUNTIF(allstats!$C:$C,B543)</f>
        <v>1</v>
      </c>
      <c r="H543">
        <f>COUNTIF(allstats!$Q:$Q,B543)</f>
        <v>1</v>
      </c>
      <c r="I543">
        <f>IFERROR(VLOOKUP(B543,allstats!$C:$I,7,0),"")</f>
        <v>249</v>
      </c>
      <c r="J543">
        <f>IFERROR(VLOOKUP(B543,allstats!$C:$J,8,0),"")</f>
        <v>0</v>
      </c>
    </row>
    <row r="544" spans="1:10" x14ac:dyDescent="0.3">
      <c r="A544" t="s">
        <v>2025</v>
      </c>
      <c r="B544" t="s">
        <v>2026</v>
      </c>
      <c r="C544" t="s">
        <v>2027</v>
      </c>
      <c r="D544" t="s">
        <v>2028</v>
      </c>
      <c r="E544" t="s">
        <v>1596</v>
      </c>
      <c r="F544" t="s">
        <v>1629</v>
      </c>
      <c r="G544">
        <f>COUNTIF(allstats!$C:$C,B544)</f>
        <v>0</v>
      </c>
      <c r="H544">
        <f>COUNTIF(allstats!$Q:$Q,B544)</f>
        <v>0</v>
      </c>
      <c r="I544" t="str">
        <f>IFERROR(VLOOKUP(B544,allstats!$C:$I,7,0),"")</f>
        <v/>
      </c>
      <c r="J544" t="str">
        <f>IFERROR(VLOOKUP(B544,allstats!$C:$J,8,0),"")</f>
        <v/>
      </c>
    </row>
    <row r="545" spans="1:10" x14ac:dyDescent="0.3">
      <c r="A545" t="s">
        <v>2029</v>
      </c>
      <c r="B545" t="s">
        <v>2030</v>
      </c>
      <c r="C545" t="s">
        <v>2031</v>
      </c>
      <c r="D545" t="s">
        <v>2032</v>
      </c>
      <c r="E545" t="s">
        <v>1596</v>
      </c>
      <c r="F545" t="s">
        <v>2033</v>
      </c>
      <c r="G545">
        <f>COUNTIF(allstats!$C:$C,B545)</f>
        <v>0</v>
      </c>
      <c r="H545">
        <f>COUNTIF(allstats!$Q:$Q,B545)</f>
        <v>0</v>
      </c>
      <c r="I545" t="str">
        <f>IFERROR(VLOOKUP(B545,allstats!$C:$I,7,0),"")</f>
        <v/>
      </c>
      <c r="J545" t="str">
        <f>IFERROR(VLOOKUP(B545,allstats!$C:$J,8,0),"")</f>
        <v/>
      </c>
    </row>
    <row r="546" spans="1:10" x14ac:dyDescent="0.3">
      <c r="A546" t="s">
        <v>2034</v>
      </c>
      <c r="B546" t="s">
        <v>2035</v>
      </c>
      <c r="C546" t="s">
        <v>2036</v>
      </c>
      <c r="D546" t="s">
        <v>2037</v>
      </c>
      <c r="E546" t="s">
        <v>1596</v>
      </c>
      <c r="F546" t="s">
        <v>1748</v>
      </c>
      <c r="G546">
        <f>COUNTIF(allstats!$C:$C,B546)</f>
        <v>0</v>
      </c>
      <c r="H546">
        <f>COUNTIF(allstats!$Q:$Q,B546)</f>
        <v>0</v>
      </c>
      <c r="I546" t="str">
        <f>IFERROR(VLOOKUP(B546,allstats!$C:$I,7,0),"")</f>
        <v/>
      </c>
      <c r="J546" t="str">
        <f>IFERROR(VLOOKUP(B546,allstats!$C:$J,8,0),"")</f>
        <v/>
      </c>
    </row>
    <row r="547" spans="1:10" x14ac:dyDescent="0.3">
      <c r="A547" t="s">
        <v>2038</v>
      </c>
      <c r="B547" t="s">
        <v>2039</v>
      </c>
      <c r="C547" t="s">
        <v>2040</v>
      </c>
      <c r="D547" t="s">
        <v>2041</v>
      </c>
      <c r="E547" t="s">
        <v>1596</v>
      </c>
      <c r="F547" t="s">
        <v>1648</v>
      </c>
      <c r="G547">
        <f>COUNTIF(allstats!$C:$C,B547)</f>
        <v>0</v>
      </c>
      <c r="H547">
        <f>COUNTIF(allstats!$Q:$Q,B547)</f>
        <v>0</v>
      </c>
      <c r="I547" t="str">
        <f>IFERROR(VLOOKUP(B547,allstats!$C:$I,7,0),"")</f>
        <v/>
      </c>
      <c r="J547" t="str">
        <f>IFERROR(VLOOKUP(B547,allstats!$C:$J,8,0),"")</f>
        <v/>
      </c>
    </row>
    <row r="548" spans="1:10" x14ac:dyDescent="0.3">
      <c r="A548" t="s">
        <v>2042</v>
      </c>
      <c r="B548" t="s">
        <v>2043</v>
      </c>
      <c r="C548" t="s">
        <v>2044</v>
      </c>
      <c r="D548" t="s">
        <v>2045</v>
      </c>
      <c r="E548" t="s">
        <v>529</v>
      </c>
      <c r="F548" t="s">
        <v>2046</v>
      </c>
      <c r="G548">
        <f>COUNTIF(allstats!$C:$C,B548)</f>
        <v>0</v>
      </c>
      <c r="H548">
        <f>COUNTIF(allstats!$Q:$Q,B548)</f>
        <v>0</v>
      </c>
      <c r="I548" t="str">
        <f>IFERROR(VLOOKUP(B548,allstats!$C:$I,7,0),"")</f>
        <v/>
      </c>
      <c r="J548" t="str">
        <f>IFERROR(VLOOKUP(B548,allstats!$C:$J,8,0),"")</f>
        <v/>
      </c>
    </row>
    <row r="549" spans="1:10" x14ac:dyDescent="0.3">
      <c r="A549" t="s">
        <v>2042</v>
      </c>
      <c r="B549" t="s">
        <v>2047</v>
      </c>
      <c r="C549" t="s">
        <v>2048</v>
      </c>
      <c r="D549" t="s">
        <v>2049</v>
      </c>
      <c r="E549" t="s">
        <v>1596</v>
      </c>
      <c r="F549" t="s">
        <v>1653</v>
      </c>
      <c r="G549">
        <f>COUNTIF(allstats!$C:$C,B549)</f>
        <v>0</v>
      </c>
      <c r="H549">
        <f>COUNTIF(allstats!$Q:$Q,B549)</f>
        <v>0</v>
      </c>
      <c r="I549" t="str">
        <f>IFERROR(VLOOKUP(B549,allstats!$C:$I,7,0),"")</f>
        <v/>
      </c>
      <c r="J549" t="str">
        <f>IFERROR(VLOOKUP(B549,allstats!$C:$J,8,0),"")</f>
        <v/>
      </c>
    </row>
    <row r="550" spans="1:10" x14ac:dyDescent="0.3">
      <c r="A550" t="s">
        <v>2042</v>
      </c>
      <c r="B550" t="s">
        <v>2050</v>
      </c>
      <c r="C550" t="s">
        <v>2051</v>
      </c>
      <c r="D550" t="s">
        <v>2052</v>
      </c>
      <c r="E550" t="s">
        <v>1596</v>
      </c>
      <c r="F550" t="s">
        <v>1748</v>
      </c>
      <c r="G550">
        <f>COUNTIF(allstats!$C:$C,B550)</f>
        <v>0</v>
      </c>
      <c r="H550">
        <f>COUNTIF(allstats!$Q:$Q,B550)</f>
        <v>1</v>
      </c>
      <c r="I550" t="str">
        <f>IFERROR(VLOOKUP(B550,allstats!$C:$I,7,0),"")</f>
        <v/>
      </c>
      <c r="J550" t="str">
        <f>IFERROR(VLOOKUP(B550,allstats!$C:$J,8,0),"")</f>
        <v/>
      </c>
    </row>
    <row r="551" spans="1:10" x14ac:dyDescent="0.3">
      <c r="A551" t="s">
        <v>2042</v>
      </c>
      <c r="B551" t="s">
        <v>2053</v>
      </c>
      <c r="C551" t="s">
        <v>2054</v>
      </c>
      <c r="D551" t="s">
        <v>2055</v>
      </c>
      <c r="E551" t="s">
        <v>1596</v>
      </c>
      <c r="F551" t="s">
        <v>1748</v>
      </c>
      <c r="G551">
        <f>COUNTIF(allstats!$C:$C,B551)</f>
        <v>0</v>
      </c>
      <c r="H551">
        <f>COUNTIF(allstats!$Q:$Q,B551)</f>
        <v>0</v>
      </c>
      <c r="I551" t="str">
        <f>IFERROR(VLOOKUP(B551,allstats!$C:$I,7,0),"")</f>
        <v/>
      </c>
      <c r="J551" t="str">
        <f>IFERROR(VLOOKUP(B551,allstats!$C:$J,8,0),"")</f>
        <v/>
      </c>
    </row>
    <row r="552" spans="1:10" x14ac:dyDescent="0.3">
      <c r="A552" t="s">
        <v>2042</v>
      </c>
      <c r="B552" t="s">
        <v>2056</v>
      </c>
      <c r="C552" t="s">
        <v>2057</v>
      </c>
      <c r="D552" t="s">
        <v>2058</v>
      </c>
      <c r="E552" t="s">
        <v>1596</v>
      </c>
      <c r="F552" t="s">
        <v>1653</v>
      </c>
      <c r="G552">
        <f>COUNTIF(allstats!$C:$C,B552)</f>
        <v>0</v>
      </c>
      <c r="H552">
        <f>COUNTIF(allstats!$Q:$Q,B552)</f>
        <v>0</v>
      </c>
      <c r="I552" t="str">
        <f>IFERROR(VLOOKUP(B552,allstats!$C:$I,7,0),"")</f>
        <v/>
      </c>
      <c r="J552" t="str">
        <f>IFERROR(VLOOKUP(B552,allstats!$C:$J,8,0),"")</f>
        <v/>
      </c>
    </row>
    <row r="553" spans="1:10" x14ac:dyDescent="0.3">
      <c r="A553" t="s">
        <v>2042</v>
      </c>
      <c r="B553" t="s">
        <v>2059</v>
      </c>
      <c r="C553" t="s">
        <v>2060</v>
      </c>
      <c r="D553" t="s">
        <v>2061</v>
      </c>
      <c r="E553" t="s">
        <v>1596</v>
      </c>
      <c r="F553" t="s">
        <v>2062</v>
      </c>
      <c r="G553">
        <f>COUNTIF(allstats!$C:$C,B553)</f>
        <v>0</v>
      </c>
      <c r="H553">
        <f>COUNTIF(allstats!$Q:$Q,B553)</f>
        <v>0</v>
      </c>
      <c r="I553" t="str">
        <f>IFERROR(VLOOKUP(B553,allstats!$C:$I,7,0),"")</f>
        <v/>
      </c>
      <c r="J553" t="str">
        <f>IFERROR(VLOOKUP(B553,allstats!$C:$J,8,0),"")</f>
        <v/>
      </c>
    </row>
    <row r="554" spans="1:10" x14ac:dyDescent="0.3">
      <c r="A554" t="s">
        <v>2063</v>
      </c>
      <c r="B554" t="s">
        <v>2064</v>
      </c>
      <c r="C554" t="s">
        <v>2065</v>
      </c>
      <c r="D554" t="s">
        <v>2066</v>
      </c>
      <c r="E554" t="s">
        <v>1596</v>
      </c>
      <c r="F554" t="s">
        <v>1653</v>
      </c>
      <c r="G554">
        <f>COUNTIF(allstats!$C:$C,B554)</f>
        <v>0</v>
      </c>
      <c r="H554">
        <f>COUNTIF(allstats!$Q:$Q,B554)</f>
        <v>0</v>
      </c>
      <c r="I554" t="str">
        <f>IFERROR(VLOOKUP(B554,allstats!$C:$I,7,0),"")</f>
        <v/>
      </c>
      <c r="J554" t="str">
        <f>IFERROR(VLOOKUP(B554,allstats!$C:$J,8,0),"")</f>
        <v/>
      </c>
    </row>
    <row r="555" spans="1:10" x14ac:dyDescent="0.3">
      <c r="A555" t="s">
        <v>2067</v>
      </c>
      <c r="B555" t="s">
        <v>2068</v>
      </c>
      <c r="C555" t="s">
        <v>2069</v>
      </c>
      <c r="D555" t="s">
        <v>2070</v>
      </c>
      <c r="E555" t="s">
        <v>1596</v>
      </c>
      <c r="F555" t="s">
        <v>1644</v>
      </c>
      <c r="G555">
        <f>COUNTIF(allstats!$C:$C,B555)</f>
        <v>0</v>
      </c>
      <c r="H555">
        <f>COUNTIF(allstats!$Q:$Q,B555)</f>
        <v>0</v>
      </c>
      <c r="I555" t="str">
        <f>IFERROR(VLOOKUP(B555,allstats!$C:$I,7,0),"")</f>
        <v/>
      </c>
      <c r="J555" t="str">
        <f>IFERROR(VLOOKUP(B555,allstats!$C:$J,8,0),"")</f>
        <v/>
      </c>
    </row>
    <row r="556" spans="1:10" x14ac:dyDescent="0.3">
      <c r="A556" t="s">
        <v>2071</v>
      </c>
      <c r="B556" t="s">
        <v>2072</v>
      </c>
      <c r="C556" t="s">
        <v>2073</v>
      </c>
      <c r="D556" t="s">
        <v>2074</v>
      </c>
      <c r="E556" t="s">
        <v>1596</v>
      </c>
      <c r="F556" t="s">
        <v>2075</v>
      </c>
      <c r="G556">
        <f>COUNTIF(allstats!$C:$C,B556)</f>
        <v>0</v>
      </c>
      <c r="H556">
        <f>COUNTIF(allstats!$Q:$Q,B556)</f>
        <v>0</v>
      </c>
      <c r="I556" t="str">
        <f>IFERROR(VLOOKUP(B556,allstats!$C:$I,7,0),"")</f>
        <v/>
      </c>
      <c r="J556" t="str">
        <f>IFERROR(VLOOKUP(B556,allstats!$C:$J,8,0),"")</f>
        <v/>
      </c>
    </row>
    <row r="557" spans="1:10" x14ac:dyDescent="0.3">
      <c r="A557" t="s">
        <v>2071</v>
      </c>
      <c r="B557" t="s">
        <v>2076</v>
      </c>
      <c r="C557" t="s">
        <v>2077</v>
      </c>
      <c r="D557" t="s">
        <v>2078</v>
      </c>
      <c r="E557" t="s">
        <v>1596</v>
      </c>
      <c r="F557" t="s">
        <v>2079</v>
      </c>
      <c r="G557">
        <f>COUNTIF(allstats!$C:$C,B557)</f>
        <v>0</v>
      </c>
      <c r="H557">
        <f>COUNTIF(allstats!$Q:$Q,B557)</f>
        <v>0</v>
      </c>
      <c r="I557" t="str">
        <f>IFERROR(VLOOKUP(B557,allstats!$C:$I,7,0),"")</f>
        <v/>
      </c>
      <c r="J557" t="str">
        <f>IFERROR(VLOOKUP(B557,allstats!$C:$J,8,0),"")</f>
        <v/>
      </c>
    </row>
    <row r="558" spans="1:10" x14ac:dyDescent="0.3">
      <c r="A558" t="s">
        <v>2080</v>
      </c>
      <c r="B558" t="s">
        <v>2081</v>
      </c>
      <c r="C558" t="s">
        <v>2082</v>
      </c>
      <c r="D558" t="s">
        <v>2083</v>
      </c>
      <c r="E558" t="s">
        <v>1596</v>
      </c>
      <c r="F558" t="s">
        <v>1840</v>
      </c>
      <c r="G558">
        <f>COUNTIF(allstats!$C:$C,B558)</f>
        <v>0</v>
      </c>
      <c r="H558">
        <f>COUNTIF(allstats!$Q:$Q,B558)</f>
        <v>0</v>
      </c>
      <c r="I558" t="str">
        <f>IFERROR(VLOOKUP(B558,allstats!$C:$I,7,0),"")</f>
        <v/>
      </c>
      <c r="J558" t="str">
        <f>IFERROR(VLOOKUP(B558,allstats!$C:$J,8,0),"")</f>
        <v/>
      </c>
    </row>
    <row r="559" spans="1:10" x14ac:dyDescent="0.3">
      <c r="A559" t="s">
        <v>2080</v>
      </c>
      <c r="B559" t="s">
        <v>2084</v>
      </c>
      <c r="C559" t="s">
        <v>2085</v>
      </c>
      <c r="D559" t="s">
        <v>2086</v>
      </c>
      <c r="E559" t="s">
        <v>1596</v>
      </c>
      <c r="F559" t="s">
        <v>1840</v>
      </c>
      <c r="G559">
        <f>COUNTIF(allstats!$C:$C,B559)</f>
        <v>0</v>
      </c>
      <c r="H559">
        <f>COUNTIF(allstats!$Q:$Q,B559)</f>
        <v>0</v>
      </c>
      <c r="I559" t="str">
        <f>IFERROR(VLOOKUP(B559,allstats!$C:$I,7,0),"")</f>
        <v/>
      </c>
      <c r="J559" t="str">
        <f>IFERROR(VLOOKUP(B559,allstats!$C:$J,8,0),"")</f>
        <v/>
      </c>
    </row>
    <row r="560" spans="1:10" x14ac:dyDescent="0.3">
      <c r="A560" t="s">
        <v>2080</v>
      </c>
      <c r="B560" t="s">
        <v>2087</v>
      </c>
      <c r="C560" t="s">
        <v>2088</v>
      </c>
      <c r="D560" t="s">
        <v>2086</v>
      </c>
      <c r="E560" t="s">
        <v>1596</v>
      </c>
      <c r="F560" t="s">
        <v>1859</v>
      </c>
      <c r="G560">
        <f>COUNTIF(allstats!$C:$C,B560)</f>
        <v>0</v>
      </c>
      <c r="H560">
        <f>COUNTIF(allstats!$Q:$Q,B560)</f>
        <v>0</v>
      </c>
      <c r="I560" t="str">
        <f>IFERROR(VLOOKUP(B560,allstats!$C:$I,7,0),"")</f>
        <v/>
      </c>
      <c r="J560" t="str">
        <f>IFERROR(VLOOKUP(B560,allstats!$C:$J,8,0),"")</f>
        <v/>
      </c>
    </row>
    <row r="561" spans="1:10" x14ac:dyDescent="0.3">
      <c r="A561" t="s">
        <v>2080</v>
      </c>
      <c r="B561" t="s">
        <v>2089</v>
      </c>
      <c r="C561" t="s">
        <v>2090</v>
      </c>
      <c r="D561" t="s">
        <v>2091</v>
      </c>
      <c r="E561" t="s">
        <v>1596</v>
      </c>
      <c r="F561" t="s">
        <v>1859</v>
      </c>
      <c r="G561">
        <f>COUNTIF(allstats!$C:$C,B561)</f>
        <v>0</v>
      </c>
      <c r="H561">
        <f>COUNTIF(allstats!$Q:$Q,B561)</f>
        <v>0</v>
      </c>
      <c r="I561" t="str">
        <f>IFERROR(VLOOKUP(B561,allstats!$C:$I,7,0),"")</f>
        <v/>
      </c>
      <c r="J561" t="str">
        <f>IFERROR(VLOOKUP(B561,allstats!$C:$J,8,0),"")</f>
        <v/>
      </c>
    </row>
    <row r="562" spans="1:10" x14ac:dyDescent="0.3">
      <c r="A562" t="s">
        <v>2092</v>
      </c>
      <c r="B562" t="s">
        <v>2093</v>
      </c>
      <c r="C562" t="s">
        <v>2094</v>
      </c>
      <c r="D562" t="s">
        <v>2095</v>
      </c>
      <c r="E562" t="s">
        <v>1596</v>
      </c>
      <c r="F562" t="s">
        <v>2096</v>
      </c>
      <c r="G562">
        <f>COUNTIF(allstats!$C:$C,B562)</f>
        <v>0</v>
      </c>
      <c r="H562">
        <f>COUNTIF(allstats!$Q:$Q,B562)</f>
        <v>0</v>
      </c>
      <c r="I562" t="str">
        <f>IFERROR(VLOOKUP(B562,allstats!$C:$I,7,0),"")</f>
        <v/>
      </c>
      <c r="J562" t="str">
        <f>IFERROR(VLOOKUP(B562,allstats!$C:$J,8,0),"")</f>
        <v/>
      </c>
    </row>
    <row r="563" spans="1:10" x14ac:dyDescent="0.3">
      <c r="A563" t="s">
        <v>2097</v>
      </c>
      <c r="B563" t="s">
        <v>2098</v>
      </c>
      <c r="C563" t="s">
        <v>2099</v>
      </c>
      <c r="D563" t="s">
        <v>2100</v>
      </c>
      <c r="E563" t="s">
        <v>1596</v>
      </c>
      <c r="F563" t="s">
        <v>2101</v>
      </c>
      <c r="G563">
        <f>COUNTIF(allstats!$C:$C,B563)</f>
        <v>0</v>
      </c>
      <c r="H563">
        <f>COUNTIF(allstats!$Q:$Q,B563)</f>
        <v>0</v>
      </c>
      <c r="I563" t="str">
        <f>IFERROR(VLOOKUP(B563,allstats!$C:$I,7,0),"")</f>
        <v/>
      </c>
      <c r="J563" t="str">
        <f>IFERROR(VLOOKUP(B563,allstats!$C:$J,8,0),"")</f>
        <v/>
      </c>
    </row>
    <row r="564" spans="1:10" x14ac:dyDescent="0.3">
      <c r="A564" t="s">
        <v>2102</v>
      </c>
      <c r="B564" t="s">
        <v>2103</v>
      </c>
      <c r="C564" t="s">
        <v>2104</v>
      </c>
      <c r="D564" t="s">
        <v>2105</v>
      </c>
      <c r="E564" t="s">
        <v>1596</v>
      </c>
      <c r="F564" t="s">
        <v>2106</v>
      </c>
      <c r="G564">
        <f>COUNTIF(allstats!$C:$C,B564)</f>
        <v>0</v>
      </c>
      <c r="H564">
        <f>COUNTIF(allstats!$Q:$Q,B564)</f>
        <v>0</v>
      </c>
      <c r="I564" t="str">
        <f>IFERROR(VLOOKUP(B564,allstats!$C:$I,7,0),"")</f>
        <v/>
      </c>
      <c r="J564" t="str">
        <f>IFERROR(VLOOKUP(B564,allstats!$C:$J,8,0),"")</f>
        <v/>
      </c>
    </row>
    <row r="565" spans="1:10" x14ac:dyDescent="0.3">
      <c r="A565" t="s">
        <v>2102</v>
      </c>
      <c r="B565" t="s">
        <v>2107</v>
      </c>
      <c r="C565" t="s">
        <v>2108</v>
      </c>
      <c r="D565" t="s">
        <v>2109</v>
      </c>
      <c r="E565" t="s">
        <v>1596</v>
      </c>
      <c r="F565" t="s">
        <v>2110</v>
      </c>
      <c r="G565">
        <f>COUNTIF(allstats!$C:$C,B565)</f>
        <v>0</v>
      </c>
      <c r="H565">
        <f>COUNTIF(allstats!$Q:$Q,B565)</f>
        <v>0</v>
      </c>
      <c r="I565" t="str">
        <f>IFERROR(VLOOKUP(B565,allstats!$C:$I,7,0),"")</f>
        <v/>
      </c>
      <c r="J565" t="str">
        <f>IFERROR(VLOOKUP(B565,allstats!$C:$J,8,0),"")</f>
        <v/>
      </c>
    </row>
    <row r="566" spans="1:10" x14ac:dyDescent="0.3">
      <c r="A566" t="s">
        <v>2111</v>
      </c>
      <c r="B566" t="s">
        <v>2112</v>
      </c>
      <c r="C566" t="s">
        <v>2113</v>
      </c>
      <c r="D566" t="s">
        <v>2114</v>
      </c>
      <c r="E566" t="s">
        <v>1596</v>
      </c>
      <c r="F566" t="s">
        <v>1681</v>
      </c>
      <c r="G566">
        <f>COUNTIF(allstats!$C:$C,B566)</f>
        <v>0</v>
      </c>
      <c r="H566">
        <f>COUNTIF(allstats!$Q:$Q,B566)</f>
        <v>0</v>
      </c>
      <c r="I566" t="str">
        <f>IFERROR(VLOOKUP(B566,allstats!$C:$I,7,0),"")</f>
        <v/>
      </c>
      <c r="J566" t="str">
        <f>IFERROR(VLOOKUP(B566,allstats!$C:$J,8,0),"")</f>
        <v/>
      </c>
    </row>
    <row r="567" spans="1:10" x14ac:dyDescent="0.3">
      <c r="A567" t="s">
        <v>2115</v>
      </c>
      <c r="B567" t="s">
        <v>2116</v>
      </c>
      <c r="C567" t="s">
        <v>2117</v>
      </c>
      <c r="D567" t="s">
        <v>2118</v>
      </c>
      <c r="E567" t="s">
        <v>1596</v>
      </c>
      <c r="F567" t="s">
        <v>1629</v>
      </c>
      <c r="G567">
        <f>COUNTIF(allstats!$C:$C,B567)</f>
        <v>0</v>
      </c>
      <c r="H567">
        <f>COUNTIF(allstats!$Q:$Q,B567)</f>
        <v>0</v>
      </c>
      <c r="I567" t="str">
        <f>IFERROR(VLOOKUP(B567,allstats!$C:$I,7,0),"")</f>
        <v/>
      </c>
      <c r="J567" t="str">
        <f>IFERROR(VLOOKUP(B567,allstats!$C:$J,8,0),"")</f>
        <v/>
      </c>
    </row>
    <row r="568" spans="1:10" x14ac:dyDescent="0.3">
      <c r="A568" t="s">
        <v>2115</v>
      </c>
      <c r="B568" t="s">
        <v>2119</v>
      </c>
      <c r="C568" t="s">
        <v>2120</v>
      </c>
      <c r="D568" t="s">
        <v>2121</v>
      </c>
      <c r="E568" t="s">
        <v>1596</v>
      </c>
      <c r="F568" t="s">
        <v>2122</v>
      </c>
      <c r="G568">
        <f>COUNTIF(allstats!$C:$C,B568)</f>
        <v>0</v>
      </c>
      <c r="H568">
        <f>COUNTIF(allstats!$Q:$Q,B568)</f>
        <v>0</v>
      </c>
      <c r="I568" t="str">
        <f>IFERROR(VLOOKUP(B568,allstats!$C:$I,7,0),"")</f>
        <v/>
      </c>
      <c r="J568" t="str">
        <f>IFERROR(VLOOKUP(B568,allstats!$C:$J,8,0),"")</f>
        <v/>
      </c>
    </row>
    <row r="569" spans="1:10" x14ac:dyDescent="0.3">
      <c r="A569" t="s">
        <v>2115</v>
      </c>
      <c r="B569" t="s">
        <v>2123</v>
      </c>
      <c r="C569" t="s">
        <v>2124</v>
      </c>
      <c r="D569" t="s">
        <v>2125</v>
      </c>
      <c r="E569" t="s">
        <v>1596</v>
      </c>
      <c r="F569" t="s">
        <v>1629</v>
      </c>
      <c r="G569">
        <f>COUNTIF(allstats!$C:$C,B569)</f>
        <v>0</v>
      </c>
      <c r="H569">
        <f>COUNTIF(allstats!$Q:$Q,B569)</f>
        <v>0</v>
      </c>
      <c r="I569" t="str">
        <f>IFERROR(VLOOKUP(B569,allstats!$C:$I,7,0),"")</f>
        <v/>
      </c>
      <c r="J569" t="str">
        <f>IFERROR(VLOOKUP(B569,allstats!$C:$J,8,0),"")</f>
        <v/>
      </c>
    </row>
    <row r="570" spans="1:10" x14ac:dyDescent="0.3">
      <c r="A570" t="s">
        <v>2115</v>
      </c>
      <c r="B570" t="s">
        <v>2126</v>
      </c>
      <c r="C570" t="s">
        <v>2127</v>
      </c>
      <c r="D570" t="s">
        <v>2128</v>
      </c>
      <c r="E570" t="s">
        <v>1596</v>
      </c>
      <c r="F570" t="s">
        <v>2129</v>
      </c>
      <c r="G570">
        <f>COUNTIF(allstats!$C:$C,B570)</f>
        <v>0</v>
      </c>
      <c r="H570">
        <f>COUNTIF(allstats!$Q:$Q,B570)</f>
        <v>0</v>
      </c>
      <c r="I570" t="str">
        <f>IFERROR(VLOOKUP(B570,allstats!$C:$I,7,0),"")</f>
        <v/>
      </c>
      <c r="J570" t="str">
        <f>IFERROR(VLOOKUP(B570,allstats!$C:$J,8,0),"")</f>
        <v/>
      </c>
    </row>
    <row r="571" spans="1:10" x14ac:dyDescent="0.3">
      <c r="A571" t="s">
        <v>2115</v>
      </c>
      <c r="B571" t="s">
        <v>788</v>
      </c>
      <c r="C571" t="s">
        <v>2130</v>
      </c>
      <c r="D571" t="s">
        <v>2131</v>
      </c>
      <c r="E571" t="s">
        <v>1596</v>
      </c>
      <c r="F571" t="s">
        <v>1629</v>
      </c>
      <c r="G571">
        <f>COUNTIF(allstats!$C:$C,B571)</f>
        <v>0</v>
      </c>
      <c r="H571">
        <f>COUNTIF(allstats!$Q:$Q,B571)</f>
        <v>0</v>
      </c>
      <c r="I571" t="str">
        <f>IFERROR(VLOOKUP(B571,allstats!$C:$I,7,0),"")</f>
        <v/>
      </c>
      <c r="J571" t="str">
        <f>IFERROR(VLOOKUP(B571,allstats!$C:$J,8,0),"")</f>
        <v/>
      </c>
    </row>
    <row r="572" spans="1:10" x14ac:dyDescent="0.3">
      <c r="A572" t="s">
        <v>2115</v>
      </c>
      <c r="B572" t="s">
        <v>788</v>
      </c>
      <c r="C572" t="s">
        <v>2132</v>
      </c>
      <c r="D572" t="s">
        <v>2133</v>
      </c>
      <c r="E572" t="s">
        <v>1596</v>
      </c>
      <c r="F572" t="s">
        <v>1629</v>
      </c>
      <c r="G572">
        <f>COUNTIF(allstats!$C:$C,B572)</f>
        <v>0</v>
      </c>
      <c r="H572">
        <f>COUNTIF(allstats!$Q:$Q,B572)</f>
        <v>0</v>
      </c>
      <c r="I572" t="str">
        <f>IFERROR(VLOOKUP(B572,allstats!$C:$I,7,0),"")</f>
        <v/>
      </c>
      <c r="J572" t="str">
        <f>IFERROR(VLOOKUP(B572,allstats!$C:$J,8,0),"")</f>
        <v/>
      </c>
    </row>
    <row r="573" spans="1:10" x14ac:dyDescent="0.3">
      <c r="A573" t="s">
        <v>2115</v>
      </c>
      <c r="B573" t="s">
        <v>788</v>
      </c>
      <c r="C573" t="s">
        <v>2134</v>
      </c>
      <c r="D573" t="s">
        <v>2131</v>
      </c>
      <c r="E573" t="s">
        <v>1596</v>
      </c>
      <c r="F573" t="s">
        <v>1629</v>
      </c>
      <c r="G573">
        <f>COUNTIF(allstats!$C:$C,B573)</f>
        <v>0</v>
      </c>
      <c r="H573">
        <f>COUNTIF(allstats!$Q:$Q,B573)</f>
        <v>0</v>
      </c>
      <c r="I573" t="str">
        <f>IFERROR(VLOOKUP(B573,allstats!$C:$I,7,0),"")</f>
        <v/>
      </c>
      <c r="J573" t="str">
        <f>IFERROR(VLOOKUP(B573,allstats!$C:$J,8,0),"")</f>
        <v/>
      </c>
    </row>
    <row r="574" spans="1:10" x14ac:dyDescent="0.3">
      <c r="A574" t="s">
        <v>2115</v>
      </c>
      <c r="B574" t="s">
        <v>2135</v>
      </c>
      <c r="C574" t="s">
        <v>2136</v>
      </c>
      <c r="D574" t="s">
        <v>2137</v>
      </c>
      <c r="E574" t="s">
        <v>1596</v>
      </c>
      <c r="F574" t="s">
        <v>2138</v>
      </c>
      <c r="G574">
        <f>COUNTIF(allstats!$C:$C,B574)</f>
        <v>0</v>
      </c>
      <c r="H574">
        <f>COUNTIF(allstats!$Q:$Q,B574)</f>
        <v>0</v>
      </c>
      <c r="I574" t="str">
        <f>IFERROR(VLOOKUP(B574,allstats!$C:$I,7,0),"")</f>
        <v/>
      </c>
      <c r="J574" t="str">
        <f>IFERROR(VLOOKUP(B574,allstats!$C:$J,8,0),"")</f>
        <v/>
      </c>
    </row>
    <row r="575" spans="1:10" x14ac:dyDescent="0.3">
      <c r="A575" t="s">
        <v>2115</v>
      </c>
      <c r="B575" t="s">
        <v>2139</v>
      </c>
      <c r="C575" t="s">
        <v>2140</v>
      </c>
      <c r="D575" t="s">
        <v>2141</v>
      </c>
      <c r="E575" t="s">
        <v>1596</v>
      </c>
      <c r="F575" t="s">
        <v>2142</v>
      </c>
      <c r="G575">
        <f>COUNTIF(allstats!$C:$C,B575)</f>
        <v>0</v>
      </c>
      <c r="H575">
        <f>COUNTIF(allstats!$Q:$Q,B575)</f>
        <v>0</v>
      </c>
      <c r="I575" t="str">
        <f>IFERROR(VLOOKUP(B575,allstats!$C:$I,7,0),"")</f>
        <v/>
      </c>
      <c r="J575" t="str">
        <f>IFERROR(VLOOKUP(B575,allstats!$C:$J,8,0),"")</f>
        <v/>
      </c>
    </row>
    <row r="576" spans="1:10" x14ac:dyDescent="0.3">
      <c r="A576" t="s">
        <v>2115</v>
      </c>
      <c r="B576" t="s">
        <v>2143</v>
      </c>
      <c r="C576" t="s">
        <v>2144</v>
      </c>
      <c r="D576" t="s">
        <v>2145</v>
      </c>
      <c r="E576" t="s">
        <v>1596</v>
      </c>
      <c r="F576" t="s">
        <v>2122</v>
      </c>
      <c r="G576">
        <f>COUNTIF(allstats!$C:$C,B576)</f>
        <v>0</v>
      </c>
      <c r="H576">
        <f>COUNTIF(allstats!$Q:$Q,B576)</f>
        <v>0</v>
      </c>
      <c r="I576" t="str">
        <f>IFERROR(VLOOKUP(B576,allstats!$C:$I,7,0),"")</f>
        <v/>
      </c>
      <c r="J576" t="str">
        <f>IFERROR(VLOOKUP(B576,allstats!$C:$J,8,0),"")</f>
        <v/>
      </c>
    </row>
    <row r="577" spans="1:10" x14ac:dyDescent="0.3">
      <c r="A577" t="s">
        <v>2146</v>
      </c>
      <c r="B577" t="s">
        <v>2147</v>
      </c>
      <c r="C577" t="s">
        <v>2148</v>
      </c>
      <c r="D577" t="s">
        <v>2149</v>
      </c>
      <c r="E577" t="s">
        <v>1596</v>
      </c>
      <c r="F577" t="s">
        <v>1840</v>
      </c>
      <c r="G577">
        <f>COUNTIF(allstats!$C:$C,B577)</f>
        <v>0</v>
      </c>
      <c r="H577">
        <f>COUNTIF(allstats!$Q:$Q,B577)</f>
        <v>0</v>
      </c>
      <c r="I577" t="str">
        <f>IFERROR(VLOOKUP(B577,allstats!$C:$I,7,0),"")</f>
        <v/>
      </c>
      <c r="J577" t="str">
        <f>IFERROR(VLOOKUP(B577,allstats!$C:$J,8,0),"")</f>
        <v/>
      </c>
    </row>
    <row r="578" spans="1:10" x14ac:dyDescent="0.3">
      <c r="A578" t="s">
        <v>2150</v>
      </c>
      <c r="B578" t="s">
        <v>2151</v>
      </c>
      <c r="C578" t="s">
        <v>2152</v>
      </c>
      <c r="D578" t="s">
        <v>2153</v>
      </c>
      <c r="E578" t="s">
        <v>1596</v>
      </c>
      <c r="F578" t="s">
        <v>1600</v>
      </c>
      <c r="G578">
        <f>COUNTIF(allstats!$C:$C,B578)</f>
        <v>0</v>
      </c>
      <c r="H578">
        <f>COUNTIF(allstats!$Q:$Q,B578)</f>
        <v>0</v>
      </c>
      <c r="I578" t="str">
        <f>IFERROR(VLOOKUP(B578,allstats!$C:$I,7,0),"")</f>
        <v/>
      </c>
      <c r="J578" t="str">
        <f>IFERROR(VLOOKUP(B578,allstats!$C:$J,8,0),"")</f>
        <v/>
      </c>
    </row>
    <row r="579" spans="1:10" x14ac:dyDescent="0.3">
      <c r="A579" t="s">
        <v>2150</v>
      </c>
      <c r="B579" t="s">
        <v>2154</v>
      </c>
      <c r="C579" t="s">
        <v>2155</v>
      </c>
      <c r="D579" t="s">
        <v>2156</v>
      </c>
      <c r="E579" t="s">
        <v>1596</v>
      </c>
      <c r="F579" t="s">
        <v>1629</v>
      </c>
      <c r="G579">
        <f>COUNTIF(allstats!$C:$C,B579)</f>
        <v>0</v>
      </c>
      <c r="H579">
        <f>COUNTIF(allstats!$Q:$Q,B579)</f>
        <v>0</v>
      </c>
      <c r="I579" t="str">
        <f>IFERROR(VLOOKUP(B579,allstats!$C:$I,7,0),"")</f>
        <v/>
      </c>
      <c r="J579" t="str">
        <f>IFERROR(VLOOKUP(B579,allstats!$C:$J,8,0),"")</f>
        <v/>
      </c>
    </row>
    <row r="580" spans="1:10" x14ac:dyDescent="0.3">
      <c r="A580" t="s">
        <v>2150</v>
      </c>
      <c r="B580" t="s">
        <v>2157</v>
      </c>
      <c r="C580" t="s">
        <v>2158</v>
      </c>
      <c r="D580" t="s">
        <v>2159</v>
      </c>
      <c r="E580" t="s">
        <v>1596</v>
      </c>
      <c r="F580" t="s">
        <v>2160</v>
      </c>
      <c r="G580">
        <f>COUNTIF(allstats!$C:$C,B580)</f>
        <v>0</v>
      </c>
      <c r="H580">
        <f>COUNTIF(allstats!$Q:$Q,B580)</f>
        <v>0</v>
      </c>
      <c r="I580" t="str">
        <f>IFERROR(VLOOKUP(B580,allstats!$C:$I,7,0),"")</f>
        <v/>
      </c>
      <c r="J580" t="str">
        <f>IFERROR(VLOOKUP(B580,allstats!$C:$J,8,0),"")</f>
        <v/>
      </c>
    </row>
    <row r="581" spans="1:10" x14ac:dyDescent="0.3">
      <c r="A581" t="s">
        <v>2150</v>
      </c>
      <c r="B581" t="s">
        <v>2161</v>
      </c>
      <c r="C581" t="s">
        <v>2162</v>
      </c>
      <c r="D581" t="s">
        <v>2163</v>
      </c>
      <c r="E581" t="s">
        <v>1596</v>
      </c>
      <c r="F581" t="s">
        <v>1629</v>
      </c>
      <c r="G581">
        <f>COUNTIF(allstats!$C:$C,B581)</f>
        <v>0</v>
      </c>
      <c r="H581">
        <f>COUNTIF(allstats!$Q:$Q,B581)</f>
        <v>0</v>
      </c>
      <c r="I581" t="str">
        <f>IFERROR(VLOOKUP(B581,allstats!$C:$I,7,0),"")</f>
        <v/>
      </c>
      <c r="J581" t="str">
        <f>IFERROR(VLOOKUP(B581,allstats!$C:$J,8,0),"")</f>
        <v/>
      </c>
    </row>
    <row r="582" spans="1:10" x14ac:dyDescent="0.3">
      <c r="A582" t="s">
        <v>2164</v>
      </c>
      <c r="B582" t="s">
        <v>2165</v>
      </c>
      <c r="C582" t="s">
        <v>2166</v>
      </c>
      <c r="D582" t="s">
        <v>2167</v>
      </c>
      <c r="E582" t="s">
        <v>1596</v>
      </c>
      <c r="F582" t="s">
        <v>2110</v>
      </c>
      <c r="G582">
        <f>COUNTIF(allstats!$C:$C,B582)</f>
        <v>0</v>
      </c>
      <c r="H582">
        <f>COUNTIF(allstats!$Q:$Q,B582)</f>
        <v>0</v>
      </c>
      <c r="I582" t="str">
        <f>IFERROR(VLOOKUP(B582,allstats!$C:$I,7,0),"")</f>
        <v/>
      </c>
      <c r="J582" t="str">
        <f>IFERROR(VLOOKUP(B582,allstats!$C:$J,8,0),"")</f>
        <v/>
      </c>
    </row>
    <row r="583" spans="1:10" x14ac:dyDescent="0.3">
      <c r="A583" t="s">
        <v>2168</v>
      </c>
      <c r="B583" t="s">
        <v>2169</v>
      </c>
      <c r="C583" t="s">
        <v>2170</v>
      </c>
      <c r="D583" t="s">
        <v>2171</v>
      </c>
      <c r="E583" t="s">
        <v>1596</v>
      </c>
      <c r="F583" t="s">
        <v>1644</v>
      </c>
      <c r="G583">
        <f>COUNTIF(allstats!$C:$C,B583)</f>
        <v>0</v>
      </c>
      <c r="H583">
        <f>COUNTIF(allstats!$Q:$Q,B583)</f>
        <v>0</v>
      </c>
      <c r="I583" t="str">
        <f>IFERROR(VLOOKUP(B583,allstats!$C:$I,7,0),"")</f>
        <v/>
      </c>
      <c r="J583" t="str">
        <f>IFERROR(VLOOKUP(B583,allstats!$C:$J,8,0),"")</f>
        <v/>
      </c>
    </row>
    <row r="584" spans="1:10" x14ac:dyDescent="0.3">
      <c r="A584" t="s">
        <v>2172</v>
      </c>
      <c r="B584" t="s">
        <v>2173</v>
      </c>
      <c r="C584" t="s">
        <v>2174</v>
      </c>
      <c r="D584" t="s">
        <v>2175</v>
      </c>
      <c r="E584" t="s">
        <v>1596</v>
      </c>
      <c r="F584" t="s">
        <v>2176</v>
      </c>
      <c r="G584">
        <f>COUNTIF(allstats!$C:$C,B584)</f>
        <v>0</v>
      </c>
      <c r="H584">
        <f>COUNTIF(allstats!$Q:$Q,B584)</f>
        <v>0</v>
      </c>
      <c r="I584" t="str">
        <f>IFERROR(VLOOKUP(B584,allstats!$C:$I,7,0),"")</f>
        <v/>
      </c>
      <c r="J584" t="str">
        <f>IFERROR(VLOOKUP(B584,allstats!$C:$J,8,0),"")</f>
        <v/>
      </c>
    </row>
    <row r="585" spans="1:10" x14ac:dyDescent="0.3">
      <c r="A585" t="s">
        <v>2172</v>
      </c>
      <c r="B585" t="s">
        <v>788</v>
      </c>
      <c r="C585" t="s">
        <v>2177</v>
      </c>
      <c r="D585" t="s">
        <v>2178</v>
      </c>
      <c r="E585" t="s">
        <v>1596</v>
      </c>
      <c r="F585" t="s">
        <v>1629</v>
      </c>
      <c r="G585">
        <f>COUNTIF(allstats!$C:$C,B585)</f>
        <v>0</v>
      </c>
      <c r="H585">
        <f>COUNTIF(allstats!$Q:$Q,B585)</f>
        <v>0</v>
      </c>
      <c r="I585" t="str">
        <f>IFERROR(VLOOKUP(B585,allstats!$C:$I,7,0),"")</f>
        <v/>
      </c>
      <c r="J585" t="str">
        <f>IFERROR(VLOOKUP(B585,allstats!$C:$J,8,0),"")</f>
        <v/>
      </c>
    </row>
    <row r="586" spans="1:10" x14ac:dyDescent="0.3">
      <c r="A586" t="s">
        <v>2172</v>
      </c>
      <c r="B586" t="s">
        <v>2179</v>
      </c>
      <c r="C586" t="s">
        <v>2180</v>
      </c>
      <c r="D586" t="s">
        <v>2181</v>
      </c>
      <c r="E586" t="s">
        <v>1596</v>
      </c>
      <c r="F586" t="s">
        <v>1629</v>
      </c>
      <c r="G586">
        <f>COUNTIF(allstats!$C:$C,B586)</f>
        <v>0</v>
      </c>
      <c r="H586">
        <f>COUNTIF(allstats!$Q:$Q,B586)</f>
        <v>0</v>
      </c>
      <c r="I586" t="str">
        <f>IFERROR(VLOOKUP(B586,allstats!$C:$I,7,0),"")</f>
        <v/>
      </c>
      <c r="J586" t="str">
        <f>IFERROR(VLOOKUP(B586,allstats!$C:$J,8,0),"")</f>
        <v/>
      </c>
    </row>
    <row r="587" spans="1:10" x14ac:dyDescent="0.3">
      <c r="A587" t="s">
        <v>2182</v>
      </c>
      <c r="B587" t="s">
        <v>2183</v>
      </c>
      <c r="C587" t="s">
        <v>2184</v>
      </c>
      <c r="D587" t="s">
        <v>2185</v>
      </c>
      <c r="E587" t="s">
        <v>538</v>
      </c>
      <c r="F587" t="s">
        <v>2186</v>
      </c>
      <c r="G587">
        <f>COUNTIF(allstats!$C:$C,B587)</f>
        <v>1</v>
      </c>
      <c r="H587">
        <f>COUNTIF(allstats!$Q:$Q,B587)</f>
        <v>1</v>
      </c>
      <c r="I587">
        <f>IFERROR(VLOOKUP(B587,allstats!$C:$I,7,0),"")</f>
        <v>974</v>
      </c>
      <c r="J587">
        <f>IFERROR(VLOOKUP(B587,allstats!$C:$J,8,0),"")</f>
        <v>0</v>
      </c>
    </row>
    <row r="588" spans="1:10" x14ac:dyDescent="0.3">
      <c r="A588" t="s">
        <v>2182</v>
      </c>
      <c r="B588" t="s">
        <v>2187</v>
      </c>
      <c r="C588" t="s">
        <v>2188</v>
      </c>
      <c r="D588" t="s">
        <v>2189</v>
      </c>
      <c r="E588" t="s">
        <v>1596</v>
      </c>
      <c r="F588" t="s">
        <v>2190</v>
      </c>
      <c r="G588">
        <f>COUNTIF(allstats!$C:$C,B588)</f>
        <v>0</v>
      </c>
      <c r="H588">
        <f>COUNTIF(allstats!$Q:$Q,B588)</f>
        <v>0</v>
      </c>
      <c r="I588" t="str">
        <f>IFERROR(VLOOKUP(B588,allstats!$C:$I,7,0),"")</f>
        <v/>
      </c>
      <c r="J588" t="str">
        <f>IFERROR(VLOOKUP(B588,allstats!$C:$J,8,0),"")</f>
        <v/>
      </c>
    </row>
    <row r="589" spans="1:10" x14ac:dyDescent="0.3">
      <c r="A589" t="s">
        <v>2182</v>
      </c>
      <c r="B589" t="s">
        <v>2191</v>
      </c>
      <c r="C589" t="s">
        <v>2192</v>
      </c>
      <c r="D589" t="s">
        <v>2193</v>
      </c>
      <c r="E589" t="s">
        <v>2194</v>
      </c>
      <c r="F589" t="s">
        <v>2195</v>
      </c>
      <c r="G589">
        <f>COUNTIF(allstats!$C:$C,B589)</f>
        <v>0</v>
      </c>
      <c r="H589">
        <f>COUNTIF(allstats!$Q:$Q,B589)</f>
        <v>0</v>
      </c>
      <c r="I589" t="str">
        <f>IFERROR(VLOOKUP(B589,allstats!$C:$I,7,0),"")</f>
        <v/>
      </c>
      <c r="J589" t="str">
        <f>IFERROR(VLOOKUP(B589,allstats!$C:$J,8,0),"")</f>
        <v/>
      </c>
    </row>
    <row r="590" spans="1:10" x14ac:dyDescent="0.3">
      <c r="A590" t="s">
        <v>2182</v>
      </c>
      <c r="B590" t="s">
        <v>2196</v>
      </c>
      <c r="C590" t="s">
        <v>2197</v>
      </c>
      <c r="D590" t="s">
        <v>2198</v>
      </c>
      <c r="E590" t="s">
        <v>1596</v>
      </c>
      <c r="F590" t="s">
        <v>2199</v>
      </c>
      <c r="G590">
        <f>COUNTIF(allstats!$C:$C,B590)</f>
        <v>0</v>
      </c>
      <c r="H590">
        <f>COUNTIF(allstats!$Q:$Q,B590)</f>
        <v>0</v>
      </c>
      <c r="I590" t="str">
        <f>IFERROR(VLOOKUP(B590,allstats!$C:$I,7,0),"")</f>
        <v/>
      </c>
      <c r="J590" t="str">
        <f>IFERROR(VLOOKUP(B590,allstats!$C:$J,8,0),"")</f>
        <v/>
      </c>
    </row>
    <row r="591" spans="1:10" x14ac:dyDescent="0.3">
      <c r="A591" t="s">
        <v>2182</v>
      </c>
      <c r="B591" t="s">
        <v>2200</v>
      </c>
      <c r="C591" t="s">
        <v>2201</v>
      </c>
      <c r="D591" t="s">
        <v>2202</v>
      </c>
      <c r="E591" t="s">
        <v>1596</v>
      </c>
      <c r="F591" t="s">
        <v>2190</v>
      </c>
      <c r="G591">
        <f>COUNTIF(allstats!$C:$C,B591)</f>
        <v>0</v>
      </c>
      <c r="H591">
        <f>COUNTIF(allstats!$Q:$Q,B591)</f>
        <v>0</v>
      </c>
      <c r="I591" t="str">
        <f>IFERROR(VLOOKUP(B591,allstats!$C:$I,7,0),"")</f>
        <v/>
      </c>
      <c r="J591" t="str">
        <f>IFERROR(VLOOKUP(B591,allstats!$C:$J,8,0),"")</f>
        <v/>
      </c>
    </row>
    <row r="592" spans="1:10" x14ac:dyDescent="0.3">
      <c r="A592" t="s">
        <v>2182</v>
      </c>
      <c r="B592" t="s">
        <v>2203</v>
      </c>
      <c r="C592" t="s">
        <v>2204</v>
      </c>
      <c r="D592" t="s">
        <v>2205</v>
      </c>
      <c r="E592" t="s">
        <v>1596</v>
      </c>
      <c r="F592" t="s">
        <v>2190</v>
      </c>
      <c r="G592">
        <f>COUNTIF(allstats!$C:$C,B592)</f>
        <v>0</v>
      </c>
      <c r="H592">
        <f>COUNTIF(allstats!$Q:$Q,B592)</f>
        <v>0</v>
      </c>
      <c r="I592" t="str">
        <f>IFERROR(VLOOKUP(B592,allstats!$C:$I,7,0),"")</f>
        <v/>
      </c>
      <c r="J592" t="str">
        <f>IFERROR(VLOOKUP(B592,allstats!$C:$J,8,0),"")</f>
        <v/>
      </c>
    </row>
    <row r="593" spans="1:10" x14ac:dyDescent="0.3">
      <c r="A593" t="s">
        <v>2182</v>
      </c>
      <c r="B593" t="s">
        <v>2206</v>
      </c>
      <c r="C593" t="s">
        <v>2207</v>
      </c>
      <c r="D593" t="s">
        <v>2208</v>
      </c>
      <c r="E593" t="s">
        <v>1596</v>
      </c>
      <c r="F593" t="s">
        <v>2209</v>
      </c>
      <c r="G593">
        <f>COUNTIF(allstats!$C:$C,B593)</f>
        <v>0</v>
      </c>
      <c r="H593">
        <f>COUNTIF(allstats!$Q:$Q,B593)</f>
        <v>0</v>
      </c>
      <c r="I593" t="str">
        <f>IFERROR(VLOOKUP(B593,allstats!$C:$I,7,0),"")</f>
        <v/>
      </c>
      <c r="J593" t="str">
        <f>IFERROR(VLOOKUP(B593,allstats!$C:$J,8,0),"")</f>
        <v/>
      </c>
    </row>
    <row r="594" spans="1:10" x14ac:dyDescent="0.3">
      <c r="A594" t="s">
        <v>2182</v>
      </c>
      <c r="B594" t="s">
        <v>2210</v>
      </c>
      <c r="C594" t="s">
        <v>2211</v>
      </c>
      <c r="D594" t="s">
        <v>2212</v>
      </c>
      <c r="E594" t="s">
        <v>1869</v>
      </c>
      <c r="F594" t="s">
        <v>2008</v>
      </c>
      <c r="G594">
        <f>COUNTIF(allstats!$C:$C,B594)</f>
        <v>0</v>
      </c>
      <c r="H594">
        <f>COUNTIF(allstats!$Q:$Q,B594)</f>
        <v>0</v>
      </c>
      <c r="I594" t="str">
        <f>IFERROR(VLOOKUP(B594,allstats!$C:$I,7,0),"")</f>
        <v/>
      </c>
      <c r="J594" t="str">
        <f>IFERROR(VLOOKUP(B594,allstats!$C:$J,8,0),"")</f>
        <v/>
      </c>
    </row>
    <row r="595" spans="1:10" x14ac:dyDescent="0.3">
      <c r="A595" t="s">
        <v>2182</v>
      </c>
      <c r="B595" t="s">
        <v>2213</v>
      </c>
      <c r="C595" t="s">
        <v>2214</v>
      </c>
      <c r="D595" t="s">
        <v>2215</v>
      </c>
      <c r="E595" t="s">
        <v>1596</v>
      </c>
      <c r="F595" t="s">
        <v>2190</v>
      </c>
      <c r="G595">
        <f>COUNTIF(allstats!$C:$C,B595)</f>
        <v>0</v>
      </c>
      <c r="H595">
        <f>COUNTIF(allstats!$Q:$Q,B595)</f>
        <v>0</v>
      </c>
      <c r="I595" t="str">
        <f>IFERROR(VLOOKUP(B595,allstats!$C:$I,7,0),"")</f>
        <v/>
      </c>
      <c r="J595" t="str">
        <f>IFERROR(VLOOKUP(B595,allstats!$C:$J,8,0),"")</f>
        <v/>
      </c>
    </row>
    <row r="596" spans="1:10" x14ac:dyDescent="0.3">
      <c r="A596" t="s">
        <v>2182</v>
      </c>
      <c r="B596" t="s">
        <v>2216</v>
      </c>
      <c r="C596" t="s">
        <v>2217</v>
      </c>
      <c r="D596" t="s">
        <v>2218</v>
      </c>
      <c r="E596" t="s">
        <v>1596</v>
      </c>
      <c r="F596" t="s">
        <v>2190</v>
      </c>
      <c r="G596">
        <f>COUNTIF(allstats!$C:$C,B596)</f>
        <v>0</v>
      </c>
      <c r="H596">
        <f>COUNTIF(allstats!$Q:$Q,B596)</f>
        <v>0</v>
      </c>
      <c r="I596" t="str">
        <f>IFERROR(VLOOKUP(B596,allstats!$C:$I,7,0),"")</f>
        <v/>
      </c>
      <c r="J596" t="str">
        <f>IFERROR(VLOOKUP(B596,allstats!$C:$J,8,0),"")</f>
        <v/>
      </c>
    </row>
    <row r="597" spans="1:10" x14ac:dyDescent="0.3">
      <c r="A597" t="s">
        <v>2182</v>
      </c>
      <c r="B597" t="s">
        <v>2219</v>
      </c>
      <c r="C597" t="s">
        <v>2220</v>
      </c>
      <c r="D597" t="s">
        <v>2221</v>
      </c>
      <c r="E597" t="s">
        <v>1596</v>
      </c>
      <c r="F597" t="s">
        <v>2190</v>
      </c>
      <c r="G597">
        <f>COUNTIF(allstats!$C:$C,B597)</f>
        <v>0</v>
      </c>
      <c r="H597">
        <f>COUNTIF(allstats!$Q:$Q,B597)</f>
        <v>0</v>
      </c>
      <c r="I597" t="str">
        <f>IFERROR(VLOOKUP(B597,allstats!$C:$I,7,0),"")</f>
        <v/>
      </c>
      <c r="J597" t="str">
        <f>IFERROR(VLOOKUP(B597,allstats!$C:$J,8,0),"")</f>
        <v/>
      </c>
    </row>
    <row r="598" spans="1:10" x14ac:dyDescent="0.3">
      <c r="A598" t="s">
        <v>2182</v>
      </c>
      <c r="B598" t="s">
        <v>2222</v>
      </c>
      <c r="C598" t="s">
        <v>2223</v>
      </c>
      <c r="D598" t="s">
        <v>2224</v>
      </c>
      <c r="E598" t="s">
        <v>1596</v>
      </c>
      <c r="F598" t="s">
        <v>2225</v>
      </c>
      <c r="G598">
        <f>COUNTIF(allstats!$C:$C,B598)</f>
        <v>0</v>
      </c>
      <c r="H598">
        <f>COUNTIF(allstats!$Q:$Q,B598)</f>
        <v>0</v>
      </c>
      <c r="I598" t="str">
        <f>IFERROR(VLOOKUP(B598,allstats!$C:$I,7,0),"")</f>
        <v/>
      </c>
      <c r="J598" t="str">
        <f>IFERROR(VLOOKUP(B598,allstats!$C:$J,8,0),"")</f>
        <v/>
      </c>
    </row>
    <row r="599" spans="1:10" x14ac:dyDescent="0.3">
      <c r="A599" t="s">
        <v>2182</v>
      </c>
      <c r="B599" t="s">
        <v>2226</v>
      </c>
      <c r="C599" t="s">
        <v>2227</v>
      </c>
      <c r="D599" t="s">
        <v>2228</v>
      </c>
      <c r="E599" t="s">
        <v>1596</v>
      </c>
      <c r="F599" t="s">
        <v>2110</v>
      </c>
      <c r="G599">
        <f>COUNTIF(allstats!$C:$C,B599)</f>
        <v>0</v>
      </c>
      <c r="H599">
        <f>COUNTIF(allstats!$Q:$Q,B599)</f>
        <v>0</v>
      </c>
      <c r="I599" t="str">
        <f>IFERROR(VLOOKUP(B599,allstats!$C:$I,7,0),"")</f>
        <v/>
      </c>
      <c r="J599" t="str">
        <f>IFERROR(VLOOKUP(B599,allstats!$C:$J,8,0),"")</f>
        <v/>
      </c>
    </row>
    <row r="600" spans="1:10" x14ac:dyDescent="0.3">
      <c r="A600" t="s">
        <v>2182</v>
      </c>
      <c r="B600" t="s">
        <v>2229</v>
      </c>
      <c r="C600" t="s">
        <v>2230</v>
      </c>
      <c r="D600" t="s">
        <v>2231</v>
      </c>
      <c r="E600" t="s">
        <v>1596</v>
      </c>
      <c r="F600" t="s">
        <v>2190</v>
      </c>
      <c r="G600">
        <f>COUNTIF(allstats!$C:$C,B600)</f>
        <v>0</v>
      </c>
      <c r="H600">
        <f>COUNTIF(allstats!$Q:$Q,B600)</f>
        <v>0</v>
      </c>
      <c r="I600" t="str">
        <f>IFERROR(VLOOKUP(B600,allstats!$C:$I,7,0),"")</f>
        <v/>
      </c>
      <c r="J600" t="str">
        <f>IFERROR(VLOOKUP(B600,allstats!$C:$J,8,0),"")</f>
        <v/>
      </c>
    </row>
    <row r="601" spans="1:10" x14ac:dyDescent="0.3">
      <c r="A601" t="s">
        <v>2182</v>
      </c>
      <c r="B601" t="s">
        <v>2232</v>
      </c>
      <c r="C601" t="s">
        <v>1468</v>
      </c>
      <c r="D601" t="s">
        <v>2233</v>
      </c>
      <c r="E601" t="s">
        <v>1596</v>
      </c>
      <c r="F601" t="s">
        <v>2234</v>
      </c>
      <c r="G601">
        <f>COUNTIF(allstats!$C:$C,B601)</f>
        <v>0</v>
      </c>
      <c r="H601">
        <f>COUNTIF(allstats!$Q:$Q,B601)</f>
        <v>0</v>
      </c>
      <c r="I601" t="str">
        <f>IFERROR(VLOOKUP(B601,allstats!$C:$I,7,0),"")</f>
        <v/>
      </c>
      <c r="J601" t="str">
        <f>IFERROR(VLOOKUP(B601,allstats!$C:$J,8,0),"")</f>
        <v/>
      </c>
    </row>
    <row r="602" spans="1:10" x14ac:dyDescent="0.3">
      <c r="A602" t="s">
        <v>2182</v>
      </c>
      <c r="B602" t="s">
        <v>2235</v>
      </c>
      <c r="C602" t="s">
        <v>2236</v>
      </c>
      <c r="D602" t="s">
        <v>2237</v>
      </c>
      <c r="E602" t="s">
        <v>1596</v>
      </c>
      <c r="F602" t="s">
        <v>2190</v>
      </c>
      <c r="G602">
        <f>COUNTIF(allstats!$C:$C,B602)</f>
        <v>0</v>
      </c>
      <c r="H602">
        <f>COUNTIF(allstats!$Q:$Q,B602)</f>
        <v>0</v>
      </c>
      <c r="I602" t="str">
        <f>IFERROR(VLOOKUP(B602,allstats!$C:$I,7,0),"")</f>
        <v/>
      </c>
      <c r="J602" t="str">
        <f>IFERROR(VLOOKUP(B602,allstats!$C:$J,8,0),"")</f>
        <v/>
      </c>
    </row>
    <row r="603" spans="1:10" x14ac:dyDescent="0.3">
      <c r="A603" t="s">
        <v>2182</v>
      </c>
      <c r="B603" t="s">
        <v>2238</v>
      </c>
      <c r="C603" t="s">
        <v>2239</v>
      </c>
      <c r="D603" t="s">
        <v>2240</v>
      </c>
      <c r="E603" t="s">
        <v>1596</v>
      </c>
      <c r="F603" t="s">
        <v>2241</v>
      </c>
      <c r="G603">
        <f>COUNTIF(allstats!$C:$C,B603)</f>
        <v>0</v>
      </c>
      <c r="H603">
        <f>COUNTIF(allstats!$Q:$Q,B603)</f>
        <v>0</v>
      </c>
      <c r="I603" t="str">
        <f>IFERROR(VLOOKUP(B603,allstats!$C:$I,7,0),"")</f>
        <v/>
      </c>
      <c r="J603" t="str">
        <f>IFERROR(VLOOKUP(B603,allstats!$C:$J,8,0),"")</f>
        <v/>
      </c>
    </row>
    <row r="604" spans="1:10" x14ac:dyDescent="0.3">
      <c r="A604" t="s">
        <v>2242</v>
      </c>
      <c r="B604" t="s">
        <v>2243</v>
      </c>
      <c r="C604" t="s">
        <v>2244</v>
      </c>
      <c r="D604" t="s">
        <v>2245</v>
      </c>
      <c r="E604" t="s">
        <v>1596</v>
      </c>
      <c r="F604" t="s">
        <v>2246</v>
      </c>
      <c r="G604">
        <f>COUNTIF(allstats!$C:$C,B604)</f>
        <v>0</v>
      </c>
      <c r="H604">
        <f>COUNTIF(allstats!$Q:$Q,B604)</f>
        <v>0</v>
      </c>
      <c r="I604" t="str">
        <f>IFERROR(VLOOKUP(B604,allstats!$C:$I,7,0),"")</f>
        <v/>
      </c>
      <c r="J604" t="str">
        <f>IFERROR(VLOOKUP(B604,allstats!$C:$J,8,0),"")</f>
        <v/>
      </c>
    </row>
    <row r="605" spans="1:10" x14ac:dyDescent="0.3">
      <c r="A605" t="s">
        <v>2242</v>
      </c>
      <c r="B605" t="s">
        <v>2247</v>
      </c>
      <c r="C605" t="s">
        <v>2248</v>
      </c>
      <c r="D605" t="s">
        <v>2249</v>
      </c>
      <c r="E605" t="s">
        <v>1596</v>
      </c>
      <c r="F605" t="s">
        <v>2250</v>
      </c>
      <c r="G605">
        <f>COUNTIF(allstats!$C:$C,B605)</f>
        <v>0</v>
      </c>
      <c r="H605">
        <f>COUNTIF(allstats!$Q:$Q,B605)</f>
        <v>0</v>
      </c>
      <c r="I605" t="str">
        <f>IFERROR(VLOOKUP(B605,allstats!$C:$I,7,0),"")</f>
        <v/>
      </c>
      <c r="J605" t="str">
        <f>IFERROR(VLOOKUP(B605,allstats!$C:$J,8,0),"")</f>
        <v/>
      </c>
    </row>
    <row r="606" spans="1:10" x14ac:dyDescent="0.3">
      <c r="A606" t="s">
        <v>2242</v>
      </c>
      <c r="B606" t="s">
        <v>2251</v>
      </c>
      <c r="C606" t="s">
        <v>2252</v>
      </c>
      <c r="D606" t="s">
        <v>2253</v>
      </c>
      <c r="E606" t="s">
        <v>1596</v>
      </c>
      <c r="F606" t="s">
        <v>1629</v>
      </c>
      <c r="G606">
        <f>COUNTIF(allstats!$C:$C,B606)</f>
        <v>0</v>
      </c>
      <c r="H606">
        <f>COUNTIF(allstats!$Q:$Q,B606)</f>
        <v>0</v>
      </c>
      <c r="I606" t="str">
        <f>IFERROR(VLOOKUP(B606,allstats!$C:$I,7,0),"")</f>
        <v/>
      </c>
      <c r="J606" t="str">
        <f>IFERROR(VLOOKUP(B606,allstats!$C:$J,8,0),"")</f>
        <v/>
      </c>
    </row>
    <row r="607" spans="1:10" x14ac:dyDescent="0.3">
      <c r="A607" t="s">
        <v>2242</v>
      </c>
      <c r="B607" t="s">
        <v>2254</v>
      </c>
      <c r="C607" t="s">
        <v>2255</v>
      </c>
      <c r="D607" t="s">
        <v>2256</v>
      </c>
      <c r="E607" t="s">
        <v>1596</v>
      </c>
      <c r="F607" t="s">
        <v>1629</v>
      </c>
      <c r="G607">
        <f>COUNTIF(allstats!$C:$C,B607)</f>
        <v>0</v>
      </c>
      <c r="H607">
        <f>COUNTIF(allstats!$Q:$Q,B607)</f>
        <v>0</v>
      </c>
      <c r="I607" t="str">
        <f>IFERROR(VLOOKUP(B607,allstats!$C:$I,7,0),"")</f>
        <v/>
      </c>
      <c r="J607" t="str">
        <f>IFERROR(VLOOKUP(B607,allstats!$C:$J,8,0),"")</f>
        <v/>
      </c>
    </row>
    <row r="608" spans="1:10" x14ac:dyDescent="0.3">
      <c r="A608" t="s">
        <v>2242</v>
      </c>
      <c r="B608" t="s">
        <v>2257</v>
      </c>
      <c r="C608" t="s">
        <v>2258</v>
      </c>
      <c r="D608" t="s">
        <v>2259</v>
      </c>
      <c r="E608" t="s">
        <v>1596</v>
      </c>
      <c r="F608" t="s">
        <v>1629</v>
      </c>
      <c r="G608">
        <f>COUNTIF(allstats!$C:$C,B608)</f>
        <v>0</v>
      </c>
      <c r="H608">
        <f>COUNTIF(allstats!$Q:$Q,B608)</f>
        <v>0</v>
      </c>
      <c r="I608" t="str">
        <f>IFERROR(VLOOKUP(B608,allstats!$C:$I,7,0),"")</f>
        <v/>
      </c>
      <c r="J608" t="str">
        <f>IFERROR(VLOOKUP(B608,allstats!$C:$J,8,0),"")</f>
        <v/>
      </c>
    </row>
    <row r="609" spans="1:10" x14ac:dyDescent="0.3">
      <c r="A609" t="s">
        <v>2242</v>
      </c>
      <c r="B609" t="s">
        <v>788</v>
      </c>
      <c r="C609" t="s">
        <v>2260</v>
      </c>
      <c r="D609" t="s">
        <v>2261</v>
      </c>
      <c r="E609" t="s">
        <v>1596</v>
      </c>
      <c r="F609" t="s">
        <v>1629</v>
      </c>
      <c r="G609">
        <f>COUNTIF(allstats!$C:$C,B609)</f>
        <v>0</v>
      </c>
      <c r="H609">
        <f>COUNTIF(allstats!$Q:$Q,B609)</f>
        <v>0</v>
      </c>
      <c r="I609" t="str">
        <f>IFERROR(VLOOKUP(B609,allstats!$C:$I,7,0),"")</f>
        <v/>
      </c>
      <c r="J609" t="str">
        <f>IFERROR(VLOOKUP(B609,allstats!$C:$J,8,0),"")</f>
        <v/>
      </c>
    </row>
    <row r="610" spans="1:10" x14ac:dyDescent="0.3">
      <c r="A610" t="s">
        <v>2242</v>
      </c>
      <c r="B610" t="s">
        <v>2262</v>
      </c>
      <c r="C610" t="s">
        <v>2263</v>
      </c>
      <c r="D610" t="s">
        <v>2264</v>
      </c>
      <c r="E610" t="s">
        <v>1596</v>
      </c>
      <c r="F610" t="s">
        <v>2265</v>
      </c>
      <c r="G610">
        <f>COUNTIF(allstats!$C:$C,B610)</f>
        <v>0</v>
      </c>
      <c r="H610">
        <f>COUNTIF(allstats!$Q:$Q,B610)</f>
        <v>0</v>
      </c>
      <c r="I610" t="str">
        <f>IFERROR(VLOOKUP(B610,allstats!$C:$I,7,0),"")</f>
        <v/>
      </c>
      <c r="J610" t="str">
        <f>IFERROR(VLOOKUP(B610,allstats!$C:$J,8,0),"")</f>
        <v/>
      </c>
    </row>
    <row r="611" spans="1:10" x14ac:dyDescent="0.3">
      <c r="A611" t="s">
        <v>2266</v>
      </c>
      <c r="B611" t="s">
        <v>2267</v>
      </c>
      <c r="C611" t="s">
        <v>2268</v>
      </c>
      <c r="D611" t="s">
        <v>2269</v>
      </c>
      <c r="E611" t="s">
        <v>1596</v>
      </c>
      <c r="F611" t="s">
        <v>1653</v>
      </c>
      <c r="G611">
        <f>COUNTIF(allstats!$C:$C,B611)</f>
        <v>0</v>
      </c>
      <c r="H611">
        <f>COUNTIF(allstats!$Q:$Q,B611)</f>
        <v>0</v>
      </c>
      <c r="I611" t="str">
        <f>IFERROR(VLOOKUP(B611,allstats!$C:$I,7,0),"")</f>
        <v/>
      </c>
      <c r="J611" t="str">
        <f>IFERROR(VLOOKUP(B611,allstats!$C:$J,8,0),"")</f>
        <v/>
      </c>
    </row>
    <row r="612" spans="1:10" x14ac:dyDescent="0.3">
      <c r="A612" t="s">
        <v>2270</v>
      </c>
      <c r="B612" t="s">
        <v>2271</v>
      </c>
      <c r="C612" t="s">
        <v>2272</v>
      </c>
      <c r="D612" t="s">
        <v>2273</v>
      </c>
      <c r="E612" t="s">
        <v>1596</v>
      </c>
      <c r="F612" t="s">
        <v>2274</v>
      </c>
      <c r="G612">
        <f>COUNTIF(allstats!$C:$C,B612)</f>
        <v>0</v>
      </c>
      <c r="H612">
        <f>COUNTIF(allstats!$Q:$Q,B612)</f>
        <v>0</v>
      </c>
      <c r="I612" t="str">
        <f>IFERROR(VLOOKUP(B612,allstats!$C:$I,7,0),"")</f>
        <v/>
      </c>
      <c r="J612" t="str">
        <f>IFERROR(VLOOKUP(B612,allstats!$C:$J,8,0),"")</f>
        <v/>
      </c>
    </row>
    <row r="613" spans="1:10" x14ac:dyDescent="0.3">
      <c r="A613" t="s">
        <v>2275</v>
      </c>
      <c r="B613" t="s">
        <v>2276</v>
      </c>
      <c r="C613" t="s">
        <v>2277</v>
      </c>
      <c r="D613" t="s">
        <v>2278</v>
      </c>
      <c r="E613" t="s">
        <v>1596</v>
      </c>
      <c r="F613" t="s">
        <v>1840</v>
      </c>
      <c r="G613">
        <f>COUNTIF(allstats!$C:$C,B613)</f>
        <v>0</v>
      </c>
      <c r="H613">
        <f>COUNTIF(allstats!$Q:$Q,B613)</f>
        <v>0</v>
      </c>
      <c r="I613" t="str">
        <f>IFERROR(VLOOKUP(B613,allstats!$C:$I,7,0),"")</f>
        <v/>
      </c>
      <c r="J613" t="str">
        <f>IFERROR(VLOOKUP(B613,allstats!$C:$J,8,0),"")</f>
        <v/>
      </c>
    </row>
    <row r="614" spans="1:10" x14ac:dyDescent="0.3">
      <c r="A614" t="s">
        <v>2279</v>
      </c>
      <c r="B614" t="s">
        <v>2280</v>
      </c>
      <c r="C614" t="s">
        <v>2281</v>
      </c>
      <c r="D614" t="s">
        <v>2282</v>
      </c>
      <c r="E614" t="s">
        <v>538</v>
      </c>
      <c r="F614" t="s">
        <v>2283</v>
      </c>
      <c r="G614">
        <f>COUNTIF(allstats!$C:$C,B614)</f>
        <v>0</v>
      </c>
      <c r="H614">
        <f>COUNTIF(allstats!$Q:$Q,B614)</f>
        <v>0</v>
      </c>
      <c r="I614" t="str">
        <f>IFERROR(VLOOKUP(B614,allstats!$C:$I,7,0),"")</f>
        <v/>
      </c>
      <c r="J614" t="str">
        <f>IFERROR(VLOOKUP(B614,allstats!$C:$J,8,0),"")</f>
        <v/>
      </c>
    </row>
    <row r="615" spans="1:10" x14ac:dyDescent="0.3">
      <c r="A615" t="s">
        <v>2284</v>
      </c>
      <c r="B615" t="s">
        <v>2285</v>
      </c>
      <c r="C615" t="s">
        <v>2286</v>
      </c>
      <c r="D615" t="s">
        <v>2287</v>
      </c>
      <c r="E615" t="s">
        <v>538</v>
      </c>
      <c r="F615" t="s">
        <v>2288</v>
      </c>
      <c r="G615">
        <f>COUNTIF(allstats!$C:$C,B615)</f>
        <v>0</v>
      </c>
      <c r="H615">
        <f>COUNTIF(allstats!$Q:$Q,B615)</f>
        <v>0</v>
      </c>
      <c r="I615" t="str">
        <f>IFERROR(VLOOKUP(B615,allstats!$C:$I,7,0),"")</f>
        <v/>
      </c>
      <c r="J615" t="str">
        <f>IFERROR(VLOOKUP(B615,allstats!$C:$J,8,0),"")</f>
        <v/>
      </c>
    </row>
    <row r="616" spans="1:10" x14ac:dyDescent="0.3">
      <c r="A616" t="s">
        <v>2284</v>
      </c>
      <c r="B616" t="s">
        <v>2289</v>
      </c>
      <c r="C616" t="s">
        <v>2290</v>
      </c>
      <c r="D616" t="s">
        <v>2291</v>
      </c>
      <c r="E616" t="s">
        <v>1596</v>
      </c>
      <c r="F616" t="s">
        <v>1611</v>
      </c>
      <c r="G616">
        <f>COUNTIF(allstats!$C:$C,B616)</f>
        <v>0</v>
      </c>
      <c r="H616">
        <f>COUNTIF(allstats!$Q:$Q,B616)</f>
        <v>0</v>
      </c>
      <c r="I616" t="str">
        <f>IFERROR(VLOOKUP(B616,allstats!$C:$I,7,0),"")</f>
        <v/>
      </c>
      <c r="J616" t="str">
        <f>IFERROR(VLOOKUP(B616,allstats!$C:$J,8,0),"")</f>
        <v/>
      </c>
    </row>
    <row r="617" spans="1:10" x14ac:dyDescent="0.3">
      <c r="A617" t="s">
        <v>2284</v>
      </c>
      <c r="B617" t="s">
        <v>2292</v>
      </c>
      <c r="C617" t="s">
        <v>2293</v>
      </c>
      <c r="D617" t="s">
        <v>2294</v>
      </c>
      <c r="E617" t="s">
        <v>1596</v>
      </c>
      <c r="F617" t="s">
        <v>1629</v>
      </c>
      <c r="G617">
        <f>COUNTIF(allstats!$C:$C,B617)</f>
        <v>0</v>
      </c>
      <c r="H617">
        <f>COUNTIF(allstats!$Q:$Q,B617)</f>
        <v>0</v>
      </c>
      <c r="I617" t="str">
        <f>IFERROR(VLOOKUP(B617,allstats!$C:$I,7,0),"")</f>
        <v/>
      </c>
      <c r="J617" t="str">
        <f>IFERROR(VLOOKUP(B617,allstats!$C:$J,8,0),"")</f>
        <v/>
      </c>
    </row>
    <row r="618" spans="1:10" x14ac:dyDescent="0.3">
      <c r="A618" t="s">
        <v>2284</v>
      </c>
      <c r="B618" t="s">
        <v>2295</v>
      </c>
      <c r="C618" t="s">
        <v>2296</v>
      </c>
      <c r="D618" t="s">
        <v>2297</v>
      </c>
      <c r="E618" t="s">
        <v>1596</v>
      </c>
      <c r="F618" t="s">
        <v>1629</v>
      </c>
      <c r="G618">
        <f>COUNTIF(allstats!$C:$C,B618)</f>
        <v>0</v>
      </c>
      <c r="H618">
        <f>COUNTIF(allstats!$Q:$Q,B618)</f>
        <v>0</v>
      </c>
      <c r="I618" t="str">
        <f>IFERROR(VLOOKUP(B618,allstats!$C:$I,7,0),"")</f>
        <v/>
      </c>
      <c r="J618" t="str">
        <f>IFERROR(VLOOKUP(B618,allstats!$C:$J,8,0),"")</f>
        <v/>
      </c>
    </row>
    <row r="619" spans="1:10" x14ac:dyDescent="0.3">
      <c r="A619" t="s">
        <v>2284</v>
      </c>
      <c r="B619" t="s">
        <v>2298</v>
      </c>
      <c r="C619" t="s">
        <v>2299</v>
      </c>
      <c r="D619" t="s">
        <v>2300</v>
      </c>
      <c r="E619" t="s">
        <v>1596</v>
      </c>
      <c r="F619" t="s">
        <v>1629</v>
      </c>
      <c r="G619">
        <f>COUNTIF(allstats!$C:$C,B619)</f>
        <v>0</v>
      </c>
      <c r="H619">
        <f>COUNTIF(allstats!$Q:$Q,B619)</f>
        <v>0</v>
      </c>
      <c r="I619" t="str">
        <f>IFERROR(VLOOKUP(B619,allstats!$C:$I,7,0),"")</f>
        <v/>
      </c>
      <c r="J619" t="str">
        <f>IFERROR(VLOOKUP(B619,allstats!$C:$J,8,0),"")</f>
        <v/>
      </c>
    </row>
    <row r="620" spans="1:10" x14ac:dyDescent="0.3">
      <c r="A620" t="s">
        <v>2284</v>
      </c>
      <c r="B620" t="s">
        <v>788</v>
      </c>
      <c r="C620" t="s">
        <v>2301</v>
      </c>
      <c r="D620" t="s">
        <v>2302</v>
      </c>
      <c r="E620" t="s">
        <v>1596</v>
      </c>
      <c r="F620" t="s">
        <v>1629</v>
      </c>
      <c r="G620">
        <f>COUNTIF(allstats!$C:$C,B620)</f>
        <v>0</v>
      </c>
      <c r="H620">
        <f>COUNTIF(allstats!$Q:$Q,B620)</f>
        <v>0</v>
      </c>
      <c r="I620" t="str">
        <f>IFERROR(VLOOKUP(B620,allstats!$C:$I,7,0),"")</f>
        <v/>
      </c>
      <c r="J620" t="str">
        <f>IFERROR(VLOOKUP(B620,allstats!$C:$J,8,0),"")</f>
        <v/>
      </c>
    </row>
    <row r="621" spans="1:10" x14ac:dyDescent="0.3">
      <c r="A621" t="s">
        <v>2284</v>
      </c>
      <c r="B621" t="s">
        <v>2303</v>
      </c>
      <c r="C621" t="s">
        <v>2304</v>
      </c>
      <c r="D621" t="s">
        <v>2305</v>
      </c>
      <c r="E621" t="s">
        <v>1596</v>
      </c>
      <c r="F621" t="s">
        <v>1629</v>
      </c>
      <c r="G621">
        <f>COUNTIF(allstats!$C:$C,B621)</f>
        <v>0</v>
      </c>
      <c r="H621">
        <f>COUNTIF(allstats!$Q:$Q,B621)</f>
        <v>0</v>
      </c>
      <c r="I621" t="str">
        <f>IFERROR(VLOOKUP(B621,allstats!$C:$I,7,0),"")</f>
        <v/>
      </c>
      <c r="J621" t="str">
        <f>IFERROR(VLOOKUP(B621,allstats!$C:$J,8,0),"")</f>
        <v/>
      </c>
    </row>
    <row r="622" spans="1:10" x14ac:dyDescent="0.3">
      <c r="A622" t="s">
        <v>2284</v>
      </c>
      <c r="B622" t="s">
        <v>2306</v>
      </c>
      <c r="C622" t="s">
        <v>2307</v>
      </c>
      <c r="D622" t="s">
        <v>2308</v>
      </c>
      <c r="E622" t="s">
        <v>1596</v>
      </c>
      <c r="F622" t="s">
        <v>2309</v>
      </c>
      <c r="G622">
        <f>COUNTIF(allstats!$C:$C,B622)</f>
        <v>0</v>
      </c>
      <c r="H622">
        <f>COUNTIF(allstats!$Q:$Q,B622)</f>
        <v>0</v>
      </c>
      <c r="I622" t="str">
        <f>IFERROR(VLOOKUP(B622,allstats!$C:$I,7,0),"")</f>
        <v/>
      </c>
      <c r="J622" t="str">
        <f>IFERROR(VLOOKUP(B622,allstats!$C:$J,8,0),"")</f>
        <v/>
      </c>
    </row>
    <row r="623" spans="1:10" x14ac:dyDescent="0.3">
      <c r="A623" t="s">
        <v>2310</v>
      </c>
      <c r="B623" t="s">
        <v>2311</v>
      </c>
      <c r="C623" t="s">
        <v>2312</v>
      </c>
      <c r="D623" t="s">
        <v>2313</v>
      </c>
      <c r="E623" t="s">
        <v>1596</v>
      </c>
      <c r="F623" t="s">
        <v>2314</v>
      </c>
      <c r="G623">
        <f>COUNTIF(allstats!$C:$C,B623)</f>
        <v>0</v>
      </c>
      <c r="H623">
        <f>COUNTIF(allstats!$Q:$Q,B623)</f>
        <v>0</v>
      </c>
      <c r="I623" t="str">
        <f>IFERROR(VLOOKUP(B623,allstats!$C:$I,7,0),"")</f>
        <v/>
      </c>
      <c r="J623" t="str">
        <f>IFERROR(VLOOKUP(B623,allstats!$C:$J,8,0),"")</f>
        <v/>
      </c>
    </row>
    <row r="624" spans="1:10" x14ac:dyDescent="0.3">
      <c r="A624" t="s">
        <v>2315</v>
      </c>
      <c r="B624" t="s">
        <v>2316</v>
      </c>
      <c r="C624" t="s">
        <v>2317</v>
      </c>
      <c r="D624" t="s">
        <v>2318</v>
      </c>
      <c r="E624" t="s">
        <v>538</v>
      </c>
      <c r="F624" t="s">
        <v>2319</v>
      </c>
      <c r="G624">
        <f>COUNTIF(allstats!$C:$C,B624)</f>
        <v>0</v>
      </c>
      <c r="H624">
        <f>COUNTIF(allstats!$Q:$Q,B624)</f>
        <v>0</v>
      </c>
      <c r="I624" t="str">
        <f>IFERROR(VLOOKUP(B624,allstats!$C:$I,7,0),"")</f>
        <v/>
      </c>
      <c r="J624" t="str">
        <f>IFERROR(VLOOKUP(B624,allstats!$C:$J,8,0),"")</f>
        <v/>
      </c>
    </row>
    <row r="625" spans="1:10" x14ac:dyDescent="0.3">
      <c r="A625" t="s">
        <v>2315</v>
      </c>
      <c r="B625" t="s">
        <v>2320</v>
      </c>
      <c r="C625" t="s">
        <v>2321</v>
      </c>
      <c r="D625" t="s">
        <v>2322</v>
      </c>
      <c r="E625" t="s">
        <v>1596</v>
      </c>
      <c r="F625" t="s">
        <v>1653</v>
      </c>
      <c r="G625">
        <f>COUNTIF(allstats!$C:$C,B625)</f>
        <v>0</v>
      </c>
      <c r="H625">
        <f>COUNTIF(allstats!$Q:$Q,B625)</f>
        <v>0</v>
      </c>
      <c r="I625" t="str">
        <f>IFERROR(VLOOKUP(B625,allstats!$C:$I,7,0),"")</f>
        <v/>
      </c>
      <c r="J625" t="str">
        <f>IFERROR(VLOOKUP(B625,allstats!$C:$J,8,0),"")</f>
        <v/>
      </c>
    </row>
    <row r="626" spans="1:10" x14ac:dyDescent="0.3">
      <c r="A626" t="s">
        <v>2315</v>
      </c>
      <c r="B626" t="s">
        <v>2323</v>
      </c>
      <c r="C626" t="s">
        <v>2324</v>
      </c>
      <c r="D626" t="s">
        <v>2325</v>
      </c>
      <c r="E626" t="s">
        <v>1596</v>
      </c>
      <c r="F626" t="s">
        <v>1653</v>
      </c>
      <c r="G626">
        <f>COUNTIF(allstats!$C:$C,B626)</f>
        <v>0</v>
      </c>
      <c r="H626">
        <f>COUNTIF(allstats!$Q:$Q,B626)</f>
        <v>0</v>
      </c>
      <c r="I626" t="str">
        <f>IFERROR(VLOOKUP(B626,allstats!$C:$I,7,0),"")</f>
        <v/>
      </c>
      <c r="J626" t="str">
        <f>IFERROR(VLOOKUP(B626,allstats!$C:$J,8,0),"")</f>
        <v/>
      </c>
    </row>
    <row r="627" spans="1:10" x14ac:dyDescent="0.3">
      <c r="A627" t="s">
        <v>2315</v>
      </c>
      <c r="B627" t="s">
        <v>2326</v>
      </c>
      <c r="C627" t="s">
        <v>2327</v>
      </c>
      <c r="D627" t="s">
        <v>2328</v>
      </c>
      <c r="E627" t="s">
        <v>1596</v>
      </c>
      <c r="F627" t="s">
        <v>1653</v>
      </c>
      <c r="G627">
        <f>COUNTIF(allstats!$C:$C,B627)</f>
        <v>0</v>
      </c>
      <c r="H627">
        <f>COUNTIF(allstats!$Q:$Q,B627)</f>
        <v>0</v>
      </c>
      <c r="I627" t="str">
        <f>IFERROR(VLOOKUP(B627,allstats!$C:$I,7,0),"")</f>
        <v/>
      </c>
      <c r="J627" t="str">
        <f>IFERROR(VLOOKUP(B627,allstats!$C:$J,8,0),"")</f>
        <v/>
      </c>
    </row>
    <row r="628" spans="1:10" x14ac:dyDescent="0.3">
      <c r="A628" t="s">
        <v>2315</v>
      </c>
      <c r="B628" t="s">
        <v>2329</v>
      </c>
      <c r="C628" t="s">
        <v>2330</v>
      </c>
      <c r="D628" t="s">
        <v>2331</v>
      </c>
      <c r="E628" t="s">
        <v>1596</v>
      </c>
      <c r="F628" t="s">
        <v>2332</v>
      </c>
      <c r="G628">
        <f>COUNTIF(allstats!$C:$C,B628)</f>
        <v>0</v>
      </c>
      <c r="H628">
        <f>COUNTIF(allstats!$Q:$Q,B628)</f>
        <v>0</v>
      </c>
      <c r="I628" t="str">
        <f>IFERROR(VLOOKUP(B628,allstats!$C:$I,7,0),"")</f>
        <v/>
      </c>
      <c r="J628" t="str">
        <f>IFERROR(VLOOKUP(B628,allstats!$C:$J,8,0),"")</f>
        <v/>
      </c>
    </row>
    <row r="629" spans="1:10" x14ac:dyDescent="0.3">
      <c r="A629" t="s">
        <v>2315</v>
      </c>
      <c r="B629" t="s">
        <v>2333</v>
      </c>
      <c r="C629" t="s">
        <v>2334</v>
      </c>
      <c r="D629" t="s">
        <v>2335</v>
      </c>
      <c r="E629" t="s">
        <v>1596</v>
      </c>
      <c r="F629" t="s">
        <v>2336</v>
      </c>
      <c r="G629">
        <f>COUNTIF(allstats!$C:$C,B629)</f>
        <v>0</v>
      </c>
      <c r="H629">
        <f>COUNTIF(allstats!$Q:$Q,B629)</f>
        <v>0</v>
      </c>
      <c r="I629" t="str">
        <f>IFERROR(VLOOKUP(B629,allstats!$C:$I,7,0),"")</f>
        <v/>
      </c>
      <c r="J629" t="str">
        <f>IFERROR(VLOOKUP(B629,allstats!$C:$J,8,0),"")</f>
        <v/>
      </c>
    </row>
    <row r="630" spans="1:10" x14ac:dyDescent="0.3">
      <c r="A630" t="s">
        <v>2337</v>
      </c>
      <c r="B630" t="s">
        <v>2338</v>
      </c>
      <c r="C630" t="s">
        <v>2339</v>
      </c>
      <c r="D630" t="s">
        <v>2340</v>
      </c>
      <c r="E630" t="s">
        <v>1596</v>
      </c>
      <c r="F630" t="s">
        <v>1653</v>
      </c>
      <c r="G630">
        <f>COUNTIF(allstats!$C:$C,B630)</f>
        <v>0</v>
      </c>
      <c r="H630">
        <f>COUNTIF(allstats!$Q:$Q,B630)</f>
        <v>0</v>
      </c>
      <c r="I630" t="str">
        <f>IFERROR(VLOOKUP(B630,allstats!$C:$I,7,0),"")</f>
        <v/>
      </c>
      <c r="J630" t="str">
        <f>IFERROR(VLOOKUP(B630,allstats!$C:$J,8,0),"")</f>
        <v/>
      </c>
    </row>
    <row r="631" spans="1:10" x14ac:dyDescent="0.3">
      <c r="A631" t="s">
        <v>2337</v>
      </c>
      <c r="B631" t="s">
        <v>2341</v>
      </c>
      <c r="C631" t="s">
        <v>2342</v>
      </c>
      <c r="D631" t="s">
        <v>2343</v>
      </c>
      <c r="E631" t="s">
        <v>1596</v>
      </c>
      <c r="F631" t="s">
        <v>1644</v>
      </c>
      <c r="G631">
        <f>COUNTIF(allstats!$C:$C,B631)</f>
        <v>0</v>
      </c>
      <c r="H631">
        <f>COUNTIF(allstats!$Q:$Q,B631)</f>
        <v>0</v>
      </c>
      <c r="I631" t="str">
        <f>IFERROR(VLOOKUP(B631,allstats!$C:$I,7,0),"")</f>
        <v/>
      </c>
      <c r="J631" t="str">
        <f>IFERROR(VLOOKUP(B631,allstats!$C:$J,8,0),"")</f>
        <v/>
      </c>
    </row>
    <row r="632" spans="1:10" x14ac:dyDescent="0.3">
      <c r="A632" t="s">
        <v>2337</v>
      </c>
      <c r="B632" t="s">
        <v>2344</v>
      </c>
      <c r="C632" t="s">
        <v>2345</v>
      </c>
      <c r="D632" t="s">
        <v>2346</v>
      </c>
      <c r="E632" t="s">
        <v>1596</v>
      </c>
      <c r="F632" t="s">
        <v>1648</v>
      </c>
      <c r="G632">
        <f>COUNTIF(allstats!$C:$C,B632)</f>
        <v>0</v>
      </c>
      <c r="H632">
        <f>COUNTIF(allstats!$Q:$Q,B632)</f>
        <v>0</v>
      </c>
      <c r="I632" t="str">
        <f>IFERROR(VLOOKUP(B632,allstats!$C:$I,7,0),"")</f>
        <v/>
      </c>
      <c r="J632" t="str">
        <f>IFERROR(VLOOKUP(B632,allstats!$C:$J,8,0),"")</f>
        <v/>
      </c>
    </row>
    <row r="633" spans="1:10" x14ac:dyDescent="0.3">
      <c r="A633" t="s">
        <v>2347</v>
      </c>
      <c r="B633" t="s">
        <v>2348</v>
      </c>
      <c r="C633" t="s">
        <v>2349</v>
      </c>
      <c r="D633" t="s">
        <v>2350</v>
      </c>
      <c r="E633" t="s">
        <v>538</v>
      </c>
      <c r="F633" t="s">
        <v>2351</v>
      </c>
      <c r="G633">
        <f>COUNTIF(allstats!$C:$C,B633)</f>
        <v>0</v>
      </c>
      <c r="H633">
        <f>COUNTIF(allstats!$Q:$Q,B633)</f>
        <v>1</v>
      </c>
      <c r="I633" t="str">
        <f>IFERROR(VLOOKUP(B633,allstats!$C:$I,7,0),"")</f>
        <v/>
      </c>
      <c r="J633" t="str">
        <f>IFERROR(VLOOKUP(B633,allstats!$C:$J,8,0),"")</f>
        <v/>
      </c>
    </row>
    <row r="634" spans="1:10" x14ac:dyDescent="0.3">
      <c r="A634" t="s">
        <v>2347</v>
      </c>
      <c r="B634" t="s">
        <v>2352</v>
      </c>
      <c r="C634" t="s">
        <v>2353</v>
      </c>
      <c r="D634" t="s">
        <v>2354</v>
      </c>
      <c r="E634" t="s">
        <v>1596</v>
      </c>
      <c r="F634" t="s">
        <v>1840</v>
      </c>
      <c r="G634">
        <f>COUNTIF(allstats!$C:$C,B634)</f>
        <v>0</v>
      </c>
      <c r="H634">
        <f>COUNTIF(allstats!$Q:$Q,B634)</f>
        <v>0</v>
      </c>
      <c r="I634" t="str">
        <f>IFERROR(VLOOKUP(B634,allstats!$C:$I,7,0),"")</f>
        <v/>
      </c>
      <c r="J634" t="str">
        <f>IFERROR(VLOOKUP(B634,allstats!$C:$J,8,0),"")</f>
        <v/>
      </c>
    </row>
    <row r="635" spans="1:10" x14ac:dyDescent="0.3">
      <c r="A635" t="s">
        <v>2355</v>
      </c>
      <c r="B635" t="s">
        <v>2356</v>
      </c>
      <c r="C635" t="s">
        <v>2357</v>
      </c>
      <c r="D635" t="s">
        <v>2358</v>
      </c>
      <c r="E635" t="s">
        <v>529</v>
      </c>
      <c r="F635" t="s">
        <v>2359</v>
      </c>
      <c r="G635">
        <f>COUNTIF(allstats!$C:$C,B635)</f>
        <v>0</v>
      </c>
      <c r="H635">
        <f>COUNTIF(allstats!$Q:$Q,B635)</f>
        <v>0</v>
      </c>
      <c r="I635" t="str">
        <f>IFERROR(VLOOKUP(B635,allstats!$C:$I,7,0),"")</f>
        <v/>
      </c>
      <c r="J635" t="str">
        <f>IFERROR(VLOOKUP(B635,allstats!$C:$J,8,0),"")</f>
        <v/>
      </c>
    </row>
    <row r="636" spans="1:10" x14ac:dyDescent="0.3">
      <c r="A636" t="s">
        <v>2360</v>
      </c>
      <c r="B636" t="s">
        <v>2361</v>
      </c>
      <c r="C636" t="s">
        <v>2362</v>
      </c>
      <c r="D636" t="s">
        <v>2363</v>
      </c>
      <c r="E636" t="s">
        <v>1596</v>
      </c>
      <c r="F636" t="s">
        <v>1993</v>
      </c>
      <c r="G636">
        <f>COUNTIF(allstats!$C:$C,B636)</f>
        <v>0</v>
      </c>
      <c r="H636">
        <f>COUNTIF(allstats!$Q:$Q,B636)</f>
        <v>0</v>
      </c>
      <c r="I636" t="str">
        <f>IFERROR(VLOOKUP(B636,allstats!$C:$I,7,0),"")</f>
        <v/>
      </c>
      <c r="J636" t="str">
        <f>IFERROR(VLOOKUP(B636,allstats!$C:$J,8,0),"")</f>
        <v/>
      </c>
    </row>
    <row r="637" spans="1:10" x14ac:dyDescent="0.3">
      <c r="A637" t="s">
        <v>2364</v>
      </c>
      <c r="B637" t="s">
        <v>2365</v>
      </c>
      <c r="C637" t="s">
        <v>2366</v>
      </c>
      <c r="D637" t="s">
        <v>2367</v>
      </c>
      <c r="E637" t="s">
        <v>2368</v>
      </c>
      <c r="F637" t="s">
        <v>2369</v>
      </c>
      <c r="G637">
        <f>COUNTIF(allstats!$C:$C,B637)</f>
        <v>0</v>
      </c>
      <c r="H637">
        <f>COUNTIF(allstats!$Q:$Q,B637)</f>
        <v>0</v>
      </c>
      <c r="I637" t="str">
        <f>IFERROR(VLOOKUP(B637,allstats!$C:$I,7,0),"")</f>
        <v/>
      </c>
      <c r="J637" t="str">
        <f>IFERROR(VLOOKUP(B637,allstats!$C:$J,8,0),"")</f>
        <v/>
      </c>
    </row>
    <row r="638" spans="1:10" x14ac:dyDescent="0.3">
      <c r="A638" t="s">
        <v>2370</v>
      </c>
      <c r="B638" t="s">
        <v>2371</v>
      </c>
      <c r="C638" t="s">
        <v>2372</v>
      </c>
      <c r="D638" t="s">
        <v>2373</v>
      </c>
      <c r="E638" t="s">
        <v>538</v>
      </c>
      <c r="F638" t="s">
        <v>2374</v>
      </c>
      <c r="G638">
        <f>COUNTIF(allstats!$C:$C,B638)</f>
        <v>0</v>
      </c>
      <c r="H638">
        <f>COUNTIF(allstats!$Q:$Q,B638)</f>
        <v>0</v>
      </c>
      <c r="I638" t="str">
        <f>IFERROR(VLOOKUP(B638,allstats!$C:$I,7,0),"")</f>
        <v/>
      </c>
      <c r="J638" t="str">
        <f>IFERROR(VLOOKUP(B638,allstats!$C:$J,8,0),"")</f>
        <v/>
      </c>
    </row>
    <row r="639" spans="1:10" x14ac:dyDescent="0.3">
      <c r="A639" t="s">
        <v>2375</v>
      </c>
      <c r="B639" t="s">
        <v>2376</v>
      </c>
      <c r="C639" t="s">
        <v>2377</v>
      </c>
      <c r="D639" t="s">
        <v>2378</v>
      </c>
      <c r="E639" t="s">
        <v>1596</v>
      </c>
      <c r="F639" t="s">
        <v>2379</v>
      </c>
      <c r="G639">
        <f>COUNTIF(allstats!$C:$C,B639)</f>
        <v>0</v>
      </c>
      <c r="H639">
        <f>COUNTIF(allstats!$Q:$Q,B639)</f>
        <v>0</v>
      </c>
      <c r="I639" t="str">
        <f>IFERROR(VLOOKUP(B639,allstats!$C:$I,7,0),"")</f>
        <v/>
      </c>
      <c r="J639" t="str">
        <f>IFERROR(VLOOKUP(B639,allstats!$C:$J,8,0),"")</f>
        <v/>
      </c>
    </row>
    <row r="640" spans="1:10" x14ac:dyDescent="0.3">
      <c r="A640" t="s">
        <v>2380</v>
      </c>
      <c r="B640" t="s">
        <v>2381</v>
      </c>
      <c r="C640" t="s">
        <v>2382</v>
      </c>
      <c r="D640" t="s">
        <v>2383</v>
      </c>
      <c r="E640" t="s">
        <v>1596</v>
      </c>
      <c r="F640" t="s">
        <v>1681</v>
      </c>
      <c r="G640">
        <f>COUNTIF(allstats!$C:$C,B640)</f>
        <v>0</v>
      </c>
      <c r="H640">
        <f>COUNTIF(allstats!$Q:$Q,B640)</f>
        <v>0</v>
      </c>
      <c r="I640" t="str">
        <f>IFERROR(VLOOKUP(B640,allstats!$C:$I,7,0),"")</f>
        <v/>
      </c>
      <c r="J640" t="str">
        <f>IFERROR(VLOOKUP(B640,allstats!$C:$J,8,0),"")</f>
        <v/>
      </c>
    </row>
    <row r="641" spans="1:10" x14ac:dyDescent="0.3">
      <c r="A641" t="s">
        <v>2384</v>
      </c>
      <c r="B641" t="s">
        <v>2385</v>
      </c>
      <c r="C641" t="s">
        <v>2386</v>
      </c>
      <c r="D641" t="s">
        <v>2387</v>
      </c>
      <c r="E641" t="s">
        <v>1596</v>
      </c>
      <c r="F641" t="s">
        <v>1653</v>
      </c>
      <c r="G641">
        <f>COUNTIF(allstats!$C:$C,B641)</f>
        <v>0</v>
      </c>
      <c r="H641">
        <f>COUNTIF(allstats!$Q:$Q,B641)</f>
        <v>0</v>
      </c>
      <c r="I641" t="str">
        <f>IFERROR(VLOOKUP(B641,allstats!$C:$I,7,0),"")</f>
        <v/>
      </c>
      <c r="J641" t="str">
        <f>IFERROR(VLOOKUP(B641,allstats!$C:$J,8,0),"")</f>
        <v/>
      </c>
    </row>
    <row r="642" spans="1:10" x14ac:dyDescent="0.3">
      <c r="A642" t="s">
        <v>2388</v>
      </c>
      <c r="B642" t="s">
        <v>2389</v>
      </c>
      <c r="C642" t="s">
        <v>2390</v>
      </c>
      <c r="D642" t="s">
        <v>2391</v>
      </c>
      <c r="E642" t="s">
        <v>1596</v>
      </c>
      <c r="F642" t="s">
        <v>2024</v>
      </c>
      <c r="G642">
        <f>COUNTIF(allstats!$C:$C,B642)</f>
        <v>0</v>
      </c>
      <c r="H642">
        <f>COUNTIF(allstats!$Q:$Q,B642)</f>
        <v>0</v>
      </c>
      <c r="I642" t="str">
        <f>IFERROR(VLOOKUP(B642,allstats!$C:$I,7,0),"")</f>
        <v/>
      </c>
      <c r="J642" t="str">
        <f>IFERROR(VLOOKUP(B642,allstats!$C:$J,8,0),"")</f>
        <v/>
      </c>
    </row>
    <row r="643" spans="1:10" x14ac:dyDescent="0.3">
      <c r="A643" t="s">
        <v>2392</v>
      </c>
      <c r="B643" t="s">
        <v>2393</v>
      </c>
      <c r="C643" t="s">
        <v>2394</v>
      </c>
      <c r="D643" t="s">
        <v>2395</v>
      </c>
      <c r="E643" t="s">
        <v>1596</v>
      </c>
      <c r="F643" t="s">
        <v>1600</v>
      </c>
      <c r="G643">
        <f>COUNTIF(allstats!$C:$C,B643)</f>
        <v>0</v>
      </c>
      <c r="H643">
        <f>COUNTIF(allstats!$Q:$Q,B643)</f>
        <v>0</v>
      </c>
      <c r="I643" t="str">
        <f>IFERROR(VLOOKUP(B643,allstats!$C:$I,7,0),"")</f>
        <v/>
      </c>
      <c r="J643" t="str">
        <f>IFERROR(VLOOKUP(B643,allstats!$C:$J,8,0),"")</f>
        <v/>
      </c>
    </row>
    <row r="644" spans="1:10" x14ac:dyDescent="0.3">
      <c r="A644" t="s">
        <v>2392</v>
      </c>
      <c r="B644" t="s">
        <v>2396</v>
      </c>
      <c r="C644" t="s">
        <v>2397</v>
      </c>
      <c r="D644" t="s">
        <v>2398</v>
      </c>
      <c r="E644" t="s">
        <v>1596</v>
      </c>
      <c r="F644" t="s">
        <v>2399</v>
      </c>
      <c r="G644">
        <f>COUNTIF(allstats!$C:$C,B644)</f>
        <v>0</v>
      </c>
      <c r="H644">
        <f>COUNTIF(allstats!$Q:$Q,B644)</f>
        <v>0</v>
      </c>
      <c r="I644" t="str">
        <f>IFERROR(VLOOKUP(B644,allstats!$C:$I,7,0),"")</f>
        <v/>
      </c>
      <c r="J644" t="str">
        <f>IFERROR(VLOOKUP(B644,allstats!$C:$J,8,0),"")</f>
        <v/>
      </c>
    </row>
    <row r="645" spans="1:10" x14ac:dyDescent="0.3">
      <c r="A645" t="s">
        <v>2400</v>
      </c>
      <c r="B645" t="s">
        <v>2401</v>
      </c>
      <c r="C645" t="s">
        <v>2402</v>
      </c>
      <c r="D645" t="s">
        <v>2403</v>
      </c>
      <c r="E645" t="s">
        <v>2404</v>
      </c>
      <c r="F645" t="s">
        <v>2405</v>
      </c>
      <c r="G645">
        <f>COUNTIF(allstats!$C:$C,B645)</f>
        <v>0</v>
      </c>
      <c r="H645">
        <f>COUNTIF(allstats!$Q:$Q,B645)</f>
        <v>0</v>
      </c>
      <c r="I645" t="str">
        <f>IFERROR(VLOOKUP(B645,allstats!$C:$I,7,0),"")</f>
        <v/>
      </c>
      <c r="J645" t="str">
        <f>IFERROR(VLOOKUP(B645,allstats!$C:$J,8,0),"")</f>
        <v/>
      </c>
    </row>
    <row r="646" spans="1:10" x14ac:dyDescent="0.3">
      <c r="A646" t="s">
        <v>2400</v>
      </c>
      <c r="B646" t="s">
        <v>2406</v>
      </c>
      <c r="C646" t="s">
        <v>2407</v>
      </c>
      <c r="D646" t="s">
        <v>2408</v>
      </c>
      <c r="E646" t="s">
        <v>1596</v>
      </c>
      <c r="F646" t="s">
        <v>2409</v>
      </c>
      <c r="G646">
        <f>COUNTIF(allstats!$C:$C,B646)</f>
        <v>0</v>
      </c>
      <c r="H646">
        <f>COUNTIF(allstats!$Q:$Q,B646)</f>
        <v>0</v>
      </c>
      <c r="I646" t="str">
        <f>IFERROR(VLOOKUP(B646,allstats!$C:$I,7,0),"")</f>
        <v/>
      </c>
      <c r="J646" t="str">
        <f>IFERROR(VLOOKUP(B646,allstats!$C:$J,8,0),"")</f>
        <v/>
      </c>
    </row>
    <row r="647" spans="1:10" x14ac:dyDescent="0.3">
      <c r="A647" t="s">
        <v>2400</v>
      </c>
      <c r="B647" t="s">
        <v>2410</v>
      </c>
      <c r="C647" t="s">
        <v>2411</v>
      </c>
      <c r="D647" t="s">
        <v>2412</v>
      </c>
      <c r="E647" t="s">
        <v>1596</v>
      </c>
      <c r="F647" t="s">
        <v>1644</v>
      </c>
      <c r="G647">
        <f>COUNTIF(allstats!$C:$C,B647)</f>
        <v>0</v>
      </c>
      <c r="H647">
        <f>COUNTIF(allstats!$Q:$Q,B647)</f>
        <v>0</v>
      </c>
      <c r="I647" t="str">
        <f>IFERROR(VLOOKUP(B647,allstats!$C:$I,7,0),"")</f>
        <v/>
      </c>
      <c r="J647" t="str">
        <f>IFERROR(VLOOKUP(B647,allstats!$C:$J,8,0),"")</f>
        <v/>
      </c>
    </row>
    <row r="648" spans="1:10" x14ac:dyDescent="0.3">
      <c r="A648" t="s">
        <v>2413</v>
      </c>
      <c r="B648" t="s">
        <v>2414</v>
      </c>
      <c r="C648" t="s">
        <v>2415</v>
      </c>
      <c r="D648" t="s">
        <v>2416</v>
      </c>
      <c r="E648" t="s">
        <v>538</v>
      </c>
      <c r="F648" t="s">
        <v>2417</v>
      </c>
      <c r="G648">
        <f>COUNTIF(allstats!$C:$C,B648)</f>
        <v>0</v>
      </c>
      <c r="H648">
        <f>COUNTIF(allstats!$Q:$Q,B648)</f>
        <v>0</v>
      </c>
      <c r="I648" t="str">
        <f>IFERROR(VLOOKUP(B648,allstats!$C:$I,7,0),"")</f>
        <v/>
      </c>
      <c r="J648" t="str">
        <f>IFERROR(VLOOKUP(B648,allstats!$C:$J,8,0),"")</f>
        <v/>
      </c>
    </row>
    <row r="649" spans="1:10" x14ac:dyDescent="0.3">
      <c r="A649" t="s">
        <v>2413</v>
      </c>
      <c r="B649" t="s">
        <v>2418</v>
      </c>
      <c r="C649" t="s">
        <v>2419</v>
      </c>
      <c r="D649" t="s">
        <v>2420</v>
      </c>
      <c r="E649" t="s">
        <v>538</v>
      </c>
      <c r="F649" t="s">
        <v>2421</v>
      </c>
      <c r="G649">
        <f>COUNTIF(allstats!$C:$C,B649)</f>
        <v>0</v>
      </c>
      <c r="H649">
        <f>COUNTIF(allstats!$Q:$Q,B649)</f>
        <v>0</v>
      </c>
      <c r="I649" t="str">
        <f>IFERROR(VLOOKUP(B649,allstats!$C:$I,7,0),"")</f>
        <v/>
      </c>
      <c r="J649" t="str">
        <f>IFERROR(VLOOKUP(B649,allstats!$C:$J,8,0),"")</f>
        <v/>
      </c>
    </row>
    <row r="650" spans="1:10" x14ac:dyDescent="0.3">
      <c r="A650" t="s">
        <v>2413</v>
      </c>
      <c r="B650" t="s">
        <v>2422</v>
      </c>
      <c r="C650" t="s">
        <v>2423</v>
      </c>
      <c r="D650" t="s">
        <v>2424</v>
      </c>
      <c r="E650" t="s">
        <v>1596</v>
      </c>
      <c r="F650" t="s">
        <v>2425</v>
      </c>
      <c r="G650">
        <f>COUNTIF(allstats!$C:$C,B650)</f>
        <v>0</v>
      </c>
      <c r="H650">
        <f>COUNTIF(allstats!$Q:$Q,B650)</f>
        <v>0</v>
      </c>
      <c r="I650" t="str">
        <f>IFERROR(VLOOKUP(B650,allstats!$C:$I,7,0),"")</f>
        <v/>
      </c>
      <c r="J650" t="str">
        <f>IFERROR(VLOOKUP(B650,allstats!$C:$J,8,0),"")</f>
        <v/>
      </c>
    </row>
    <row r="651" spans="1:10" x14ac:dyDescent="0.3">
      <c r="A651" t="s">
        <v>2426</v>
      </c>
      <c r="B651" t="s">
        <v>2427</v>
      </c>
      <c r="C651" t="s">
        <v>2428</v>
      </c>
      <c r="D651" t="s">
        <v>2429</v>
      </c>
      <c r="E651" t="s">
        <v>1596</v>
      </c>
      <c r="F651" t="s">
        <v>1658</v>
      </c>
      <c r="G651">
        <f>COUNTIF(allstats!$C:$C,B651)</f>
        <v>0</v>
      </c>
      <c r="H651">
        <f>COUNTIF(allstats!$Q:$Q,B651)</f>
        <v>0</v>
      </c>
      <c r="I651" t="str">
        <f>IFERROR(VLOOKUP(B651,allstats!$C:$I,7,0),"")</f>
        <v/>
      </c>
      <c r="J651" t="str">
        <f>IFERROR(VLOOKUP(B651,allstats!$C:$J,8,0),"")</f>
        <v/>
      </c>
    </row>
    <row r="652" spans="1:10" x14ac:dyDescent="0.3">
      <c r="A652" t="s">
        <v>2430</v>
      </c>
      <c r="B652" t="s">
        <v>2431</v>
      </c>
      <c r="C652" t="s">
        <v>2432</v>
      </c>
      <c r="D652" t="s">
        <v>2433</v>
      </c>
      <c r="E652" t="s">
        <v>538</v>
      </c>
      <c r="F652" t="s">
        <v>2434</v>
      </c>
      <c r="G652">
        <f>COUNTIF(allstats!$C:$C,B652)</f>
        <v>0</v>
      </c>
      <c r="H652">
        <f>COUNTIF(allstats!$Q:$Q,B652)</f>
        <v>0</v>
      </c>
      <c r="I652" t="str">
        <f>IFERROR(VLOOKUP(B652,allstats!$C:$I,7,0),"")</f>
        <v/>
      </c>
      <c r="J652" t="str">
        <f>IFERROR(VLOOKUP(B652,allstats!$C:$J,8,0),"")</f>
        <v/>
      </c>
    </row>
    <row r="653" spans="1:10" x14ac:dyDescent="0.3">
      <c r="A653" t="s">
        <v>2430</v>
      </c>
      <c r="B653" t="s">
        <v>2435</v>
      </c>
      <c r="C653" t="s">
        <v>2436</v>
      </c>
      <c r="D653" t="s">
        <v>2437</v>
      </c>
      <c r="E653" t="s">
        <v>1869</v>
      </c>
      <c r="F653" t="s">
        <v>2008</v>
      </c>
      <c r="G653">
        <f>COUNTIF(allstats!$C:$C,B653)</f>
        <v>0</v>
      </c>
      <c r="H653">
        <f>COUNTIF(allstats!$Q:$Q,B653)</f>
        <v>0</v>
      </c>
      <c r="I653" t="str">
        <f>IFERROR(VLOOKUP(B653,allstats!$C:$I,7,0),"")</f>
        <v/>
      </c>
      <c r="J653" t="str">
        <f>IFERROR(VLOOKUP(B653,allstats!$C:$J,8,0),"")</f>
        <v/>
      </c>
    </row>
    <row r="654" spans="1:10" x14ac:dyDescent="0.3">
      <c r="A654" t="s">
        <v>2438</v>
      </c>
      <c r="B654" t="s">
        <v>2439</v>
      </c>
      <c r="C654" t="s">
        <v>2440</v>
      </c>
      <c r="D654" t="s">
        <v>2441</v>
      </c>
      <c r="E654" t="s">
        <v>1596</v>
      </c>
      <c r="F654" t="s">
        <v>1658</v>
      </c>
      <c r="G654">
        <f>COUNTIF(allstats!$C:$C,B654)</f>
        <v>0</v>
      </c>
      <c r="H654">
        <f>COUNTIF(allstats!$Q:$Q,B654)</f>
        <v>0</v>
      </c>
      <c r="I654" t="str">
        <f>IFERROR(VLOOKUP(B654,allstats!$C:$I,7,0),"")</f>
        <v/>
      </c>
      <c r="J654" t="str">
        <f>IFERROR(VLOOKUP(B654,allstats!$C:$J,8,0),"")</f>
        <v/>
      </c>
    </row>
    <row r="655" spans="1:10" x14ac:dyDescent="0.3">
      <c r="A655" t="s">
        <v>2442</v>
      </c>
      <c r="B655" t="s">
        <v>2443</v>
      </c>
      <c r="C655" t="s">
        <v>2444</v>
      </c>
      <c r="D655" t="s">
        <v>2445</v>
      </c>
      <c r="E655" t="s">
        <v>1596</v>
      </c>
      <c r="F655" t="s">
        <v>2446</v>
      </c>
      <c r="G655">
        <f>COUNTIF(allstats!$C:$C,B655)</f>
        <v>0</v>
      </c>
      <c r="H655">
        <f>COUNTIF(allstats!$Q:$Q,B655)</f>
        <v>0</v>
      </c>
      <c r="I655" t="str">
        <f>IFERROR(VLOOKUP(B655,allstats!$C:$I,7,0),"")</f>
        <v/>
      </c>
      <c r="J655" t="str">
        <f>IFERROR(VLOOKUP(B655,allstats!$C:$J,8,0),"")</f>
        <v/>
      </c>
    </row>
    <row r="656" spans="1:10" x14ac:dyDescent="0.3">
      <c r="A656" t="s">
        <v>2442</v>
      </c>
      <c r="B656" t="s">
        <v>2447</v>
      </c>
      <c r="C656" t="s">
        <v>2448</v>
      </c>
      <c r="D656" t="s">
        <v>2449</v>
      </c>
      <c r="E656" t="s">
        <v>1596</v>
      </c>
      <c r="F656" t="s">
        <v>1629</v>
      </c>
      <c r="G656">
        <f>COUNTIF(allstats!$C:$C,B656)</f>
        <v>0</v>
      </c>
      <c r="H656">
        <f>COUNTIF(allstats!$Q:$Q,B656)</f>
        <v>0</v>
      </c>
      <c r="I656" t="str">
        <f>IFERROR(VLOOKUP(B656,allstats!$C:$I,7,0),"")</f>
        <v/>
      </c>
      <c r="J656" t="str">
        <f>IFERROR(VLOOKUP(B656,allstats!$C:$J,8,0),"")</f>
        <v/>
      </c>
    </row>
    <row r="657" spans="1:10" x14ac:dyDescent="0.3">
      <c r="A657" t="s">
        <v>2442</v>
      </c>
      <c r="B657" t="s">
        <v>2450</v>
      </c>
      <c r="C657" t="s">
        <v>2451</v>
      </c>
      <c r="D657" t="s">
        <v>2452</v>
      </c>
      <c r="E657" t="s">
        <v>1596</v>
      </c>
      <c r="F657" t="s">
        <v>1629</v>
      </c>
      <c r="G657">
        <f>COUNTIF(allstats!$C:$C,B657)</f>
        <v>0</v>
      </c>
      <c r="H657">
        <f>COUNTIF(allstats!$Q:$Q,B657)</f>
        <v>0</v>
      </c>
      <c r="I657" t="str">
        <f>IFERROR(VLOOKUP(B657,allstats!$C:$I,7,0),"")</f>
        <v/>
      </c>
      <c r="J657" t="str">
        <f>IFERROR(VLOOKUP(B657,allstats!$C:$J,8,0),"")</f>
        <v/>
      </c>
    </row>
    <row r="658" spans="1:10" x14ac:dyDescent="0.3">
      <c r="A658" t="s">
        <v>2442</v>
      </c>
      <c r="B658" t="s">
        <v>2443</v>
      </c>
      <c r="C658" t="s">
        <v>2444</v>
      </c>
      <c r="D658" t="s">
        <v>2445</v>
      </c>
      <c r="E658" t="s">
        <v>538</v>
      </c>
      <c r="F658" t="s">
        <v>2453</v>
      </c>
      <c r="G658">
        <f>COUNTIF(allstats!$C:$C,B658)</f>
        <v>0</v>
      </c>
      <c r="H658">
        <f>COUNTIF(allstats!$Q:$Q,B658)</f>
        <v>0</v>
      </c>
      <c r="I658" t="str">
        <f>IFERROR(VLOOKUP(B658,allstats!$C:$I,7,0),"")</f>
        <v/>
      </c>
      <c r="J658" t="str">
        <f>IFERROR(VLOOKUP(B658,allstats!$C:$J,8,0),"")</f>
        <v/>
      </c>
    </row>
    <row r="659" spans="1:10" x14ac:dyDescent="0.3">
      <c r="A659" t="s">
        <v>2454</v>
      </c>
      <c r="B659" t="s">
        <v>2455</v>
      </c>
      <c r="C659" t="s">
        <v>2456</v>
      </c>
      <c r="D659" t="s">
        <v>2457</v>
      </c>
      <c r="E659" t="s">
        <v>1596</v>
      </c>
      <c r="F659" t="s">
        <v>1629</v>
      </c>
      <c r="G659">
        <f>COUNTIF(allstats!$C:$C,B659)</f>
        <v>0</v>
      </c>
      <c r="H659">
        <f>COUNTIF(allstats!$Q:$Q,B659)</f>
        <v>0</v>
      </c>
      <c r="I659" t="str">
        <f>IFERROR(VLOOKUP(B659,allstats!$C:$I,7,0),"")</f>
        <v/>
      </c>
      <c r="J659" t="str">
        <f>IFERROR(VLOOKUP(B659,allstats!$C:$J,8,0),"")</f>
        <v/>
      </c>
    </row>
    <row r="660" spans="1:10" x14ac:dyDescent="0.3">
      <c r="A660" t="s">
        <v>2454</v>
      </c>
      <c r="B660" t="s">
        <v>2458</v>
      </c>
      <c r="C660" t="s">
        <v>2459</v>
      </c>
      <c r="D660" t="s">
        <v>2460</v>
      </c>
      <c r="E660" t="s">
        <v>1596</v>
      </c>
      <c r="F660" t="s">
        <v>2461</v>
      </c>
      <c r="G660">
        <f>COUNTIF(allstats!$C:$C,B660)</f>
        <v>1</v>
      </c>
      <c r="H660">
        <f>COUNTIF(allstats!$Q:$Q,B660)</f>
        <v>1</v>
      </c>
      <c r="I660">
        <f>IFERROR(VLOOKUP(B660,allstats!$C:$I,7,0),"")</f>
        <v>19149</v>
      </c>
      <c r="J660">
        <f>IFERROR(VLOOKUP(B660,allstats!$C:$J,8,0),"")</f>
        <v>0</v>
      </c>
    </row>
    <row r="661" spans="1:10" x14ac:dyDescent="0.3">
      <c r="A661" t="s">
        <v>2462</v>
      </c>
      <c r="B661" t="s">
        <v>2463</v>
      </c>
      <c r="C661" t="s">
        <v>2464</v>
      </c>
      <c r="D661" t="s">
        <v>2465</v>
      </c>
      <c r="E661" t="s">
        <v>1596</v>
      </c>
      <c r="F661" t="s">
        <v>2466</v>
      </c>
      <c r="G661">
        <f>COUNTIF(allstats!$C:$C,B661)</f>
        <v>0</v>
      </c>
      <c r="H661">
        <f>COUNTIF(allstats!$Q:$Q,B661)</f>
        <v>0</v>
      </c>
      <c r="I661" t="str">
        <f>IFERROR(VLOOKUP(B661,allstats!$C:$I,7,0),"")</f>
        <v/>
      </c>
      <c r="J661" t="str">
        <f>IFERROR(VLOOKUP(B661,allstats!$C:$J,8,0),"")</f>
        <v/>
      </c>
    </row>
    <row r="662" spans="1:10" x14ac:dyDescent="0.3">
      <c r="A662" t="s">
        <v>2462</v>
      </c>
      <c r="B662" t="s">
        <v>2467</v>
      </c>
      <c r="C662" t="s">
        <v>2468</v>
      </c>
      <c r="D662" t="s">
        <v>2469</v>
      </c>
      <c r="E662" t="s">
        <v>1596</v>
      </c>
      <c r="F662" t="s">
        <v>2470</v>
      </c>
      <c r="G662">
        <f>COUNTIF(allstats!$C:$C,B662)</f>
        <v>0</v>
      </c>
      <c r="H662">
        <f>COUNTIF(allstats!$Q:$Q,B662)</f>
        <v>0</v>
      </c>
      <c r="I662" t="str">
        <f>IFERROR(VLOOKUP(B662,allstats!$C:$I,7,0),"")</f>
        <v/>
      </c>
      <c r="J662" t="str">
        <f>IFERROR(VLOOKUP(B662,allstats!$C:$J,8,0),"")</f>
        <v/>
      </c>
    </row>
    <row r="663" spans="1:10" x14ac:dyDescent="0.3">
      <c r="A663" t="s">
        <v>2462</v>
      </c>
      <c r="B663" t="s">
        <v>2471</v>
      </c>
      <c r="C663" t="s">
        <v>2472</v>
      </c>
      <c r="D663" t="s">
        <v>2473</v>
      </c>
      <c r="E663" t="s">
        <v>1596</v>
      </c>
      <c r="F663" t="s">
        <v>1629</v>
      </c>
      <c r="G663">
        <f>COUNTIF(allstats!$C:$C,B663)</f>
        <v>0</v>
      </c>
      <c r="H663">
        <f>COUNTIF(allstats!$Q:$Q,B663)</f>
        <v>0</v>
      </c>
      <c r="I663" t="str">
        <f>IFERROR(VLOOKUP(B663,allstats!$C:$I,7,0),"")</f>
        <v/>
      </c>
      <c r="J663" t="str">
        <f>IFERROR(VLOOKUP(B663,allstats!$C:$J,8,0),"")</f>
        <v/>
      </c>
    </row>
    <row r="664" spans="1:10" x14ac:dyDescent="0.3">
      <c r="A664" t="s">
        <v>2462</v>
      </c>
      <c r="B664" t="s">
        <v>2474</v>
      </c>
      <c r="C664" t="s">
        <v>2475</v>
      </c>
      <c r="D664" t="s">
        <v>2476</v>
      </c>
      <c r="E664" t="s">
        <v>1596</v>
      </c>
      <c r="F664" t="s">
        <v>2477</v>
      </c>
      <c r="G664">
        <f>COUNTIF(allstats!$C:$C,B664)</f>
        <v>0</v>
      </c>
      <c r="H664">
        <f>COUNTIF(allstats!$Q:$Q,B664)</f>
        <v>0</v>
      </c>
      <c r="I664" t="str">
        <f>IFERROR(VLOOKUP(B664,allstats!$C:$I,7,0),"")</f>
        <v/>
      </c>
      <c r="J664" t="str">
        <f>IFERROR(VLOOKUP(B664,allstats!$C:$J,8,0),"")</f>
        <v/>
      </c>
    </row>
    <row r="665" spans="1:10" x14ac:dyDescent="0.3">
      <c r="A665" t="s">
        <v>2462</v>
      </c>
      <c r="B665" t="s">
        <v>788</v>
      </c>
      <c r="C665" t="s">
        <v>2478</v>
      </c>
      <c r="D665" t="s">
        <v>2479</v>
      </c>
      <c r="E665" t="s">
        <v>570</v>
      </c>
      <c r="F665" t="s">
        <v>2480</v>
      </c>
      <c r="G665">
        <f>COUNTIF(allstats!$C:$C,B665)</f>
        <v>0</v>
      </c>
      <c r="H665">
        <f>COUNTIF(allstats!$Q:$Q,B665)</f>
        <v>0</v>
      </c>
      <c r="I665" t="str">
        <f>IFERROR(VLOOKUP(B665,allstats!$C:$I,7,0),"")</f>
        <v/>
      </c>
      <c r="J665" t="str">
        <f>IFERROR(VLOOKUP(B665,allstats!$C:$J,8,0),"")</f>
        <v/>
      </c>
    </row>
    <row r="666" spans="1:10" x14ac:dyDescent="0.3">
      <c r="A666" t="s">
        <v>2481</v>
      </c>
      <c r="B666" t="s">
        <v>2482</v>
      </c>
      <c r="C666" t="s">
        <v>2483</v>
      </c>
      <c r="D666" t="s">
        <v>2484</v>
      </c>
      <c r="E666" t="s">
        <v>1596</v>
      </c>
      <c r="F666" t="s">
        <v>1629</v>
      </c>
      <c r="G666">
        <f>COUNTIF(allstats!$C:$C,B666)</f>
        <v>0</v>
      </c>
      <c r="H666">
        <f>COUNTIF(allstats!$Q:$Q,B666)</f>
        <v>0</v>
      </c>
      <c r="I666" t="str">
        <f>IFERROR(VLOOKUP(B666,allstats!$C:$I,7,0),"")</f>
        <v/>
      </c>
      <c r="J666" t="str">
        <f>IFERROR(VLOOKUP(B666,allstats!$C:$J,8,0),"")</f>
        <v/>
      </c>
    </row>
    <row r="667" spans="1:10" x14ac:dyDescent="0.3">
      <c r="A667" t="s">
        <v>2481</v>
      </c>
      <c r="B667" t="s">
        <v>2485</v>
      </c>
      <c r="C667" t="s">
        <v>2486</v>
      </c>
      <c r="D667" t="s">
        <v>2487</v>
      </c>
      <c r="E667" t="s">
        <v>1596</v>
      </c>
      <c r="F667" t="s">
        <v>1629</v>
      </c>
      <c r="G667">
        <f>COUNTIF(allstats!$C:$C,B667)</f>
        <v>0</v>
      </c>
      <c r="H667">
        <f>COUNTIF(allstats!$Q:$Q,B667)</f>
        <v>0</v>
      </c>
      <c r="I667" t="str">
        <f>IFERROR(VLOOKUP(B667,allstats!$C:$I,7,0),"")</f>
        <v/>
      </c>
      <c r="J667" t="str">
        <f>IFERROR(VLOOKUP(B667,allstats!$C:$J,8,0),"")</f>
        <v/>
      </c>
    </row>
    <row r="668" spans="1:10" x14ac:dyDescent="0.3">
      <c r="A668" t="s">
        <v>2481</v>
      </c>
      <c r="B668" t="s">
        <v>2488</v>
      </c>
      <c r="C668" t="s">
        <v>2489</v>
      </c>
      <c r="D668" t="s">
        <v>2490</v>
      </c>
      <c r="E668" t="s">
        <v>1596</v>
      </c>
      <c r="F668" t="s">
        <v>1629</v>
      </c>
      <c r="G668">
        <f>COUNTIF(allstats!$C:$C,B668)</f>
        <v>0</v>
      </c>
      <c r="H668">
        <f>COUNTIF(allstats!$Q:$Q,B668)</f>
        <v>0</v>
      </c>
      <c r="I668" t="str">
        <f>IFERROR(VLOOKUP(B668,allstats!$C:$I,7,0),"")</f>
        <v/>
      </c>
      <c r="J668" t="str">
        <f>IFERROR(VLOOKUP(B668,allstats!$C:$J,8,0),"")</f>
        <v/>
      </c>
    </row>
    <row r="669" spans="1:10" x14ac:dyDescent="0.3">
      <c r="A669" t="s">
        <v>2491</v>
      </c>
      <c r="B669" t="s">
        <v>2492</v>
      </c>
      <c r="C669" t="s">
        <v>2493</v>
      </c>
      <c r="D669" t="s">
        <v>2494</v>
      </c>
      <c r="E669" t="s">
        <v>1596</v>
      </c>
      <c r="F669" t="s">
        <v>1644</v>
      </c>
      <c r="G669">
        <f>COUNTIF(allstats!$C:$C,B669)</f>
        <v>0</v>
      </c>
      <c r="H669">
        <f>COUNTIF(allstats!$Q:$Q,B669)</f>
        <v>0</v>
      </c>
      <c r="I669" t="str">
        <f>IFERROR(VLOOKUP(B669,allstats!$C:$I,7,0),"")</f>
        <v/>
      </c>
      <c r="J669" t="str">
        <f>IFERROR(VLOOKUP(B669,allstats!$C:$J,8,0),"")</f>
        <v/>
      </c>
    </row>
    <row r="670" spans="1:10" x14ac:dyDescent="0.3">
      <c r="A670" t="s">
        <v>2495</v>
      </c>
      <c r="B670" t="s">
        <v>2496</v>
      </c>
      <c r="C670" t="s">
        <v>2497</v>
      </c>
      <c r="D670" t="s">
        <v>2498</v>
      </c>
      <c r="E670" t="s">
        <v>1596</v>
      </c>
      <c r="F670" t="s">
        <v>2379</v>
      </c>
      <c r="G670">
        <f>COUNTIF(allstats!$C:$C,B670)</f>
        <v>0</v>
      </c>
      <c r="H670">
        <f>COUNTIF(allstats!$Q:$Q,B670)</f>
        <v>0</v>
      </c>
      <c r="I670" t="str">
        <f>IFERROR(VLOOKUP(B670,allstats!$C:$I,7,0),"")</f>
        <v/>
      </c>
      <c r="J670" t="str">
        <f>IFERROR(VLOOKUP(B670,allstats!$C:$J,8,0),"")</f>
        <v/>
      </c>
    </row>
    <row r="671" spans="1:10" x14ac:dyDescent="0.3">
      <c r="A671" t="s">
        <v>2495</v>
      </c>
      <c r="B671" t="s">
        <v>2499</v>
      </c>
      <c r="C671" t="s">
        <v>2500</v>
      </c>
      <c r="D671" t="s">
        <v>2501</v>
      </c>
      <c r="E671" t="s">
        <v>1869</v>
      </c>
      <c r="F671" t="s">
        <v>2008</v>
      </c>
      <c r="G671">
        <f>COUNTIF(allstats!$C:$C,B671)</f>
        <v>0</v>
      </c>
      <c r="H671">
        <f>COUNTIF(allstats!$Q:$Q,B671)</f>
        <v>0</v>
      </c>
      <c r="I671" t="str">
        <f>IFERROR(VLOOKUP(B671,allstats!$C:$I,7,0),"")</f>
        <v/>
      </c>
      <c r="J671" t="str">
        <f>IFERROR(VLOOKUP(B671,allstats!$C:$J,8,0),"")</f>
        <v/>
      </c>
    </row>
    <row r="672" spans="1:10" x14ac:dyDescent="0.3">
      <c r="A672" t="s">
        <v>2495</v>
      </c>
      <c r="B672" t="s">
        <v>2502</v>
      </c>
      <c r="C672" t="s">
        <v>2503</v>
      </c>
      <c r="D672" t="s">
        <v>2504</v>
      </c>
      <c r="E672" t="s">
        <v>1596</v>
      </c>
      <c r="F672" t="s">
        <v>1629</v>
      </c>
      <c r="G672">
        <f>COUNTIF(allstats!$C:$C,B672)</f>
        <v>0</v>
      </c>
      <c r="H672">
        <f>COUNTIF(allstats!$Q:$Q,B672)</f>
        <v>0</v>
      </c>
      <c r="I672" t="str">
        <f>IFERROR(VLOOKUP(B672,allstats!$C:$I,7,0),"")</f>
        <v/>
      </c>
      <c r="J672" t="str">
        <f>IFERROR(VLOOKUP(B672,allstats!$C:$J,8,0),"")</f>
        <v/>
      </c>
    </row>
    <row r="673" spans="1:10" x14ac:dyDescent="0.3">
      <c r="A673" t="s">
        <v>2495</v>
      </c>
      <c r="B673" t="s">
        <v>2505</v>
      </c>
      <c r="C673" t="s">
        <v>2506</v>
      </c>
      <c r="D673" t="s">
        <v>2507</v>
      </c>
      <c r="E673" t="s">
        <v>1596</v>
      </c>
      <c r="F673" t="s">
        <v>1629</v>
      </c>
      <c r="G673">
        <f>COUNTIF(allstats!$C:$C,B673)</f>
        <v>0</v>
      </c>
      <c r="H673">
        <f>COUNTIF(allstats!$Q:$Q,B673)</f>
        <v>0</v>
      </c>
      <c r="I673" t="str">
        <f>IFERROR(VLOOKUP(B673,allstats!$C:$I,7,0),"")</f>
        <v/>
      </c>
      <c r="J673" t="str">
        <f>IFERROR(VLOOKUP(B673,allstats!$C:$J,8,0),"")</f>
        <v/>
      </c>
    </row>
    <row r="674" spans="1:10" x14ac:dyDescent="0.3">
      <c r="A674" t="s">
        <v>2495</v>
      </c>
      <c r="B674" t="s">
        <v>2508</v>
      </c>
      <c r="C674" t="s">
        <v>2509</v>
      </c>
      <c r="D674" t="s">
        <v>2510</v>
      </c>
      <c r="E674" t="s">
        <v>1596</v>
      </c>
      <c r="F674" t="s">
        <v>2511</v>
      </c>
      <c r="G674">
        <f>COUNTIF(allstats!$C:$C,B674)</f>
        <v>0</v>
      </c>
      <c r="H674">
        <f>COUNTIF(allstats!$Q:$Q,B674)</f>
        <v>0</v>
      </c>
      <c r="I674" t="str">
        <f>IFERROR(VLOOKUP(B674,allstats!$C:$I,7,0),"")</f>
        <v/>
      </c>
      <c r="J674" t="str">
        <f>IFERROR(VLOOKUP(B674,allstats!$C:$J,8,0),"")</f>
        <v/>
      </c>
    </row>
    <row r="675" spans="1:10" x14ac:dyDescent="0.3">
      <c r="A675" t="s">
        <v>2495</v>
      </c>
      <c r="B675" t="s">
        <v>2512</v>
      </c>
      <c r="C675" t="s">
        <v>2513</v>
      </c>
      <c r="D675" t="s">
        <v>2514</v>
      </c>
      <c r="E675" t="s">
        <v>1596</v>
      </c>
      <c r="F675" t="s">
        <v>2515</v>
      </c>
      <c r="G675">
        <f>COUNTIF(allstats!$C:$C,B675)</f>
        <v>0</v>
      </c>
      <c r="H675">
        <f>COUNTIF(allstats!$Q:$Q,B675)</f>
        <v>0</v>
      </c>
      <c r="I675" t="str">
        <f>IFERROR(VLOOKUP(B675,allstats!$C:$I,7,0),"")</f>
        <v/>
      </c>
      <c r="J675" t="str">
        <f>IFERROR(VLOOKUP(B675,allstats!$C:$J,8,0),"")</f>
        <v/>
      </c>
    </row>
    <row r="676" spans="1:10" x14ac:dyDescent="0.3">
      <c r="A676" t="s">
        <v>2495</v>
      </c>
      <c r="B676" t="s">
        <v>2516</v>
      </c>
      <c r="C676" t="s">
        <v>2517</v>
      </c>
      <c r="D676" t="s">
        <v>2518</v>
      </c>
      <c r="E676" t="s">
        <v>1596</v>
      </c>
      <c r="F676" t="s">
        <v>2379</v>
      </c>
      <c r="G676">
        <f>COUNTIF(allstats!$C:$C,B676)</f>
        <v>0</v>
      </c>
      <c r="H676">
        <f>COUNTIF(allstats!$Q:$Q,B676)</f>
        <v>0</v>
      </c>
      <c r="I676" t="str">
        <f>IFERROR(VLOOKUP(B676,allstats!$C:$I,7,0),"")</f>
        <v/>
      </c>
      <c r="J676" t="str">
        <f>IFERROR(VLOOKUP(B676,allstats!$C:$J,8,0),"")</f>
        <v/>
      </c>
    </row>
    <row r="677" spans="1:10" x14ac:dyDescent="0.3">
      <c r="A677" t="s">
        <v>2495</v>
      </c>
      <c r="B677" t="s">
        <v>2519</v>
      </c>
      <c r="C677" t="s">
        <v>2520</v>
      </c>
      <c r="D677" t="s">
        <v>2521</v>
      </c>
      <c r="E677" t="s">
        <v>1596</v>
      </c>
      <c r="F677" t="s">
        <v>2522</v>
      </c>
      <c r="G677">
        <f>COUNTIF(allstats!$C:$C,B677)</f>
        <v>0</v>
      </c>
      <c r="H677">
        <f>COUNTIF(allstats!$Q:$Q,B677)</f>
        <v>0</v>
      </c>
      <c r="I677" t="str">
        <f>IFERROR(VLOOKUP(B677,allstats!$C:$I,7,0),"")</f>
        <v/>
      </c>
      <c r="J677" t="str">
        <f>IFERROR(VLOOKUP(B677,allstats!$C:$J,8,0),"")</f>
        <v/>
      </c>
    </row>
    <row r="678" spans="1:10" x14ac:dyDescent="0.3">
      <c r="A678" t="s">
        <v>2495</v>
      </c>
      <c r="B678" t="s">
        <v>2523</v>
      </c>
      <c r="C678" t="s">
        <v>2524</v>
      </c>
      <c r="D678" t="s">
        <v>2525</v>
      </c>
      <c r="E678" t="s">
        <v>1596</v>
      </c>
      <c r="F678" t="s">
        <v>2122</v>
      </c>
      <c r="G678">
        <f>COUNTIF(allstats!$C:$C,B678)</f>
        <v>0</v>
      </c>
      <c r="H678">
        <f>COUNTIF(allstats!$Q:$Q,B678)</f>
        <v>0</v>
      </c>
      <c r="I678" t="str">
        <f>IFERROR(VLOOKUP(B678,allstats!$C:$I,7,0),"")</f>
        <v/>
      </c>
      <c r="J678" t="str">
        <f>IFERROR(VLOOKUP(B678,allstats!$C:$J,8,0),"")</f>
        <v/>
      </c>
    </row>
    <row r="679" spans="1:10" x14ac:dyDescent="0.3">
      <c r="A679" t="s">
        <v>2495</v>
      </c>
      <c r="B679" t="s">
        <v>2526</v>
      </c>
      <c r="C679" t="s">
        <v>2527</v>
      </c>
      <c r="D679" t="s">
        <v>2528</v>
      </c>
      <c r="E679" t="s">
        <v>1596</v>
      </c>
      <c r="F679" t="s">
        <v>2529</v>
      </c>
      <c r="G679">
        <f>COUNTIF(allstats!$C:$C,B679)</f>
        <v>0</v>
      </c>
      <c r="H679">
        <f>COUNTIF(allstats!$Q:$Q,B679)</f>
        <v>0</v>
      </c>
      <c r="I679" t="str">
        <f>IFERROR(VLOOKUP(B679,allstats!$C:$I,7,0),"")</f>
        <v/>
      </c>
      <c r="J679" t="str">
        <f>IFERROR(VLOOKUP(B679,allstats!$C:$J,8,0),"")</f>
        <v/>
      </c>
    </row>
    <row r="680" spans="1:10" x14ac:dyDescent="0.3">
      <c r="A680" t="s">
        <v>2530</v>
      </c>
      <c r="B680" t="s">
        <v>2531</v>
      </c>
      <c r="C680" t="s">
        <v>2532</v>
      </c>
      <c r="D680" t="s">
        <v>2533</v>
      </c>
      <c r="E680" t="s">
        <v>529</v>
      </c>
      <c r="F680" t="s">
        <v>2534</v>
      </c>
      <c r="G680">
        <f>COUNTIF(allstats!$C:$C,B680)</f>
        <v>0</v>
      </c>
      <c r="H680">
        <f>COUNTIF(allstats!$Q:$Q,B680)</f>
        <v>0</v>
      </c>
      <c r="I680" t="str">
        <f>IFERROR(VLOOKUP(B680,allstats!$C:$I,7,0),"")</f>
        <v/>
      </c>
      <c r="J680" t="str">
        <f>IFERROR(VLOOKUP(B680,allstats!$C:$J,8,0),"")</f>
        <v/>
      </c>
    </row>
    <row r="681" spans="1:10" x14ac:dyDescent="0.3">
      <c r="A681" t="s">
        <v>2530</v>
      </c>
      <c r="B681" t="s">
        <v>2535</v>
      </c>
      <c r="C681" t="s">
        <v>2536</v>
      </c>
      <c r="D681" t="s">
        <v>2537</v>
      </c>
      <c r="E681" t="s">
        <v>1596</v>
      </c>
      <c r="F681" t="s">
        <v>2538</v>
      </c>
      <c r="G681">
        <f>COUNTIF(allstats!$C:$C,B681)</f>
        <v>0</v>
      </c>
      <c r="H681">
        <f>COUNTIF(allstats!$Q:$Q,B681)</f>
        <v>0</v>
      </c>
      <c r="I681" t="str">
        <f>IFERROR(VLOOKUP(B681,allstats!$C:$I,7,0),"")</f>
        <v/>
      </c>
      <c r="J681" t="str">
        <f>IFERROR(VLOOKUP(B681,allstats!$C:$J,8,0),"")</f>
        <v/>
      </c>
    </row>
    <row r="682" spans="1:10" x14ac:dyDescent="0.3">
      <c r="A682" t="s">
        <v>2530</v>
      </c>
      <c r="B682" t="s">
        <v>2539</v>
      </c>
      <c r="C682" t="s">
        <v>2540</v>
      </c>
      <c r="D682" t="s">
        <v>2541</v>
      </c>
      <c r="E682" t="s">
        <v>1596</v>
      </c>
      <c r="F682" t="s">
        <v>1629</v>
      </c>
      <c r="G682">
        <f>COUNTIF(allstats!$C:$C,B682)</f>
        <v>0</v>
      </c>
      <c r="H682">
        <f>COUNTIF(allstats!$Q:$Q,B682)</f>
        <v>0</v>
      </c>
      <c r="I682" t="str">
        <f>IFERROR(VLOOKUP(B682,allstats!$C:$I,7,0),"")</f>
        <v/>
      </c>
      <c r="J682" t="str">
        <f>IFERROR(VLOOKUP(B682,allstats!$C:$J,8,0),"")</f>
        <v/>
      </c>
    </row>
    <row r="683" spans="1:10" x14ac:dyDescent="0.3">
      <c r="A683" t="s">
        <v>2542</v>
      </c>
      <c r="B683" t="s">
        <v>2543</v>
      </c>
      <c r="C683" t="s">
        <v>2544</v>
      </c>
      <c r="D683" t="s">
        <v>2545</v>
      </c>
      <c r="E683" t="s">
        <v>2546</v>
      </c>
      <c r="F683" t="s">
        <v>2547</v>
      </c>
      <c r="G683">
        <f>COUNTIF(allstats!$C:$C,B683)</f>
        <v>0</v>
      </c>
      <c r="H683">
        <f>COUNTIF(allstats!$Q:$Q,B683)</f>
        <v>0</v>
      </c>
      <c r="I683" t="str">
        <f>IFERROR(VLOOKUP(B683,allstats!$C:$I,7,0),"")</f>
        <v/>
      </c>
      <c r="J683" t="str">
        <f>IFERROR(VLOOKUP(B683,allstats!$C:$J,8,0),"")</f>
        <v/>
      </c>
    </row>
    <row r="684" spans="1:10" x14ac:dyDescent="0.3">
      <c r="A684" t="s">
        <v>2548</v>
      </c>
      <c r="B684" t="s">
        <v>2549</v>
      </c>
      <c r="C684" t="s">
        <v>2550</v>
      </c>
      <c r="D684" t="s">
        <v>2551</v>
      </c>
      <c r="E684" t="s">
        <v>538</v>
      </c>
      <c r="F684" t="s">
        <v>2552</v>
      </c>
      <c r="G684">
        <f>COUNTIF(allstats!$C:$C,B684)</f>
        <v>0</v>
      </c>
      <c r="H684">
        <f>COUNTIF(allstats!$Q:$Q,B684)</f>
        <v>0</v>
      </c>
      <c r="I684" t="str">
        <f>IFERROR(VLOOKUP(B684,allstats!$C:$I,7,0),"")</f>
        <v/>
      </c>
      <c r="J684" t="str">
        <f>IFERROR(VLOOKUP(B684,allstats!$C:$J,8,0),"")</f>
        <v/>
      </c>
    </row>
    <row r="685" spans="1:10" x14ac:dyDescent="0.3">
      <c r="A685" t="s">
        <v>2548</v>
      </c>
      <c r="B685" t="s">
        <v>2553</v>
      </c>
      <c r="C685" t="s">
        <v>2554</v>
      </c>
      <c r="D685" t="s">
        <v>2555</v>
      </c>
      <c r="E685" t="s">
        <v>1596</v>
      </c>
      <c r="F685" t="s">
        <v>1600</v>
      </c>
      <c r="G685">
        <f>COUNTIF(allstats!$C:$C,B685)</f>
        <v>0</v>
      </c>
      <c r="H685">
        <f>COUNTIF(allstats!$Q:$Q,B685)</f>
        <v>0</v>
      </c>
      <c r="I685" t="str">
        <f>IFERROR(VLOOKUP(B685,allstats!$C:$I,7,0),"")</f>
        <v/>
      </c>
      <c r="J685" t="str">
        <f>IFERROR(VLOOKUP(B685,allstats!$C:$J,8,0),"")</f>
        <v/>
      </c>
    </row>
    <row r="686" spans="1:10" x14ac:dyDescent="0.3">
      <c r="A686" t="s">
        <v>2556</v>
      </c>
      <c r="B686" t="s">
        <v>2557</v>
      </c>
      <c r="C686" t="s">
        <v>2558</v>
      </c>
      <c r="D686" t="s">
        <v>2559</v>
      </c>
      <c r="E686" t="s">
        <v>1596</v>
      </c>
      <c r="F686" t="s">
        <v>1629</v>
      </c>
      <c r="G686">
        <f>COUNTIF(allstats!$C:$C,B686)</f>
        <v>0</v>
      </c>
      <c r="H686">
        <f>COUNTIF(allstats!$Q:$Q,B686)</f>
        <v>0</v>
      </c>
      <c r="I686" t="str">
        <f>IFERROR(VLOOKUP(B686,allstats!$C:$I,7,0),"")</f>
        <v/>
      </c>
      <c r="J686" t="str">
        <f>IFERROR(VLOOKUP(B686,allstats!$C:$J,8,0),"")</f>
        <v/>
      </c>
    </row>
    <row r="687" spans="1:10" x14ac:dyDescent="0.3">
      <c r="A687" t="s">
        <v>2556</v>
      </c>
      <c r="B687" t="s">
        <v>2560</v>
      </c>
      <c r="C687" t="s">
        <v>2561</v>
      </c>
      <c r="D687" t="s">
        <v>2562</v>
      </c>
      <c r="E687" t="s">
        <v>1596</v>
      </c>
      <c r="F687" t="s">
        <v>2563</v>
      </c>
      <c r="G687">
        <f>COUNTIF(allstats!$C:$C,B687)</f>
        <v>0</v>
      </c>
      <c r="H687">
        <f>COUNTIF(allstats!$Q:$Q,B687)</f>
        <v>0</v>
      </c>
      <c r="I687" t="str">
        <f>IFERROR(VLOOKUP(B687,allstats!$C:$I,7,0),"")</f>
        <v/>
      </c>
      <c r="J687" t="str">
        <f>IFERROR(VLOOKUP(B687,allstats!$C:$J,8,0),"")</f>
        <v/>
      </c>
    </row>
    <row r="688" spans="1:10" x14ac:dyDescent="0.3">
      <c r="A688" t="s">
        <v>2556</v>
      </c>
      <c r="B688" t="s">
        <v>2564</v>
      </c>
      <c r="C688" t="s">
        <v>2565</v>
      </c>
      <c r="D688" t="s">
        <v>2566</v>
      </c>
      <c r="E688" t="s">
        <v>1596</v>
      </c>
      <c r="F688" t="s">
        <v>2567</v>
      </c>
      <c r="G688">
        <f>COUNTIF(allstats!$C:$C,B688)</f>
        <v>0</v>
      </c>
      <c r="H688">
        <f>COUNTIF(allstats!$Q:$Q,B688)</f>
        <v>0</v>
      </c>
      <c r="I688" t="str">
        <f>IFERROR(VLOOKUP(B688,allstats!$C:$I,7,0),"")</f>
        <v/>
      </c>
      <c r="J688" t="str">
        <f>IFERROR(VLOOKUP(B688,allstats!$C:$J,8,0),"")</f>
        <v/>
      </c>
    </row>
    <row r="689" spans="1:10" x14ac:dyDescent="0.3">
      <c r="A689" t="s">
        <v>2556</v>
      </c>
      <c r="B689" t="s">
        <v>2568</v>
      </c>
      <c r="C689" t="s">
        <v>2569</v>
      </c>
      <c r="D689" t="s">
        <v>2570</v>
      </c>
      <c r="E689" t="s">
        <v>1596</v>
      </c>
      <c r="F689" t="s">
        <v>2571</v>
      </c>
      <c r="G689">
        <f>COUNTIF(allstats!$C:$C,B689)</f>
        <v>0</v>
      </c>
      <c r="H689">
        <f>COUNTIF(allstats!$Q:$Q,B689)</f>
        <v>0</v>
      </c>
      <c r="I689" t="str">
        <f>IFERROR(VLOOKUP(B689,allstats!$C:$I,7,0),"")</f>
        <v/>
      </c>
      <c r="J689" t="str">
        <f>IFERROR(VLOOKUP(B689,allstats!$C:$J,8,0),"")</f>
        <v/>
      </c>
    </row>
    <row r="690" spans="1:10" x14ac:dyDescent="0.3">
      <c r="A690" t="s">
        <v>2556</v>
      </c>
      <c r="B690" t="s">
        <v>2572</v>
      </c>
      <c r="C690" t="s">
        <v>2573</v>
      </c>
      <c r="D690" t="s">
        <v>2574</v>
      </c>
      <c r="E690" t="s">
        <v>1596</v>
      </c>
      <c r="F690" t="s">
        <v>2575</v>
      </c>
      <c r="G690">
        <f>COUNTIF(allstats!$C:$C,B690)</f>
        <v>0</v>
      </c>
      <c r="H690">
        <f>COUNTIF(allstats!$Q:$Q,B690)</f>
        <v>0</v>
      </c>
      <c r="I690" t="str">
        <f>IFERROR(VLOOKUP(B690,allstats!$C:$I,7,0),"")</f>
        <v/>
      </c>
      <c r="J690" t="str">
        <f>IFERROR(VLOOKUP(B690,allstats!$C:$J,8,0),"")</f>
        <v/>
      </c>
    </row>
    <row r="691" spans="1:10" x14ac:dyDescent="0.3">
      <c r="A691" t="s">
        <v>2556</v>
      </c>
      <c r="B691" t="s">
        <v>2576</v>
      </c>
      <c r="C691" t="s">
        <v>2577</v>
      </c>
      <c r="D691" t="s">
        <v>2578</v>
      </c>
      <c r="E691" t="s">
        <v>1596</v>
      </c>
      <c r="F691" t="s">
        <v>2579</v>
      </c>
      <c r="G691">
        <f>COUNTIF(allstats!$C:$C,B691)</f>
        <v>0</v>
      </c>
      <c r="H691">
        <f>COUNTIF(allstats!$Q:$Q,B691)</f>
        <v>0</v>
      </c>
      <c r="I691" t="str">
        <f>IFERROR(VLOOKUP(B691,allstats!$C:$I,7,0),"")</f>
        <v/>
      </c>
      <c r="J691" t="str">
        <f>IFERROR(VLOOKUP(B691,allstats!$C:$J,8,0),"")</f>
        <v/>
      </c>
    </row>
    <row r="692" spans="1:10" x14ac:dyDescent="0.3">
      <c r="A692" t="s">
        <v>2580</v>
      </c>
      <c r="B692" t="s">
        <v>2581</v>
      </c>
      <c r="C692" t="s">
        <v>2582</v>
      </c>
      <c r="D692" t="s">
        <v>2583</v>
      </c>
      <c r="E692" t="s">
        <v>1596</v>
      </c>
      <c r="F692" t="s">
        <v>2584</v>
      </c>
      <c r="G692">
        <f>COUNTIF(allstats!$C:$C,B692)</f>
        <v>0</v>
      </c>
      <c r="H692">
        <f>COUNTIF(allstats!$Q:$Q,B692)</f>
        <v>0</v>
      </c>
      <c r="I692" t="str">
        <f>IFERROR(VLOOKUP(B692,allstats!$C:$I,7,0),"")</f>
        <v/>
      </c>
      <c r="J692" t="str">
        <f>IFERROR(VLOOKUP(B692,allstats!$C:$J,8,0),"")</f>
        <v/>
      </c>
    </row>
    <row r="693" spans="1:10" x14ac:dyDescent="0.3">
      <c r="A693" t="s">
        <v>2585</v>
      </c>
      <c r="B693" t="s">
        <v>2586</v>
      </c>
      <c r="C693" t="s">
        <v>2587</v>
      </c>
      <c r="D693" t="s">
        <v>2588</v>
      </c>
      <c r="E693" t="s">
        <v>1596</v>
      </c>
      <c r="F693" t="s">
        <v>2589</v>
      </c>
      <c r="G693">
        <f>COUNTIF(allstats!$C:$C,B693)</f>
        <v>0</v>
      </c>
      <c r="H693">
        <f>COUNTIF(allstats!$Q:$Q,B693)</f>
        <v>0</v>
      </c>
      <c r="I693" t="str">
        <f>IFERROR(VLOOKUP(B693,allstats!$C:$I,7,0),"")</f>
        <v/>
      </c>
      <c r="J693" t="str">
        <f>IFERROR(VLOOKUP(B693,allstats!$C:$J,8,0),"")</f>
        <v/>
      </c>
    </row>
    <row r="694" spans="1:10" x14ac:dyDescent="0.3">
      <c r="A694" t="s">
        <v>2590</v>
      </c>
      <c r="B694" t="s">
        <v>2591</v>
      </c>
      <c r="C694" t="s">
        <v>2592</v>
      </c>
      <c r="D694" t="s">
        <v>2593</v>
      </c>
      <c r="E694" t="s">
        <v>1596</v>
      </c>
      <c r="F694" t="s">
        <v>1658</v>
      </c>
      <c r="G694">
        <f>COUNTIF(allstats!$C:$C,B694)</f>
        <v>0</v>
      </c>
      <c r="H694">
        <f>COUNTIF(allstats!$Q:$Q,B694)</f>
        <v>0</v>
      </c>
      <c r="I694" t="str">
        <f>IFERROR(VLOOKUP(B694,allstats!$C:$I,7,0),"")</f>
        <v/>
      </c>
      <c r="J694" t="str">
        <f>IFERROR(VLOOKUP(B694,allstats!$C:$J,8,0),"")</f>
        <v/>
      </c>
    </row>
    <row r="695" spans="1:10" x14ac:dyDescent="0.3">
      <c r="A695" t="s">
        <v>2594</v>
      </c>
      <c r="B695" t="s">
        <v>2595</v>
      </c>
      <c r="C695" t="s">
        <v>2596</v>
      </c>
      <c r="D695" t="s">
        <v>2597</v>
      </c>
      <c r="E695" t="s">
        <v>1596</v>
      </c>
      <c r="F695" t="s">
        <v>2598</v>
      </c>
      <c r="G695">
        <f>COUNTIF(allstats!$C:$C,B695)</f>
        <v>0</v>
      </c>
      <c r="H695">
        <f>COUNTIF(allstats!$Q:$Q,B695)</f>
        <v>0</v>
      </c>
      <c r="I695" t="str">
        <f>IFERROR(VLOOKUP(B695,allstats!$C:$I,7,0),"")</f>
        <v/>
      </c>
      <c r="J695" t="str">
        <f>IFERROR(VLOOKUP(B695,allstats!$C:$J,8,0),"")</f>
        <v/>
      </c>
    </row>
    <row r="696" spans="1:10" x14ac:dyDescent="0.3">
      <c r="A696" t="s">
        <v>2599</v>
      </c>
      <c r="B696" t="s">
        <v>2600</v>
      </c>
      <c r="C696" t="s">
        <v>2601</v>
      </c>
      <c r="D696" t="s">
        <v>2602</v>
      </c>
      <c r="E696" t="s">
        <v>1596</v>
      </c>
      <c r="F696" t="s">
        <v>2603</v>
      </c>
      <c r="G696">
        <f>COUNTIF(allstats!$C:$C,B696)</f>
        <v>0</v>
      </c>
      <c r="H696">
        <f>COUNTIF(allstats!$Q:$Q,B696)</f>
        <v>0</v>
      </c>
      <c r="I696" t="str">
        <f>IFERROR(VLOOKUP(B696,allstats!$C:$I,7,0),"")</f>
        <v/>
      </c>
      <c r="J696" t="str">
        <f>IFERROR(VLOOKUP(B696,allstats!$C:$J,8,0),"")</f>
        <v/>
      </c>
    </row>
    <row r="697" spans="1:10" x14ac:dyDescent="0.3">
      <c r="A697" t="s">
        <v>2604</v>
      </c>
      <c r="B697" t="s">
        <v>1949</v>
      </c>
      <c r="C697" t="s">
        <v>2605</v>
      </c>
      <c r="D697" t="s">
        <v>2606</v>
      </c>
      <c r="E697" t="s">
        <v>529</v>
      </c>
      <c r="F697" t="s">
        <v>2607</v>
      </c>
      <c r="G697">
        <f>COUNTIF(allstats!$C:$C,B697)</f>
        <v>1</v>
      </c>
      <c r="H697">
        <f>COUNTIF(allstats!$Q:$Q,B697)</f>
        <v>1</v>
      </c>
      <c r="I697">
        <f>IFERROR(VLOOKUP(B697,allstats!$C:$I,7,0),"")</f>
        <v>77</v>
      </c>
      <c r="J697">
        <f>IFERROR(VLOOKUP(B697,allstats!$C:$J,8,0),"")</f>
        <v>0</v>
      </c>
    </row>
    <row r="698" spans="1:10" x14ac:dyDescent="0.3">
      <c r="A698" t="s">
        <v>2604</v>
      </c>
      <c r="B698" t="s">
        <v>2608</v>
      </c>
      <c r="C698" t="s">
        <v>2609</v>
      </c>
      <c r="D698" t="s">
        <v>2610</v>
      </c>
      <c r="E698" t="s">
        <v>2611</v>
      </c>
      <c r="F698" t="s">
        <v>2612</v>
      </c>
      <c r="G698">
        <f>COUNTIF(allstats!$C:$C,B698)</f>
        <v>1</v>
      </c>
      <c r="H698">
        <f>COUNTIF(allstats!$Q:$Q,B698)</f>
        <v>1</v>
      </c>
      <c r="I698">
        <f>IFERROR(VLOOKUP(B698,allstats!$C:$I,7,0),"")</f>
        <v>516</v>
      </c>
      <c r="J698">
        <f>IFERROR(VLOOKUP(B698,allstats!$C:$J,8,0),"")</f>
        <v>0</v>
      </c>
    </row>
    <row r="699" spans="1:10" x14ac:dyDescent="0.3">
      <c r="A699" t="s">
        <v>2604</v>
      </c>
      <c r="B699" t="s">
        <v>2613</v>
      </c>
      <c r="C699" t="s">
        <v>2614</v>
      </c>
      <c r="D699" t="s">
        <v>2615</v>
      </c>
      <c r="E699" t="s">
        <v>538</v>
      </c>
      <c r="F699" t="s">
        <v>2616</v>
      </c>
      <c r="G699">
        <f>COUNTIF(allstats!$C:$C,B699)</f>
        <v>0</v>
      </c>
      <c r="H699">
        <f>COUNTIF(allstats!$Q:$Q,B699)</f>
        <v>0</v>
      </c>
      <c r="I699" t="str">
        <f>IFERROR(VLOOKUP(B699,allstats!$C:$I,7,0),"")</f>
        <v/>
      </c>
      <c r="J699" t="str">
        <f>IFERROR(VLOOKUP(B699,allstats!$C:$J,8,0),"")</f>
        <v/>
      </c>
    </row>
    <row r="700" spans="1:10" x14ac:dyDescent="0.3">
      <c r="A700" t="s">
        <v>2604</v>
      </c>
      <c r="B700" t="s">
        <v>2617</v>
      </c>
      <c r="C700" t="s">
        <v>2618</v>
      </c>
      <c r="D700" t="s">
        <v>2619</v>
      </c>
      <c r="E700" t="s">
        <v>1596</v>
      </c>
      <c r="F700" t="s">
        <v>2190</v>
      </c>
      <c r="G700">
        <f>COUNTIF(allstats!$C:$C,B700)</f>
        <v>0</v>
      </c>
      <c r="H700">
        <f>COUNTIF(allstats!$Q:$Q,B700)</f>
        <v>0</v>
      </c>
      <c r="I700" t="str">
        <f>IFERROR(VLOOKUP(B700,allstats!$C:$I,7,0),"")</f>
        <v/>
      </c>
      <c r="J700" t="str">
        <f>IFERROR(VLOOKUP(B700,allstats!$C:$J,8,0),"")</f>
        <v/>
      </c>
    </row>
    <row r="701" spans="1:10" x14ac:dyDescent="0.3">
      <c r="A701" t="s">
        <v>2604</v>
      </c>
      <c r="B701" t="s">
        <v>2620</v>
      </c>
      <c r="C701" t="s">
        <v>2621</v>
      </c>
      <c r="D701" t="s">
        <v>2622</v>
      </c>
      <c r="E701" t="s">
        <v>1596</v>
      </c>
      <c r="F701" t="s">
        <v>2623</v>
      </c>
      <c r="G701">
        <f>COUNTIF(allstats!$C:$C,B701)</f>
        <v>0</v>
      </c>
      <c r="H701">
        <f>COUNTIF(allstats!$Q:$Q,B701)</f>
        <v>0</v>
      </c>
      <c r="I701" t="str">
        <f>IFERROR(VLOOKUP(B701,allstats!$C:$I,7,0),"")</f>
        <v/>
      </c>
      <c r="J701" t="str">
        <f>IFERROR(VLOOKUP(B701,allstats!$C:$J,8,0),"")</f>
        <v/>
      </c>
    </row>
    <row r="702" spans="1:10" x14ac:dyDescent="0.3">
      <c r="A702" t="s">
        <v>2624</v>
      </c>
      <c r="B702" t="s">
        <v>2625</v>
      </c>
      <c r="C702" t="s">
        <v>2626</v>
      </c>
      <c r="D702" t="s">
        <v>2627</v>
      </c>
      <c r="E702" t="s">
        <v>529</v>
      </c>
      <c r="F702" t="s">
        <v>2628</v>
      </c>
      <c r="G702">
        <f>COUNTIF(allstats!$C:$C,B702)</f>
        <v>0</v>
      </c>
      <c r="H702">
        <f>COUNTIF(allstats!$Q:$Q,B702)</f>
        <v>0</v>
      </c>
      <c r="I702" t="str">
        <f>IFERROR(VLOOKUP(B702,allstats!$C:$I,7,0),"")</f>
        <v/>
      </c>
      <c r="J702" t="str">
        <f>IFERROR(VLOOKUP(B702,allstats!$C:$J,8,0),"")</f>
        <v/>
      </c>
    </row>
    <row r="703" spans="1:10" x14ac:dyDescent="0.3">
      <c r="A703" t="s">
        <v>2624</v>
      </c>
      <c r="B703" t="s">
        <v>2629</v>
      </c>
      <c r="C703" t="s">
        <v>2630</v>
      </c>
      <c r="D703" t="s">
        <v>2631</v>
      </c>
      <c r="E703" t="s">
        <v>1596</v>
      </c>
      <c r="F703" t="s">
        <v>1653</v>
      </c>
      <c r="G703">
        <f>COUNTIF(allstats!$C:$C,B703)</f>
        <v>1</v>
      </c>
      <c r="H703">
        <f>COUNTIF(allstats!$Q:$Q,B703)</f>
        <v>1</v>
      </c>
      <c r="I703">
        <f>IFERROR(VLOOKUP(B703,allstats!$C:$I,7,0),"")</f>
        <v>210</v>
      </c>
      <c r="J703">
        <f>IFERROR(VLOOKUP(B703,allstats!$C:$J,8,0),"")</f>
        <v>0</v>
      </c>
    </row>
    <row r="704" spans="1:10" x14ac:dyDescent="0.3">
      <c r="A704" t="s">
        <v>2632</v>
      </c>
      <c r="B704" t="s">
        <v>2633</v>
      </c>
      <c r="C704" t="s">
        <v>2634</v>
      </c>
      <c r="D704" t="s">
        <v>2635</v>
      </c>
      <c r="E704" t="s">
        <v>538</v>
      </c>
      <c r="F704" t="s">
        <v>2425</v>
      </c>
      <c r="G704">
        <f>COUNTIF(allstats!$C:$C,B704)</f>
        <v>0</v>
      </c>
      <c r="H704">
        <f>COUNTIF(allstats!$Q:$Q,B704)</f>
        <v>0</v>
      </c>
      <c r="I704" t="str">
        <f>IFERROR(VLOOKUP(B704,allstats!$C:$I,7,0),"")</f>
        <v/>
      </c>
      <c r="J704" t="str">
        <f>IFERROR(VLOOKUP(B704,allstats!$C:$J,8,0),"")</f>
        <v/>
      </c>
    </row>
    <row r="705" spans="1:10" x14ac:dyDescent="0.3">
      <c r="A705" t="s">
        <v>2632</v>
      </c>
      <c r="B705" t="s">
        <v>2636</v>
      </c>
      <c r="C705" t="s">
        <v>2637</v>
      </c>
      <c r="D705" t="s">
        <v>2638</v>
      </c>
      <c r="E705" t="s">
        <v>538</v>
      </c>
      <c r="F705" t="s">
        <v>2453</v>
      </c>
      <c r="G705">
        <f>COUNTIF(allstats!$C:$C,B705)</f>
        <v>0</v>
      </c>
      <c r="H705">
        <f>COUNTIF(allstats!$Q:$Q,B705)</f>
        <v>0</v>
      </c>
      <c r="I705" t="str">
        <f>IFERROR(VLOOKUP(B705,allstats!$C:$I,7,0),"")</f>
        <v/>
      </c>
      <c r="J705" t="str">
        <f>IFERROR(VLOOKUP(B705,allstats!$C:$J,8,0),"")</f>
        <v/>
      </c>
    </row>
    <row r="706" spans="1:10" x14ac:dyDescent="0.3">
      <c r="A706" t="s">
        <v>2632</v>
      </c>
      <c r="B706" t="s">
        <v>2639</v>
      </c>
      <c r="C706" t="s">
        <v>2640</v>
      </c>
      <c r="D706" t="s">
        <v>2641</v>
      </c>
      <c r="E706" t="s">
        <v>538</v>
      </c>
      <c r="F706" t="s">
        <v>2642</v>
      </c>
      <c r="G706">
        <f>COUNTIF(allstats!$C:$C,B706)</f>
        <v>0</v>
      </c>
      <c r="H706">
        <f>COUNTIF(allstats!$Q:$Q,B706)</f>
        <v>0</v>
      </c>
      <c r="I706" t="str">
        <f>IFERROR(VLOOKUP(B706,allstats!$C:$I,7,0),"")</f>
        <v/>
      </c>
      <c r="J706" t="str">
        <f>IFERROR(VLOOKUP(B706,allstats!$C:$J,8,0),"")</f>
        <v/>
      </c>
    </row>
    <row r="707" spans="1:10" x14ac:dyDescent="0.3">
      <c r="A707" t="s">
        <v>2632</v>
      </c>
      <c r="B707" t="s">
        <v>788</v>
      </c>
      <c r="C707" t="s">
        <v>2643</v>
      </c>
      <c r="D707" t="s">
        <v>2644</v>
      </c>
      <c r="E707" t="s">
        <v>1596</v>
      </c>
      <c r="F707" t="s">
        <v>1629</v>
      </c>
      <c r="G707">
        <f>COUNTIF(allstats!$C:$C,B707)</f>
        <v>0</v>
      </c>
      <c r="H707">
        <f>COUNTIF(allstats!$Q:$Q,B707)</f>
        <v>0</v>
      </c>
      <c r="I707" t="str">
        <f>IFERROR(VLOOKUP(B707,allstats!$C:$I,7,0),"")</f>
        <v/>
      </c>
      <c r="J707" t="str">
        <f>IFERROR(VLOOKUP(B707,allstats!$C:$J,8,0),"")</f>
        <v/>
      </c>
    </row>
    <row r="708" spans="1:10" x14ac:dyDescent="0.3">
      <c r="A708" t="s">
        <v>2632</v>
      </c>
      <c r="B708" t="s">
        <v>2645</v>
      </c>
      <c r="C708" t="s">
        <v>2646</v>
      </c>
      <c r="D708" t="s">
        <v>2647</v>
      </c>
      <c r="E708" t="s">
        <v>1596</v>
      </c>
      <c r="F708" t="s">
        <v>2648</v>
      </c>
      <c r="G708">
        <f>COUNTIF(allstats!$C:$C,B708)</f>
        <v>0</v>
      </c>
      <c r="H708">
        <f>COUNTIF(allstats!$Q:$Q,B708)</f>
        <v>0</v>
      </c>
      <c r="I708" t="str">
        <f>IFERROR(VLOOKUP(B708,allstats!$C:$I,7,0),"")</f>
        <v/>
      </c>
      <c r="J708" t="str">
        <f>IFERROR(VLOOKUP(B708,allstats!$C:$J,8,0),"")</f>
        <v/>
      </c>
    </row>
    <row r="709" spans="1:10" x14ac:dyDescent="0.3">
      <c r="A709" t="s">
        <v>2649</v>
      </c>
      <c r="B709" t="s">
        <v>2650</v>
      </c>
      <c r="C709" t="s">
        <v>2651</v>
      </c>
      <c r="D709" t="s">
        <v>2652</v>
      </c>
      <c r="E709" t="s">
        <v>1596</v>
      </c>
      <c r="F709" t="s">
        <v>1629</v>
      </c>
      <c r="G709">
        <f>COUNTIF(allstats!$C:$C,B709)</f>
        <v>0</v>
      </c>
      <c r="H709">
        <f>COUNTIF(allstats!$Q:$Q,B709)</f>
        <v>0</v>
      </c>
      <c r="I709" t="str">
        <f>IFERROR(VLOOKUP(B709,allstats!$C:$I,7,0),"")</f>
        <v/>
      </c>
      <c r="J709" t="str">
        <f>IFERROR(VLOOKUP(B709,allstats!$C:$J,8,0),"")</f>
        <v/>
      </c>
    </row>
    <row r="710" spans="1:10" x14ac:dyDescent="0.3">
      <c r="A710" t="s">
        <v>2649</v>
      </c>
      <c r="B710" t="s">
        <v>2653</v>
      </c>
      <c r="C710" t="s">
        <v>2654</v>
      </c>
      <c r="D710" t="s">
        <v>2655</v>
      </c>
      <c r="E710" t="s">
        <v>1596</v>
      </c>
      <c r="F710" t="s">
        <v>2656</v>
      </c>
      <c r="G710">
        <f>COUNTIF(allstats!$C:$C,B710)</f>
        <v>0</v>
      </c>
      <c r="H710">
        <f>COUNTIF(allstats!$Q:$Q,B710)</f>
        <v>0</v>
      </c>
      <c r="I710" t="str">
        <f>IFERROR(VLOOKUP(B710,allstats!$C:$I,7,0),"")</f>
        <v/>
      </c>
      <c r="J710" t="str">
        <f>IFERROR(VLOOKUP(B710,allstats!$C:$J,8,0),"")</f>
        <v/>
      </c>
    </row>
    <row r="711" spans="1:10" x14ac:dyDescent="0.3">
      <c r="A711" t="s">
        <v>2649</v>
      </c>
      <c r="B711" t="s">
        <v>2657</v>
      </c>
      <c r="C711" t="s">
        <v>2658</v>
      </c>
      <c r="D711" t="s">
        <v>2659</v>
      </c>
      <c r="E711" t="s">
        <v>1596</v>
      </c>
      <c r="F711" t="s">
        <v>1629</v>
      </c>
      <c r="G711">
        <f>COUNTIF(allstats!$C:$C,B711)</f>
        <v>0</v>
      </c>
      <c r="H711">
        <f>COUNTIF(allstats!$Q:$Q,B711)</f>
        <v>0</v>
      </c>
      <c r="I711" t="str">
        <f>IFERROR(VLOOKUP(B711,allstats!$C:$I,7,0),"")</f>
        <v/>
      </c>
      <c r="J711" t="str">
        <f>IFERROR(VLOOKUP(B711,allstats!$C:$J,8,0),"")</f>
        <v/>
      </c>
    </row>
    <row r="712" spans="1:10" x14ac:dyDescent="0.3">
      <c r="A712" t="s">
        <v>2660</v>
      </c>
      <c r="B712" t="s">
        <v>2661</v>
      </c>
      <c r="C712" t="s">
        <v>2662</v>
      </c>
      <c r="D712" t="s">
        <v>2663</v>
      </c>
      <c r="E712" t="s">
        <v>529</v>
      </c>
      <c r="F712" t="s">
        <v>1600</v>
      </c>
      <c r="G712">
        <f>COUNTIF(allstats!$C:$C,B712)</f>
        <v>0</v>
      </c>
      <c r="H712">
        <f>COUNTIF(allstats!$Q:$Q,B712)</f>
        <v>0</v>
      </c>
      <c r="I712" t="str">
        <f>IFERROR(VLOOKUP(B712,allstats!$C:$I,7,0),"")</f>
        <v/>
      </c>
      <c r="J712" t="str">
        <f>IFERROR(VLOOKUP(B712,allstats!$C:$J,8,0),"")</f>
        <v/>
      </c>
    </row>
    <row r="713" spans="1:10" x14ac:dyDescent="0.3">
      <c r="A713" t="s">
        <v>2660</v>
      </c>
      <c r="B713" t="s">
        <v>2664</v>
      </c>
      <c r="C713" t="s">
        <v>2665</v>
      </c>
      <c r="D713" t="s">
        <v>2666</v>
      </c>
      <c r="E713" t="s">
        <v>1596</v>
      </c>
      <c r="F713" t="s">
        <v>1629</v>
      </c>
      <c r="G713">
        <f>COUNTIF(allstats!$C:$C,B713)</f>
        <v>0</v>
      </c>
      <c r="H713">
        <f>COUNTIF(allstats!$Q:$Q,B713)</f>
        <v>0</v>
      </c>
      <c r="I713" t="str">
        <f>IFERROR(VLOOKUP(B713,allstats!$C:$I,7,0),"")</f>
        <v/>
      </c>
      <c r="J713" t="str">
        <f>IFERROR(VLOOKUP(B713,allstats!$C:$J,8,0),"")</f>
        <v/>
      </c>
    </row>
    <row r="714" spans="1:10" x14ac:dyDescent="0.3">
      <c r="A714" t="s">
        <v>2660</v>
      </c>
      <c r="B714" t="s">
        <v>788</v>
      </c>
      <c r="C714" t="s">
        <v>2667</v>
      </c>
      <c r="D714" t="s">
        <v>2668</v>
      </c>
      <c r="E714" t="s">
        <v>1596</v>
      </c>
      <c r="F714" t="s">
        <v>1629</v>
      </c>
      <c r="G714">
        <f>COUNTIF(allstats!$C:$C,B714)</f>
        <v>0</v>
      </c>
      <c r="H714">
        <f>COUNTIF(allstats!$Q:$Q,B714)</f>
        <v>0</v>
      </c>
      <c r="I714" t="str">
        <f>IFERROR(VLOOKUP(B714,allstats!$C:$I,7,0),"")</f>
        <v/>
      </c>
      <c r="J714" t="str">
        <f>IFERROR(VLOOKUP(B714,allstats!$C:$J,8,0),"")</f>
        <v/>
      </c>
    </row>
    <row r="715" spans="1:10" x14ac:dyDescent="0.3">
      <c r="A715" t="s">
        <v>2669</v>
      </c>
      <c r="B715" t="s">
        <v>1732</v>
      </c>
      <c r="C715" t="s">
        <v>2670</v>
      </c>
      <c r="D715" t="s">
        <v>2671</v>
      </c>
      <c r="E715" t="s">
        <v>1596</v>
      </c>
      <c r="F715" t="s">
        <v>1629</v>
      </c>
      <c r="G715">
        <f>COUNTIF(allstats!$C:$C,B715)</f>
        <v>0</v>
      </c>
      <c r="H715">
        <f>COUNTIF(allstats!$Q:$Q,B715)</f>
        <v>0</v>
      </c>
      <c r="I715" t="str">
        <f>IFERROR(VLOOKUP(B715,allstats!$C:$I,7,0),"")</f>
        <v/>
      </c>
      <c r="J715" t="str">
        <f>IFERROR(VLOOKUP(B715,allstats!$C:$J,8,0),"")</f>
        <v/>
      </c>
    </row>
    <row r="716" spans="1:10" x14ac:dyDescent="0.3">
      <c r="A716" t="s">
        <v>2672</v>
      </c>
      <c r="B716" t="s">
        <v>2673</v>
      </c>
      <c r="C716" t="s">
        <v>2674</v>
      </c>
      <c r="D716" t="s">
        <v>2675</v>
      </c>
      <c r="E716" t="s">
        <v>1596</v>
      </c>
      <c r="F716" t="s">
        <v>2676</v>
      </c>
      <c r="G716">
        <f>COUNTIF(allstats!$C:$C,B716)</f>
        <v>0</v>
      </c>
      <c r="H716">
        <f>COUNTIF(allstats!$Q:$Q,B716)</f>
        <v>0</v>
      </c>
      <c r="I716" t="str">
        <f>IFERROR(VLOOKUP(B716,allstats!$C:$I,7,0),"")</f>
        <v/>
      </c>
      <c r="J716" t="str">
        <f>IFERROR(VLOOKUP(B716,allstats!$C:$J,8,0),"")</f>
        <v/>
      </c>
    </row>
    <row r="717" spans="1:10" x14ac:dyDescent="0.3">
      <c r="A717" t="s">
        <v>2672</v>
      </c>
      <c r="B717" t="s">
        <v>2677</v>
      </c>
      <c r="C717" t="s">
        <v>2678</v>
      </c>
      <c r="D717" t="s">
        <v>2679</v>
      </c>
      <c r="E717" t="s">
        <v>1596</v>
      </c>
      <c r="F717" t="s">
        <v>2680</v>
      </c>
      <c r="G717">
        <f>COUNTIF(allstats!$C:$C,B717)</f>
        <v>0</v>
      </c>
      <c r="H717">
        <f>COUNTIF(allstats!$Q:$Q,B717)</f>
        <v>0</v>
      </c>
      <c r="I717" t="str">
        <f>IFERROR(VLOOKUP(B717,allstats!$C:$I,7,0),"")</f>
        <v/>
      </c>
      <c r="J717" t="str">
        <f>IFERROR(VLOOKUP(B717,allstats!$C:$J,8,0),"")</f>
        <v/>
      </c>
    </row>
    <row r="718" spans="1:10" x14ac:dyDescent="0.3">
      <c r="A718" t="s">
        <v>2672</v>
      </c>
      <c r="B718" t="s">
        <v>2681</v>
      </c>
      <c r="C718" t="s">
        <v>2682</v>
      </c>
      <c r="D718" t="s">
        <v>2683</v>
      </c>
      <c r="E718" t="s">
        <v>1596</v>
      </c>
      <c r="F718" t="s">
        <v>2684</v>
      </c>
      <c r="G718">
        <f>COUNTIF(allstats!$C:$C,B718)</f>
        <v>0</v>
      </c>
      <c r="H718">
        <f>COUNTIF(allstats!$Q:$Q,B718)</f>
        <v>0</v>
      </c>
      <c r="I718" t="str">
        <f>IFERROR(VLOOKUP(B718,allstats!$C:$I,7,0),"")</f>
        <v/>
      </c>
      <c r="J718" t="str">
        <f>IFERROR(VLOOKUP(B718,allstats!$C:$J,8,0),"")</f>
        <v/>
      </c>
    </row>
    <row r="719" spans="1:10" x14ac:dyDescent="0.3">
      <c r="A719" t="s">
        <v>2685</v>
      </c>
      <c r="B719" t="s">
        <v>2686</v>
      </c>
      <c r="C719" t="s">
        <v>2687</v>
      </c>
      <c r="D719" t="s">
        <v>2688</v>
      </c>
      <c r="E719" t="s">
        <v>538</v>
      </c>
      <c r="F719" t="s">
        <v>2689</v>
      </c>
      <c r="G719">
        <f>COUNTIF(allstats!$C:$C,B719)</f>
        <v>0</v>
      </c>
      <c r="H719">
        <f>COUNTIF(allstats!$Q:$Q,B719)</f>
        <v>0</v>
      </c>
      <c r="I719" t="str">
        <f>IFERROR(VLOOKUP(B719,allstats!$C:$I,7,0),"")</f>
        <v/>
      </c>
      <c r="J719" t="str">
        <f>IFERROR(VLOOKUP(B719,allstats!$C:$J,8,0),"")</f>
        <v/>
      </c>
    </row>
    <row r="720" spans="1:10" x14ac:dyDescent="0.3">
      <c r="A720" t="s">
        <v>2685</v>
      </c>
      <c r="B720" t="s">
        <v>2690</v>
      </c>
      <c r="C720" t="s">
        <v>2691</v>
      </c>
      <c r="D720" t="s">
        <v>2692</v>
      </c>
      <c r="E720" t="s">
        <v>1596</v>
      </c>
      <c r="F720" t="s">
        <v>1629</v>
      </c>
      <c r="G720">
        <f>COUNTIF(allstats!$C:$C,B720)</f>
        <v>0</v>
      </c>
      <c r="H720">
        <f>COUNTIF(allstats!$Q:$Q,B720)</f>
        <v>0</v>
      </c>
      <c r="I720" t="str">
        <f>IFERROR(VLOOKUP(B720,allstats!$C:$I,7,0),"")</f>
        <v/>
      </c>
      <c r="J720" t="str">
        <f>IFERROR(VLOOKUP(B720,allstats!$C:$J,8,0),"")</f>
        <v/>
      </c>
    </row>
    <row r="721" spans="1:10" x14ac:dyDescent="0.3">
      <c r="A721" t="s">
        <v>2685</v>
      </c>
      <c r="B721" t="s">
        <v>2693</v>
      </c>
      <c r="C721" t="s">
        <v>2694</v>
      </c>
      <c r="D721" t="s">
        <v>2695</v>
      </c>
      <c r="E721" t="s">
        <v>1596</v>
      </c>
      <c r="F721" t="s">
        <v>2696</v>
      </c>
      <c r="G721">
        <f>COUNTIF(allstats!$C:$C,B721)</f>
        <v>0</v>
      </c>
      <c r="H721">
        <f>COUNTIF(allstats!$Q:$Q,B721)</f>
        <v>0</v>
      </c>
      <c r="I721" t="str">
        <f>IFERROR(VLOOKUP(B721,allstats!$C:$I,7,0),"")</f>
        <v/>
      </c>
      <c r="J721" t="str">
        <f>IFERROR(VLOOKUP(B721,allstats!$C:$J,8,0),"")</f>
        <v/>
      </c>
    </row>
    <row r="722" spans="1:10" x14ac:dyDescent="0.3">
      <c r="A722" t="s">
        <v>2685</v>
      </c>
      <c r="B722" t="s">
        <v>2697</v>
      </c>
      <c r="C722" t="s">
        <v>2698</v>
      </c>
      <c r="D722" t="s">
        <v>2699</v>
      </c>
      <c r="E722" t="s">
        <v>1596</v>
      </c>
      <c r="F722" t="s">
        <v>1629</v>
      </c>
      <c r="G722">
        <f>COUNTIF(allstats!$C:$C,B722)</f>
        <v>0</v>
      </c>
      <c r="H722">
        <f>COUNTIF(allstats!$Q:$Q,B722)</f>
        <v>0</v>
      </c>
      <c r="I722" t="str">
        <f>IFERROR(VLOOKUP(B722,allstats!$C:$I,7,0),"")</f>
        <v/>
      </c>
      <c r="J722" t="str">
        <f>IFERROR(VLOOKUP(B722,allstats!$C:$J,8,0),"")</f>
        <v/>
      </c>
    </row>
    <row r="723" spans="1:10" x14ac:dyDescent="0.3">
      <c r="A723" t="s">
        <v>2685</v>
      </c>
      <c r="B723" t="s">
        <v>788</v>
      </c>
      <c r="C723" t="s">
        <v>2700</v>
      </c>
      <c r="D723" t="s">
        <v>2701</v>
      </c>
      <c r="E723" t="s">
        <v>1596</v>
      </c>
      <c r="F723" t="s">
        <v>1629</v>
      </c>
      <c r="G723">
        <f>COUNTIF(allstats!$C:$C,B723)</f>
        <v>0</v>
      </c>
      <c r="H723">
        <f>COUNTIF(allstats!$Q:$Q,B723)</f>
        <v>0</v>
      </c>
      <c r="I723" t="str">
        <f>IFERROR(VLOOKUP(B723,allstats!$C:$I,7,0),"")</f>
        <v/>
      </c>
      <c r="J723" t="str">
        <f>IFERROR(VLOOKUP(B723,allstats!$C:$J,8,0),"")</f>
        <v/>
      </c>
    </row>
    <row r="724" spans="1:10" x14ac:dyDescent="0.3">
      <c r="A724" t="s">
        <v>2702</v>
      </c>
      <c r="B724" t="s">
        <v>2703</v>
      </c>
      <c r="C724" t="s">
        <v>2704</v>
      </c>
      <c r="D724" t="s">
        <v>2705</v>
      </c>
      <c r="E724" t="s">
        <v>1596</v>
      </c>
      <c r="F724" t="s">
        <v>1644</v>
      </c>
      <c r="G724">
        <f>COUNTIF(allstats!$C:$C,B724)</f>
        <v>0</v>
      </c>
      <c r="H724">
        <f>COUNTIF(allstats!$Q:$Q,B724)</f>
        <v>0</v>
      </c>
      <c r="I724" t="str">
        <f>IFERROR(VLOOKUP(B724,allstats!$C:$I,7,0),"")</f>
        <v/>
      </c>
      <c r="J724" t="str">
        <f>IFERROR(VLOOKUP(B724,allstats!$C:$J,8,0),"")</f>
        <v/>
      </c>
    </row>
    <row r="725" spans="1:10" x14ac:dyDescent="0.3">
      <c r="A725" t="s">
        <v>2706</v>
      </c>
      <c r="B725" t="s">
        <v>2707</v>
      </c>
      <c r="C725" t="s">
        <v>2708</v>
      </c>
      <c r="D725" t="s">
        <v>2709</v>
      </c>
      <c r="E725" t="s">
        <v>1596</v>
      </c>
      <c r="F725" t="s">
        <v>1715</v>
      </c>
      <c r="G725">
        <f>COUNTIF(allstats!$C:$C,B725)</f>
        <v>0</v>
      </c>
      <c r="H725">
        <f>COUNTIF(allstats!$Q:$Q,B725)</f>
        <v>0</v>
      </c>
      <c r="I725" t="str">
        <f>IFERROR(VLOOKUP(B725,allstats!$C:$I,7,0),"")</f>
        <v/>
      </c>
      <c r="J725" t="str">
        <f>IFERROR(VLOOKUP(B725,allstats!$C:$J,8,0),"")</f>
        <v/>
      </c>
    </row>
    <row r="726" spans="1:10" x14ac:dyDescent="0.3">
      <c r="A726" t="s">
        <v>2710</v>
      </c>
      <c r="B726" t="s">
        <v>2711</v>
      </c>
      <c r="C726" t="s">
        <v>2712</v>
      </c>
      <c r="D726" t="s">
        <v>2713</v>
      </c>
      <c r="E726" t="s">
        <v>1596</v>
      </c>
      <c r="F726" t="s">
        <v>2714</v>
      </c>
      <c r="G726">
        <f>COUNTIF(allstats!$C:$C,B726)</f>
        <v>0</v>
      </c>
      <c r="H726">
        <f>COUNTIF(allstats!$Q:$Q,B726)</f>
        <v>0</v>
      </c>
      <c r="I726" t="str">
        <f>IFERROR(VLOOKUP(B726,allstats!$C:$I,7,0),"")</f>
        <v/>
      </c>
      <c r="J726" t="str">
        <f>IFERROR(VLOOKUP(B726,allstats!$C:$J,8,0),"")</f>
        <v/>
      </c>
    </row>
    <row r="727" spans="1:10" x14ac:dyDescent="0.3">
      <c r="A727" t="s">
        <v>2710</v>
      </c>
      <c r="B727" t="s">
        <v>2715</v>
      </c>
      <c r="C727" t="s">
        <v>2716</v>
      </c>
      <c r="D727" t="s">
        <v>2717</v>
      </c>
      <c r="E727" t="s">
        <v>1596</v>
      </c>
      <c r="F727" t="s">
        <v>2718</v>
      </c>
      <c r="G727">
        <f>COUNTIF(allstats!$C:$C,B727)</f>
        <v>0</v>
      </c>
      <c r="H727">
        <f>COUNTIF(allstats!$Q:$Q,B727)</f>
        <v>0</v>
      </c>
      <c r="I727" t="str">
        <f>IFERROR(VLOOKUP(B727,allstats!$C:$I,7,0),"")</f>
        <v/>
      </c>
      <c r="J727" t="str">
        <f>IFERROR(VLOOKUP(B727,allstats!$C:$J,8,0),"")</f>
        <v/>
      </c>
    </row>
    <row r="728" spans="1:10" x14ac:dyDescent="0.3">
      <c r="A728" t="s">
        <v>2719</v>
      </c>
      <c r="B728" t="s">
        <v>2720</v>
      </c>
      <c r="C728" t="s">
        <v>2721</v>
      </c>
      <c r="D728" t="s">
        <v>2722</v>
      </c>
      <c r="E728" t="s">
        <v>1596</v>
      </c>
      <c r="F728" t="s">
        <v>2723</v>
      </c>
      <c r="G728">
        <f>COUNTIF(allstats!$C:$C,B728)</f>
        <v>0</v>
      </c>
      <c r="H728">
        <f>COUNTIF(allstats!$Q:$Q,B728)</f>
        <v>0</v>
      </c>
      <c r="I728" t="str">
        <f>IFERROR(VLOOKUP(B728,allstats!$C:$I,7,0),"")</f>
        <v/>
      </c>
      <c r="J728" t="str">
        <f>IFERROR(VLOOKUP(B728,allstats!$C:$J,8,0),"")</f>
        <v/>
      </c>
    </row>
    <row r="729" spans="1:10" x14ac:dyDescent="0.3">
      <c r="A729" t="s">
        <v>2719</v>
      </c>
      <c r="B729" t="s">
        <v>2724</v>
      </c>
      <c r="C729" t="s">
        <v>2725</v>
      </c>
      <c r="D729" t="s">
        <v>2726</v>
      </c>
      <c r="E729" t="s">
        <v>538</v>
      </c>
      <c r="F729" t="s">
        <v>2453</v>
      </c>
      <c r="G729">
        <f>COUNTIF(allstats!$C:$C,B729)</f>
        <v>0</v>
      </c>
      <c r="H729">
        <f>COUNTIF(allstats!$Q:$Q,B729)</f>
        <v>0</v>
      </c>
      <c r="I729" t="str">
        <f>IFERROR(VLOOKUP(B729,allstats!$C:$I,7,0),"")</f>
        <v/>
      </c>
      <c r="J729" t="str">
        <f>IFERROR(VLOOKUP(B729,allstats!$C:$J,8,0),"")</f>
        <v/>
      </c>
    </row>
    <row r="730" spans="1:10" x14ac:dyDescent="0.3">
      <c r="A730" t="s">
        <v>2727</v>
      </c>
      <c r="B730" t="s">
        <v>2728</v>
      </c>
      <c r="C730" t="s">
        <v>2729</v>
      </c>
      <c r="D730" t="s">
        <v>2730</v>
      </c>
      <c r="E730" t="s">
        <v>1869</v>
      </c>
      <c r="F730" t="s">
        <v>2731</v>
      </c>
      <c r="G730">
        <f>COUNTIF(allstats!$C:$C,B730)</f>
        <v>0</v>
      </c>
      <c r="H730">
        <f>COUNTIF(allstats!$Q:$Q,B730)</f>
        <v>0</v>
      </c>
      <c r="I730" t="str">
        <f>IFERROR(VLOOKUP(B730,allstats!$C:$I,7,0),"")</f>
        <v/>
      </c>
      <c r="J730" t="str">
        <f>IFERROR(VLOOKUP(B730,allstats!$C:$J,8,0),"")</f>
        <v/>
      </c>
    </row>
    <row r="731" spans="1:10" x14ac:dyDescent="0.3">
      <c r="A731" t="s">
        <v>2732</v>
      </c>
      <c r="B731" t="s">
        <v>2733</v>
      </c>
      <c r="C731" t="s">
        <v>2734</v>
      </c>
      <c r="D731" t="s">
        <v>2735</v>
      </c>
      <c r="E731" t="s">
        <v>1596</v>
      </c>
      <c r="F731" t="s">
        <v>1681</v>
      </c>
      <c r="G731">
        <f>COUNTIF(allstats!$C:$C,B731)</f>
        <v>0</v>
      </c>
      <c r="H731">
        <f>COUNTIF(allstats!$Q:$Q,B731)</f>
        <v>0</v>
      </c>
      <c r="I731" t="str">
        <f>IFERROR(VLOOKUP(B731,allstats!$C:$I,7,0),"")</f>
        <v/>
      </c>
      <c r="J731" t="str">
        <f>IFERROR(VLOOKUP(B731,allstats!$C:$J,8,0),"")</f>
        <v/>
      </c>
    </row>
    <row r="732" spans="1:10" x14ac:dyDescent="0.3">
      <c r="A732" t="s">
        <v>2736</v>
      </c>
      <c r="B732" t="s">
        <v>2365</v>
      </c>
      <c r="C732" t="s">
        <v>2737</v>
      </c>
      <c r="D732" t="s">
        <v>2738</v>
      </c>
      <c r="E732" t="s">
        <v>2739</v>
      </c>
      <c r="F732" t="s">
        <v>2369</v>
      </c>
      <c r="G732">
        <f>COUNTIF(allstats!$C:$C,B732)</f>
        <v>0</v>
      </c>
      <c r="H732">
        <f>COUNTIF(allstats!$Q:$Q,B732)</f>
        <v>0</v>
      </c>
      <c r="I732" t="str">
        <f>IFERROR(VLOOKUP(B732,allstats!$C:$I,7,0),"")</f>
        <v/>
      </c>
      <c r="J732" t="str">
        <f>IFERROR(VLOOKUP(B732,allstats!$C:$J,8,0),"")</f>
        <v/>
      </c>
    </row>
    <row r="733" spans="1:10" x14ac:dyDescent="0.3">
      <c r="A733" t="s">
        <v>2736</v>
      </c>
      <c r="B733" t="s">
        <v>2740</v>
      </c>
      <c r="C733" t="s">
        <v>2741</v>
      </c>
      <c r="D733" t="s">
        <v>2742</v>
      </c>
      <c r="E733" t="s">
        <v>523</v>
      </c>
      <c r="F733" t="s">
        <v>2369</v>
      </c>
      <c r="G733">
        <f>COUNTIF(allstats!$C:$C,B733)</f>
        <v>0</v>
      </c>
      <c r="H733">
        <f>COUNTIF(allstats!$Q:$Q,B733)</f>
        <v>0</v>
      </c>
      <c r="I733" t="str">
        <f>IFERROR(VLOOKUP(B733,allstats!$C:$I,7,0),"")</f>
        <v/>
      </c>
      <c r="J733" t="str">
        <f>IFERROR(VLOOKUP(B733,allstats!$C:$J,8,0),"")</f>
        <v/>
      </c>
    </row>
    <row r="734" spans="1:10" x14ac:dyDescent="0.3">
      <c r="A734" t="s">
        <v>2736</v>
      </c>
      <c r="B734" t="s">
        <v>2743</v>
      </c>
      <c r="C734" t="s">
        <v>2744</v>
      </c>
      <c r="D734" t="s">
        <v>2745</v>
      </c>
      <c r="E734" t="s">
        <v>1596</v>
      </c>
      <c r="F734" t="s">
        <v>1658</v>
      </c>
      <c r="G734">
        <f>COUNTIF(allstats!$C:$C,B734)</f>
        <v>0</v>
      </c>
      <c r="H734">
        <f>COUNTIF(allstats!$Q:$Q,B734)</f>
        <v>0</v>
      </c>
      <c r="I734" t="str">
        <f>IFERROR(VLOOKUP(B734,allstats!$C:$I,7,0),"")</f>
        <v/>
      </c>
      <c r="J734" t="str">
        <f>IFERROR(VLOOKUP(B734,allstats!$C:$J,8,0),"")</f>
        <v/>
      </c>
    </row>
    <row r="735" spans="1:10" x14ac:dyDescent="0.3">
      <c r="A735" t="s">
        <v>2746</v>
      </c>
      <c r="B735" t="s">
        <v>2747</v>
      </c>
      <c r="C735" t="s">
        <v>2748</v>
      </c>
      <c r="D735" t="s">
        <v>2749</v>
      </c>
      <c r="E735" t="s">
        <v>1596</v>
      </c>
      <c r="F735" t="s">
        <v>2750</v>
      </c>
      <c r="G735">
        <f>COUNTIF(allstats!$C:$C,B735)</f>
        <v>0</v>
      </c>
      <c r="H735">
        <f>COUNTIF(allstats!$Q:$Q,B735)</f>
        <v>0</v>
      </c>
      <c r="I735" t="str">
        <f>IFERROR(VLOOKUP(B735,allstats!$C:$I,7,0),"")</f>
        <v/>
      </c>
      <c r="J735" t="str">
        <f>IFERROR(VLOOKUP(B735,allstats!$C:$J,8,0),"")</f>
        <v/>
      </c>
    </row>
    <row r="736" spans="1:10" x14ac:dyDescent="0.3">
      <c r="A736" t="s">
        <v>2751</v>
      </c>
      <c r="B736" t="s">
        <v>2752</v>
      </c>
      <c r="C736" t="s">
        <v>430</v>
      </c>
      <c r="D736" t="s">
        <v>2753</v>
      </c>
      <c r="E736" t="s">
        <v>1596</v>
      </c>
      <c r="F736" t="s">
        <v>1653</v>
      </c>
      <c r="G736">
        <f>COUNTIF(allstats!$C:$C,B736)</f>
        <v>0</v>
      </c>
      <c r="H736">
        <f>COUNTIF(allstats!$Q:$Q,B736)</f>
        <v>0</v>
      </c>
      <c r="I736" t="str">
        <f>IFERROR(VLOOKUP(B736,allstats!$C:$I,7,0),"")</f>
        <v/>
      </c>
      <c r="J736" t="str">
        <f>IFERROR(VLOOKUP(B736,allstats!$C:$J,8,0),"")</f>
        <v/>
      </c>
    </row>
    <row r="737" spans="1:10" x14ac:dyDescent="0.3">
      <c r="A737" t="s">
        <v>2751</v>
      </c>
      <c r="B737" t="s">
        <v>2754</v>
      </c>
      <c r="C737" t="s">
        <v>2755</v>
      </c>
      <c r="D737" t="s">
        <v>2756</v>
      </c>
      <c r="E737" t="s">
        <v>1596</v>
      </c>
      <c r="F737" t="s">
        <v>1653</v>
      </c>
      <c r="G737">
        <f>COUNTIF(allstats!$C:$C,B737)</f>
        <v>0</v>
      </c>
      <c r="H737">
        <f>COUNTIF(allstats!$Q:$Q,B737)</f>
        <v>0</v>
      </c>
      <c r="I737" t="str">
        <f>IFERROR(VLOOKUP(B737,allstats!$C:$I,7,0),"")</f>
        <v/>
      </c>
      <c r="J737" t="str">
        <f>IFERROR(VLOOKUP(B737,allstats!$C:$J,8,0),"")</f>
        <v/>
      </c>
    </row>
    <row r="738" spans="1:10" x14ac:dyDescent="0.3">
      <c r="A738" t="s">
        <v>2757</v>
      </c>
      <c r="B738" t="s">
        <v>2758</v>
      </c>
      <c r="C738" t="s">
        <v>2759</v>
      </c>
      <c r="D738" t="s">
        <v>2760</v>
      </c>
      <c r="E738" t="s">
        <v>1596</v>
      </c>
      <c r="F738" t="s">
        <v>2761</v>
      </c>
      <c r="G738">
        <f>COUNTIF(allstats!$C:$C,B738)</f>
        <v>0</v>
      </c>
      <c r="H738">
        <f>COUNTIF(allstats!$Q:$Q,B738)</f>
        <v>0</v>
      </c>
      <c r="I738" t="str">
        <f>IFERROR(VLOOKUP(B738,allstats!$C:$I,7,0),"")</f>
        <v/>
      </c>
      <c r="J738" t="str">
        <f>IFERROR(VLOOKUP(B738,allstats!$C:$J,8,0),"")</f>
        <v/>
      </c>
    </row>
    <row r="739" spans="1:10" x14ac:dyDescent="0.3">
      <c r="A739" t="s">
        <v>2762</v>
      </c>
      <c r="B739" t="s">
        <v>2763</v>
      </c>
      <c r="C739" t="s">
        <v>2764</v>
      </c>
      <c r="D739" t="s">
        <v>2765</v>
      </c>
      <c r="E739" t="s">
        <v>1596</v>
      </c>
      <c r="F739" t="s">
        <v>2766</v>
      </c>
      <c r="G739">
        <f>COUNTIF(allstats!$C:$C,B739)</f>
        <v>0</v>
      </c>
      <c r="H739">
        <f>COUNTIF(allstats!$Q:$Q,B739)</f>
        <v>0</v>
      </c>
      <c r="I739" t="str">
        <f>IFERROR(VLOOKUP(B739,allstats!$C:$I,7,0),"")</f>
        <v/>
      </c>
      <c r="J739" t="str">
        <f>IFERROR(VLOOKUP(B739,allstats!$C:$J,8,0),"")</f>
        <v/>
      </c>
    </row>
    <row r="740" spans="1:10" x14ac:dyDescent="0.3">
      <c r="A740" t="s">
        <v>2762</v>
      </c>
      <c r="B740" t="s">
        <v>2767</v>
      </c>
      <c r="C740" t="s">
        <v>2768</v>
      </c>
      <c r="D740" t="s">
        <v>2769</v>
      </c>
      <c r="E740" t="s">
        <v>1596</v>
      </c>
      <c r="F740" t="s">
        <v>2770</v>
      </c>
      <c r="G740">
        <f>COUNTIF(allstats!$C:$C,B740)</f>
        <v>0</v>
      </c>
      <c r="H740">
        <f>COUNTIF(allstats!$Q:$Q,B740)</f>
        <v>0</v>
      </c>
      <c r="I740" t="str">
        <f>IFERROR(VLOOKUP(B740,allstats!$C:$I,7,0),"")</f>
        <v/>
      </c>
      <c r="J740" t="str">
        <f>IFERROR(VLOOKUP(B740,allstats!$C:$J,8,0),"")</f>
        <v/>
      </c>
    </row>
    <row r="741" spans="1:10" x14ac:dyDescent="0.3">
      <c r="A741" t="s">
        <v>2771</v>
      </c>
      <c r="B741" t="s">
        <v>2772</v>
      </c>
      <c r="C741" t="s">
        <v>2773</v>
      </c>
      <c r="D741" t="s">
        <v>2774</v>
      </c>
      <c r="E741" t="s">
        <v>538</v>
      </c>
      <c r="F741" t="s">
        <v>1629</v>
      </c>
      <c r="G741">
        <f>COUNTIF(allstats!$C:$C,B741)</f>
        <v>0</v>
      </c>
      <c r="H741">
        <f>COUNTIF(allstats!$Q:$Q,B741)</f>
        <v>0</v>
      </c>
      <c r="I741" t="str">
        <f>IFERROR(VLOOKUP(B741,allstats!$C:$I,7,0),"")</f>
        <v/>
      </c>
      <c r="J741" t="str">
        <f>IFERROR(VLOOKUP(B741,allstats!$C:$J,8,0),"")</f>
        <v/>
      </c>
    </row>
    <row r="742" spans="1:10" x14ac:dyDescent="0.3">
      <c r="A742" t="s">
        <v>2771</v>
      </c>
      <c r="B742" t="s">
        <v>2775</v>
      </c>
      <c r="C742" t="s">
        <v>2776</v>
      </c>
      <c r="D742" t="s">
        <v>2777</v>
      </c>
      <c r="E742" t="s">
        <v>2778</v>
      </c>
      <c r="F742" t="s">
        <v>1629</v>
      </c>
      <c r="G742">
        <f>COUNTIF(allstats!$C:$C,B742)</f>
        <v>0</v>
      </c>
      <c r="H742">
        <f>COUNTIF(allstats!$Q:$Q,B742)</f>
        <v>0</v>
      </c>
      <c r="I742" t="str">
        <f>IFERROR(VLOOKUP(B742,allstats!$C:$I,7,0),"")</f>
        <v/>
      </c>
      <c r="J742" t="str">
        <f>IFERROR(VLOOKUP(B742,allstats!$C:$J,8,0),"")</f>
        <v/>
      </c>
    </row>
    <row r="743" spans="1:10" x14ac:dyDescent="0.3">
      <c r="A743" t="s">
        <v>2771</v>
      </c>
      <c r="B743" t="s">
        <v>2779</v>
      </c>
      <c r="C743" t="s">
        <v>2780</v>
      </c>
      <c r="D743" t="s">
        <v>2781</v>
      </c>
      <c r="E743" t="s">
        <v>538</v>
      </c>
      <c r="F743" t="s">
        <v>1629</v>
      </c>
      <c r="G743">
        <f>COUNTIF(allstats!$C:$C,B743)</f>
        <v>0</v>
      </c>
      <c r="H743">
        <f>COUNTIF(allstats!$Q:$Q,B743)</f>
        <v>0</v>
      </c>
      <c r="I743" t="str">
        <f>IFERROR(VLOOKUP(B743,allstats!$C:$I,7,0),"")</f>
        <v/>
      </c>
      <c r="J743" t="str">
        <f>IFERROR(VLOOKUP(B743,allstats!$C:$J,8,0),"")</f>
        <v/>
      </c>
    </row>
    <row r="744" spans="1:10" x14ac:dyDescent="0.3">
      <c r="A744" t="s">
        <v>2771</v>
      </c>
      <c r="B744" t="s">
        <v>2782</v>
      </c>
      <c r="C744" t="s">
        <v>2783</v>
      </c>
      <c r="D744" t="s">
        <v>2784</v>
      </c>
      <c r="E744" t="s">
        <v>529</v>
      </c>
      <c r="F744" t="s">
        <v>1629</v>
      </c>
      <c r="G744">
        <f>COUNTIF(allstats!$C:$C,B744)</f>
        <v>0</v>
      </c>
      <c r="H744">
        <f>COUNTIF(allstats!$Q:$Q,B744)</f>
        <v>0</v>
      </c>
      <c r="I744" t="str">
        <f>IFERROR(VLOOKUP(B744,allstats!$C:$I,7,0),"")</f>
        <v/>
      </c>
      <c r="J744" t="str">
        <f>IFERROR(VLOOKUP(B744,allstats!$C:$J,8,0),"")</f>
        <v/>
      </c>
    </row>
    <row r="745" spans="1:10" x14ac:dyDescent="0.3">
      <c r="A745" t="s">
        <v>2771</v>
      </c>
      <c r="B745" t="s">
        <v>2785</v>
      </c>
      <c r="C745" t="s">
        <v>2786</v>
      </c>
      <c r="D745" t="s">
        <v>2787</v>
      </c>
      <c r="E745" t="s">
        <v>538</v>
      </c>
      <c r="F745" t="s">
        <v>2788</v>
      </c>
      <c r="G745">
        <f>COUNTIF(allstats!$C:$C,B745)</f>
        <v>0</v>
      </c>
      <c r="H745">
        <f>COUNTIF(allstats!$Q:$Q,B745)</f>
        <v>1</v>
      </c>
      <c r="I745" t="str">
        <f>IFERROR(VLOOKUP(B745,allstats!$C:$I,7,0),"")</f>
        <v/>
      </c>
      <c r="J745" t="str">
        <f>IFERROR(VLOOKUP(B745,allstats!$C:$J,8,0),"")</f>
        <v/>
      </c>
    </row>
    <row r="746" spans="1:10" x14ac:dyDescent="0.3">
      <c r="A746" t="s">
        <v>2771</v>
      </c>
      <c r="B746" t="s">
        <v>2785</v>
      </c>
      <c r="C746" t="s">
        <v>2789</v>
      </c>
      <c r="D746" t="s">
        <v>2790</v>
      </c>
      <c r="E746" t="s">
        <v>538</v>
      </c>
      <c r="F746" t="s">
        <v>2791</v>
      </c>
      <c r="G746">
        <f>COUNTIF(allstats!$C:$C,B746)</f>
        <v>0</v>
      </c>
      <c r="H746">
        <f>COUNTIF(allstats!$Q:$Q,B746)</f>
        <v>1</v>
      </c>
      <c r="I746" t="str">
        <f>IFERROR(VLOOKUP(B746,allstats!$C:$I,7,0),"")</f>
        <v/>
      </c>
      <c r="J746" t="str">
        <f>IFERROR(VLOOKUP(B746,allstats!$C:$J,8,0),"")</f>
        <v/>
      </c>
    </row>
    <row r="747" spans="1:10" x14ac:dyDescent="0.3">
      <c r="A747" t="s">
        <v>2771</v>
      </c>
      <c r="B747" t="s">
        <v>2792</v>
      </c>
      <c r="C747" t="s">
        <v>2793</v>
      </c>
      <c r="D747" t="s">
        <v>2794</v>
      </c>
      <c r="E747" t="s">
        <v>529</v>
      </c>
      <c r="F747" t="s">
        <v>2795</v>
      </c>
      <c r="G747">
        <f>COUNTIF(allstats!$C:$C,B747)</f>
        <v>0</v>
      </c>
      <c r="H747">
        <f>COUNTIF(allstats!$Q:$Q,B747)</f>
        <v>0</v>
      </c>
      <c r="I747" t="str">
        <f>IFERROR(VLOOKUP(B747,allstats!$C:$I,7,0),"")</f>
        <v/>
      </c>
      <c r="J747" t="str">
        <f>IFERROR(VLOOKUP(B747,allstats!$C:$J,8,0),"")</f>
        <v/>
      </c>
    </row>
    <row r="748" spans="1:10" x14ac:dyDescent="0.3">
      <c r="A748" t="s">
        <v>2771</v>
      </c>
      <c r="B748" t="s">
        <v>2796</v>
      </c>
      <c r="C748" t="s">
        <v>2797</v>
      </c>
      <c r="D748" t="s">
        <v>2798</v>
      </c>
      <c r="E748" t="s">
        <v>529</v>
      </c>
      <c r="F748" t="s">
        <v>2799</v>
      </c>
      <c r="G748">
        <f>COUNTIF(allstats!$C:$C,B748)</f>
        <v>1</v>
      </c>
      <c r="H748">
        <f>COUNTIF(allstats!$Q:$Q,B748)</f>
        <v>1</v>
      </c>
      <c r="I748">
        <f>IFERROR(VLOOKUP(B748,allstats!$C:$I,7,0),"")</f>
        <v>408</v>
      </c>
      <c r="J748">
        <f>IFERROR(VLOOKUP(B748,allstats!$C:$J,8,0),"")</f>
        <v>0</v>
      </c>
    </row>
    <row r="749" spans="1:10" x14ac:dyDescent="0.3">
      <c r="A749" t="s">
        <v>2771</v>
      </c>
      <c r="B749" t="s">
        <v>2800</v>
      </c>
      <c r="C749" t="s">
        <v>2801</v>
      </c>
      <c r="D749" t="s">
        <v>2802</v>
      </c>
      <c r="E749" t="s">
        <v>529</v>
      </c>
      <c r="F749" t="s">
        <v>2803</v>
      </c>
      <c r="G749">
        <f>COUNTIF(allstats!$C:$C,B749)</f>
        <v>0</v>
      </c>
      <c r="H749">
        <f>COUNTIF(allstats!$Q:$Q,B749)</f>
        <v>0</v>
      </c>
      <c r="I749" t="str">
        <f>IFERROR(VLOOKUP(B749,allstats!$C:$I,7,0),"")</f>
        <v/>
      </c>
      <c r="J749" t="str">
        <f>IFERROR(VLOOKUP(B749,allstats!$C:$J,8,0),"")</f>
        <v/>
      </c>
    </row>
    <row r="750" spans="1:10" x14ac:dyDescent="0.3">
      <c r="A750" t="s">
        <v>2771</v>
      </c>
      <c r="B750" t="s">
        <v>2804</v>
      </c>
      <c r="C750" t="s">
        <v>2805</v>
      </c>
      <c r="D750" t="s">
        <v>2806</v>
      </c>
      <c r="E750" t="s">
        <v>529</v>
      </c>
      <c r="F750" t="s">
        <v>2807</v>
      </c>
      <c r="G750">
        <f>COUNTIF(allstats!$C:$C,B750)</f>
        <v>0</v>
      </c>
      <c r="H750">
        <f>COUNTIF(allstats!$Q:$Q,B750)</f>
        <v>0</v>
      </c>
      <c r="I750" t="str">
        <f>IFERROR(VLOOKUP(B750,allstats!$C:$I,7,0),"")</f>
        <v/>
      </c>
      <c r="J750" t="str">
        <f>IFERROR(VLOOKUP(B750,allstats!$C:$J,8,0),"")</f>
        <v/>
      </c>
    </row>
    <row r="751" spans="1:10" x14ac:dyDescent="0.3">
      <c r="A751" t="s">
        <v>2771</v>
      </c>
      <c r="B751" t="s">
        <v>2808</v>
      </c>
      <c r="C751" t="s">
        <v>2809</v>
      </c>
      <c r="D751" t="s">
        <v>2810</v>
      </c>
      <c r="E751" t="s">
        <v>538</v>
      </c>
      <c r="F751" t="s">
        <v>2811</v>
      </c>
      <c r="G751">
        <f>COUNTIF(allstats!$C:$C,B751)</f>
        <v>0</v>
      </c>
      <c r="H751">
        <f>COUNTIF(allstats!$Q:$Q,B751)</f>
        <v>0</v>
      </c>
      <c r="I751" t="str">
        <f>IFERROR(VLOOKUP(B751,allstats!$C:$I,7,0),"")</f>
        <v/>
      </c>
      <c r="J751" t="str">
        <f>IFERROR(VLOOKUP(B751,allstats!$C:$J,8,0),"")</f>
        <v/>
      </c>
    </row>
    <row r="752" spans="1:10" x14ac:dyDescent="0.3">
      <c r="A752" t="s">
        <v>2771</v>
      </c>
      <c r="B752" t="s">
        <v>2812</v>
      </c>
      <c r="C752" t="s">
        <v>2813</v>
      </c>
      <c r="D752" t="s">
        <v>2814</v>
      </c>
      <c r="E752" t="s">
        <v>529</v>
      </c>
      <c r="F752" t="s">
        <v>2815</v>
      </c>
      <c r="G752">
        <f>COUNTIF(allstats!$C:$C,B752)</f>
        <v>0</v>
      </c>
      <c r="H752">
        <f>COUNTIF(allstats!$Q:$Q,B752)</f>
        <v>0</v>
      </c>
      <c r="I752" t="str">
        <f>IFERROR(VLOOKUP(B752,allstats!$C:$I,7,0),"")</f>
        <v/>
      </c>
      <c r="J752" t="str">
        <f>IFERROR(VLOOKUP(B752,allstats!$C:$J,8,0),"")</f>
        <v/>
      </c>
    </row>
    <row r="753" spans="1:10" x14ac:dyDescent="0.3">
      <c r="A753" t="s">
        <v>2771</v>
      </c>
      <c r="B753" t="s">
        <v>2816</v>
      </c>
      <c r="C753" t="s">
        <v>2817</v>
      </c>
      <c r="D753" t="s">
        <v>2818</v>
      </c>
      <c r="E753" t="s">
        <v>538</v>
      </c>
      <c r="F753" t="s">
        <v>2819</v>
      </c>
      <c r="G753">
        <f>COUNTIF(allstats!$C:$C,B753)</f>
        <v>0</v>
      </c>
      <c r="H753">
        <f>COUNTIF(allstats!$Q:$Q,B753)</f>
        <v>0</v>
      </c>
      <c r="I753" t="str">
        <f>IFERROR(VLOOKUP(B753,allstats!$C:$I,7,0),"")</f>
        <v/>
      </c>
      <c r="J753" t="str">
        <f>IFERROR(VLOOKUP(B753,allstats!$C:$J,8,0),"")</f>
        <v/>
      </c>
    </row>
    <row r="754" spans="1:10" x14ac:dyDescent="0.3">
      <c r="A754" t="s">
        <v>2771</v>
      </c>
      <c r="B754" t="s">
        <v>2820</v>
      </c>
      <c r="C754" t="s">
        <v>2821</v>
      </c>
      <c r="D754" t="s">
        <v>2822</v>
      </c>
      <c r="E754" t="s">
        <v>538</v>
      </c>
      <c r="F754" t="s">
        <v>2823</v>
      </c>
      <c r="G754">
        <f>COUNTIF(allstats!$C:$C,B754)</f>
        <v>0</v>
      </c>
      <c r="H754">
        <f>COUNTIF(allstats!$Q:$Q,B754)</f>
        <v>0</v>
      </c>
      <c r="I754" t="str">
        <f>IFERROR(VLOOKUP(B754,allstats!$C:$I,7,0),"")</f>
        <v/>
      </c>
      <c r="J754" t="str">
        <f>IFERROR(VLOOKUP(B754,allstats!$C:$J,8,0),"")</f>
        <v/>
      </c>
    </row>
    <row r="755" spans="1:10" x14ac:dyDescent="0.3">
      <c r="A755" t="s">
        <v>2771</v>
      </c>
      <c r="B755" t="s">
        <v>2824</v>
      </c>
      <c r="C755" t="s">
        <v>2825</v>
      </c>
      <c r="D755" t="s">
        <v>2826</v>
      </c>
      <c r="E755" t="s">
        <v>538</v>
      </c>
      <c r="F755" t="s">
        <v>2827</v>
      </c>
      <c r="G755">
        <f>COUNTIF(allstats!$C:$C,B755)</f>
        <v>0</v>
      </c>
      <c r="H755">
        <f>COUNTIF(allstats!$Q:$Q,B755)</f>
        <v>0</v>
      </c>
      <c r="I755" t="str">
        <f>IFERROR(VLOOKUP(B755,allstats!$C:$I,7,0),"")</f>
        <v/>
      </c>
      <c r="J755" t="str">
        <f>IFERROR(VLOOKUP(B755,allstats!$C:$J,8,0),"")</f>
        <v/>
      </c>
    </row>
    <row r="756" spans="1:10" x14ac:dyDescent="0.3">
      <c r="A756" t="s">
        <v>2771</v>
      </c>
      <c r="B756" t="s">
        <v>2828</v>
      </c>
      <c r="C756" t="s">
        <v>2829</v>
      </c>
      <c r="D756" t="s">
        <v>2830</v>
      </c>
      <c r="E756" t="s">
        <v>523</v>
      </c>
      <c r="F756" t="s">
        <v>2831</v>
      </c>
      <c r="G756">
        <f>COUNTIF(allstats!$C:$C,B756)</f>
        <v>0</v>
      </c>
      <c r="H756">
        <f>COUNTIF(allstats!$Q:$Q,B756)</f>
        <v>0</v>
      </c>
      <c r="I756" t="str">
        <f>IFERROR(VLOOKUP(B756,allstats!$C:$I,7,0),"")</f>
        <v/>
      </c>
      <c r="J756" t="str">
        <f>IFERROR(VLOOKUP(B756,allstats!$C:$J,8,0),"")</f>
        <v/>
      </c>
    </row>
    <row r="757" spans="1:10" x14ac:dyDescent="0.3">
      <c r="A757" t="s">
        <v>2771</v>
      </c>
      <c r="B757" t="s">
        <v>2832</v>
      </c>
      <c r="C757" t="s">
        <v>2833</v>
      </c>
      <c r="D757" t="s">
        <v>2834</v>
      </c>
      <c r="E757" t="s">
        <v>523</v>
      </c>
      <c r="F757" t="s">
        <v>2835</v>
      </c>
      <c r="G757">
        <f>COUNTIF(allstats!$C:$C,B757)</f>
        <v>0</v>
      </c>
      <c r="H757">
        <f>COUNTIF(allstats!$Q:$Q,B757)</f>
        <v>0</v>
      </c>
      <c r="I757" t="str">
        <f>IFERROR(VLOOKUP(B757,allstats!$C:$I,7,0),"")</f>
        <v/>
      </c>
      <c r="J757" t="str">
        <f>IFERROR(VLOOKUP(B757,allstats!$C:$J,8,0),"")</f>
        <v/>
      </c>
    </row>
    <row r="758" spans="1:10" x14ac:dyDescent="0.3">
      <c r="A758" t="s">
        <v>2771</v>
      </c>
      <c r="B758" t="s">
        <v>2836</v>
      </c>
      <c r="C758" t="s">
        <v>2837</v>
      </c>
      <c r="D758" t="s">
        <v>2838</v>
      </c>
      <c r="E758" t="s">
        <v>2839</v>
      </c>
      <c r="F758" t="s">
        <v>2840</v>
      </c>
      <c r="G758">
        <f>COUNTIF(allstats!$C:$C,B758)</f>
        <v>0</v>
      </c>
      <c r="H758">
        <f>COUNTIF(allstats!$Q:$Q,B758)</f>
        <v>0</v>
      </c>
      <c r="I758" t="str">
        <f>IFERROR(VLOOKUP(B758,allstats!$C:$I,7,0),"")</f>
        <v/>
      </c>
      <c r="J758" t="str">
        <f>IFERROR(VLOOKUP(B758,allstats!$C:$J,8,0),"")</f>
        <v/>
      </c>
    </row>
    <row r="759" spans="1:10" x14ac:dyDescent="0.3">
      <c r="A759" t="s">
        <v>2771</v>
      </c>
      <c r="B759" t="s">
        <v>2841</v>
      </c>
      <c r="C759" t="s">
        <v>2842</v>
      </c>
      <c r="D759" t="s">
        <v>2843</v>
      </c>
      <c r="E759" t="s">
        <v>538</v>
      </c>
      <c r="F759" t="s">
        <v>2844</v>
      </c>
      <c r="G759">
        <f>COUNTIF(allstats!$C:$C,B759)</f>
        <v>0</v>
      </c>
      <c r="H759">
        <f>COUNTIF(allstats!$Q:$Q,B759)</f>
        <v>0</v>
      </c>
      <c r="I759" t="str">
        <f>IFERROR(VLOOKUP(B759,allstats!$C:$I,7,0),"")</f>
        <v/>
      </c>
      <c r="J759" t="str">
        <f>IFERROR(VLOOKUP(B759,allstats!$C:$J,8,0),"")</f>
        <v/>
      </c>
    </row>
    <row r="760" spans="1:10" x14ac:dyDescent="0.3">
      <c r="A760" t="s">
        <v>2771</v>
      </c>
      <c r="B760" t="s">
        <v>2845</v>
      </c>
      <c r="C760" t="s">
        <v>2846</v>
      </c>
      <c r="D760" t="s">
        <v>2847</v>
      </c>
      <c r="E760" t="s">
        <v>1596</v>
      </c>
      <c r="F760" t="s">
        <v>2848</v>
      </c>
      <c r="G760">
        <f>COUNTIF(allstats!$C:$C,B760)</f>
        <v>0</v>
      </c>
      <c r="H760">
        <f>COUNTIF(allstats!$Q:$Q,B760)</f>
        <v>0</v>
      </c>
      <c r="I760" t="str">
        <f>IFERROR(VLOOKUP(B760,allstats!$C:$I,7,0),"")</f>
        <v/>
      </c>
      <c r="J760" t="str">
        <f>IFERROR(VLOOKUP(B760,allstats!$C:$J,8,0),"")</f>
        <v/>
      </c>
    </row>
    <row r="761" spans="1:10" x14ac:dyDescent="0.3">
      <c r="A761" t="s">
        <v>2771</v>
      </c>
      <c r="B761" t="s">
        <v>2320</v>
      </c>
      <c r="C761" t="s">
        <v>2849</v>
      </c>
      <c r="D761" t="s">
        <v>2850</v>
      </c>
      <c r="E761" t="s">
        <v>1596</v>
      </c>
      <c r="F761" t="s">
        <v>2851</v>
      </c>
      <c r="G761">
        <f>COUNTIF(allstats!$C:$C,B761)</f>
        <v>0</v>
      </c>
      <c r="H761">
        <f>COUNTIF(allstats!$Q:$Q,B761)</f>
        <v>0</v>
      </c>
      <c r="I761" t="str">
        <f>IFERROR(VLOOKUP(B761,allstats!$C:$I,7,0),"")</f>
        <v/>
      </c>
      <c r="J761" t="str">
        <f>IFERROR(VLOOKUP(B761,allstats!$C:$J,8,0),"")</f>
        <v/>
      </c>
    </row>
    <row r="762" spans="1:10" x14ac:dyDescent="0.3">
      <c r="A762" t="s">
        <v>2771</v>
      </c>
      <c r="B762" t="s">
        <v>2320</v>
      </c>
      <c r="C762" t="s">
        <v>2852</v>
      </c>
      <c r="D762" t="s">
        <v>2853</v>
      </c>
      <c r="E762" t="s">
        <v>1596</v>
      </c>
      <c r="F762" t="s">
        <v>2851</v>
      </c>
      <c r="G762">
        <f>COUNTIF(allstats!$C:$C,B762)</f>
        <v>0</v>
      </c>
      <c r="H762">
        <f>COUNTIF(allstats!$Q:$Q,B762)</f>
        <v>0</v>
      </c>
      <c r="I762" t="str">
        <f>IFERROR(VLOOKUP(B762,allstats!$C:$I,7,0),"")</f>
        <v/>
      </c>
      <c r="J762" t="str">
        <f>IFERROR(VLOOKUP(B762,allstats!$C:$J,8,0),"")</f>
        <v/>
      </c>
    </row>
    <row r="763" spans="1:10" x14ac:dyDescent="0.3">
      <c r="A763" t="s">
        <v>2771</v>
      </c>
      <c r="B763" t="s">
        <v>2854</v>
      </c>
      <c r="C763" t="s">
        <v>2855</v>
      </c>
      <c r="D763" t="s">
        <v>2856</v>
      </c>
      <c r="E763" t="s">
        <v>1596</v>
      </c>
      <c r="F763" t="s">
        <v>2857</v>
      </c>
      <c r="G763">
        <f>COUNTIF(allstats!$C:$C,B763)</f>
        <v>0</v>
      </c>
      <c r="H763">
        <f>COUNTIF(allstats!$Q:$Q,B763)</f>
        <v>0</v>
      </c>
      <c r="I763" t="str">
        <f>IFERROR(VLOOKUP(B763,allstats!$C:$I,7,0),"")</f>
        <v/>
      </c>
      <c r="J763" t="str">
        <f>IFERROR(VLOOKUP(B763,allstats!$C:$J,8,0),"")</f>
        <v/>
      </c>
    </row>
    <row r="764" spans="1:10" x14ac:dyDescent="0.3">
      <c r="A764" t="s">
        <v>2771</v>
      </c>
      <c r="B764" t="s">
        <v>2858</v>
      </c>
      <c r="C764" t="s">
        <v>2859</v>
      </c>
      <c r="D764" t="s">
        <v>2860</v>
      </c>
      <c r="E764" t="s">
        <v>1596</v>
      </c>
      <c r="F764" t="s">
        <v>2861</v>
      </c>
      <c r="G764">
        <f>COUNTIF(allstats!$C:$C,B764)</f>
        <v>0</v>
      </c>
      <c r="H764">
        <f>COUNTIF(allstats!$Q:$Q,B764)</f>
        <v>0</v>
      </c>
      <c r="I764" t="str">
        <f>IFERROR(VLOOKUP(B764,allstats!$C:$I,7,0),"")</f>
        <v/>
      </c>
      <c r="J764" t="str">
        <f>IFERROR(VLOOKUP(B764,allstats!$C:$J,8,0),"")</f>
        <v/>
      </c>
    </row>
    <row r="765" spans="1:10" x14ac:dyDescent="0.3">
      <c r="A765" t="s">
        <v>2771</v>
      </c>
      <c r="B765" t="s">
        <v>2862</v>
      </c>
      <c r="C765" t="s">
        <v>2863</v>
      </c>
      <c r="D765" t="s">
        <v>2864</v>
      </c>
      <c r="E765" t="s">
        <v>1596</v>
      </c>
      <c r="F765" t="s">
        <v>2865</v>
      </c>
      <c r="G765">
        <f>COUNTIF(allstats!$C:$C,B765)</f>
        <v>0</v>
      </c>
      <c r="H765">
        <f>COUNTIF(allstats!$Q:$Q,B765)</f>
        <v>0</v>
      </c>
      <c r="I765" t="str">
        <f>IFERROR(VLOOKUP(B765,allstats!$C:$I,7,0),"")</f>
        <v/>
      </c>
      <c r="J765" t="str">
        <f>IFERROR(VLOOKUP(B765,allstats!$C:$J,8,0),"")</f>
        <v/>
      </c>
    </row>
    <row r="766" spans="1:10" x14ac:dyDescent="0.3">
      <c r="A766" t="s">
        <v>2771</v>
      </c>
      <c r="B766" t="s">
        <v>2866</v>
      </c>
      <c r="C766" t="s">
        <v>2867</v>
      </c>
      <c r="D766" t="s">
        <v>2868</v>
      </c>
      <c r="E766" t="s">
        <v>1596</v>
      </c>
      <c r="F766" t="s">
        <v>2827</v>
      </c>
      <c r="G766">
        <f>COUNTIF(allstats!$C:$C,B766)</f>
        <v>0</v>
      </c>
      <c r="H766">
        <f>COUNTIF(allstats!$Q:$Q,B766)</f>
        <v>0</v>
      </c>
      <c r="I766" t="str">
        <f>IFERROR(VLOOKUP(B766,allstats!$C:$I,7,0),"")</f>
        <v/>
      </c>
      <c r="J766" t="str">
        <f>IFERROR(VLOOKUP(B766,allstats!$C:$J,8,0),"")</f>
        <v/>
      </c>
    </row>
    <row r="767" spans="1:10" x14ac:dyDescent="0.3">
      <c r="A767" t="s">
        <v>2771</v>
      </c>
      <c r="B767" t="s">
        <v>2869</v>
      </c>
      <c r="C767" t="s">
        <v>2870</v>
      </c>
      <c r="D767" t="s">
        <v>2871</v>
      </c>
      <c r="E767" t="s">
        <v>1596</v>
      </c>
      <c r="F767" t="s">
        <v>1629</v>
      </c>
      <c r="G767">
        <f>COUNTIF(allstats!$C:$C,B767)</f>
        <v>0</v>
      </c>
      <c r="H767">
        <f>COUNTIF(allstats!$Q:$Q,B767)</f>
        <v>0</v>
      </c>
      <c r="I767" t="str">
        <f>IFERROR(VLOOKUP(B767,allstats!$C:$I,7,0),"")</f>
        <v/>
      </c>
      <c r="J767" t="str">
        <f>IFERROR(VLOOKUP(B767,allstats!$C:$J,8,0),"")</f>
        <v/>
      </c>
    </row>
    <row r="768" spans="1:10" x14ac:dyDescent="0.3">
      <c r="A768" t="s">
        <v>2771</v>
      </c>
      <c r="B768" t="s">
        <v>2872</v>
      </c>
      <c r="C768" t="s">
        <v>2873</v>
      </c>
      <c r="D768" t="s">
        <v>2874</v>
      </c>
      <c r="E768" t="s">
        <v>1596</v>
      </c>
      <c r="F768" t="s">
        <v>2875</v>
      </c>
      <c r="G768">
        <f>COUNTIF(allstats!$C:$C,B768)</f>
        <v>0</v>
      </c>
      <c r="H768">
        <f>COUNTIF(allstats!$Q:$Q,B768)</f>
        <v>0</v>
      </c>
      <c r="I768" t="str">
        <f>IFERROR(VLOOKUP(B768,allstats!$C:$I,7,0),"")</f>
        <v/>
      </c>
      <c r="J768" t="str">
        <f>IFERROR(VLOOKUP(B768,allstats!$C:$J,8,0),"")</f>
        <v/>
      </c>
    </row>
    <row r="769" spans="1:10" x14ac:dyDescent="0.3">
      <c r="A769" t="s">
        <v>2771</v>
      </c>
      <c r="B769" t="s">
        <v>2876</v>
      </c>
      <c r="C769" t="s">
        <v>2855</v>
      </c>
      <c r="D769" t="s">
        <v>2877</v>
      </c>
      <c r="E769" t="s">
        <v>1596</v>
      </c>
      <c r="F769" t="s">
        <v>2563</v>
      </c>
      <c r="G769">
        <f>COUNTIF(allstats!$C:$C,B769)</f>
        <v>0</v>
      </c>
      <c r="H769">
        <f>COUNTIF(allstats!$Q:$Q,B769)</f>
        <v>0</v>
      </c>
      <c r="I769" t="str">
        <f>IFERROR(VLOOKUP(B769,allstats!$C:$I,7,0),"")</f>
        <v/>
      </c>
      <c r="J769" t="str">
        <f>IFERROR(VLOOKUP(B769,allstats!$C:$J,8,0),"")</f>
        <v/>
      </c>
    </row>
    <row r="770" spans="1:10" x14ac:dyDescent="0.3">
      <c r="A770" t="s">
        <v>2771</v>
      </c>
      <c r="B770" t="s">
        <v>2878</v>
      </c>
      <c r="C770" t="s">
        <v>2879</v>
      </c>
      <c r="D770" t="s">
        <v>2880</v>
      </c>
      <c r="E770" t="s">
        <v>1596</v>
      </c>
      <c r="F770" t="s">
        <v>2881</v>
      </c>
      <c r="G770">
        <f>COUNTIF(allstats!$C:$C,B770)</f>
        <v>0</v>
      </c>
      <c r="H770">
        <f>COUNTIF(allstats!$Q:$Q,B770)</f>
        <v>0</v>
      </c>
      <c r="I770" t="str">
        <f>IFERROR(VLOOKUP(B770,allstats!$C:$I,7,0),"")</f>
        <v/>
      </c>
      <c r="J770" t="str">
        <f>IFERROR(VLOOKUP(B770,allstats!$C:$J,8,0),"")</f>
        <v/>
      </c>
    </row>
    <row r="771" spans="1:10" x14ac:dyDescent="0.3">
      <c r="A771" t="s">
        <v>2771</v>
      </c>
      <c r="B771" t="s">
        <v>2882</v>
      </c>
      <c r="C771" t="s">
        <v>2883</v>
      </c>
      <c r="D771" t="s">
        <v>2884</v>
      </c>
      <c r="E771" t="s">
        <v>1596</v>
      </c>
      <c r="F771" t="s">
        <v>2885</v>
      </c>
      <c r="G771">
        <f>COUNTIF(allstats!$C:$C,B771)</f>
        <v>0</v>
      </c>
      <c r="H771">
        <f>COUNTIF(allstats!$Q:$Q,B771)</f>
        <v>0</v>
      </c>
      <c r="I771" t="str">
        <f>IFERROR(VLOOKUP(B771,allstats!$C:$I,7,0),"")</f>
        <v/>
      </c>
      <c r="J771" t="str">
        <f>IFERROR(VLOOKUP(B771,allstats!$C:$J,8,0),"")</f>
        <v/>
      </c>
    </row>
    <row r="772" spans="1:10" x14ac:dyDescent="0.3">
      <c r="A772" t="s">
        <v>2771</v>
      </c>
      <c r="B772" t="s">
        <v>2886</v>
      </c>
      <c r="C772" t="s">
        <v>2887</v>
      </c>
      <c r="D772" t="s">
        <v>2888</v>
      </c>
      <c r="E772" t="s">
        <v>1596</v>
      </c>
      <c r="F772" t="s">
        <v>2889</v>
      </c>
      <c r="G772">
        <f>COUNTIF(allstats!$C:$C,B772)</f>
        <v>0</v>
      </c>
      <c r="H772">
        <f>COUNTIF(allstats!$Q:$Q,B772)</f>
        <v>0</v>
      </c>
      <c r="I772" t="str">
        <f>IFERROR(VLOOKUP(B772,allstats!$C:$I,7,0),"")</f>
        <v/>
      </c>
      <c r="J772" t="str">
        <f>IFERROR(VLOOKUP(B772,allstats!$C:$J,8,0),"")</f>
        <v/>
      </c>
    </row>
    <row r="773" spans="1:10" x14ac:dyDescent="0.3">
      <c r="A773" t="s">
        <v>2771</v>
      </c>
      <c r="B773" t="s">
        <v>2890</v>
      </c>
      <c r="C773" t="s">
        <v>2891</v>
      </c>
      <c r="D773" t="s">
        <v>2892</v>
      </c>
      <c r="E773" t="s">
        <v>1596</v>
      </c>
      <c r="F773" t="s">
        <v>2893</v>
      </c>
      <c r="G773">
        <f>COUNTIF(allstats!$C:$C,B773)</f>
        <v>0</v>
      </c>
      <c r="H773">
        <f>COUNTIF(allstats!$Q:$Q,B773)</f>
        <v>0</v>
      </c>
      <c r="I773" t="str">
        <f>IFERROR(VLOOKUP(B773,allstats!$C:$I,7,0),"")</f>
        <v/>
      </c>
      <c r="J773" t="str">
        <f>IFERROR(VLOOKUP(B773,allstats!$C:$J,8,0),"")</f>
        <v/>
      </c>
    </row>
    <row r="774" spans="1:10" x14ac:dyDescent="0.3">
      <c r="A774" t="s">
        <v>2771</v>
      </c>
      <c r="B774" t="s">
        <v>2894</v>
      </c>
      <c r="C774" t="s">
        <v>2895</v>
      </c>
      <c r="D774" t="s">
        <v>2896</v>
      </c>
      <c r="E774" t="s">
        <v>1596</v>
      </c>
      <c r="F774" t="s">
        <v>2897</v>
      </c>
      <c r="G774">
        <f>COUNTIF(allstats!$C:$C,B774)</f>
        <v>0</v>
      </c>
      <c r="H774">
        <f>COUNTIF(allstats!$Q:$Q,B774)</f>
        <v>0</v>
      </c>
      <c r="I774" t="str">
        <f>IFERROR(VLOOKUP(B774,allstats!$C:$I,7,0),"")</f>
        <v/>
      </c>
      <c r="J774" t="str">
        <f>IFERROR(VLOOKUP(B774,allstats!$C:$J,8,0),"")</f>
        <v/>
      </c>
    </row>
    <row r="775" spans="1:10" x14ac:dyDescent="0.3">
      <c r="A775" t="s">
        <v>2771</v>
      </c>
      <c r="B775" t="s">
        <v>2898</v>
      </c>
      <c r="C775" t="s">
        <v>2899</v>
      </c>
      <c r="D775" t="s">
        <v>2900</v>
      </c>
      <c r="E775" t="s">
        <v>1596</v>
      </c>
      <c r="F775" t="s">
        <v>2901</v>
      </c>
      <c r="G775">
        <f>COUNTIF(allstats!$C:$C,B775)</f>
        <v>0</v>
      </c>
      <c r="H775">
        <f>COUNTIF(allstats!$Q:$Q,B775)</f>
        <v>0</v>
      </c>
      <c r="I775" t="str">
        <f>IFERROR(VLOOKUP(B775,allstats!$C:$I,7,0),"")</f>
        <v/>
      </c>
      <c r="J775" t="str">
        <f>IFERROR(VLOOKUP(B775,allstats!$C:$J,8,0),"")</f>
        <v/>
      </c>
    </row>
    <row r="776" spans="1:10" x14ac:dyDescent="0.3">
      <c r="A776" t="s">
        <v>2771</v>
      </c>
      <c r="B776" t="s">
        <v>2902</v>
      </c>
      <c r="C776" t="s">
        <v>2903</v>
      </c>
      <c r="D776" t="s">
        <v>2904</v>
      </c>
      <c r="E776" t="s">
        <v>1596</v>
      </c>
      <c r="F776" t="s">
        <v>2905</v>
      </c>
      <c r="G776">
        <f>COUNTIF(allstats!$C:$C,B776)</f>
        <v>0</v>
      </c>
      <c r="H776">
        <f>COUNTIF(allstats!$Q:$Q,B776)</f>
        <v>0</v>
      </c>
      <c r="I776" t="str">
        <f>IFERROR(VLOOKUP(B776,allstats!$C:$I,7,0),"")</f>
        <v/>
      </c>
      <c r="J776" t="str">
        <f>IFERROR(VLOOKUP(B776,allstats!$C:$J,8,0),"")</f>
        <v/>
      </c>
    </row>
    <row r="777" spans="1:10" x14ac:dyDescent="0.3">
      <c r="A777" t="s">
        <v>2771</v>
      </c>
      <c r="B777" t="s">
        <v>2906</v>
      </c>
      <c r="C777" t="s">
        <v>2907</v>
      </c>
      <c r="D777" t="s">
        <v>2908</v>
      </c>
      <c r="E777" t="s">
        <v>1596</v>
      </c>
      <c r="F777" t="s">
        <v>2909</v>
      </c>
      <c r="G777">
        <f>COUNTIF(allstats!$C:$C,B777)</f>
        <v>0</v>
      </c>
      <c r="H777">
        <f>COUNTIF(allstats!$Q:$Q,B777)</f>
        <v>0</v>
      </c>
      <c r="I777" t="str">
        <f>IFERROR(VLOOKUP(B777,allstats!$C:$I,7,0),"")</f>
        <v/>
      </c>
      <c r="J777" t="str">
        <f>IFERROR(VLOOKUP(B777,allstats!$C:$J,8,0),"")</f>
        <v/>
      </c>
    </row>
    <row r="778" spans="1:10" x14ac:dyDescent="0.3">
      <c r="A778" t="s">
        <v>2771</v>
      </c>
      <c r="B778" t="s">
        <v>2910</v>
      </c>
      <c r="C778" t="s">
        <v>2911</v>
      </c>
      <c r="D778" t="s">
        <v>2912</v>
      </c>
      <c r="E778" t="s">
        <v>1596</v>
      </c>
      <c r="F778" t="s">
        <v>2913</v>
      </c>
      <c r="G778">
        <f>COUNTIF(allstats!$C:$C,B778)</f>
        <v>0</v>
      </c>
      <c r="H778">
        <f>COUNTIF(allstats!$Q:$Q,B778)</f>
        <v>0</v>
      </c>
      <c r="I778" t="str">
        <f>IFERROR(VLOOKUP(B778,allstats!$C:$I,7,0),"")</f>
        <v/>
      </c>
      <c r="J778" t="str">
        <f>IFERROR(VLOOKUP(B778,allstats!$C:$J,8,0),"")</f>
        <v/>
      </c>
    </row>
    <row r="779" spans="1:10" x14ac:dyDescent="0.3">
      <c r="A779" t="s">
        <v>2771</v>
      </c>
      <c r="B779" t="s">
        <v>2914</v>
      </c>
      <c r="C779" t="s">
        <v>2915</v>
      </c>
      <c r="D779" t="s">
        <v>2916</v>
      </c>
      <c r="E779" t="s">
        <v>1596</v>
      </c>
      <c r="F779" t="s">
        <v>1600</v>
      </c>
      <c r="G779">
        <f>COUNTIF(allstats!$C:$C,B779)</f>
        <v>0</v>
      </c>
      <c r="H779">
        <f>COUNTIF(allstats!$Q:$Q,B779)</f>
        <v>0</v>
      </c>
      <c r="I779" t="str">
        <f>IFERROR(VLOOKUP(B779,allstats!$C:$I,7,0),"")</f>
        <v/>
      </c>
      <c r="J779" t="str">
        <f>IFERROR(VLOOKUP(B779,allstats!$C:$J,8,0),"")</f>
        <v/>
      </c>
    </row>
    <row r="780" spans="1:10" x14ac:dyDescent="0.3">
      <c r="A780" t="s">
        <v>2771</v>
      </c>
      <c r="B780" t="s">
        <v>2917</v>
      </c>
      <c r="C780" t="s">
        <v>2918</v>
      </c>
      <c r="D780" t="s">
        <v>2919</v>
      </c>
      <c r="E780" t="s">
        <v>538</v>
      </c>
      <c r="F780" t="s">
        <v>2920</v>
      </c>
      <c r="G780">
        <f>COUNTIF(allstats!$C:$C,B780)</f>
        <v>0</v>
      </c>
      <c r="H780">
        <f>COUNTIF(allstats!$Q:$Q,B780)</f>
        <v>0</v>
      </c>
      <c r="I780" t="str">
        <f>IFERROR(VLOOKUP(B780,allstats!$C:$I,7,0),"")</f>
        <v/>
      </c>
      <c r="J780" t="str">
        <f>IFERROR(VLOOKUP(B780,allstats!$C:$J,8,0),"")</f>
        <v/>
      </c>
    </row>
    <row r="781" spans="1:10" x14ac:dyDescent="0.3">
      <c r="A781" t="s">
        <v>2771</v>
      </c>
      <c r="B781" t="s">
        <v>2921</v>
      </c>
      <c r="C781" t="s">
        <v>2922</v>
      </c>
      <c r="D781" t="s">
        <v>2923</v>
      </c>
      <c r="E781" t="s">
        <v>1596</v>
      </c>
      <c r="F781" t="s">
        <v>1629</v>
      </c>
      <c r="G781">
        <f>COUNTIF(allstats!$C:$C,B781)</f>
        <v>0</v>
      </c>
      <c r="H781">
        <f>COUNTIF(allstats!$Q:$Q,B781)</f>
        <v>0</v>
      </c>
      <c r="I781" t="str">
        <f>IFERROR(VLOOKUP(B781,allstats!$C:$I,7,0),"")</f>
        <v/>
      </c>
      <c r="J781" t="str">
        <f>IFERROR(VLOOKUP(B781,allstats!$C:$J,8,0),"")</f>
        <v/>
      </c>
    </row>
    <row r="782" spans="1:10" x14ac:dyDescent="0.3">
      <c r="A782" t="s">
        <v>2771</v>
      </c>
      <c r="B782" t="s">
        <v>2924</v>
      </c>
      <c r="C782" t="s">
        <v>2925</v>
      </c>
      <c r="D782" t="s">
        <v>2926</v>
      </c>
      <c r="E782" t="s">
        <v>1596</v>
      </c>
      <c r="F782" t="s">
        <v>2927</v>
      </c>
      <c r="G782">
        <f>COUNTIF(allstats!$C:$C,B782)</f>
        <v>0</v>
      </c>
      <c r="H782">
        <f>COUNTIF(allstats!$Q:$Q,B782)</f>
        <v>0</v>
      </c>
      <c r="I782" t="str">
        <f>IFERROR(VLOOKUP(B782,allstats!$C:$I,7,0),"")</f>
        <v/>
      </c>
      <c r="J782" t="str">
        <f>IFERROR(VLOOKUP(B782,allstats!$C:$J,8,0),"")</f>
        <v/>
      </c>
    </row>
    <row r="783" spans="1:10" x14ac:dyDescent="0.3">
      <c r="A783" t="s">
        <v>2771</v>
      </c>
      <c r="B783" t="s">
        <v>2928</v>
      </c>
      <c r="C783" t="s">
        <v>2929</v>
      </c>
      <c r="D783" t="s">
        <v>2930</v>
      </c>
      <c r="E783" t="s">
        <v>1596</v>
      </c>
      <c r="F783" t="s">
        <v>1629</v>
      </c>
      <c r="G783">
        <f>COUNTIF(allstats!$C:$C,B783)</f>
        <v>0</v>
      </c>
      <c r="H783">
        <f>COUNTIF(allstats!$Q:$Q,B783)</f>
        <v>0</v>
      </c>
      <c r="I783" t="str">
        <f>IFERROR(VLOOKUP(B783,allstats!$C:$I,7,0),"")</f>
        <v/>
      </c>
      <c r="J783" t="str">
        <f>IFERROR(VLOOKUP(B783,allstats!$C:$J,8,0),"")</f>
        <v/>
      </c>
    </row>
    <row r="784" spans="1:10" x14ac:dyDescent="0.3">
      <c r="A784" t="s">
        <v>2771</v>
      </c>
      <c r="B784" t="s">
        <v>2931</v>
      </c>
      <c r="C784" t="s">
        <v>2932</v>
      </c>
      <c r="D784" t="s">
        <v>2933</v>
      </c>
      <c r="E784" t="s">
        <v>1596</v>
      </c>
      <c r="F784" t="s">
        <v>2857</v>
      </c>
      <c r="G784">
        <f>COUNTIF(allstats!$C:$C,B784)</f>
        <v>0</v>
      </c>
      <c r="H784">
        <f>COUNTIF(allstats!$Q:$Q,B784)</f>
        <v>0</v>
      </c>
      <c r="I784" t="str">
        <f>IFERROR(VLOOKUP(B784,allstats!$C:$I,7,0),"")</f>
        <v/>
      </c>
      <c r="J784" t="str">
        <f>IFERROR(VLOOKUP(B784,allstats!$C:$J,8,0),"")</f>
        <v/>
      </c>
    </row>
    <row r="785" spans="1:10" x14ac:dyDescent="0.3">
      <c r="A785" t="s">
        <v>2771</v>
      </c>
      <c r="B785" t="s">
        <v>2934</v>
      </c>
      <c r="C785" t="s">
        <v>2935</v>
      </c>
      <c r="D785" t="s">
        <v>2936</v>
      </c>
      <c r="E785" t="s">
        <v>1596</v>
      </c>
      <c r="F785" t="s">
        <v>1629</v>
      </c>
      <c r="G785">
        <f>COUNTIF(allstats!$C:$C,B785)</f>
        <v>0</v>
      </c>
      <c r="H785">
        <f>COUNTIF(allstats!$Q:$Q,B785)</f>
        <v>0</v>
      </c>
      <c r="I785" t="str">
        <f>IFERROR(VLOOKUP(B785,allstats!$C:$I,7,0),"")</f>
        <v/>
      </c>
      <c r="J785" t="str">
        <f>IFERROR(VLOOKUP(B785,allstats!$C:$J,8,0),"")</f>
        <v/>
      </c>
    </row>
    <row r="786" spans="1:10" x14ac:dyDescent="0.3">
      <c r="A786" t="s">
        <v>2771</v>
      </c>
      <c r="B786" t="s">
        <v>2937</v>
      </c>
      <c r="C786" t="s">
        <v>2938</v>
      </c>
      <c r="D786" t="s">
        <v>2939</v>
      </c>
      <c r="E786" t="s">
        <v>1596</v>
      </c>
      <c r="F786" t="s">
        <v>2940</v>
      </c>
      <c r="G786">
        <f>COUNTIF(allstats!$C:$C,B786)</f>
        <v>0</v>
      </c>
      <c r="H786">
        <f>COUNTIF(allstats!$Q:$Q,B786)</f>
        <v>0</v>
      </c>
      <c r="I786" t="str">
        <f>IFERROR(VLOOKUP(B786,allstats!$C:$I,7,0),"")</f>
        <v/>
      </c>
      <c r="J786" t="str">
        <f>IFERROR(VLOOKUP(B786,allstats!$C:$J,8,0),"")</f>
        <v/>
      </c>
    </row>
    <row r="787" spans="1:10" x14ac:dyDescent="0.3">
      <c r="A787" t="s">
        <v>2771</v>
      </c>
      <c r="B787" t="s">
        <v>2941</v>
      </c>
      <c r="C787" t="s">
        <v>2942</v>
      </c>
      <c r="D787" t="s">
        <v>2943</v>
      </c>
      <c r="E787" t="s">
        <v>1596</v>
      </c>
      <c r="F787" t="s">
        <v>2944</v>
      </c>
      <c r="G787">
        <f>COUNTIF(allstats!$C:$C,B787)</f>
        <v>0</v>
      </c>
      <c r="H787">
        <f>COUNTIF(allstats!$Q:$Q,B787)</f>
        <v>0</v>
      </c>
      <c r="I787" t="str">
        <f>IFERROR(VLOOKUP(B787,allstats!$C:$I,7,0),"")</f>
        <v/>
      </c>
      <c r="J787" t="str">
        <f>IFERROR(VLOOKUP(B787,allstats!$C:$J,8,0),"")</f>
        <v/>
      </c>
    </row>
    <row r="788" spans="1:10" x14ac:dyDescent="0.3">
      <c r="A788" t="s">
        <v>2771</v>
      </c>
      <c r="B788" t="s">
        <v>2945</v>
      </c>
      <c r="C788" t="s">
        <v>2946</v>
      </c>
      <c r="D788" t="s">
        <v>2947</v>
      </c>
      <c r="E788" t="s">
        <v>1596</v>
      </c>
      <c r="F788" t="s">
        <v>2948</v>
      </c>
      <c r="G788">
        <f>COUNTIF(allstats!$C:$C,B788)</f>
        <v>0</v>
      </c>
      <c r="H788">
        <f>COUNTIF(allstats!$Q:$Q,B788)</f>
        <v>0</v>
      </c>
      <c r="I788" t="str">
        <f>IFERROR(VLOOKUP(B788,allstats!$C:$I,7,0),"")</f>
        <v/>
      </c>
      <c r="J788" t="str">
        <f>IFERROR(VLOOKUP(B788,allstats!$C:$J,8,0),"")</f>
        <v/>
      </c>
    </row>
    <row r="789" spans="1:10" x14ac:dyDescent="0.3">
      <c r="A789" t="s">
        <v>2771</v>
      </c>
      <c r="B789" t="s">
        <v>2949</v>
      </c>
      <c r="C789" t="s">
        <v>2950</v>
      </c>
      <c r="D789" t="s">
        <v>2951</v>
      </c>
      <c r="E789" t="s">
        <v>1596</v>
      </c>
      <c r="F789" t="s">
        <v>1629</v>
      </c>
      <c r="G789">
        <f>COUNTIF(allstats!$C:$C,B789)</f>
        <v>0</v>
      </c>
      <c r="H789">
        <f>COUNTIF(allstats!$Q:$Q,B789)</f>
        <v>0</v>
      </c>
      <c r="I789" t="str">
        <f>IFERROR(VLOOKUP(B789,allstats!$C:$I,7,0),"")</f>
        <v/>
      </c>
      <c r="J789" t="str">
        <f>IFERROR(VLOOKUP(B789,allstats!$C:$J,8,0),"")</f>
        <v/>
      </c>
    </row>
    <row r="790" spans="1:10" x14ac:dyDescent="0.3">
      <c r="A790" t="s">
        <v>2771</v>
      </c>
      <c r="B790" t="s">
        <v>2952</v>
      </c>
      <c r="C790" t="s">
        <v>2953</v>
      </c>
      <c r="D790" t="s">
        <v>2954</v>
      </c>
      <c r="E790" t="s">
        <v>1596</v>
      </c>
      <c r="F790" t="s">
        <v>1629</v>
      </c>
      <c r="G790">
        <f>COUNTIF(allstats!$C:$C,B790)</f>
        <v>0</v>
      </c>
      <c r="H790">
        <f>COUNTIF(allstats!$Q:$Q,B790)</f>
        <v>0</v>
      </c>
      <c r="I790" t="str">
        <f>IFERROR(VLOOKUP(B790,allstats!$C:$I,7,0),"")</f>
        <v/>
      </c>
      <c r="J790" t="str">
        <f>IFERROR(VLOOKUP(B790,allstats!$C:$J,8,0),"")</f>
        <v/>
      </c>
    </row>
    <row r="791" spans="1:10" x14ac:dyDescent="0.3">
      <c r="A791" t="s">
        <v>2771</v>
      </c>
      <c r="B791" t="s">
        <v>2955</v>
      </c>
      <c r="C791" t="s">
        <v>2956</v>
      </c>
      <c r="D791" t="s">
        <v>2957</v>
      </c>
      <c r="E791" t="s">
        <v>1596</v>
      </c>
      <c r="F791" t="s">
        <v>2958</v>
      </c>
      <c r="G791">
        <f>COUNTIF(allstats!$C:$C,B791)</f>
        <v>0</v>
      </c>
      <c r="H791">
        <f>COUNTIF(allstats!$Q:$Q,B791)</f>
        <v>0</v>
      </c>
      <c r="I791" t="str">
        <f>IFERROR(VLOOKUP(B791,allstats!$C:$I,7,0),"")</f>
        <v/>
      </c>
      <c r="J791" t="str">
        <f>IFERROR(VLOOKUP(B791,allstats!$C:$J,8,0),"")</f>
        <v/>
      </c>
    </row>
    <row r="792" spans="1:10" x14ac:dyDescent="0.3">
      <c r="A792" t="s">
        <v>2771</v>
      </c>
      <c r="B792" t="s">
        <v>2959</v>
      </c>
      <c r="C792" t="s">
        <v>2960</v>
      </c>
      <c r="D792" t="s">
        <v>2961</v>
      </c>
      <c r="E792" t="s">
        <v>1596</v>
      </c>
      <c r="F792" t="s">
        <v>1629</v>
      </c>
      <c r="G792">
        <f>COUNTIF(allstats!$C:$C,B792)</f>
        <v>0</v>
      </c>
      <c r="H792">
        <f>COUNTIF(allstats!$Q:$Q,B792)</f>
        <v>0</v>
      </c>
      <c r="I792" t="str">
        <f>IFERROR(VLOOKUP(B792,allstats!$C:$I,7,0),"")</f>
        <v/>
      </c>
      <c r="J792" t="str">
        <f>IFERROR(VLOOKUP(B792,allstats!$C:$J,8,0),"")</f>
        <v/>
      </c>
    </row>
    <row r="793" spans="1:10" x14ac:dyDescent="0.3">
      <c r="A793" t="s">
        <v>2771</v>
      </c>
      <c r="B793" t="s">
        <v>2962</v>
      </c>
      <c r="C793" t="s">
        <v>2963</v>
      </c>
      <c r="D793" t="s">
        <v>2964</v>
      </c>
      <c r="E793" t="s">
        <v>1596</v>
      </c>
      <c r="F793" t="s">
        <v>2965</v>
      </c>
      <c r="G793">
        <f>COUNTIF(allstats!$C:$C,B793)</f>
        <v>0</v>
      </c>
      <c r="H793">
        <f>COUNTIF(allstats!$Q:$Q,B793)</f>
        <v>0</v>
      </c>
      <c r="I793" t="str">
        <f>IFERROR(VLOOKUP(B793,allstats!$C:$I,7,0),"")</f>
        <v/>
      </c>
      <c r="J793" t="str">
        <f>IFERROR(VLOOKUP(B793,allstats!$C:$J,8,0),"")</f>
        <v/>
      </c>
    </row>
    <row r="794" spans="1:10" x14ac:dyDescent="0.3">
      <c r="A794" t="s">
        <v>2771</v>
      </c>
      <c r="B794" t="s">
        <v>2966</v>
      </c>
      <c r="C794" t="s">
        <v>2967</v>
      </c>
      <c r="D794" t="s">
        <v>2968</v>
      </c>
      <c r="E794" t="s">
        <v>1596</v>
      </c>
      <c r="F794" t="s">
        <v>2969</v>
      </c>
      <c r="G794">
        <f>COUNTIF(allstats!$C:$C,B794)</f>
        <v>0</v>
      </c>
      <c r="H794">
        <f>COUNTIF(allstats!$Q:$Q,B794)</f>
        <v>0</v>
      </c>
      <c r="I794" t="str">
        <f>IFERROR(VLOOKUP(B794,allstats!$C:$I,7,0),"")</f>
        <v/>
      </c>
      <c r="J794" t="str">
        <f>IFERROR(VLOOKUP(B794,allstats!$C:$J,8,0),"")</f>
        <v/>
      </c>
    </row>
    <row r="795" spans="1:10" x14ac:dyDescent="0.3">
      <c r="A795" t="s">
        <v>2771</v>
      </c>
      <c r="B795" t="s">
        <v>2970</v>
      </c>
      <c r="C795" t="s">
        <v>2971</v>
      </c>
      <c r="D795" t="s">
        <v>2972</v>
      </c>
      <c r="E795" t="s">
        <v>1596</v>
      </c>
      <c r="F795" t="s">
        <v>1629</v>
      </c>
      <c r="G795">
        <f>COUNTIF(allstats!$C:$C,B795)</f>
        <v>0</v>
      </c>
      <c r="H795">
        <f>COUNTIF(allstats!$Q:$Q,B795)</f>
        <v>0</v>
      </c>
      <c r="I795" t="str">
        <f>IFERROR(VLOOKUP(B795,allstats!$C:$I,7,0),"")</f>
        <v/>
      </c>
      <c r="J795" t="str">
        <f>IFERROR(VLOOKUP(B795,allstats!$C:$J,8,0),"")</f>
        <v/>
      </c>
    </row>
    <row r="796" spans="1:10" x14ac:dyDescent="0.3">
      <c r="A796" t="s">
        <v>2771</v>
      </c>
      <c r="B796" t="s">
        <v>2973</v>
      </c>
      <c r="C796" t="s">
        <v>2974</v>
      </c>
      <c r="D796" t="s">
        <v>2975</v>
      </c>
      <c r="E796" t="s">
        <v>1596</v>
      </c>
      <c r="F796" t="s">
        <v>1629</v>
      </c>
      <c r="G796">
        <f>COUNTIF(allstats!$C:$C,B796)</f>
        <v>0</v>
      </c>
      <c r="H796">
        <f>COUNTIF(allstats!$Q:$Q,B796)</f>
        <v>0</v>
      </c>
      <c r="I796" t="str">
        <f>IFERROR(VLOOKUP(B796,allstats!$C:$I,7,0),"")</f>
        <v/>
      </c>
      <c r="J796" t="str">
        <f>IFERROR(VLOOKUP(B796,allstats!$C:$J,8,0),"")</f>
        <v/>
      </c>
    </row>
    <row r="797" spans="1:10" x14ac:dyDescent="0.3">
      <c r="A797" t="s">
        <v>2771</v>
      </c>
      <c r="B797" t="s">
        <v>2976</v>
      </c>
      <c r="C797" t="s">
        <v>2977</v>
      </c>
      <c r="D797" t="s">
        <v>2978</v>
      </c>
      <c r="E797" t="s">
        <v>538</v>
      </c>
      <c r="F797" t="s">
        <v>2979</v>
      </c>
      <c r="G797">
        <f>COUNTIF(allstats!$C:$C,B797)</f>
        <v>0</v>
      </c>
      <c r="H797">
        <f>COUNTIF(allstats!$Q:$Q,B797)</f>
        <v>0</v>
      </c>
      <c r="I797" t="str">
        <f>IFERROR(VLOOKUP(B797,allstats!$C:$I,7,0),"")</f>
        <v/>
      </c>
      <c r="J797" t="str">
        <f>IFERROR(VLOOKUP(B797,allstats!$C:$J,8,0),"")</f>
        <v/>
      </c>
    </row>
    <row r="798" spans="1:10" x14ac:dyDescent="0.3">
      <c r="A798" t="s">
        <v>2771</v>
      </c>
      <c r="B798" t="s">
        <v>2980</v>
      </c>
      <c r="C798" t="s">
        <v>2981</v>
      </c>
      <c r="D798" t="s">
        <v>2982</v>
      </c>
      <c r="E798" t="s">
        <v>1596</v>
      </c>
      <c r="F798" t="s">
        <v>2983</v>
      </c>
      <c r="G798">
        <f>COUNTIF(allstats!$C:$C,B798)</f>
        <v>0</v>
      </c>
      <c r="H798">
        <f>COUNTIF(allstats!$Q:$Q,B798)</f>
        <v>0</v>
      </c>
      <c r="I798" t="str">
        <f>IFERROR(VLOOKUP(B798,allstats!$C:$I,7,0),"")</f>
        <v/>
      </c>
      <c r="J798" t="str">
        <f>IFERROR(VLOOKUP(B798,allstats!$C:$J,8,0),"")</f>
        <v/>
      </c>
    </row>
    <row r="799" spans="1:10" x14ac:dyDescent="0.3">
      <c r="A799" t="s">
        <v>2771</v>
      </c>
      <c r="B799" t="s">
        <v>2984</v>
      </c>
      <c r="C799" t="s">
        <v>2985</v>
      </c>
      <c r="D799" t="s">
        <v>2986</v>
      </c>
      <c r="E799" t="s">
        <v>1596</v>
      </c>
      <c r="F799" t="s">
        <v>2987</v>
      </c>
      <c r="G799">
        <f>COUNTIF(allstats!$C:$C,B799)</f>
        <v>0</v>
      </c>
      <c r="H799">
        <f>COUNTIF(allstats!$Q:$Q,B799)</f>
        <v>0</v>
      </c>
      <c r="I799" t="str">
        <f>IFERROR(VLOOKUP(B799,allstats!$C:$I,7,0),"")</f>
        <v/>
      </c>
      <c r="J799" t="str">
        <f>IFERROR(VLOOKUP(B799,allstats!$C:$J,8,0),"")</f>
        <v/>
      </c>
    </row>
    <row r="800" spans="1:10" x14ac:dyDescent="0.3">
      <c r="A800" t="s">
        <v>2771</v>
      </c>
      <c r="B800" t="s">
        <v>2988</v>
      </c>
      <c r="C800" t="s">
        <v>2989</v>
      </c>
      <c r="D800" t="s">
        <v>2990</v>
      </c>
      <c r="E800" t="s">
        <v>1596</v>
      </c>
      <c r="F800" t="s">
        <v>2944</v>
      </c>
      <c r="G800">
        <f>COUNTIF(allstats!$C:$C,B800)</f>
        <v>0</v>
      </c>
      <c r="H800">
        <f>COUNTIF(allstats!$Q:$Q,B800)</f>
        <v>0</v>
      </c>
      <c r="I800" t="str">
        <f>IFERROR(VLOOKUP(B800,allstats!$C:$I,7,0),"")</f>
        <v/>
      </c>
      <c r="J800" t="str">
        <f>IFERROR(VLOOKUP(B800,allstats!$C:$J,8,0),"")</f>
        <v/>
      </c>
    </row>
    <row r="801" spans="1:10" x14ac:dyDescent="0.3">
      <c r="A801" t="s">
        <v>2771</v>
      </c>
      <c r="B801" t="s">
        <v>2991</v>
      </c>
      <c r="C801" t="s">
        <v>2992</v>
      </c>
      <c r="D801" t="s">
        <v>2993</v>
      </c>
      <c r="E801" t="s">
        <v>1596</v>
      </c>
      <c r="F801" t="s">
        <v>2994</v>
      </c>
      <c r="G801">
        <f>COUNTIF(allstats!$C:$C,B801)</f>
        <v>0</v>
      </c>
      <c r="H801">
        <f>COUNTIF(allstats!$Q:$Q,B801)</f>
        <v>0</v>
      </c>
      <c r="I801" t="str">
        <f>IFERROR(VLOOKUP(B801,allstats!$C:$I,7,0),"")</f>
        <v/>
      </c>
      <c r="J801" t="str">
        <f>IFERROR(VLOOKUP(B801,allstats!$C:$J,8,0),"")</f>
        <v/>
      </c>
    </row>
    <row r="802" spans="1:10" x14ac:dyDescent="0.3">
      <c r="A802" t="s">
        <v>2771</v>
      </c>
      <c r="B802" t="s">
        <v>2995</v>
      </c>
      <c r="C802" t="s">
        <v>2996</v>
      </c>
      <c r="D802" t="s">
        <v>2997</v>
      </c>
      <c r="E802" t="s">
        <v>1596</v>
      </c>
      <c r="F802" t="s">
        <v>1629</v>
      </c>
      <c r="G802">
        <f>COUNTIF(allstats!$C:$C,B802)</f>
        <v>0</v>
      </c>
      <c r="H802">
        <f>COUNTIF(allstats!$Q:$Q,B802)</f>
        <v>0</v>
      </c>
      <c r="I802" t="str">
        <f>IFERROR(VLOOKUP(B802,allstats!$C:$I,7,0),"")</f>
        <v/>
      </c>
      <c r="J802" t="str">
        <f>IFERROR(VLOOKUP(B802,allstats!$C:$J,8,0),"")</f>
        <v/>
      </c>
    </row>
    <row r="803" spans="1:10" x14ac:dyDescent="0.3">
      <c r="A803" t="s">
        <v>2771</v>
      </c>
      <c r="B803" t="s">
        <v>2998</v>
      </c>
      <c r="C803" t="s">
        <v>2999</v>
      </c>
      <c r="D803" t="s">
        <v>3000</v>
      </c>
      <c r="E803" t="s">
        <v>1596</v>
      </c>
      <c r="F803" t="s">
        <v>1629</v>
      </c>
      <c r="G803">
        <f>COUNTIF(allstats!$C:$C,B803)</f>
        <v>0</v>
      </c>
      <c r="H803">
        <f>COUNTIF(allstats!$Q:$Q,B803)</f>
        <v>0</v>
      </c>
      <c r="I803" t="str">
        <f>IFERROR(VLOOKUP(B803,allstats!$C:$I,7,0),"")</f>
        <v/>
      </c>
      <c r="J803" t="str">
        <f>IFERROR(VLOOKUP(B803,allstats!$C:$J,8,0),"")</f>
        <v/>
      </c>
    </row>
    <row r="804" spans="1:10" x14ac:dyDescent="0.3">
      <c r="A804" t="s">
        <v>2771</v>
      </c>
      <c r="B804" t="s">
        <v>3001</v>
      </c>
      <c r="C804" t="s">
        <v>3002</v>
      </c>
      <c r="D804" t="s">
        <v>3003</v>
      </c>
      <c r="E804" t="s">
        <v>2778</v>
      </c>
      <c r="F804" t="s">
        <v>3004</v>
      </c>
      <c r="G804">
        <f>COUNTIF(allstats!$C:$C,B804)</f>
        <v>0</v>
      </c>
      <c r="H804">
        <f>COUNTIF(allstats!$Q:$Q,B804)</f>
        <v>0</v>
      </c>
      <c r="I804" t="str">
        <f>IFERROR(VLOOKUP(B804,allstats!$C:$I,7,0),"")</f>
        <v/>
      </c>
      <c r="J804" t="str">
        <f>IFERROR(VLOOKUP(B804,allstats!$C:$J,8,0),"")</f>
        <v/>
      </c>
    </row>
    <row r="805" spans="1:10" x14ac:dyDescent="0.3">
      <c r="A805" t="s">
        <v>2771</v>
      </c>
      <c r="B805" t="s">
        <v>3001</v>
      </c>
      <c r="C805" t="s">
        <v>3005</v>
      </c>
      <c r="D805" t="s">
        <v>3006</v>
      </c>
      <c r="E805" t="s">
        <v>2778</v>
      </c>
      <c r="F805" t="s">
        <v>3004</v>
      </c>
      <c r="G805">
        <f>COUNTIF(allstats!$C:$C,B805)</f>
        <v>0</v>
      </c>
      <c r="H805">
        <f>COUNTIF(allstats!$Q:$Q,B805)</f>
        <v>0</v>
      </c>
      <c r="I805" t="str">
        <f>IFERROR(VLOOKUP(B805,allstats!$C:$I,7,0),"")</f>
        <v/>
      </c>
      <c r="J805" t="str">
        <f>IFERROR(VLOOKUP(B805,allstats!$C:$J,8,0),"")</f>
        <v/>
      </c>
    </row>
    <row r="806" spans="1:10" x14ac:dyDescent="0.3">
      <c r="A806" t="s">
        <v>2771</v>
      </c>
      <c r="B806" t="s">
        <v>3001</v>
      </c>
      <c r="C806" t="s">
        <v>3007</v>
      </c>
      <c r="D806" t="s">
        <v>3008</v>
      </c>
      <c r="E806" t="s">
        <v>2778</v>
      </c>
      <c r="F806" t="s">
        <v>3004</v>
      </c>
      <c r="G806">
        <f>COUNTIF(allstats!$C:$C,B806)</f>
        <v>0</v>
      </c>
      <c r="H806">
        <f>COUNTIF(allstats!$Q:$Q,B806)</f>
        <v>0</v>
      </c>
      <c r="I806" t="str">
        <f>IFERROR(VLOOKUP(B806,allstats!$C:$I,7,0),"")</f>
        <v/>
      </c>
      <c r="J806" t="str">
        <f>IFERROR(VLOOKUP(B806,allstats!$C:$J,8,0),"")</f>
        <v/>
      </c>
    </row>
    <row r="807" spans="1:10" x14ac:dyDescent="0.3">
      <c r="A807" t="s">
        <v>2771</v>
      </c>
      <c r="B807" t="s">
        <v>3009</v>
      </c>
      <c r="C807" t="s">
        <v>3010</v>
      </c>
      <c r="D807" t="s">
        <v>3011</v>
      </c>
      <c r="E807" t="s">
        <v>1596</v>
      </c>
      <c r="F807" t="s">
        <v>1629</v>
      </c>
      <c r="G807">
        <f>COUNTIF(allstats!$C:$C,B807)</f>
        <v>0</v>
      </c>
      <c r="H807">
        <f>COUNTIF(allstats!$Q:$Q,B807)</f>
        <v>0</v>
      </c>
      <c r="I807" t="str">
        <f>IFERROR(VLOOKUP(B807,allstats!$C:$I,7,0),"")</f>
        <v/>
      </c>
      <c r="J807" t="str">
        <f>IFERROR(VLOOKUP(B807,allstats!$C:$J,8,0),"")</f>
        <v/>
      </c>
    </row>
    <row r="808" spans="1:10" x14ac:dyDescent="0.3">
      <c r="A808" t="s">
        <v>2771</v>
      </c>
      <c r="B808" t="s">
        <v>3012</v>
      </c>
      <c r="C808" t="s">
        <v>3013</v>
      </c>
      <c r="D808" t="s">
        <v>3014</v>
      </c>
      <c r="E808" t="s">
        <v>1596</v>
      </c>
      <c r="F808" t="s">
        <v>1629</v>
      </c>
      <c r="G808">
        <f>COUNTIF(allstats!$C:$C,B808)</f>
        <v>0</v>
      </c>
      <c r="H808">
        <f>COUNTIF(allstats!$Q:$Q,B808)</f>
        <v>0</v>
      </c>
      <c r="I808" t="str">
        <f>IFERROR(VLOOKUP(B808,allstats!$C:$I,7,0),"")</f>
        <v/>
      </c>
      <c r="J808" t="str">
        <f>IFERROR(VLOOKUP(B808,allstats!$C:$J,8,0),"")</f>
        <v/>
      </c>
    </row>
    <row r="809" spans="1:10" x14ac:dyDescent="0.3">
      <c r="A809" t="s">
        <v>2771</v>
      </c>
      <c r="B809" t="s">
        <v>3015</v>
      </c>
      <c r="C809" t="s">
        <v>3016</v>
      </c>
      <c r="D809" t="s">
        <v>3017</v>
      </c>
      <c r="E809" t="s">
        <v>1596</v>
      </c>
      <c r="F809" t="s">
        <v>3018</v>
      </c>
      <c r="G809">
        <f>COUNTIF(allstats!$C:$C,B809)</f>
        <v>0</v>
      </c>
      <c r="H809">
        <f>COUNTIF(allstats!$Q:$Q,B809)</f>
        <v>0</v>
      </c>
      <c r="I809" t="str">
        <f>IFERROR(VLOOKUP(B809,allstats!$C:$I,7,0),"")</f>
        <v/>
      </c>
      <c r="J809" t="str">
        <f>IFERROR(VLOOKUP(B809,allstats!$C:$J,8,0),"")</f>
        <v/>
      </c>
    </row>
    <row r="810" spans="1:10" x14ac:dyDescent="0.3">
      <c r="A810" t="s">
        <v>2771</v>
      </c>
      <c r="B810" t="s">
        <v>3019</v>
      </c>
      <c r="C810" t="s">
        <v>3020</v>
      </c>
      <c r="D810" t="s">
        <v>3021</v>
      </c>
      <c r="E810" t="s">
        <v>1596</v>
      </c>
      <c r="F810" t="s">
        <v>3022</v>
      </c>
      <c r="G810">
        <f>COUNTIF(allstats!$C:$C,B810)</f>
        <v>0</v>
      </c>
      <c r="H810">
        <f>COUNTIF(allstats!$Q:$Q,B810)</f>
        <v>0</v>
      </c>
      <c r="I810" t="str">
        <f>IFERROR(VLOOKUP(B810,allstats!$C:$I,7,0),"")</f>
        <v/>
      </c>
      <c r="J810" t="str">
        <f>IFERROR(VLOOKUP(B810,allstats!$C:$J,8,0),"")</f>
        <v/>
      </c>
    </row>
    <row r="811" spans="1:10" x14ac:dyDescent="0.3">
      <c r="A811" t="s">
        <v>2771</v>
      </c>
      <c r="B811" t="s">
        <v>3023</v>
      </c>
      <c r="C811" t="s">
        <v>3024</v>
      </c>
      <c r="D811" t="s">
        <v>3025</v>
      </c>
      <c r="E811" t="s">
        <v>1596</v>
      </c>
      <c r="F811" t="s">
        <v>1629</v>
      </c>
      <c r="G811">
        <f>COUNTIF(allstats!$C:$C,B811)</f>
        <v>0</v>
      </c>
      <c r="H811">
        <f>COUNTIF(allstats!$Q:$Q,B811)</f>
        <v>0</v>
      </c>
      <c r="I811" t="str">
        <f>IFERROR(VLOOKUP(B811,allstats!$C:$I,7,0),"")</f>
        <v/>
      </c>
      <c r="J811" t="str">
        <f>IFERROR(VLOOKUP(B811,allstats!$C:$J,8,0),"")</f>
        <v/>
      </c>
    </row>
    <row r="812" spans="1:10" x14ac:dyDescent="0.3">
      <c r="A812" t="s">
        <v>2771</v>
      </c>
      <c r="B812" t="s">
        <v>3026</v>
      </c>
      <c r="C812" t="s">
        <v>3027</v>
      </c>
      <c r="D812" t="s">
        <v>3028</v>
      </c>
      <c r="E812" t="s">
        <v>1596</v>
      </c>
      <c r="F812" t="s">
        <v>3029</v>
      </c>
      <c r="G812">
        <f>COUNTIF(allstats!$C:$C,B812)</f>
        <v>0</v>
      </c>
      <c r="H812">
        <f>COUNTIF(allstats!$Q:$Q,B812)</f>
        <v>0</v>
      </c>
      <c r="I812" t="str">
        <f>IFERROR(VLOOKUP(B812,allstats!$C:$I,7,0),"")</f>
        <v/>
      </c>
      <c r="J812" t="str">
        <f>IFERROR(VLOOKUP(B812,allstats!$C:$J,8,0),"")</f>
        <v/>
      </c>
    </row>
    <row r="813" spans="1:10" x14ac:dyDescent="0.3">
      <c r="A813" t="s">
        <v>2771</v>
      </c>
      <c r="B813" t="s">
        <v>3030</v>
      </c>
      <c r="C813" t="s">
        <v>3031</v>
      </c>
      <c r="D813" t="s">
        <v>3032</v>
      </c>
      <c r="E813" t="s">
        <v>1596</v>
      </c>
      <c r="F813" t="s">
        <v>1629</v>
      </c>
      <c r="G813">
        <f>COUNTIF(allstats!$C:$C,B813)</f>
        <v>0</v>
      </c>
      <c r="H813">
        <f>COUNTIF(allstats!$Q:$Q,B813)</f>
        <v>0</v>
      </c>
      <c r="I813" t="str">
        <f>IFERROR(VLOOKUP(B813,allstats!$C:$I,7,0),"")</f>
        <v/>
      </c>
      <c r="J813" t="str">
        <f>IFERROR(VLOOKUP(B813,allstats!$C:$J,8,0),"")</f>
        <v/>
      </c>
    </row>
    <row r="814" spans="1:10" x14ac:dyDescent="0.3">
      <c r="A814" t="s">
        <v>2771</v>
      </c>
      <c r="B814" t="s">
        <v>2505</v>
      </c>
      <c r="C814" t="s">
        <v>3033</v>
      </c>
      <c r="D814" t="s">
        <v>3034</v>
      </c>
      <c r="E814" t="s">
        <v>1596</v>
      </c>
      <c r="F814" t="s">
        <v>1629</v>
      </c>
      <c r="G814">
        <f>COUNTIF(allstats!$C:$C,B814)</f>
        <v>0</v>
      </c>
      <c r="H814">
        <f>COUNTIF(allstats!$Q:$Q,B814)</f>
        <v>0</v>
      </c>
      <c r="I814" t="str">
        <f>IFERROR(VLOOKUP(B814,allstats!$C:$I,7,0),"")</f>
        <v/>
      </c>
      <c r="J814" t="str">
        <f>IFERROR(VLOOKUP(B814,allstats!$C:$J,8,0),"")</f>
        <v/>
      </c>
    </row>
    <row r="815" spans="1:10" x14ac:dyDescent="0.3">
      <c r="A815" t="s">
        <v>2771</v>
      </c>
      <c r="B815" t="s">
        <v>2505</v>
      </c>
      <c r="C815" t="s">
        <v>3035</v>
      </c>
      <c r="D815" t="s">
        <v>3036</v>
      </c>
      <c r="E815" t="s">
        <v>1596</v>
      </c>
      <c r="F815" t="s">
        <v>1629</v>
      </c>
      <c r="G815">
        <f>COUNTIF(allstats!$C:$C,B815)</f>
        <v>0</v>
      </c>
      <c r="H815">
        <f>COUNTIF(allstats!$Q:$Q,B815)</f>
        <v>0</v>
      </c>
      <c r="I815" t="str">
        <f>IFERROR(VLOOKUP(B815,allstats!$C:$I,7,0),"")</f>
        <v/>
      </c>
      <c r="J815" t="str">
        <f>IFERROR(VLOOKUP(B815,allstats!$C:$J,8,0),"")</f>
        <v/>
      </c>
    </row>
    <row r="816" spans="1:10" x14ac:dyDescent="0.3">
      <c r="A816" t="s">
        <v>2771</v>
      </c>
      <c r="B816" t="s">
        <v>3037</v>
      </c>
      <c r="C816" t="s">
        <v>3038</v>
      </c>
      <c r="D816" t="s">
        <v>3039</v>
      </c>
      <c r="E816" t="s">
        <v>1596</v>
      </c>
      <c r="F816" t="s">
        <v>1629</v>
      </c>
      <c r="G816">
        <f>COUNTIF(allstats!$C:$C,B816)</f>
        <v>0</v>
      </c>
      <c r="H816">
        <f>COUNTIF(allstats!$Q:$Q,B816)</f>
        <v>0</v>
      </c>
      <c r="I816" t="str">
        <f>IFERROR(VLOOKUP(B816,allstats!$C:$I,7,0),"")</f>
        <v/>
      </c>
      <c r="J816" t="str">
        <f>IFERROR(VLOOKUP(B816,allstats!$C:$J,8,0),"")</f>
        <v/>
      </c>
    </row>
    <row r="817" spans="1:10" x14ac:dyDescent="0.3">
      <c r="A817" t="s">
        <v>2771</v>
      </c>
      <c r="B817" t="s">
        <v>3040</v>
      </c>
      <c r="C817" t="s">
        <v>3041</v>
      </c>
      <c r="D817" t="s">
        <v>3042</v>
      </c>
      <c r="E817" t="s">
        <v>1596</v>
      </c>
      <c r="F817" t="s">
        <v>1629</v>
      </c>
      <c r="G817">
        <f>COUNTIF(allstats!$C:$C,B817)</f>
        <v>0</v>
      </c>
      <c r="H817">
        <f>COUNTIF(allstats!$Q:$Q,B817)</f>
        <v>0</v>
      </c>
      <c r="I817" t="str">
        <f>IFERROR(VLOOKUP(B817,allstats!$C:$I,7,0),"")</f>
        <v/>
      </c>
      <c r="J817" t="str">
        <f>IFERROR(VLOOKUP(B817,allstats!$C:$J,8,0),"")</f>
        <v/>
      </c>
    </row>
    <row r="818" spans="1:10" x14ac:dyDescent="0.3">
      <c r="A818" t="s">
        <v>2771</v>
      </c>
      <c r="B818" t="s">
        <v>3043</v>
      </c>
      <c r="C818" t="s">
        <v>3044</v>
      </c>
      <c r="D818" t="s">
        <v>3045</v>
      </c>
      <c r="E818" t="s">
        <v>1596</v>
      </c>
      <c r="F818" t="s">
        <v>1629</v>
      </c>
      <c r="G818">
        <f>COUNTIF(allstats!$C:$C,B818)</f>
        <v>0</v>
      </c>
      <c r="H818">
        <f>COUNTIF(allstats!$Q:$Q,B818)</f>
        <v>0</v>
      </c>
      <c r="I818" t="str">
        <f>IFERROR(VLOOKUP(B818,allstats!$C:$I,7,0),"")</f>
        <v/>
      </c>
      <c r="J818" t="str">
        <f>IFERROR(VLOOKUP(B818,allstats!$C:$J,8,0),"")</f>
        <v/>
      </c>
    </row>
    <row r="819" spans="1:10" x14ac:dyDescent="0.3">
      <c r="A819" t="s">
        <v>2771</v>
      </c>
      <c r="B819" t="s">
        <v>3046</v>
      </c>
      <c r="C819" t="s">
        <v>3047</v>
      </c>
      <c r="D819" t="s">
        <v>3048</v>
      </c>
      <c r="E819" t="s">
        <v>1596</v>
      </c>
      <c r="F819" t="s">
        <v>1629</v>
      </c>
      <c r="G819">
        <f>COUNTIF(allstats!$C:$C,B819)</f>
        <v>0</v>
      </c>
      <c r="H819">
        <f>COUNTIF(allstats!$Q:$Q,B819)</f>
        <v>0</v>
      </c>
      <c r="I819" t="str">
        <f>IFERROR(VLOOKUP(B819,allstats!$C:$I,7,0),"")</f>
        <v/>
      </c>
      <c r="J819" t="str">
        <f>IFERROR(VLOOKUP(B819,allstats!$C:$J,8,0),"")</f>
        <v/>
      </c>
    </row>
    <row r="820" spans="1:10" x14ac:dyDescent="0.3">
      <c r="A820" t="s">
        <v>2771</v>
      </c>
      <c r="B820" t="s">
        <v>3049</v>
      </c>
      <c r="C820" t="s">
        <v>3050</v>
      </c>
      <c r="D820" t="s">
        <v>3051</v>
      </c>
      <c r="E820" t="s">
        <v>1596</v>
      </c>
      <c r="F820" t="s">
        <v>1629</v>
      </c>
      <c r="G820">
        <f>COUNTIF(allstats!$C:$C,B820)</f>
        <v>0</v>
      </c>
      <c r="H820">
        <f>COUNTIF(allstats!$Q:$Q,B820)</f>
        <v>0</v>
      </c>
      <c r="I820" t="str">
        <f>IFERROR(VLOOKUP(B820,allstats!$C:$I,7,0),"")</f>
        <v/>
      </c>
      <c r="J820" t="str">
        <f>IFERROR(VLOOKUP(B820,allstats!$C:$J,8,0),"")</f>
        <v/>
      </c>
    </row>
    <row r="821" spans="1:10" x14ac:dyDescent="0.3">
      <c r="A821" t="s">
        <v>2771</v>
      </c>
      <c r="B821" t="s">
        <v>3052</v>
      </c>
      <c r="C821" t="s">
        <v>3053</v>
      </c>
      <c r="D821" t="s">
        <v>3054</v>
      </c>
      <c r="E821" t="s">
        <v>1596</v>
      </c>
      <c r="F821" t="s">
        <v>3055</v>
      </c>
      <c r="G821">
        <f>COUNTIF(allstats!$C:$C,B821)</f>
        <v>0</v>
      </c>
      <c r="H821">
        <f>COUNTIF(allstats!$Q:$Q,B821)</f>
        <v>0</v>
      </c>
      <c r="I821" t="str">
        <f>IFERROR(VLOOKUP(B821,allstats!$C:$I,7,0),"")</f>
        <v/>
      </c>
      <c r="J821" t="str">
        <f>IFERROR(VLOOKUP(B821,allstats!$C:$J,8,0),"")</f>
        <v/>
      </c>
    </row>
    <row r="822" spans="1:10" x14ac:dyDescent="0.3">
      <c r="A822" t="s">
        <v>2771</v>
      </c>
      <c r="B822" t="s">
        <v>3056</v>
      </c>
      <c r="C822" t="s">
        <v>3057</v>
      </c>
      <c r="D822" t="s">
        <v>3058</v>
      </c>
      <c r="E822" t="s">
        <v>1596</v>
      </c>
      <c r="F822" t="s">
        <v>1629</v>
      </c>
      <c r="G822">
        <f>COUNTIF(allstats!$C:$C,B822)</f>
        <v>0</v>
      </c>
      <c r="H822">
        <f>COUNTIF(allstats!$Q:$Q,B822)</f>
        <v>0</v>
      </c>
      <c r="I822" t="str">
        <f>IFERROR(VLOOKUP(B822,allstats!$C:$I,7,0),"")</f>
        <v/>
      </c>
      <c r="J822" t="str">
        <f>IFERROR(VLOOKUP(B822,allstats!$C:$J,8,0),"")</f>
        <v/>
      </c>
    </row>
    <row r="823" spans="1:10" x14ac:dyDescent="0.3">
      <c r="A823" t="s">
        <v>2771</v>
      </c>
      <c r="B823" t="s">
        <v>3059</v>
      </c>
      <c r="C823" t="s">
        <v>3060</v>
      </c>
      <c r="D823" t="s">
        <v>3061</v>
      </c>
      <c r="E823" t="s">
        <v>1596</v>
      </c>
      <c r="F823" t="s">
        <v>3062</v>
      </c>
      <c r="G823">
        <f>COUNTIF(allstats!$C:$C,B823)</f>
        <v>0</v>
      </c>
      <c r="H823">
        <f>COUNTIF(allstats!$Q:$Q,B823)</f>
        <v>0</v>
      </c>
      <c r="I823" t="str">
        <f>IFERROR(VLOOKUP(B823,allstats!$C:$I,7,0),"")</f>
        <v/>
      </c>
      <c r="J823" t="str">
        <f>IFERROR(VLOOKUP(B823,allstats!$C:$J,8,0),"")</f>
        <v/>
      </c>
    </row>
    <row r="824" spans="1:10" x14ac:dyDescent="0.3">
      <c r="A824" t="s">
        <v>2771</v>
      </c>
      <c r="B824" t="s">
        <v>3063</v>
      </c>
      <c r="C824" t="s">
        <v>3064</v>
      </c>
      <c r="D824" t="s">
        <v>3065</v>
      </c>
      <c r="E824" t="s">
        <v>1596</v>
      </c>
      <c r="F824" t="s">
        <v>1629</v>
      </c>
      <c r="G824">
        <f>COUNTIF(allstats!$C:$C,B824)</f>
        <v>0</v>
      </c>
      <c r="H824">
        <f>COUNTIF(allstats!$Q:$Q,B824)</f>
        <v>0</v>
      </c>
      <c r="I824" t="str">
        <f>IFERROR(VLOOKUP(B824,allstats!$C:$I,7,0),"")</f>
        <v/>
      </c>
      <c r="J824" t="str">
        <f>IFERROR(VLOOKUP(B824,allstats!$C:$J,8,0),"")</f>
        <v/>
      </c>
    </row>
    <row r="825" spans="1:10" x14ac:dyDescent="0.3">
      <c r="A825" t="s">
        <v>2771</v>
      </c>
      <c r="B825" t="s">
        <v>3066</v>
      </c>
      <c r="C825" t="s">
        <v>3067</v>
      </c>
      <c r="D825" t="s">
        <v>3068</v>
      </c>
      <c r="E825" t="s">
        <v>1596</v>
      </c>
      <c r="F825" t="s">
        <v>3069</v>
      </c>
      <c r="G825">
        <f>COUNTIF(allstats!$C:$C,B825)</f>
        <v>0</v>
      </c>
      <c r="H825">
        <f>COUNTIF(allstats!$Q:$Q,B825)</f>
        <v>0</v>
      </c>
      <c r="I825" t="str">
        <f>IFERROR(VLOOKUP(B825,allstats!$C:$I,7,0),"")</f>
        <v/>
      </c>
      <c r="J825" t="str">
        <f>IFERROR(VLOOKUP(B825,allstats!$C:$J,8,0),"")</f>
        <v/>
      </c>
    </row>
    <row r="826" spans="1:10" x14ac:dyDescent="0.3">
      <c r="A826" t="s">
        <v>2771</v>
      </c>
      <c r="B826" t="s">
        <v>3070</v>
      </c>
      <c r="C826" t="s">
        <v>3071</v>
      </c>
      <c r="D826" t="s">
        <v>3072</v>
      </c>
      <c r="E826" t="s">
        <v>1596</v>
      </c>
      <c r="F826" t="s">
        <v>3073</v>
      </c>
      <c r="G826">
        <f>COUNTIF(allstats!$C:$C,B826)</f>
        <v>0</v>
      </c>
      <c r="H826">
        <f>COUNTIF(allstats!$Q:$Q,B826)</f>
        <v>0</v>
      </c>
      <c r="I826" t="str">
        <f>IFERROR(VLOOKUP(B826,allstats!$C:$I,7,0),"")</f>
        <v/>
      </c>
      <c r="J826" t="str">
        <f>IFERROR(VLOOKUP(B826,allstats!$C:$J,8,0),"")</f>
        <v/>
      </c>
    </row>
    <row r="827" spans="1:10" x14ac:dyDescent="0.3">
      <c r="A827" t="s">
        <v>2771</v>
      </c>
      <c r="B827" t="s">
        <v>3074</v>
      </c>
      <c r="C827" t="s">
        <v>3075</v>
      </c>
      <c r="D827" t="s">
        <v>3076</v>
      </c>
      <c r="E827" t="s">
        <v>1596</v>
      </c>
      <c r="F827" t="s">
        <v>3077</v>
      </c>
      <c r="G827">
        <f>COUNTIF(allstats!$C:$C,B827)</f>
        <v>0</v>
      </c>
      <c r="H827">
        <f>COUNTIF(allstats!$Q:$Q,B827)</f>
        <v>0</v>
      </c>
      <c r="I827" t="str">
        <f>IFERROR(VLOOKUP(B827,allstats!$C:$I,7,0),"")</f>
        <v/>
      </c>
      <c r="J827" t="str">
        <f>IFERROR(VLOOKUP(B827,allstats!$C:$J,8,0),"")</f>
        <v/>
      </c>
    </row>
    <row r="828" spans="1:10" x14ac:dyDescent="0.3">
      <c r="A828" t="s">
        <v>2771</v>
      </c>
      <c r="B828" t="s">
        <v>3078</v>
      </c>
      <c r="C828" t="s">
        <v>3079</v>
      </c>
      <c r="D828" t="s">
        <v>3080</v>
      </c>
      <c r="E828" t="s">
        <v>1596</v>
      </c>
      <c r="F828" t="s">
        <v>1629</v>
      </c>
      <c r="G828">
        <f>COUNTIF(allstats!$C:$C,B828)</f>
        <v>0</v>
      </c>
      <c r="H828">
        <f>COUNTIF(allstats!$Q:$Q,B828)</f>
        <v>0</v>
      </c>
      <c r="I828" t="str">
        <f>IFERROR(VLOOKUP(B828,allstats!$C:$I,7,0),"")</f>
        <v/>
      </c>
      <c r="J828" t="str">
        <f>IFERROR(VLOOKUP(B828,allstats!$C:$J,8,0),"")</f>
        <v/>
      </c>
    </row>
    <row r="829" spans="1:10" x14ac:dyDescent="0.3">
      <c r="A829" t="s">
        <v>2771</v>
      </c>
      <c r="B829" t="s">
        <v>3081</v>
      </c>
      <c r="C829" t="s">
        <v>3082</v>
      </c>
      <c r="D829" t="s">
        <v>3083</v>
      </c>
      <c r="E829" t="s">
        <v>1596</v>
      </c>
      <c r="F829" t="s">
        <v>3084</v>
      </c>
      <c r="G829">
        <f>COUNTIF(allstats!$C:$C,B829)</f>
        <v>0</v>
      </c>
      <c r="H829">
        <f>COUNTIF(allstats!$Q:$Q,B829)</f>
        <v>0</v>
      </c>
      <c r="I829" t="str">
        <f>IFERROR(VLOOKUP(B829,allstats!$C:$I,7,0),"")</f>
        <v/>
      </c>
      <c r="J829" t="str">
        <f>IFERROR(VLOOKUP(B829,allstats!$C:$J,8,0),"")</f>
        <v/>
      </c>
    </row>
    <row r="830" spans="1:10" x14ac:dyDescent="0.3">
      <c r="A830" t="s">
        <v>2771</v>
      </c>
      <c r="B830" t="s">
        <v>3085</v>
      </c>
      <c r="C830" t="s">
        <v>3086</v>
      </c>
      <c r="D830" t="s">
        <v>3087</v>
      </c>
      <c r="E830" t="s">
        <v>1596</v>
      </c>
      <c r="F830" t="s">
        <v>3088</v>
      </c>
      <c r="G830">
        <f>COUNTIF(allstats!$C:$C,B830)</f>
        <v>0</v>
      </c>
      <c r="H830">
        <f>COUNTIF(allstats!$Q:$Q,B830)</f>
        <v>0</v>
      </c>
      <c r="I830" t="str">
        <f>IFERROR(VLOOKUP(B830,allstats!$C:$I,7,0),"")</f>
        <v/>
      </c>
      <c r="J830" t="str">
        <f>IFERROR(VLOOKUP(B830,allstats!$C:$J,8,0),"")</f>
        <v/>
      </c>
    </row>
    <row r="831" spans="1:10" x14ac:dyDescent="0.3">
      <c r="A831" t="s">
        <v>2771</v>
      </c>
      <c r="B831" t="s">
        <v>3089</v>
      </c>
      <c r="C831" t="s">
        <v>3090</v>
      </c>
      <c r="D831" t="s">
        <v>3091</v>
      </c>
      <c r="E831" t="s">
        <v>1596</v>
      </c>
      <c r="F831" t="s">
        <v>3092</v>
      </c>
      <c r="G831">
        <f>COUNTIF(allstats!$C:$C,B831)</f>
        <v>0</v>
      </c>
      <c r="H831">
        <f>COUNTIF(allstats!$Q:$Q,B831)</f>
        <v>0</v>
      </c>
      <c r="I831" t="str">
        <f>IFERROR(VLOOKUP(B831,allstats!$C:$I,7,0),"")</f>
        <v/>
      </c>
      <c r="J831" t="str">
        <f>IFERROR(VLOOKUP(B831,allstats!$C:$J,8,0),"")</f>
        <v/>
      </c>
    </row>
    <row r="832" spans="1:10" x14ac:dyDescent="0.3">
      <c r="A832" t="s">
        <v>2771</v>
      </c>
      <c r="B832" t="s">
        <v>3093</v>
      </c>
      <c r="C832" t="s">
        <v>3094</v>
      </c>
      <c r="D832" t="s">
        <v>3095</v>
      </c>
      <c r="E832" t="s">
        <v>1596</v>
      </c>
      <c r="F832" t="s">
        <v>3096</v>
      </c>
      <c r="G832">
        <f>COUNTIF(allstats!$C:$C,B832)</f>
        <v>0</v>
      </c>
      <c r="H832">
        <f>COUNTIF(allstats!$Q:$Q,B832)</f>
        <v>0</v>
      </c>
      <c r="I832" t="str">
        <f>IFERROR(VLOOKUP(B832,allstats!$C:$I,7,0),"")</f>
        <v/>
      </c>
      <c r="J832" t="str">
        <f>IFERROR(VLOOKUP(B832,allstats!$C:$J,8,0),"")</f>
        <v/>
      </c>
    </row>
    <row r="833" spans="1:10" x14ac:dyDescent="0.3">
      <c r="A833" t="s">
        <v>2771</v>
      </c>
      <c r="B833" t="s">
        <v>3097</v>
      </c>
      <c r="C833" t="s">
        <v>3098</v>
      </c>
      <c r="D833" t="s">
        <v>3099</v>
      </c>
      <c r="E833" t="s">
        <v>1596</v>
      </c>
      <c r="F833" t="s">
        <v>3100</v>
      </c>
      <c r="G833">
        <f>COUNTIF(allstats!$C:$C,B833)</f>
        <v>0</v>
      </c>
      <c r="H833">
        <f>COUNTIF(allstats!$Q:$Q,B833)</f>
        <v>0</v>
      </c>
      <c r="I833" t="str">
        <f>IFERROR(VLOOKUP(B833,allstats!$C:$I,7,0),"")</f>
        <v/>
      </c>
      <c r="J833" t="str">
        <f>IFERROR(VLOOKUP(B833,allstats!$C:$J,8,0),"")</f>
        <v/>
      </c>
    </row>
    <row r="834" spans="1:10" x14ac:dyDescent="0.3">
      <c r="A834" t="s">
        <v>2771</v>
      </c>
      <c r="B834" t="s">
        <v>3101</v>
      </c>
      <c r="C834" t="s">
        <v>3102</v>
      </c>
      <c r="D834" t="s">
        <v>3103</v>
      </c>
      <c r="E834" t="s">
        <v>1596</v>
      </c>
      <c r="F834" t="s">
        <v>3104</v>
      </c>
      <c r="G834">
        <f>COUNTIF(allstats!$C:$C,B834)</f>
        <v>0</v>
      </c>
      <c r="H834">
        <f>COUNTIF(allstats!$Q:$Q,B834)</f>
        <v>0</v>
      </c>
      <c r="I834" t="str">
        <f>IFERROR(VLOOKUP(B834,allstats!$C:$I,7,0),"")</f>
        <v/>
      </c>
      <c r="J834" t="str">
        <f>IFERROR(VLOOKUP(B834,allstats!$C:$J,8,0),"")</f>
        <v/>
      </c>
    </row>
    <row r="835" spans="1:10" x14ac:dyDescent="0.3">
      <c r="A835" t="s">
        <v>2771</v>
      </c>
      <c r="B835" t="s">
        <v>3105</v>
      </c>
      <c r="C835" t="s">
        <v>3106</v>
      </c>
      <c r="D835" t="s">
        <v>3107</v>
      </c>
      <c r="E835" t="s">
        <v>1596</v>
      </c>
      <c r="F835" t="s">
        <v>1629</v>
      </c>
      <c r="G835">
        <f>COUNTIF(allstats!$C:$C,B835)</f>
        <v>0</v>
      </c>
      <c r="H835">
        <f>COUNTIF(allstats!$Q:$Q,B835)</f>
        <v>0</v>
      </c>
      <c r="I835" t="str">
        <f>IFERROR(VLOOKUP(B835,allstats!$C:$I,7,0),"")</f>
        <v/>
      </c>
      <c r="J835" t="str">
        <f>IFERROR(VLOOKUP(B835,allstats!$C:$J,8,0),"")</f>
        <v/>
      </c>
    </row>
    <row r="836" spans="1:10" x14ac:dyDescent="0.3">
      <c r="A836" t="s">
        <v>2771</v>
      </c>
      <c r="B836" t="s">
        <v>3108</v>
      </c>
      <c r="C836" t="s">
        <v>3109</v>
      </c>
      <c r="D836" t="s">
        <v>3110</v>
      </c>
      <c r="E836" t="s">
        <v>1596</v>
      </c>
      <c r="F836" t="s">
        <v>3111</v>
      </c>
      <c r="G836">
        <f>COUNTIF(allstats!$C:$C,B836)</f>
        <v>0</v>
      </c>
      <c r="H836">
        <f>COUNTIF(allstats!$Q:$Q,B836)</f>
        <v>0</v>
      </c>
      <c r="I836" t="str">
        <f>IFERROR(VLOOKUP(B836,allstats!$C:$I,7,0),"")</f>
        <v/>
      </c>
      <c r="J836" t="str">
        <f>IFERROR(VLOOKUP(B836,allstats!$C:$J,8,0),"")</f>
        <v/>
      </c>
    </row>
    <row r="837" spans="1:10" x14ac:dyDescent="0.3">
      <c r="A837" t="s">
        <v>2771</v>
      </c>
      <c r="B837" t="s">
        <v>3112</v>
      </c>
      <c r="C837" t="s">
        <v>3113</v>
      </c>
      <c r="D837" t="s">
        <v>3114</v>
      </c>
      <c r="E837" t="s">
        <v>1596</v>
      </c>
      <c r="F837" t="s">
        <v>1629</v>
      </c>
      <c r="G837">
        <f>COUNTIF(allstats!$C:$C,B837)</f>
        <v>0</v>
      </c>
      <c r="H837">
        <f>COUNTIF(allstats!$Q:$Q,B837)</f>
        <v>0</v>
      </c>
      <c r="I837" t="str">
        <f>IFERROR(VLOOKUP(B837,allstats!$C:$I,7,0),"")</f>
        <v/>
      </c>
      <c r="J837" t="str">
        <f>IFERROR(VLOOKUP(B837,allstats!$C:$J,8,0),"")</f>
        <v/>
      </c>
    </row>
    <row r="838" spans="1:10" x14ac:dyDescent="0.3">
      <c r="A838" t="s">
        <v>2771</v>
      </c>
      <c r="B838" t="s">
        <v>3115</v>
      </c>
      <c r="C838" t="s">
        <v>3116</v>
      </c>
      <c r="D838" t="s">
        <v>3117</v>
      </c>
      <c r="E838" t="s">
        <v>1596</v>
      </c>
      <c r="F838" t="s">
        <v>3118</v>
      </c>
      <c r="G838">
        <f>COUNTIF(allstats!$C:$C,B838)</f>
        <v>0</v>
      </c>
      <c r="H838">
        <f>COUNTIF(allstats!$Q:$Q,B838)</f>
        <v>0</v>
      </c>
      <c r="I838" t="str">
        <f>IFERROR(VLOOKUP(B838,allstats!$C:$I,7,0),"")</f>
        <v/>
      </c>
      <c r="J838" t="str">
        <f>IFERROR(VLOOKUP(B838,allstats!$C:$J,8,0),"")</f>
        <v/>
      </c>
    </row>
    <row r="839" spans="1:10" x14ac:dyDescent="0.3">
      <c r="A839" t="s">
        <v>2771</v>
      </c>
      <c r="B839" t="s">
        <v>3119</v>
      </c>
      <c r="C839" t="s">
        <v>3120</v>
      </c>
      <c r="D839" t="s">
        <v>3121</v>
      </c>
      <c r="E839" t="s">
        <v>1596</v>
      </c>
      <c r="F839" t="s">
        <v>1629</v>
      </c>
      <c r="G839">
        <f>COUNTIF(allstats!$C:$C,B839)</f>
        <v>0</v>
      </c>
      <c r="H839">
        <f>COUNTIF(allstats!$Q:$Q,B839)</f>
        <v>0</v>
      </c>
      <c r="I839" t="str">
        <f>IFERROR(VLOOKUP(B839,allstats!$C:$I,7,0),"")</f>
        <v/>
      </c>
      <c r="J839" t="str">
        <f>IFERROR(VLOOKUP(B839,allstats!$C:$J,8,0),"")</f>
        <v/>
      </c>
    </row>
    <row r="840" spans="1:10" x14ac:dyDescent="0.3">
      <c r="A840" t="s">
        <v>2771</v>
      </c>
      <c r="B840" t="s">
        <v>3122</v>
      </c>
      <c r="C840" t="s">
        <v>3123</v>
      </c>
      <c r="D840" t="s">
        <v>3124</v>
      </c>
      <c r="E840" t="s">
        <v>1596</v>
      </c>
      <c r="F840" t="s">
        <v>3125</v>
      </c>
      <c r="G840">
        <f>COUNTIF(allstats!$C:$C,B840)</f>
        <v>0</v>
      </c>
      <c r="H840">
        <f>COUNTIF(allstats!$Q:$Q,B840)</f>
        <v>0</v>
      </c>
      <c r="I840" t="str">
        <f>IFERROR(VLOOKUP(B840,allstats!$C:$I,7,0),"")</f>
        <v/>
      </c>
      <c r="J840" t="str">
        <f>IFERROR(VLOOKUP(B840,allstats!$C:$J,8,0),"")</f>
        <v/>
      </c>
    </row>
    <row r="841" spans="1:10" x14ac:dyDescent="0.3">
      <c r="A841" t="s">
        <v>2771</v>
      </c>
      <c r="B841" t="s">
        <v>3126</v>
      </c>
      <c r="C841" t="s">
        <v>3127</v>
      </c>
      <c r="D841" t="s">
        <v>3128</v>
      </c>
      <c r="E841" t="s">
        <v>1596</v>
      </c>
      <c r="F841" t="s">
        <v>1629</v>
      </c>
      <c r="G841">
        <f>COUNTIF(allstats!$C:$C,B841)</f>
        <v>0</v>
      </c>
      <c r="H841">
        <f>COUNTIF(allstats!$Q:$Q,B841)</f>
        <v>0</v>
      </c>
      <c r="I841" t="str">
        <f>IFERROR(VLOOKUP(B841,allstats!$C:$I,7,0),"")</f>
        <v/>
      </c>
      <c r="J841" t="str">
        <f>IFERROR(VLOOKUP(B841,allstats!$C:$J,8,0),"")</f>
        <v/>
      </c>
    </row>
    <row r="842" spans="1:10" x14ac:dyDescent="0.3">
      <c r="A842" t="s">
        <v>2771</v>
      </c>
      <c r="B842" t="s">
        <v>3129</v>
      </c>
      <c r="C842" t="s">
        <v>3130</v>
      </c>
      <c r="D842" t="s">
        <v>3131</v>
      </c>
      <c r="E842" t="s">
        <v>1596</v>
      </c>
      <c r="F842" t="s">
        <v>1629</v>
      </c>
      <c r="G842">
        <f>COUNTIF(allstats!$C:$C,B842)</f>
        <v>0</v>
      </c>
      <c r="H842">
        <f>COUNTIF(allstats!$Q:$Q,B842)</f>
        <v>0</v>
      </c>
      <c r="I842" t="str">
        <f>IFERROR(VLOOKUP(B842,allstats!$C:$I,7,0),"")</f>
        <v/>
      </c>
      <c r="J842" t="str">
        <f>IFERROR(VLOOKUP(B842,allstats!$C:$J,8,0),"")</f>
        <v/>
      </c>
    </row>
    <row r="843" spans="1:10" x14ac:dyDescent="0.3">
      <c r="A843" t="s">
        <v>2771</v>
      </c>
      <c r="B843" t="s">
        <v>3132</v>
      </c>
      <c r="C843" t="s">
        <v>3133</v>
      </c>
      <c r="D843" t="s">
        <v>3134</v>
      </c>
      <c r="E843" t="s">
        <v>1596</v>
      </c>
      <c r="F843" t="s">
        <v>2897</v>
      </c>
      <c r="G843">
        <f>COUNTIF(allstats!$C:$C,B843)</f>
        <v>0</v>
      </c>
      <c r="H843">
        <f>COUNTIF(allstats!$Q:$Q,B843)</f>
        <v>0</v>
      </c>
      <c r="I843" t="str">
        <f>IFERROR(VLOOKUP(B843,allstats!$C:$I,7,0),"")</f>
        <v/>
      </c>
      <c r="J843" t="str">
        <f>IFERROR(VLOOKUP(B843,allstats!$C:$J,8,0),"")</f>
        <v/>
      </c>
    </row>
    <row r="844" spans="1:10" x14ac:dyDescent="0.3">
      <c r="A844" t="s">
        <v>2771</v>
      </c>
      <c r="B844" t="s">
        <v>3135</v>
      </c>
      <c r="C844" t="s">
        <v>3136</v>
      </c>
      <c r="D844" t="s">
        <v>3137</v>
      </c>
      <c r="E844" t="s">
        <v>1596</v>
      </c>
      <c r="F844" t="s">
        <v>3138</v>
      </c>
      <c r="G844">
        <f>COUNTIF(allstats!$C:$C,B844)</f>
        <v>0</v>
      </c>
      <c r="H844">
        <f>COUNTIF(allstats!$Q:$Q,B844)</f>
        <v>0</v>
      </c>
      <c r="I844" t="str">
        <f>IFERROR(VLOOKUP(B844,allstats!$C:$I,7,0),"")</f>
        <v/>
      </c>
      <c r="J844" t="str">
        <f>IFERROR(VLOOKUP(B844,allstats!$C:$J,8,0),"")</f>
        <v/>
      </c>
    </row>
    <row r="845" spans="1:10" x14ac:dyDescent="0.3">
      <c r="A845" t="s">
        <v>2771</v>
      </c>
      <c r="B845" t="s">
        <v>2763</v>
      </c>
      <c r="C845" t="s">
        <v>3139</v>
      </c>
      <c r="D845" t="s">
        <v>3140</v>
      </c>
      <c r="E845" t="s">
        <v>1596</v>
      </c>
      <c r="F845" t="s">
        <v>3141</v>
      </c>
      <c r="G845">
        <f>COUNTIF(allstats!$C:$C,B845)</f>
        <v>0</v>
      </c>
      <c r="H845">
        <f>COUNTIF(allstats!$Q:$Q,B845)</f>
        <v>0</v>
      </c>
      <c r="I845" t="str">
        <f>IFERROR(VLOOKUP(B845,allstats!$C:$I,7,0),"")</f>
        <v/>
      </c>
      <c r="J845" t="str">
        <f>IFERROR(VLOOKUP(B845,allstats!$C:$J,8,0),"")</f>
        <v/>
      </c>
    </row>
    <row r="846" spans="1:10" x14ac:dyDescent="0.3">
      <c r="A846" t="s">
        <v>2771</v>
      </c>
      <c r="B846" t="s">
        <v>3142</v>
      </c>
      <c r="C846" t="s">
        <v>3143</v>
      </c>
      <c r="D846" t="s">
        <v>3144</v>
      </c>
      <c r="E846" t="s">
        <v>1596</v>
      </c>
      <c r="F846" t="s">
        <v>3145</v>
      </c>
      <c r="G846">
        <f>COUNTIF(allstats!$C:$C,B846)</f>
        <v>0</v>
      </c>
      <c r="H846">
        <f>COUNTIF(allstats!$Q:$Q,B846)</f>
        <v>0</v>
      </c>
      <c r="I846" t="str">
        <f>IFERROR(VLOOKUP(B846,allstats!$C:$I,7,0),"")</f>
        <v/>
      </c>
      <c r="J846" t="str">
        <f>IFERROR(VLOOKUP(B846,allstats!$C:$J,8,0),"")</f>
        <v/>
      </c>
    </row>
    <row r="847" spans="1:10" x14ac:dyDescent="0.3">
      <c r="A847" t="s">
        <v>2771</v>
      </c>
      <c r="B847" t="s">
        <v>3146</v>
      </c>
      <c r="C847" t="s">
        <v>3147</v>
      </c>
      <c r="D847" t="s">
        <v>3148</v>
      </c>
      <c r="E847" t="s">
        <v>1596</v>
      </c>
      <c r="F847" t="s">
        <v>3149</v>
      </c>
      <c r="G847">
        <f>COUNTIF(allstats!$C:$C,B847)</f>
        <v>0</v>
      </c>
      <c r="H847">
        <f>COUNTIF(allstats!$Q:$Q,B847)</f>
        <v>0</v>
      </c>
      <c r="I847" t="str">
        <f>IFERROR(VLOOKUP(B847,allstats!$C:$I,7,0),"")</f>
        <v/>
      </c>
      <c r="J847" t="str">
        <f>IFERROR(VLOOKUP(B847,allstats!$C:$J,8,0),"")</f>
        <v/>
      </c>
    </row>
    <row r="848" spans="1:10" x14ac:dyDescent="0.3">
      <c r="A848" t="s">
        <v>2771</v>
      </c>
      <c r="B848" t="s">
        <v>788</v>
      </c>
      <c r="C848" t="s">
        <v>3150</v>
      </c>
      <c r="D848" t="s">
        <v>3151</v>
      </c>
      <c r="E848" t="s">
        <v>1596</v>
      </c>
      <c r="F848" t="s">
        <v>1629</v>
      </c>
      <c r="G848">
        <f>COUNTIF(allstats!$C:$C,B848)</f>
        <v>0</v>
      </c>
      <c r="H848">
        <f>COUNTIF(allstats!$Q:$Q,B848)</f>
        <v>0</v>
      </c>
      <c r="I848" t="str">
        <f>IFERROR(VLOOKUP(B848,allstats!$C:$I,7,0),"")</f>
        <v/>
      </c>
      <c r="J848" t="str">
        <f>IFERROR(VLOOKUP(B848,allstats!$C:$J,8,0),"")</f>
        <v/>
      </c>
    </row>
    <row r="849" spans="1:10" x14ac:dyDescent="0.3">
      <c r="A849" t="s">
        <v>2771</v>
      </c>
      <c r="B849" t="s">
        <v>788</v>
      </c>
      <c r="C849" t="s">
        <v>3152</v>
      </c>
      <c r="D849" t="s">
        <v>3153</v>
      </c>
      <c r="E849" t="s">
        <v>1596</v>
      </c>
      <c r="F849" t="s">
        <v>1629</v>
      </c>
      <c r="G849">
        <f>COUNTIF(allstats!$C:$C,B849)</f>
        <v>0</v>
      </c>
      <c r="H849">
        <f>COUNTIF(allstats!$Q:$Q,B849)</f>
        <v>0</v>
      </c>
      <c r="I849" t="str">
        <f>IFERROR(VLOOKUP(B849,allstats!$C:$I,7,0),"")</f>
        <v/>
      </c>
      <c r="J849" t="str">
        <f>IFERROR(VLOOKUP(B849,allstats!$C:$J,8,0),"")</f>
        <v/>
      </c>
    </row>
    <row r="850" spans="1:10" x14ac:dyDescent="0.3">
      <c r="A850" t="s">
        <v>2771</v>
      </c>
      <c r="B850" t="s">
        <v>788</v>
      </c>
      <c r="C850" t="s">
        <v>3154</v>
      </c>
      <c r="D850" t="s">
        <v>3155</v>
      </c>
      <c r="E850" t="s">
        <v>1596</v>
      </c>
      <c r="F850" t="s">
        <v>1629</v>
      </c>
      <c r="G850">
        <f>COUNTIF(allstats!$C:$C,B850)</f>
        <v>0</v>
      </c>
      <c r="H850">
        <f>COUNTIF(allstats!$Q:$Q,B850)</f>
        <v>0</v>
      </c>
      <c r="I850" t="str">
        <f>IFERROR(VLOOKUP(B850,allstats!$C:$I,7,0),"")</f>
        <v/>
      </c>
      <c r="J850" t="str">
        <f>IFERROR(VLOOKUP(B850,allstats!$C:$J,8,0),"")</f>
        <v/>
      </c>
    </row>
    <row r="851" spans="1:10" x14ac:dyDescent="0.3">
      <c r="A851" t="s">
        <v>2771</v>
      </c>
      <c r="B851" t="s">
        <v>788</v>
      </c>
      <c r="C851" t="s">
        <v>3156</v>
      </c>
      <c r="D851" t="s">
        <v>3157</v>
      </c>
      <c r="E851" t="s">
        <v>538</v>
      </c>
      <c r="F851" t="s">
        <v>3158</v>
      </c>
      <c r="G851">
        <f>COUNTIF(allstats!$C:$C,B851)</f>
        <v>0</v>
      </c>
      <c r="H851">
        <f>COUNTIF(allstats!$Q:$Q,B851)</f>
        <v>0</v>
      </c>
      <c r="I851" t="str">
        <f>IFERROR(VLOOKUP(B851,allstats!$C:$I,7,0),"")</f>
        <v/>
      </c>
      <c r="J851" t="str">
        <f>IFERROR(VLOOKUP(B851,allstats!$C:$J,8,0),"")</f>
        <v/>
      </c>
    </row>
    <row r="852" spans="1:10" x14ac:dyDescent="0.3">
      <c r="A852" t="s">
        <v>2771</v>
      </c>
      <c r="B852" t="s">
        <v>3159</v>
      </c>
      <c r="C852" t="s">
        <v>3160</v>
      </c>
      <c r="D852" t="s">
        <v>3161</v>
      </c>
      <c r="E852" t="s">
        <v>1596</v>
      </c>
      <c r="F852" t="s">
        <v>3162</v>
      </c>
      <c r="G852">
        <f>COUNTIF(allstats!$C:$C,B852)</f>
        <v>0</v>
      </c>
      <c r="H852">
        <f>COUNTIF(allstats!$Q:$Q,B852)</f>
        <v>0</v>
      </c>
      <c r="I852" t="str">
        <f>IFERROR(VLOOKUP(B852,allstats!$C:$I,7,0),"")</f>
        <v/>
      </c>
      <c r="J852" t="str">
        <f>IFERROR(VLOOKUP(B852,allstats!$C:$J,8,0),"")</f>
        <v/>
      </c>
    </row>
    <row r="853" spans="1:10" x14ac:dyDescent="0.3">
      <c r="A853" t="s">
        <v>2771</v>
      </c>
      <c r="B853" t="s">
        <v>3163</v>
      </c>
      <c r="C853" t="s">
        <v>3164</v>
      </c>
      <c r="D853" t="s">
        <v>3165</v>
      </c>
      <c r="E853" t="s">
        <v>1596</v>
      </c>
      <c r="F853" t="s">
        <v>3166</v>
      </c>
      <c r="G853">
        <f>COUNTIF(allstats!$C:$C,B853)</f>
        <v>0</v>
      </c>
      <c r="H853">
        <f>COUNTIF(allstats!$Q:$Q,B853)</f>
        <v>0</v>
      </c>
      <c r="I853" t="str">
        <f>IFERROR(VLOOKUP(B853,allstats!$C:$I,7,0),"")</f>
        <v/>
      </c>
      <c r="J853" t="str">
        <f>IFERROR(VLOOKUP(B853,allstats!$C:$J,8,0),"")</f>
        <v/>
      </c>
    </row>
    <row r="854" spans="1:10" x14ac:dyDescent="0.3">
      <c r="A854" t="s">
        <v>2771</v>
      </c>
      <c r="B854" t="s">
        <v>3167</v>
      </c>
      <c r="C854" t="s">
        <v>3168</v>
      </c>
      <c r="D854" t="s">
        <v>3169</v>
      </c>
      <c r="E854" t="s">
        <v>1596</v>
      </c>
      <c r="F854" t="s">
        <v>3170</v>
      </c>
      <c r="G854">
        <f>COUNTIF(allstats!$C:$C,B854)</f>
        <v>0</v>
      </c>
      <c r="H854">
        <f>COUNTIF(allstats!$Q:$Q,B854)</f>
        <v>0</v>
      </c>
      <c r="I854" t="str">
        <f>IFERROR(VLOOKUP(B854,allstats!$C:$I,7,0),"")</f>
        <v/>
      </c>
      <c r="J854" t="str">
        <f>IFERROR(VLOOKUP(B854,allstats!$C:$J,8,0),"")</f>
        <v/>
      </c>
    </row>
    <row r="855" spans="1:10" x14ac:dyDescent="0.3">
      <c r="A855" t="s">
        <v>2771</v>
      </c>
      <c r="B855" t="s">
        <v>3171</v>
      </c>
      <c r="C855" t="s">
        <v>3172</v>
      </c>
      <c r="D855" t="s">
        <v>3173</v>
      </c>
      <c r="E855" t="s">
        <v>1596</v>
      </c>
      <c r="F855" t="s">
        <v>3174</v>
      </c>
      <c r="G855">
        <f>COUNTIF(allstats!$C:$C,B855)</f>
        <v>0</v>
      </c>
      <c r="H855">
        <f>COUNTIF(allstats!$Q:$Q,B855)</f>
        <v>0</v>
      </c>
      <c r="I855" t="str">
        <f>IFERROR(VLOOKUP(B855,allstats!$C:$I,7,0),"")</f>
        <v/>
      </c>
      <c r="J855" t="str">
        <f>IFERROR(VLOOKUP(B855,allstats!$C:$J,8,0),"")</f>
        <v/>
      </c>
    </row>
    <row r="856" spans="1:10" x14ac:dyDescent="0.3">
      <c r="A856" t="s">
        <v>2771</v>
      </c>
      <c r="B856" t="s">
        <v>3175</v>
      </c>
      <c r="C856" t="s">
        <v>3176</v>
      </c>
      <c r="D856" t="s">
        <v>3177</v>
      </c>
      <c r="E856" t="s">
        <v>1596</v>
      </c>
      <c r="F856" t="s">
        <v>2857</v>
      </c>
      <c r="G856">
        <f>COUNTIF(allstats!$C:$C,B856)</f>
        <v>0</v>
      </c>
      <c r="H856">
        <f>COUNTIF(allstats!$Q:$Q,B856)</f>
        <v>0</v>
      </c>
      <c r="I856" t="str">
        <f>IFERROR(VLOOKUP(B856,allstats!$C:$I,7,0),"")</f>
        <v/>
      </c>
      <c r="J856" t="str">
        <f>IFERROR(VLOOKUP(B856,allstats!$C:$J,8,0),"")</f>
        <v/>
      </c>
    </row>
    <row r="857" spans="1:10" x14ac:dyDescent="0.3">
      <c r="A857" t="s">
        <v>2771</v>
      </c>
      <c r="B857" t="s">
        <v>3178</v>
      </c>
      <c r="C857" t="s">
        <v>3179</v>
      </c>
      <c r="D857" t="s">
        <v>3180</v>
      </c>
      <c r="E857" t="s">
        <v>1869</v>
      </c>
      <c r="F857" t="s">
        <v>3181</v>
      </c>
      <c r="G857">
        <f>COUNTIF(allstats!$C:$C,B857)</f>
        <v>0</v>
      </c>
      <c r="H857">
        <f>COUNTIF(allstats!$Q:$Q,B857)</f>
        <v>0</v>
      </c>
      <c r="I857" t="str">
        <f>IFERROR(VLOOKUP(B857,allstats!$C:$I,7,0),"")</f>
        <v/>
      </c>
      <c r="J857" t="str">
        <f>IFERROR(VLOOKUP(B857,allstats!$C:$J,8,0),"")</f>
        <v/>
      </c>
    </row>
    <row r="858" spans="1:10" x14ac:dyDescent="0.3">
      <c r="A858" t="s">
        <v>2771</v>
      </c>
      <c r="B858" t="s">
        <v>3182</v>
      </c>
      <c r="C858" t="s">
        <v>3183</v>
      </c>
      <c r="D858" t="s">
        <v>3184</v>
      </c>
      <c r="E858" t="s">
        <v>1596</v>
      </c>
      <c r="F858" t="s">
        <v>3185</v>
      </c>
      <c r="G858">
        <f>COUNTIF(allstats!$C:$C,B858)</f>
        <v>0</v>
      </c>
      <c r="H858">
        <f>COUNTIF(allstats!$Q:$Q,B858)</f>
        <v>0</v>
      </c>
      <c r="I858" t="str">
        <f>IFERROR(VLOOKUP(B858,allstats!$C:$I,7,0),"")</f>
        <v/>
      </c>
      <c r="J858" t="str">
        <f>IFERROR(VLOOKUP(B858,allstats!$C:$J,8,0),"")</f>
        <v/>
      </c>
    </row>
    <row r="859" spans="1:10" x14ac:dyDescent="0.3">
      <c r="A859" t="s">
        <v>2771</v>
      </c>
      <c r="B859" t="s">
        <v>3186</v>
      </c>
      <c r="C859" t="s">
        <v>3187</v>
      </c>
      <c r="D859" t="s">
        <v>3188</v>
      </c>
      <c r="E859" t="s">
        <v>1596</v>
      </c>
      <c r="F859" t="s">
        <v>3189</v>
      </c>
      <c r="G859">
        <f>COUNTIF(allstats!$C:$C,B859)</f>
        <v>0</v>
      </c>
      <c r="H859">
        <f>COUNTIF(allstats!$Q:$Q,B859)</f>
        <v>0</v>
      </c>
      <c r="I859" t="str">
        <f>IFERROR(VLOOKUP(B859,allstats!$C:$I,7,0),"")</f>
        <v/>
      </c>
      <c r="J859" t="str">
        <f>IFERROR(VLOOKUP(B859,allstats!$C:$J,8,0),"")</f>
        <v/>
      </c>
    </row>
    <row r="860" spans="1:10" x14ac:dyDescent="0.3">
      <c r="A860" t="s">
        <v>2771</v>
      </c>
      <c r="B860" t="s">
        <v>3190</v>
      </c>
      <c r="C860" t="s">
        <v>3191</v>
      </c>
      <c r="D860" t="s">
        <v>3192</v>
      </c>
      <c r="E860" t="s">
        <v>1596</v>
      </c>
      <c r="F860" t="s">
        <v>3193</v>
      </c>
      <c r="G860">
        <f>COUNTIF(allstats!$C:$C,B860)</f>
        <v>0</v>
      </c>
      <c r="H860">
        <f>COUNTIF(allstats!$Q:$Q,B860)</f>
        <v>0</v>
      </c>
      <c r="I860" t="str">
        <f>IFERROR(VLOOKUP(B860,allstats!$C:$I,7,0),"")</f>
        <v/>
      </c>
      <c r="J860" t="str">
        <f>IFERROR(VLOOKUP(B860,allstats!$C:$J,8,0),"")</f>
        <v/>
      </c>
    </row>
    <row r="861" spans="1:10" x14ac:dyDescent="0.3">
      <c r="A861" t="s">
        <v>2771</v>
      </c>
      <c r="B861" t="s">
        <v>3194</v>
      </c>
      <c r="C861" t="s">
        <v>3195</v>
      </c>
      <c r="D861" t="s">
        <v>3196</v>
      </c>
      <c r="E861" t="s">
        <v>1596</v>
      </c>
      <c r="F861" t="s">
        <v>2987</v>
      </c>
      <c r="G861">
        <f>COUNTIF(allstats!$C:$C,B861)</f>
        <v>0</v>
      </c>
      <c r="H861">
        <f>COUNTIF(allstats!$Q:$Q,B861)</f>
        <v>0</v>
      </c>
      <c r="I861" t="str">
        <f>IFERROR(VLOOKUP(B861,allstats!$C:$I,7,0),"")</f>
        <v/>
      </c>
      <c r="J861" t="str">
        <f>IFERROR(VLOOKUP(B861,allstats!$C:$J,8,0),"")</f>
        <v/>
      </c>
    </row>
    <row r="862" spans="1:10" x14ac:dyDescent="0.3">
      <c r="A862" t="s">
        <v>2771</v>
      </c>
      <c r="B862" t="s">
        <v>3197</v>
      </c>
      <c r="C862" t="s">
        <v>3198</v>
      </c>
      <c r="D862" t="s">
        <v>3199</v>
      </c>
      <c r="E862" t="s">
        <v>1596</v>
      </c>
      <c r="F862" t="s">
        <v>3200</v>
      </c>
      <c r="G862">
        <f>COUNTIF(allstats!$C:$C,B862)</f>
        <v>0</v>
      </c>
      <c r="H862">
        <f>COUNTIF(allstats!$Q:$Q,B862)</f>
        <v>0</v>
      </c>
      <c r="I862" t="str">
        <f>IFERROR(VLOOKUP(B862,allstats!$C:$I,7,0),"")</f>
        <v/>
      </c>
      <c r="J862" t="str">
        <f>IFERROR(VLOOKUP(B862,allstats!$C:$J,8,0),"")</f>
        <v/>
      </c>
    </row>
    <row r="863" spans="1:10" x14ac:dyDescent="0.3">
      <c r="A863" t="s">
        <v>2771</v>
      </c>
      <c r="B863" t="s">
        <v>3201</v>
      </c>
      <c r="C863" t="s">
        <v>3202</v>
      </c>
      <c r="D863" t="s">
        <v>3203</v>
      </c>
      <c r="E863" t="s">
        <v>1596</v>
      </c>
      <c r="F863" t="s">
        <v>1629</v>
      </c>
      <c r="G863">
        <f>COUNTIF(allstats!$C:$C,B863)</f>
        <v>0</v>
      </c>
      <c r="H863">
        <f>COUNTIF(allstats!$Q:$Q,B863)</f>
        <v>0</v>
      </c>
      <c r="I863" t="str">
        <f>IFERROR(VLOOKUP(B863,allstats!$C:$I,7,0),"")</f>
        <v/>
      </c>
      <c r="J863" t="str">
        <f>IFERROR(VLOOKUP(B863,allstats!$C:$J,8,0),"")</f>
        <v/>
      </c>
    </row>
    <row r="864" spans="1:10" x14ac:dyDescent="0.3">
      <c r="A864" t="s">
        <v>2771</v>
      </c>
      <c r="B864" t="s">
        <v>3204</v>
      </c>
      <c r="C864" t="s">
        <v>3205</v>
      </c>
      <c r="D864" t="s">
        <v>3206</v>
      </c>
      <c r="E864" t="s">
        <v>1596</v>
      </c>
      <c r="F864" t="s">
        <v>1629</v>
      </c>
      <c r="G864">
        <f>COUNTIF(allstats!$C:$C,B864)</f>
        <v>0</v>
      </c>
      <c r="H864">
        <f>COUNTIF(allstats!$Q:$Q,B864)</f>
        <v>0</v>
      </c>
      <c r="I864" t="str">
        <f>IFERROR(VLOOKUP(B864,allstats!$C:$I,7,0),"")</f>
        <v/>
      </c>
      <c r="J864" t="str">
        <f>IFERROR(VLOOKUP(B864,allstats!$C:$J,8,0),"")</f>
        <v/>
      </c>
    </row>
    <row r="865" spans="1:10" x14ac:dyDescent="0.3">
      <c r="A865" t="s">
        <v>2771</v>
      </c>
      <c r="B865" t="s">
        <v>3207</v>
      </c>
      <c r="C865" t="s">
        <v>3208</v>
      </c>
      <c r="D865" t="s">
        <v>3209</v>
      </c>
      <c r="E865" t="s">
        <v>1596</v>
      </c>
      <c r="F865" t="s">
        <v>1629</v>
      </c>
      <c r="G865">
        <f>COUNTIF(allstats!$C:$C,B865)</f>
        <v>0</v>
      </c>
      <c r="H865">
        <f>COUNTIF(allstats!$Q:$Q,B865)</f>
        <v>0</v>
      </c>
      <c r="I865" t="str">
        <f>IFERROR(VLOOKUP(B865,allstats!$C:$I,7,0),"")</f>
        <v/>
      </c>
      <c r="J865" t="str">
        <f>IFERROR(VLOOKUP(B865,allstats!$C:$J,8,0),"")</f>
        <v/>
      </c>
    </row>
    <row r="866" spans="1:10" x14ac:dyDescent="0.3">
      <c r="A866" t="s">
        <v>2771</v>
      </c>
      <c r="B866" t="s">
        <v>2161</v>
      </c>
      <c r="C866" t="s">
        <v>3210</v>
      </c>
      <c r="D866" t="s">
        <v>2163</v>
      </c>
      <c r="E866" t="s">
        <v>1596</v>
      </c>
      <c r="F866" t="s">
        <v>1629</v>
      </c>
      <c r="G866">
        <f>COUNTIF(allstats!$C:$C,B866)</f>
        <v>0</v>
      </c>
      <c r="H866">
        <f>COUNTIF(allstats!$Q:$Q,B866)</f>
        <v>0</v>
      </c>
      <c r="I866" t="str">
        <f>IFERROR(VLOOKUP(B866,allstats!$C:$I,7,0),"")</f>
        <v/>
      </c>
      <c r="J866" t="str">
        <f>IFERROR(VLOOKUP(B866,allstats!$C:$J,8,0),"")</f>
        <v/>
      </c>
    </row>
    <row r="867" spans="1:10" x14ac:dyDescent="0.3">
      <c r="A867" t="s">
        <v>2771</v>
      </c>
      <c r="B867" t="s">
        <v>2161</v>
      </c>
      <c r="C867" t="s">
        <v>3211</v>
      </c>
      <c r="D867" t="s">
        <v>2163</v>
      </c>
      <c r="E867" t="s">
        <v>1596</v>
      </c>
      <c r="F867" t="s">
        <v>1629</v>
      </c>
      <c r="G867">
        <f>COUNTIF(allstats!$C:$C,B867)</f>
        <v>0</v>
      </c>
      <c r="H867">
        <f>COUNTIF(allstats!$Q:$Q,B867)</f>
        <v>0</v>
      </c>
      <c r="I867" t="str">
        <f>IFERROR(VLOOKUP(B867,allstats!$C:$I,7,0),"")</f>
        <v/>
      </c>
      <c r="J867" t="str">
        <f>IFERROR(VLOOKUP(B867,allstats!$C:$J,8,0),"")</f>
        <v/>
      </c>
    </row>
    <row r="868" spans="1:10" x14ac:dyDescent="0.3">
      <c r="A868" t="s">
        <v>2771</v>
      </c>
      <c r="B868" t="s">
        <v>2161</v>
      </c>
      <c r="C868" t="s">
        <v>3212</v>
      </c>
      <c r="D868" t="s">
        <v>2163</v>
      </c>
      <c r="E868" t="s">
        <v>1596</v>
      </c>
      <c r="F868" t="s">
        <v>1629</v>
      </c>
      <c r="G868">
        <f>COUNTIF(allstats!$C:$C,B868)</f>
        <v>0</v>
      </c>
      <c r="H868">
        <f>COUNTIF(allstats!$Q:$Q,B868)</f>
        <v>0</v>
      </c>
      <c r="I868" t="str">
        <f>IFERROR(VLOOKUP(B868,allstats!$C:$I,7,0),"")</f>
        <v/>
      </c>
      <c r="J868" t="str">
        <f>IFERROR(VLOOKUP(B868,allstats!$C:$J,8,0),"")</f>
        <v/>
      </c>
    </row>
    <row r="869" spans="1:10" x14ac:dyDescent="0.3">
      <c r="A869" t="s">
        <v>2771</v>
      </c>
      <c r="B869" t="s">
        <v>3213</v>
      </c>
      <c r="C869" t="s">
        <v>3214</v>
      </c>
      <c r="D869" t="s">
        <v>3215</v>
      </c>
      <c r="E869" t="s">
        <v>1596</v>
      </c>
      <c r="F869" t="s">
        <v>3216</v>
      </c>
      <c r="G869">
        <f>COUNTIF(allstats!$C:$C,B869)</f>
        <v>0</v>
      </c>
      <c r="H869">
        <f>COUNTIF(allstats!$Q:$Q,B869)</f>
        <v>0</v>
      </c>
      <c r="I869" t="str">
        <f>IFERROR(VLOOKUP(B869,allstats!$C:$I,7,0),"")</f>
        <v/>
      </c>
      <c r="J869" t="str">
        <f>IFERROR(VLOOKUP(B869,allstats!$C:$J,8,0),"")</f>
        <v/>
      </c>
    </row>
    <row r="870" spans="1:10" x14ac:dyDescent="0.3">
      <c r="A870" t="s">
        <v>2771</v>
      </c>
      <c r="B870" t="s">
        <v>3217</v>
      </c>
      <c r="C870" t="s">
        <v>3218</v>
      </c>
      <c r="D870" t="s">
        <v>3219</v>
      </c>
      <c r="E870" t="s">
        <v>1596</v>
      </c>
      <c r="F870" t="s">
        <v>1629</v>
      </c>
      <c r="G870">
        <f>COUNTIF(allstats!$C:$C,B870)</f>
        <v>0</v>
      </c>
      <c r="H870">
        <f>COUNTIF(allstats!$Q:$Q,B870)</f>
        <v>0</v>
      </c>
      <c r="I870" t="str">
        <f>IFERROR(VLOOKUP(B870,allstats!$C:$I,7,0),"")</f>
        <v/>
      </c>
      <c r="J870" t="str">
        <f>IFERROR(VLOOKUP(B870,allstats!$C:$J,8,0),"")</f>
        <v/>
      </c>
    </row>
    <row r="871" spans="1:10" x14ac:dyDescent="0.3">
      <c r="A871" t="s">
        <v>2771</v>
      </c>
      <c r="B871" t="s">
        <v>3220</v>
      </c>
      <c r="C871" t="s">
        <v>3221</v>
      </c>
      <c r="D871" t="s">
        <v>3222</v>
      </c>
      <c r="E871" t="s">
        <v>1596</v>
      </c>
      <c r="F871" t="s">
        <v>3223</v>
      </c>
      <c r="G871">
        <f>COUNTIF(allstats!$C:$C,B871)</f>
        <v>0</v>
      </c>
      <c r="H871">
        <f>COUNTIF(allstats!$Q:$Q,B871)</f>
        <v>0</v>
      </c>
      <c r="I871" t="str">
        <f>IFERROR(VLOOKUP(B871,allstats!$C:$I,7,0),"")</f>
        <v/>
      </c>
      <c r="J871" t="str">
        <f>IFERROR(VLOOKUP(B871,allstats!$C:$J,8,0),"")</f>
        <v/>
      </c>
    </row>
    <row r="872" spans="1:10" x14ac:dyDescent="0.3">
      <c r="A872" t="s">
        <v>2771</v>
      </c>
      <c r="B872" t="s">
        <v>3224</v>
      </c>
      <c r="C872" t="s">
        <v>3225</v>
      </c>
      <c r="D872" t="s">
        <v>3226</v>
      </c>
      <c r="E872" t="s">
        <v>1596</v>
      </c>
      <c r="F872" t="s">
        <v>3227</v>
      </c>
      <c r="G872">
        <f>COUNTIF(allstats!$C:$C,B872)</f>
        <v>0</v>
      </c>
      <c r="H872">
        <f>COUNTIF(allstats!$Q:$Q,B872)</f>
        <v>0</v>
      </c>
      <c r="I872" t="str">
        <f>IFERROR(VLOOKUP(B872,allstats!$C:$I,7,0),"")</f>
        <v/>
      </c>
      <c r="J872" t="str">
        <f>IFERROR(VLOOKUP(B872,allstats!$C:$J,8,0),"")</f>
        <v/>
      </c>
    </row>
    <row r="873" spans="1:10" x14ac:dyDescent="0.3">
      <c r="A873" t="s">
        <v>2771</v>
      </c>
      <c r="B873" t="s">
        <v>3228</v>
      </c>
      <c r="C873" t="s">
        <v>3229</v>
      </c>
      <c r="D873" t="s">
        <v>3230</v>
      </c>
      <c r="E873" t="s">
        <v>1596</v>
      </c>
      <c r="F873" t="s">
        <v>1629</v>
      </c>
      <c r="G873">
        <f>COUNTIF(allstats!$C:$C,B873)</f>
        <v>0</v>
      </c>
      <c r="H873">
        <f>COUNTIF(allstats!$Q:$Q,B873)</f>
        <v>0</v>
      </c>
      <c r="I873" t="str">
        <f>IFERROR(VLOOKUP(B873,allstats!$C:$I,7,0),"")</f>
        <v/>
      </c>
      <c r="J873" t="str">
        <f>IFERROR(VLOOKUP(B873,allstats!$C:$J,8,0),"")</f>
        <v/>
      </c>
    </row>
    <row r="874" spans="1:10" x14ac:dyDescent="0.3">
      <c r="A874" t="s">
        <v>2771</v>
      </c>
      <c r="B874" t="s">
        <v>3231</v>
      </c>
      <c r="C874" t="s">
        <v>3232</v>
      </c>
      <c r="D874" t="s">
        <v>3233</v>
      </c>
      <c r="E874" t="s">
        <v>1596</v>
      </c>
      <c r="F874" t="s">
        <v>3234</v>
      </c>
      <c r="G874">
        <f>COUNTIF(allstats!$C:$C,B874)</f>
        <v>1</v>
      </c>
      <c r="H874">
        <f>COUNTIF(allstats!$Q:$Q,B874)</f>
        <v>1</v>
      </c>
      <c r="I874">
        <f>IFERROR(VLOOKUP(B874,allstats!$C:$I,7,0),"")</f>
        <v>1147</v>
      </c>
      <c r="J874">
        <f>IFERROR(VLOOKUP(B874,allstats!$C:$J,8,0),"")</f>
        <v>0</v>
      </c>
    </row>
    <row r="875" spans="1:10" x14ac:dyDescent="0.3">
      <c r="A875" t="s">
        <v>2771</v>
      </c>
      <c r="B875" t="s">
        <v>3235</v>
      </c>
      <c r="C875" t="s">
        <v>3236</v>
      </c>
      <c r="D875" t="s">
        <v>3237</v>
      </c>
      <c r="E875" t="s">
        <v>1596</v>
      </c>
      <c r="F875" t="s">
        <v>3238</v>
      </c>
      <c r="G875">
        <f>COUNTIF(allstats!$C:$C,B875)</f>
        <v>0</v>
      </c>
      <c r="H875">
        <f>COUNTIF(allstats!$Q:$Q,B875)</f>
        <v>0</v>
      </c>
      <c r="I875" t="str">
        <f>IFERROR(VLOOKUP(B875,allstats!$C:$I,7,0),"")</f>
        <v/>
      </c>
      <c r="J875" t="str">
        <f>IFERROR(VLOOKUP(B875,allstats!$C:$J,8,0),"")</f>
        <v/>
      </c>
    </row>
    <row r="876" spans="1:10" x14ac:dyDescent="0.3">
      <c r="A876" t="s">
        <v>2771</v>
      </c>
      <c r="B876" t="s">
        <v>3239</v>
      </c>
      <c r="C876" t="s">
        <v>3240</v>
      </c>
      <c r="D876" t="s">
        <v>3241</v>
      </c>
      <c r="E876" t="s">
        <v>1596</v>
      </c>
      <c r="F876" t="s">
        <v>3242</v>
      </c>
      <c r="G876">
        <f>COUNTIF(allstats!$C:$C,B876)</f>
        <v>0</v>
      </c>
      <c r="H876">
        <f>COUNTIF(allstats!$Q:$Q,B876)</f>
        <v>0</v>
      </c>
      <c r="I876" t="str">
        <f>IFERROR(VLOOKUP(B876,allstats!$C:$I,7,0),"")</f>
        <v/>
      </c>
      <c r="J876" t="str">
        <f>IFERROR(VLOOKUP(B876,allstats!$C:$J,8,0),"")</f>
        <v/>
      </c>
    </row>
    <row r="877" spans="1:10" x14ac:dyDescent="0.3">
      <c r="A877" t="s">
        <v>2771</v>
      </c>
      <c r="B877" t="s">
        <v>3243</v>
      </c>
      <c r="C877" t="s">
        <v>3244</v>
      </c>
      <c r="D877" t="s">
        <v>3245</v>
      </c>
      <c r="E877" t="s">
        <v>1596</v>
      </c>
      <c r="F877" t="s">
        <v>1629</v>
      </c>
      <c r="G877">
        <f>COUNTIF(allstats!$C:$C,B877)</f>
        <v>0</v>
      </c>
      <c r="H877">
        <f>COUNTIF(allstats!$Q:$Q,B877)</f>
        <v>0</v>
      </c>
      <c r="I877" t="str">
        <f>IFERROR(VLOOKUP(B877,allstats!$C:$I,7,0),"")</f>
        <v/>
      </c>
      <c r="J877" t="str">
        <f>IFERROR(VLOOKUP(B877,allstats!$C:$J,8,0),"")</f>
        <v/>
      </c>
    </row>
    <row r="878" spans="1:10" x14ac:dyDescent="0.3">
      <c r="A878" t="s">
        <v>2771</v>
      </c>
      <c r="B878" t="s">
        <v>3246</v>
      </c>
      <c r="C878" t="s">
        <v>3247</v>
      </c>
      <c r="D878" t="s">
        <v>3248</v>
      </c>
      <c r="E878" t="s">
        <v>1596</v>
      </c>
      <c r="F878" t="s">
        <v>3249</v>
      </c>
      <c r="G878">
        <f>COUNTIF(allstats!$C:$C,B878)</f>
        <v>0</v>
      </c>
      <c r="H878">
        <f>COUNTIF(allstats!$Q:$Q,B878)</f>
        <v>0</v>
      </c>
      <c r="I878" t="str">
        <f>IFERROR(VLOOKUP(B878,allstats!$C:$I,7,0),"")</f>
        <v/>
      </c>
      <c r="J878" t="str">
        <f>IFERROR(VLOOKUP(B878,allstats!$C:$J,8,0),"")</f>
        <v/>
      </c>
    </row>
    <row r="879" spans="1:10" x14ac:dyDescent="0.3">
      <c r="A879" t="s">
        <v>2771</v>
      </c>
      <c r="B879" t="s">
        <v>3250</v>
      </c>
      <c r="C879" t="s">
        <v>3251</v>
      </c>
      <c r="D879" t="s">
        <v>3252</v>
      </c>
      <c r="E879" t="s">
        <v>1596</v>
      </c>
      <c r="F879" t="s">
        <v>2889</v>
      </c>
      <c r="G879">
        <f>COUNTIF(allstats!$C:$C,B879)</f>
        <v>0</v>
      </c>
      <c r="H879">
        <f>COUNTIF(allstats!$Q:$Q,B879)</f>
        <v>0</v>
      </c>
      <c r="I879" t="str">
        <f>IFERROR(VLOOKUP(B879,allstats!$C:$I,7,0),"")</f>
        <v/>
      </c>
      <c r="J879" t="str">
        <f>IFERROR(VLOOKUP(B879,allstats!$C:$J,8,0),"")</f>
        <v/>
      </c>
    </row>
    <row r="880" spans="1:10" x14ac:dyDescent="0.3">
      <c r="A880" t="s">
        <v>2771</v>
      </c>
      <c r="B880" t="s">
        <v>3253</v>
      </c>
      <c r="C880" t="s">
        <v>3254</v>
      </c>
      <c r="D880" t="s">
        <v>3255</v>
      </c>
      <c r="E880" t="s">
        <v>1596</v>
      </c>
      <c r="F880" t="s">
        <v>3256</v>
      </c>
      <c r="G880">
        <f>COUNTIF(allstats!$C:$C,B880)</f>
        <v>0</v>
      </c>
      <c r="H880">
        <f>COUNTIF(allstats!$Q:$Q,B880)</f>
        <v>0</v>
      </c>
      <c r="I880" t="str">
        <f>IFERROR(VLOOKUP(B880,allstats!$C:$I,7,0),"")</f>
        <v/>
      </c>
      <c r="J880" t="str">
        <f>IFERROR(VLOOKUP(B880,allstats!$C:$J,8,0),"")</f>
        <v/>
      </c>
    </row>
    <row r="881" spans="1:10" x14ac:dyDescent="0.3">
      <c r="A881" t="s">
        <v>2771</v>
      </c>
      <c r="B881" t="s">
        <v>3257</v>
      </c>
      <c r="C881" t="s">
        <v>3258</v>
      </c>
      <c r="D881" t="s">
        <v>3259</v>
      </c>
      <c r="E881" t="s">
        <v>570</v>
      </c>
      <c r="F881" t="s">
        <v>3260</v>
      </c>
      <c r="G881">
        <f>COUNTIF(allstats!$C:$C,B881)</f>
        <v>0</v>
      </c>
      <c r="H881">
        <f>COUNTIF(allstats!$Q:$Q,B881)</f>
        <v>0</v>
      </c>
      <c r="I881" t="str">
        <f>IFERROR(VLOOKUP(B881,allstats!$C:$I,7,0),"")</f>
        <v/>
      </c>
      <c r="J881" t="str">
        <f>IFERROR(VLOOKUP(B881,allstats!$C:$J,8,0),"")</f>
        <v/>
      </c>
    </row>
    <row r="882" spans="1:10" x14ac:dyDescent="0.3">
      <c r="A882" t="s">
        <v>2771</v>
      </c>
      <c r="B882" t="s">
        <v>3261</v>
      </c>
      <c r="C882" t="s">
        <v>3262</v>
      </c>
      <c r="D882" t="s">
        <v>3263</v>
      </c>
      <c r="E882" t="s">
        <v>1596</v>
      </c>
      <c r="F882" t="s">
        <v>3264</v>
      </c>
      <c r="G882">
        <f>COUNTIF(allstats!$C:$C,B882)</f>
        <v>0</v>
      </c>
      <c r="H882">
        <f>COUNTIF(allstats!$Q:$Q,B882)</f>
        <v>0</v>
      </c>
      <c r="I882" t="str">
        <f>IFERROR(VLOOKUP(B882,allstats!$C:$I,7,0),"")</f>
        <v/>
      </c>
      <c r="J882" t="str">
        <f>IFERROR(VLOOKUP(B882,allstats!$C:$J,8,0),"")</f>
        <v/>
      </c>
    </row>
    <row r="883" spans="1:10" x14ac:dyDescent="0.3">
      <c r="A883" t="s">
        <v>2771</v>
      </c>
      <c r="B883" t="s">
        <v>3261</v>
      </c>
      <c r="C883" t="s">
        <v>3265</v>
      </c>
      <c r="D883" t="s">
        <v>3263</v>
      </c>
      <c r="E883" t="s">
        <v>1596</v>
      </c>
      <c r="F883" t="s">
        <v>3266</v>
      </c>
      <c r="G883">
        <f>COUNTIF(allstats!$C:$C,B883)</f>
        <v>0</v>
      </c>
      <c r="H883">
        <f>COUNTIF(allstats!$Q:$Q,B883)</f>
        <v>0</v>
      </c>
      <c r="I883" t="str">
        <f>IFERROR(VLOOKUP(B883,allstats!$C:$I,7,0),"")</f>
        <v/>
      </c>
      <c r="J883" t="str">
        <f>IFERROR(VLOOKUP(B883,allstats!$C:$J,8,0),"")</f>
        <v/>
      </c>
    </row>
    <row r="884" spans="1:10" x14ac:dyDescent="0.3">
      <c r="A884" t="s">
        <v>2771</v>
      </c>
      <c r="B884" t="s">
        <v>3267</v>
      </c>
      <c r="C884" t="s">
        <v>3268</v>
      </c>
      <c r="D884" t="s">
        <v>3269</v>
      </c>
      <c r="E884" t="s">
        <v>1596</v>
      </c>
      <c r="F884" t="s">
        <v>3270</v>
      </c>
      <c r="G884">
        <f>COUNTIF(allstats!$C:$C,B884)</f>
        <v>0</v>
      </c>
      <c r="H884">
        <f>COUNTIF(allstats!$Q:$Q,B884)</f>
        <v>0</v>
      </c>
      <c r="I884" t="str">
        <f>IFERROR(VLOOKUP(B884,allstats!$C:$I,7,0),"")</f>
        <v/>
      </c>
      <c r="J884" t="str">
        <f>IFERROR(VLOOKUP(B884,allstats!$C:$J,8,0),"")</f>
        <v/>
      </c>
    </row>
    <row r="885" spans="1:10" x14ac:dyDescent="0.3">
      <c r="A885" t="s">
        <v>2771</v>
      </c>
      <c r="B885" t="s">
        <v>3271</v>
      </c>
      <c r="C885" t="s">
        <v>3272</v>
      </c>
      <c r="D885" t="s">
        <v>2888</v>
      </c>
      <c r="E885" t="s">
        <v>538</v>
      </c>
      <c r="F885" t="s">
        <v>3273</v>
      </c>
      <c r="G885">
        <f>COUNTIF(allstats!$C:$C,B885)</f>
        <v>0</v>
      </c>
      <c r="H885">
        <f>COUNTIF(allstats!$Q:$Q,B885)</f>
        <v>0</v>
      </c>
      <c r="I885" t="str">
        <f>IFERROR(VLOOKUP(B885,allstats!$C:$I,7,0),"")</f>
        <v/>
      </c>
      <c r="J885" t="str">
        <f>IFERROR(VLOOKUP(B885,allstats!$C:$J,8,0),"")</f>
        <v/>
      </c>
    </row>
    <row r="886" spans="1:10" x14ac:dyDescent="0.3">
      <c r="A886" t="s">
        <v>2771</v>
      </c>
      <c r="B886" t="s">
        <v>3274</v>
      </c>
      <c r="C886" t="s">
        <v>3275</v>
      </c>
      <c r="D886" t="s">
        <v>3276</v>
      </c>
      <c r="E886" t="s">
        <v>1596</v>
      </c>
      <c r="F886" t="s">
        <v>3277</v>
      </c>
      <c r="G886">
        <f>COUNTIF(allstats!$C:$C,B886)</f>
        <v>0</v>
      </c>
      <c r="H886">
        <f>COUNTIF(allstats!$Q:$Q,B886)</f>
        <v>0</v>
      </c>
      <c r="I886" t="str">
        <f>IFERROR(VLOOKUP(B886,allstats!$C:$I,7,0),"")</f>
        <v/>
      </c>
      <c r="J886" t="str">
        <f>IFERROR(VLOOKUP(B886,allstats!$C:$J,8,0),"")</f>
        <v/>
      </c>
    </row>
    <row r="887" spans="1:10" x14ac:dyDescent="0.3">
      <c r="A887" t="s">
        <v>2771</v>
      </c>
      <c r="B887" t="s">
        <v>3278</v>
      </c>
      <c r="C887" t="s">
        <v>3279</v>
      </c>
      <c r="D887" t="s">
        <v>3280</v>
      </c>
      <c r="E887" t="s">
        <v>1596</v>
      </c>
      <c r="F887" t="s">
        <v>3281</v>
      </c>
      <c r="G887">
        <f>COUNTIF(allstats!$C:$C,B887)</f>
        <v>0</v>
      </c>
      <c r="H887">
        <f>COUNTIF(allstats!$Q:$Q,B887)</f>
        <v>0</v>
      </c>
      <c r="I887" t="str">
        <f>IFERROR(VLOOKUP(B887,allstats!$C:$I,7,0),"")</f>
        <v/>
      </c>
      <c r="J887" t="str">
        <f>IFERROR(VLOOKUP(B887,allstats!$C:$J,8,0),"")</f>
        <v/>
      </c>
    </row>
    <row r="888" spans="1:10" x14ac:dyDescent="0.3">
      <c r="A888" t="s">
        <v>2771</v>
      </c>
      <c r="B888" t="s">
        <v>3282</v>
      </c>
      <c r="C888" t="s">
        <v>3283</v>
      </c>
      <c r="D888" t="s">
        <v>3284</v>
      </c>
      <c r="E888" t="s">
        <v>1596</v>
      </c>
      <c r="F888" t="s">
        <v>3285</v>
      </c>
      <c r="G888">
        <f>COUNTIF(allstats!$C:$C,B888)</f>
        <v>0</v>
      </c>
      <c r="H888">
        <f>COUNTIF(allstats!$Q:$Q,B888)</f>
        <v>0</v>
      </c>
      <c r="I888" t="str">
        <f>IFERROR(VLOOKUP(B888,allstats!$C:$I,7,0),"")</f>
        <v/>
      </c>
      <c r="J888" t="str">
        <f>IFERROR(VLOOKUP(B888,allstats!$C:$J,8,0),"")</f>
        <v/>
      </c>
    </row>
    <row r="889" spans="1:10" x14ac:dyDescent="0.3">
      <c r="A889" t="s">
        <v>2771</v>
      </c>
      <c r="B889" t="s">
        <v>3286</v>
      </c>
      <c r="C889" t="s">
        <v>3287</v>
      </c>
      <c r="D889" t="s">
        <v>3288</v>
      </c>
      <c r="E889" t="s">
        <v>1596</v>
      </c>
      <c r="F889" t="s">
        <v>3289</v>
      </c>
      <c r="G889">
        <f>COUNTIF(allstats!$C:$C,B889)</f>
        <v>0</v>
      </c>
      <c r="H889">
        <f>COUNTIF(allstats!$Q:$Q,B889)</f>
        <v>0</v>
      </c>
      <c r="I889" t="str">
        <f>IFERROR(VLOOKUP(B889,allstats!$C:$I,7,0),"")</f>
        <v/>
      </c>
      <c r="J889" t="str">
        <f>IFERROR(VLOOKUP(B889,allstats!$C:$J,8,0),"")</f>
        <v/>
      </c>
    </row>
    <row r="890" spans="1:10" x14ac:dyDescent="0.3">
      <c r="A890" t="s">
        <v>2771</v>
      </c>
      <c r="B890" t="s">
        <v>3290</v>
      </c>
      <c r="C890" t="s">
        <v>3291</v>
      </c>
      <c r="D890" t="s">
        <v>3292</v>
      </c>
      <c r="E890" t="s">
        <v>1596</v>
      </c>
      <c r="F890" t="s">
        <v>1629</v>
      </c>
      <c r="G890">
        <f>COUNTIF(allstats!$C:$C,B890)</f>
        <v>0</v>
      </c>
      <c r="H890">
        <f>COUNTIF(allstats!$Q:$Q,B890)</f>
        <v>0</v>
      </c>
      <c r="I890" t="str">
        <f>IFERROR(VLOOKUP(B890,allstats!$C:$I,7,0),"")</f>
        <v/>
      </c>
      <c r="J890" t="str">
        <f>IFERROR(VLOOKUP(B890,allstats!$C:$J,8,0),"")</f>
        <v/>
      </c>
    </row>
    <row r="891" spans="1:10" x14ac:dyDescent="0.3">
      <c r="A891" t="s">
        <v>2771</v>
      </c>
      <c r="B891" t="s">
        <v>3293</v>
      </c>
      <c r="C891" t="s">
        <v>3294</v>
      </c>
      <c r="D891" t="s">
        <v>3295</v>
      </c>
      <c r="E891" t="s">
        <v>1596</v>
      </c>
      <c r="F891" t="s">
        <v>2857</v>
      </c>
      <c r="G891">
        <f>COUNTIF(allstats!$C:$C,B891)</f>
        <v>0</v>
      </c>
      <c r="H891">
        <f>COUNTIF(allstats!$Q:$Q,B891)</f>
        <v>0</v>
      </c>
      <c r="I891" t="str">
        <f>IFERROR(VLOOKUP(B891,allstats!$C:$I,7,0),"")</f>
        <v/>
      </c>
      <c r="J891" t="str">
        <f>IFERROR(VLOOKUP(B891,allstats!$C:$J,8,0),"")</f>
        <v/>
      </c>
    </row>
    <row r="892" spans="1:10" x14ac:dyDescent="0.3">
      <c r="A892" t="s">
        <v>2771</v>
      </c>
      <c r="B892" t="s">
        <v>3296</v>
      </c>
      <c r="C892" t="s">
        <v>3297</v>
      </c>
      <c r="D892" t="s">
        <v>3298</v>
      </c>
      <c r="E892" t="s">
        <v>1596</v>
      </c>
      <c r="F892" t="s">
        <v>3299</v>
      </c>
      <c r="G892">
        <f>COUNTIF(allstats!$C:$C,B892)</f>
        <v>0</v>
      </c>
      <c r="H892">
        <f>COUNTIF(allstats!$Q:$Q,B892)</f>
        <v>0</v>
      </c>
      <c r="I892" t="str">
        <f>IFERROR(VLOOKUP(B892,allstats!$C:$I,7,0),"")</f>
        <v/>
      </c>
      <c r="J892" t="str">
        <f>IFERROR(VLOOKUP(B892,allstats!$C:$J,8,0),"")</f>
        <v/>
      </c>
    </row>
    <row r="893" spans="1:10" x14ac:dyDescent="0.3">
      <c r="A893" t="s">
        <v>2771</v>
      </c>
      <c r="B893" t="s">
        <v>3300</v>
      </c>
      <c r="C893" t="s">
        <v>3301</v>
      </c>
      <c r="D893" t="s">
        <v>3302</v>
      </c>
      <c r="E893" t="s">
        <v>1596</v>
      </c>
      <c r="F893" t="s">
        <v>2987</v>
      </c>
      <c r="G893">
        <f>COUNTIF(allstats!$C:$C,B893)</f>
        <v>0</v>
      </c>
      <c r="H893">
        <f>COUNTIF(allstats!$Q:$Q,B893)</f>
        <v>0</v>
      </c>
      <c r="I893" t="str">
        <f>IFERROR(VLOOKUP(B893,allstats!$C:$I,7,0),"")</f>
        <v/>
      </c>
      <c r="J893" t="str">
        <f>IFERROR(VLOOKUP(B893,allstats!$C:$J,8,0),"")</f>
        <v/>
      </c>
    </row>
    <row r="894" spans="1:10" x14ac:dyDescent="0.3">
      <c r="A894" t="s">
        <v>2771</v>
      </c>
      <c r="B894" t="s">
        <v>3303</v>
      </c>
      <c r="C894" t="s">
        <v>3304</v>
      </c>
      <c r="D894" t="s">
        <v>3305</v>
      </c>
      <c r="E894" t="s">
        <v>538</v>
      </c>
      <c r="F894" t="s">
        <v>3306</v>
      </c>
      <c r="G894">
        <f>COUNTIF(allstats!$C:$C,B894)</f>
        <v>0</v>
      </c>
      <c r="H894">
        <f>COUNTIF(allstats!$Q:$Q,B894)</f>
        <v>0</v>
      </c>
      <c r="I894" t="str">
        <f>IFERROR(VLOOKUP(B894,allstats!$C:$I,7,0),"")</f>
        <v/>
      </c>
      <c r="J894" t="str">
        <f>IFERROR(VLOOKUP(B894,allstats!$C:$J,8,0),"")</f>
        <v/>
      </c>
    </row>
    <row r="895" spans="1:10" x14ac:dyDescent="0.3">
      <c r="A895" t="s">
        <v>2771</v>
      </c>
      <c r="B895" t="s">
        <v>3307</v>
      </c>
      <c r="C895" t="s">
        <v>3308</v>
      </c>
      <c r="D895" t="s">
        <v>3309</v>
      </c>
      <c r="E895" t="s">
        <v>1596</v>
      </c>
      <c r="F895" t="s">
        <v>1629</v>
      </c>
      <c r="G895">
        <f>COUNTIF(allstats!$C:$C,B895)</f>
        <v>1</v>
      </c>
      <c r="H895">
        <f>COUNTIF(allstats!$Q:$Q,B895)</f>
        <v>1</v>
      </c>
      <c r="I895">
        <f>IFERROR(VLOOKUP(B895,allstats!$C:$I,7,0),"")</f>
        <v>232</v>
      </c>
      <c r="J895">
        <f>IFERROR(VLOOKUP(B895,allstats!$C:$J,8,0),"")</f>
        <v>0</v>
      </c>
    </row>
    <row r="896" spans="1:10" x14ac:dyDescent="0.3">
      <c r="A896" t="s">
        <v>2771</v>
      </c>
      <c r="B896" t="s">
        <v>3310</v>
      </c>
      <c r="C896" t="s">
        <v>3311</v>
      </c>
      <c r="D896" t="s">
        <v>3312</v>
      </c>
      <c r="E896" t="s">
        <v>1596</v>
      </c>
      <c r="F896" t="s">
        <v>3313</v>
      </c>
      <c r="G896">
        <f>COUNTIF(allstats!$C:$C,B896)</f>
        <v>0</v>
      </c>
      <c r="H896">
        <f>COUNTIF(allstats!$Q:$Q,B896)</f>
        <v>0</v>
      </c>
      <c r="I896" t="str">
        <f>IFERROR(VLOOKUP(B896,allstats!$C:$I,7,0),"")</f>
        <v/>
      </c>
      <c r="J896" t="str">
        <f>IFERROR(VLOOKUP(B896,allstats!$C:$J,8,0),"")</f>
        <v/>
      </c>
    </row>
    <row r="897" spans="1:10" x14ac:dyDescent="0.3">
      <c r="A897" t="s">
        <v>2771</v>
      </c>
      <c r="B897" t="s">
        <v>3314</v>
      </c>
      <c r="C897" t="s">
        <v>3315</v>
      </c>
      <c r="D897" t="s">
        <v>3316</v>
      </c>
      <c r="E897" t="s">
        <v>1596</v>
      </c>
      <c r="F897" t="s">
        <v>3317</v>
      </c>
      <c r="G897">
        <f>COUNTIF(allstats!$C:$C,B897)</f>
        <v>0</v>
      </c>
      <c r="H897">
        <f>COUNTIF(allstats!$Q:$Q,B897)</f>
        <v>0</v>
      </c>
      <c r="I897" t="str">
        <f>IFERROR(VLOOKUP(B897,allstats!$C:$I,7,0),"")</f>
        <v/>
      </c>
      <c r="J897" t="str">
        <f>IFERROR(VLOOKUP(B897,allstats!$C:$J,8,0),"")</f>
        <v/>
      </c>
    </row>
    <row r="898" spans="1:10" x14ac:dyDescent="0.3">
      <c r="A898" t="s">
        <v>2771</v>
      </c>
      <c r="B898" t="s">
        <v>3318</v>
      </c>
      <c r="C898" t="s">
        <v>3319</v>
      </c>
      <c r="D898" t="s">
        <v>3320</v>
      </c>
      <c r="E898" t="s">
        <v>1596</v>
      </c>
      <c r="F898" t="s">
        <v>2122</v>
      </c>
      <c r="G898">
        <f>COUNTIF(allstats!$C:$C,B898)</f>
        <v>0</v>
      </c>
      <c r="H898">
        <f>COUNTIF(allstats!$Q:$Q,B898)</f>
        <v>0</v>
      </c>
      <c r="I898" t="str">
        <f>IFERROR(VLOOKUP(B898,allstats!$C:$I,7,0),"")</f>
        <v/>
      </c>
      <c r="J898" t="str">
        <f>IFERROR(VLOOKUP(B898,allstats!$C:$J,8,0),"")</f>
        <v/>
      </c>
    </row>
    <row r="899" spans="1:10" x14ac:dyDescent="0.3">
      <c r="A899" t="s">
        <v>2771</v>
      </c>
      <c r="B899" t="s">
        <v>3321</v>
      </c>
      <c r="C899" t="s">
        <v>3322</v>
      </c>
      <c r="D899" t="s">
        <v>3323</v>
      </c>
      <c r="E899" t="s">
        <v>1596</v>
      </c>
      <c r="F899" t="s">
        <v>3324</v>
      </c>
      <c r="G899">
        <f>COUNTIF(allstats!$C:$C,B899)</f>
        <v>2</v>
      </c>
      <c r="H899">
        <f>COUNTIF(allstats!$Q:$Q,B899)</f>
        <v>1</v>
      </c>
      <c r="I899">
        <f>IFERROR(VLOOKUP(B899,allstats!$C:$I,7,0),"")</f>
        <v>23899</v>
      </c>
      <c r="J899">
        <f>IFERROR(VLOOKUP(B899,allstats!$C:$J,8,0),"")</f>
        <v>1</v>
      </c>
    </row>
    <row r="900" spans="1:10" x14ac:dyDescent="0.3">
      <c r="A900" t="s">
        <v>2771</v>
      </c>
      <c r="B900" t="s">
        <v>3325</v>
      </c>
      <c r="C900" t="s">
        <v>3326</v>
      </c>
      <c r="D900" t="s">
        <v>3327</v>
      </c>
      <c r="E900" t="s">
        <v>1596</v>
      </c>
      <c r="F900" t="s">
        <v>1629</v>
      </c>
      <c r="G900">
        <f>COUNTIF(allstats!$C:$C,B900)</f>
        <v>0</v>
      </c>
      <c r="H900">
        <f>COUNTIF(allstats!$Q:$Q,B900)</f>
        <v>0</v>
      </c>
      <c r="I900" t="str">
        <f>IFERROR(VLOOKUP(B900,allstats!$C:$I,7,0),"")</f>
        <v/>
      </c>
      <c r="J900" t="str">
        <f>IFERROR(VLOOKUP(B900,allstats!$C:$J,8,0),"")</f>
        <v/>
      </c>
    </row>
    <row r="901" spans="1:10" x14ac:dyDescent="0.3">
      <c r="A901" t="s">
        <v>2771</v>
      </c>
      <c r="B901" t="s">
        <v>3328</v>
      </c>
      <c r="C901" t="s">
        <v>3329</v>
      </c>
      <c r="D901" t="s">
        <v>3330</v>
      </c>
      <c r="E901" t="s">
        <v>1596</v>
      </c>
      <c r="F901" t="s">
        <v>3331</v>
      </c>
      <c r="G901">
        <f>COUNTIF(allstats!$C:$C,B901)</f>
        <v>0</v>
      </c>
      <c r="H901">
        <f>COUNTIF(allstats!$Q:$Q,B901)</f>
        <v>0</v>
      </c>
      <c r="I901" t="str">
        <f>IFERROR(VLOOKUP(B901,allstats!$C:$I,7,0),"")</f>
        <v/>
      </c>
      <c r="J901" t="str">
        <f>IFERROR(VLOOKUP(B901,allstats!$C:$J,8,0),"")</f>
        <v/>
      </c>
    </row>
    <row r="902" spans="1:10" x14ac:dyDescent="0.3">
      <c r="A902" t="s">
        <v>2771</v>
      </c>
      <c r="B902" t="s">
        <v>3332</v>
      </c>
      <c r="C902" t="s">
        <v>3333</v>
      </c>
      <c r="D902" t="s">
        <v>3334</v>
      </c>
      <c r="E902" t="s">
        <v>1596</v>
      </c>
      <c r="F902" t="s">
        <v>3335</v>
      </c>
      <c r="G902">
        <f>COUNTIF(allstats!$C:$C,B902)</f>
        <v>2</v>
      </c>
      <c r="H902">
        <f>COUNTIF(allstats!$Q:$Q,B902)</f>
        <v>1</v>
      </c>
      <c r="I902">
        <f>IFERROR(VLOOKUP(B902,allstats!$C:$I,7,0),"")</f>
        <v>1076</v>
      </c>
      <c r="J902">
        <f>IFERROR(VLOOKUP(B902,allstats!$C:$J,8,0),"")</f>
        <v>0</v>
      </c>
    </row>
    <row r="903" spans="1:10" x14ac:dyDescent="0.3">
      <c r="A903" t="s">
        <v>2771</v>
      </c>
      <c r="B903" t="s">
        <v>3336</v>
      </c>
      <c r="C903" t="s">
        <v>3337</v>
      </c>
      <c r="D903" t="s">
        <v>3338</v>
      </c>
      <c r="E903" t="s">
        <v>1596</v>
      </c>
      <c r="F903" t="s">
        <v>3339</v>
      </c>
      <c r="G903">
        <f>COUNTIF(allstats!$C:$C,B903)</f>
        <v>0</v>
      </c>
      <c r="H903">
        <f>COUNTIF(allstats!$Q:$Q,B903)</f>
        <v>0</v>
      </c>
      <c r="I903" t="str">
        <f>IFERROR(VLOOKUP(B903,allstats!$C:$I,7,0),"")</f>
        <v/>
      </c>
      <c r="J903" t="str">
        <f>IFERROR(VLOOKUP(B903,allstats!$C:$J,8,0),"")</f>
        <v/>
      </c>
    </row>
    <row r="904" spans="1:10" x14ac:dyDescent="0.3">
      <c r="A904" t="s">
        <v>2771</v>
      </c>
      <c r="B904" t="s">
        <v>3340</v>
      </c>
      <c r="C904" t="s">
        <v>3341</v>
      </c>
      <c r="D904" t="s">
        <v>3342</v>
      </c>
      <c r="E904" t="s">
        <v>1596</v>
      </c>
      <c r="F904" t="s">
        <v>3343</v>
      </c>
      <c r="G904">
        <f>COUNTIF(allstats!$C:$C,B904)</f>
        <v>0</v>
      </c>
      <c r="H904">
        <f>COUNTIF(allstats!$Q:$Q,B904)</f>
        <v>0</v>
      </c>
      <c r="I904" t="str">
        <f>IFERROR(VLOOKUP(B904,allstats!$C:$I,7,0),"")</f>
        <v/>
      </c>
      <c r="J904" t="str">
        <f>IFERROR(VLOOKUP(B904,allstats!$C:$J,8,0),"")</f>
        <v/>
      </c>
    </row>
    <row r="905" spans="1:10" x14ac:dyDescent="0.3">
      <c r="A905" t="s">
        <v>2771</v>
      </c>
      <c r="B905" t="s">
        <v>3344</v>
      </c>
      <c r="C905" t="s">
        <v>3345</v>
      </c>
      <c r="D905" t="s">
        <v>3346</v>
      </c>
      <c r="E905" t="s">
        <v>1596</v>
      </c>
      <c r="F905" t="s">
        <v>3347</v>
      </c>
      <c r="G905">
        <f>COUNTIF(allstats!$C:$C,B905)</f>
        <v>0</v>
      </c>
      <c r="H905">
        <f>COUNTIF(allstats!$Q:$Q,B905)</f>
        <v>0</v>
      </c>
      <c r="I905" t="str">
        <f>IFERROR(VLOOKUP(B905,allstats!$C:$I,7,0),"")</f>
        <v/>
      </c>
      <c r="J905" t="str">
        <f>IFERROR(VLOOKUP(B905,allstats!$C:$J,8,0),"")</f>
        <v/>
      </c>
    </row>
    <row r="906" spans="1:10" x14ac:dyDescent="0.3">
      <c r="A906" t="s">
        <v>2771</v>
      </c>
      <c r="B906" t="s">
        <v>3348</v>
      </c>
      <c r="C906" t="s">
        <v>3349</v>
      </c>
      <c r="D906" t="s">
        <v>3048</v>
      </c>
      <c r="E906" t="s">
        <v>1596</v>
      </c>
      <c r="F906" t="s">
        <v>3350</v>
      </c>
      <c r="G906">
        <f>COUNTIF(allstats!$C:$C,B906)</f>
        <v>0</v>
      </c>
      <c r="H906">
        <f>COUNTIF(allstats!$Q:$Q,B906)</f>
        <v>0</v>
      </c>
      <c r="I906" t="str">
        <f>IFERROR(VLOOKUP(B906,allstats!$C:$I,7,0),"")</f>
        <v/>
      </c>
      <c r="J906" t="str">
        <f>IFERROR(VLOOKUP(B906,allstats!$C:$J,8,0),"")</f>
        <v/>
      </c>
    </row>
    <row r="907" spans="1:10" x14ac:dyDescent="0.3">
      <c r="A907" t="s">
        <v>2771</v>
      </c>
      <c r="B907" t="s">
        <v>3351</v>
      </c>
      <c r="C907" t="s">
        <v>3352</v>
      </c>
      <c r="D907" t="s">
        <v>3353</v>
      </c>
      <c r="E907" t="s">
        <v>1596</v>
      </c>
      <c r="F907" t="s">
        <v>3354</v>
      </c>
      <c r="G907">
        <f>COUNTIF(allstats!$C:$C,B907)</f>
        <v>0</v>
      </c>
      <c r="H907">
        <f>COUNTIF(allstats!$Q:$Q,B907)</f>
        <v>0</v>
      </c>
      <c r="I907" t="str">
        <f>IFERROR(VLOOKUP(B907,allstats!$C:$I,7,0),"")</f>
        <v/>
      </c>
      <c r="J907" t="str">
        <f>IFERROR(VLOOKUP(B907,allstats!$C:$J,8,0),"")</f>
        <v/>
      </c>
    </row>
    <row r="908" spans="1:10" x14ac:dyDescent="0.3">
      <c r="A908" t="s">
        <v>2771</v>
      </c>
      <c r="B908" t="s">
        <v>3351</v>
      </c>
      <c r="C908" t="s">
        <v>3355</v>
      </c>
      <c r="D908" t="s">
        <v>3356</v>
      </c>
      <c r="E908" t="s">
        <v>1596</v>
      </c>
      <c r="F908" t="s">
        <v>3354</v>
      </c>
      <c r="G908">
        <f>COUNTIF(allstats!$C:$C,B908)</f>
        <v>0</v>
      </c>
      <c r="H908">
        <f>COUNTIF(allstats!$Q:$Q,B908)</f>
        <v>0</v>
      </c>
      <c r="I908" t="str">
        <f>IFERROR(VLOOKUP(B908,allstats!$C:$I,7,0),"")</f>
        <v/>
      </c>
      <c r="J908" t="str">
        <f>IFERROR(VLOOKUP(B908,allstats!$C:$J,8,0),"")</f>
        <v/>
      </c>
    </row>
    <row r="909" spans="1:10" x14ac:dyDescent="0.3">
      <c r="A909" t="s">
        <v>2771</v>
      </c>
      <c r="B909" t="s">
        <v>3357</v>
      </c>
      <c r="C909" t="s">
        <v>3358</v>
      </c>
      <c r="D909" t="s">
        <v>3359</v>
      </c>
      <c r="E909" t="s">
        <v>1596</v>
      </c>
      <c r="F909" t="s">
        <v>3360</v>
      </c>
      <c r="G909">
        <f>COUNTIF(allstats!$C:$C,B909)</f>
        <v>0</v>
      </c>
      <c r="H909">
        <f>COUNTIF(allstats!$Q:$Q,B909)</f>
        <v>0</v>
      </c>
      <c r="I909" t="str">
        <f>IFERROR(VLOOKUP(B909,allstats!$C:$I,7,0),"")</f>
        <v/>
      </c>
      <c r="J909" t="str">
        <f>IFERROR(VLOOKUP(B909,allstats!$C:$J,8,0),"")</f>
        <v/>
      </c>
    </row>
    <row r="910" spans="1:10" x14ac:dyDescent="0.3">
      <c r="A910" t="s">
        <v>2771</v>
      </c>
      <c r="B910" t="s">
        <v>2767</v>
      </c>
      <c r="C910" t="s">
        <v>3361</v>
      </c>
      <c r="D910" t="s">
        <v>3362</v>
      </c>
      <c r="E910" t="s">
        <v>1596</v>
      </c>
      <c r="F910" t="s">
        <v>1629</v>
      </c>
      <c r="G910">
        <f>COUNTIF(allstats!$C:$C,B910)</f>
        <v>0</v>
      </c>
      <c r="H910">
        <f>COUNTIF(allstats!$Q:$Q,B910)</f>
        <v>0</v>
      </c>
      <c r="I910" t="str">
        <f>IFERROR(VLOOKUP(B910,allstats!$C:$I,7,0),"")</f>
        <v/>
      </c>
      <c r="J910" t="str">
        <f>IFERROR(VLOOKUP(B910,allstats!$C:$J,8,0),"")</f>
        <v/>
      </c>
    </row>
    <row r="911" spans="1:10" x14ac:dyDescent="0.3">
      <c r="A911" t="s">
        <v>2771</v>
      </c>
      <c r="B911" t="s">
        <v>3363</v>
      </c>
      <c r="C911" t="s">
        <v>3364</v>
      </c>
      <c r="D911" t="s">
        <v>3365</v>
      </c>
      <c r="E911" t="s">
        <v>1596</v>
      </c>
      <c r="F911" t="s">
        <v>3366</v>
      </c>
      <c r="G911">
        <f>COUNTIF(allstats!$C:$C,B911)</f>
        <v>0</v>
      </c>
      <c r="H911">
        <f>COUNTIF(allstats!$Q:$Q,B911)</f>
        <v>0</v>
      </c>
      <c r="I911" t="str">
        <f>IFERROR(VLOOKUP(B911,allstats!$C:$I,7,0),"")</f>
        <v/>
      </c>
      <c r="J911" t="str">
        <f>IFERROR(VLOOKUP(B911,allstats!$C:$J,8,0),"")</f>
        <v/>
      </c>
    </row>
    <row r="912" spans="1:10" x14ac:dyDescent="0.3">
      <c r="A912" t="s">
        <v>2771</v>
      </c>
      <c r="B912" t="s">
        <v>3367</v>
      </c>
      <c r="C912" t="s">
        <v>3368</v>
      </c>
      <c r="D912" t="s">
        <v>3369</v>
      </c>
      <c r="E912" t="s">
        <v>1596</v>
      </c>
      <c r="F912" t="s">
        <v>3370</v>
      </c>
      <c r="G912">
        <f>COUNTIF(allstats!$C:$C,B912)</f>
        <v>0</v>
      </c>
      <c r="H912">
        <f>COUNTIF(allstats!$Q:$Q,B912)</f>
        <v>0</v>
      </c>
      <c r="I912" t="str">
        <f>IFERROR(VLOOKUP(B912,allstats!$C:$I,7,0),"")</f>
        <v/>
      </c>
      <c r="J912" t="str">
        <f>IFERROR(VLOOKUP(B912,allstats!$C:$J,8,0),"")</f>
        <v/>
      </c>
    </row>
    <row r="913" spans="1:10" x14ac:dyDescent="0.3">
      <c r="A913" t="s">
        <v>2771</v>
      </c>
      <c r="B913" t="s">
        <v>3371</v>
      </c>
      <c r="C913" t="s">
        <v>3372</v>
      </c>
      <c r="D913" t="s">
        <v>3373</v>
      </c>
      <c r="E913" t="s">
        <v>1596</v>
      </c>
      <c r="F913" t="s">
        <v>3374</v>
      </c>
      <c r="G913">
        <f>COUNTIF(allstats!$C:$C,B913)</f>
        <v>0</v>
      </c>
      <c r="H913">
        <f>COUNTIF(allstats!$Q:$Q,B913)</f>
        <v>0</v>
      </c>
      <c r="I913" t="str">
        <f>IFERROR(VLOOKUP(B913,allstats!$C:$I,7,0),"")</f>
        <v/>
      </c>
      <c r="J913" t="str">
        <f>IFERROR(VLOOKUP(B913,allstats!$C:$J,8,0),"")</f>
        <v/>
      </c>
    </row>
    <row r="914" spans="1:10" x14ac:dyDescent="0.3">
      <c r="A914" t="s">
        <v>2771</v>
      </c>
      <c r="B914" t="s">
        <v>3375</v>
      </c>
      <c r="C914" t="s">
        <v>3376</v>
      </c>
      <c r="D914" t="s">
        <v>3377</v>
      </c>
      <c r="E914" t="s">
        <v>1596</v>
      </c>
      <c r="F914" t="s">
        <v>3378</v>
      </c>
      <c r="G914">
        <f>COUNTIF(allstats!$C:$C,B914)</f>
        <v>0</v>
      </c>
      <c r="H914">
        <f>COUNTIF(allstats!$Q:$Q,B914)</f>
        <v>0</v>
      </c>
      <c r="I914" t="str">
        <f>IFERROR(VLOOKUP(B914,allstats!$C:$I,7,0),"")</f>
        <v/>
      </c>
      <c r="J914" t="str">
        <f>IFERROR(VLOOKUP(B914,allstats!$C:$J,8,0),"")</f>
        <v/>
      </c>
    </row>
    <row r="915" spans="1:10" x14ac:dyDescent="0.3">
      <c r="A915" t="s">
        <v>2771</v>
      </c>
      <c r="B915" t="s">
        <v>3379</v>
      </c>
      <c r="C915" t="s">
        <v>3380</v>
      </c>
      <c r="D915" t="s">
        <v>3381</v>
      </c>
      <c r="E915" t="s">
        <v>1596</v>
      </c>
      <c r="F915" t="s">
        <v>3382</v>
      </c>
      <c r="G915">
        <f>COUNTIF(allstats!$C:$C,B915)</f>
        <v>0</v>
      </c>
      <c r="H915">
        <f>COUNTIF(allstats!$Q:$Q,B915)</f>
        <v>0</v>
      </c>
      <c r="I915" t="str">
        <f>IFERROR(VLOOKUP(B915,allstats!$C:$I,7,0),"")</f>
        <v/>
      </c>
      <c r="J915" t="str">
        <f>IFERROR(VLOOKUP(B915,allstats!$C:$J,8,0),"")</f>
        <v/>
      </c>
    </row>
    <row r="916" spans="1:10" x14ac:dyDescent="0.3">
      <c r="A916" t="s">
        <v>2771</v>
      </c>
      <c r="B916" t="s">
        <v>3383</v>
      </c>
      <c r="C916" t="s">
        <v>3384</v>
      </c>
      <c r="D916" t="s">
        <v>3385</v>
      </c>
      <c r="E916" t="s">
        <v>1596</v>
      </c>
      <c r="F916" t="s">
        <v>1629</v>
      </c>
      <c r="G916">
        <f>COUNTIF(allstats!$C:$C,B916)</f>
        <v>0</v>
      </c>
      <c r="H916">
        <f>COUNTIF(allstats!$Q:$Q,B916)</f>
        <v>0</v>
      </c>
      <c r="I916" t="str">
        <f>IFERROR(VLOOKUP(B916,allstats!$C:$I,7,0),"")</f>
        <v/>
      </c>
      <c r="J916" t="str">
        <f>IFERROR(VLOOKUP(B916,allstats!$C:$J,8,0),"")</f>
        <v/>
      </c>
    </row>
    <row r="917" spans="1:10" x14ac:dyDescent="0.3">
      <c r="A917" t="s">
        <v>2771</v>
      </c>
      <c r="B917" t="s">
        <v>3383</v>
      </c>
      <c r="C917" t="s">
        <v>3386</v>
      </c>
      <c r="D917" t="s">
        <v>3387</v>
      </c>
      <c r="E917" t="s">
        <v>1596</v>
      </c>
      <c r="F917" t="s">
        <v>1629</v>
      </c>
      <c r="G917">
        <f>COUNTIF(allstats!$C:$C,B917)</f>
        <v>0</v>
      </c>
      <c r="H917">
        <f>COUNTIF(allstats!$Q:$Q,B917)</f>
        <v>0</v>
      </c>
      <c r="I917" t="str">
        <f>IFERROR(VLOOKUP(B917,allstats!$C:$I,7,0),"")</f>
        <v/>
      </c>
      <c r="J917" t="str">
        <f>IFERROR(VLOOKUP(B917,allstats!$C:$J,8,0),"")</f>
        <v/>
      </c>
    </row>
    <row r="918" spans="1:10" x14ac:dyDescent="0.3">
      <c r="A918" t="s">
        <v>2771</v>
      </c>
      <c r="B918" t="s">
        <v>3388</v>
      </c>
      <c r="C918" t="s">
        <v>3389</v>
      </c>
      <c r="D918" t="s">
        <v>3390</v>
      </c>
      <c r="E918" t="s">
        <v>1596</v>
      </c>
      <c r="F918" t="s">
        <v>3391</v>
      </c>
      <c r="G918">
        <f>COUNTIF(allstats!$C:$C,B918)</f>
        <v>0</v>
      </c>
      <c r="H918">
        <f>COUNTIF(allstats!$Q:$Q,B918)</f>
        <v>0</v>
      </c>
      <c r="I918" t="str">
        <f>IFERROR(VLOOKUP(B918,allstats!$C:$I,7,0),"")</f>
        <v/>
      </c>
      <c r="J918" t="str">
        <f>IFERROR(VLOOKUP(B918,allstats!$C:$J,8,0),"")</f>
        <v/>
      </c>
    </row>
    <row r="919" spans="1:10" x14ac:dyDescent="0.3">
      <c r="A919" t="s">
        <v>2771</v>
      </c>
      <c r="B919" t="s">
        <v>3392</v>
      </c>
      <c r="C919" t="s">
        <v>3275</v>
      </c>
      <c r="D919" t="s">
        <v>3276</v>
      </c>
      <c r="E919" t="s">
        <v>1596</v>
      </c>
      <c r="F919" t="s">
        <v>3393</v>
      </c>
      <c r="G919">
        <f>COUNTIF(allstats!$C:$C,B919)</f>
        <v>0</v>
      </c>
      <c r="H919">
        <f>COUNTIF(allstats!$Q:$Q,B919)</f>
        <v>0</v>
      </c>
      <c r="I919" t="str">
        <f>IFERROR(VLOOKUP(B919,allstats!$C:$I,7,0),"")</f>
        <v/>
      </c>
      <c r="J919" t="str">
        <f>IFERROR(VLOOKUP(B919,allstats!$C:$J,8,0),"")</f>
        <v/>
      </c>
    </row>
    <row r="920" spans="1:10" x14ac:dyDescent="0.3">
      <c r="A920" t="s">
        <v>2771</v>
      </c>
      <c r="B920" t="s">
        <v>2098</v>
      </c>
      <c r="C920" t="s">
        <v>3394</v>
      </c>
      <c r="D920" t="s">
        <v>3395</v>
      </c>
      <c r="E920" t="s">
        <v>1596</v>
      </c>
      <c r="F920" t="s">
        <v>2101</v>
      </c>
      <c r="G920">
        <f>COUNTIF(allstats!$C:$C,B920)</f>
        <v>0</v>
      </c>
      <c r="H920">
        <f>COUNTIF(allstats!$Q:$Q,B920)</f>
        <v>0</v>
      </c>
      <c r="I920" t="str">
        <f>IFERROR(VLOOKUP(B920,allstats!$C:$I,7,0),"")</f>
        <v/>
      </c>
      <c r="J920" t="str">
        <f>IFERROR(VLOOKUP(B920,allstats!$C:$J,8,0),"")</f>
        <v/>
      </c>
    </row>
    <row r="921" spans="1:10" x14ac:dyDescent="0.3">
      <c r="A921" t="s">
        <v>2771</v>
      </c>
      <c r="B921" t="s">
        <v>3396</v>
      </c>
      <c r="C921" t="s">
        <v>3397</v>
      </c>
      <c r="D921" t="s">
        <v>3398</v>
      </c>
      <c r="E921" t="s">
        <v>1596</v>
      </c>
      <c r="F921" t="s">
        <v>3399</v>
      </c>
      <c r="G921">
        <f>COUNTIF(allstats!$C:$C,B921)</f>
        <v>0</v>
      </c>
      <c r="H921">
        <f>COUNTIF(allstats!$Q:$Q,B921)</f>
        <v>0</v>
      </c>
      <c r="I921" t="str">
        <f>IFERROR(VLOOKUP(B921,allstats!$C:$I,7,0),"")</f>
        <v/>
      </c>
      <c r="J921" t="str">
        <f>IFERROR(VLOOKUP(B921,allstats!$C:$J,8,0),"")</f>
        <v/>
      </c>
    </row>
    <row r="922" spans="1:10" x14ac:dyDescent="0.3">
      <c r="A922" t="s">
        <v>2771</v>
      </c>
      <c r="B922" t="s">
        <v>3400</v>
      </c>
      <c r="C922" t="s">
        <v>3401</v>
      </c>
      <c r="D922" t="s">
        <v>3402</v>
      </c>
      <c r="E922" t="s">
        <v>1596</v>
      </c>
      <c r="F922" t="s">
        <v>3403</v>
      </c>
      <c r="G922">
        <f>COUNTIF(allstats!$C:$C,B922)</f>
        <v>0</v>
      </c>
      <c r="H922">
        <f>COUNTIF(allstats!$Q:$Q,B922)</f>
        <v>0</v>
      </c>
      <c r="I922" t="str">
        <f>IFERROR(VLOOKUP(B922,allstats!$C:$I,7,0),"")</f>
        <v/>
      </c>
      <c r="J922" t="str">
        <f>IFERROR(VLOOKUP(B922,allstats!$C:$J,8,0),"")</f>
        <v/>
      </c>
    </row>
    <row r="923" spans="1:10" x14ac:dyDescent="0.3">
      <c r="A923" t="s">
        <v>2771</v>
      </c>
      <c r="B923" t="s">
        <v>3404</v>
      </c>
      <c r="C923" t="s">
        <v>3304</v>
      </c>
      <c r="D923" t="s">
        <v>3305</v>
      </c>
      <c r="E923" t="s">
        <v>2778</v>
      </c>
      <c r="F923" t="s">
        <v>3405</v>
      </c>
      <c r="G923">
        <f>COUNTIF(allstats!$C:$C,B923)</f>
        <v>0</v>
      </c>
      <c r="H923">
        <f>COUNTIF(allstats!$Q:$Q,B923)</f>
        <v>0</v>
      </c>
      <c r="I923" t="str">
        <f>IFERROR(VLOOKUP(B923,allstats!$C:$I,7,0),"")</f>
        <v/>
      </c>
      <c r="J923" t="str">
        <f>IFERROR(VLOOKUP(B923,allstats!$C:$J,8,0),"")</f>
        <v/>
      </c>
    </row>
    <row r="924" spans="1:10" x14ac:dyDescent="0.3">
      <c r="A924" t="s">
        <v>3406</v>
      </c>
      <c r="B924" t="s">
        <v>3407</v>
      </c>
      <c r="C924" t="s">
        <v>3408</v>
      </c>
      <c r="D924" t="s">
        <v>3409</v>
      </c>
      <c r="E924" t="s">
        <v>1596</v>
      </c>
      <c r="F924" t="s">
        <v>3410</v>
      </c>
      <c r="G924">
        <f>COUNTIF(allstats!$C:$C,B924)</f>
        <v>0</v>
      </c>
      <c r="H924">
        <f>COUNTIF(allstats!$Q:$Q,B924)</f>
        <v>0</v>
      </c>
      <c r="I924" t="str">
        <f>IFERROR(VLOOKUP(B924,allstats!$C:$I,7,0),"")</f>
        <v/>
      </c>
      <c r="J924" t="str">
        <f>IFERROR(VLOOKUP(B924,allstats!$C:$J,8,0),"")</f>
        <v/>
      </c>
    </row>
    <row r="925" spans="1:10" x14ac:dyDescent="0.3">
      <c r="A925" t="s">
        <v>3406</v>
      </c>
      <c r="B925" t="s">
        <v>3411</v>
      </c>
      <c r="C925" t="s">
        <v>3412</v>
      </c>
      <c r="D925" t="s">
        <v>3413</v>
      </c>
      <c r="E925" t="s">
        <v>1596</v>
      </c>
      <c r="F925" t="s">
        <v>1644</v>
      </c>
      <c r="G925">
        <f>COUNTIF(allstats!$C:$C,B925)</f>
        <v>0</v>
      </c>
      <c r="H925">
        <f>COUNTIF(allstats!$Q:$Q,B925)</f>
        <v>0</v>
      </c>
      <c r="I925" t="str">
        <f>IFERROR(VLOOKUP(B925,allstats!$C:$I,7,0),"")</f>
        <v/>
      </c>
      <c r="J925" t="str">
        <f>IFERROR(VLOOKUP(B925,allstats!$C:$J,8,0),"")</f>
        <v/>
      </c>
    </row>
    <row r="926" spans="1:10" x14ac:dyDescent="0.3">
      <c r="A926" t="s">
        <v>3406</v>
      </c>
      <c r="B926" t="s">
        <v>3414</v>
      </c>
      <c r="C926" t="s">
        <v>3415</v>
      </c>
      <c r="D926" t="s">
        <v>3416</v>
      </c>
      <c r="E926" t="s">
        <v>1596</v>
      </c>
      <c r="F926" t="s">
        <v>3417</v>
      </c>
      <c r="G926">
        <f>COUNTIF(allstats!$C:$C,B926)</f>
        <v>0</v>
      </c>
      <c r="H926">
        <f>COUNTIF(allstats!$Q:$Q,B926)</f>
        <v>0</v>
      </c>
      <c r="I926" t="str">
        <f>IFERROR(VLOOKUP(B926,allstats!$C:$I,7,0),"")</f>
        <v/>
      </c>
      <c r="J926" t="str">
        <f>IFERROR(VLOOKUP(B926,allstats!$C:$J,8,0),"")</f>
        <v/>
      </c>
    </row>
    <row r="927" spans="1:10" x14ac:dyDescent="0.3">
      <c r="A927" t="s">
        <v>3406</v>
      </c>
      <c r="B927" t="s">
        <v>3418</v>
      </c>
      <c r="C927" t="s">
        <v>3419</v>
      </c>
      <c r="D927" t="s">
        <v>3420</v>
      </c>
      <c r="E927" t="s">
        <v>1596</v>
      </c>
      <c r="F927" t="s">
        <v>3421</v>
      </c>
      <c r="G927">
        <f>COUNTIF(allstats!$C:$C,B927)</f>
        <v>0</v>
      </c>
      <c r="H927">
        <f>COUNTIF(allstats!$Q:$Q,B927)</f>
        <v>0</v>
      </c>
      <c r="I927" t="str">
        <f>IFERROR(VLOOKUP(B927,allstats!$C:$I,7,0),"")</f>
        <v/>
      </c>
      <c r="J927" t="str">
        <f>IFERROR(VLOOKUP(B927,allstats!$C:$J,8,0),"")</f>
        <v/>
      </c>
    </row>
    <row r="928" spans="1:10" x14ac:dyDescent="0.3">
      <c r="A928" t="s">
        <v>3422</v>
      </c>
      <c r="B928" t="s">
        <v>3423</v>
      </c>
      <c r="C928" t="s">
        <v>3424</v>
      </c>
      <c r="D928" t="s">
        <v>3425</v>
      </c>
      <c r="E928" t="s">
        <v>1596</v>
      </c>
      <c r="F928" t="s">
        <v>1648</v>
      </c>
      <c r="G928">
        <f>COUNTIF(allstats!$C:$C,B928)</f>
        <v>0</v>
      </c>
      <c r="H928">
        <f>COUNTIF(allstats!$Q:$Q,B928)</f>
        <v>0</v>
      </c>
      <c r="I928" t="str">
        <f>IFERROR(VLOOKUP(B928,allstats!$C:$I,7,0),"")</f>
        <v/>
      </c>
      <c r="J928" t="str">
        <f>IFERROR(VLOOKUP(B928,allstats!$C:$J,8,0),"")</f>
        <v/>
      </c>
    </row>
    <row r="929" spans="1:10" x14ac:dyDescent="0.3">
      <c r="A929" t="s">
        <v>3426</v>
      </c>
      <c r="B929" t="s">
        <v>3427</v>
      </c>
      <c r="C929" t="s">
        <v>3428</v>
      </c>
      <c r="D929" t="s">
        <v>3429</v>
      </c>
      <c r="E929" t="s">
        <v>538</v>
      </c>
      <c r="F929" t="s">
        <v>1611</v>
      </c>
      <c r="G929">
        <f>COUNTIF(allstats!$C:$C,B929)</f>
        <v>0</v>
      </c>
      <c r="H929">
        <f>COUNTIF(allstats!$Q:$Q,B929)</f>
        <v>0</v>
      </c>
      <c r="I929" t="str">
        <f>IFERROR(VLOOKUP(B929,allstats!$C:$I,7,0),"")</f>
        <v/>
      </c>
      <c r="J929" t="str">
        <f>IFERROR(VLOOKUP(B929,allstats!$C:$J,8,0),"")</f>
        <v/>
      </c>
    </row>
    <row r="930" spans="1:10" x14ac:dyDescent="0.3">
      <c r="A930" t="s">
        <v>3426</v>
      </c>
      <c r="B930" t="s">
        <v>3430</v>
      </c>
      <c r="C930" t="s">
        <v>3431</v>
      </c>
      <c r="D930" t="s">
        <v>3432</v>
      </c>
      <c r="E930" t="s">
        <v>523</v>
      </c>
      <c r="F930" t="s">
        <v>3433</v>
      </c>
      <c r="G930">
        <f>COUNTIF(allstats!$C:$C,B930)</f>
        <v>0</v>
      </c>
      <c r="H930">
        <f>COUNTIF(allstats!$Q:$Q,B930)</f>
        <v>0</v>
      </c>
      <c r="I930" t="str">
        <f>IFERROR(VLOOKUP(B930,allstats!$C:$I,7,0),"")</f>
        <v/>
      </c>
      <c r="J930" t="str">
        <f>IFERROR(VLOOKUP(B930,allstats!$C:$J,8,0),"")</f>
        <v/>
      </c>
    </row>
    <row r="931" spans="1:10" x14ac:dyDescent="0.3">
      <c r="A931" t="s">
        <v>3426</v>
      </c>
      <c r="B931" t="s">
        <v>3434</v>
      </c>
      <c r="C931" t="s">
        <v>3435</v>
      </c>
      <c r="D931" t="s">
        <v>3436</v>
      </c>
      <c r="E931" t="s">
        <v>1596</v>
      </c>
      <c r="F931" t="s">
        <v>2589</v>
      </c>
      <c r="G931">
        <f>COUNTIF(allstats!$C:$C,B931)</f>
        <v>0</v>
      </c>
      <c r="H931">
        <f>COUNTIF(allstats!$Q:$Q,B931)</f>
        <v>0</v>
      </c>
      <c r="I931" t="str">
        <f>IFERROR(VLOOKUP(B931,allstats!$C:$I,7,0),"")</f>
        <v/>
      </c>
      <c r="J931" t="str">
        <f>IFERROR(VLOOKUP(B931,allstats!$C:$J,8,0),"")</f>
        <v/>
      </c>
    </row>
    <row r="932" spans="1:10" x14ac:dyDescent="0.3">
      <c r="A932" t="s">
        <v>3426</v>
      </c>
      <c r="B932" t="s">
        <v>3437</v>
      </c>
      <c r="C932" t="s">
        <v>3438</v>
      </c>
      <c r="D932" t="s">
        <v>3439</v>
      </c>
      <c r="E932" t="s">
        <v>1596</v>
      </c>
      <c r="F932" t="s">
        <v>3440</v>
      </c>
      <c r="G932">
        <f>COUNTIF(allstats!$C:$C,B932)</f>
        <v>0</v>
      </c>
      <c r="H932">
        <f>COUNTIF(allstats!$Q:$Q,B932)</f>
        <v>0</v>
      </c>
      <c r="I932" t="str">
        <f>IFERROR(VLOOKUP(B932,allstats!$C:$I,7,0),"")</f>
        <v/>
      </c>
      <c r="J932" t="str">
        <f>IFERROR(VLOOKUP(B932,allstats!$C:$J,8,0),"")</f>
        <v/>
      </c>
    </row>
    <row r="933" spans="1:10" x14ac:dyDescent="0.3">
      <c r="A933" t="s">
        <v>3426</v>
      </c>
      <c r="B933" t="s">
        <v>3441</v>
      </c>
      <c r="C933" t="s">
        <v>3442</v>
      </c>
      <c r="D933" t="s">
        <v>3443</v>
      </c>
      <c r="E933" t="s">
        <v>1596</v>
      </c>
      <c r="F933" t="s">
        <v>1629</v>
      </c>
      <c r="G933">
        <f>COUNTIF(allstats!$C:$C,B933)</f>
        <v>0</v>
      </c>
      <c r="H933">
        <f>COUNTIF(allstats!$Q:$Q,B933)</f>
        <v>0</v>
      </c>
      <c r="I933" t="str">
        <f>IFERROR(VLOOKUP(B933,allstats!$C:$I,7,0),"")</f>
        <v/>
      </c>
      <c r="J933" t="str">
        <f>IFERROR(VLOOKUP(B933,allstats!$C:$J,8,0),"")</f>
        <v/>
      </c>
    </row>
    <row r="934" spans="1:10" x14ac:dyDescent="0.3">
      <c r="A934" t="s">
        <v>3444</v>
      </c>
      <c r="B934" t="s">
        <v>3445</v>
      </c>
      <c r="C934" t="s">
        <v>3446</v>
      </c>
      <c r="D934" t="s">
        <v>3447</v>
      </c>
      <c r="E934" t="s">
        <v>1596</v>
      </c>
      <c r="F934" t="s">
        <v>1629</v>
      </c>
      <c r="G934">
        <f>COUNTIF(allstats!$C:$C,B934)</f>
        <v>0</v>
      </c>
      <c r="H934">
        <f>COUNTIF(allstats!$Q:$Q,B934)</f>
        <v>0</v>
      </c>
      <c r="I934" t="str">
        <f>IFERROR(VLOOKUP(B934,allstats!$C:$I,7,0),"")</f>
        <v/>
      </c>
      <c r="J934" t="str">
        <f>IFERROR(VLOOKUP(B934,allstats!$C:$J,8,0),"")</f>
        <v/>
      </c>
    </row>
    <row r="935" spans="1:10" x14ac:dyDescent="0.3">
      <c r="A935" t="s">
        <v>3444</v>
      </c>
      <c r="B935" t="s">
        <v>3448</v>
      </c>
      <c r="C935" t="s">
        <v>3449</v>
      </c>
      <c r="D935" t="s">
        <v>3450</v>
      </c>
      <c r="E935" t="s">
        <v>1596</v>
      </c>
      <c r="F935" t="s">
        <v>1629</v>
      </c>
      <c r="G935">
        <f>COUNTIF(allstats!$C:$C,B935)</f>
        <v>0</v>
      </c>
      <c r="H935">
        <f>COUNTIF(allstats!$Q:$Q,B935)</f>
        <v>0</v>
      </c>
      <c r="I935" t="str">
        <f>IFERROR(VLOOKUP(B935,allstats!$C:$I,7,0),"")</f>
        <v/>
      </c>
      <c r="J935" t="str">
        <f>IFERROR(VLOOKUP(B935,allstats!$C:$J,8,0),"")</f>
        <v/>
      </c>
    </row>
    <row r="936" spans="1:10" x14ac:dyDescent="0.3">
      <c r="A936" t="s">
        <v>3451</v>
      </c>
      <c r="B936" t="s">
        <v>3452</v>
      </c>
      <c r="C936" t="s">
        <v>3453</v>
      </c>
      <c r="D936" t="s">
        <v>3454</v>
      </c>
      <c r="E936" t="s">
        <v>538</v>
      </c>
      <c r="F936" t="s">
        <v>3455</v>
      </c>
      <c r="G936">
        <f>COUNTIF(allstats!$C:$C,B936)</f>
        <v>0</v>
      </c>
      <c r="H936">
        <f>COUNTIF(allstats!$Q:$Q,B936)</f>
        <v>0</v>
      </c>
      <c r="I936" t="str">
        <f>IFERROR(VLOOKUP(B936,allstats!$C:$I,7,0),"")</f>
        <v/>
      </c>
      <c r="J936" t="str">
        <f>IFERROR(VLOOKUP(B936,allstats!$C:$J,8,0),"")</f>
        <v/>
      </c>
    </row>
    <row r="937" spans="1:10" x14ac:dyDescent="0.3">
      <c r="A937" t="s">
        <v>3451</v>
      </c>
      <c r="B937" t="s">
        <v>3456</v>
      </c>
      <c r="C937" t="s">
        <v>3457</v>
      </c>
      <c r="D937" t="s">
        <v>3458</v>
      </c>
      <c r="E937" t="s">
        <v>1596</v>
      </c>
      <c r="F937" t="s">
        <v>2589</v>
      </c>
      <c r="G937">
        <f>COUNTIF(allstats!$C:$C,B937)</f>
        <v>0</v>
      </c>
      <c r="H937">
        <f>COUNTIF(allstats!$Q:$Q,B937)</f>
        <v>0</v>
      </c>
      <c r="I937" t="str">
        <f>IFERROR(VLOOKUP(B937,allstats!$C:$I,7,0),"")</f>
        <v/>
      </c>
      <c r="J937" t="str">
        <f>IFERROR(VLOOKUP(B937,allstats!$C:$J,8,0),"")</f>
        <v/>
      </c>
    </row>
    <row r="938" spans="1:10" x14ac:dyDescent="0.3">
      <c r="A938" t="s">
        <v>3451</v>
      </c>
      <c r="B938" t="s">
        <v>3459</v>
      </c>
      <c r="C938" t="s">
        <v>3460</v>
      </c>
      <c r="D938" t="s">
        <v>3461</v>
      </c>
      <c r="E938" t="s">
        <v>1596</v>
      </c>
      <c r="F938" t="s">
        <v>2589</v>
      </c>
      <c r="G938">
        <f>COUNTIF(allstats!$C:$C,B938)</f>
        <v>0</v>
      </c>
      <c r="H938">
        <f>COUNTIF(allstats!$Q:$Q,B938)</f>
        <v>0</v>
      </c>
      <c r="I938" t="str">
        <f>IFERROR(VLOOKUP(B938,allstats!$C:$I,7,0),"")</f>
        <v/>
      </c>
      <c r="J938" t="str">
        <f>IFERROR(VLOOKUP(B938,allstats!$C:$J,8,0),"")</f>
        <v/>
      </c>
    </row>
    <row r="939" spans="1:10" x14ac:dyDescent="0.3">
      <c r="A939" t="s">
        <v>3451</v>
      </c>
      <c r="B939" t="s">
        <v>3462</v>
      </c>
      <c r="C939" t="s">
        <v>3463</v>
      </c>
      <c r="D939" t="s">
        <v>3464</v>
      </c>
      <c r="E939" t="s">
        <v>1596</v>
      </c>
      <c r="F939" t="s">
        <v>2589</v>
      </c>
      <c r="G939">
        <f>COUNTIF(allstats!$C:$C,B939)</f>
        <v>0</v>
      </c>
      <c r="H939">
        <f>COUNTIF(allstats!$Q:$Q,B939)</f>
        <v>0</v>
      </c>
      <c r="I939" t="str">
        <f>IFERROR(VLOOKUP(B939,allstats!$C:$I,7,0),"")</f>
        <v/>
      </c>
      <c r="J939" t="str">
        <f>IFERROR(VLOOKUP(B939,allstats!$C:$J,8,0),"")</f>
        <v/>
      </c>
    </row>
    <row r="940" spans="1:10" x14ac:dyDescent="0.3">
      <c r="A940" t="s">
        <v>3465</v>
      </c>
      <c r="B940" t="s">
        <v>3466</v>
      </c>
      <c r="C940" t="s">
        <v>3467</v>
      </c>
      <c r="D940" t="s">
        <v>3468</v>
      </c>
      <c r="E940" t="s">
        <v>538</v>
      </c>
      <c r="F940" t="s">
        <v>3469</v>
      </c>
      <c r="G940">
        <f>COUNTIF(allstats!$C:$C,B940)</f>
        <v>0</v>
      </c>
      <c r="H940">
        <f>COUNTIF(allstats!$Q:$Q,B940)</f>
        <v>0</v>
      </c>
      <c r="I940" t="str">
        <f>IFERROR(VLOOKUP(B940,allstats!$C:$I,7,0),"")</f>
        <v/>
      </c>
      <c r="J940" t="str">
        <f>IFERROR(VLOOKUP(B940,allstats!$C:$J,8,0),"")</f>
        <v/>
      </c>
    </row>
    <row r="941" spans="1:10" x14ac:dyDescent="0.3">
      <c r="A941" t="s">
        <v>3465</v>
      </c>
      <c r="B941" t="s">
        <v>3466</v>
      </c>
      <c r="C941" t="s">
        <v>3470</v>
      </c>
      <c r="D941" t="s">
        <v>3471</v>
      </c>
      <c r="E941" t="s">
        <v>538</v>
      </c>
      <c r="F941" t="s">
        <v>3469</v>
      </c>
      <c r="G941">
        <f>COUNTIF(allstats!$C:$C,B941)</f>
        <v>0</v>
      </c>
      <c r="H941">
        <f>COUNTIF(allstats!$Q:$Q,B941)</f>
        <v>0</v>
      </c>
      <c r="I941" t="str">
        <f>IFERROR(VLOOKUP(B941,allstats!$C:$I,7,0),"")</f>
        <v/>
      </c>
      <c r="J941" t="str">
        <f>IFERROR(VLOOKUP(B941,allstats!$C:$J,8,0),"")</f>
        <v/>
      </c>
    </row>
    <row r="942" spans="1:10" x14ac:dyDescent="0.3">
      <c r="A942" t="s">
        <v>3465</v>
      </c>
      <c r="B942" t="s">
        <v>3472</v>
      </c>
      <c r="C942" t="s">
        <v>3473</v>
      </c>
      <c r="D942" t="s">
        <v>3474</v>
      </c>
      <c r="E942" t="s">
        <v>1596</v>
      </c>
      <c r="F942" t="s">
        <v>3475</v>
      </c>
      <c r="G942">
        <f>COUNTIF(allstats!$C:$C,B942)</f>
        <v>0</v>
      </c>
      <c r="H942">
        <f>COUNTIF(allstats!$Q:$Q,B942)</f>
        <v>0</v>
      </c>
      <c r="I942" t="str">
        <f>IFERROR(VLOOKUP(B942,allstats!$C:$I,7,0),"")</f>
        <v/>
      </c>
      <c r="J942" t="str">
        <f>IFERROR(VLOOKUP(B942,allstats!$C:$J,8,0),"")</f>
        <v/>
      </c>
    </row>
    <row r="943" spans="1:10" x14ac:dyDescent="0.3">
      <c r="A943" t="s">
        <v>3465</v>
      </c>
      <c r="B943" t="s">
        <v>3476</v>
      </c>
      <c r="C943" t="s">
        <v>3477</v>
      </c>
      <c r="D943" t="s">
        <v>3478</v>
      </c>
      <c r="E943" t="s">
        <v>1596</v>
      </c>
      <c r="F943" t="s">
        <v>1653</v>
      </c>
      <c r="G943">
        <f>COUNTIF(allstats!$C:$C,B943)</f>
        <v>0</v>
      </c>
      <c r="H943">
        <f>COUNTIF(allstats!$Q:$Q,B943)</f>
        <v>0</v>
      </c>
      <c r="I943" t="str">
        <f>IFERROR(VLOOKUP(B943,allstats!$C:$I,7,0),"")</f>
        <v/>
      </c>
      <c r="J943" t="str">
        <f>IFERROR(VLOOKUP(B943,allstats!$C:$J,8,0),"")</f>
        <v/>
      </c>
    </row>
    <row r="944" spans="1:10" x14ac:dyDescent="0.3">
      <c r="A944" t="s">
        <v>3465</v>
      </c>
      <c r="B944" t="s">
        <v>3479</v>
      </c>
      <c r="C944" t="s">
        <v>3480</v>
      </c>
      <c r="D944" t="s">
        <v>3481</v>
      </c>
      <c r="E944" t="s">
        <v>1596</v>
      </c>
      <c r="F944" t="s">
        <v>1648</v>
      </c>
      <c r="G944">
        <f>COUNTIF(allstats!$C:$C,B944)</f>
        <v>0</v>
      </c>
      <c r="H944">
        <f>COUNTIF(allstats!$Q:$Q,B944)</f>
        <v>0</v>
      </c>
      <c r="I944" t="str">
        <f>IFERROR(VLOOKUP(B944,allstats!$C:$I,7,0),"")</f>
        <v/>
      </c>
      <c r="J944" t="str">
        <f>IFERROR(VLOOKUP(B944,allstats!$C:$J,8,0),"")</f>
        <v/>
      </c>
    </row>
    <row r="945" spans="1:10" x14ac:dyDescent="0.3">
      <c r="A945" t="s">
        <v>3482</v>
      </c>
      <c r="B945" t="s">
        <v>3483</v>
      </c>
      <c r="C945" t="s">
        <v>3484</v>
      </c>
      <c r="D945" t="s">
        <v>3485</v>
      </c>
      <c r="E945" t="s">
        <v>3080</v>
      </c>
      <c r="F945" t="s">
        <v>3486</v>
      </c>
      <c r="G945">
        <f>COUNTIF(allstats!$C:$C,B945)</f>
        <v>0</v>
      </c>
      <c r="H945">
        <f>COUNTIF(allstats!$Q:$Q,B945)</f>
        <v>0</v>
      </c>
      <c r="I945" t="str">
        <f>IFERROR(VLOOKUP(B945,allstats!$C:$I,7,0),"")</f>
        <v/>
      </c>
      <c r="J945" t="str">
        <f>IFERROR(VLOOKUP(B945,allstats!$C:$J,8,0),"")</f>
        <v/>
      </c>
    </row>
    <row r="946" spans="1:10" x14ac:dyDescent="0.3">
      <c r="A946" t="s">
        <v>3482</v>
      </c>
      <c r="B946" t="s">
        <v>3487</v>
      </c>
      <c r="C946" t="s">
        <v>3488</v>
      </c>
      <c r="D946" t="s">
        <v>3489</v>
      </c>
      <c r="E946" t="s">
        <v>1596</v>
      </c>
      <c r="F946" t="s">
        <v>1629</v>
      </c>
      <c r="G946">
        <f>COUNTIF(allstats!$C:$C,B946)</f>
        <v>0</v>
      </c>
      <c r="H946">
        <f>COUNTIF(allstats!$Q:$Q,B946)</f>
        <v>0</v>
      </c>
      <c r="I946" t="str">
        <f>IFERROR(VLOOKUP(B946,allstats!$C:$I,7,0),"")</f>
        <v/>
      </c>
      <c r="J946" t="str">
        <f>IFERROR(VLOOKUP(B946,allstats!$C:$J,8,0),"")</f>
        <v/>
      </c>
    </row>
    <row r="947" spans="1:10" x14ac:dyDescent="0.3">
      <c r="A947" t="s">
        <v>3482</v>
      </c>
      <c r="B947" t="s">
        <v>3490</v>
      </c>
      <c r="C947" t="s">
        <v>3491</v>
      </c>
      <c r="D947" t="s">
        <v>3492</v>
      </c>
      <c r="E947" t="s">
        <v>1596</v>
      </c>
      <c r="F947" t="s">
        <v>3493</v>
      </c>
      <c r="G947">
        <f>COUNTIF(allstats!$C:$C,B947)</f>
        <v>0</v>
      </c>
      <c r="H947">
        <f>COUNTIF(allstats!$Q:$Q,B947)</f>
        <v>0</v>
      </c>
      <c r="I947" t="str">
        <f>IFERROR(VLOOKUP(B947,allstats!$C:$I,7,0),"")</f>
        <v/>
      </c>
      <c r="J947" t="str">
        <f>IFERROR(VLOOKUP(B947,allstats!$C:$J,8,0),"")</f>
        <v/>
      </c>
    </row>
    <row r="948" spans="1:10" x14ac:dyDescent="0.3">
      <c r="A948" t="s">
        <v>3494</v>
      </c>
      <c r="B948" t="s">
        <v>3495</v>
      </c>
      <c r="C948" t="s">
        <v>3496</v>
      </c>
      <c r="D948" t="s">
        <v>3497</v>
      </c>
      <c r="E948" t="s">
        <v>1596</v>
      </c>
      <c r="F948" t="s">
        <v>1644</v>
      </c>
      <c r="G948">
        <f>COUNTIF(allstats!$C:$C,B948)</f>
        <v>0</v>
      </c>
      <c r="H948">
        <f>COUNTIF(allstats!$Q:$Q,B948)</f>
        <v>0</v>
      </c>
      <c r="I948" t="str">
        <f>IFERROR(VLOOKUP(B948,allstats!$C:$I,7,0),"")</f>
        <v/>
      </c>
      <c r="J948" t="str">
        <f>IFERROR(VLOOKUP(B948,allstats!$C:$J,8,0),"")</f>
        <v/>
      </c>
    </row>
    <row r="949" spans="1:10" x14ac:dyDescent="0.3">
      <c r="A949" t="s">
        <v>3498</v>
      </c>
      <c r="B949" t="s">
        <v>3499</v>
      </c>
      <c r="C949" t="s">
        <v>3500</v>
      </c>
      <c r="D949" t="s">
        <v>3501</v>
      </c>
      <c r="E949" t="s">
        <v>1596</v>
      </c>
      <c r="F949" t="s">
        <v>1629</v>
      </c>
      <c r="G949">
        <f>COUNTIF(allstats!$C:$C,B949)</f>
        <v>0</v>
      </c>
      <c r="H949">
        <f>COUNTIF(allstats!$Q:$Q,B949)</f>
        <v>0</v>
      </c>
      <c r="I949" t="str">
        <f>IFERROR(VLOOKUP(B949,allstats!$C:$I,7,0),"")</f>
        <v/>
      </c>
      <c r="J949" t="str">
        <f>IFERROR(VLOOKUP(B949,allstats!$C:$J,8,0),"")</f>
        <v/>
      </c>
    </row>
    <row r="950" spans="1:10" x14ac:dyDescent="0.3">
      <c r="A950" t="s">
        <v>3498</v>
      </c>
      <c r="B950" t="s">
        <v>3502</v>
      </c>
      <c r="C950" t="s">
        <v>3503</v>
      </c>
      <c r="D950" t="s">
        <v>3504</v>
      </c>
      <c r="E950" t="s">
        <v>1596</v>
      </c>
      <c r="F950" t="s">
        <v>3505</v>
      </c>
      <c r="G950">
        <f>COUNTIF(allstats!$C:$C,B950)</f>
        <v>0</v>
      </c>
      <c r="H950">
        <f>COUNTIF(allstats!$Q:$Q,B950)</f>
        <v>0</v>
      </c>
      <c r="I950" t="str">
        <f>IFERROR(VLOOKUP(B950,allstats!$C:$I,7,0),"")</f>
        <v/>
      </c>
      <c r="J950" t="str">
        <f>IFERROR(VLOOKUP(B950,allstats!$C:$J,8,0),"")</f>
        <v/>
      </c>
    </row>
    <row r="951" spans="1:10" x14ac:dyDescent="0.3">
      <c r="A951" t="s">
        <v>3506</v>
      </c>
      <c r="B951" t="s">
        <v>3507</v>
      </c>
      <c r="C951" t="s">
        <v>3508</v>
      </c>
      <c r="D951" t="s">
        <v>3509</v>
      </c>
      <c r="E951" t="s">
        <v>529</v>
      </c>
      <c r="F951" t="s">
        <v>1629</v>
      </c>
      <c r="G951">
        <f>COUNTIF(allstats!$C:$C,B951)</f>
        <v>0</v>
      </c>
      <c r="H951">
        <f>COUNTIF(allstats!$Q:$Q,B951)</f>
        <v>0</v>
      </c>
      <c r="I951" t="str">
        <f>IFERROR(VLOOKUP(B951,allstats!$C:$I,7,0),"")</f>
        <v/>
      </c>
      <c r="J951" t="str">
        <f>IFERROR(VLOOKUP(B951,allstats!$C:$J,8,0),"")</f>
        <v/>
      </c>
    </row>
    <row r="952" spans="1:10" x14ac:dyDescent="0.3">
      <c r="A952" t="s">
        <v>3506</v>
      </c>
      <c r="B952" t="s">
        <v>3510</v>
      </c>
      <c r="C952" t="s">
        <v>3511</v>
      </c>
      <c r="D952" t="s">
        <v>3512</v>
      </c>
      <c r="E952" t="s">
        <v>1596</v>
      </c>
      <c r="F952" t="s">
        <v>3513</v>
      </c>
      <c r="G952">
        <f>COUNTIF(allstats!$C:$C,B952)</f>
        <v>0</v>
      </c>
      <c r="H952">
        <f>COUNTIF(allstats!$Q:$Q,B952)</f>
        <v>0</v>
      </c>
      <c r="I952" t="str">
        <f>IFERROR(VLOOKUP(B952,allstats!$C:$I,7,0),"")</f>
        <v/>
      </c>
      <c r="J952" t="str">
        <f>IFERROR(VLOOKUP(B952,allstats!$C:$J,8,0),"")</f>
        <v/>
      </c>
    </row>
    <row r="953" spans="1:10" x14ac:dyDescent="0.3">
      <c r="A953" t="s">
        <v>3506</v>
      </c>
      <c r="B953" t="s">
        <v>3514</v>
      </c>
      <c r="C953" t="s">
        <v>3515</v>
      </c>
      <c r="D953" t="s">
        <v>3516</v>
      </c>
      <c r="E953" t="s">
        <v>1596</v>
      </c>
      <c r="F953" t="s">
        <v>3517</v>
      </c>
      <c r="G953">
        <f>COUNTIF(allstats!$C:$C,B953)</f>
        <v>0</v>
      </c>
      <c r="H953">
        <f>COUNTIF(allstats!$Q:$Q,B953)</f>
        <v>0</v>
      </c>
      <c r="I953" t="str">
        <f>IFERROR(VLOOKUP(B953,allstats!$C:$I,7,0),"")</f>
        <v/>
      </c>
      <c r="J953" t="str">
        <f>IFERROR(VLOOKUP(B953,allstats!$C:$J,8,0),"")</f>
        <v/>
      </c>
    </row>
    <row r="954" spans="1:10" x14ac:dyDescent="0.3">
      <c r="A954" t="s">
        <v>3506</v>
      </c>
      <c r="B954" t="s">
        <v>3518</v>
      </c>
      <c r="C954" t="s">
        <v>3519</v>
      </c>
      <c r="D954" t="s">
        <v>3520</v>
      </c>
      <c r="E954" t="s">
        <v>1596</v>
      </c>
      <c r="F954" t="s">
        <v>1629</v>
      </c>
      <c r="G954">
        <f>COUNTIF(allstats!$C:$C,B954)</f>
        <v>0</v>
      </c>
      <c r="H954">
        <f>COUNTIF(allstats!$Q:$Q,B954)</f>
        <v>0</v>
      </c>
      <c r="I954" t="str">
        <f>IFERROR(VLOOKUP(B954,allstats!$C:$I,7,0),"")</f>
        <v/>
      </c>
      <c r="J954" t="str">
        <f>IFERROR(VLOOKUP(B954,allstats!$C:$J,8,0),"")</f>
        <v/>
      </c>
    </row>
    <row r="955" spans="1:10" x14ac:dyDescent="0.3">
      <c r="A955" t="s">
        <v>3521</v>
      </c>
      <c r="B955" t="s">
        <v>3522</v>
      </c>
      <c r="C955" t="s">
        <v>3523</v>
      </c>
      <c r="D955" t="s">
        <v>3524</v>
      </c>
      <c r="E955" t="s">
        <v>538</v>
      </c>
      <c r="F955" t="s">
        <v>3306</v>
      </c>
      <c r="G955">
        <f>COUNTIF(allstats!$C:$C,B955)</f>
        <v>0</v>
      </c>
      <c r="H955">
        <f>COUNTIF(allstats!$Q:$Q,B955)</f>
        <v>0</v>
      </c>
      <c r="I955" t="str">
        <f>IFERROR(VLOOKUP(B955,allstats!$C:$I,7,0),"")</f>
        <v/>
      </c>
      <c r="J955" t="str">
        <f>IFERROR(VLOOKUP(B955,allstats!$C:$J,8,0),"")</f>
        <v/>
      </c>
    </row>
    <row r="956" spans="1:10" x14ac:dyDescent="0.3">
      <c r="A956" t="s">
        <v>3525</v>
      </c>
      <c r="B956" t="s">
        <v>3526</v>
      </c>
      <c r="C956" t="s">
        <v>3527</v>
      </c>
      <c r="D956" t="s">
        <v>3528</v>
      </c>
      <c r="E956" t="s">
        <v>1596</v>
      </c>
      <c r="F956" t="s">
        <v>3529</v>
      </c>
      <c r="G956">
        <f>COUNTIF(allstats!$C:$C,B956)</f>
        <v>0</v>
      </c>
      <c r="H956">
        <f>COUNTIF(allstats!$Q:$Q,B956)</f>
        <v>0</v>
      </c>
      <c r="I956" t="str">
        <f>IFERROR(VLOOKUP(B956,allstats!$C:$I,7,0),"")</f>
        <v/>
      </c>
      <c r="J956" t="str">
        <f>IFERROR(VLOOKUP(B956,allstats!$C:$J,8,0),"")</f>
        <v/>
      </c>
    </row>
    <row r="957" spans="1:10" x14ac:dyDescent="0.3">
      <c r="A957" t="s">
        <v>3530</v>
      </c>
      <c r="B957" t="s">
        <v>3531</v>
      </c>
      <c r="C957" t="s">
        <v>3532</v>
      </c>
      <c r="D957" t="s">
        <v>3533</v>
      </c>
      <c r="E957" t="s">
        <v>1596</v>
      </c>
      <c r="F957" t="s">
        <v>1629</v>
      </c>
      <c r="G957">
        <f>COUNTIF(allstats!$C:$C,B957)</f>
        <v>0</v>
      </c>
      <c r="H957">
        <f>COUNTIF(allstats!$Q:$Q,B957)</f>
        <v>0</v>
      </c>
      <c r="I957" t="str">
        <f>IFERROR(VLOOKUP(B957,allstats!$C:$I,7,0),"")</f>
        <v/>
      </c>
      <c r="J957" t="str">
        <f>IFERROR(VLOOKUP(B957,allstats!$C:$J,8,0),"")</f>
        <v/>
      </c>
    </row>
    <row r="958" spans="1:10" x14ac:dyDescent="0.3">
      <c r="A958" t="s">
        <v>3534</v>
      </c>
      <c r="B958" t="s">
        <v>3535</v>
      </c>
      <c r="C958" t="s">
        <v>3536</v>
      </c>
      <c r="D958" t="s">
        <v>3537</v>
      </c>
      <c r="E958" t="s">
        <v>1596</v>
      </c>
      <c r="F958" t="s">
        <v>3538</v>
      </c>
      <c r="G958">
        <f>COUNTIF(allstats!$C:$C,B958)</f>
        <v>0</v>
      </c>
      <c r="H958">
        <f>COUNTIF(allstats!$Q:$Q,B958)</f>
        <v>0</v>
      </c>
      <c r="I958" t="str">
        <f>IFERROR(VLOOKUP(B958,allstats!$C:$I,7,0),"")</f>
        <v/>
      </c>
      <c r="J958" t="str">
        <f>IFERROR(VLOOKUP(B958,allstats!$C:$J,8,0),"")</f>
        <v/>
      </c>
    </row>
    <row r="959" spans="1:10" x14ac:dyDescent="0.3">
      <c r="A959" t="s">
        <v>3539</v>
      </c>
      <c r="B959" t="s">
        <v>3540</v>
      </c>
      <c r="C959" t="s">
        <v>3541</v>
      </c>
      <c r="D959" t="s">
        <v>3542</v>
      </c>
      <c r="E959" t="s">
        <v>3543</v>
      </c>
      <c r="F959" t="s">
        <v>3544</v>
      </c>
      <c r="G959">
        <f>COUNTIF(allstats!$C:$C,B959)</f>
        <v>0</v>
      </c>
      <c r="H959">
        <f>COUNTIF(allstats!$Q:$Q,B959)</f>
        <v>0</v>
      </c>
      <c r="I959" t="str">
        <f>IFERROR(VLOOKUP(B959,allstats!$C:$I,7,0),"")</f>
        <v/>
      </c>
      <c r="J959" t="str">
        <f>IFERROR(VLOOKUP(B959,allstats!$C:$J,8,0),"")</f>
        <v/>
      </c>
    </row>
    <row r="960" spans="1:10" x14ac:dyDescent="0.3">
      <c r="A960" t="s">
        <v>3539</v>
      </c>
      <c r="B960" t="s">
        <v>3545</v>
      </c>
      <c r="C960" t="s">
        <v>3546</v>
      </c>
      <c r="D960" t="s">
        <v>3547</v>
      </c>
      <c r="E960" t="s">
        <v>2546</v>
      </c>
      <c r="F960" t="s">
        <v>3548</v>
      </c>
      <c r="G960">
        <f>COUNTIF(allstats!$C:$C,B960)</f>
        <v>0</v>
      </c>
      <c r="H960">
        <f>COUNTIF(allstats!$Q:$Q,B960)</f>
        <v>0</v>
      </c>
      <c r="I960" t="str">
        <f>IFERROR(VLOOKUP(B960,allstats!$C:$I,7,0),"")</f>
        <v/>
      </c>
      <c r="J960" t="str">
        <f>IFERROR(VLOOKUP(B960,allstats!$C:$J,8,0),"")</f>
        <v/>
      </c>
    </row>
    <row r="961" spans="1:10" x14ac:dyDescent="0.3">
      <c r="A961" t="s">
        <v>3539</v>
      </c>
      <c r="B961" t="s">
        <v>3490</v>
      </c>
      <c r="C961" t="s">
        <v>3549</v>
      </c>
      <c r="D961" t="s">
        <v>3550</v>
      </c>
      <c r="E961" t="s">
        <v>1596</v>
      </c>
      <c r="F961" t="s">
        <v>3551</v>
      </c>
      <c r="G961">
        <f>COUNTIF(allstats!$C:$C,B961)</f>
        <v>0</v>
      </c>
      <c r="H961">
        <f>COUNTIF(allstats!$Q:$Q,B961)</f>
        <v>0</v>
      </c>
      <c r="I961" t="str">
        <f>IFERROR(VLOOKUP(B961,allstats!$C:$I,7,0),"")</f>
        <v/>
      </c>
      <c r="J961" t="str">
        <f>IFERROR(VLOOKUP(B961,allstats!$C:$J,8,0),"")</f>
        <v/>
      </c>
    </row>
    <row r="962" spans="1:10" x14ac:dyDescent="0.3">
      <c r="A962" t="s">
        <v>3552</v>
      </c>
      <c r="B962" t="s">
        <v>3553</v>
      </c>
      <c r="C962" t="s">
        <v>3554</v>
      </c>
      <c r="D962" t="s">
        <v>3555</v>
      </c>
      <c r="E962" t="s">
        <v>538</v>
      </c>
      <c r="F962" t="s">
        <v>3556</v>
      </c>
      <c r="G962">
        <f>COUNTIF(allstats!$C:$C,B962)</f>
        <v>0</v>
      </c>
      <c r="H962">
        <f>COUNTIF(allstats!$Q:$Q,B962)</f>
        <v>0</v>
      </c>
      <c r="I962" t="str">
        <f>IFERROR(VLOOKUP(B962,allstats!$C:$I,7,0),"")</f>
        <v/>
      </c>
      <c r="J962" t="str">
        <f>IFERROR(VLOOKUP(B962,allstats!$C:$J,8,0),"")</f>
        <v/>
      </c>
    </row>
    <row r="963" spans="1:10" x14ac:dyDescent="0.3">
      <c r="A963" t="s">
        <v>3557</v>
      </c>
      <c r="B963" t="s">
        <v>3558</v>
      </c>
      <c r="C963" t="s">
        <v>3559</v>
      </c>
      <c r="D963" t="s">
        <v>3560</v>
      </c>
      <c r="E963" t="s">
        <v>1596</v>
      </c>
      <c r="F963" t="s">
        <v>1629</v>
      </c>
      <c r="G963">
        <f>COUNTIF(allstats!$C:$C,B963)</f>
        <v>0</v>
      </c>
      <c r="H963">
        <f>COUNTIF(allstats!$Q:$Q,B963)</f>
        <v>0</v>
      </c>
      <c r="I963" t="str">
        <f>IFERROR(VLOOKUP(B963,allstats!$C:$I,7,0),"")</f>
        <v/>
      </c>
      <c r="J963" t="str">
        <f>IFERROR(VLOOKUP(B963,allstats!$C:$J,8,0),"")</f>
        <v/>
      </c>
    </row>
    <row r="964" spans="1:10" x14ac:dyDescent="0.3">
      <c r="A964" t="s">
        <v>3561</v>
      </c>
      <c r="B964" t="s">
        <v>3562</v>
      </c>
      <c r="C964" t="s">
        <v>3563</v>
      </c>
      <c r="D964" t="s">
        <v>3564</v>
      </c>
      <c r="E964" t="s">
        <v>538</v>
      </c>
      <c r="F964" t="s">
        <v>3565</v>
      </c>
      <c r="G964">
        <f>COUNTIF(allstats!$C:$C,B964)</f>
        <v>0</v>
      </c>
      <c r="H964">
        <f>COUNTIF(allstats!$Q:$Q,B964)</f>
        <v>0</v>
      </c>
      <c r="I964" t="str">
        <f>IFERROR(VLOOKUP(B964,allstats!$C:$I,7,0),"")</f>
        <v/>
      </c>
      <c r="J964" t="str">
        <f>IFERROR(VLOOKUP(B964,allstats!$C:$J,8,0),"")</f>
        <v/>
      </c>
    </row>
    <row r="965" spans="1:10" x14ac:dyDescent="0.3">
      <c r="A965" t="s">
        <v>3566</v>
      </c>
      <c r="B965" t="s">
        <v>3567</v>
      </c>
      <c r="C965" t="s">
        <v>3568</v>
      </c>
      <c r="D965" t="s">
        <v>3569</v>
      </c>
      <c r="E965" t="s">
        <v>1596</v>
      </c>
      <c r="F965" t="s">
        <v>1611</v>
      </c>
      <c r="G965">
        <f>COUNTIF(allstats!$C:$C,B965)</f>
        <v>0</v>
      </c>
      <c r="H965">
        <f>COUNTIF(allstats!$Q:$Q,B965)</f>
        <v>0</v>
      </c>
      <c r="I965" t="str">
        <f>IFERROR(VLOOKUP(B965,allstats!$C:$I,7,0),"")</f>
        <v/>
      </c>
      <c r="J965" t="str">
        <f>IFERROR(VLOOKUP(B965,allstats!$C:$J,8,0),"")</f>
        <v/>
      </c>
    </row>
    <row r="966" spans="1:10" x14ac:dyDescent="0.3">
      <c r="A966" t="s">
        <v>3566</v>
      </c>
      <c r="B966" t="s">
        <v>2000</v>
      </c>
      <c r="C966" t="s">
        <v>3570</v>
      </c>
      <c r="D966" t="s">
        <v>3571</v>
      </c>
      <c r="E966" t="s">
        <v>1596</v>
      </c>
      <c r="F966" t="s">
        <v>1629</v>
      </c>
      <c r="G966">
        <f>COUNTIF(allstats!$C:$C,B966)</f>
        <v>0</v>
      </c>
      <c r="H966">
        <f>COUNTIF(allstats!$Q:$Q,B966)</f>
        <v>0</v>
      </c>
      <c r="I966" t="str">
        <f>IFERROR(VLOOKUP(B966,allstats!$C:$I,7,0),"")</f>
        <v/>
      </c>
      <c r="J966" t="str">
        <f>IFERROR(VLOOKUP(B966,allstats!$C:$J,8,0),"")</f>
        <v/>
      </c>
    </row>
    <row r="967" spans="1:10" x14ac:dyDescent="0.3">
      <c r="A967" t="s">
        <v>3566</v>
      </c>
      <c r="B967" t="s">
        <v>3572</v>
      </c>
      <c r="C967" t="s">
        <v>3573</v>
      </c>
      <c r="D967" t="s">
        <v>3574</v>
      </c>
      <c r="E967" t="s">
        <v>1596</v>
      </c>
      <c r="F967" t="s">
        <v>3575</v>
      </c>
      <c r="G967">
        <f>COUNTIF(allstats!$C:$C,B967)</f>
        <v>0</v>
      </c>
      <c r="H967">
        <f>COUNTIF(allstats!$Q:$Q,B967)</f>
        <v>0</v>
      </c>
      <c r="I967" t="str">
        <f>IFERROR(VLOOKUP(B967,allstats!$C:$I,7,0),"")</f>
        <v/>
      </c>
      <c r="J967" t="str">
        <f>IFERROR(VLOOKUP(B967,allstats!$C:$J,8,0),"")</f>
        <v/>
      </c>
    </row>
    <row r="968" spans="1:10" x14ac:dyDescent="0.3">
      <c r="A968" t="s">
        <v>3566</v>
      </c>
      <c r="B968" t="s">
        <v>3576</v>
      </c>
      <c r="C968" t="s">
        <v>3577</v>
      </c>
      <c r="D968" t="s">
        <v>3578</v>
      </c>
      <c r="E968" t="s">
        <v>1596</v>
      </c>
      <c r="F968" t="s">
        <v>3579</v>
      </c>
      <c r="G968">
        <f>COUNTIF(allstats!$C:$C,B968)</f>
        <v>0</v>
      </c>
      <c r="H968">
        <f>COUNTIF(allstats!$Q:$Q,B968)</f>
        <v>0</v>
      </c>
      <c r="I968" t="str">
        <f>IFERROR(VLOOKUP(B968,allstats!$C:$I,7,0),"")</f>
        <v/>
      </c>
      <c r="J968" t="str">
        <f>IFERROR(VLOOKUP(B968,allstats!$C:$J,8,0),"")</f>
        <v/>
      </c>
    </row>
    <row r="969" spans="1:10" x14ac:dyDescent="0.3">
      <c r="A969" t="s">
        <v>3580</v>
      </c>
      <c r="B969" t="s">
        <v>3581</v>
      </c>
      <c r="C969" t="s">
        <v>3582</v>
      </c>
      <c r="D969" t="s">
        <v>3583</v>
      </c>
      <c r="E969" t="s">
        <v>1596</v>
      </c>
      <c r="F969" t="s">
        <v>1629</v>
      </c>
      <c r="G969">
        <f>COUNTIF(allstats!$C:$C,B969)</f>
        <v>0</v>
      </c>
      <c r="H969">
        <f>COUNTIF(allstats!$Q:$Q,B969)</f>
        <v>0</v>
      </c>
      <c r="I969" t="str">
        <f>IFERROR(VLOOKUP(B969,allstats!$C:$I,7,0),"")</f>
        <v/>
      </c>
      <c r="J969" t="str">
        <f>IFERROR(VLOOKUP(B969,allstats!$C:$J,8,0),"")</f>
        <v/>
      </c>
    </row>
    <row r="970" spans="1:10" x14ac:dyDescent="0.3">
      <c r="A970" t="s">
        <v>3580</v>
      </c>
      <c r="B970" t="s">
        <v>3584</v>
      </c>
      <c r="C970" t="s">
        <v>3585</v>
      </c>
      <c r="D970" t="s">
        <v>3586</v>
      </c>
      <c r="E970" t="s">
        <v>1596</v>
      </c>
      <c r="F970" t="s">
        <v>1629</v>
      </c>
      <c r="G970">
        <f>COUNTIF(allstats!$C:$C,B970)</f>
        <v>0</v>
      </c>
      <c r="H970">
        <f>COUNTIF(allstats!$Q:$Q,B970)</f>
        <v>0</v>
      </c>
      <c r="I970" t="str">
        <f>IFERROR(VLOOKUP(B970,allstats!$C:$I,7,0),"")</f>
        <v/>
      </c>
      <c r="J970" t="str">
        <f>IFERROR(VLOOKUP(B970,allstats!$C:$J,8,0),"")</f>
        <v/>
      </c>
    </row>
    <row r="971" spans="1:10" x14ac:dyDescent="0.3">
      <c r="A971" t="s">
        <v>3580</v>
      </c>
      <c r="B971" t="s">
        <v>3587</v>
      </c>
      <c r="C971" t="s">
        <v>3588</v>
      </c>
      <c r="D971" t="s">
        <v>3589</v>
      </c>
      <c r="E971" t="s">
        <v>1596</v>
      </c>
      <c r="F971" t="s">
        <v>3590</v>
      </c>
      <c r="G971">
        <f>COUNTIF(allstats!$C:$C,B971)</f>
        <v>0</v>
      </c>
      <c r="H971">
        <f>COUNTIF(allstats!$Q:$Q,B971)</f>
        <v>0</v>
      </c>
      <c r="I971" t="str">
        <f>IFERROR(VLOOKUP(B971,allstats!$C:$I,7,0),"")</f>
        <v/>
      </c>
      <c r="J971" t="str">
        <f>IFERROR(VLOOKUP(B971,allstats!$C:$J,8,0),"")</f>
        <v/>
      </c>
    </row>
    <row r="972" spans="1:10" x14ac:dyDescent="0.3">
      <c r="A972" t="s">
        <v>3580</v>
      </c>
      <c r="B972" t="s">
        <v>3591</v>
      </c>
      <c r="C972" t="s">
        <v>3592</v>
      </c>
      <c r="D972" t="s">
        <v>3593</v>
      </c>
      <c r="E972" t="s">
        <v>1596</v>
      </c>
      <c r="F972" t="s">
        <v>2589</v>
      </c>
      <c r="G972">
        <f>COUNTIF(allstats!$C:$C,B972)</f>
        <v>0</v>
      </c>
      <c r="H972">
        <f>COUNTIF(allstats!$Q:$Q,B972)</f>
        <v>0</v>
      </c>
      <c r="I972" t="str">
        <f>IFERROR(VLOOKUP(B972,allstats!$C:$I,7,0),"")</f>
        <v/>
      </c>
      <c r="J972" t="str">
        <f>IFERROR(VLOOKUP(B972,allstats!$C:$J,8,0),"")</f>
        <v/>
      </c>
    </row>
    <row r="973" spans="1:10" x14ac:dyDescent="0.3">
      <c r="A973" t="s">
        <v>3580</v>
      </c>
      <c r="B973" t="s">
        <v>3594</v>
      </c>
      <c r="C973" t="s">
        <v>3595</v>
      </c>
      <c r="D973" t="s">
        <v>3596</v>
      </c>
      <c r="E973" t="s">
        <v>523</v>
      </c>
      <c r="F973" t="s">
        <v>3597</v>
      </c>
      <c r="G973">
        <f>COUNTIF(allstats!$C:$C,B973)</f>
        <v>0</v>
      </c>
      <c r="H973">
        <f>COUNTIF(allstats!$Q:$Q,B973)</f>
        <v>0</v>
      </c>
      <c r="I973" t="str">
        <f>IFERROR(VLOOKUP(B973,allstats!$C:$I,7,0),"")</f>
        <v/>
      </c>
      <c r="J973" t="str">
        <f>IFERROR(VLOOKUP(B973,allstats!$C:$J,8,0),"")</f>
        <v/>
      </c>
    </row>
    <row r="974" spans="1:10" x14ac:dyDescent="0.3">
      <c r="A974" t="s">
        <v>3598</v>
      </c>
      <c r="B974" t="s">
        <v>3599</v>
      </c>
      <c r="C974" t="s">
        <v>3600</v>
      </c>
      <c r="D974" t="s">
        <v>3601</v>
      </c>
      <c r="E974" t="s">
        <v>1596</v>
      </c>
      <c r="F974" t="s">
        <v>3602</v>
      </c>
      <c r="G974">
        <f>COUNTIF(allstats!$C:$C,B974)</f>
        <v>0</v>
      </c>
      <c r="H974">
        <f>COUNTIF(allstats!$Q:$Q,B974)</f>
        <v>0</v>
      </c>
      <c r="I974" t="str">
        <f>IFERROR(VLOOKUP(B974,allstats!$C:$I,7,0),"")</f>
        <v/>
      </c>
      <c r="J974" t="str">
        <f>IFERROR(VLOOKUP(B974,allstats!$C:$J,8,0),"")</f>
        <v/>
      </c>
    </row>
    <row r="975" spans="1:10" x14ac:dyDescent="0.3">
      <c r="A975" t="s">
        <v>3598</v>
      </c>
      <c r="B975" t="s">
        <v>3603</v>
      </c>
      <c r="C975" t="s">
        <v>3604</v>
      </c>
      <c r="D975" t="s">
        <v>3605</v>
      </c>
      <c r="E975" t="s">
        <v>1596</v>
      </c>
      <c r="F975" t="s">
        <v>1748</v>
      </c>
      <c r="G975">
        <f>COUNTIF(allstats!$C:$C,B975)</f>
        <v>0</v>
      </c>
      <c r="H975">
        <f>COUNTIF(allstats!$Q:$Q,B975)</f>
        <v>0</v>
      </c>
      <c r="I975" t="str">
        <f>IFERROR(VLOOKUP(B975,allstats!$C:$I,7,0),"")</f>
        <v/>
      </c>
      <c r="J975" t="str">
        <f>IFERROR(VLOOKUP(B975,allstats!$C:$J,8,0),"")</f>
        <v/>
      </c>
    </row>
    <row r="976" spans="1:10" x14ac:dyDescent="0.3">
      <c r="A976" t="s">
        <v>3606</v>
      </c>
      <c r="B976" t="s">
        <v>3607</v>
      </c>
      <c r="C976" t="s">
        <v>3608</v>
      </c>
      <c r="D976" t="s">
        <v>3609</v>
      </c>
      <c r="E976" t="s">
        <v>538</v>
      </c>
      <c r="F976" t="s">
        <v>3610</v>
      </c>
      <c r="G976">
        <f>COUNTIF(allstats!$C:$C,B976)</f>
        <v>0</v>
      </c>
      <c r="H976">
        <f>COUNTIF(allstats!$Q:$Q,B976)</f>
        <v>0</v>
      </c>
      <c r="I976" t="str">
        <f>IFERROR(VLOOKUP(B976,allstats!$C:$I,7,0),"")</f>
        <v/>
      </c>
      <c r="J976" t="str">
        <f>IFERROR(VLOOKUP(B976,allstats!$C:$J,8,0),"")</f>
        <v/>
      </c>
    </row>
    <row r="977" spans="1:10" x14ac:dyDescent="0.3">
      <c r="A977" t="s">
        <v>3606</v>
      </c>
      <c r="B977" t="s">
        <v>3611</v>
      </c>
      <c r="C977" t="s">
        <v>3612</v>
      </c>
      <c r="D977" t="s">
        <v>3613</v>
      </c>
      <c r="E977" t="s">
        <v>538</v>
      </c>
      <c r="F977" t="s">
        <v>3614</v>
      </c>
      <c r="G977">
        <f>COUNTIF(allstats!$C:$C,B977)</f>
        <v>0</v>
      </c>
      <c r="H977">
        <f>COUNTIF(allstats!$Q:$Q,B977)</f>
        <v>0</v>
      </c>
      <c r="I977" t="str">
        <f>IFERROR(VLOOKUP(B977,allstats!$C:$I,7,0),"")</f>
        <v/>
      </c>
      <c r="J977" t="str">
        <f>IFERROR(VLOOKUP(B977,allstats!$C:$J,8,0),"")</f>
        <v/>
      </c>
    </row>
    <row r="978" spans="1:10" x14ac:dyDescent="0.3">
      <c r="A978" t="s">
        <v>3606</v>
      </c>
      <c r="B978" t="s">
        <v>3615</v>
      </c>
      <c r="C978" t="s">
        <v>3616</v>
      </c>
      <c r="D978" t="s">
        <v>3617</v>
      </c>
      <c r="E978" t="s">
        <v>1596</v>
      </c>
      <c r="F978" t="s">
        <v>3264</v>
      </c>
      <c r="G978">
        <f>COUNTIF(allstats!$C:$C,B978)</f>
        <v>0</v>
      </c>
      <c r="H978">
        <f>COUNTIF(allstats!$Q:$Q,B978)</f>
        <v>0</v>
      </c>
      <c r="I978" t="str">
        <f>IFERROR(VLOOKUP(B978,allstats!$C:$I,7,0),"")</f>
        <v/>
      </c>
      <c r="J978" t="str">
        <f>IFERROR(VLOOKUP(B978,allstats!$C:$J,8,0),"")</f>
        <v/>
      </c>
    </row>
    <row r="979" spans="1:10" x14ac:dyDescent="0.3">
      <c r="A979" t="s">
        <v>3606</v>
      </c>
      <c r="B979" t="s">
        <v>3618</v>
      </c>
      <c r="C979" t="s">
        <v>3619</v>
      </c>
      <c r="D979" t="s">
        <v>3620</v>
      </c>
      <c r="E979" t="s">
        <v>1596</v>
      </c>
      <c r="F979" t="s">
        <v>1629</v>
      </c>
      <c r="G979">
        <f>COUNTIF(allstats!$C:$C,B979)</f>
        <v>0</v>
      </c>
      <c r="H979">
        <f>COUNTIF(allstats!$Q:$Q,B979)</f>
        <v>0</v>
      </c>
      <c r="I979" t="str">
        <f>IFERROR(VLOOKUP(B979,allstats!$C:$I,7,0),"")</f>
        <v/>
      </c>
      <c r="J979" t="str">
        <f>IFERROR(VLOOKUP(B979,allstats!$C:$J,8,0),"")</f>
        <v/>
      </c>
    </row>
    <row r="980" spans="1:10" x14ac:dyDescent="0.3">
      <c r="A980" t="s">
        <v>3606</v>
      </c>
      <c r="B980" t="s">
        <v>3621</v>
      </c>
      <c r="C980" t="s">
        <v>3622</v>
      </c>
      <c r="D980" t="s">
        <v>3623</v>
      </c>
      <c r="E980" t="s">
        <v>1596</v>
      </c>
      <c r="F980" t="s">
        <v>2160</v>
      </c>
      <c r="G980">
        <f>COUNTIF(allstats!$C:$C,B980)</f>
        <v>0</v>
      </c>
      <c r="H980">
        <f>COUNTIF(allstats!$Q:$Q,B980)</f>
        <v>0</v>
      </c>
      <c r="I980" t="str">
        <f>IFERROR(VLOOKUP(B980,allstats!$C:$I,7,0),"")</f>
        <v/>
      </c>
      <c r="J980" t="str">
        <f>IFERROR(VLOOKUP(B980,allstats!$C:$J,8,0),"")</f>
        <v/>
      </c>
    </row>
    <row r="981" spans="1:10" x14ac:dyDescent="0.3">
      <c r="A981" t="s">
        <v>3606</v>
      </c>
      <c r="B981" t="s">
        <v>3624</v>
      </c>
      <c r="C981" t="s">
        <v>3625</v>
      </c>
      <c r="D981" t="s">
        <v>3626</v>
      </c>
      <c r="E981" t="s">
        <v>1596</v>
      </c>
      <c r="F981" t="s">
        <v>3174</v>
      </c>
      <c r="G981">
        <f>COUNTIF(allstats!$C:$C,B981)</f>
        <v>0</v>
      </c>
      <c r="H981">
        <f>COUNTIF(allstats!$Q:$Q,B981)</f>
        <v>0</v>
      </c>
      <c r="I981" t="str">
        <f>IFERROR(VLOOKUP(B981,allstats!$C:$I,7,0),"")</f>
        <v/>
      </c>
      <c r="J981" t="str">
        <f>IFERROR(VLOOKUP(B981,allstats!$C:$J,8,0),"")</f>
        <v/>
      </c>
    </row>
    <row r="982" spans="1:10" x14ac:dyDescent="0.3">
      <c r="A982" t="s">
        <v>3606</v>
      </c>
      <c r="B982" t="s">
        <v>788</v>
      </c>
      <c r="C982" t="s">
        <v>3627</v>
      </c>
      <c r="D982" t="s">
        <v>3628</v>
      </c>
      <c r="E982" t="s">
        <v>1596</v>
      </c>
      <c r="F982" t="s">
        <v>1629</v>
      </c>
      <c r="G982">
        <f>COUNTIF(allstats!$C:$C,B982)</f>
        <v>0</v>
      </c>
      <c r="H982">
        <f>COUNTIF(allstats!$Q:$Q,B982)</f>
        <v>0</v>
      </c>
      <c r="I982" t="str">
        <f>IFERROR(VLOOKUP(B982,allstats!$C:$I,7,0),"")</f>
        <v/>
      </c>
      <c r="J982" t="str">
        <f>IFERROR(VLOOKUP(B982,allstats!$C:$J,8,0),"")</f>
        <v/>
      </c>
    </row>
    <row r="983" spans="1:10" x14ac:dyDescent="0.3">
      <c r="A983" t="s">
        <v>3606</v>
      </c>
      <c r="B983" t="s">
        <v>3629</v>
      </c>
      <c r="C983" t="s">
        <v>3630</v>
      </c>
      <c r="D983" t="s">
        <v>3631</v>
      </c>
      <c r="E983" t="s">
        <v>1596</v>
      </c>
      <c r="F983" t="s">
        <v>3632</v>
      </c>
      <c r="G983">
        <f>COUNTIF(allstats!$C:$C,B983)</f>
        <v>0</v>
      </c>
      <c r="H983">
        <f>COUNTIF(allstats!$Q:$Q,B983)</f>
        <v>0</v>
      </c>
      <c r="I983" t="str">
        <f>IFERROR(VLOOKUP(B983,allstats!$C:$I,7,0),"")</f>
        <v/>
      </c>
      <c r="J983" t="str">
        <f>IFERROR(VLOOKUP(B983,allstats!$C:$J,8,0),"")</f>
        <v/>
      </c>
    </row>
    <row r="984" spans="1:10" x14ac:dyDescent="0.3">
      <c r="A984" t="s">
        <v>3633</v>
      </c>
      <c r="B984" t="s">
        <v>1058</v>
      </c>
      <c r="C984" t="s">
        <v>3634</v>
      </c>
      <c r="D984" t="s">
        <v>3635</v>
      </c>
      <c r="E984" t="s">
        <v>1596</v>
      </c>
      <c r="F984" t="s">
        <v>2190</v>
      </c>
      <c r="G984">
        <f>COUNTIF(allstats!$C:$C,B984)</f>
        <v>0</v>
      </c>
      <c r="H984">
        <f>COUNTIF(allstats!$Q:$Q,B984)</f>
        <v>0</v>
      </c>
      <c r="I984" t="str">
        <f>IFERROR(VLOOKUP(B984,allstats!$C:$I,7,0),"")</f>
        <v/>
      </c>
      <c r="J984" t="str">
        <f>IFERROR(VLOOKUP(B984,allstats!$C:$J,8,0),"")</f>
        <v/>
      </c>
    </row>
    <row r="985" spans="1:10" x14ac:dyDescent="0.3">
      <c r="A985" t="s">
        <v>3636</v>
      </c>
      <c r="B985" t="s">
        <v>3637</v>
      </c>
      <c r="C985" t="s">
        <v>3638</v>
      </c>
      <c r="D985" t="s">
        <v>3639</v>
      </c>
      <c r="E985" t="s">
        <v>565</v>
      </c>
      <c r="F985" t="s">
        <v>3640</v>
      </c>
      <c r="G985">
        <f>COUNTIF(allstats!$C:$C,B985)</f>
        <v>0</v>
      </c>
      <c r="H985">
        <f>COUNTIF(allstats!$Q:$Q,B985)</f>
        <v>0</v>
      </c>
      <c r="I985" t="str">
        <f>IFERROR(VLOOKUP(B985,allstats!$C:$I,7,0),"")</f>
        <v/>
      </c>
      <c r="J985" t="str">
        <f>IFERROR(VLOOKUP(B985,allstats!$C:$J,8,0),"")</f>
        <v/>
      </c>
    </row>
    <row r="986" spans="1:10" x14ac:dyDescent="0.3">
      <c r="A986" t="s">
        <v>3636</v>
      </c>
      <c r="B986" t="s">
        <v>3641</v>
      </c>
      <c r="C986" t="s">
        <v>3642</v>
      </c>
      <c r="D986" t="s">
        <v>3643</v>
      </c>
      <c r="E986" t="s">
        <v>538</v>
      </c>
      <c r="F986" t="s">
        <v>3644</v>
      </c>
      <c r="G986">
        <f>COUNTIF(allstats!$C:$C,B986)</f>
        <v>0</v>
      </c>
      <c r="H986">
        <f>COUNTIF(allstats!$Q:$Q,B986)</f>
        <v>0</v>
      </c>
      <c r="I986" t="str">
        <f>IFERROR(VLOOKUP(B986,allstats!$C:$I,7,0),"")</f>
        <v/>
      </c>
      <c r="J986" t="str">
        <f>IFERROR(VLOOKUP(B986,allstats!$C:$J,8,0),"")</f>
        <v/>
      </c>
    </row>
    <row r="987" spans="1:10" x14ac:dyDescent="0.3">
      <c r="A987" t="s">
        <v>3636</v>
      </c>
      <c r="B987" t="s">
        <v>3645</v>
      </c>
      <c r="C987" t="s">
        <v>3646</v>
      </c>
      <c r="D987" t="s">
        <v>3647</v>
      </c>
      <c r="E987" t="s">
        <v>1596</v>
      </c>
      <c r="F987" t="s">
        <v>3648</v>
      </c>
      <c r="G987">
        <f>COUNTIF(allstats!$C:$C,B987)</f>
        <v>0</v>
      </c>
      <c r="H987">
        <f>COUNTIF(allstats!$Q:$Q,B987)</f>
        <v>0</v>
      </c>
      <c r="I987" t="str">
        <f>IFERROR(VLOOKUP(B987,allstats!$C:$I,7,0),"")</f>
        <v/>
      </c>
      <c r="J987" t="str">
        <f>IFERROR(VLOOKUP(B987,allstats!$C:$J,8,0),"")</f>
        <v/>
      </c>
    </row>
    <row r="988" spans="1:10" x14ac:dyDescent="0.3">
      <c r="A988" t="s">
        <v>3636</v>
      </c>
      <c r="B988" t="s">
        <v>1732</v>
      </c>
      <c r="C988" t="s">
        <v>3649</v>
      </c>
      <c r="D988" t="s">
        <v>3650</v>
      </c>
      <c r="E988" t="s">
        <v>1596</v>
      </c>
      <c r="F988" t="s">
        <v>2160</v>
      </c>
      <c r="G988">
        <f>COUNTIF(allstats!$C:$C,B988)</f>
        <v>0</v>
      </c>
      <c r="H988">
        <f>COUNTIF(allstats!$Q:$Q,B988)</f>
        <v>0</v>
      </c>
      <c r="I988" t="str">
        <f>IFERROR(VLOOKUP(B988,allstats!$C:$I,7,0),"")</f>
        <v/>
      </c>
      <c r="J988" t="str">
        <f>IFERROR(VLOOKUP(B988,allstats!$C:$J,8,0),"")</f>
        <v/>
      </c>
    </row>
    <row r="989" spans="1:10" x14ac:dyDescent="0.3">
      <c r="A989" t="s">
        <v>3636</v>
      </c>
      <c r="B989" t="s">
        <v>3651</v>
      </c>
      <c r="C989" t="s">
        <v>3652</v>
      </c>
      <c r="D989" t="s">
        <v>3653</v>
      </c>
      <c r="E989" t="s">
        <v>1596</v>
      </c>
      <c r="F989" t="s">
        <v>1629</v>
      </c>
      <c r="G989">
        <f>COUNTIF(allstats!$C:$C,B989)</f>
        <v>0</v>
      </c>
      <c r="H989">
        <f>COUNTIF(allstats!$Q:$Q,B989)</f>
        <v>0</v>
      </c>
      <c r="I989" t="str">
        <f>IFERROR(VLOOKUP(B989,allstats!$C:$I,7,0),"")</f>
        <v/>
      </c>
      <c r="J989" t="str">
        <f>IFERROR(VLOOKUP(B989,allstats!$C:$J,8,0),"")</f>
        <v/>
      </c>
    </row>
    <row r="990" spans="1:10" x14ac:dyDescent="0.3">
      <c r="A990" t="s">
        <v>3636</v>
      </c>
      <c r="B990" t="s">
        <v>3654</v>
      </c>
      <c r="C990" t="s">
        <v>3655</v>
      </c>
      <c r="D990" t="s">
        <v>3656</v>
      </c>
      <c r="E990" t="s">
        <v>1596</v>
      </c>
      <c r="F990" t="s">
        <v>3657</v>
      </c>
      <c r="G990">
        <f>COUNTIF(allstats!$C:$C,B990)</f>
        <v>0</v>
      </c>
      <c r="H990">
        <f>COUNTIF(allstats!$Q:$Q,B990)</f>
        <v>0</v>
      </c>
      <c r="I990" t="str">
        <f>IFERROR(VLOOKUP(B990,allstats!$C:$I,7,0),"")</f>
        <v/>
      </c>
      <c r="J990" t="str">
        <f>IFERROR(VLOOKUP(B990,allstats!$C:$J,8,0),"")</f>
        <v/>
      </c>
    </row>
    <row r="991" spans="1:10" x14ac:dyDescent="0.3">
      <c r="A991" t="s">
        <v>3636</v>
      </c>
      <c r="B991" t="s">
        <v>3658</v>
      </c>
      <c r="C991" t="s">
        <v>3659</v>
      </c>
      <c r="D991" t="s">
        <v>3660</v>
      </c>
      <c r="E991" t="s">
        <v>1596</v>
      </c>
      <c r="F991" t="s">
        <v>1629</v>
      </c>
      <c r="G991">
        <f>COUNTIF(allstats!$C:$C,B991)</f>
        <v>0</v>
      </c>
      <c r="H991">
        <f>COUNTIF(allstats!$Q:$Q,B991)</f>
        <v>0</v>
      </c>
      <c r="I991" t="str">
        <f>IFERROR(VLOOKUP(B991,allstats!$C:$I,7,0),"")</f>
        <v/>
      </c>
      <c r="J991" t="str">
        <f>IFERROR(VLOOKUP(B991,allstats!$C:$J,8,0),"")</f>
        <v/>
      </c>
    </row>
    <row r="992" spans="1:10" x14ac:dyDescent="0.3">
      <c r="A992" t="s">
        <v>3636</v>
      </c>
      <c r="B992" t="s">
        <v>3661</v>
      </c>
      <c r="C992" t="s">
        <v>3662</v>
      </c>
      <c r="D992" t="s">
        <v>3663</v>
      </c>
      <c r="E992" t="s">
        <v>1596</v>
      </c>
      <c r="F992" t="s">
        <v>1600</v>
      </c>
      <c r="G992">
        <f>COUNTIF(allstats!$C:$C,B992)</f>
        <v>0</v>
      </c>
      <c r="H992">
        <f>COUNTIF(allstats!$Q:$Q,B992)</f>
        <v>0</v>
      </c>
      <c r="I992" t="str">
        <f>IFERROR(VLOOKUP(B992,allstats!$C:$I,7,0),"")</f>
        <v/>
      </c>
      <c r="J992" t="str">
        <f>IFERROR(VLOOKUP(B992,allstats!$C:$J,8,0),"")</f>
        <v/>
      </c>
    </row>
    <row r="993" spans="1:10" x14ac:dyDescent="0.3">
      <c r="A993" t="s">
        <v>3636</v>
      </c>
      <c r="B993" t="s">
        <v>3664</v>
      </c>
      <c r="C993" t="s">
        <v>3665</v>
      </c>
      <c r="D993" t="s">
        <v>3666</v>
      </c>
      <c r="E993" t="s">
        <v>1596</v>
      </c>
      <c r="F993" t="s">
        <v>2589</v>
      </c>
      <c r="G993">
        <f>COUNTIF(allstats!$C:$C,B993)</f>
        <v>0</v>
      </c>
      <c r="H993">
        <f>COUNTIF(allstats!$Q:$Q,B993)</f>
        <v>0</v>
      </c>
      <c r="I993" t="str">
        <f>IFERROR(VLOOKUP(B993,allstats!$C:$I,7,0),"")</f>
        <v/>
      </c>
      <c r="J993" t="str">
        <f>IFERROR(VLOOKUP(B993,allstats!$C:$J,8,0),"")</f>
        <v/>
      </c>
    </row>
    <row r="994" spans="1:10" x14ac:dyDescent="0.3">
      <c r="A994" t="s">
        <v>3636</v>
      </c>
      <c r="B994" t="s">
        <v>3667</v>
      </c>
      <c r="C994" t="s">
        <v>3668</v>
      </c>
      <c r="D994" t="s">
        <v>3669</v>
      </c>
      <c r="E994" t="s">
        <v>1596</v>
      </c>
      <c r="F994" t="s">
        <v>3670</v>
      </c>
      <c r="G994">
        <f>COUNTIF(allstats!$C:$C,B994)</f>
        <v>0</v>
      </c>
      <c r="H994">
        <f>COUNTIF(allstats!$Q:$Q,B994)</f>
        <v>0</v>
      </c>
      <c r="I994" t="str">
        <f>IFERROR(VLOOKUP(B994,allstats!$C:$I,7,0),"")</f>
        <v/>
      </c>
      <c r="J994" t="str">
        <f>IFERROR(VLOOKUP(B994,allstats!$C:$J,8,0),"")</f>
        <v/>
      </c>
    </row>
    <row r="995" spans="1:10" x14ac:dyDescent="0.3">
      <c r="A995" t="s">
        <v>3636</v>
      </c>
      <c r="B995" t="s">
        <v>3671</v>
      </c>
      <c r="C995" t="s">
        <v>3672</v>
      </c>
      <c r="D995" t="s">
        <v>3673</v>
      </c>
      <c r="E995" t="s">
        <v>1596</v>
      </c>
      <c r="F995" t="s">
        <v>1629</v>
      </c>
      <c r="G995">
        <f>COUNTIF(allstats!$C:$C,B995)</f>
        <v>0</v>
      </c>
      <c r="H995">
        <f>COUNTIF(allstats!$Q:$Q,B995)</f>
        <v>0</v>
      </c>
      <c r="I995" t="str">
        <f>IFERROR(VLOOKUP(B995,allstats!$C:$I,7,0),"")</f>
        <v/>
      </c>
      <c r="J995" t="str">
        <f>IFERROR(VLOOKUP(B995,allstats!$C:$J,8,0),"")</f>
        <v/>
      </c>
    </row>
    <row r="996" spans="1:10" x14ac:dyDescent="0.3">
      <c r="A996" t="s">
        <v>3674</v>
      </c>
      <c r="B996" t="s">
        <v>3675</v>
      </c>
      <c r="C996" t="s">
        <v>3676</v>
      </c>
      <c r="D996" t="s">
        <v>3677</v>
      </c>
      <c r="E996" t="s">
        <v>3678</v>
      </c>
      <c r="F996" t="s">
        <v>1653</v>
      </c>
      <c r="G996">
        <f>COUNTIF(allstats!$C:$C,B996)</f>
        <v>0</v>
      </c>
      <c r="H996">
        <f>COUNTIF(allstats!$Q:$Q,B996)</f>
        <v>0</v>
      </c>
      <c r="I996" t="str">
        <f>IFERROR(VLOOKUP(B996,allstats!$C:$I,7,0),"")</f>
        <v/>
      </c>
      <c r="J996" t="str">
        <f>IFERROR(VLOOKUP(B996,allstats!$C:$J,8,0),"")</f>
        <v/>
      </c>
    </row>
    <row r="997" spans="1:10" x14ac:dyDescent="0.3">
      <c r="A997" t="s">
        <v>3679</v>
      </c>
      <c r="B997" t="s">
        <v>3680</v>
      </c>
      <c r="C997" t="s">
        <v>3681</v>
      </c>
      <c r="D997" t="s">
        <v>3682</v>
      </c>
      <c r="E997" t="s">
        <v>1596</v>
      </c>
      <c r="F997" t="s">
        <v>1629</v>
      </c>
      <c r="G997">
        <f>COUNTIF(allstats!$C:$C,B997)</f>
        <v>0</v>
      </c>
      <c r="H997">
        <f>COUNTIF(allstats!$Q:$Q,B997)</f>
        <v>0</v>
      </c>
      <c r="I997" t="str">
        <f>IFERROR(VLOOKUP(B997,allstats!$C:$I,7,0),"")</f>
        <v/>
      </c>
      <c r="J997" t="str">
        <f>IFERROR(VLOOKUP(B997,allstats!$C:$J,8,0),"")</f>
        <v/>
      </c>
    </row>
    <row r="998" spans="1:10" x14ac:dyDescent="0.3">
      <c r="A998" t="s">
        <v>3679</v>
      </c>
      <c r="B998" t="s">
        <v>3683</v>
      </c>
      <c r="C998" t="s">
        <v>3684</v>
      </c>
      <c r="D998" t="s">
        <v>3685</v>
      </c>
      <c r="E998" t="s">
        <v>1596</v>
      </c>
      <c r="F998" t="s">
        <v>1629</v>
      </c>
      <c r="G998">
        <f>COUNTIF(allstats!$C:$C,B998)</f>
        <v>0</v>
      </c>
      <c r="H998">
        <f>COUNTIF(allstats!$Q:$Q,B998)</f>
        <v>0</v>
      </c>
      <c r="I998" t="str">
        <f>IFERROR(VLOOKUP(B998,allstats!$C:$I,7,0),"")</f>
        <v/>
      </c>
      <c r="J998" t="str">
        <f>IFERROR(VLOOKUP(B998,allstats!$C:$J,8,0),"")</f>
        <v/>
      </c>
    </row>
    <row r="999" spans="1:10" x14ac:dyDescent="0.3">
      <c r="A999" t="s">
        <v>3686</v>
      </c>
      <c r="B999" t="s">
        <v>3687</v>
      </c>
      <c r="C999" t="s">
        <v>3688</v>
      </c>
      <c r="D999" t="s">
        <v>3689</v>
      </c>
      <c r="E999" t="s">
        <v>1596</v>
      </c>
      <c r="F999" t="s">
        <v>1629</v>
      </c>
      <c r="G999">
        <f>COUNTIF(allstats!$C:$C,B999)</f>
        <v>0</v>
      </c>
      <c r="H999">
        <f>COUNTIF(allstats!$Q:$Q,B999)</f>
        <v>0</v>
      </c>
      <c r="I999" t="str">
        <f>IFERROR(VLOOKUP(B999,allstats!$C:$I,7,0),"")</f>
        <v/>
      </c>
      <c r="J999" t="str">
        <f>IFERROR(VLOOKUP(B999,allstats!$C:$J,8,0),"")</f>
        <v/>
      </c>
    </row>
    <row r="1000" spans="1:10" x14ac:dyDescent="0.3">
      <c r="A1000" t="s">
        <v>3686</v>
      </c>
      <c r="B1000" t="s">
        <v>1058</v>
      </c>
      <c r="C1000" t="s">
        <v>3690</v>
      </c>
      <c r="D1000" t="s">
        <v>3691</v>
      </c>
      <c r="E1000" t="s">
        <v>1596</v>
      </c>
      <c r="F1000" t="s">
        <v>3174</v>
      </c>
      <c r="G1000">
        <f>COUNTIF(allstats!$C:$C,B1000)</f>
        <v>0</v>
      </c>
      <c r="H1000">
        <f>COUNTIF(allstats!$Q:$Q,B1000)</f>
        <v>0</v>
      </c>
      <c r="I1000" t="str">
        <f>IFERROR(VLOOKUP(B1000,allstats!$C:$I,7,0),"")</f>
        <v/>
      </c>
      <c r="J1000" t="str">
        <f>IFERROR(VLOOKUP(B1000,allstats!$C:$J,8,0),"")</f>
        <v/>
      </c>
    </row>
    <row r="1001" spans="1:10" x14ac:dyDescent="0.3">
      <c r="A1001" t="s">
        <v>3686</v>
      </c>
      <c r="B1001" t="s">
        <v>3692</v>
      </c>
      <c r="C1001" t="s">
        <v>3693</v>
      </c>
      <c r="D1001" t="s">
        <v>3694</v>
      </c>
      <c r="E1001" t="s">
        <v>1596</v>
      </c>
      <c r="F1001" t="s">
        <v>3695</v>
      </c>
      <c r="G1001">
        <f>COUNTIF(allstats!$C:$C,B1001)</f>
        <v>0</v>
      </c>
      <c r="H1001">
        <f>COUNTIF(allstats!$Q:$Q,B1001)</f>
        <v>0</v>
      </c>
      <c r="I1001" t="str">
        <f>IFERROR(VLOOKUP(B1001,allstats!$C:$I,7,0),"")</f>
        <v/>
      </c>
      <c r="J1001" t="str">
        <f>IFERROR(VLOOKUP(B1001,allstats!$C:$J,8,0),"")</f>
        <v/>
      </c>
    </row>
    <row r="1002" spans="1:10" x14ac:dyDescent="0.3">
      <c r="A1002" t="s">
        <v>3686</v>
      </c>
      <c r="B1002" t="s">
        <v>3696</v>
      </c>
      <c r="C1002" t="s">
        <v>3697</v>
      </c>
      <c r="D1002" t="s">
        <v>3698</v>
      </c>
      <c r="E1002" t="s">
        <v>1596</v>
      </c>
      <c r="F1002" t="s">
        <v>2379</v>
      </c>
      <c r="G1002">
        <f>COUNTIF(allstats!$C:$C,B1002)</f>
        <v>0</v>
      </c>
      <c r="H1002">
        <f>COUNTIF(allstats!$Q:$Q,B1002)</f>
        <v>0</v>
      </c>
      <c r="I1002" t="str">
        <f>IFERROR(VLOOKUP(B1002,allstats!$C:$I,7,0),"")</f>
        <v/>
      </c>
      <c r="J1002" t="str">
        <f>IFERROR(VLOOKUP(B1002,allstats!$C:$J,8,0),"")</f>
        <v/>
      </c>
    </row>
    <row r="1003" spans="1:10" x14ac:dyDescent="0.3">
      <c r="A1003" t="s">
        <v>3686</v>
      </c>
      <c r="B1003" t="s">
        <v>3699</v>
      </c>
      <c r="C1003" t="s">
        <v>3700</v>
      </c>
      <c r="D1003" t="s">
        <v>3701</v>
      </c>
      <c r="E1003" t="s">
        <v>1596</v>
      </c>
      <c r="F1003" t="s">
        <v>3702</v>
      </c>
      <c r="G1003">
        <f>COUNTIF(allstats!$C:$C,B1003)</f>
        <v>0</v>
      </c>
      <c r="H1003">
        <f>COUNTIF(allstats!$Q:$Q,B1003)</f>
        <v>0</v>
      </c>
      <c r="I1003" t="str">
        <f>IFERROR(VLOOKUP(B1003,allstats!$C:$I,7,0),"")</f>
        <v/>
      </c>
      <c r="J1003" t="str">
        <f>IFERROR(VLOOKUP(B1003,allstats!$C:$J,8,0),"")</f>
        <v/>
      </c>
    </row>
    <row r="1004" spans="1:10" x14ac:dyDescent="0.3">
      <c r="A1004" t="s">
        <v>3703</v>
      </c>
      <c r="B1004" t="s">
        <v>2785</v>
      </c>
      <c r="C1004" t="s">
        <v>3704</v>
      </c>
      <c r="D1004" t="s">
        <v>3705</v>
      </c>
      <c r="E1004" t="s">
        <v>529</v>
      </c>
      <c r="F1004" t="s">
        <v>3706</v>
      </c>
      <c r="G1004">
        <f>COUNTIF(allstats!$C:$C,B1004)</f>
        <v>0</v>
      </c>
      <c r="H1004">
        <f>COUNTIF(allstats!$Q:$Q,B1004)</f>
        <v>1</v>
      </c>
      <c r="I1004" t="str">
        <f>IFERROR(VLOOKUP(B1004,allstats!$C:$I,7,0),"")</f>
        <v/>
      </c>
      <c r="J1004" t="str">
        <f>IFERROR(VLOOKUP(B1004,allstats!$C:$J,8,0),"")</f>
        <v/>
      </c>
    </row>
    <row r="1005" spans="1:10" x14ac:dyDescent="0.3">
      <c r="A1005" t="s">
        <v>3703</v>
      </c>
      <c r="B1005" t="s">
        <v>3707</v>
      </c>
      <c r="C1005" t="s">
        <v>3708</v>
      </c>
      <c r="D1005" t="s">
        <v>3709</v>
      </c>
      <c r="E1005" t="s">
        <v>1596</v>
      </c>
      <c r="F1005" t="s">
        <v>3141</v>
      </c>
      <c r="G1005">
        <f>COUNTIF(allstats!$C:$C,B1005)</f>
        <v>0</v>
      </c>
      <c r="H1005">
        <f>COUNTIF(allstats!$Q:$Q,B1005)</f>
        <v>0</v>
      </c>
      <c r="I1005" t="str">
        <f>IFERROR(VLOOKUP(B1005,allstats!$C:$I,7,0),"")</f>
        <v/>
      </c>
      <c r="J1005" t="str">
        <f>IFERROR(VLOOKUP(B1005,allstats!$C:$J,8,0),"")</f>
        <v/>
      </c>
    </row>
    <row r="1006" spans="1:10" x14ac:dyDescent="0.3">
      <c r="A1006" t="s">
        <v>3703</v>
      </c>
      <c r="B1006" t="s">
        <v>3710</v>
      </c>
      <c r="C1006" t="s">
        <v>3711</v>
      </c>
      <c r="D1006" t="s">
        <v>3712</v>
      </c>
      <c r="E1006" t="s">
        <v>1596</v>
      </c>
      <c r="F1006" t="s">
        <v>1629</v>
      </c>
      <c r="G1006">
        <f>COUNTIF(allstats!$C:$C,B1006)</f>
        <v>0</v>
      </c>
      <c r="H1006">
        <f>COUNTIF(allstats!$Q:$Q,B1006)</f>
        <v>0</v>
      </c>
      <c r="I1006" t="str">
        <f>IFERROR(VLOOKUP(B1006,allstats!$C:$I,7,0),"")</f>
        <v/>
      </c>
      <c r="J1006" t="str">
        <f>IFERROR(VLOOKUP(B1006,allstats!$C:$J,8,0),"")</f>
        <v/>
      </c>
    </row>
    <row r="1007" spans="1:10" x14ac:dyDescent="0.3">
      <c r="A1007" t="s">
        <v>3703</v>
      </c>
      <c r="B1007" t="s">
        <v>3713</v>
      </c>
      <c r="C1007" t="s">
        <v>3714</v>
      </c>
      <c r="D1007" t="s">
        <v>3715</v>
      </c>
      <c r="E1007" t="s">
        <v>1596</v>
      </c>
      <c r="F1007" t="s">
        <v>1629</v>
      </c>
      <c r="G1007">
        <f>COUNTIF(allstats!$C:$C,B1007)</f>
        <v>0</v>
      </c>
      <c r="H1007">
        <f>COUNTIF(allstats!$Q:$Q,B1007)</f>
        <v>0</v>
      </c>
      <c r="I1007" t="str">
        <f>IFERROR(VLOOKUP(B1007,allstats!$C:$I,7,0),"")</f>
        <v/>
      </c>
      <c r="J1007" t="str">
        <f>IFERROR(VLOOKUP(B1007,allstats!$C:$J,8,0),"")</f>
        <v/>
      </c>
    </row>
    <row r="1008" spans="1:10" x14ac:dyDescent="0.3">
      <c r="A1008" t="s">
        <v>3703</v>
      </c>
      <c r="B1008" t="s">
        <v>3716</v>
      </c>
      <c r="C1008" t="s">
        <v>3717</v>
      </c>
      <c r="D1008" t="s">
        <v>3718</v>
      </c>
      <c r="E1008" t="s">
        <v>1596</v>
      </c>
      <c r="F1008" t="s">
        <v>3141</v>
      </c>
      <c r="G1008">
        <f>COUNTIF(allstats!$C:$C,B1008)</f>
        <v>0</v>
      </c>
      <c r="H1008">
        <f>COUNTIF(allstats!$Q:$Q,B1008)</f>
        <v>0</v>
      </c>
      <c r="I1008" t="str">
        <f>IFERROR(VLOOKUP(B1008,allstats!$C:$I,7,0),"")</f>
        <v/>
      </c>
      <c r="J1008" t="str">
        <f>IFERROR(VLOOKUP(B1008,allstats!$C:$J,8,0),"")</f>
        <v/>
      </c>
    </row>
    <row r="1009" spans="1:10" x14ac:dyDescent="0.3">
      <c r="A1009" t="s">
        <v>3703</v>
      </c>
      <c r="B1009" t="s">
        <v>3719</v>
      </c>
      <c r="C1009" t="s">
        <v>3720</v>
      </c>
      <c r="D1009" t="s">
        <v>3721</v>
      </c>
      <c r="E1009" t="s">
        <v>1596</v>
      </c>
      <c r="F1009" t="s">
        <v>1600</v>
      </c>
      <c r="G1009">
        <f>COUNTIF(allstats!$C:$C,B1009)</f>
        <v>0</v>
      </c>
      <c r="H1009">
        <f>COUNTIF(allstats!$Q:$Q,B1009)</f>
        <v>0</v>
      </c>
      <c r="I1009" t="str">
        <f>IFERROR(VLOOKUP(B1009,allstats!$C:$I,7,0),"")</f>
        <v/>
      </c>
      <c r="J1009" t="str">
        <f>IFERROR(VLOOKUP(B1009,allstats!$C:$J,8,0),"")</f>
        <v/>
      </c>
    </row>
    <row r="1010" spans="1:10" x14ac:dyDescent="0.3">
      <c r="A1010" t="s">
        <v>3722</v>
      </c>
      <c r="B1010" t="s">
        <v>1058</v>
      </c>
      <c r="C1010" t="s">
        <v>3723</v>
      </c>
      <c r="D1010" t="s">
        <v>3724</v>
      </c>
      <c r="E1010" t="s">
        <v>1596</v>
      </c>
      <c r="F1010" t="s">
        <v>1629</v>
      </c>
      <c r="G1010">
        <f>COUNTIF(allstats!$C:$C,B1010)</f>
        <v>0</v>
      </c>
      <c r="H1010">
        <f>COUNTIF(allstats!$Q:$Q,B1010)</f>
        <v>0</v>
      </c>
      <c r="I1010" t="str">
        <f>IFERROR(VLOOKUP(B1010,allstats!$C:$I,7,0),"")</f>
        <v/>
      </c>
      <c r="J1010" t="str">
        <f>IFERROR(VLOOKUP(B1010,allstats!$C:$J,8,0),"")</f>
        <v/>
      </c>
    </row>
    <row r="1011" spans="1:10" x14ac:dyDescent="0.3">
      <c r="A1011" t="s">
        <v>3725</v>
      </c>
      <c r="B1011" t="s">
        <v>3726</v>
      </c>
      <c r="C1011" t="s">
        <v>3727</v>
      </c>
      <c r="D1011" t="s">
        <v>3728</v>
      </c>
      <c r="E1011" t="s">
        <v>538</v>
      </c>
      <c r="F1011" t="s">
        <v>3729</v>
      </c>
      <c r="G1011">
        <f>COUNTIF(allstats!$C:$C,B1011)</f>
        <v>0</v>
      </c>
      <c r="H1011">
        <f>COUNTIF(allstats!$Q:$Q,B1011)</f>
        <v>0</v>
      </c>
      <c r="I1011" t="str">
        <f>IFERROR(VLOOKUP(B1011,allstats!$C:$I,7,0),"")</f>
        <v/>
      </c>
      <c r="J1011" t="str">
        <f>IFERROR(VLOOKUP(B1011,allstats!$C:$J,8,0),"")</f>
        <v/>
      </c>
    </row>
    <row r="1012" spans="1:10" x14ac:dyDescent="0.3">
      <c r="A1012" t="s">
        <v>3725</v>
      </c>
      <c r="B1012" t="s">
        <v>3730</v>
      </c>
      <c r="C1012" t="s">
        <v>3731</v>
      </c>
      <c r="D1012" t="s">
        <v>3732</v>
      </c>
      <c r="E1012" t="s">
        <v>1596</v>
      </c>
      <c r="F1012" t="s">
        <v>3733</v>
      </c>
      <c r="G1012">
        <f>COUNTIF(allstats!$C:$C,B1012)</f>
        <v>0</v>
      </c>
      <c r="H1012">
        <f>COUNTIF(allstats!$Q:$Q,B1012)</f>
        <v>0</v>
      </c>
      <c r="I1012" t="str">
        <f>IFERROR(VLOOKUP(B1012,allstats!$C:$I,7,0),"")</f>
        <v/>
      </c>
      <c r="J1012" t="str">
        <f>IFERROR(VLOOKUP(B1012,allstats!$C:$J,8,0),"")</f>
        <v/>
      </c>
    </row>
    <row r="1013" spans="1:10" x14ac:dyDescent="0.3">
      <c r="A1013" t="s">
        <v>3734</v>
      </c>
      <c r="B1013" t="s">
        <v>3735</v>
      </c>
      <c r="C1013" t="s">
        <v>3736</v>
      </c>
      <c r="D1013" t="s">
        <v>3737</v>
      </c>
      <c r="E1013" t="s">
        <v>538</v>
      </c>
      <c r="F1013" t="s">
        <v>3738</v>
      </c>
      <c r="G1013">
        <f>COUNTIF(allstats!$C:$C,B1013)</f>
        <v>0</v>
      </c>
      <c r="H1013">
        <f>COUNTIF(allstats!$Q:$Q,B1013)</f>
        <v>0</v>
      </c>
      <c r="I1013" t="str">
        <f>IFERROR(VLOOKUP(B1013,allstats!$C:$I,7,0),"")</f>
        <v/>
      </c>
      <c r="J1013" t="str">
        <f>IFERROR(VLOOKUP(B1013,allstats!$C:$J,8,0),"")</f>
        <v/>
      </c>
    </row>
    <row r="1014" spans="1:10" x14ac:dyDescent="0.3">
      <c r="A1014" t="s">
        <v>3739</v>
      </c>
      <c r="B1014" t="s">
        <v>3740</v>
      </c>
      <c r="C1014" t="s">
        <v>3741</v>
      </c>
      <c r="D1014" t="s">
        <v>3742</v>
      </c>
      <c r="E1014" t="s">
        <v>1596</v>
      </c>
      <c r="F1014" t="s">
        <v>1648</v>
      </c>
      <c r="G1014">
        <f>COUNTIF(allstats!$C:$C,B1014)</f>
        <v>0</v>
      </c>
      <c r="H1014">
        <f>COUNTIF(allstats!$Q:$Q,B1014)</f>
        <v>0</v>
      </c>
      <c r="I1014" t="str">
        <f>IFERROR(VLOOKUP(B1014,allstats!$C:$I,7,0),"")</f>
        <v/>
      </c>
      <c r="J1014" t="str">
        <f>IFERROR(VLOOKUP(B1014,allstats!$C:$J,8,0),"")</f>
        <v/>
      </c>
    </row>
    <row r="1015" spans="1:10" x14ac:dyDescent="0.3">
      <c r="A1015" t="s">
        <v>3743</v>
      </c>
      <c r="B1015" t="s">
        <v>3744</v>
      </c>
      <c r="C1015" t="s">
        <v>3745</v>
      </c>
      <c r="D1015" t="s">
        <v>3746</v>
      </c>
      <c r="E1015" t="s">
        <v>1596</v>
      </c>
      <c r="F1015" t="s">
        <v>1653</v>
      </c>
      <c r="G1015">
        <f>COUNTIF(allstats!$C:$C,B1015)</f>
        <v>0</v>
      </c>
      <c r="H1015">
        <f>COUNTIF(allstats!$Q:$Q,B1015)</f>
        <v>0</v>
      </c>
      <c r="I1015" t="str">
        <f>IFERROR(VLOOKUP(B1015,allstats!$C:$I,7,0),"")</f>
        <v/>
      </c>
      <c r="J1015" t="str">
        <f>IFERROR(VLOOKUP(B1015,allstats!$C:$J,8,0),"")</f>
        <v/>
      </c>
    </row>
    <row r="1016" spans="1:10" x14ac:dyDescent="0.3">
      <c r="A1016" t="s">
        <v>3743</v>
      </c>
      <c r="B1016" t="s">
        <v>3747</v>
      </c>
      <c r="C1016" t="s">
        <v>3748</v>
      </c>
      <c r="D1016" t="s">
        <v>3749</v>
      </c>
      <c r="E1016" t="s">
        <v>1596</v>
      </c>
      <c r="F1016" t="s">
        <v>1653</v>
      </c>
      <c r="G1016">
        <f>COUNTIF(allstats!$C:$C,B1016)</f>
        <v>0</v>
      </c>
      <c r="H1016">
        <f>COUNTIF(allstats!$Q:$Q,B1016)</f>
        <v>0</v>
      </c>
      <c r="I1016" t="str">
        <f>IFERROR(VLOOKUP(B1016,allstats!$C:$I,7,0),"")</f>
        <v/>
      </c>
      <c r="J1016" t="str">
        <f>IFERROR(VLOOKUP(B1016,allstats!$C:$J,8,0),"")</f>
        <v/>
      </c>
    </row>
    <row r="1017" spans="1:10" x14ac:dyDescent="0.3">
      <c r="A1017" t="s">
        <v>3743</v>
      </c>
      <c r="B1017" t="s">
        <v>3750</v>
      </c>
      <c r="C1017" t="s">
        <v>3751</v>
      </c>
      <c r="D1017" t="s">
        <v>3752</v>
      </c>
      <c r="E1017" t="s">
        <v>1596</v>
      </c>
      <c r="F1017" t="s">
        <v>1748</v>
      </c>
      <c r="G1017">
        <f>COUNTIF(allstats!$C:$C,B1017)</f>
        <v>0</v>
      </c>
      <c r="H1017">
        <f>COUNTIF(allstats!$Q:$Q,B1017)</f>
        <v>0</v>
      </c>
      <c r="I1017" t="str">
        <f>IFERROR(VLOOKUP(B1017,allstats!$C:$I,7,0),"")</f>
        <v/>
      </c>
      <c r="J1017" t="str">
        <f>IFERROR(VLOOKUP(B1017,allstats!$C:$J,8,0),"")</f>
        <v/>
      </c>
    </row>
    <row r="1018" spans="1:10" x14ac:dyDescent="0.3">
      <c r="A1018" t="s">
        <v>3753</v>
      </c>
      <c r="B1018" t="s">
        <v>3754</v>
      </c>
      <c r="C1018" t="s">
        <v>3755</v>
      </c>
      <c r="D1018" t="s">
        <v>3756</v>
      </c>
      <c r="E1018" t="s">
        <v>529</v>
      </c>
      <c r="F1018" t="s">
        <v>1653</v>
      </c>
      <c r="G1018">
        <f>COUNTIF(allstats!$C:$C,B1018)</f>
        <v>0</v>
      </c>
      <c r="H1018">
        <f>COUNTIF(allstats!$Q:$Q,B1018)</f>
        <v>0</v>
      </c>
      <c r="I1018" t="str">
        <f>IFERROR(VLOOKUP(B1018,allstats!$C:$I,7,0),"")</f>
        <v/>
      </c>
      <c r="J1018" t="str">
        <f>IFERROR(VLOOKUP(B1018,allstats!$C:$J,8,0),"")</f>
        <v/>
      </c>
    </row>
    <row r="1019" spans="1:10" x14ac:dyDescent="0.3">
      <c r="A1019" t="s">
        <v>3753</v>
      </c>
      <c r="B1019" t="s">
        <v>3757</v>
      </c>
      <c r="C1019" t="s">
        <v>3758</v>
      </c>
      <c r="D1019" t="s">
        <v>3759</v>
      </c>
      <c r="E1019" t="s">
        <v>538</v>
      </c>
      <c r="F1019" t="s">
        <v>3760</v>
      </c>
      <c r="G1019">
        <f>COUNTIF(allstats!$C:$C,B1019)</f>
        <v>0</v>
      </c>
      <c r="H1019">
        <f>COUNTIF(allstats!$Q:$Q,B1019)</f>
        <v>0</v>
      </c>
      <c r="I1019" t="str">
        <f>IFERROR(VLOOKUP(B1019,allstats!$C:$I,7,0),"")</f>
        <v/>
      </c>
      <c r="J1019" t="str">
        <f>IFERROR(VLOOKUP(B1019,allstats!$C:$J,8,0),"")</f>
        <v/>
      </c>
    </row>
    <row r="1020" spans="1:10" x14ac:dyDescent="0.3">
      <c r="A1020" t="s">
        <v>3753</v>
      </c>
      <c r="B1020" t="s">
        <v>2752</v>
      </c>
      <c r="C1020" t="s">
        <v>3761</v>
      </c>
      <c r="D1020" t="s">
        <v>3762</v>
      </c>
      <c r="E1020" t="s">
        <v>1596</v>
      </c>
      <c r="F1020" t="s">
        <v>1653</v>
      </c>
      <c r="G1020">
        <f>COUNTIF(allstats!$C:$C,B1020)</f>
        <v>0</v>
      </c>
      <c r="H1020">
        <f>COUNTIF(allstats!$Q:$Q,B1020)</f>
        <v>0</v>
      </c>
      <c r="I1020" t="str">
        <f>IFERROR(VLOOKUP(B1020,allstats!$C:$I,7,0),"")</f>
        <v/>
      </c>
      <c r="J1020" t="str">
        <f>IFERROR(VLOOKUP(B1020,allstats!$C:$J,8,0),"")</f>
        <v/>
      </c>
    </row>
    <row r="1021" spans="1:10" x14ac:dyDescent="0.3">
      <c r="A1021" t="s">
        <v>3753</v>
      </c>
      <c r="B1021" t="s">
        <v>3763</v>
      </c>
      <c r="C1021" t="s">
        <v>3764</v>
      </c>
      <c r="D1021" t="s">
        <v>3765</v>
      </c>
      <c r="E1021" t="s">
        <v>1596</v>
      </c>
      <c r="F1021" t="s">
        <v>3766</v>
      </c>
      <c r="G1021">
        <f>COUNTIF(allstats!$C:$C,B1021)</f>
        <v>0</v>
      </c>
      <c r="H1021">
        <f>COUNTIF(allstats!$Q:$Q,B1021)</f>
        <v>0</v>
      </c>
      <c r="I1021" t="str">
        <f>IFERROR(VLOOKUP(B1021,allstats!$C:$I,7,0),"")</f>
        <v/>
      </c>
      <c r="J1021" t="str">
        <f>IFERROR(VLOOKUP(B1021,allstats!$C:$J,8,0),"")</f>
        <v/>
      </c>
    </row>
    <row r="1022" spans="1:10" x14ac:dyDescent="0.3">
      <c r="A1022" t="s">
        <v>3753</v>
      </c>
      <c r="B1022" t="s">
        <v>3767</v>
      </c>
      <c r="C1022" t="s">
        <v>3768</v>
      </c>
      <c r="D1022" t="s">
        <v>3769</v>
      </c>
      <c r="E1022" t="s">
        <v>1596</v>
      </c>
      <c r="F1022" t="s">
        <v>1748</v>
      </c>
      <c r="G1022">
        <f>COUNTIF(allstats!$C:$C,B1022)</f>
        <v>0</v>
      </c>
      <c r="H1022">
        <f>COUNTIF(allstats!$Q:$Q,B1022)</f>
        <v>0</v>
      </c>
      <c r="I1022" t="str">
        <f>IFERROR(VLOOKUP(B1022,allstats!$C:$I,7,0),"")</f>
        <v/>
      </c>
      <c r="J1022" t="str">
        <f>IFERROR(VLOOKUP(B1022,allstats!$C:$J,8,0),"")</f>
        <v/>
      </c>
    </row>
    <row r="1023" spans="1:10" x14ac:dyDescent="0.3">
      <c r="A1023" t="s">
        <v>3753</v>
      </c>
      <c r="B1023" t="s">
        <v>3770</v>
      </c>
      <c r="C1023" t="s">
        <v>3771</v>
      </c>
      <c r="D1023" t="s">
        <v>3772</v>
      </c>
      <c r="E1023" t="s">
        <v>1596</v>
      </c>
      <c r="F1023" t="s">
        <v>1644</v>
      </c>
      <c r="G1023">
        <f>COUNTIF(allstats!$C:$C,B1023)</f>
        <v>0</v>
      </c>
      <c r="H1023">
        <f>COUNTIF(allstats!$Q:$Q,B1023)</f>
        <v>0</v>
      </c>
      <c r="I1023" t="str">
        <f>IFERROR(VLOOKUP(B1023,allstats!$C:$I,7,0),"")</f>
        <v/>
      </c>
      <c r="J1023" t="str">
        <f>IFERROR(VLOOKUP(B1023,allstats!$C:$J,8,0),"")</f>
        <v/>
      </c>
    </row>
    <row r="1024" spans="1:10" x14ac:dyDescent="0.3">
      <c r="A1024" t="s">
        <v>3753</v>
      </c>
      <c r="B1024" t="s">
        <v>3773</v>
      </c>
      <c r="C1024" t="s">
        <v>3774</v>
      </c>
      <c r="D1024" t="s">
        <v>3775</v>
      </c>
      <c r="E1024" t="s">
        <v>1596</v>
      </c>
      <c r="F1024" t="s">
        <v>1748</v>
      </c>
      <c r="G1024">
        <f>COUNTIF(allstats!$C:$C,B1024)</f>
        <v>0</v>
      </c>
      <c r="H1024">
        <f>COUNTIF(allstats!$Q:$Q,B1024)</f>
        <v>0</v>
      </c>
      <c r="I1024" t="str">
        <f>IFERROR(VLOOKUP(B1024,allstats!$C:$I,7,0),"")</f>
        <v/>
      </c>
      <c r="J1024" t="str">
        <f>IFERROR(VLOOKUP(B1024,allstats!$C:$J,8,0),"")</f>
        <v/>
      </c>
    </row>
    <row r="1025" spans="1:10" x14ac:dyDescent="0.3">
      <c r="A1025" t="s">
        <v>3753</v>
      </c>
      <c r="B1025" t="s">
        <v>3776</v>
      </c>
      <c r="C1025" t="s">
        <v>3777</v>
      </c>
      <c r="D1025" t="s">
        <v>3778</v>
      </c>
      <c r="E1025" t="s">
        <v>1596</v>
      </c>
      <c r="F1025" t="s">
        <v>3779</v>
      </c>
      <c r="G1025">
        <f>COUNTIF(allstats!$C:$C,B1025)</f>
        <v>0</v>
      </c>
      <c r="H1025">
        <f>COUNTIF(allstats!$Q:$Q,B1025)</f>
        <v>0</v>
      </c>
      <c r="I1025" t="str">
        <f>IFERROR(VLOOKUP(B1025,allstats!$C:$I,7,0),"")</f>
        <v/>
      </c>
      <c r="J1025" t="str">
        <f>IFERROR(VLOOKUP(B1025,allstats!$C:$J,8,0),"")</f>
        <v/>
      </c>
    </row>
    <row r="1026" spans="1:10" x14ac:dyDescent="0.3">
      <c r="A1026" t="s">
        <v>3753</v>
      </c>
      <c r="B1026" t="s">
        <v>3780</v>
      </c>
      <c r="C1026" t="s">
        <v>3781</v>
      </c>
      <c r="D1026" t="s">
        <v>3782</v>
      </c>
      <c r="E1026" t="s">
        <v>1596</v>
      </c>
      <c r="F1026" t="s">
        <v>1748</v>
      </c>
      <c r="G1026">
        <f>COUNTIF(allstats!$C:$C,B1026)</f>
        <v>0</v>
      </c>
      <c r="H1026">
        <f>COUNTIF(allstats!$Q:$Q,B1026)</f>
        <v>0</v>
      </c>
      <c r="I1026" t="str">
        <f>IFERROR(VLOOKUP(B1026,allstats!$C:$I,7,0),"")</f>
        <v/>
      </c>
      <c r="J1026" t="str">
        <f>IFERROR(VLOOKUP(B1026,allstats!$C:$J,8,0),"")</f>
        <v/>
      </c>
    </row>
    <row r="1027" spans="1:10" x14ac:dyDescent="0.3">
      <c r="A1027" t="s">
        <v>3753</v>
      </c>
      <c r="B1027" t="s">
        <v>3783</v>
      </c>
      <c r="C1027" t="s">
        <v>3784</v>
      </c>
      <c r="D1027" t="s">
        <v>3785</v>
      </c>
      <c r="E1027" t="s">
        <v>1596</v>
      </c>
      <c r="F1027" t="s">
        <v>1653</v>
      </c>
      <c r="G1027">
        <f>COUNTIF(allstats!$C:$C,B1027)</f>
        <v>0</v>
      </c>
      <c r="H1027">
        <f>COUNTIF(allstats!$Q:$Q,B1027)</f>
        <v>0</v>
      </c>
      <c r="I1027" t="str">
        <f>IFERROR(VLOOKUP(B1027,allstats!$C:$I,7,0),"")</f>
        <v/>
      </c>
      <c r="J1027" t="str">
        <f>IFERROR(VLOOKUP(B1027,allstats!$C:$J,8,0),"")</f>
        <v/>
      </c>
    </row>
    <row r="1028" spans="1:10" x14ac:dyDescent="0.3">
      <c r="A1028" t="s">
        <v>3753</v>
      </c>
      <c r="B1028" t="s">
        <v>2338</v>
      </c>
      <c r="C1028" t="s">
        <v>3786</v>
      </c>
      <c r="D1028" t="s">
        <v>3787</v>
      </c>
      <c r="E1028" t="s">
        <v>1596</v>
      </c>
      <c r="F1028" t="s">
        <v>1653</v>
      </c>
      <c r="G1028">
        <f>COUNTIF(allstats!$C:$C,B1028)</f>
        <v>0</v>
      </c>
      <c r="H1028">
        <f>COUNTIF(allstats!$Q:$Q,B1028)</f>
        <v>0</v>
      </c>
      <c r="I1028" t="str">
        <f>IFERROR(VLOOKUP(B1028,allstats!$C:$I,7,0),"")</f>
        <v/>
      </c>
      <c r="J1028" t="str">
        <f>IFERROR(VLOOKUP(B1028,allstats!$C:$J,8,0),"")</f>
        <v/>
      </c>
    </row>
    <row r="1029" spans="1:10" x14ac:dyDescent="0.3">
      <c r="A1029" t="s">
        <v>3753</v>
      </c>
      <c r="B1029" t="s">
        <v>3788</v>
      </c>
      <c r="C1029" t="s">
        <v>3789</v>
      </c>
      <c r="D1029" t="s">
        <v>3790</v>
      </c>
      <c r="E1029" t="s">
        <v>1596</v>
      </c>
      <c r="F1029" t="s">
        <v>3791</v>
      </c>
      <c r="G1029">
        <f>COUNTIF(allstats!$C:$C,B1029)</f>
        <v>0</v>
      </c>
      <c r="H1029">
        <f>COUNTIF(allstats!$Q:$Q,B1029)</f>
        <v>0</v>
      </c>
      <c r="I1029" t="str">
        <f>IFERROR(VLOOKUP(B1029,allstats!$C:$I,7,0),"")</f>
        <v/>
      </c>
      <c r="J1029" t="str">
        <f>IFERROR(VLOOKUP(B1029,allstats!$C:$J,8,0),"")</f>
        <v/>
      </c>
    </row>
    <row r="1030" spans="1:10" x14ac:dyDescent="0.3">
      <c r="A1030" t="s">
        <v>3753</v>
      </c>
      <c r="B1030" t="s">
        <v>3792</v>
      </c>
      <c r="C1030" t="s">
        <v>3793</v>
      </c>
      <c r="D1030" t="s">
        <v>3794</v>
      </c>
      <c r="E1030" t="s">
        <v>1596</v>
      </c>
      <c r="F1030" t="s">
        <v>1653</v>
      </c>
      <c r="G1030">
        <f>COUNTIF(allstats!$C:$C,B1030)</f>
        <v>0</v>
      </c>
      <c r="H1030">
        <f>COUNTIF(allstats!$Q:$Q,B1030)</f>
        <v>0</v>
      </c>
      <c r="I1030" t="str">
        <f>IFERROR(VLOOKUP(B1030,allstats!$C:$I,7,0),"")</f>
        <v/>
      </c>
      <c r="J1030" t="str">
        <f>IFERROR(VLOOKUP(B1030,allstats!$C:$J,8,0),"")</f>
        <v/>
      </c>
    </row>
    <row r="1031" spans="1:10" x14ac:dyDescent="0.3">
      <c r="A1031" t="s">
        <v>3753</v>
      </c>
      <c r="B1031" t="s">
        <v>3795</v>
      </c>
      <c r="C1031" t="s">
        <v>3796</v>
      </c>
      <c r="D1031" t="s">
        <v>3797</v>
      </c>
      <c r="E1031" t="s">
        <v>1596</v>
      </c>
      <c r="F1031" t="s">
        <v>1644</v>
      </c>
      <c r="G1031">
        <f>COUNTIF(allstats!$C:$C,B1031)</f>
        <v>0</v>
      </c>
      <c r="H1031">
        <f>COUNTIF(allstats!$Q:$Q,B1031)</f>
        <v>0</v>
      </c>
      <c r="I1031" t="str">
        <f>IFERROR(VLOOKUP(B1031,allstats!$C:$I,7,0),"")</f>
        <v/>
      </c>
      <c r="J1031" t="str">
        <f>IFERROR(VLOOKUP(B1031,allstats!$C:$J,8,0),"")</f>
        <v/>
      </c>
    </row>
    <row r="1032" spans="1:10" x14ac:dyDescent="0.3">
      <c r="A1032" t="s">
        <v>3753</v>
      </c>
      <c r="B1032" t="s">
        <v>3798</v>
      </c>
      <c r="C1032" t="s">
        <v>3799</v>
      </c>
      <c r="D1032" t="s">
        <v>3800</v>
      </c>
      <c r="E1032" t="s">
        <v>3801</v>
      </c>
      <c r="F1032" t="s">
        <v>3802</v>
      </c>
      <c r="G1032">
        <f>COUNTIF(allstats!$C:$C,B1032)</f>
        <v>0</v>
      </c>
      <c r="H1032">
        <f>COUNTIF(allstats!$Q:$Q,B1032)</f>
        <v>0</v>
      </c>
      <c r="I1032" t="str">
        <f>IFERROR(VLOOKUP(B1032,allstats!$C:$I,7,0),"")</f>
        <v/>
      </c>
      <c r="J1032" t="str">
        <f>IFERROR(VLOOKUP(B1032,allstats!$C:$J,8,0),"")</f>
        <v/>
      </c>
    </row>
    <row r="1033" spans="1:10" x14ac:dyDescent="0.3">
      <c r="A1033" t="s">
        <v>3753</v>
      </c>
      <c r="B1033" t="s">
        <v>3803</v>
      </c>
      <c r="C1033" t="s">
        <v>3804</v>
      </c>
      <c r="D1033" t="s">
        <v>3805</v>
      </c>
      <c r="E1033" t="s">
        <v>1596</v>
      </c>
      <c r="F1033" t="s">
        <v>3806</v>
      </c>
      <c r="G1033">
        <f>COUNTIF(allstats!$C:$C,B1033)</f>
        <v>0</v>
      </c>
      <c r="H1033">
        <f>COUNTIF(allstats!$Q:$Q,B1033)</f>
        <v>0</v>
      </c>
      <c r="I1033" t="str">
        <f>IFERROR(VLOOKUP(B1033,allstats!$C:$I,7,0),"")</f>
        <v/>
      </c>
      <c r="J1033" t="str">
        <f>IFERROR(VLOOKUP(B1033,allstats!$C:$J,8,0),"")</f>
        <v/>
      </c>
    </row>
    <row r="1034" spans="1:10" x14ac:dyDescent="0.3">
      <c r="A1034" t="s">
        <v>3753</v>
      </c>
      <c r="B1034" t="s">
        <v>3807</v>
      </c>
      <c r="C1034" t="s">
        <v>3808</v>
      </c>
      <c r="D1034" t="s">
        <v>3809</v>
      </c>
      <c r="E1034" t="s">
        <v>1596</v>
      </c>
      <c r="F1034" t="s">
        <v>3810</v>
      </c>
      <c r="G1034">
        <f>COUNTIF(allstats!$C:$C,B1034)</f>
        <v>0</v>
      </c>
      <c r="H1034">
        <f>COUNTIF(allstats!$Q:$Q,B1034)</f>
        <v>0</v>
      </c>
      <c r="I1034" t="str">
        <f>IFERROR(VLOOKUP(B1034,allstats!$C:$I,7,0),"")</f>
        <v/>
      </c>
      <c r="J1034" t="str">
        <f>IFERROR(VLOOKUP(B1034,allstats!$C:$J,8,0),"")</f>
        <v/>
      </c>
    </row>
    <row r="1035" spans="1:10" x14ac:dyDescent="0.3">
      <c r="A1035" t="s">
        <v>3753</v>
      </c>
      <c r="B1035" t="s">
        <v>3811</v>
      </c>
      <c r="C1035" t="s">
        <v>3812</v>
      </c>
      <c r="D1035" t="s">
        <v>3813</v>
      </c>
      <c r="E1035" t="s">
        <v>570</v>
      </c>
      <c r="F1035" t="s">
        <v>3814</v>
      </c>
      <c r="G1035">
        <f>COUNTIF(allstats!$C:$C,B1035)</f>
        <v>0</v>
      </c>
      <c r="H1035">
        <f>COUNTIF(allstats!$Q:$Q,B1035)</f>
        <v>0</v>
      </c>
      <c r="I1035" t="str">
        <f>IFERROR(VLOOKUP(B1035,allstats!$C:$I,7,0),"")</f>
        <v/>
      </c>
      <c r="J1035" t="str">
        <f>IFERROR(VLOOKUP(B1035,allstats!$C:$J,8,0),"")</f>
        <v/>
      </c>
    </row>
    <row r="1036" spans="1:10" x14ac:dyDescent="0.3">
      <c r="A1036" t="s">
        <v>3753</v>
      </c>
      <c r="B1036" t="s">
        <v>3815</v>
      </c>
      <c r="C1036" t="s">
        <v>3816</v>
      </c>
      <c r="D1036" t="s">
        <v>3817</v>
      </c>
      <c r="E1036" t="s">
        <v>570</v>
      </c>
      <c r="F1036" t="s">
        <v>1649</v>
      </c>
      <c r="G1036">
        <f>COUNTIF(allstats!$C:$C,B1036)</f>
        <v>0</v>
      </c>
      <c r="H1036">
        <f>COUNTIF(allstats!$Q:$Q,B1036)</f>
        <v>0</v>
      </c>
      <c r="I1036" t="str">
        <f>IFERROR(VLOOKUP(B1036,allstats!$C:$I,7,0),"")</f>
        <v/>
      </c>
      <c r="J1036" t="str">
        <f>IFERROR(VLOOKUP(B1036,allstats!$C:$J,8,0),"")</f>
        <v/>
      </c>
    </row>
    <row r="1037" spans="1:10" x14ac:dyDescent="0.3">
      <c r="A1037" t="s">
        <v>3753</v>
      </c>
      <c r="B1037" t="s">
        <v>3818</v>
      </c>
      <c r="C1037" t="s">
        <v>3819</v>
      </c>
      <c r="D1037" t="s">
        <v>3820</v>
      </c>
      <c r="E1037" t="s">
        <v>1596</v>
      </c>
      <c r="F1037" t="s">
        <v>1748</v>
      </c>
      <c r="G1037">
        <f>COUNTIF(allstats!$C:$C,B1037)</f>
        <v>0</v>
      </c>
      <c r="H1037">
        <f>COUNTIF(allstats!$Q:$Q,B1037)</f>
        <v>0</v>
      </c>
      <c r="I1037" t="str">
        <f>IFERROR(VLOOKUP(B1037,allstats!$C:$I,7,0),"")</f>
        <v/>
      </c>
      <c r="J1037" t="str">
        <f>IFERROR(VLOOKUP(B1037,allstats!$C:$J,8,0),"")</f>
        <v/>
      </c>
    </row>
    <row r="1038" spans="1:10" x14ac:dyDescent="0.3">
      <c r="A1038" t="s">
        <v>3753</v>
      </c>
      <c r="B1038" t="s">
        <v>3821</v>
      </c>
      <c r="C1038" t="s">
        <v>3822</v>
      </c>
      <c r="D1038" t="s">
        <v>3823</v>
      </c>
      <c r="E1038" t="s">
        <v>1596</v>
      </c>
      <c r="F1038" t="s">
        <v>1748</v>
      </c>
      <c r="G1038">
        <f>COUNTIF(allstats!$C:$C,B1038)</f>
        <v>0</v>
      </c>
      <c r="H1038">
        <f>COUNTIF(allstats!$Q:$Q,B1038)</f>
        <v>0</v>
      </c>
      <c r="I1038" t="str">
        <f>IFERROR(VLOOKUP(B1038,allstats!$C:$I,7,0),"")</f>
        <v/>
      </c>
      <c r="J1038" t="str">
        <f>IFERROR(VLOOKUP(B1038,allstats!$C:$J,8,0),"")</f>
        <v/>
      </c>
    </row>
    <row r="1039" spans="1:10" x14ac:dyDescent="0.3">
      <c r="A1039" t="s">
        <v>3753</v>
      </c>
      <c r="B1039" t="s">
        <v>3824</v>
      </c>
      <c r="C1039" t="s">
        <v>3825</v>
      </c>
      <c r="D1039" t="s">
        <v>3826</v>
      </c>
      <c r="E1039" t="s">
        <v>1596</v>
      </c>
      <c r="F1039" t="s">
        <v>3827</v>
      </c>
      <c r="G1039">
        <f>COUNTIF(allstats!$C:$C,B1039)</f>
        <v>0</v>
      </c>
      <c r="H1039">
        <f>COUNTIF(allstats!$Q:$Q,B1039)</f>
        <v>0</v>
      </c>
      <c r="I1039" t="str">
        <f>IFERROR(VLOOKUP(B1039,allstats!$C:$I,7,0),"")</f>
        <v/>
      </c>
      <c r="J1039" t="str">
        <f>IFERROR(VLOOKUP(B1039,allstats!$C:$J,8,0),"")</f>
        <v/>
      </c>
    </row>
    <row r="1040" spans="1:10" x14ac:dyDescent="0.3">
      <c r="A1040" t="s">
        <v>3753</v>
      </c>
      <c r="B1040" t="s">
        <v>3828</v>
      </c>
      <c r="C1040" t="s">
        <v>3829</v>
      </c>
      <c r="D1040" t="s">
        <v>3830</v>
      </c>
      <c r="E1040" t="s">
        <v>1596</v>
      </c>
      <c r="F1040" t="s">
        <v>1653</v>
      </c>
      <c r="G1040">
        <f>COUNTIF(allstats!$C:$C,B1040)</f>
        <v>0</v>
      </c>
      <c r="H1040">
        <f>COUNTIF(allstats!$Q:$Q,B1040)</f>
        <v>0</v>
      </c>
      <c r="I1040" t="str">
        <f>IFERROR(VLOOKUP(B1040,allstats!$C:$I,7,0),"")</f>
        <v/>
      </c>
      <c r="J1040" t="str">
        <f>IFERROR(VLOOKUP(B1040,allstats!$C:$J,8,0),"")</f>
        <v/>
      </c>
    </row>
    <row r="1041" spans="1:10" x14ac:dyDescent="0.3">
      <c r="A1041" t="s">
        <v>3753</v>
      </c>
      <c r="B1041" t="s">
        <v>3831</v>
      </c>
      <c r="C1041" t="s">
        <v>3832</v>
      </c>
      <c r="D1041" t="s">
        <v>3833</v>
      </c>
      <c r="E1041" t="s">
        <v>1596</v>
      </c>
      <c r="F1041" t="s">
        <v>2807</v>
      </c>
      <c r="G1041">
        <f>COUNTIF(allstats!$C:$C,B1041)</f>
        <v>0</v>
      </c>
      <c r="H1041">
        <f>COUNTIF(allstats!$Q:$Q,B1041)</f>
        <v>0</v>
      </c>
      <c r="I1041" t="str">
        <f>IFERROR(VLOOKUP(B1041,allstats!$C:$I,7,0),"")</f>
        <v/>
      </c>
      <c r="J1041" t="str">
        <f>IFERROR(VLOOKUP(B1041,allstats!$C:$J,8,0),"")</f>
        <v/>
      </c>
    </row>
    <row r="1042" spans="1:10" x14ac:dyDescent="0.3">
      <c r="A1042" t="s">
        <v>3753</v>
      </c>
      <c r="B1042" t="s">
        <v>3834</v>
      </c>
      <c r="C1042" t="s">
        <v>3835</v>
      </c>
      <c r="D1042" t="s">
        <v>3836</v>
      </c>
      <c r="E1042" t="s">
        <v>1596</v>
      </c>
      <c r="F1042" t="s">
        <v>2807</v>
      </c>
      <c r="G1042">
        <f>COUNTIF(allstats!$C:$C,B1042)</f>
        <v>0</v>
      </c>
      <c r="H1042">
        <f>COUNTIF(allstats!$Q:$Q,B1042)</f>
        <v>0</v>
      </c>
      <c r="I1042" t="str">
        <f>IFERROR(VLOOKUP(B1042,allstats!$C:$I,7,0),"")</f>
        <v/>
      </c>
      <c r="J1042" t="str">
        <f>IFERROR(VLOOKUP(B1042,allstats!$C:$J,8,0),"")</f>
        <v/>
      </c>
    </row>
    <row r="1043" spans="1:10" x14ac:dyDescent="0.3">
      <c r="A1043" t="s">
        <v>3753</v>
      </c>
      <c r="B1043" t="s">
        <v>3837</v>
      </c>
      <c r="C1043" t="s">
        <v>3838</v>
      </c>
      <c r="D1043" t="s">
        <v>3839</v>
      </c>
      <c r="E1043" t="s">
        <v>1596</v>
      </c>
      <c r="F1043" t="s">
        <v>2807</v>
      </c>
      <c r="G1043">
        <f>COUNTIF(allstats!$C:$C,B1043)</f>
        <v>0</v>
      </c>
      <c r="H1043">
        <f>COUNTIF(allstats!$Q:$Q,B1043)</f>
        <v>0</v>
      </c>
      <c r="I1043" t="str">
        <f>IFERROR(VLOOKUP(B1043,allstats!$C:$I,7,0),"")</f>
        <v/>
      </c>
      <c r="J1043" t="str">
        <f>IFERROR(VLOOKUP(B1043,allstats!$C:$J,8,0),"")</f>
        <v/>
      </c>
    </row>
    <row r="1044" spans="1:10" x14ac:dyDescent="0.3">
      <c r="A1044" t="s">
        <v>3753</v>
      </c>
      <c r="B1044" t="s">
        <v>3840</v>
      </c>
      <c r="C1044" t="s">
        <v>3841</v>
      </c>
      <c r="D1044" t="s">
        <v>3842</v>
      </c>
      <c r="E1044" t="s">
        <v>1596</v>
      </c>
      <c r="F1044" t="s">
        <v>3843</v>
      </c>
      <c r="G1044">
        <f>COUNTIF(allstats!$C:$C,B1044)</f>
        <v>1</v>
      </c>
      <c r="H1044">
        <f>COUNTIF(allstats!$Q:$Q,B1044)</f>
        <v>1</v>
      </c>
      <c r="I1044">
        <f>IFERROR(VLOOKUP(B1044,allstats!$C:$I,7,0),"")</f>
        <v>491</v>
      </c>
      <c r="J1044">
        <f>IFERROR(VLOOKUP(B1044,allstats!$C:$J,8,0),"")</f>
        <v>0</v>
      </c>
    </row>
    <row r="1045" spans="1:10" x14ac:dyDescent="0.3">
      <c r="A1045" t="s">
        <v>3844</v>
      </c>
      <c r="B1045" t="s">
        <v>3845</v>
      </c>
      <c r="C1045" t="s">
        <v>3846</v>
      </c>
      <c r="D1045" t="s">
        <v>3847</v>
      </c>
      <c r="E1045" t="s">
        <v>1596</v>
      </c>
      <c r="F1045" t="s">
        <v>1681</v>
      </c>
      <c r="G1045">
        <f>COUNTIF(allstats!$C:$C,B1045)</f>
        <v>0</v>
      </c>
      <c r="H1045">
        <f>COUNTIF(allstats!$Q:$Q,B1045)</f>
        <v>0</v>
      </c>
      <c r="I1045" t="str">
        <f>IFERROR(VLOOKUP(B1045,allstats!$C:$I,7,0),"")</f>
        <v/>
      </c>
      <c r="J1045" t="str">
        <f>IFERROR(VLOOKUP(B1045,allstats!$C:$J,8,0),"")</f>
        <v/>
      </c>
    </row>
    <row r="1046" spans="1:10" x14ac:dyDescent="0.3">
      <c r="A1046" t="s">
        <v>3848</v>
      </c>
      <c r="B1046" t="s">
        <v>3849</v>
      </c>
      <c r="C1046" t="s">
        <v>3850</v>
      </c>
      <c r="D1046" t="s">
        <v>3851</v>
      </c>
      <c r="E1046" t="s">
        <v>1596</v>
      </c>
      <c r="F1046" t="s">
        <v>1840</v>
      </c>
      <c r="G1046">
        <f>COUNTIF(allstats!$C:$C,B1046)</f>
        <v>0</v>
      </c>
      <c r="H1046">
        <f>COUNTIF(allstats!$Q:$Q,B1046)</f>
        <v>0</v>
      </c>
      <c r="I1046" t="str">
        <f>IFERROR(VLOOKUP(B1046,allstats!$C:$I,7,0),"")</f>
        <v/>
      </c>
      <c r="J1046" t="str">
        <f>IFERROR(VLOOKUP(B1046,allstats!$C:$J,8,0),"")</f>
        <v/>
      </c>
    </row>
    <row r="1047" spans="1:10" x14ac:dyDescent="0.3">
      <c r="A1047" t="s">
        <v>3848</v>
      </c>
      <c r="B1047" t="s">
        <v>3852</v>
      </c>
      <c r="C1047" t="s">
        <v>3853</v>
      </c>
      <c r="D1047" t="s">
        <v>3854</v>
      </c>
      <c r="E1047" t="s">
        <v>1596</v>
      </c>
      <c r="F1047" t="s">
        <v>1840</v>
      </c>
      <c r="G1047">
        <f>COUNTIF(allstats!$C:$C,B1047)</f>
        <v>0</v>
      </c>
      <c r="H1047">
        <f>COUNTIF(allstats!$Q:$Q,B1047)</f>
        <v>0</v>
      </c>
      <c r="I1047" t="str">
        <f>IFERROR(VLOOKUP(B1047,allstats!$C:$I,7,0),"")</f>
        <v/>
      </c>
      <c r="J1047" t="str">
        <f>IFERROR(VLOOKUP(B1047,allstats!$C:$J,8,0),"")</f>
        <v/>
      </c>
    </row>
    <row r="1048" spans="1:10" x14ac:dyDescent="0.3">
      <c r="A1048" t="s">
        <v>3855</v>
      </c>
      <c r="B1048" t="s">
        <v>3856</v>
      </c>
      <c r="C1048" t="s">
        <v>3857</v>
      </c>
      <c r="D1048" t="s">
        <v>3858</v>
      </c>
      <c r="E1048" t="s">
        <v>3859</v>
      </c>
      <c r="F1048" t="s">
        <v>1629</v>
      </c>
      <c r="G1048">
        <f>COUNTIF(allstats!$C:$C,B1048)</f>
        <v>0</v>
      </c>
      <c r="H1048">
        <f>COUNTIF(allstats!$Q:$Q,B1048)</f>
        <v>0</v>
      </c>
      <c r="I1048" t="str">
        <f>IFERROR(VLOOKUP(B1048,allstats!$C:$I,7,0),"")</f>
        <v/>
      </c>
      <c r="J1048" t="str">
        <f>IFERROR(VLOOKUP(B1048,allstats!$C:$J,8,0),"")</f>
        <v/>
      </c>
    </row>
    <row r="1049" spans="1:10" x14ac:dyDescent="0.3">
      <c r="A1049" t="s">
        <v>3855</v>
      </c>
      <c r="B1049" t="s">
        <v>3860</v>
      </c>
      <c r="C1049" t="s">
        <v>3861</v>
      </c>
      <c r="D1049" t="s">
        <v>3862</v>
      </c>
      <c r="E1049" t="s">
        <v>1596</v>
      </c>
      <c r="F1049" t="s">
        <v>2425</v>
      </c>
      <c r="G1049">
        <f>COUNTIF(allstats!$C:$C,B1049)</f>
        <v>0</v>
      </c>
      <c r="H1049">
        <f>COUNTIF(allstats!$Q:$Q,B1049)</f>
        <v>0</v>
      </c>
      <c r="I1049" t="str">
        <f>IFERROR(VLOOKUP(B1049,allstats!$C:$I,7,0),"")</f>
        <v/>
      </c>
      <c r="J1049" t="str">
        <f>IFERROR(VLOOKUP(B1049,allstats!$C:$J,8,0),"")</f>
        <v/>
      </c>
    </row>
    <row r="1050" spans="1:10" x14ac:dyDescent="0.3">
      <c r="A1050" t="s">
        <v>3855</v>
      </c>
      <c r="B1050" t="s">
        <v>3863</v>
      </c>
      <c r="C1050" t="s">
        <v>3864</v>
      </c>
      <c r="D1050" t="s">
        <v>3865</v>
      </c>
      <c r="E1050" t="s">
        <v>1596</v>
      </c>
      <c r="F1050" t="s">
        <v>3866</v>
      </c>
      <c r="G1050">
        <f>COUNTIF(allstats!$C:$C,B1050)</f>
        <v>0</v>
      </c>
      <c r="H1050">
        <f>COUNTIF(allstats!$Q:$Q,B1050)</f>
        <v>0</v>
      </c>
      <c r="I1050" t="str">
        <f>IFERROR(VLOOKUP(B1050,allstats!$C:$I,7,0),"")</f>
        <v/>
      </c>
      <c r="J1050" t="str">
        <f>IFERROR(VLOOKUP(B1050,allstats!$C:$J,8,0),"")</f>
        <v/>
      </c>
    </row>
    <row r="1051" spans="1:10" x14ac:dyDescent="0.3">
      <c r="A1051" t="s">
        <v>3855</v>
      </c>
      <c r="B1051" t="s">
        <v>3867</v>
      </c>
      <c r="C1051" t="s">
        <v>3868</v>
      </c>
      <c r="D1051" t="s">
        <v>3869</v>
      </c>
      <c r="E1051" t="s">
        <v>1596</v>
      </c>
      <c r="F1051" t="s">
        <v>1629</v>
      </c>
      <c r="G1051">
        <f>COUNTIF(allstats!$C:$C,B1051)</f>
        <v>0</v>
      </c>
      <c r="H1051">
        <f>COUNTIF(allstats!$Q:$Q,B1051)</f>
        <v>0</v>
      </c>
      <c r="I1051" t="str">
        <f>IFERROR(VLOOKUP(B1051,allstats!$C:$I,7,0),"")</f>
        <v/>
      </c>
      <c r="J1051" t="str">
        <f>IFERROR(VLOOKUP(B1051,allstats!$C:$J,8,0),"")</f>
        <v/>
      </c>
    </row>
    <row r="1052" spans="1:10" x14ac:dyDescent="0.3">
      <c r="A1052" t="s">
        <v>3855</v>
      </c>
      <c r="B1052" t="s">
        <v>3870</v>
      </c>
      <c r="C1052" t="s">
        <v>3871</v>
      </c>
      <c r="D1052" t="s">
        <v>3872</v>
      </c>
      <c r="E1052" t="s">
        <v>1596</v>
      </c>
      <c r="F1052" t="s">
        <v>1629</v>
      </c>
      <c r="G1052">
        <f>COUNTIF(allstats!$C:$C,B1052)</f>
        <v>0</v>
      </c>
      <c r="H1052">
        <f>COUNTIF(allstats!$Q:$Q,B1052)</f>
        <v>0</v>
      </c>
      <c r="I1052" t="str">
        <f>IFERROR(VLOOKUP(B1052,allstats!$C:$I,7,0),"")</f>
        <v/>
      </c>
      <c r="J1052" t="str">
        <f>IFERROR(VLOOKUP(B1052,allstats!$C:$J,8,0),"")</f>
        <v/>
      </c>
    </row>
    <row r="1053" spans="1:10" x14ac:dyDescent="0.3">
      <c r="A1053" t="s">
        <v>3855</v>
      </c>
      <c r="B1053" t="s">
        <v>3873</v>
      </c>
      <c r="C1053" t="s">
        <v>3874</v>
      </c>
      <c r="D1053" t="s">
        <v>3875</v>
      </c>
      <c r="E1053" t="s">
        <v>1596</v>
      </c>
      <c r="F1053" t="s">
        <v>3876</v>
      </c>
      <c r="G1053">
        <f>COUNTIF(allstats!$C:$C,B1053)</f>
        <v>0</v>
      </c>
      <c r="H1053">
        <f>COUNTIF(allstats!$Q:$Q,B1053)</f>
        <v>0</v>
      </c>
      <c r="I1053" t="str">
        <f>IFERROR(VLOOKUP(B1053,allstats!$C:$I,7,0),"")</f>
        <v/>
      </c>
      <c r="J1053" t="str">
        <f>IFERROR(VLOOKUP(B1053,allstats!$C:$J,8,0),"")</f>
        <v/>
      </c>
    </row>
    <row r="1054" spans="1:10" x14ac:dyDescent="0.3">
      <c r="A1054" t="s">
        <v>3877</v>
      </c>
      <c r="B1054" t="s">
        <v>3878</v>
      </c>
      <c r="C1054" t="s">
        <v>3879</v>
      </c>
      <c r="D1054" t="s">
        <v>3880</v>
      </c>
      <c r="E1054" t="s">
        <v>538</v>
      </c>
      <c r="F1054" t="s">
        <v>3881</v>
      </c>
      <c r="G1054">
        <f>COUNTIF(allstats!$C:$C,B1054)</f>
        <v>0</v>
      </c>
      <c r="H1054">
        <f>COUNTIF(allstats!$Q:$Q,B1054)</f>
        <v>0</v>
      </c>
      <c r="I1054" t="str">
        <f>IFERROR(VLOOKUP(B1054,allstats!$C:$I,7,0),"")</f>
        <v/>
      </c>
      <c r="J1054" t="str">
        <f>IFERROR(VLOOKUP(B1054,allstats!$C:$J,8,0),"")</f>
        <v/>
      </c>
    </row>
    <row r="1055" spans="1:10" x14ac:dyDescent="0.3">
      <c r="A1055" t="s">
        <v>3882</v>
      </c>
      <c r="B1055" t="s">
        <v>3883</v>
      </c>
      <c r="C1055" t="s">
        <v>3884</v>
      </c>
      <c r="D1055" t="s">
        <v>3885</v>
      </c>
      <c r="E1055" t="s">
        <v>529</v>
      </c>
      <c r="F1055" t="s">
        <v>2589</v>
      </c>
      <c r="G1055">
        <f>COUNTIF(allstats!$C:$C,B1055)</f>
        <v>0</v>
      </c>
      <c r="H1055">
        <f>COUNTIF(allstats!$Q:$Q,B1055)</f>
        <v>0</v>
      </c>
      <c r="I1055" t="str">
        <f>IFERROR(VLOOKUP(B1055,allstats!$C:$I,7,0),"")</f>
        <v/>
      </c>
      <c r="J1055" t="str">
        <f>IFERROR(VLOOKUP(B1055,allstats!$C:$J,8,0),"")</f>
        <v/>
      </c>
    </row>
    <row r="1056" spans="1:10" x14ac:dyDescent="0.3">
      <c r="A1056" t="s">
        <v>3882</v>
      </c>
      <c r="B1056" t="s">
        <v>3886</v>
      </c>
      <c r="C1056" t="s">
        <v>3887</v>
      </c>
      <c r="D1056" t="s">
        <v>3888</v>
      </c>
      <c r="E1056" t="s">
        <v>523</v>
      </c>
      <c r="F1056" t="s">
        <v>3889</v>
      </c>
      <c r="G1056">
        <f>COUNTIF(allstats!$C:$C,B1056)</f>
        <v>0</v>
      </c>
      <c r="H1056">
        <f>COUNTIF(allstats!$Q:$Q,B1056)</f>
        <v>0</v>
      </c>
      <c r="I1056" t="str">
        <f>IFERROR(VLOOKUP(B1056,allstats!$C:$I,7,0),"")</f>
        <v/>
      </c>
      <c r="J1056" t="str">
        <f>IFERROR(VLOOKUP(B1056,allstats!$C:$J,8,0),"")</f>
        <v/>
      </c>
    </row>
    <row r="1057" spans="1:10" x14ac:dyDescent="0.3">
      <c r="A1057" t="s">
        <v>3882</v>
      </c>
      <c r="B1057" t="s">
        <v>3890</v>
      </c>
      <c r="C1057" t="s">
        <v>3891</v>
      </c>
      <c r="D1057" t="s">
        <v>3892</v>
      </c>
      <c r="E1057" t="s">
        <v>1596</v>
      </c>
      <c r="F1057" t="s">
        <v>1600</v>
      </c>
      <c r="G1057">
        <f>COUNTIF(allstats!$C:$C,B1057)</f>
        <v>0</v>
      </c>
      <c r="H1057">
        <f>COUNTIF(allstats!$Q:$Q,B1057)</f>
        <v>0</v>
      </c>
      <c r="I1057" t="str">
        <f>IFERROR(VLOOKUP(B1057,allstats!$C:$I,7,0),"")</f>
        <v/>
      </c>
      <c r="J1057" t="str">
        <f>IFERROR(VLOOKUP(B1057,allstats!$C:$J,8,0),"")</f>
        <v/>
      </c>
    </row>
    <row r="1058" spans="1:10" x14ac:dyDescent="0.3">
      <c r="A1058" t="s">
        <v>3882</v>
      </c>
      <c r="B1058" t="s">
        <v>3893</v>
      </c>
      <c r="C1058" t="s">
        <v>3894</v>
      </c>
      <c r="D1058" t="s">
        <v>3895</v>
      </c>
      <c r="E1058" t="s">
        <v>1596</v>
      </c>
      <c r="F1058" t="s">
        <v>1629</v>
      </c>
      <c r="G1058">
        <f>COUNTIF(allstats!$C:$C,B1058)</f>
        <v>0</v>
      </c>
      <c r="H1058">
        <f>COUNTIF(allstats!$Q:$Q,B1058)</f>
        <v>0</v>
      </c>
      <c r="I1058" t="str">
        <f>IFERROR(VLOOKUP(B1058,allstats!$C:$I,7,0),"")</f>
        <v/>
      </c>
      <c r="J1058" t="str">
        <f>IFERROR(VLOOKUP(B1058,allstats!$C:$J,8,0),"")</f>
        <v/>
      </c>
    </row>
    <row r="1059" spans="1:10" x14ac:dyDescent="0.3">
      <c r="A1059" t="s">
        <v>3882</v>
      </c>
      <c r="B1059" t="s">
        <v>3896</v>
      </c>
      <c r="C1059" t="s">
        <v>3897</v>
      </c>
      <c r="D1059" t="s">
        <v>3898</v>
      </c>
      <c r="E1059" t="s">
        <v>538</v>
      </c>
      <c r="F1059" t="s">
        <v>3899</v>
      </c>
      <c r="G1059">
        <f>COUNTIF(allstats!$C:$C,B1059)</f>
        <v>0</v>
      </c>
      <c r="H1059">
        <f>COUNTIF(allstats!$Q:$Q,B1059)</f>
        <v>0</v>
      </c>
      <c r="I1059" t="str">
        <f>IFERROR(VLOOKUP(B1059,allstats!$C:$I,7,0),"")</f>
        <v/>
      </c>
      <c r="J1059" t="str">
        <f>IFERROR(VLOOKUP(B1059,allstats!$C:$J,8,0),"")</f>
        <v/>
      </c>
    </row>
    <row r="1060" spans="1:10" x14ac:dyDescent="0.3">
      <c r="A1060" t="s">
        <v>3900</v>
      </c>
      <c r="B1060" t="s">
        <v>3901</v>
      </c>
      <c r="C1060" t="s">
        <v>3902</v>
      </c>
      <c r="D1060" t="s">
        <v>3903</v>
      </c>
      <c r="E1060" t="s">
        <v>1596</v>
      </c>
      <c r="F1060" t="s">
        <v>1735</v>
      </c>
      <c r="G1060">
        <f>COUNTIF(allstats!$C:$C,B1060)</f>
        <v>0</v>
      </c>
      <c r="H1060">
        <f>COUNTIF(allstats!$Q:$Q,B1060)</f>
        <v>0</v>
      </c>
      <c r="I1060" t="str">
        <f>IFERROR(VLOOKUP(B1060,allstats!$C:$I,7,0),"")</f>
        <v/>
      </c>
      <c r="J1060" t="str">
        <f>IFERROR(VLOOKUP(B1060,allstats!$C:$J,8,0),"")</f>
        <v/>
      </c>
    </row>
    <row r="1061" spans="1:10" x14ac:dyDescent="0.3">
      <c r="A1061" t="s">
        <v>3900</v>
      </c>
      <c r="B1061" t="s">
        <v>3904</v>
      </c>
      <c r="C1061" t="s">
        <v>3905</v>
      </c>
      <c r="D1061" t="s">
        <v>3906</v>
      </c>
      <c r="E1061" t="s">
        <v>1596</v>
      </c>
      <c r="F1061" t="s">
        <v>1840</v>
      </c>
      <c r="G1061">
        <f>COUNTIF(allstats!$C:$C,B1061)</f>
        <v>0</v>
      </c>
      <c r="H1061">
        <f>COUNTIF(allstats!$Q:$Q,B1061)</f>
        <v>0</v>
      </c>
      <c r="I1061" t="str">
        <f>IFERROR(VLOOKUP(B1061,allstats!$C:$I,7,0),"")</f>
        <v/>
      </c>
      <c r="J1061" t="str">
        <f>IFERROR(VLOOKUP(B1061,allstats!$C:$J,8,0),"")</f>
        <v/>
      </c>
    </row>
    <row r="1062" spans="1:10" x14ac:dyDescent="0.3">
      <c r="A1062" t="s">
        <v>3907</v>
      </c>
      <c r="B1062" t="s">
        <v>3908</v>
      </c>
      <c r="C1062" t="s">
        <v>3909</v>
      </c>
      <c r="D1062" t="s">
        <v>2383</v>
      </c>
      <c r="E1062" t="s">
        <v>1596</v>
      </c>
      <c r="F1062" t="s">
        <v>1681</v>
      </c>
      <c r="G1062">
        <f>COUNTIF(allstats!$C:$C,B1062)</f>
        <v>0</v>
      </c>
      <c r="H1062">
        <f>COUNTIF(allstats!$Q:$Q,B1062)</f>
        <v>0</v>
      </c>
      <c r="I1062" t="str">
        <f>IFERROR(VLOOKUP(B1062,allstats!$C:$I,7,0),"")</f>
        <v/>
      </c>
      <c r="J1062" t="str">
        <f>IFERROR(VLOOKUP(B1062,allstats!$C:$J,8,0),"")</f>
        <v/>
      </c>
    </row>
    <row r="1063" spans="1:10" x14ac:dyDescent="0.3">
      <c r="A1063" t="s">
        <v>3910</v>
      </c>
      <c r="B1063" t="s">
        <v>3911</v>
      </c>
      <c r="C1063" t="s">
        <v>3912</v>
      </c>
      <c r="D1063" t="s">
        <v>3913</v>
      </c>
      <c r="E1063" t="s">
        <v>1596</v>
      </c>
      <c r="F1063" t="s">
        <v>3806</v>
      </c>
      <c r="G1063">
        <f>COUNTIF(allstats!$C:$C,B1063)</f>
        <v>0</v>
      </c>
      <c r="H1063">
        <f>COUNTIF(allstats!$Q:$Q,B1063)</f>
        <v>0</v>
      </c>
      <c r="I1063" t="str">
        <f>IFERROR(VLOOKUP(B1063,allstats!$C:$I,7,0),"")</f>
        <v/>
      </c>
      <c r="J1063" t="str">
        <f>IFERROR(VLOOKUP(B1063,allstats!$C:$J,8,0),"")</f>
        <v/>
      </c>
    </row>
    <row r="1064" spans="1:10" x14ac:dyDescent="0.3">
      <c r="A1064" t="s">
        <v>3914</v>
      </c>
      <c r="B1064" t="s">
        <v>3915</v>
      </c>
      <c r="C1064" t="s">
        <v>3916</v>
      </c>
      <c r="D1064" t="s">
        <v>3917</v>
      </c>
      <c r="E1064" t="s">
        <v>1596</v>
      </c>
      <c r="F1064" t="s">
        <v>3918</v>
      </c>
      <c r="G1064">
        <f>COUNTIF(allstats!$C:$C,B1064)</f>
        <v>0</v>
      </c>
      <c r="H1064">
        <f>COUNTIF(allstats!$Q:$Q,B1064)</f>
        <v>0</v>
      </c>
      <c r="I1064" t="str">
        <f>IFERROR(VLOOKUP(B1064,allstats!$C:$I,7,0),"")</f>
        <v/>
      </c>
      <c r="J1064" t="str">
        <f>IFERROR(VLOOKUP(B1064,allstats!$C:$J,8,0),"")</f>
        <v/>
      </c>
    </row>
    <row r="1065" spans="1:10" x14ac:dyDescent="0.3">
      <c r="A1065" t="s">
        <v>3914</v>
      </c>
      <c r="B1065" t="s">
        <v>3919</v>
      </c>
      <c r="C1065" t="s">
        <v>3920</v>
      </c>
      <c r="D1065" t="s">
        <v>3921</v>
      </c>
      <c r="E1065" t="s">
        <v>1596</v>
      </c>
      <c r="F1065" t="s">
        <v>1840</v>
      </c>
      <c r="G1065">
        <f>COUNTIF(allstats!$C:$C,B1065)</f>
        <v>0</v>
      </c>
      <c r="H1065">
        <f>COUNTIF(allstats!$Q:$Q,B1065)</f>
        <v>0</v>
      </c>
      <c r="I1065" t="str">
        <f>IFERROR(VLOOKUP(B1065,allstats!$C:$I,7,0),"")</f>
        <v/>
      </c>
      <c r="J1065" t="str">
        <f>IFERROR(VLOOKUP(B1065,allstats!$C:$J,8,0),"")</f>
        <v/>
      </c>
    </row>
    <row r="1066" spans="1:10" x14ac:dyDescent="0.3">
      <c r="A1066" t="s">
        <v>3914</v>
      </c>
      <c r="B1066" t="s">
        <v>3922</v>
      </c>
      <c r="C1066" t="s">
        <v>3923</v>
      </c>
      <c r="D1066" t="s">
        <v>3924</v>
      </c>
      <c r="E1066" t="s">
        <v>1596</v>
      </c>
      <c r="F1066" t="s">
        <v>2190</v>
      </c>
      <c r="G1066">
        <f>COUNTIF(allstats!$C:$C,B1066)</f>
        <v>0</v>
      </c>
      <c r="H1066">
        <f>COUNTIF(allstats!$Q:$Q,B1066)</f>
        <v>0</v>
      </c>
      <c r="I1066" t="str">
        <f>IFERROR(VLOOKUP(B1066,allstats!$C:$I,7,0),"")</f>
        <v/>
      </c>
      <c r="J1066" t="str">
        <f>IFERROR(VLOOKUP(B1066,allstats!$C:$J,8,0),"")</f>
        <v/>
      </c>
    </row>
    <row r="1067" spans="1:10" x14ac:dyDescent="0.3">
      <c r="A1067" t="s">
        <v>3925</v>
      </c>
      <c r="B1067" t="s">
        <v>1058</v>
      </c>
      <c r="C1067" t="s">
        <v>3926</v>
      </c>
      <c r="D1067" t="s">
        <v>3927</v>
      </c>
      <c r="E1067" t="s">
        <v>1596</v>
      </c>
      <c r="F1067" t="s">
        <v>1629</v>
      </c>
      <c r="G1067">
        <f>COUNTIF(allstats!$C:$C,B1067)</f>
        <v>0</v>
      </c>
      <c r="H1067">
        <f>COUNTIF(allstats!$Q:$Q,B1067)</f>
        <v>0</v>
      </c>
      <c r="I1067" t="str">
        <f>IFERROR(VLOOKUP(B1067,allstats!$C:$I,7,0),"")</f>
        <v/>
      </c>
      <c r="J1067" t="str">
        <f>IFERROR(VLOOKUP(B1067,allstats!$C:$J,8,0),"")</f>
        <v/>
      </c>
    </row>
    <row r="1068" spans="1:10" x14ac:dyDescent="0.3">
      <c r="A1068" t="s">
        <v>3928</v>
      </c>
      <c r="B1068" t="s">
        <v>788</v>
      </c>
      <c r="C1068" t="s">
        <v>3929</v>
      </c>
      <c r="D1068" t="s">
        <v>3930</v>
      </c>
      <c r="E1068" t="s">
        <v>1596</v>
      </c>
      <c r="F1068" t="s">
        <v>1629</v>
      </c>
      <c r="G1068">
        <f>COUNTIF(allstats!$C:$C,B1068)</f>
        <v>0</v>
      </c>
      <c r="H1068">
        <f>COUNTIF(allstats!$Q:$Q,B1068)</f>
        <v>0</v>
      </c>
      <c r="I1068" t="str">
        <f>IFERROR(VLOOKUP(B1068,allstats!$C:$I,7,0),"")</f>
        <v/>
      </c>
      <c r="J1068" t="str">
        <f>IFERROR(VLOOKUP(B1068,allstats!$C:$J,8,0),"")</f>
        <v/>
      </c>
    </row>
    <row r="1069" spans="1:10" x14ac:dyDescent="0.3">
      <c r="A1069" t="s">
        <v>3928</v>
      </c>
      <c r="B1069" t="s">
        <v>3931</v>
      </c>
      <c r="C1069" t="s">
        <v>3932</v>
      </c>
      <c r="D1069" t="s">
        <v>3933</v>
      </c>
      <c r="E1069" t="s">
        <v>1596</v>
      </c>
      <c r="F1069" t="s">
        <v>3141</v>
      </c>
      <c r="G1069">
        <f>COUNTIF(allstats!$C:$C,B1069)</f>
        <v>0</v>
      </c>
      <c r="H1069">
        <f>COUNTIF(allstats!$Q:$Q,B1069)</f>
        <v>0</v>
      </c>
      <c r="I1069" t="str">
        <f>IFERROR(VLOOKUP(B1069,allstats!$C:$I,7,0),"")</f>
        <v/>
      </c>
      <c r="J1069" t="str">
        <f>IFERROR(VLOOKUP(B1069,allstats!$C:$J,8,0),"")</f>
        <v/>
      </c>
    </row>
    <row r="1070" spans="1:10" x14ac:dyDescent="0.3">
      <c r="A1070" t="s">
        <v>3928</v>
      </c>
      <c r="B1070" t="s">
        <v>3934</v>
      </c>
      <c r="C1070" t="s">
        <v>3935</v>
      </c>
      <c r="D1070" t="s">
        <v>3936</v>
      </c>
      <c r="E1070" t="s">
        <v>1596</v>
      </c>
      <c r="F1070" t="s">
        <v>1600</v>
      </c>
      <c r="G1070">
        <f>COUNTIF(allstats!$C:$C,B1070)</f>
        <v>0</v>
      </c>
      <c r="H1070">
        <f>COUNTIF(allstats!$Q:$Q,B1070)</f>
        <v>0</v>
      </c>
      <c r="I1070" t="str">
        <f>IFERROR(VLOOKUP(B1070,allstats!$C:$I,7,0),"")</f>
        <v/>
      </c>
      <c r="J1070" t="str">
        <f>IFERROR(VLOOKUP(B1070,allstats!$C:$J,8,0),"")</f>
        <v/>
      </c>
    </row>
    <row r="1071" spans="1:10" x14ac:dyDescent="0.3">
      <c r="A1071" t="s">
        <v>3937</v>
      </c>
      <c r="B1071" t="s">
        <v>3078</v>
      </c>
      <c r="C1071" t="s">
        <v>3938</v>
      </c>
      <c r="D1071" t="s">
        <v>3939</v>
      </c>
      <c r="E1071" t="s">
        <v>1596</v>
      </c>
      <c r="F1071" t="s">
        <v>3940</v>
      </c>
      <c r="G1071">
        <f>COUNTIF(allstats!$C:$C,B1071)</f>
        <v>0</v>
      </c>
      <c r="H1071">
        <f>COUNTIF(allstats!$Q:$Q,B1071)</f>
        <v>0</v>
      </c>
      <c r="I1071" t="str">
        <f>IFERROR(VLOOKUP(B1071,allstats!$C:$I,7,0),"")</f>
        <v/>
      </c>
      <c r="J1071" t="str">
        <f>IFERROR(VLOOKUP(B1071,allstats!$C:$J,8,0),"")</f>
        <v/>
      </c>
    </row>
    <row r="1072" spans="1:10" x14ac:dyDescent="0.3">
      <c r="A1072" t="s">
        <v>3941</v>
      </c>
      <c r="B1072" t="s">
        <v>3942</v>
      </c>
      <c r="C1072" t="s">
        <v>3943</v>
      </c>
      <c r="D1072" t="s">
        <v>3944</v>
      </c>
      <c r="E1072" t="s">
        <v>538</v>
      </c>
      <c r="F1072" t="s">
        <v>3306</v>
      </c>
      <c r="G1072">
        <f>COUNTIF(allstats!$C:$C,B1072)</f>
        <v>0</v>
      </c>
      <c r="H1072">
        <f>COUNTIF(allstats!$Q:$Q,B1072)</f>
        <v>0</v>
      </c>
      <c r="I1072" t="str">
        <f>IFERROR(VLOOKUP(B1072,allstats!$C:$I,7,0),"")</f>
        <v/>
      </c>
      <c r="J1072" t="str">
        <f>IFERROR(VLOOKUP(B1072,allstats!$C:$J,8,0),"")</f>
        <v/>
      </c>
    </row>
    <row r="1073" spans="1:10" x14ac:dyDescent="0.3">
      <c r="A1073" t="s">
        <v>3945</v>
      </c>
      <c r="B1073" t="s">
        <v>3946</v>
      </c>
      <c r="C1073" t="s">
        <v>3947</v>
      </c>
      <c r="D1073" t="s">
        <v>3948</v>
      </c>
      <c r="E1073" t="s">
        <v>1596</v>
      </c>
      <c r="F1073" t="s">
        <v>3949</v>
      </c>
      <c r="G1073">
        <f>COUNTIF(allstats!$C:$C,B1073)</f>
        <v>0</v>
      </c>
      <c r="H1073">
        <f>COUNTIF(allstats!$Q:$Q,B1073)</f>
        <v>0</v>
      </c>
      <c r="I1073" t="str">
        <f>IFERROR(VLOOKUP(B1073,allstats!$C:$I,7,0),"")</f>
        <v/>
      </c>
      <c r="J1073" t="str">
        <f>IFERROR(VLOOKUP(B1073,allstats!$C:$J,8,0),"")</f>
        <v/>
      </c>
    </row>
    <row r="1074" spans="1:10" x14ac:dyDescent="0.3">
      <c r="A1074" t="s">
        <v>3945</v>
      </c>
      <c r="B1074" t="s">
        <v>3950</v>
      </c>
      <c r="C1074" t="s">
        <v>3951</v>
      </c>
      <c r="D1074" t="s">
        <v>3952</v>
      </c>
      <c r="E1074" t="s">
        <v>1596</v>
      </c>
      <c r="F1074" t="s">
        <v>1826</v>
      </c>
      <c r="G1074">
        <f>COUNTIF(allstats!$C:$C,B1074)</f>
        <v>0</v>
      </c>
      <c r="H1074">
        <f>COUNTIF(allstats!$Q:$Q,B1074)</f>
        <v>0</v>
      </c>
      <c r="I1074" t="str">
        <f>IFERROR(VLOOKUP(B1074,allstats!$C:$I,7,0),"")</f>
        <v/>
      </c>
      <c r="J1074" t="str">
        <f>IFERROR(VLOOKUP(B1074,allstats!$C:$J,8,0),"")</f>
        <v/>
      </c>
    </row>
    <row r="1075" spans="1:10" x14ac:dyDescent="0.3">
      <c r="A1075" t="s">
        <v>3945</v>
      </c>
      <c r="B1075" t="s">
        <v>1732</v>
      </c>
      <c r="C1075" t="s">
        <v>3953</v>
      </c>
      <c r="D1075" t="s">
        <v>3954</v>
      </c>
      <c r="E1075" t="s">
        <v>1596</v>
      </c>
      <c r="F1075" t="s">
        <v>1826</v>
      </c>
      <c r="G1075">
        <f>COUNTIF(allstats!$C:$C,B1075)</f>
        <v>0</v>
      </c>
      <c r="H1075">
        <f>COUNTIF(allstats!$Q:$Q,B1075)</f>
        <v>0</v>
      </c>
      <c r="I1075" t="str">
        <f>IFERROR(VLOOKUP(B1075,allstats!$C:$I,7,0),"")</f>
        <v/>
      </c>
      <c r="J1075" t="str">
        <f>IFERROR(VLOOKUP(B1075,allstats!$C:$J,8,0),"")</f>
        <v/>
      </c>
    </row>
    <row r="1076" spans="1:10" x14ac:dyDescent="0.3">
      <c r="A1076" t="s">
        <v>3945</v>
      </c>
      <c r="B1076" t="s">
        <v>3955</v>
      </c>
      <c r="C1076" t="s">
        <v>3956</v>
      </c>
      <c r="D1076" t="s">
        <v>3957</v>
      </c>
      <c r="E1076" t="s">
        <v>1596</v>
      </c>
      <c r="F1076" t="s">
        <v>1826</v>
      </c>
      <c r="G1076">
        <f>COUNTIF(allstats!$C:$C,B1076)</f>
        <v>0</v>
      </c>
      <c r="H1076">
        <f>COUNTIF(allstats!$Q:$Q,B1076)</f>
        <v>0</v>
      </c>
      <c r="I1076" t="str">
        <f>IFERROR(VLOOKUP(B1076,allstats!$C:$I,7,0),"")</f>
        <v/>
      </c>
      <c r="J1076" t="str">
        <f>IFERROR(VLOOKUP(B1076,allstats!$C:$J,8,0),"")</f>
        <v/>
      </c>
    </row>
    <row r="1077" spans="1:10" x14ac:dyDescent="0.3">
      <c r="A1077" t="s">
        <v>3945</v>
      </c>
      <c r="B1077" t="s">
        <v>3958</v>
      </c>
      <c r="C1077" t="s">
        <v>3959</v>
      </c>
      <c r="D1077" t="s">
        <v>3960</v>
      </c>
      <c r="E1077" t="s">
        <v>2778</v>
      </c>
      <c r="F1077" t="s">
        <v>3961</v>
      </c>
      <c r="G1077">
        <f>COUNTIF(allstats!$C:$C,B1077)</f>
        <v>0</v>
      </c>
      <c r="H1077">
        <f>COUNTIF(allstats!$Q:$Q,B1077)</f>
        <v>0</v>
      </c>
      <c r="I1077" t="str">
        <f>IFERROR(VLOOKUP(B1077,allstats!$C:$I,7,0),"")</f>
        <v/>
      </c>
      <c r="J1077" t="str">
        <f>IFERROR(VLOOKUP(B1077,allstats!$C:$J,8,0),"")</f>
        <v/>
      </c>
    </row>
    <row r="1078" spans="1:10" x14ac:dyDescent="0.3">
      <c r="A1078" t="s">
        <v>3945</v>
      </c>
      <c r="B1078" t="s">
        <v>3962</v>
      </c>
      <c r="C1078" t="s">
        <v>3963</v>
      </c>
      <c r="D1078" t="s">
        <v>3964</v>
      </c>
      <c r="E1078" t="s">
        <v>1596</v>
      </c>
      <c r="F1078" t="s">
        <v>1826</v>
      </c>
      <c r="G1078">
        <f>COUNTIF(allstats!$C:$C,B1078)</f>
        <v>0</v>
      </c>
      <c r="H1078">
        <f>COUNTIF(allstats!$Q:$Q,B1078)</f>
        <v>0</v>
      </c>
      <c r="I1078" t="str">
        <f>IFERROR(VLOOKUP(B1078,allstats!$C:$I,7,0),"")</f>
        <v/>
      </c>
      <c r="J1078" t="str">
        <f>IFERROR(VLOOKUP(B1078,allstats!$C:$J,8,0),"")</f>
        <v/>
      </c>
    </row>
    <row r="1079" spans="1:10" x14ac:dyDescent="0.3">
      <c r="A1079" t="s">
        <v>3945</v>
      </c>
      <c r="B1079" t="s">
        <v>3965</v>
      </c>
      <c r="C1079" t="s">
        <v>3966</v>
      </c>
      <c r="D1079" t="s">
        <v>3967</v>
      </c>
      <c r="E1079" t="s">
        <v>1596</v>
      </c>
      <c r="F1079" t="s">
        <v>1826</v>
      </c>
      <c r="G1079">
        <f>COUNTIF(allstats!$C:$C,B1079)</f>
        <v>0</v>
      </c>
      <c r="H1079">
        <f>COUNTIF(allstats!$Q:$Q,B1079)</f>
        <v>0</v>
      </c>
      <c r="I1079" t="str">
        <f>IFERROR(VLOOKUP(B1079,allstats!$C:$I,7,0),"")</f>
        <v/>
      </c>
      <c r="J1079" t="str">
        <f>IFERROR(VLOOKUP(B1079,allstats!$C:$J,8,0),"")</f>
        <v/>
      </c>
    </row>
    <row r="1080" spans="1:10" x14ac:dyDescent="0.3">
      <c r="A1080" t="s">
        <v>3945</v>
      </c>
      <c r="B1080" t="s">
        <v>3968</v>
      </c>
      <c r="C1080" t="s">
        <v>3969</v>
      </c>
      <c r="D1080" t="s">
        <v>3970</v>
      </c>
      <c r="E1080" t="s">
        <v>1596</v>
      </c>
      <c r="F1080" t="s">
        <v>1826</v>
      </c>
      <c r="G1080">
        <f>COUNTIF(allstats!$C:$C,B1080)</f>
        <v>0</v>
      </c>
      <c r="H1080">
        <f>COUNTIF(allstats!$Q:$Q,B1080)</f>
        <v>0</v>
      </c>
      <c r="I1080" t="str">
        <f>IFERROR(VLOOKUP(B1080,allstats!$C:$I,7,0),"")</f>
        <v/>
      </c>
      <c r="J1080" t="str">
        <f>IFERROR(VLOOKUP(B1080,allstats!$C:$J,8,0),"")</f>
        <v/>
      </c>
    </row>
    <row r="1081" spans="1:10" x14ac:dyDescent="0.3">
      <c r="A1081" t="s">
        <v>3945</v>
      </c>
      <c r="B1081" t="s">
        <v>3971</v>
      </c>
      <c r="C1081" t="s">
        <v>3972</v>
      </c>
      <c r="D1081" t="s">
        <v>3973</v>
      </c>
      <c r="E1081" t="s">
        <v>1596</v>
      </c>
      <c r="F1081" t="s">
        <v>1826</v>
      </c>
      <c r="G1081">
        <f>COUNTIF(allstats!$C:$C,B1081)</f>
        <v>0</v>
      </c>
      <c r="H1081">
        <f>COUNTIF(allstats!$Q:$Q,B1081)</f>
        <v>0</v>
      </c>
      <c r="I1081" t="str">
        <f>IFERROR(VLOOKUP(B1081,allstats!$C:$I,7,0),"")</f>
        <v/>
      </c>
      <c r="J1081" t="str">
        <f>IFERROR(VLOOKUP(B1081,allstats!$C:$J,8,0),"")</f>
        <v/>
      </c>
    </row>
    <row r="1082" spans="1:10" x14ac:dyDescent="0.3">
      <c r="A1082" t="s">
        <v>3974</v>
      </c>
      <c r="B1082" t="s">
        <v>3975</v>
      </c>
      <c r="C1082" t="s">
        <v>3976</v>
      </c>
      <c r="D1082" t="s">
        <v>3977</v>
      </c>
      <c r="E1082" t="s">
        <v>1596</v>
      </c>
      <c r="F1082" t="s">
        <v>3978</v>
      </c>
      <c r="G1082">
        <f>COUNTIF(allstats!$C:$C,B1082)</f>
        <v>0</v>
      </c>
      <c r="H1082">
        <f>COUNTIF(allstats!$Q:$Q,B1082)</f>
        <v>0</v>
      </c>
      <c r="I1082" t="str">
        <f>IFERROR(VLOOKUP(B1082,allstats!$C:$I,7,0),"")</f>
        <v/>
      </c>
      <c r="J1082" t="str">
        <f>IFERROR(VLOOKUP(B1082,allstats!$C:$J,8,0),"")</f>
        <v/>
      </c>
    </row>
    <row r="1083" spans="1:10" x14ac:dyDescent="0.3">
      <c r="A1083" t="s">
        <v>3979</v>
      </c>
      <c r="B1083" t="s">
        <v>3980</v>
      </c>
      <c r="C1083" t="s">
        <v>3981</v>
      </c>
      <c r="D1083" t="s">
        <v>3982</v>
      </c>
      <c r="E1083" t="s">
        <v>1596</v>
      </c>
      <c r="F1083" t="s">
        <v>3983</v>
      </c>
      <c r="G1083">
        <f>COUNTIF(allstats!$C:$C,B1083)</f>
        <v>0</v>
      </c>
      <c r="H1083">
        <f>COUNTIF(allstats!$Q:$Q,B1083)</f>
        <v>0</v>
      </c>
      <c r="I1083" t="str">
        <f>IFERROR(VLOOKUP(B1083,allstats!$C:$I,7,0),"")</f>
        <v/>
      </c>
      <c r="J1083" t="str">
        <f>IFERROR(VLOOKUP(B1083,allstats!$C:$J,8,0),"")</f>
        <v/>
      </c>
    </row>
    <row r="1084" spans="1:10" x14ac:dyDescent="0.3">
      <c r="A1084" t="s">
        <v>3984</v>
      </c>
      <c r="B1084" t="s">
        <v>1949</v>
      </c>
      <c r="C1084" t="s">
        <v>3985</v>
      </c>
      <c r="D1084" t="s">
        <v>3986</v>
      </c>
      <c r="E1084" t="s">
        <v>538</v>
      </c>
      <c r="F1084" t="s">
        <v>3987</v>
      </c>
      <c r="G1084">
        <f>COUNTIF(allstats!$C:$C,B1084)</f>
        <v>1</v>
      </c>
      <c r="H1084">
        <f>COUNTIF(allstats!$Q:$Q,B1084)</f>
        <v>1</v>
      </c>
      <c r="I1084">
        <f>IFERROR(VLOOKUP(B1084,allstats!$C:$I,7,0),"")</f>
        <v>77</v>
      </c>
      <c r="J1084">
        <f>IFERROR(VLOOKUP(B1084,allstats!$C:$J,8,0),"")</f>
        <v>0</v>
      </c>
    </row>
    <row r="1085" spans="1:10" x14ac:dyDescent="0.3">
      <c r="A1085" t="s">
        <v>3984</v>
      </c>
      <c r="B1085" t="s">
        <v>3988</v>
      </c>
      <c r="C1085" t="s">
        <v>3989</v>
      </c>
      <c r="D1085" t="s">
        <v>3990</v>
      </c>
      <c r="E1085" t="s">
        <v>1596</v>
      </c>
      <c r="F1085" t="s">
        <v>1758</v>
      </c>
      <c r="G1085">
        <f>COUNTIF(allstats!$C:$C,B1085)</f>
        <v>1</v>
      </c>
      <c r="H1085">
        <f>COUNTIF(allstats!$Q:$Q,B1085)</f>
        <v>1</v>
      </c>
      <c r="I1085">
        <f>IFERROR(VLOOKUP(B1085,allstats!$C:$I,7,0),"")</f>
        <v>330</v>
      </c>
      <c r="J1085">
        <f>IFERROR(VLOOKUP(B1085,allstats!$C:$J,8,0),"")</f>
        <v>0</v>
      </c>
    </row>
    <row r="1086" spans="1:10" x14ac:dyDescent="0.3">
      <c r="A1086" t="s">
        <v>3991</v>
      </c>
      <c r="B1086" t="s">
        <v>3992</v>
      </c>
      <c r="C1086" t="s">
        <v>3993</v>
      </c>
      <c r="D1086" t="s">
        <v>3994</v>
      </c>
      <c r="E1086" t="s">
        <v>1596</v>
      </c>
      <c r="F1086" t="s">
        <v>3995</v>
      </c>
      <c r="G1086">
        <f>COUNTIF(allstats!$C:$C,B1086)</f>
        <v>0</v>
      </c>
      <c r="H1086">
        <f>COUNTIF(allstats!$Q:$Q,B1086)</f>
        <v>0</v>
      </c>
      <c r="I1086" t="str">
        <f>IFERROR(VLOOKUP(B1086,allstats!$C:$I,7,0),"")</f>
        <v/>
      </c>
      <c r="J1086" t="str">
        <f>IFERROR(VLOOKUP(B1086,allstats!$C:$J,8,0),"")</f>
        <v/>
      </c>
    </row>
    <row r="1087" spans="1:10" x14ac:dyDescent="0.3">
      <c r="A1087" t="s">
        <v>3996</v>
      </c>
      <c r="B1087" t="s">
        <v>3997</v>
      </c>
      <c r="C1087" t="s">
        <v>3998</v>
      </c>
      <c r="D1087" t="s">
        <v>3999</v>
      </c>
      <c r="E1087" t="s">
        <v>1596</v>
      </c>
      <c r="F1087" t="s">
        <v>4000</v>
      </c>
      <c r="G1087">
        <f>COUNTIF(allstats!$C:$C,B1087)</f>
        <v>0</v>
      </c>
      <c r="H1087">
        <f>COUNTIF(allstats!$Q:$Q,B1087)</f>
        <v>0</v>
      </c>
      <c r="I1087" t="str">
        <f>IFERROR(VLOOKUP(B1087,allstats!$C:$I,7,0),"")</f>
        <v/>
      </c>
      <c r="J1087" t="str">
        <f>IFERROR(VLOOKUP(B1087,allstats!$C:$J,8,0),"")</f>
        <v/>
      </c>
    </row>
    <row r="1088" spans="1:10" x14ac:dyDescent="0.3">
      <c r="A1088" t="s">
        <v>3996</v>
      </c>
      <c r="B1088" t="s">
        <v>4001</v>
      </c>
      <c r="C1088" t="s">
        <v>4002</v>
      </c>
      <c r="D1088" t="s">
        <v>4003</v>
      </c>
      <c r="E1088" t="s">
        <v>1596</v>
      </c>
      <c r="F1088" t="s">
        <v>4004</v>
      </c>
      <c r="G1088">
        <f>COUNTIF(allstats!$C:$C,B1088)</f>
        <v>0</v>
      </c>
      <c r="H1088">
        <f>COUNTIF(allstats!$Q:$Q,B1088)</f>
        <v>0</v>
      </c>
      <c r="I1088" t="str">
        <f>IFERROR(VLOOKUP(B1088,allstats!$C:$I,7,0),"")</f>
        <v/>
      </c>
      <c r="J1088" t="str">
        <f>IFERROR(VLOOKUP(B1088,allstats!$C:$J,8,0),"")</f>
        <v/>
      </c>
    </row>
    <row r="1089" spans="1:10" x14ac:dyDescent="0.3">
      <c r="A1089" t="s">
        <v>4005</v>
      </c>
      <c r="B1089" t="s">
        <v>2886</v>
      </c>
      <c r="C1089" t="s">
        <v>4006</v>
      </c>
      <c r="D1089" t="s">
        <v>4007</v>
      </c>
      <c r="E1089" t="s">
        <v>1596</v>
      </c>
      <c r="F1089" t="s">
        <v>4008</v>
      </c>
      <c r="G1089">
        <f>COUNTIF(allstats!$C:$C,B1089)</f>
        <v>0</v>
      </c>
      <c r="H1089">
        <f>COUNTIF(allstats!$Q:$Q,B1089)</f>
        <v>0</v>
      </c>
      <c r="I1089" t="str">
        <f>IFERROR(VLOOKUP(B1089,allstats!$C:$I,7,0),"")</f>
        <v/>
      </c>
      <c r="J1089" t="str">
        <f>IFERROR(VLOOKUP(B1089,allstats!$C:$J,8,0),"")</f>
        <v/>
      </c>
    </row>
    <row r="1090" spans="1:10" x14ac:dyDescent="0.3">
      <c r="A1090" t="s">
        <v>4005</v>
      </c>
      <c r="B1090" t="s">
        <v>4009</v>
      </c>
      <c r="C1090" t="s">
        <v>4010</v>
      </c>
      <c r="D1090" t="s">
        <v>4011</v>
      </c>
      <c r="E1090" t="s">
        <v>1596</v>
      </c>
      <c r="F1090" t="s">
        <v>4012</v>
      </c>
      <c r="G1090">
        <f>COUNTIF(allstats!$C:$C,B1090)</f>
        <v>0</v>
      </c>
      <c r="H1090">
        <f>COUNTIF(allstats!$Q:$Q,B1090)</f>
        <v>0</v>
      </c>
      <c r="I1090" t="str">
        <f>IFERROR(VLOOKUP(B1090,allstats!$C:$I,7,0),"")</f>
        <v/>
      </c>
      <c r="J1090" t="str">
        <f>IFERROR(VLOOKUP(B1090,allstats!$C:$J,8,0),"")</f>
        <v/>
      </c>
    </row>
    <row r="1091" spans="1:10" x14ac:dyDescent="0.3">
      <c r="A1091" t="s">
        <v>4005</v>
      </c>
      <c r="B1091" t="s">
        <v>4013</v>
      </c>
      <c r="C1091" t="s">
        <v>4014</v>
      </c>
      <c r="D1091" t="s">
        <v>4015</v>
      </c>
      <c r="E1091" t="s">
        <v>1596</v>
      </c>
      <c r="F1091" t="s">
        <v>4016</v>
      </c>
      <c r="G1091">
        <f>COUNTIF(allstats!$C:$C,B1091)</f>
        <v>0</v>
      </c>
      <c r="H1091">
        <f>COUNTIF(allstats!$Q:$Q,B1091)</f>
        <v>0</v>
      </c>
      <c r="I1091" t="str">
        <f>IFERROR(VLOOKUP(B1091,allstats!$C:$I,7,0),"")</f>
        <v/>
      </c>
      <c r="J1091" t="str">
        <f>IFERROR(VLOOKUP(B1091,allstats!$C:$J,8,0),"")</f>
        <v/>
      </c>
    </row>
    <row r="1092" spans="1:10" x14ac:dyDescent="0.3">
      <c r="A1092" t="s">
        <v>4005</v>
      </c>
      <c r="B1092" t="s">
        <v>788</v>
      </c>
      <c r="C1092" t="s">
        <v>4017</v>
      </c>
      <c r="D1092" t="s">
        <v>4018</v>
      </c>
      <c r="E1092" t="s">
        <v>1596</v>
      </c>
      <c r="F1092" t="s">
        <v>1629</v>
      </c>
      <c r="G1092">
        <f>COUNTIF(allstats!$C:$C,B1092)</f>
        <v>0</v>
      </c>
      <c r="H1092">
        <f>COUNTIF(allstats!$Q:$Q,B1092)</f>
        <v>0</v>
      </c>
      <c r="I1092" t="str">
        <f>IFERROR(VLOOKUP(B1092,allstats!$C:$I,7,0),"")</f>
        <v/>
      </c>
      <c r="J1092" t="str">
        <f>IFERROR(VLOOKUP(B1092,allstats!$C:$J,8,0),"")</f>
        <v/>
      </c>
    </row>
    <row r="1093" spans="1:10" x14ac:dyDescent="0.3">
      <c r="A1093" t="s">
        <v>4005</v>
      </c>
      <c r="B1093" t="s">
        <v>4019</v>
      </c>
      <c r="C1093" t="s">
        <v>4020</v>
      </c>
      <c r="D1093" t="s">
        <v>4021</v>
      </c>
      <c r="E1093" t="s">
        <v>1596</v>
      </c>
      <c r="F1093" t="s">
        <v>1629</v>
      </c>
      <c r="G1093">
        <f>COUNTIF(allstats!$C:$C,B1093)</f>
        <v>0</v>
      </c>
      <c r="H1093">
        <f>COUNTIF(allstats!$Q:$Q,B1093)</f>
        <v>0</v>
      </c>
      <c r="I1093" t="str">
        <f>IFERROR(VLOOKUP(B1093,allstats!$C:$I,7,0),"")</f>
        <v/>
      </c>
      <c r="J1093" t="str">
        <f>IFERROR(VLOOKUP(B1093,allstats!$C:$J,8,0),"")</f>
        <v/>
      </c>
    </row>
    <row r="1094" spans="1:10" x14ac:dyDescent="0.3">
      <c r="A1094" t="s">
        <v>4022</v>
      </c>
      <c r="B1094" t="s">
        <v>4023</v>
      </c>
      <c r="C1094" t="s">
        <v>4024</v>
      </c>
      <c r="D1094" t="s">
        <v>4025</v>
      </c>
      <c r="E1094" t="s">
        <v>1596</v>
      </c>
      <c r="F1094" t="s">
        <v>1629</v>
      </c>
      <c r="G1094">
        <f>COUNTIF(allstats!$C:$C,B1094)</f>
        <v>0</v>
      </c>
      <c r="H1094">
        <f>COUNTIF(allstats!$Q:$Q,B1094)</f>
        <v>0</v>
      </c>
      <c r="I1094" t="str">
        <f>IFERROR(VLOOKUP(B1094,allstats!$C:$I,7,0),"")</f>
        <v/>
      </c>
      <c r="J1094" t="str">
        <f>IFERROR(VLOOKUP(B1094,allstats!$C:$J,8,0),"")</f>
        <v/>
      </c>
    </row>
    <row r="1095" spans="1:10" x14ac:dyDescent="0.3">
      <c r="A1095" t="s">
        <v>4026</v>
      </c>
      <c r="B1095" t="s">
        <v>4027</v>
      </c>
      <c r="C1095" t="s">
        <v>4028</v>
      </c>
      <c r="D1095" t="s">
        <v>4029</v>
      </c>
      <c r="E1095" t="s">
        <v>1596</v>
      </c>
      <c r="F1095" t="s">
        <v>4030</v>
      </c>
      <c r="G1095">
        <f>COUNTIF(allstats!$C:$C,B1095)</f>
        <v>0</v>
      </c>
      <c r="H1095">
        <f>COUNTIF(allstats!$Q:$Q,B1095)</f>
        <v>0</v>
      </c>
      <c r="I1095" t="str">
        <f>IFERROR(VLOOKUP(B1095,allstats!$C:$I,7,0),"")</f>
        <v/>
      </c>
      <c r="J1095" t="str">
        <f>IFERROR(VLOOKUP(B1095,allstats!$C:$J,8,0),"")</f>
        <v/>
      </c>
    </row>
    <row r="1096" spans="1:10" x14ac:dyDescent="0.3">
      <c r="A1096" t="s">
        <v>4026</v>
      </c>
      <c r="B1096" t="s">
        <v>788</v>
      </c>
      <c r="C1096" t="s">
        <v>4031</v>
      </c>
      <c r="D1096" t="s">
        <v>4032</v>
      </c>
      <c r="E1096" t="s">
        <v>1596</v>
      </c>
      <c r="F1096" t="s">
        <v>1629</v>
      </c>
      <c r="G1096">
        <f>COUNTIF(allstats!$C:$C,B1096)</f>
        <v>0</v>
      </c>
      <c r="H1096">
        <f>COUNTIF(allstats!$Q:$Q,B1096)</f>
        <v>0</v>
      </c>
      <c r="I1096" t="str">
        <f>IFERROR(VLOOKUP(B1096,allstats!$C:$I,7,0),"")</f>
        <v/>
      </c>
      <c r="J1096" t="str">
        <f>IFERROR(VLOOKUP(B1096,allstats!$C:$J,8,0),"")</f>
        <v/>
      </c>
    </row>
    <row r="1097" spans="1:10" x14ac:dyDescent="0.3">
      <c r="A1097" t="s">
        <v>4033</v>
      </c>
      <c r="B1097" t="s">
        <v>4034</v>
      </c>
      <c r="C1097" t="s">
        <v>4035</v>
      </c>
      <c r="D1097" t="s">
        <v>4036</v>
      </c>
      <c r="E1097" t="s">
        <v>1596</v>
      </c>
      <c r="F1097" t="s">
        <v>1826</v>
      </c>
      <c r="G1097">
        <f>COUNTIF(allstats!$C:$C,B1097)</f>
        <v>0</v>
      </c>
      <c r="H1097">
        <f>COUNTIF(allstats!$Q:$Q,B1097)</f>
        <v>0</v>
      </c>
      <c r="I1097" t="str">
        <f>IFERROR(VLOOKUP(B1097,allstats!$C:$I,7,0),"")</f>
        <v/>
      </c>
      <c r="J1097" t="str">
        <f>IFERROR(VLOOKUP(B1097,allstats!$C:$J,8,0),"")</f>
        <v/>
      </c>
    </row>
    <row r="1098" spans="1:10" x14ac:dyDescent="0.3">
      <c r="A1098" t="s">
        <v>4037</v>
      </c>
      <c r="B1098" t="s">
        <v>4038</v>
      </c>
      <c r="C1098" t="s">
        <v>4039</v>
      </c>
      <c r="D1098" t="s">
        <v>4040</v>
      </c>
      <c r="E1098" t="s">
        <v>1596</v>
      </c>
      <c r="F1098" t="s">
        <v>3983</v>
      </c>
      <c r="G1098">
        <f>COUNTIF(allstats!$C:$C,B1098)</f>
        <v>0</v>
      </c>
      <c r="H1098">
        <f>COUNTIF(allstats!$Q:$Q,B1098)</f>
        <v>0</v>
      </c>
      <c r="I1098" t="str">
        <f>IFERROR(VLOOKUP(B1098,allstats!$C:$I,7,0),"")</f>
        <v/>
      </c>
      <c r="J1098" t="str">
        <f>IFERROR(VLOOKUP(B1098,allstats!$C:$J,8,0),"")</f>
        <v/>
      </c>
    </row>
    <row r="1099" spans="1:10" x14ac:dyDescent="0.3">
      <c r="A1099" t="s">
        <v>4041</v>
      </c>
      <c r="B1099" t="s">
        <v>4042</v>
      </c>
      <c r="C1099" t="s">
        <v>4043</v>
      </c>
      <c r="D1099" t="s">
        <v>4044</v>
      </c>
      <c r="E1099" t="s">
        <v>1596</v>
      </c>
      <c r="F1099" t="s">
        <v>4045</v>
      </c>
      <c r="G1099">
        <f>COUNTIF(allstats!$C:$C,B1099)</f>
        <v>0</v>
      </c>
      <c r="H1099">
        <f>COUNTIF(allstats!$Q:$Q,B1099)</f>
        <v>0</v>
      </c>
      <c r="I1099" t="str">
        <f>IFERROR(VLOOKUP(B1099,allstats!$C:$I,7,0),"")</f>
        <v/>
      </c>
      <c r="J1099" t="str">
        <f>IFERROR(VLOOKUP(B1099,allstats!$C:$J,8,0),"")</f>
        <v/>
      </c>
    </row>
    <row r="1100" spans="1:10" x14ac:dyDescent="0.3">
      <c r="A1100" t="s">
        <v>4041</v>
      </c>
      <c r="B1100" t="s">
        <v>4046</v>
      </c>
      <c r="C1100" t="s">
        <v>4047</v>
      </c>
      <c r="D1100" t="s">
        <v>4048</v>
      </c>
      <c r="E1100" t="s">
        <v>1596</v>
      </c>
      <c r="F1100" t="s">
        <v>4049</v>
      </c>
      <c r="G1100">
        <f>COUNTIF(allstats!$C:$C,B1100)</f>
        <v>0</v>
      </c>
      <c r="H1100">
        <f>COUNTIF(allstats!$Q:$Q,B1100)</f>
        <v>0</v>
      </c>
      <c r="I1100" t="str">
        <f>IFERROR(VLOOKUP(B1100,allstats!$C:$I,7,0),"")</f>
        <v/>
      </c>
      <c r="J1100" t="str">
        <f>IFERROR(VLOOKUP(B1100,allstats!$C:$J,8,0),"")</f>
        <v/>
      </c>
    </row>
    <row r="1101" spans="1:10" x14ac:dyDescent="0.3">
      <c r="A1101" t="s">
        <v>4050</v>
      </c>
      <c r="B1101" t="s">
        <v>4051</v>
      </c>
      <c r="C1101" t="s">
        <v>4052</v>
      </c>
      <c r="D1101" t="s">
        <v>4053</v>
      </c>
      <c r="E1101" t="s">
        <v>4054</v>
      </c>
      <c r="F1101" t="s">
        <v>1753</v>
      </c>
      <c r="G1101">
        <f>COUNTIF(allstats!$C:$C,B1101)</f>
        <v>0</v>
      </c>
      <c r="H1101">
        <f>COUNTIF(allstats!$Q:$Q,B1101)</f>
        <v>0</v>
      </c>
      <c r="I1101" t="str">
        <f>IFERROR(VLOOKUP(B1101,allstats!$C:$I,7,0),"")</f>
        <v/>
      </c>
      <c r="J1101" t="str">
        <f>IFERROR(VLOOKUP(B1101,allstats!$C:$J,8,0),"")</f>
        <v/>
      </c>
    </row>
    <row r="1102" spans="1:10" x14ac:dyDescent="0.3">
      <c r="A1102" t="s">
        <v>4050</v>
      </c>
      <c r="B1102" t="s">
        <v>4055</v>
      </c>
      <c r="C1102" t="s">
        <v>4056</v>
      </c>
      <c r="D1102" t="s">
        <v>4057</v>
      </c>
      <c r="E1102" t="s">
        <v>1596</v>
      </c>
      <c r="F1102" t="s">
        <v>1753</v>
      </c>
      <c r="G1102">
        <f>COUNTIF(allstats!$C:$C,B1102)</f>
        <v>0</v>
      </c>
      <c r="H1102">
        <f>COUNTIF(allstats!$Q:$Q,B1102)</f>
        <v>0</v>
      </c>
      <c r="I1102" t="str">
        <f>IFERROR(VLOOKUP(B1102,allstats!$C:$I,7,0),"")</f>
        <v/>
      </c>
      <c r="J1102" t="str">
        <f>IFERROR(VLOOKUP(B1102,allstats!$C:$J,8,0),"")</f>
        <v/>
      </c>
    </row>
    <row r="1103" spans="1:10" x14ac:dyDescent="0.3">
      <c r="A1103" t="s">
        <v>4050</v>
      </c>
      <c r="B1103" t="s">
        <v>4058</v>
      </c>
      <c r="C1103" t="s">
        <v>4059</v>
      </c>
      <c r="D1103" t="s">
        <v>4060</v>
      </c>
      <c r="E1103" t="s">
        <v>1596</v>
      </c>
      <c r="F1103" t="s">
        <v>4061</v>
      </c>
      <c r="G1103">
        <f>COUNTIF(allstats!$C:$C,B1103)</f>
        <v>0</v>
      </c>
      <c r="H1103">
        <f>COUNTIF(allstats!$Q:$Q,B1103)</f>
        <v>0</v>
      </c>
      <c r="I1103" t="str">
        <f>IFERROR(VLOOKUP(B1103,allstats!$C:$I,7,0),"")</f>
        <v/>
      </c>
      <c r="J1103" t="str">
        <f>IFERROR(VLOOKUP(B1103,allstats!$C:$J,8,0),"")</f>
        <v/>
      </c>
    </row>
    <row r="1104" spans="1:10" x14ac:dyDescent="0.3">
      <c r="A1104" t="s">
        <v>4050</v>
      </c>
      <c r="B1104" t="s">
        <v>4062</v>
      </c>
      <c r="C1104" t="s">
        <v>4063</v>
      </c>
      <c r="D1104" t="s">
        <v>4064</v>
      </c>
      <c r="E1104" t="s">
        <v>1596</v>
      </c>
      <c r="F1104" t="s">
        <v>1753</v>
      </c>
      <c r="G1104">
        <f>COUNTIF(allstats!$C:$C,B1104)</f>
        <v>0</v>
      </c>
      <c r="H1104">
        <f>COUNTIF(allstats!$Q:$Q,B1104)</f>
        <v>0</v>
      </c>
      <c r="I1104" t="str">
        <f>IFERROR(VLOOKUP(B1104,allstats!$C:$I,7,0),"")</f>
        <v/>
      </c>
      <c r="J1104" t="str">
        <f>IFERROR(VLOOKUP(B1104,allstats!$C:$J,8,0),"")</f>
        <v/>
      </c>
    </row>
    <row r="1105" spans="1:10" x14ac:dyDescent="0.3">
      <c r="A1105" t="s">
        <v>4065</v>
      </c>
      <c r="B1105" t="s">
        <v>4066</v>
      </c>
      <c r="C1105" t="s">
        <v>4067</v>
      </c>
      <c r="D1105" t="s">
        <v>4068</v>
      </c>
      <c r="E1105" t="s">
        <v>538</v>
      </c>
      <c r="F1105" t="s">
        <v>828</v>
      </c>
      <c r="G1105">
        <f>COUNTIF(allstats!$C:$C,B1105)</f>
        <v>0</v>
      </c>
      <c r="H1105">
        <f>COUNTIF(allstats!$Q:$Q,B1105)</f>
        <v>0</v>
      </c>
      <c r="I1105" t="str">
        <f>IFERROR(VLOOKUP(B1105,allstats!$C:$I,7,0),"")</f>
        <v/>
      </c>
      <c r="J1105" t="str">
        <f>IFERROR(VLOOKUP(B1105,allstats!$C:$J,8,0),"")</f>
        <v/>
      </c>
    </row>
    <row r="1106" spans="1:10" x14ac:dyDescent="0.3">
      <c r="A1106" t="s">
        <v>4069</v>
      </c>
      <c r="B1106" t="s">
        <v>4070</v>
      </c>
      <c r="C1106" t="s">
        <v>4071</v>
      </c>
      <c r="D1106" t="s">
        <v>4072</v>
      </c>
      <c r="E1106" t="s">
        <v>1596</v>
      </c>
      <c r="F1106" t="s">
        <v>4073</v>
      </c>
      <c r="G1106">
        <f>COUNTIF(allstats!$C:$C,B1106)</f>
        <v>0</v>
      </c>
      <c r="H1106">
        <f>COUNTIF(allstats!$Q:$Q,B1106)</f>
        <v>0</v>
      </c>
      <c r="I1106" t="str">
        <f>IFERROR(VLOOKUP(B1106,allstats!$C:$I,7,0),"")</f>
        <v/>
      </c>
      <c r="J1106" t="str">
        <f>IFERROR(VLOOKUP(B1106,allstats!$C:$J,8,0),"")</f>
        <v/>
      </c>
    </row>
    <row r="1107" spans="1:10" x14ac:dyDescent="0.3">
      <c r="A1107" t="s">
        <v>4069</v>
      </c>
      <c r="B1107" t="s">
        <v>4074</v>
      </c>
      <c r="C1107" t="s">
        <v>4075</v>
      </c>
      <c r="D1107" t="s">
        <v>4076</v>
      </c>
      <c r="E1107" t="s">
        <v>1596</v>
      </c>
      <c r="F1107" t="s">
        <v>4077</v>
      </c>
      <c r="G1107">
        <f>COUNTIF(allstats!$C:$C,B1107)</f>
        <v>0</v>
      </c>
      <c r="H1107">
        <f>COUNTIF(allstats!$Q:$Q,B1107)</f>
        <v>0</v>
      </c>
      <c r="I1107" t="str">
        <f>IFERROR(VLOOKUP(B1107,allstats!$C:$I,7,0),"")</f>
        <v/>
      </c>
      <c r="J1107" t="str">
        <f>IFERROR(VLOOKUP(B1107,allstats!$C:$J,8,0),"")</f>
        <v/>
      </c>
    </row>
    <row r="1108" spans="1:10" x14ac:dyDescent="0.3">
      <c r="A1108" t="s">
        <v>4078</v>
      </c>
      <c r="B1108" t="s">
        <v>4079</v>
      </c>
      <c r="C1108" t="s">
        <v>4080</v>
      </c>
      <c r="D1108" t="s">
        <v>4081</v>
      </c>
      <c r="E1108" t="s">
        <v>538</v>
      </c>
      <c r="F1108" t="s">
        <v>4082</v>
      </c>
      <c r="G1108">
        <f>COUNTIF(allstats!$C:$C,B1108)</f>
        <v>0</v>
      </c>
      <c r="H1108">
        <f>COUNTIF(allstats!$Q:$Q,B1108)</f>
        <v>0</v>
      </c>
      <c r="I1108" t="str">
        <f>IFERROR(VLOOKUP(B1108,allstats!$C:$I,7,0),"")</f>
        <v/>
      </c>
      <c r="J1108" t="str">
        <f>IFERROR(VLOOKUP(B1108,allstats!$C:$J,8,0),"")</f>
        <v/>
      </c>
    </row>
    <row r="1109" spans="1:10" x14ac:dyDescent="0.3">
      <c r="A1109" t="s">
        <v>4078</v>
      </c>
      <c r="B1109" t="s">
        <v>4083</v>
      </c>
      <c r="C1109" t="s">
        <v>4084</v>
      </c>
      <c r="D1109" t="s">
        <v>4085</v>
      </c>
      <c r="E1109" t="s">
        <v>1596</v>
      </c>
      <c r="F1109" t="s">
        <v>1753</v>
      </c>
      <c r="G1109">
        <f>COUNTIF(allstats!$C:$C,B1109)</f>
        <v>0</v>
      </c>
      <c r="H1109">
        <f>COUNTIF(allstats!$Q:$Q,B1109)</f>
        <v>0</v>
      </c>
      <c r="I1109" t="str">
        <f>IFERROR(VLOOKUP(B1109,allstats!$C:$I,7,0),"")</f>
        <v/>
      </c>
      <c r="J1109" t="str">
        <f>IFERROR(VLOOKUP(B1109,allstats!$C:$J,8,0),"")</f>
        <v/>
      </c>
    </row>
    <row r="1110" spans="1:10" x14ac:dyDescent="0.3">
      <c r="A1110" t="s">
        <v>4078</v>
      </c>
      <c r="B1110" t="s">
        <v>4086</v>
      </c>
      <c r="C1110" t="s">
        <v>4087</v>
      </c>
      <c r="D1110" t="s">
        <v>4088</v>
      </c>
      <c r="E1110" t="s">
        <v>1596</v>
      </c>
      <c r="F1110" t="s">
        <v>3940</v>
      </c>
      <c r="G1110">
        <f>COUNTIF(allstats!$C:$C,B1110)</f>
        <v>0</v>
      </c>
      <c r="H1110">
        <f>COUNTIF(allstats!$Q:$Q,B1110)</f>
        <v>0</v>
      </c>
      <c r="I1110" t="str">
        <f>IFERROR(VLOOKUP(B1110,allstats!$C:$I,7,0),"")</f>
        <v/>
      </c>
      <c r="J1110" t="str">
        <f>IFERROR(VLOOKUP(B1110,allstats!$C:$J,8,0),"")</f>
        <v/>
      </c>
    </row>
    <row r="1111" spans="1:10" x14ac:dyDescent="0.3">
      <c r="A1111" t="s">
        <v>4078</v>
      </c>
      <c r="B1111" t="s">
        <v>4089</v>
      </c>
      <c r="C1111" t="s">
        <v>4090</v>
      </c>
      <c r="D1111" t="s">
        <v>4091</v>
      </c>
      <c r="E1111" t="s">
        <v>1596</v>
      </c>
      <c r="F1111" t="s">
        <v>4092</v>
      </c>
      <c r="G1111">
        <f>COUNTIF(allstats!$C:$C,B1111)</f>
        <v>0</v>
      </c>
      <c r="H1111">
        <f>COUNTIF(allstats!$Q:$Q,B1111)</f>
        <v>0</v>
      </c>
      <c r="I1111" t="str">
        <f>IFERROR(VLOOKUP(B1111,allstats!$C:$I,7,0),"")</f>
        <v/>
      </c>
      <c r="J1111" t="str">
        <f>IFERROR(VLOOKUP(B1111,allstats!$C:$J,8,0),"")</f>
        <v/>
      </c>
    </row>
    <row r="1112" spans="1:10" x14ac:dyDescent="0.3">
      <c r="A1112" t="s">
        <v>4093</v>
      </c>
      <c r="B1112" t="s">
        <v>4094</v>
      </c>
      <c r="C1112" t="s">
        <v>4080</v>
      </c>
      <c r="D1112" t="s">
        <v>4095</v>
      </c>
      <c r="E1112" t="s">
        <v>1596</v>
      </c>
      <c r="F1112" t="s">
        <v>1629</v>
      </c>
      <c r="G1112">
        <f>COUNTIF(allstats!$C:$C,B1112)</f>
        <v>0</v>
      </c>
      <c r="H1112">
        <f>COUNTIF(allstats!$Q:$Q,B1112)</f>
        <v>0</v>
      </c>
      <c r="I1112" t="str">
        <f>IFERROR(VLOOKUP(B1112,allstats!$C:$I,7,0),"")</f>
        <v/>
      </c>
      <c r="J1112" t="str">
        <f>IFERROR(VLOOKUP(B1112,allstats!$C:$J,8,0),"")</f>
        <v/>
      </c>
    </row>
    <row r="1113" spans="1:10" x14ac:dyDescent="0.3">
      <c r="A1113" t="s">
        <v>4096</v>
      </c>
      <c r="B1113" t="s">
        <v>4097</v>
      </c>
      <c r="C1113" t="s">
        <v>2483</v>
      </c>
      <c r="D1113" t="s">
        <v>4098</v>
      </c>
      <c r="E1113" t="s">
        <v>1596</v>
      </c>
      <c r="F1113" t="s">
        <v>4099</v>
      </c>
      <c r="G1113">
        <f>COUNTIF(allstats!$C:$C,B1113)</f>
        <v>0</v>
      </c>
      <c r="H1113">
        <f>COUNTIF(allstats!$Q:$Q,B1113)</f>
        <v>0</v>
      </c>
      <c r="I1113" t="str">
        <f>IFERROR(VLOOKUP(B1113,allstats!$C:$I,7,0),"")</f>
        <v/>
      </c>
      <c r="J1113" t="str">
        <f>IFERROR(VLOOKUP(B1113,allstats!$C:$J,8,0),"")</f>
        <v/>
      </c>
    </row>
    <row r="1114" spans="1:10" x14ac:dyDescent="0.3">
      <c r="A1114" t="s">
        <v>4096</v>
      </c>
      <c r="B1114" t="s">
        <v>4100</v>
      </c>
      <c r="C1114" t="s">
        <v>4101</v>
      </c>
      <c r="D1114" t="s">
        <v>4102</v>
      </c>
      <c r="E1114" t="s">
        <v>1596</v>
      </c>
      <c r="F1114" t="s">
        <v>4103</v>
      </c>
      <c r="G1114">
        <f>COUNTIF(allstats!$C:$C,B1114)</f>
        <v>0</v>
      </c>
      <c r="H1114">
        <f>COUNTIF(allstats!$Q:$Q,B1114)</f>
        <v>0</v>
      </c>
      <c r="I1114" t="str">
        <f>IFERROR(VLOOKUP(B1114,allstats!$C:$I,7,0),"")</f>
        <v/>
      </c>
      <c r="J1114" t="str">
        <f>IFERROR(VLOOKUP(B1114,allstats!$C:$J,8,0),"")</f>
        <v/>
      </c>
    </row>
    <row r="1115" spans="1:10" x14ac:dyDescent="0.3">
      <c r="A1115" t="s">
        <v>4104</v>
      </c>
      <c r="B1115" t="s">
        <v>2320</v>
      </c>
      <c r="C1115" t="s">
        <v>4105</v>
      </c>
      <c r="D1115" t="s">
        <v>4106</v>
      </c>
      <c r="E1115" t="s">
        <v>1596</v>
      </c>
      <c r="F1115" t="s">
        <v>4107</v>
      </c>
      <c r="G1115">
        <f>COUNTIF(allstats!$C:$C,B1115)</f>
        <v>0</v>
      </c>
      <c r="H1115">
        <f>COUNTIF(allstats!$Q:$Q,B1115)</f>
        <v>0</v>
      </c>
      <c r="I1115" t="str">
        <f>IFERROR(VLOOKUP(B1115,allstats!$C:$I,7,0),"")</f>
        <v/>
      </c>
      <c r="J1115" t="str">
        <f>IFERROR(VLOOKUP(B1115,allstats!$C:$J,8,0),"")</f>
        <v/>
      </c>
    </row>
    <row r="1116" spans="1:10" x14ac:dyDescent="0.3">
      <c r="A1116" t="s">
        <v>4104</v>
      </c>
      <c r="B1116" t="s">
        <v>4108</v>
      </c>
      <c r="C1116" t="s">
        <v>4109</v>
      </c>
      <c r="D1116" t="s">
        <v>4110</v>
      </c>
      <c r="E1116" t="s">
        <v>1596</v>
      </c>
      <c r="F1116" t="s">
        <v>4111</v>
      </c>
      <c r="G1116">
        <f>COUNTIF(allstats!$C:$C,B1116)</f>
        <v>0</v>
      </c>
      <c r="H1116">
        <f>COUNTIF(allstats!$Q:$Q,B1116)</f>
        <v>0</v>
      </c>
      <c r="I1116" t="str">
        <f>IFERROR(VLOOKUP(B1116,allstats!$C:$I,7,0),"")</f>
        <v/>
      </c>
      <c r="J1116" t="str">
        <f>IFERROR(VLOOKUP(B1116,allstats!$C:$J,8,0),"")</f>
        <v/>
      </c>
    </row>
    <row r="1117" spans="1:10" x14ac:dyDescent="0.3">
      <c r="A1117" t="s">
        <v>4112</v>
      </c>
      <c r="B1117" t="s">
        <v>3883</v>
      </c>
      <c r="C1117" t="s">
        <v>4113</v>
      </c>
      <c r="D1117" t="s">
        <v>4114</v>
      </c>
      <c r="E1117" t="s">
        <v>538</v>
      </c>
      <c r="F1117" t="s">
        <v>4115</v>
      </c>
      <c r="G1117">
        <f>COUNTIF(allstats!$C:$C,B1117)</f>
        <v>0</v>
      </c>
      <c r="H1117">
        <f>COUNTIF(allstats!$Q:$Q,B1117)</f>
        <v>0</v>
      </c>
      <c r="I1117" t="str">
        <f>IFERROR(VLOOKUP(B1117,allstats!$C:$I,7,0),"")</f>
        <v/>
      </c>
      <c r="J1117" t="str">
        <f>IFERROR(VLOOKUP(B1117,allstats!$C:$J,8,0),"")</f>
        <v/>
      </c>
    </row>
    <row r="1118" spans="1:10" x14ac:dyDescent="0.3">
      <c r="A1118" t="s">
        <v>4112</v>
      </c>
      <c r="B1118" t="s">
        <v>4116</v>
      </c>
      <c r="C1118" t="s">
        <v>4117</v>
      </c>
      <c r="D1118" t="s">
        <v>4118</v>
      </c>
      <c r="E1118" t="s">
        <v>1596</v>
      </c>
      <c r="F1118" t="s">
        <v>1629</v>
      </c>
      <c r="G1118">
        <f>COUNTIF(allstats!$C:$C,B1118)</f>
        <v>0</v>
      </c>
      <c r="H1118">
        <f>COUNTIF(allstats!$Q:$Q,B1118)</f>
        <v>0</v>
      </c>
      <c r="I1118" t="str">
        <f>IFERROR(VLOOKUP(B1118,allstats!$C:$I,7,0),"")</f>
        <v/>
      </c>
      <c r="J1118" t="str">
        <f>IFERROR(VLOOKUP(B1118,allstats!$C:$J,8,0),"")</f>
        <v/>
      </c>
    </row>
    <row r="1119" spans="1:10" x14ac:dyDescent="0.3">
      <c r="A1119" t="s">
        <v>4112</v>
      </c>
      <c r="B1119" t="s">
        <v>4119</v>
      </c>
      <c r="C1119" t="s">
        <v>4120</v>
      </c>
      <c r="D1119" t="s">
        <v>4121</v>
      </c>
      <c r="E1119" t="s">
        <v>1596</v>
      </c>
      <c r="F1119" t="s">
        <v>1629</v>
      </c>
      <c r="G1119">
        <f>COUNTIF(allstats!$C:$C,B1119)</f>
        <v>0</v>
      </c>
      <c r="H1119">
        <f>COUNTIF(allstats!$Q:$Q,B1119)</f>
        <v>0</v>
      </c>
      <c r="I1119" t="str">
        <f>IFERROR(VLOOKUP(B1119,allstats!$C:$I,7,0),"")</f>
        <v/>
      </c>
      <c r="J1119" t="str">
        <f>IFERROR(VLOOKUP(B1119,allstats!$C:$J,8,0),"")</f>
        <v/>
      </c>
    </row>
    <row r="1120" spans="1:10" x14ac:dyDescent="0.3">
      <c r="A1120" t="s">
        <v>4122</v>
      </c>
      <c r="B1120" t="s">
        <v>4123</v>
      </c>
      <c r="C1120" t="s">
        <v>4124</v>
      </c>
      <c r="D1120" t="s">
        <v>4125</v>
      </c>
      <c r="E1120" t="s">
        <v>538</v>
      </c>
      <c r="F1120" t="s">
        <v>4126</v>
      </c>
      <c r="G1120">
        <f>COUNTIF(allstats!$C:$C,B1120)</f>
        <v>0</v>
      </c>
      <c r="H1120">
        <f>COUNTIF(allstats!$Q:$Q,B1120)</f>
        <v>0</v>
      </c>
      <c r="I1120" t="str">
        <f>IFERROR(VLOOKUP(B1120,allstats!$C:$I,7,0),"")</f>
        <v/>
      </c>
      <c r="J1120" t="str">
        <f>IFERROR(VLOOKUP(B1120,allstats!$C:$J,8,0),"")</f>
        <v/>
      </c>
    </row>
    <row r="1121" spans="1:10" x14ac:dyDescent="0.3">
      <c r="A1121" t="s">
        <v>4122</v>
      </c>
      <c r="B1121" t="s">
        <v>4127</v>
      </c>
      <c r="C1121" t="s">
        <v>4128</v>
      </c>
      <c r="D1121" t="s">
        <v>4129</v>
      </c>
      <c r="E1121" t="s">
        <v>1596</v>
      </c>
      <c r="F1121" t="s">
        <v>4130</v>
      </c>
      <c r="G1121">
        <f>COUNTIF(allstats!$C:$C,B1121)</f>
        <v>0</v>
      </c>
      <c r="H1121">
        <f>COUNTIF(allstats!$Q:$Q,B1121)</f>
        <v>0</v>
      </c>
      <c r="I1121" t="str">
        <f>IFERROR(VLOOKUP(B1121,allstats!$C:$I,7,0),"")</f>
        <v/>
      </c>
      <c r="J1121" t="str">
        <f>IFERROR(VLOOKUP(B1121,allstats!$C:$J,8,0),"")</f>
        <v/>
      </c>
    </row>
    <row r="1122" spans="1:10" x14ac:dyDescent="0.3">
      <c r="A1122" t="s">
        <v>4122</v>
      </c>
      <c r="B1122" t="s">
        <v>4127</v>
      </c>
      <c r="C1122" t="s">
        <v>4128</v>
      </c>
      <c r="D1122" t="s">
        <v>4129</v>
      </c>
      <c r="E1122" t="s">
        <v>1596</v>
      </c>
      <c r="F1122" t="s">
        <v>1629</v>
      </c>
      <c r="G1122">
        <f>COUNTIF(allstats!$C:$C,B1122)</f>
        <v>0</v>
      </c>
      <c r="H1122">
        <f>COUNTIF(allstats!$Q:$Q,B1122)</f>
        <v>0</v>
      </c>
      <c r="I1122" t="str">
        <f>IFERROR(VLOOKUP(B1122,allstats!$C:$I,7,0),"")</f>
        <v/>
      </c>
      <c r="J1122" t="str">
        <f>IFERROR(VLOOKUP(B1122,allstats!$C:$J,8,0),"")</f>
        <v/>
      </c>
    </row>
    <row r="1123" spans="1:10" x14ac:dyDescent="0.3">
      <c r="A1123" t="s">
        <v>4122</v>
      </c>
      <c r="B1123" t="s">
        <v>4131</v>
      </c>
      <c r="C1123" t="s">
        <v>4132</v>
      </c>
      <c r="D1123" t="s">
        <v>4133</v>
      </c>
      <c r="E1123" t="s">
        <v>1596</v>
      </c>
      <c r="F1123" t="s">
        <v>1629</v>
      </c>
      <c r="G1123">
        <f>COUNTIF(allstats!$C:$C,B1123)</f>
        <v>0</v>
      </c>
      <c r="H1123">
        <f>COUNTIF(allstats!$Q:$Q,B1123)</f>
        <v>0</v>
      </c>
      <c r="I1123" t="str">
        <f>IFERROR(VLOOKUP(B1123,allstats!$C:$I,7,0),"")</f>
        <v/>
      </c>
      <c r="J1123" t="str">
        <f>IFERROR(VLOOKUP(B1123,allstats!$C:$J,8,0),"")</f>
        <v/>
      </c>
    </row>
    <row r="1124" spans="1:10" x14ac:dyDescent="0.3">
      <c r="A1124" t="s">
        <v>4122</v>
      </c>
      <c r="B1124" t="s">
        <v>4134</v>
      </c>
      <c r="C1124" t="s">
        <v>4135</v>
      </c>
      <c r="D1124" t="s">
        <v>4136</v>
      </c>
      <c r="E1124" t="s">
        <v>1596</v>
      </c>
      <c r="F1124" t="s">
        <v>4137</v>
      </c>
      <c r="G1124">
        <f>COUNTIF(allstats!$C:$C,B1124)</f>
        <v>0</v>
      </c>
      <c r="H1124">
        <f>COUNTIF(allstats!$Q:$Q,B1124)</f>
        <v>0</v>
      </c>
      <c r="I1124" t="str">
        <f>IFERROR(VLOOKUP(B1124,allstats!$C:$I,7,0),"")</f>
        <v/>
      </c>
      <c r="J1124" t="str">
        <f>IFERROR(VLOOKUP(B1124,allstats!$C:$J,8,0),"")</f>
        <v/>
      </c>
    </row>
    <row r="1125" spans="1:10" x14ac:dyDescent="0.3">
      <c r="A1125" t="s">
        <v>4122</v>
      </c>
      <c r="B1125" t="s">
        <v>4138</v>
      </c>
      <c r="C1125" t="s">
        <v>4139</v>
      </c>
      <c r="D1125" t="s">
        <v>4140</v>
      </c>
      <c r="E1125" t="s">
        <v>1596</v>
      </c>
      <c r="F1125" t="s">
        <v>2563</v>
      </c>
      <c r="G1125">
        <f>COUNTIF(allstats!$C:$C,B1125)</f>
        <v>0</v>
      </c>
      <c r="H1125">
        <f>COUNTIF(allstats!$Q:$Q,B1125)</f>
        <v>0</v>
      </c>
      <c r="I1125" t="str">
        <f>IFERROR(VLOOKUP(B1125,allstats!$C:$I,7,0),"")</f>
        <v/>
      </c>
      <c r="J1125" t="str">
        <f>IFERROR(VLOOKUP(B1125,allstats!$C:$J,8,0),"")</f>
        <v/>
      </c>
    </row>
    <row r="1126" spans="1:10" x14ac:dyDescent="0.3">
      <c r="A1126" t="s">
        <v>4122</v>
      </c>
      <c r="B1126" t="s">
        <v>4141</v>
      </c>
      <c r="C1126" t="s">
        <v>4142</v>
      </c>
      <c r="D1126" t="s">
        <v>4143</v>
      </c>
      <c r="E1126" t="s">
        <v>1596</v>
      </c>
      <c r="F1126" t="s">
        <v>4144</v>
      </c>
      <c r="G1126">
        <f>COUNTIF(allstats!$C:$C,B1126)</f>
        <v>0</v>
      </c>
      <c r="H1126">
        <f>COUNTIF(allstats!$Q:$Q,B1126)</f>
        <v>0</v>
      </c>
      <c r="I1126" t="str">
        <f>IFERROR(VLOOKUP(B1126,allstats!$C:$I,7,0),"")</f>
        <v/>
      </c>
      <c r="J1126" t="str">
        <f>IFERROR(VLOOKUP(B1126,allstats!$C:$J,8,0),"")</f>
        <v/>
      </c>
    </row>
    <row r="1127" spans="1:10" x14ac:dyDescent="0.3">
      <c r="A1127" t="s">
        <v>4122</v>
      </c>
      <c r="B1127" t="s">
        <v>4145</v>
      </c>
      <c r="C1127" t="s">
        <v>4146</v>
      </c>
      <c r="D1127" t="s">
        <v>4147</v>
      </c>
      <c r="E1127" t="s">
        <v>1596</v>
      </c>
      <c r="F1127" t="s">
        <v>1629</v>
      </c>
      <c r="G1127">
        <f>COUNTIF(allstats!$C:$C,B1127)</f>
        <v>0</v>
      </c>
      <c r="H1127">
        <f>COUNTIF(allstats!$Q:$Q,B1127)</f>
        <v>0</v>
      </c>
      <c r="I1127" t="str">
        <f>IFERROR(VLOOKUP(B1127,allstats!$C:$I,7,0),"")</f>
        <v/>
      </c>
      <c r="J1127" t="str">
        <f>IFERROR(VLOOKUP(B1127,allstats!$C:$J,8,0),"")</f>
        <v/>
      </c>
    </row>
    <row r="1128" spans="1:10" x14ac:dyDescent="0.3">
      <c r="A1128" t="s">
        <v>4122</v>
      </c>
      <c r="B1128" t="s">
        <v>4148</v>
      </c>
      <c r="C1128" t="s">
        <v>4149</v>
      </c>
      <c r="D1128" t="s">
        <v>4150</v>
      </c>
      <c r="E1128" t="s">
        <v>1596</v>
      </c>
      <c r="F1128" t="s">
        <v>4151</v>
      </c>
      <c r="G1128">
        <f>COUNTIF(allstats!$C:$C,B1128)</f>
        <v>0</v>
      </c>
      <c r="H1128">
        <f>COUNTIF(allstats!$Q:$Q,B1128)</f>
        <v>0</v>
      </c>
      <c r="I1128" t="str">
        <f>IFERROR(VLOOKUP(B1128,allstats!$C:$I,7,0),"")</f>
        <v/>
      </c>
      <c r="J1128" t="str">
        <f>IFERROR(VLOOKUP(B1128,allstats!$C:$J,8,0),"")</f>
        <v/>
      </c>
    </row>
    <row r="1129" spans="1:10" x14ac:dyDescent="0.3">
      <c r="A1129" t="s">
        <v>4122</v>
      </c>
      <c r="B1129" t="s">
        <v>4152</v>
      </c>
      <c r="C1129" t="s">
        <v>4153</v>
      </c>
      <c r="D1129" t="s">
        <v>4154</v>
      </c>
      <c r="E1129" t="s">
        <v>1596</v>
      </c>
      <c r="F1129" t="s">
        <v>4155</v>
      </c>
      <c r="G1129">
        <f>COUNTIF(allstats!$C:$C,B1129)</f>
        <v>0</v>
      </c>
      <c r="H1129">
        <f>COUNTIF(allstats!$Q:$Q,B1129)</f>
        <v>0</v>
      </c>
      <c r="I1129" t="str">
        <f>IFERROR(VLOOKUP(B1129,allstats!$C:$I,7,0),"")</f>
        <v/>
      </c>
      <c r="J1129" t="str">
        <f>IFERROR(VLOOKUP(B1129,allstats!$C:$J,8,0),"")</f>
        <v/>
      </c>
    </row>
    <row r="1130" spans="1:10" x14ac:dyDescent="0.3">
      <c r="A1130" t="s">
        <v>4122</v>
      </c>
      <c r="B1130" t="s">
        <v>4156</v>
      </c>
      <c r="C1130" t="s">
        <v>4157</v>
      </c>
      <c r="D1130" t="s">
        <v>4158</v>
      </c>
      <c r="E1130" t="s">
        <v>1596</v>
      </c>
      <c r="F1130" t="s">
        <v>1629</v>
      </c>
      <c r="G1130">
        <f>COUNTIF(allstats!$C:$C,B1130)</f>
        <v>0</v>
      </c>
      <c r="H1130">
        <f>COUNTIF(allstats!$Q:$Q,B1130)</f>
        <v>0</v>
      </c>
      <c r="I1130" t="str">
        <f>IFERROR(VLOOKUP(B1130,allstats!$C:$I,7,0),"")</f>
        <v/>
      </c>
      <c r="J1130" t="str">
        <f>IFERROR(VLOOKUP(B1130,allstats!$C:$J,8,0),"")</f>
        <v/>
      </c>
    </row>
    <row r="1131" spans="1:10" x14ac:dyDescent="0.3">
      <c r="A1131" t="s">
        <v>4122</v>
      </c>
      <c r="B1131" t="s">
        <v>4159</v>
      </c>
      <c r="C1131" t="s">
        <v>4160</v>
      </c>
      <c r="D1131" t="s">
        <v>4161</v>
      </c>
      <c r="E1131" t="s">
        <v>1596</v>
      </c>
      <c r="F1131" t="s">
        <v>4162</v>
      </c>
      <c r="G1131">
        <f>COUNTIF(allstats!$C:$C,B1131)</f>
        <v>0</v>
      </c>
      <c r="H1131">
        <f>COUNTIF(allstats!$Q:$Q,B1131)</f>
        <v>0</v>
      </c>
      <c r="I1131" t="str">
        <f>IFERROR(VLOOKUP(B1131,allstats!$C:$I,7,0),"")</f>
        <v/>
      </c>
      <c r="J1131" t="str">
        <f>IFERROR(VLOOKUP(B1131,allstats!$C:$J,8,0),"")</f>
        <v/>
      </c>
    </row>
    <row r="1132" spans="1:10" x14ac:dyDescent="0.3">
      <c r="A1132" t="s">
        <v>4122</v>
      </c>
      <c r="B1132" t="s">
        <v>4163</v>
      </c>
      <c r="C1132" t="s">
        <v>4164</v>
      </c>
      <c r="D1132" t="s">
        <v>4165</v>
      </c>
      <c r="E1132" t="s">
        <v>1596</v>
      </c>
      <c r="F1132" t="s">
        <v>4166</v>
      </c>
      <c r="G1132">
        <f>COUNTIF(allstats!$C:$C,B1132)</f>
        <v>0</v>
      </c>
      <c r="H1132">
        <f>COUNTIF(allstats!$Q:$Q,B1132)</f>
        <v>0</v>
      </c>
      <c r="I1132" t="str">
        <f>IFERROR(VLOOKUP(B1132,allstats!$C:$I,7,0),"")</f>
        <v/>
      </c>
      <c r="J1132" t="str">
        <f>IFERROR(VLOOKUP(B1132,allstats!$C:$J,8,0),"")</f>
        <v/>
      </c>
    </row>
    <row r="1133" spans="1:10" x14ac:dyDescent="0.3">
      <c r="A1133" t="s">
        <v>4122</v>
      </c>
      <c r="B1133" t="s">
        <v>4167</v>
      </c>
      <c r="C1133" t="s">
        <v>4168</v>
      </c>
      <c r="D1133" t="s">
        <v>4169</v>
      </c>
      <c r="E1133" t="s">
        <v>1596</v>
      </c>
      <c r="F1133" t="s">
        <v>4170</v>
      </c>
      <c r="G1133">
        <f>COUNTIF(allstats!$C:$C,B1133)</f>
        <v>0</v>
      </c>
      <c r="H1133">
        <f>COUNTIF(allstats!$Q:$Q,B1133)</f>
        <v>0</v>
      </c>
      <c r="I1133" t="str">
        <f>IFERROR(VLOOKUP(B1133,allstats!$C:$I,7,0),"")</f>
        <v/>
      </c>
      <c r="J1133" t="str">
        <f>IFERROR(VLOOKUP(B1133,allstats!$C:$J,8,0),"")</f>
        <v/>
      </c>
    </row>
    <row r="1134" spans="1:10" x14ac:dyDescent="0.3">
      <c r="A1134" t="s">
        <v>4171</v>
      </c>
      <c r="B1134" t="s">
        <v>788</v>
      </c>
      <c r="C1134" t="s">
        <v>4172</v>
      </c>
      <c r="D1134" t="s">
        <v>4173</v>
      </c>
      <c r="E1134" t="s">
        <v>1596</v>
      </c>
      <c r="F1134" t="s">
        <v>1629</v>
      </c>
      <c r="G1134">
        <f>COUNTIF(allstats!$C:$C,B1134)</f>
        <v>0</v>
      </c>
      <c r="H1134">
        <f>COUNTIF(allstats!$Q:$Q,B1134)</f>
        <v>0</v>
      </c>
      <c r="I1134" t="str">
        <f>IFERROR(VLOOKUP(B1134,allstats!$C:$I,7,0),"")</f>
        <v/>
      </c>
      <c r="J1134" t="str">
        <f>IFERROR(VLOOKUP(B1134,allstats!$C:$J,8,0),"")</f>
        <v/>
      </c>
    </row>
    <row r="1135" spans="1:10" x14ac:dyDescent="0.3">
      <c r="A1135" t="s">
        <v>4174</v>
      </c>
      <c r="B1135" t="s">
        <v>1612</v>
      </c>
      <c r="C1135" t="s">
        <v>4175</v>
      </c>
      <c r="D1135" t="s">
        <v>4176</v>
      </c>
      <c r="E1135" t="s">
        <v>1596</v>
      </c>
      <c r="F1135" t="s">
        <v>1681</v>
      </c>
      <c r="G1135">
        <f>COUNTIF(allstats!$C:$C,B1135)</f>
        <v>0</v>
      </c>
      <c r="H1135">
        <f>COUNTIF(allstats!$Q:$Q,B1135)</f>
        <v>0</v>
      </c>
      <c r="I1135" t="str">
        <f>IFERROR(VLOOKUP(B1135,allstats!$C:$I,7,0),"")</f>
        <v/>
      </c>
      <c r="J1135" t="str">
        <f>IFERROR(VLOOKUP(B1135,allstats!$C:$J,8,0),"")</f>
        <v/>
      </c>
    </row>
    <row r="1136" spans="1:10" x14ac:dyDescent="0.3">
      <c r="A1136" t="s">
        <v>4177</v>
      </c>
      <c r="B1136" t="s">
        <v>4178</v>
      </c>
      <c r="C1136" t="s">
        <v>4179</v>
      </c>
      <c r="D1136" t="s">
        <v>4180</v>
      </c>
      <c r="E1136" t="s">
        <v>1596</v>
      </c>
      <c r="F1136" t="s">
        <v>1758</v>
      </c>
      <c r="G1136">
        <f>COUNTIF(allstats!$C:$C,B1136)</f>
        <v>0</v>
      </c>
      <c r="H1136">
        <f>COUNTIF(allstats!$Q:$Q,B1136)</f>
        <v>0</v>
      </c>
      <c r="I1136" t="str">
        <f>IFERROR(VLOOKUP(B1136,allstats!$C:$I,7,0),"")</f>
        <v/>
      </c>
      <c r="J1136" t="str">
        <f>IFERROR(VLOOKUP(B1136,allstats!$C:$J,8,0),"")</f>
        <v/>
      </c>
    </row>
    <row r="1137" spans="1:10" x14ac:dyDescent="0.3">
      <c r="A1137" t="s">
        <v>4181</v>
      </c>
      <c r="B1137" t="s">
        <v>1949</v>
      </c>
      <c r="C1137" t="s">
        <v>4182</v>
      </c>
      <c r="D1137" t="s">
        <v>4183</v>
      </c>
      <c r="E1137" t="s">
        <v>538</v>
      </c>
      <c r="F1137" t="s">
        <v>3987</v>
      </c>
      <c r="G1137">
        <f>COUNTIF(allstats!$C:$C,B1137)</f>
        <v>1</v>
      </c>
      <c r="H1137">
        <f>COUNTIF(allstats!$Q:$Q,B1137)</f>
        <v>1</v>
      </c>
      <c r="I1137">
        <f>IFERROR(VLOOKUP(B1137,allstats!$C:$I,7,0),"")</f>
        <v>77</v>
      </c>
      <c r="J1137">
        <f>IFERROR(VLOOKUP(B1137,allstats!$C:$J,8,0),"")</f>
        <v>0</v>
      </c>
    </row>
    <row r="1138" spans="1:10" x14ac:dyDescent="0.3">
      <c r="A1138" t="s">
        <v>4181</v>
      </c>
      <c r="B1138" t="s">
        <v>4184</v>
      </c>
      <c r="C1138" t="s">
        <v>4185</v>
      </c>
      <c r="D1138" t="s">
        <v>4186</v>
      </c>
      <c r="E1138" t="s">
        <v>1596</v>
      </c>
      <c r="F1138" t="s">
        <v>3987</v>
      </c>
      <c r="G1138">
        <f>COUNTIF(allstats!$C:$C,B1138)</f>
        <v>0</v>
      </c>
      <c r="H1138">
        <f>COUNTIF(allstats!$Q:$Q,B1138)</f>
        <v>0</v>
      </c>
      <c r="I1138" t="str">
        <f>IFERROR(VLOOKUP(B1138,allstats!$C:$I,7,0),"")</f>
        <v/>
      </c>
      <c r="J1138" t="str">
        <f>IFERROR(VLOOKUP(B1138,allstats!$C:$J,8,0),"")</f>
        <v/>
      </c>
    </row>
    <row r="1139" spans="1:10" x14ac:dyDescent="0.3">
      <c r="A1139" t="s">
        <v>4187</v>
      </c>
      <c r="B1139" t="s">
        <v>788</v>
      </c>
      <c r="C1139" t="s">
        <v>4188</v>
      </c>
      <c r="D1139" t="s">
        <v>4189</v>
      </c>
      <c r="E1139" t="s">
        <v>1596</v>
      </c>
      <c r="F1139" t="s">
        <v>1629</v>
      </c>
      <c r="G1139">
        <f>COUNTIF(allstats!$C:$C,B1139)</f>
        <v>0</v>
      </c>
      <c r="H1139">
        <f>COUNTIF(allstats!$Q:$Q,B1139)</f>
        <v>0</v>
      </c>
      <c r="I1139" t="str">
        <f>IFERROR(VLOOKUP(B1139,allstats!$C:$I,7,0),"")</f>
        <v/>
      </c>
      <c r="J1139" t="str">
        <f>IFERROR(VLOOKUP(B1139,allstats!$C:$J,8,0),"")</f>
        <v/>
      </c>
    </row>
    <row r="1140" spans="1:10" x14ac:dyDescent="0.3">
      <c r="A1140" t="s">
        <v>4187</v>
      </c>
      <c r="B1140" t="s">
        <v>4190</v>
      </c>
      <c r="C1140" t="s">
        <v>4191</v>
      </c>
      <c r="D1140" t="s">
        <v>4192</v>
      </c>
      <c r="E1140" t="s">
        <v>1596</v>
      </c>
      <c r="F1140" t="s">
        <v>4193</v>
      </c>
      <c r="G1140">
        <f>COUNTIF(allstats!$C:$C,B1140)</f>
        <v>0</v>
      </c>
      <c r="H1140">
        <f>COUNTIF(allstats!$Q:$Q,B1140)</f>
        <v>0</v>
      </c>
      <c r="I1140" t="str">
        <f>IFERROR(VLOOKUP(B1140,allstats!$C:$I,7,0),"")</f>
        <v/>
      </c>
      <c r="J1140" t="str">
        <f>IFERROR(VLOOKUP(B1140,allstats!$C:$J,8,0),"")</f>
        <v/>
      </c>
    </row>
    <row r="1141" spans="1:10" x14ac:dyDescent="0.3">
      <c r="A1141" t="s">
        <v>4194</v>
      </c>
      <c r="B1141" t="s">
        <v>2320</v>
      </c>
      <c r="C1141" t="s">
        <v>4195</v>
      </c>
      <c r="D1141" t="s">
        <v>4196</v>
      </c>
      <c r="E1141" t="s">
        <v>1596</v>
      </c>
      <c r="F1141" t="s">
        <v>3556</v>
      </c>
      <c r="G1141">
        <f>COUNTIF(allstats!$C:$C,B1141)</f>
        <v>0</v>
      </c>
      <c r="H1141">
        <f>COUNTIF(allstats!$Q:$Q,B1141)</f>
        <v>0</v>
      </c>
      <c r="I1141" t="str">
        <f>IFERROR(VLOOKUP(B1141,allstats!$C:$I,7,0),"")</f>
        <v/>
      </c>
      <c r="J1141" t="str">
        <f>IFERROR(VLOOKUP(B1141,allstats!$C:$J,8,0),"")</f>
        <v/>
      </c>
    </row>
    <row r="1142" spans="1:10" x14ac:dyDescent="0.3">
      <c r="A1142" t="s">
        <v>4194</v>
      </c>
      <c r="B1142" t="s">
        <v>4197</v>
      </c>
      <c r="C1142" t="s">
        <v>4198</v>
      </c>
      <c r="D1142" t="s">
        <v>4199</v>
      </c>
      <c r="E1142" t="s">
        <v>1596</v>
      </c>
      <c r="F1142" t="s">
        <v>4200</v>
      </c>
      <c r="G1142">
        <f>COUNTIF(allstats!$C:$C,B1142)</f>
        <v>0</v>
      </c>
      <c r="H1142">
        <f>COUNTIF(allstats!$Q:$Q,B1142)</f>
        <v>0</v>
      </c>
      <c r="I1142" t="str">
        <f>IFERROR(VLOOKUP(B1142,allstats!$C:$I,7,0),"")</f>
        <v/>
      </c>
      <c r="J1142" t="str">
        <f>IFERROR(VLOOKUP(B1142,allstats!$C:$J,8,0),"")</f>
        <v/>
      </c>
    </row>
    <row r="1143" spans="1:10" x14ac:dyDescent="0.3">
      <c r="A1143" t="s">
        <v>4201</v>
      </c>
      <c r="B1143" t="s">
        <v>4202</v>
      </c>
      <c r="C1143" t="s">
        <v>4203</v>
      </c>
      <c r="D1143" t="s">
        <v>4204</v>
      </c>
      <c r="E1143" t="s">
        <v>523</v>
      </c>
      <c r="F1143" t="s">
        <v>4205</v>
      </c>
      <c r="G1143">
        <f>COUNTIF(allstats!$C:$C,B1143)</f>
        <v>0</v>
      </c>
      <c r="H1143">
        <f>COUNTIF(allstats!$Q:$Q,B1143)</f>
        <v>0</v>
      </c>
      <c r="I1143" t="str">
        <f>IFERROR(VLOOKUP(B1143,allstats!$C:$I,7,0),"")</f>
        <v/>
      </c>
      <c r="J1143" t="str">
        <f>IFERROR(VLOOKUP(B1143,allstats!$C:$J,8,0),"")</f>
        <v/>
      </c>
    </row>
    <row r="1144" spans="1:10" x14ac:dyDescent="0.3">
      <c r="A1144" t="s">
        <v>4201</v>
      </c>
      <c r="B1144" t="s">
        <v>4206</v>
      </c>
      <c r="C1144" t="s">
        <v>4207</v>
      </c>
      <c r="D1144" t="s">
        <v>4208</v>
      </c>
      <c r="E1144" t="s">
        <v>1596</v>
      </c>
      <c r="F1144" t="s">
        <v>1629</v>
      </c>
      <c r="G1144">
        <f>COUNTIF(allstats!$C:$C,B1144)</f>
        <v>0</v>
      </c>
      <c r="H1144">
        <f>COUNTIF(allstats!$Q:$Q,B1144)</f>
        <v>0</v>
      </c>
      <c r="I1144" t="str">
        <f>IFERROR(VLOOKUP(B1144,allstats!$C:$I,7,0),"")</f>
        <v/>
      </c>
      <c r="J1144" t="str">
        <f>IFERROR(VLOOKUP(B1144,allstats!$C:$J,8,0),"")</f>
        <v/>
      </c>
    </row>
    <row r="1145" spans="1:10" x14ac:dyDescent="0.3">
      <c r="A1145" t="s">
        <v>4201</v>
      </c>
      <c r="B1145" t="s">
        <v>4209</v>
      </c>
      <c r="C1145" t="s">
        <v>4210</v>
      </c>
      <c r="D1145" t="s">
        <v>4211</v>
      </c>
      <c r="E1145" t="s">
        <v>1596</v>
      </c>
      <c r="F1145" t="s">
        <v>1629</v>
      </c>
      <c r="G1145">
        <f>COUNTIF(allstats!$C:$C,B1145)</f>
        <v>0</v>
      </c>
      <c r="H1145">
        <f>COUNTIF(allstats!$Q:$Q,B1145)</f>
        <v>0</v>
      </c>
      <c r="I1145" t="str">
        <f>IFERROR(VLOOKUP(B1145,allstats!$C:$I,7,0),"")</f>
        <v/>
      </c>
      <c r="J1145" t="str">
        <f>IFERROR(VLOOKUP(B1145,allstats!$C:$J,8,0),"")</f>
        <v/>
      </c>
    </row>
    <row r="1146" spans="1:10" x14ac:dyDescent="0.3">
      <c r="A1146" t="s">
        <v>4201</v>
      </c>
      <c r="B1146" t="s">
        <v>4212</v>
      </c>
      <c r="C1146" t="s">
        <v>4213</v>
      </c>
      <c r="D1146" t="s">
        <v>4214</v>
      </c>
      <c r="E1146" t="s">
        <v>1596</v>
      </c>
      <c r="F1146" t="s">
        <v>4215</v>
      </c>
      <c r="G1146">
        <f>COUNTIF(allstats!$C:$C,B1146)</f>
        <v>0</v>
      </c>
      <c r="H1146">
        <f>COUNTIF(allstats!$Q:$Q,B1146)</f>
        <v>0</v>
      </c>
      <c r="I1146" t="str">
        <f>IFERROR(VLOOKUP(B1146,allstats!$C:$I,7,0),"")</f>
        <v/>
      </c>
      <c r="J1146" t="str">
        <f>IFERROR(VLOOKUP(B1146,allstats!$C:$J,8,0),"")</f>
        <v/>
      </c>
    </row>
    <row r="1147" spans="1:10" x14ac:dyDescent="0.3">
      <c r="A1147" t="s">
        <v>4216</v>
      </c>
      <c r="B1147" t="s">
        <v>4217</v>
      </c>
      <c r="C1147" t="s">
        <v>4218</v>
      </c>
      <c r="D1147" t="s">
        <v>4219</v>
      </c>
      <c r="E1147" t="s">
        <v>529</v>
      </c>
      <c r="F1147" t="s">
        <v>4220</v>
      </c>
      <c r="G1147">
        <f>COUNTIF(allstats!$C:$C,B1147)</f>
        <v>0</v>
      </c>
      <c r="H1147">
        <f>COUNTIF(allstats!$Q:$Q,B1147)</f>
        <v>0</v>
      </c>
      <c r="I1147" t="str">
        <f>IFERROR(VLOOKUP(B1147,allstats!$C:$I,7,0),"")</f>
        <v/>
      </c>
      <c r="J1147" t="str">
        <f>IFERROR(VLOOKUP(B1147,allstats!$C:$J,8,0),"")</f>
        <v/>
      </c>
    </row>
    <row r="1148" spans="1:10" x14ac:dyDescent="0.3">
      <c r="A1148" t="s">
        <v>4216</v>
      </c>
      <c r="B1148" t="s">
        <v>4221</v>
      </c>
      <c r="C1148" t="s">
        <v>4222</v>
      </c>
      <c r="D1148" t="s">
        <v>4223</v>
      </c>
      <c r="E1148" t="s">
        <v>529</v>
      </c>
      <c r="F1148" t="s">
        <v>4224</v>
      </c>
      <c r="G1148">
        <f>COUNTIF(allstats!$C:$C,B1148)</f>
        <v>0</v>
      </c>
      <c r="H1148">
        <f>COUNTIF(allstats!$Q:$Q,B1148)</f>
        <v>0</v>
      </c>
      <c r="I1148" t="str">
        <f>IFERROR(VLOOKUP(B1148,allstats!$C:$I,7,0),"")</f>
        <v/>
      </c>
      <c r="J1148" t="str">
        <f>IFERROR(VLOOKUP(B1148,allstats!$C:$J,8,0),"")</f>
        <v/>
      </c>
    </row>
    <row r="1149" spans="1:10" x14ac:dyDescent="0.3">
      <c r="A1149" t="s">
        <v>4216</v>
      </c>
      <c r="B1149" t="s">
        <v>4225</v>
      </c>
      <c r="C1149" t="s">
        <v>4226</v>
      </c>
      <c r="D1149" t="s">
        <v>4227</v>
      </c>
      <c r="E1149" t="s">
        <v>1596</v>
      </c>
      <c r="F1149" t="s">
        <v>1629</v>
      </c>
      <c r="G1149">
        <f>COUNTIF(allstats!$C:$C,B1149)</f>
        <v>0</v>
      </c>
      <c r="H1149">
        <f>COUNTIF(allstats!$Q:$Q,B1149)</f>
        <v>0</v>
      </c>
      <c r="I1149" t="str">
        <f>IFERROR(VLOOKUP(B1149,allstats!$C:$I,7,0),"")</f>
        <v/>
      </c>
      <c r="J1149" t="str">
        <f>IFERROR(VLOOKUP(B1149,allstats!$C:$J,8,0),"")</f>
        <v/>
      </c>
    </row>
    <row r="1150" spans="1:10" x14ac:dyDescent="0.3">
      <c r="A1150" t="s">
        <v>4216</v>
      </c>
      <c r="B1150" t="s">
        <v>4228</v>
      </c>
      <c r="C1150" t="s">
        <v>4229</v>
      </c>
      <c r="D1150" t="s">
        <v>4230</v>
      </c>
      <c r="E1150" t="s">
        <v>1596</v>
      </c>
      <c r="F1150" t="s">
        <v>4231</v>
      </c>
      <c r="G1150">
        <f>COUNTIF(allstats!$C:$C,B1150)</f>
        <v>0</v>
      </c>
      <c r="H1150">
        <f>COUNTIF(allstats!$Q:$Q,B1150)</f>
        <v>0</v>
      </c>
      <c r="I1150" t="str">
        <f>IFERROR(VLOOKUP(B1150,allstats!$C:$I,7,0),"")</f>
        <v/>
      </c>
      <c r="J1150" t="str">
        <f>IFERROR(VLOOKUP(B1150,allstats!$C:$J,8,0),"")</f>
        <v/>
      </c>
    </row>
    <row r="1151" spans="1:10" x14ac:dyDescent="0.3">
      <c r="A1151" t="s">
        <v>4216</v>
      </c>
      <c r="B1151" t="s">
        <v>4232</v>
      </c>
      <c r="C1151" t="s">
        <v>4233</v>
      </c>
      <c r="D1151" t="s">
        <v>4234</v>
      </c>
      <c r="E1151" t="s">
        <v>1596</v>
      </c>
      <c r="F1151" t="s">
        <v>4235</v>
      </c>
      <c r="G1151">
        <f>COUNTIF(allstats!$C:$C,B1151)</f>
        <v>0</v>
      </c>
      <c r="H1151">
        <f>COUNTIF(allstats!$Q:$Q,B1151)</f>
        <v>0</v>
      </c>
      <c r="I1151" t="str">
        <f>IFERROR(VLOOKUP(B1151,allstats!$C:$I,7,0),"")</f>
        <v/>
      </c>
      <c r="J1151" t="str">
        <f>IFERROR(VLOOKUP(B1151,allstats!$C:$J,8,0),"")</f>
        <v/>
      </c>
    </row>
    <row r="1152" spans="1:10" x14ac:dyDescent="0.3">
      <c r="A1152" t="s">
        <v>4216</v>
      </c>
      <c r="B1152" t="s">
        <v>788</v>
      </c>
      <c r="C1152" t="s">
        <v>4236</v>
      </c>
      <c r="D1152" t="s">
        <v>4237</v>
      </c>
      <c r="E1152" t="s">
        <v>1596</v>
      </c>
      <c r="F1152" t="s">
        <v>1629</v>
      </c>
      <c r="G1152">
        <f>COUNTIF(allstats!$C:$C,B1152)</f>
        <v>0</v>
      </c>
      <c r="H1152">
        <f>COUNTIF(allstats!$Q:$Q,B1152)</f>
        <v>0</v>
      </c>
      <c r="I1152" t="str">
        <f>IFERROR(VLOOKUP(B1152,allstats!$C:$I,7,0),"")</f>
        <v/>
      </c>
      <c r="J1152" t="str">
        <f>IFERROR(VLOOKUP(B1152,allstats!$C:$J,8,0),"")</f>
        <v/>
      </c>
    </row>
    <row r="1153" spans="1:10" x14ac:dyDescent="0.3">
      <c r="A1153" t="s">
        <v>4216</v>
      </c>
      <c r="B1153" t="s">
        <v>4238</v>
      </c>
      <c r="C1153" t="s">
        <v>4239</v>
      </c>
      <c r="D1153" t="s">
        <v>4240</v>
      </c>
      <c r="E1153" t="s">
        <v>1596</v>
      </c>
      <c r="F1153" t="s">
        <v>4241</v>
      </c>
      <c r="G1153">
        <f>COUNTIF(allstats!$C:$C,B1153)</f>
        <v>0</v>
      </c>
      <c r="H1153">
        <f>COUNTIF(allstats!$Q:$Q,B1153)</f>
        <v>0</v>
      </c>
      <c r="I1153" t="str">
        <f>IFERROR(VLOOKUP(B1153,allstats!$C:$I,7,0),"")</f>
        <v/>
      </c>
      <c r="J1153" t="str">
        <f>IFERROR(VLOOKUP(B1153,allstats!$C:$J,8,0),"")</f>
        <v/>
      </c>
    </row>
    <row r="1154" spans="1:10" x14ac:dyDescent="0.3">
      <c r="A1154" t="s">
        <v>4216</v>
      </c>
      <c r="B1154" t="s">
        <v>4242</v>
      </c>
      <c r="C1154" t="s">
        <v>4243</v>
      </c>
      <c r="D1154" t="s">
        <v>4244</v>
      </c>
      <c r="E1154" t="s">
        <v>1596</v>
      </c>
      <c r="F1154" t="s">
        <v>4245</v>
      </c>
      <c r="G1154">
        <f>COUNTIF(allstats!$C:$C,B1154)</f>
        <v>0</v>
      </c>
      <c r="H1154">
        <f>COUNTIF(allstats!$Q:$Q,B1154)</f>
        <v>0</v>
      </c>
      <c r="I1154" t="str">
        <f>IFERROR(VLOOKUP(B1154,allstats!$C:$I,7,0),"")</f>
        <v/>
      </c>
      <c r="J1154" t="str">
        <f>IFERROR(VLOOKUP(B1154,allstats!$C:$J,8,0),"")</f>
        <v/>
      </c>
    </row>
    <row r="1155" spans="1:10" x14ac:dyDescent="0.3">
      <c r="A1155" t="s">
        <v>4216</v>
      </c>
      <c r="B1155" t="s">
        <v>4246</v>
      </c>
      <c r="C1155" t="s">
        <v>4247</v>
      </c>
      <c r="D1155" t="s">
        <v>4248</v>
      </c>
      <c r="E1155" t="s">
        <v>1596</v>
      </c>
      <c r="F1155" t="s">
        <v>4249</v>
      </c>
      <c r="G1155">
        <f>COUNTIF(allstats!$C:$C,B1155)</f>
        <v>0</v>
      </c>
      <c r="H1155">
        <f>COUNTIF(allstats!$Q:$Q,B1155)</f>
        <v>0</v>
      </c>
      <c r="I1155" t="str">
        <f>IFERROR(VLOOKUP(B1155,allstats!$C:$I,7,0),"")</f>
        <v/>
      </c>
      <c r="J1155" t="str">
        <f>IFERROR(VLOOKUP(B1155,allstats!$C:$J,8,0),"")</f>
        <v/>
      </c>
    </row>
    <row r="1156" spans="1:10" x14ac:dyDescent="0.3">
      <c r="A1156" t="s">
        <v>4250</v>
      </c>
      <c r="B1156" t="s">
        <v>788</v>
      </c>
      <c r="C1156" t="s">
        <v>4251</v>
      </c>
      <c r="D1156" t="s">
        <v>4252</v>
      </c>
      <c r="E1156" t="s">
        <v>538</v>
      </c>
      <c r="F1156" t="s">
        <v>2453</v>
      </c>
      <c r="G1156">
        <f>COUNTIF(allstats!$C:$C,B1156)</f>
        <v>0</v>
      </c>
      <c r="H1156">
        <f>COUNTIF(allstats!$Q:$Q,B1156)</f>
        <v>0</v>
      </c>
      <c r="I1156" t="str">
        <f>IFERROR(VLOOKUP(B1156,allstats!$C:$I,7,0),"")</f>
        <v/>
      </c>
      <c r="J1156" t="str">
        <f>IFERROR(VLOOKUP(B1156,allstats!$C:$J,8,0),"")</f>
        <v/>
      </c>
    </row>
    <row r="1157" spans="1:10" x14ac:dyDescent="0.3">
      <c r="A1157" t="s">
        <v>4250</v>
      </c>
      <c r="B1157" t="s">
        <v>4253</v>
      </c>
      <c r="C1157" t="s">
        <v>4254</v>
      </c>
      <c r="D1157" t="s">
        <v>4255</v>
      </c>
      <c r="E1157" t="s">
        <v>1596</v>
      </c>
      <c r="F1157" t="s">
        <v>1826</v>
      </c>
      <c r="G1157">
        <f>COUNTIF(allstats!$C:$C,B1157)</f>
        <v>0</v>
      </c>
      <c r="H1157">
        <f>COUNTIF(allstats!$Q:$Q,B1157)</f>
        <v>0</v>
      </c>
      <c r="I1157" t="str">
        <f>IFERROR(VLOOKUP(B1157,allstats!$C:$I,7,0),"")</f>
        <v/>
      </c>
      <c r="J1157" t="str">
        <f>IFERROR(VLOOKUP(B1157,allstats!$C:$J,8,0),"")</f>
        <v/>
      </c>
    </row>
    <row r="1158" spans="1:10" x14ac:dyDescent="0.3">
      <c r="A1158" t="s">
        <v>4256</v>
      </c>
      <c r="B1158" t="s">
        <v>4257</v>
      </c>
      <c r="C1158" t="s">
        <v>4258</v>
      </c>
      <c r="D1158" t="s">
        <v>4259</v>
      </c>
      <c r="E1158" t="s">
        <v>1596</v>
      </c>
      <c r="F1158" t="s">
        <v>4260</v>
      </c>
      <c r="G1158">
        <f>COUNTIF(allstats!$C:$C,B1158)</f>
        <v>0</v>
      </c>
      <c r="H1158">
        <f>COUNTIF(allstats!$Q:$Q,B1158)</f>
        <v>0</v>
      </c>
      <c r="I1158" t="str">
        <f>IFERROR(VLOOKUP(B1158,allstats!$C:$I,7,0),"")</f>
        <v/>
      </c>
      <c r="J1158" t="str">
        <f>IFERROR(VLOOKUP(B1158,allstats!$C:$J,8,0),"")</f>
        <v/>
      </c>
    </row>
    <row r="1159" spans="1:10" x14ac:dyDescent="0.3">
      <c r="A1159" t="s">
        <v>4256</v>
      </c>
      <c r="B1159" t="s">
        <v>1650</v>
      </c>
      <c r="C1159" t="s">
        <v>4261</v>
      </c>
      <c r="D1159" t="s">
        <v>4262</v>
      </c>
      <c r="E1159" t="s">
        <v>1596</v>
      </c>
      <c r="F1159" t="s">
        <v>1753</v>
      </c>
      <c r="G1159">
        <f>COUNTIF(allstats!$C:$C,B1159)</f>
        <v>0</v>
      </c>
      <c r="H1159">
        <f>COUNTIF(allstats!$Q:$Q,B1159)</f>
        <v>0</v>
      </c>
      <c r="I1159" t="str">
        <f>IFERROR(VLOOKUP(B1159,allstats!$C:$I,7,0),"")</f>
        <v/>
      </c>
      <c r="J1159" t="str">
        <f>IFERROR(VLOOKUP(B1159,allstats!$C:$J,8,0),"")</f>
        <v/>
      </c>
    </row>
    <row r="1160" spans="1:10" x14ac:dyDescent="0.3">
      <c r="A1160" t="s">
        <v>4263</v>
      </c>
      <c r="B1160" t="s">
        <v>4264</v>
      </c>
      <c r="C1160" t="s">
        <v>4265</v>
      </c>
      <c r="D1160" t="s">
        <v>4266</v>
      </c>
      <c r="E1160" t="s">
        <v>4267</v>
      </c>
      <c r="F1160" t="s">
        <v>4268</v>
      </c>
      <c r="G1160">
        <f>COUNTIF(allstats!$C:$C,B1160)</f>
        <v>1</v>
      </c>
      <c r="H1160">
        <f>COUNTIF(allstats!$Q:$Q,B1160)</f>
        <v>1</v>
      </c>
      <c r="I1160">
        <f>IFERROR(VLOOKUP(B1160,allstats!$C:$I,7,0),"")</f>
        <v>885</v>
      </c>
      <c r="J1160">
        <f>IFERROR(VLOOKUP(B1160,allstats!$C:$J,8,0),"")</f>
        <v>0</v>
      </c>
    </row>
    <row r="1161" spans="1:10" x14ac:dyDescent="0.3">
      <c r="A1161" t="s">
        <v>4263</v>
      </c>
      <c r="B1161" t="s">
        <v>4269</v>
      </c>
      <c r="C1161" t="s">
        <v>4270</v>
      </c>
      <c r="D1161" t="s">
        <v>4271</v>
      </c>
      <c r="E1161" t="s">
        <v>1596</v>
      </c>
      <c r="F1161" t="s">
        <v>4272</v>
      </c>
      <c r="G1161">
        <f>COUNTIF(allstats!$C:$C,B1161)</f>
        <v>0</v>
      </c>
      <c r="H1161">
        <f>COUNTIF(allstats!$Q:$Q,B1161)</f>
        <v>0</v>
      </c>
      <c r="I1161" t="str">
        <f>IFERROR(VLOOKUP(B1161,allstats!$C:$I,7,0),"")</f>
        <v/>
      </c>
      <c r="J1161" t="str">
        <f>IFERROR(VLOOKUP(B1161,allstats!$C:$J,8,0),"")</f>
        <v/>
      </c>
    </row>
    <row r="1162" spans="1:10" x14ac:dyDescent="0.3">
      <c r="A1162" t="s">
        <v>4273</v>
      </c>
      <c r="B1162" t="s">
        <v>4274</v>
      </c>
      <c r="C1162" t="s">
        <v>4275</v>
      </c>
      <c r="D1162" t="s">
        <v>4276</v>
      </c>
      <c r="E1162" t="s">
        <v>1596</v>
      </c>
      <c r="F1162" t="s">
        <v>1629</v>
      </c>
      <c r="G1162">
        <f>COUNTIF(allstats!$C:$C,B1162)</f>
        <v>0</v>
      </c>
      <c r="H1162">
        <f>COUNTIF(allstats!$Q:$Q,B1162)</f>
        <v>0</v>
      </c>
      <c r="I1162" t="str">
        <f>IFERROR(VLOOKUP(B1162,allstats!$C:$I,7,0),"")</f>
        <v/>
      </c>
      <c r="J1162" t="str">
        <f>IFERROR(VLOOKUP(B1162,allstats!$C:$J,8,0),"")</f>
        <v/>
      </c>
    </row>
    <row r="1163" spans="1:10" x14ac:dyDescent="0.3">
      <c r="A1163" t="s">
        <v>4273</v>
      </c>
      <c r="B1163" t="s">
        <v>3965</v>
      </c>
      <c r="C1163" t="s">
        <v>4277</v>
      </c>
      <c r="D1163" t="s">
        <v>4278</v>
      </c>
      <c r="E1163" t="s">
        <v>1596</v>
      </c>
      <c r="F1163" t="s">
        <v>1629</v>
      </c>
      <c r="G1163">
        <f>COUNTIF(allstats!$C:$C,B1163)</f>
        <v>0</v>
      </c>
      <c r="H1163">
        <f>COUNTIF(allstats!$Q:$Q,B1163)</f>
        <v>0</v>
      </c>
      <c r="I1163" t="str">
        <f>IFERROR(VLOOKUP(B1163,allstats!$C:$I,7,0),"")</f>
        <v/>
      </c>
      <c r="J1163" t="str">
        <f>IFERROR(VLOOKUP(B1163,allstats!$C:$J,8,0),"")</f>
        <v/>
      </c>
    </row>
    <row r="1164" spans="1:10" x14ac:dyDescent="0.3">
      <c r="A1164" t="s">
        <v>4273</v>
      </c>
      <c r="B1164" t="s">
        <v>4279</v>
      </c>
      <c r="C1164" t="s">
        <v>4280</v>
      </c>
      <c r="D1164" t="s">
        <v>4281</v>
      </c>
      <c r="E1164" t="s">
        <v>1596</v>
      </c>
      <c r="F1164" t="s">
        <v>1629</v>
      </c>
      <c r="G1164">
        <f>COUNTIF(allstats!$C:$C,B1164)</f>
        <v>0</v>
      </c>
      <c r="H1164">
        <f>COUNTIF(allstats!$Q:$Q,B1164)</f>
        <v>0</v>
      </c>
      <c r="I1164" t="str">
        <f>IFERROR(VLOOKUP(B1164,allstats!$C:$I,7,0),"")</f>
        <v/>
      </c>
      <c r="J1164" t="str">
        <f>IFERROR(VLOOKUP(B1164,allstats!$C:$J,8,0),"")</f>
        <v/>
      </c>
    </row>
    <row r="1165" spans="1:10" x14ac:dyDescent="0.3">
      <c r="A1165" t="s">
        <v>4273</v>
      </c>
      <c r="B1165" t="s">
        <v>4282</v>
      </c>
      <c r="C1165" t="s">
        <v>4283</v>
      </c>
      <c r="D1165" t="s">
        <v>4284</v>
      </c>
      <c r="E1165" t="s">
        <v>1596</v>
      </c>
      <c r="F1165" t="s">
        <v>1600</v>
      </c>
      <c r="G1165">
        <f>COUNTIF(allstats!$C:$C,B1165)</f>
        <v>0</v>
      </c>
      <c r="H1165">
        <f>COUNTIF(allstats!$Q:$Q,B1165)</f>
        <v>0</v>
      </c>
      <c r="I1165" t="str">
        <f>IFERROR(VLOOKUP(B1165,allstats!$C:$I,7,0),"")</f>
        <v/>
      </c>
      <c r="J1165" t="str">
        <f>IFERROR(VLOOKUP(B1165,allstats!$C:$J,8,0),"")</f>
        <v/>
      </c>
    </row>
    <row r="1166" spans="1:10" x14ac:dyDescent="0.3">
      <c r="A1166" t="s">
        <v>4285</v>
      </c>
      <c r="B1166" t="s">
        <v>4286</v>
      </c>
      <c r="C1166" t="s">
        <v>4287</v>
      </c>
      <c r="D1166" t="s">
        <v>4288</v>
      </c>
      <c r="E1166" t="s">
        <v>1596</v>
      </c>
      <c r="F1166" t="s">
        <v>1629</v>
      </c>
      <c r="G1166">
        <f>COUNTIF(allstats!$C:$C,B1166)</f>
        <v>0</v>
      </c>
      <c r="H1166">
        <f>COUNTIF(allstats!$Q:$Q,B1166)</f>
        <v>0</v>
      </c>
      <c r="I1166" t="str">
        <f>IFERROR(VLOOKUP(B1166,allstats!$C:$I,7,0),"")</f>
        <v/>
      </c>
      <c r="J1166" t="str">
        <f>IFERROR(VLOOKUP(B1166,allstats!$C:$J,8,0),"")</f>
        <v/>
      </c>
    </row>
    <row r="1167" spans="1:10" x14ac:dyDescent="0.3">
      <c r="A1167" t="s">
        <v>4285</v>
      </c>
      <c r="B1167" t="s">
        <v>4289</v>
      </c>
      <c r="C1167" t="s">
        <v>4290</v>
      </c>
      <c r="D1167" t="s">
        <v>4291</v>
      </c>
      <c r="E1167" t="s">
        <v>1596</v>
      </c>
      <c r="F1167" t="s">
        <v>2589</v>
      </c>
      <c r="G1167">
        <f>COUNTIF(allstats!$C:$C,B1167)</f>
        <v>0</v>
      </c>
      <c r="H1167">
        <f>COUNTIF(allstats!$Q:$Q,B1167)</f>
        <v>0</v>
      </c>
      <c r="I1167" t="str">
        <f>IFERROR(VLOOKUP(B1167,allstats!$C:$I,7,0),"")</f>
        <v/>
      </c>
      <c r="J1167" t="str">
        <f>IFERROR(VLOOKUP(B1167,allstats!$C:$J,8,0),"")</f>
        <v/>
      </c>
    </row>
    <row r="1168" spans="1:10" x14ac:dyDescent="0.3">
      <c r="A1168" t="s">
        <v>4285</v>
      </c>
      <c r="B1168" t="s">
        <v>4019</v>
      </c>
      <c r="C1168" t="s">
        <v>4292</v>
      </c>
      <c r="D1168" t="s">
        <v>4293</v>
      </c>
      <c r="E1168" t="s">
        <v>1596</v>
      </c>
      <c r="F1168" t="s">
        <v>4294</v>
      </c>
      <c r="G1168">
        <f>COUNTIF(allstats!$C:$C,B1168)</f>
        <v>0</v>
      </c>
      <c r="H1168">
        <f>COUNTIF(allstats!$Q:$Q,B1168)</f>
        <v>0</v>
      </c>
      <c r="I1168" t="str">
        <f>IFERROR(VLOOKUP(B1168,allstats!$C:$I,7,0),"")</f>
        <v/>
      </c>
      <c r="J1168" t="str">
        <f>IFERROR(VLOOKUP(B1168,allstats!$C:$J,8,0),"")</f>
        <v/>
      </c>
    </row>
    <row r="1169" spans="1:10" x14ac:dyDescent="0.3">
      <c r="A1169" t="s">
        <v>6</v>
      </c>
      <c r="B1169" t="s">
        <v>7</v>
      </c>
      <c r="C1169" t="s">
        <v>8</v>
      </c>
      <c r="D1169" t="s">
        <v>9</v>
      </c>
      <c r="E1169" t="s">
        <v>10</v>
      </c>
      <c r="F1169" t="s">
        <v>11</v>
      </c>
      <c r="G1169">
        <f>COUNTIF(allstats!$C:$C,B1169)</f>
        <v>0</v>
      </c>
      <c r="H1169">
        <f>COUNTIF(allstats!$Q:$Q,B1169)</f>
        <v>0</v>
      </c>
      <c r="I1169" t="str">
        <f>IFERROR(VLOOKUP(B1169,allstats!$C:$I,7,0),"")</f>
        <v/>
      </c>
      <c r="J1169" t="str">
        <f>IFERROR(VLOOKUP(B1169,allstats!$C:$J,8,0),"")</f>
        <v/>
      </c>
    </row>
    <row r="1170" spans="1:10" x14ac:dyDescent="0.3">
      <c r="A1170" t="s">
        <v>4295</v>
      </c>
      <c r="B1170" t="s">
        <v>4296</v>
      </c>
      <c r="C1170" t="s">
        <v>4297</v>
      </c>
      <c r="D1170" t="s">
        <v>4298</v>
      </c>
      <c r="E1170" t="s">
        <v>538</v>
      </c>
      <c r="F1170" t="s">
        <v>4299</v>
      </c>
      <c r="G1170">
        <f>COUNTIF(allstats!$C:$C,B1170)</f>
        <v>0</v>
      </c>
      <c r="H1170">
        <f>COUNTIF(allstats!$Q:$Q,B1170)</f>
        <v>0</v>
      </c>
      <c r="I1170" t="str">
        <f>IFERROR(VLOOKUP(B1170,allstats!$C:$I,7,0),"")</f>
        <v/>
      </c>
      <c r="J1170" t="str">
        <f>IFERROR(VLOOKUP(B1170,allstats!$C:$J,8,0),"")</f>
        <v/>
      </c>
    </row>
    <row r="1171" spans="1:10" x14ac:dyDescent="0.3">
      <c r="A1171" t="s">
        <v>4300</v>
      </c>
      <c r="B1171" t="s">
        <v>4301</v>
      </c>
      <c r="C1171" t="s">
        <v>4302</v>
      </c>
      <c r="D1171" t="s">
        <v>4303</v>
      </c>
      <c r="E1171" t="s">
        <v>523</v>
      </c>
      <c r="F1171" t="s">
        <v>4304</v>
      </c>
      <c r="G1171">
        <f>COUNTIF(allstats!$C:$C,B1171)</f>
        <v>0</v>
      </c>
      <c r="H1171">
        <f>COUNTIF(allstats!$Q:$Q,B1171)</f>
        <v>0</v>
      </c>
      <c r="I1171" t="str">
        <f>IFERROR(VLOOKUP(B1171,allstats!$C:$I,7,0),"")</f>
        <v/>
      </c>
      <c r="J1171" t="str">
        <f>IFERROR(VLOOKUP(B1171,allstats!$C:$J,8,0),"")</f>
        <v/>
      </c>
    </row>
    <row r="1172" spans="1:10" x14ac:dyDescent="0.3">
      <c r="A1172" t="s">
        <v>4305</v>
      </c>
      <c r="B1172" t="s">
        <v>4306</v>
      </c>
      <c r="C1172" t="s">
        <v>4307</v>
      </c>
      <c r="D1172" t="s">
        <v>4308</v>
      </c>
      <c r="E1172" t="s">
        <v>538</v>
      </c>
      <c r="F1172" t="s">
        <v>4309</v>
      </c>
      <c r="G1172">
        <f>COUNTIF(allstats!$C:$C,B1172)</f>
        <v>1</v>
      </c>
      <c r="H1172">
        <f>COUNTIF(allstats!$Q:$Q,B1172)</f>
        <v>1</v>
      </c>
      <c r="I1172">
        <f>IFERROR(VLOOKUP(B1172,allstats!$C:$I,7,0),"")</f>
        <v>673</v>
      </c>
      <c r="J1172">
        <f>IFERROR(VLOOKUP(B1172,allstats!$C:$J,8,0),"")</f>
        <v>0</v>
      </c>
    </row>
    <row r="1173" spans="1:10" x14ac:dyDescent="0.3">
      <c r="A1173" t="s">
        <v>4310</v>
      </c>
      <c r="B1173" t="s">
        <v>4311</v>
      </c>
      <c r="C1173" t="s">
        <v>4312</v>
      </c>
      <c r="D1173" t="s">
        <v>4313</v>
      </c>
      <c r="E1173" t="s">
        <v>4054</v>
      </c>
      <c r="F1173" t="s">
        <v>4314</v>
      </c>
      <c r="G1173">
        <f>COUNTIF(allstats!$C:$C,B1173)</f>
        <v>0</v>
      </c>
      <c r="H1173">
        <f>COUNTIF(allstats!$Q:$Q,B1173)</f>
        <v>0</v>
      </c>
      <c r="I1173" t="str">
        <f>IFERROR(VLOOKUP(B1173,allstats!$C:$I,7,0),"")</f>
        <v/>
      </c>
      <c r="J1173" t="str">
        <f>IFERROR(VLOOKUP(B1173,allstats!$C:$J,8,0),"")</f>
        <v/>
      </c>
    </row>
    <row r="1174" spans="1:10" x14ac:dyDescent="0.3">
      <c r="A1174" t="s">
        <v>4315</v>
      </c>
      <c r="B1174" t="s">
        <v>4316</v>
      </c>
      <c r="C1174" t="s">
        <v>4317</v>
      </c>
      <c r="D1174" t="s">
        <v>4318</v>
      </c>
      <c r="E1174" t="s">
        <v>538</v>
      </c>
      <c r="F1174" t="s">
        <v>4319</v>
      </c>
      <c r="G1174">
        <f>COUNTIF(allstats!$C:$C,B1174)</f>
        <v>0</v>
      </c>
      <c r="H1174">
        <f>COUNTIF(allstats!$Q:$Q,B1174)</f>
        <v>0</v>
      </c>
      <c r="I1174" t="str">
        <f>IFERROR(VLOOKUP(B1174,allstats!$C:$I,7,0),"")</f>
        <v/>
      </c>
      <c r="J1174" t="str">
        <f>IFERROR(VLOOKUP(B1174,allstats!$C:$J,8,0),"")</f>
        <v/>
      </c>
    </row>
    <row r="1175" spans="1:10" x14ac:dyDescent="0.3">
      <c r="A1175" t="s">
        <v>4320</v>
      </c>
      <c r="B1175" t="s">
        <v>4321</v>
      </c>
      <c r="C1175" t="s">
        <v>4322</v>
      </c>
      <c r="D1175" t="s">
        <v>4323</v>
      </c>
      <c r="E1175" t="s">
        <v>538</v>
      </c>
      <c r="F1175" t="s">
        <v>4324</v>
      </c>
      <c r="G1175">
        <f>COUNTIF(allstats!$C:$C,B1175)</f>
        <v>0</v>
      </c>
      <c r="H1175">
        <f>COUNTIF(allstats!$Q:$Q,B1175)</f>
        <v>0</v>
      </c>
      <c r="I1175" t="str">
        <f>IFERROR(VLOOKUP(B1175,allstats!$C:$I,7,0),"")</f>
        <v/>
      </c>
      <c r="J1175" t="str">
        <f>IFERROR(VLOOKUP(B1175,allstats!$C:$J,8,0),"")</f>
        <v/>
      </c>
    </row>
    <row r="1176" spans="1:10" x14ac:dyDescent="0.3">
      <c r="A1176" t="s">
        <v>4325</v>
      </c>
      <c r="B1176" t="s">
        <v>46</v>
      </c>
      <c r="C1176" t="s">
        <v>4326</v>
      </c>
      <c r="D1176" t="s">
        <v>4327</v>
      </c>
      <c r="E1176" t="s">
        <v>538</v>
      </c>
      <c r="F1176" t="s">
        <v>4328</v>
      </c>
      <c r="G1176">
        <f>COUNTIF(allstats!$C:$C,B1176)</f>
        <v>0</v>
      </c>
      <c r="H1176">
        <f>COUNTIF(allstats!$Q:$Q,B1176)</f>
        <v>1</v>
      </c>
      <c r="I1176" t="str">
        <f>IFERROR(VLOOKUP(B1176,allstats!$C:$I,7,0),"")</f>
        <v/>
      </c>
      <c r="J1176" t="str">
        <f>IFERROR(VLOOKUP(B1176,allstats!$C:$J,8,0),"")</f>
        <v/>
      </c>
    </row>
    <row r="1177" spans="1:10" x14ac:dyDescent="0.3">
      <c r="A1177" t="s">
        <v>4329</v>
      </c>
      <c r="B1177" t="s">
        <v>4330</v>
      </c>
      <c r="C1177" t="s">
        <v>4331</v>
      </c>
      <c r="D1177" t="s">
        <v>4332</v>
      </c>
      <c r="E1177" t="s">
        <v>538</v>
      </c>
      <c r="F1177" t="s">
        <v>4333</v>
      </c>
      <c r="G1177">
        <f>COUNTIF(allstats!$C:$C,B1177)</f>
        <v>0</v>
      </c>
      <c r="H1177">
        <f>COUNTIF(allstats!$Q:$Q,B1177)</f>
        <v>0</v>
      </c>
      <c r="I1177" t="str">
        <f>IFERROR(VLOOKUP(B1177,allstats!$C:$I,7,0),"")</f>
        <v/>
      </c>
      <c r="J1177" t="str">
        <f>IFERROR(VLOOKUP(B1177,allstats!$C:$J,8,0),"")</f>
        <v/>
      </c>
    </row>
    <row r="1178" spans="1:10" x14ac:dyDescent="0.3">
      <c r="A1178" t="s">
        <v>4329</v>
      </c>
      <c r="B1178" t="s">
        <v>4334</v>
      </c>
      <c r="C1178" t="s">
        <v>4335</v>
      </c>
      <c r="D1178" t="s">
        <v>4336</v>
      </c>
      <c r="E1178" t="s">
        <v>538</v>
      </c>
      <c r="F1178" t="s">
        <v>4337</v>
      </c>
      <c r="G1178">
        <f>COUNTIF(allstats!$C:$C,B1178)</f>
        <v>0</v>
      </c>
      <c r="H1178">
        <f>COUNTIF(allstats!$Q:$Q,B1178)</f>
        <v>0</v>
      </c>
      <c r="I1178" t="str">
        <f>IFERROR(VLOOKUP(B1178,allstats!$C:$I,7,0),"")</f>
        <v/>
      </c>
      <c r="J1178" t="str">
        <f>IFERROR(VLOOKUP(B1178,allstats!$C:$J,8,0),"")</f>
        <v/>
      </c>
    </row>
    <row r="1179" spans="1:10" x14ac:dyDescent="0.3">
      <c r="A1179" t="s">
        <v>4338</v>
      </c>
      <c r="B1179" t="s">
        <v>4339</v>
      </c>
      <c r="C1179" t="s">
        <v>4340</v>
      </c>
      <c r="D1179" t="s">
        <v>4341</v>
      </c>
      <c r="E1179" t="s">
        <v>529</v>
      </c>
      <c r="F1179" t="s">
        <v>4342</v>
      </c>
      <c r="G1179">
        <f>COUNTIF(allstats!$C:$C,B1179)</f>
        <v>0</v>
      </c>
      <c r="H1179">
        <f>COUNTIF(allstats!$Q:$Q,B1179)</f>
        <v>0</v>
      </c>
      <c r="I1179" t="str">
        <f>IFERROR(VLOOKUP(B1179,allstats!$C:$I,7,0),"")</f>
        <v/>
      </c>
      <c r="J1179" t="str">
        <f>IFERROR(VLOOKUP(B1179,allstats!$C:$J,8,0),"")</f>
        <v/>
      </c>
    </row>
    <row r="1180" spans="1:10" x14ac:dyDescent="0.3">
      <c r="A1180" t="s">
        <v>4338</v>
      </c>
      <c r="B1180" t="s">
        <v>4343</v>
      </c>
      <c r="C1180" t="s">
        <v>4344</v>
      </c>
      <c r="D1180" t="s">
        <v>4345</v>
      </c>
      <c r="E1180" t="s">
        <v>529</v>
      </c>
      <c r="F1180" t="s">
        <v>4346</v>
      </c>
      <c r="G1180">
        <f>COUNTIF(allstats!$C:$C,B1180)</f>
        <v>0</v>
      </c>
      <c r="H1180">
        <f>COUNTIF(allstats!$Q:$Q,B1180)</f>
        <v>0</v>
      </c>
      <c r="I1180" t="str">
        <f>IFERROR(VLOOKUP(B1180,allstats!$C:$I,7,0),"")</f>
        <v/>
      </c>
      <c r="J1180" t="str">
        <f>IFERROR(VLOOKUP(B1180,allstats!$C:$J,8,0),"")</f>
        <v/>
      </c>
    </row>
    <row r="1181" spans="1:10" x14ac:dyDescent="0.3">
      <c r="A1181" t="s">
        <v>4338</v>
      </c>
      <c r="B1181" t="s">
        <v>4347</v>
      </c>
      <c r="C1181" t="s">
        <v>4348</v>
      </c>
      <c r="D1181" t="s">
        <v>4349</v>
      </c>
      <c r="E1181" t="s">
        <v>529</v>
      </c>
      <c r="F1181" t="s">
        <v>4350</v>
      </c>
      <c r="G1181">
        <f>COUNTIF(allstats!$C:$C,B1181)</f>
        <v>0</v>
      </c>
      <c r="H1181">
        <f>COUNTIF(allstats!$Q:$Q,B1181)</f>
        <v>0</v>
      </c>
      <c r="I1181" t="str">
        <f>IFERROR(VLOOKUP(B1181,allstats!$C:$I,7,0),"")</f>
        <v/>
      </c>
      <c r="J1181" t="str">
        <f>IFERROR(VLOOKUP(B1181,allstats!$C:$J,8,0),"")</f>
        <v/>
      </c>
    </row>
    <row r="1182" spans="1:10" x14ac:dyDescent="0.3">
      <c r="A1182" t="s">
        <v>4338</v>
      </c>
      <c r="B1182" t="s">
        <v>4351</v>
      </c>
      <c r="C1182" t="s">
        <v>4352</v>
      </c>
      <c r="D1182" t="s">
        <v>4353</v>
      </c>
      <c r="E1182" t="s">
        <v>570</v>
      </c>
      <c r="F1182" t="s">
        <v>4354</v>
      </c>
      <c r="G1182">
        <f>COUNTIF(allstats!$C:$C,B1182)</f>
        <v>0</v>
      </c>
      <c r="H1182">
        <f>COUNTIF(allstats!$Q:$Q,B1182)</f>
        <v>0</v>
      </c>
      <c r="I1182" t="str">
        <f>IFERROR(VLOOKUP(B1182,allstats!$C:$I,7,0),"")</f>
        <v/>
      </c>
      <c r="J1182" t="str">
        <f>IFERROR(VLOOKUP(B1182,allstats!$C:$J,8,0),"")</f>
        <v/>
      </c>
    </row>
    <row r="1183" spans="1:10" x14ac:dyDescent="0.3">
      <c r="A1183" t="s">
        <v>4338</v>
      </c>
      <c r="B1183" t="s">
        <v>4355</v>
      </c>
      <c r="C1183" t="s">
        <v>4356</v>
      </c>
      <c r="D1183" t="s">
        <v>4357</v>
      </c>
      <c r="E1183" t="s">
        <v>538</v>
      </c>
      <c r="F1183" t="s">
        <v>4358</v>
      </c>
      <c r="G1183">
        <f>COUNTIF(allstats!$C:$C,B1183)</f>
        <v>0</v>
      </c>
      <c r="H1183">
        <f>COUNTIF(allstats!$Q:$Q,B1183)</f>
        <v>0</v>
      </c>
      <c r="I1183" t="str">
        <f>IFERROR(VLOOKUP(B1183,allstats!$C:$I,7,0),"")</f>
        <v/>
      </c>
      <c r="J1183" t="str">
        <f>IFERROR(VLOOKUP(B1183,allstats!$C:$J,8,0),"")</f>
        <v/>
      </c>
    </row>
    <row r="1184" spans="1:10" x14ac:dyDescent="0.3">
      <c r="A1184" t="s">
        <v>4338</v>
      </c>
      <c r="B1184" t="s">
        <v>4359</v>
      </c>
      <c r="C1184" t="s">
        <v>4360</v>
      </c>
      <c r="D1184" t="s">
        <v>4361</v>
      </c>
      <c r="E1184" t="s">
        <v>538</v>
      </c>
      <c r="F1184" t="s">
        <v>4362</v>
      </c>
      <c r="G1184">
        <f>COUNTIF(allstats!$C:$C,B1184)</f>
        <v>0</v>
      </c>
      <c r="H1184">
        <f>COUNTIF(allstats!$Q:$Q,B1184)</f>
        <v>0</v>
      </c>
      <c r="I1184" t="str">
        <f>IFERROR(VLOOKUP(B1184,allstats!$C:$I,7,0),"")</f>
        <v/>
      </c>
      <c r="J1184" t="str">
        <f>IFERROR(VLOOKUP(B1184,allstats!$C:$J,8,0),"")</f>
        <v/>
      </c>
    </row>
    <row r="1185" spans="1:10" x14ac:dyDescent="0.3">
      <c r="A1185" t="s">
        <v>4338</v>
      </c>
      <c r="B1185" t="s">
        <v>4363</v>
      </c>
      <c r="C1185" t="s">
        <v>4364</v>
      </c>
      <c r="D1185" t="s">
        <v>4365</v>
      </c>
      <c r="E1185" t="s">
        <v>538</v>
      </c>
      <c r="F1185" t="s">
        <v>4366</v>
      </c>
      <c r="G1185">
        <f>COUNTIF(allstats!$C:$C,B1185)</f>
        <v>0</v>
      </c>
      <c r="H1185">
        <f>COUNTIF(allstats!$Q:$Q,B1185)</f>
        <v>0</v>
      </c>
      <c r="I1185" t="str">
        <f>IFERROR(VLOOKUP(B1185,allstats!$C:$I,7,0),"")</f>
        <v/>
      </c>
      <c r="J1185" t="str">
        <f>IFERROR(VLOOKUP(B1185,allstats!$C:$J,8,0),"")</f>
        <v/>
      </c>
    </row>
    <row r="1186" spans="1:10" x14ac:dyDescent="0.3">
      <c r="A1186" t="s">
        <v>4338</v>
      </c>
      <c r="B1186" t="s">
        <v>4367</v>
      </c>
      <c r="C1186" t="s">
        <v>4368</v>
      </c>
      <c r="D1186" t="s">
        <v>4369</v>
      </c>
      <c r="E1186" t="s">
        <v>538</v>
      </c>
      <c r="F1186" t="s">
        <v>4370</v>
      </c>
      <c r="G1186">
        <f>COUNTIF(allstats!$C:$C,B1186)</f>
        <v>0</v>
      </c>
      <c r="H1186">
        <f>COUNTIF(allstats!$Q:$Q,B1186)</f>
        <v>0</v>
      </c>
      <c r="I1186" t="str">
        <f>IFERROR(VLOOKUP(B1186,allstats!$C:$I,7,0),"")</f>
        <v/>
      </c>
      <c r="J1186" t="str">
        <f>IFERROR(VLOOKUP(B1186,allstats!$C:$J,8,0),"")</f>
        <v/>
      </c>
    </row>
    <row r="1187" spans="1:10" x14ac:dyDescent="0.3">
      <c r="A1187" t="s">
        <v>4338</v>
      </c>
      <c r="B1187" t="s">
        <v>4371</v>
      </c>
      <c r="C1187" t="s">
        <v>4372</v>
      </c>
      <c r="D1187" t="s">
        <v>4373</v>
      </c>
      <c r="E1187" t="s">
        <v>529</v>
      </c>
      <c r="F1187" t="s">
        <v>4374</v>
      </c>
      <c r="G1187">
        <f>COUNTIF(allstats!$C:$C,B1187)</f>
        <v>0</v>
      </c>
      <c r="H1187">
        <f>COUNTIF(allstats!$Q:$Q,B1187)</f>
        <v>0</v>
      </c>
      <c r="I1187" t="str">
        <f>IFERROR(VLOOKUP(B1187,allstats!$C:$I,7,0),"")</f>
        <v/>
      </c>
      <c r="J1187" t="str">
        <f>IFERROR(VLOOKUP(B1187,allstats!$C:$J,8,0),"")</f>
        <v/>
      </c>
    </row>
    <row r="1188" spans="1:10" x14ac:dyDescent="0.3">
      <c r="A1188" t="s">
        <v>4338</v>
      </c>
      <c r="B1188" t="s">
        <v>4375</v>
      </c>
      <c r="C1188" t="s">
        <v>4376</v>
      </c>
      <c r="D1188" t="s">
        <v>4377</v>
      </c>
      <c r="E1188" t="s">
        <v>4378</v>
      </c>
      <c r="F1188" t="s">
        <v>4379</v>
      </c>
      <c r="G1188">
        <f>COUNTIF(allstats!$C:$C,B1188)</f>
        <v>3</v>
      </c>
      <c r="H1188">
        <f>COUNTIF(allstats!$Q:$Q,B1188)</f>
        <v>1</v>
      </c>
      <c r="I1188">
        <f>IFERROR(VLOOKUP(B1188,allstats!$C:$I,7,0),"")</f>
        <v>184</v>
      </c>
      <c r="J1188">
        <f>IFERROR(VLOOKUP(B1188,allstats!$C:$J,8,0),"")</f>
        <v>0</v>
      </c>
    </row>
    <row r="1189" spans="1:10" x14ac:dyDescent="0.3">
      <c r="A1189" t="s">
        <v>4338</v>
      </c>
      <c r="B1189" t="s">
        <v>4380</v>
      </c>
      <c r="C1189" t="s">
        <v>4381</v>
      </c>
      <c r="D1189" t="s">
        <v>4382</v>
      </c>
      <c r="E1189" t="s">
        <v>523</v>
      </c>
      <c r="F1189" t="s">
        <v>4383</v>
      </c>
      <c r="G1189">
        <f>COUNTIF(allstats!$C:$C,B1189)</f>
        <v>0</v>
      </c>
      <c r="H1189">
        <f>COUNTIF(allstats!$Q:$Q,B1189)</f>
        <v>0</v>
      </c>
      <c r="I1189" t="str">
        <f>IFERROR(VLOOKUP(B1189,allstats!$C:$I,7,0),"")</f>
        <v/>
      </c>
      <c r="J1189" t="str">
        <f>IFERROR(VLOOKUP(B1189,allstats!$C:$J,8,0),"")</f>
        <v/>
      </c>
    </row>
    <row r="1190" spans="1:10" x14ac:dyDescent="0.3">
      <c r="A1190" t="s">
        <v>4338</v>
      </c>
      <c r="B1190" t="s">
        <v>4384</v>
      </c>
      <c r="C1190" t="s">
        <v>4385</v>
      </c>
      <c r="D1190" t="s">
        <v>4386</v>
      </c>
      <c r="E1190" t="s">
        <v>538</v>
      </c>
      <c r="F1190" t="s">
        <v>4387</v>
      </c>
      <c r="G1190">
        <f>COUNTIF(allstats!$C:$C,B1190)</f>
        <v>0</v>
      </c>
      <c r="H1190">
        <f>COUNTIF(allstats!$Q:$Q,B1190)</f>
        <v>0</v>
      </c>
      <c r="I1190" t="str">
        <f>IFERROR(VLOOKUP(B1190,allstats!$C:$I,7,0),"")</f>
        <v/>
      </c>
      <c r="J1190" t="str">
        <f>IFERROR(VLOOKUP(B1190,allstats!$C:$J,8,0),"")</f>
        <v/>
      </c>
    </row>
    <row r="1191" spans="1:10" x14ac:dyDescent="0.3">
      <c r="A1191" t="s">
        <v>4338</v>
      </c>
      <c r="B1191" t="s">
        <v>4388</v>
      </c>
      <c r="C1191" t="s">
        <v>4389</v>
      </c>
      <c r="D1191" t="s">
        <v>4390</v>
      </c>
      <c r="E1191" t="s">
        <v>538</v>
      </c>
      <c r="F1191" t="s">
        <v>4391</v>
      </c>
      <c r="G1191">
        <f>COUNTIF(allstats!$C:$C,B1191)</f>
        <v>0</v>
      </c>
      <c r="H1191">
        <f>COUNTIF(allstats!$Q:$Q,B1191)</f>
        <v>0</v>
      </c>
      <c r="I1191" t="str">
        <f>IFERROR(VLOOKUP(B1191,allstats!$C:$I,7,0),"")</f>
        <v/>
      </c>
      <c r="J1191" t="str">
        <f>IFERROR(VLOOKUP(B1191,allstats!$C:$J,8,0),"")</f>
        <v/>
      </c>
    </row>
    <row r="1192" spans="1:10" x14ac:dyDescent="0.3">
      <c r="A1192" t="s">
        <v>4338</v>
      </c>
      <c r="B1192" t="s">
        <v>4392</v>
      </c>
      <c r="C1192" t="s">
        <v>4393</v>
      </c>
      <c r="D1192" t="s">
        <v>4394</v>
      </c>
      <c r="E1192" t="s">
        <v>529</v>
      </c>
      <c r="F1192" t="s">
        <v>4395</v>
      </c>
      <c r="G1192">
        <f>COUNTIF(allstats!$C:$C,B1192)</f>
        <v>0</v>
      </c>
      <c r="H1192">
        <f>COUNTIF(allstats!$Q:$Q,B1192)</f>
        <v>0</v>
      </c>
      <c r="I1192" t="str">
        <f>IFERROR(VLOOKUP(B1192,allstats!$C:$I,7,0),"")</f>
        <v/>
      </c>
      <c r="J1192" t="str">
        <f>IFERROR(VLOOKUP(B1192,allstats!$C:$J,8,0),"")</f>
        <v/>
      </c>
    </row>
    <row r="1193" spans="1:10" x14ac:dyDescent="0.3">
      <c r="A1193" t="s">
        <v>4338</v>
      </c>
      <c r="B1193" t="s">
        <v>4396</v>
      </c>
      <c r="C1193" t="s">
        <v>4397</v>
      </c>
      <c r="D1193" t="s">
        <v>4398</v>
      </c>
      <c r="E1193" t="s">
        <v>529</v>
      </c>
      <c r="F1193" t="s">
        <v>4399</v>
      </c>
      <c r="G1193">
        <f>COUNTIF(allstats!$C:$C,B1193)</f>
        <v>0</v>
      </c>
      <c r="H1193">
        <f>COUNTIF(allstats!$Q:$Q,B1193)</f>
        <v>0</v>
      </c>
      <c r="I1193" t="str">
        <f>IFERROR(VLOOKUP(B1193,allstats!$C:$I,7,0),"")</f>
        <v/>
      </c>
      <c r="J1193" t="str">
        <f>IFERROR(VLOOKUP(B1193,allstats!$C:$J,8,0),"")</f>
        <v/>
      </c>
    </row>
    <row r="1194" spans="1:10" x14ac:dyDescent="0.3">
      <c r="A1194" t="s">
        <v>4338</v>
      </c>
      <c r="B1194" t="s">
        <v>4400</v>
      </c>
      <c r="C1194" t="s">
        <v>4401</v>
      </c>
      <c r="D1194" t="s">
        <v>4402</v>
      </c>
      <c r="E1194" t="s">
        <v>570</v>
      </c>
      <c r="F1194" t="s">
        <v>4403</v>
      </c>
      <c r="G1194">
        <f>COUNTIF(allstats!$C:$C,B1194)</f>
        <v>0</v>
      </c>
      <c r="H1194">
        <f>COUNTIF(allstats!$Q:$Q,B1194)</f>
        <v>0</v>
      </c>
      <c r="I1194" t="str">
        <f>IFERROR(VLOOKUP(B1194,allstats!$C:$I,7,0),"")</f>
        <v/>
      </c>
      <c r="J1194" t="str">
        <f>IFERROR(VLOOKUP(B1194,allstats!$C:$J,8,0),"")</f>
        <v/>
      </c>
    </row>
    <row r="1195" spans="1:10" x14ac:dyDescent="0.3">
      <c r="A1195" t="s">
        <v>4338</v>
      </c>
      <c r="B1195" t="s">
        <v>4404</v>
      </c>
      <c r="C1195" t="s">
        <v>4405</v>
      </c>
      <c r="D1195" t="s">
        <v>4406</v>
      </c>
      <c r="E1195" t="s">
        <v>529</v>
      </c>
      <c r="F1195" t="s">
        <v>4407</v>
      </c>
      <c r="G1195">
        <f>COUNTIF(allstats!$C:$C,B1195)</f>
        <v>0</v>
      </c>
      <c r="H1195">
        <f>COUNTIF(allstats!$Q:$Q,B1195)</f>
        <v>0</v>
      </c>
      <c r="I1195" t="str">
        <f>IFERROR(VLOOKUP(B1195,allstats!$C:$I,7,0),"")</f>
        <v/>
      </c>
      <c r="J1195" t="str">
        <f>IFERROR(VLOOKUP(B1195,allstats!$C:$J,8,0),"")</f>
        <v/>
      </c>
    </row>
    <row r="1196" spans="1:10" x14ac:dyDescent="0.3">
      <c r="A1196" t="s">
        <v>4338</v>
      </c>
      <c r="B1196" t="s">
        <v>4408</v>
      </c>
      <c r="C1196" t="s">
        <v>4409</v>
      </c>
      <c r="D1196" t="s">
        <v>4410</v>
      </c>
      <c r="E1196" t="s">
        <v>538</v>
      </c>
      <c r="F1196" t="s">
        <v>4411</v>
      </c>
      <c r="G1196">
        <f>COUNTIF(allstats!$C:$C,B1196)</f>
        <v>0</v>
      </c>
      <c r="H1196">
        <f>COUNTIF(allstats!$Q:$Q,B1196)</f>
        <v>0</v>
      </c>
      <c r="I1196" t="str">
        <f>IFERROR(VLOOKUP(B1196,allstats!$C:$I,7,0),"")</f>
        <v/>
      </c>
      <c r="J1196" t="str">
        <f>IFERROR(VLOOKUP(B1196,allstats!$C:$J,8,0),"")</f>
        <v/>
      </c>
    </row>
    <row r="1197" spans="1:10" x14ac:dyDescent="0.3">
      <c r="A1197" t="s">
        <v>4338</v>
      </c>
      <c r="B1197" t="s">
        <v>46</v>
      </c>
      <c r="C1197" t="s">
        <v>4412</v>
      </c>
      <c r="D1197" t="s">
        <v>4413</v>
      </c>
      <c r="E1197" t="s">
        <v>538</v>
      </c>
      <c r="F1197" t="s">
        <v>4414</v>
      </c>
      <c r="G1197">
        <f>COUNTIF(allstats!$C:$C,B1197)</f>
        <v>0</v>
      </c>
      <c r="H1197">
        <f>COUNTIF(allstats!$Q:$Q,B1197)</f>
        <v>1</v>
      </c>
      <c r="I1197" t="str">
        <f>IFERROR(VLOOKUP(B1197,allstats!$C:$I,7,0),"")</f>
        <v/>
      </c>
      <c r="J1197" t="str">
        <f>IFERROR(VLOOKUP(B1197,allstats!$C:$J,8,0),"")</f>
        <v/>
      </c>
    </row>
    <row r="1198" spans="1:10" x14ac:dyDescent="0.3">
      <c r="A1198" t="s">
        <v>4338</v>
      </c>
      <c r="B1198" t="s">
        <v>4415</v>
      </c>
      <c r="C1198" t="s">
        <v>4416</v>
      </c>
      <c r="D1198" t="s">
        <v>4417</v>
      </c>
      <c r="E1198" t="s">
        <v>592</v>
      </c>
      <c r="F1198" t="s">
        <v>4418</v>
      </c>
      <c r="G1198">
        <f>COUNTIF(allstats!$C:$C,B1198)</f>
        <v>0</v>
      </c>
      <c r="H1198">
        <f>COUNTIF(allstats!$Q:$Q,B1198)</f>
        <v>0</v>
      </c>
      <c r="I1198" t="str">
        <f>IFERROR(VLOOKUP(B1198,allstats!$C:$I,7,0),"")</f>
        <v/>
      </c>
      <c r="J1198" t="str">
        <f>IFERROR(VLOOKUP(B1198,allstats!$C:$J,8,0),"")</f>
        <v/>
      </c>
    </row>
    <row r="1199" spans="1:10" x14ac:dyDescent="0.3">
      <c r="A1199" t="s">
        <v>4338</v>
      </c>
      <c r="B1199" t="s">
        <v>4419</v>
      </c>
      <c r="C1199" t="s">
        <v>4420</v>
      </c>
      <c r="D1199" t="s">
        <v>4421</v>
      </c>
      <c r="E1199" t="s">
        <v>529</v>
      </c>
      <c r="F1199" t="s">
        <v>4422</v>
      </c>
      <c r="G1199">
        <f>COUNTIF(allstats!$C:$C,B1199)</f>
        <v>0</v>
      </c>
      <c r="H1199">
        <f>COUNTIF(allstats!$Q:$Q,B1199)</f>
        <v>0</v>
      </c>
      <c r="I1199" t="str">
        <f>IFERROR(VLOOKUP(B1199,allstats!$C:$I,7,0),"")</f>
        <v/>
      </c>
      <c r="J1199" t="str">
        <f>IFERROR(VLOOKUP(B1199,allstats!$C:$J,8,0),"")</f>
        <v/>
      </c>
    </row>
    <row r="1200" spans="1:10" x14ac:dyDescent="0.3">
      <c r="A1200" t="s">
        <v>4338</v>
      </c>
      <c r="B1200" t="s">
        <v>4423</v>
      </c>
      <c r="C1200" t="s">
        <v>4424</v>
      </c>
      <c r="D1200" t="s">
        <v>4425</v>
      </c>
      <c r="E1200" t="s">
        <v>538</v>
      </c>
      <c r="F1200" t="s">
        <v>4426</v>
      </c>
      <c r="G1200">
        <f>COUNTIF(allstats!$C:$C,B1200)</f>
        <v>1</v>
      </c>
      <c r="H1200">
        <f>COUNTIF(allstats!$Q:$Q,B1200)</f>
        <v>1</v>
      </c>
      <c r="I1200">
        <f>IFERROR(VLOOKUP(B1200,allstats!$C:$I,7,0),"")</f>
        <v>1039</v>
      </c>
      <c r="J1200">
        <f>IFERROR(VLOOKUP(B1200,allstats!$C:$J,8,0),"")</f>
        <v>0</v>
      </c>
    </row>
    <row r="1201" spans="1:10" x14ac:dyDescent="0.3">
      <c r="A1201" t="s">
        <v>4338</v>
      </c>
      <c r="B1201" t="s">
        <v>4427</v>
      </c>
      <c r="C1201" t="s">
        <v>4428</v>
      </c>
      <c r="D1201" t="s">
        <v>4429</v>
      </c>
      <c r="E1201" t="s">
        <v>529</v>
      </c>
      <c r="F1201" t="s">
        <v>4430</v>
      </c>
      <c r="G1201">
        <f>COUNTIF(allstats!$C:$C,B1201)</f>
        <v>0</v>
      </c>
      <c r="H1201">
        <f>COUNTIF(allstats!$Q:$Q,B1201)</f>
        <v>0</v>
      </c>
      <c r="I1201" t="str">
        <f>IFERROR(VLOOKUP(B1201,allstats!$C:$I,7,0),"")</f>
        <v/>
      </c>
      <c r="J1201" t="str">
        <f>IFERROR(VLOOKUP(B1201,allstats!$C:$J,8,0),"")</f>
        <v/>
      </c>
    </row>
    <row r="1202" spans="1:10" x14ac:dyDescent="0.3">
      <c r="A1202" t="s">
        <v>4338</v>
      </c>
      <c r="B1202" t="s">
        <v>4431</v>
      </c>
      <c r="C1202" t="s">
        <v>4432</v>
      </c>
      <c r="D1202" t="s">
        <v>4433</v>
      </c>
      <c r="E1202" t="s">
        <v>538</v>
      </c>
      <c r="F1202" t="s">
        <v>4434</v>
      </c>
      <c r="G1202">
        <f>COUNTIF(allstats!$C:$C,B1202)</f>
        <v>0</v>
      </c>
      <c r="H1202">
        <f>COUNTIF(allstats!$Q:$Q,B1202)</f>
        <v>0</v>
      </c>
      <c r="I1202" t="str">
        <f>IFERROR(VLOOKUP(B1202,allstats!$C:$I,7,0),"")</f>
        <v/>
      </c>
      <c r="J1202" t="str">
        <f>IFERROR(VLOOKUP(B1202,allstats!$C:$J,8,0),"")</f>
        <v/>
      </c>
    </row>
    <row r="1203" spans="1:10" x14ac:dyDescent="0.3">
      <c r="A1203" t="s">
        <v>4338</v>
      </c>
      <c r="B1203" t="s">
        <v>4435</v>
      </c>
      <c r="C1203" t="s">
        <v>4436</v>
      </c>
      <c r="D1203" t="s">
        <v>4437</v>
      </c>
      <c r="E1203" t="s">
        <v>538</v>
      </c>
      <c r="F1203" t="s">
        <v>4438</v>
      </c>
      <c r="G1203">
        <f>COUNTIF(allstats!$C:$C,B1203)</f>
        <v>0</v>
      </c>
      <c r="H1203">
        <f>COUNTIF(allstats!$Q:$Q,B1203)</f>
        <v>0</v>
      </c>
      <c r="I1203" t="str">
        <f>IFERROR(VLOOKUP(B1203,allstats!$C:$I,7,0),"")</f>
        <v/>
      </c>
      <c r="J1203" t="str">
        <f>IFERROR(VLOOKUP(B1203,allstats!$C:$J,8,0),"")</f>
        <v/>
      </c>
    </row>
    <row r="1204" spans="1:10" x14ac:dyDescent="0.3">
      <c r="A1204" t="s">
        <v>4338</v>
      </c>
      <c r="B1204" t="s">
        <v>4439</v>
      </c>
      <c r="C1204" t="s">
        <v>4440</v>
      </c>
      <c r="D1204" t="s">
        <v>4441</v>
      </c>
      <c r="E1204" t="s">
        <v>529</v>
      </c>
      <c r="F1204" t="s">
        <v>4442</v>
      </c>
      <c r="G1204">
        <f>COUNTIF(allstats!$C:$C,B1204)</f>
        <v>0</v>
      </c>
      <c r="H1204">
        <f>COUNTIF(allstats!$Q:$Q,B1204)</f>
        <v>0</v>
      </c>
      <c r="I1204" t="str">
        <f>IFERROR(VLOOKUP(B1204,allstats!$C:$I,7,0),"")</f>
        <v/>
      </c>
      <c r="J1204" t="str">
        <f>IFERROR(VLOOKUP(B1204,allstats!$C:$J,8,0),"")</f>
        <v/>
      </c>
    </row>
    <row r="1205" spans="1:10" x14ac:dyDescent="0.3">
      <c r="A1205" t="s">
        <v>4338</v>
      </c>
      <c r="B1205" t="s">
        <v>4443</v>
      </c>
      <c r="C1205" t="s">
        <v>4444</v>
      </c>
      <c r="D1205" t="s">
        <v>4445</v>
      </c>
      <c r="E1205" t="s">
        <v>538</v>
      </c>
      <c r="F1205" t="s">
        <v>4446</v>
      </c>
      <c r="G1205">
        <f>COUNTIF(allstats!$C:$C,B1205)</f>
        <v>0</v>
      </c>
      <c r="H1205">
        <f>COUNTIF(allstats!$Q:$Q,B1205)</f>
        <v>0</v>
      </c>
      <c r="I1205" t="str">
        <f>IFERROR(VLOOKUP(B1205,allstats!$C:$I,7,0),"")</f>
        <v/>
      </c>
      <c r="J1205" t="str">
        <f>IFERROR(VLOOKUP(B1205,allstats!$C:$J,8,0),"")</f>
        <v/>
      </c>
    </row>
    <row r="1206" spans="1:10" x14ac:dyDescent="0.3">
      <c r="A1206" t="s">
        <v>4338</v>
      </c>
      <c r="B1206" t="s">
        <v>4447</v>
      </c>
      <c r="C1206" t="s">
        <v>4448</v>
      </c>
      <c r="D1206" t="s">
        <v>4449</v>
      </c>
      <c r="E1206" t="s">
        <v>529</v>
      </c>
      <c r="F1206" t="s">
        <v>4450</v>
      </c>
      <c r="G1206">
        <f>COUNTIF(allstats!$C:$C,B1206)</f>
        <v>0</v>
      </c>
      <c r="H1206">
        <f>COUNTIF(allstats!$Q:$Q,B1206)</f>
        <v>0</v>
      </c>
      <c r="I1206" t="str">
        <f>IFERROR(VLOOKUP(B1206,allstats!$C:$I,7,0),"")</f>
        <v/>
      </c>
      <c r="J1206" t="str">
        <f>IFERROR(VLOOKUP(B1206,allstats!$C:$J,8,0),"")</f>
        <v/>
      </c>
    </row>
    <row r="1207" spans="1:10" x14ac:dyDescent="0.3">
      <c r="A1207" t="s">
        <v>4338</v>
      </c>
      <c r="B1207" t="s">
        <v>4451</v>
      </c>
      <c r="C1207" t="s">
        <v>4452</v>
      </c>
      <c r="D1207" t="s">
        <v>4453</v>
      </c>
      <c r="E1207" t="s">
        <v>529</v>
      </c>
      <c r="F1207" t="s">
        <v>4454</v>
      </c>
      <c r="G1207">
        <f>COUNTIF(allstats!$C:$C,B1207)</f>
        <v>0</v>
      </c>
      <c r="H1207">
        <f>COUNTIF(allstats!$Q:$Q,B1207)</f>
        <v>0</v>
      </c>
      <c r="I1207" t="str">
        <f>IFERROR(VLOOKUP(B1207,allstats!$C:$I,7,0),"")</f>
        <v/>
      </c>
      <c r="J1207" t="str">
        <f>IFERROR(VLOOKUP(B1207,allstats!$C:$J,8,0),"")</f>
        <v/>
      </c>
    </row>
    <row r="1208" spans="1:10" x14ac:dyDescent="0.3">
      <c r="A1208" t="s">
        <v>4338</v>
      </c>
      <c r="B1208" t="s">
        <v>4455</v>
      </c>
      <c r="C1208" t="s">
        <v>4456</v>
      </c>
      <c r="D1208" t="s">
        <v>4457</v>
      </c>
      <c r="E1208" t="s">
        <v>538</v>
      </c>
      <c r="F1208" t="s">
        <v>4458</v>
      </c>
      <c r="G1208">
        <f>COUNTIF(allstats!$C:$C,B1208)</f>
        <v>0</v>
      </c>
      <c r="H1208">
        <f>COUNTIF(allstats!$Q:$Q,B1208)</f>
        <v>0</v>
      </c>
      <c r="I1208" t="str">
        <f>IFERROR(VLOOKUP(B1208,allstats!$C:$I,7,0),"")</f>
        <v/>
      </c>
      <c r="J1208" t="str">
        <f>IFERROR(VLOOKUP(B1208,allstats!$C:$J,8,0),"")</f>
        <v/>
      </c>
    </row>
    <row r="1209" spans="1:10" x14ac:dyDescent="0.3">
      <c r="A1209" t="s">
        <v>4338</v>
      </c>
      <c r="B1209" t="s">
        <v>4459</v>
      </c>
      <c r="C1209" t="s">
        <v>4460</v>
      </c>
      <c r="D1209" t="s">
        <v>4461</v>
      </c>
      <c r="E1209" t="s">
        <v>2194</v>
      </c>
      <c r="F1209" t="s">
        <v>4462</v>
      </c>
      <c r="G1209">
        <f>COUNTIF(allstats!$C:$C,B1209)</f>
        <v>0</v>
      </c>
      <c r="H1209">
        <f>COUNTIF(allstats!$Q:$Q,B1209)</f>
        <v>0</v>
      </c>
      <c r="I1209" t="str">
        <f>IFERROR(VLOOKUP(B1209,allstats!$C:$I,7,0),"")</f>
        <v/>
      </c>
      <c r="J1209" t="str">
        <f>IFERROR(VLOOKUP(B1209,allstats!$C:$J,8,0),"")</f>
        <v/>
      </c>
    </row>
    <row r="1210" spans="1:10" x14ac:dyDescent="0.3">
      <c r="A1210" t="s">
        <v>4338</v>
      </c>
      <c r="B1210" t="s">
        <v>4463</v>
      </c>
      <c r="C1210" t="s">
        <v>4464</v>
      </c>
      <c r="D1210" t="s">
        <v>4465</v>
      </c>
      <c r="E1210" t="s">
        <v>529</v>
      </c>
      <c r="F1210" t="s">
        <v>4466</v>
      </c>
      <c r="G1210">
        <f>COUNTIF(allstats!$C:$C,B1210)</f>
        <v>0</v>
      </c>
      <c r="H1210">
        <f>COUNTIF(allstats!$Q:$Q,B1210)</f>
        <v>0</v>
      </c>
      <c r="I1210" t="str">
        <f>IFERROR(VLOOKUP(B1210,allstats!$C:$I,7,0),"")</f>
        <v/>
      </c>
      <c r="J1210" t="str">
        <f>IFERROR(VLOOKUP(B1210,allstats!$C:$J,8,0),"")</f>
        <v/>
      </c>
    </row>
    <row r="1211" spans="1:10" x14ac:dyDescent="0.3">
      <c r="A1211" t="s">
        <v>4338</v>
      </c>
      <c r="B1211" t="s">
        <v>4467</v>
      </c>
      <c r="C1211" t="s">
        <v>4468</v>
      </c>
      <c r="D1211" t="s">
        <v>4469</v>
      </c>
      <c r="E1211" t="s">
        <v>4470</v>
      </c>
      <c r="F1211" t="s">
        <v>4471</v>
      </c>
      <c r="G1211">
        <f>COUNTIF(allstats!$C:$C,B1211)</f>
        <v>0</v>
      </c>
      <c r="H1211">
        <f>COUNTIF(allstats!$Q:$Q,B1211)</f>
        <v>0</v>
      </c>
      <c r="I1211" t="str">
        <f>IFERROR(VLOOKUP(B1211,allstats!$C:$I,7,0),"")</f>
        <v/>
      </c>
      <c r="J1211" t="str">
        <f>IFERROR(VLOOKUP(B1211,allstats!$C:$J,8,0),"")</f>
        <v/>
      </c>
    </row>
    <row r="1212" spans="1:10" x14ac:dyDescent="0.3">
      <c r="A1212" t="s">
        <v>4338</v>
      </c>
      <c r="B1212" t="s">
        <v>4472</v>
      </c>
      <c r="C1212" t="s">
        <v>4473</v>
      </c>
      <c r="D1212" t="s">
        <v>4474</v>
      </c>
      <c r="E1212" t="s">
        <v>529</v>
      </c>
      <c r="F1212" t="s">
        <v>4475</v>
      </c>
      <c r="G1212">
        <f>COUNTIF(allstats!$C:$C,B1212)</f>
        <v>1</v>
      </c>
      <c r="H1212">
        <f>COUNTIF(allstats!$Q:$Q,B1212)</f>
        <v>1</v>
      </c>
      <c r="I1212">
        <f>IFERROR(VLOOKUP(B1212,allstats!$C:$I,7,0),"")</f>
        <v>30820</v>
      </c>
      <c r="J1212">
        <f>IFERROR(VLOOKUP(B1212,allstats!$C:$J,8,0),"")</f>
        <v>0</v>
      </c>
    </row>
    <row r="1213" spans="1:10" x14ac:dyDescent="0.3">
      <c r="A1213" t="s">
        <v>4338</v>
      </c>
      <c r="B1213" t="s">
        <v>4476</v>
      </c>
      <c r="C1213" t="s">
        <v>4477</v>
      </c>
      <c r="D1213" t="s">
        <v>4478</v>
      </c>
      <c r="E1213" t="s">
        <v>538</v>
      </c>
      <c r="F1213" t="s">
        <v>4479</v>
      </c>
      <c r="G1213">
        <f>COUNTIF(allstats!$C:$C,B1213)</f>
        <v>0</v>
      </c>
      <c r="H1213">
        <f>COUNTIF(allstats!$Q:$Q,B1213)</f>
        <v>0</v>
      </c>
      <c r="I1213" t="str">
        <f>IFERROR(VLOOKUP(B1213,allstats!$C:$I,7,0),"")</f>
        <v/>
      </c>
      <c r="J1213" t="str">
        <f>IFERROR(VLOOKUP(B1213,allstats!$C:$J,8,0),"")</f>
        <v/>
      </c>
    </row>
    <row r="1214" spans="1:10" x14ac:dyDescent="0.3">
      <c r="A1214" t="s">
        <v>4338</v>
      </c>
      <c r="B1214" t="s">
        <v>4480</v>
      </c>
      <c r="C1214" t="s">
        <v>4481</v>
      </c>
      <c r="D1214" t="s">
        <v>4482</v>
      </c>
      <c r="E1214" t="s">
        <v>538</v>
      </c>
      <c r="F1214" t="s">
        <v>4483</v>
      </c>
      <c r="G1214">
        <f>COUNTIF(allstats!$C:$C,B1214)</f>
        <v>0</v>
      </c>
      <c r="H1214">
        <f>COUNTIF(allstats!$Q:$Q,B1214)</f>
        <v>0</v>
      </c>
      <c r="I1214" t="str">
        <f>IFERROR(VLOOKUP(B1214,allstats!$C:$I,7,0),"")</f>
        <v/>
      </c>
      <c r="J1214" t="str">
        <f>IFERROR(VLOOKUP(B1214,allstats!$C:$J,8,0),"")</f>
        <v/>
      </c>
    </row>
    <row r="1215" spans="1:10" x14ac:dyDescent="0.3">
      <c r="A1215" t="s">
        <v>4484</v>
      </c>
      <c r="B1215" t="s">
        <v>4485</v>
      </c>
      <c r="C1215" t="s">
        <v>4486</v>
      </c>
      <c r="D1215" t="s">
        <v>4487</v>
      </c>
      <c r="E1215" t="s">
        <v>538</v>
      </c>
      <c r="F1215" t="s">
        <v>4488</v>
      </c>
      <c r="G1215">
        <f>COUNTIF(allstats!$C:$C,B1215)</f>
        <v>0</v>
      </c>
      <c r="H1215">
        <f>COUNTIF(allstats!$Q:$Q,B1215)</f>
        <v>0</v>
      </c>
      <c r="I1215" t="str">
        <f>IFERROR(VLOOKUP(B1215,allstats!$C:$I,7,0),"")</f>
        <v/>
      </c>
      <c r="J1215" t="str">
        <f>IFERROR(VLOOKUP(B1215,allstats!$C:$J,8,0),"")</f>
        <v/>
      </c>
    </row>
    <row r="1216" spans="1:10" x14ac:dyDescent="0.3">
      <c r="A1216" t="s">
        <v>4489</v>
      </c>
      <c r="B1216" t="s">
        <v>4490</v>
      </c>
      <c r="C1216" t="s">
        <v>4491</v>
      </c>
      <c r="D1216" t="s">
        <v>4492</v>
      </c>
      <c r="E1216" t="s">
        <v>523</v>
      </c>
      <c r="F1216" t="s">
        <v>4493</v>
      </c>
      <c r="G1216">
        <f>COUNTIF(allstats!$C:$C,B1216)</f>
        <v>0</v>
      </c>
      <c r="H1216">
        <f>COUNTIF(allstats!$Q:$Q,B1216)</f>
        <v>0</v>
      </c>
      <c r="I1216" t="str">
        <f>IFERROR(VLOOKUP(B1216,allstats!$C:$I,7,0),"")</f>
        <v/>
      </c>
      <c r="J1216" t="str">
        <f>IFERROR(VLOOKUP(B1216,allstats!$C:$J,8,0),"")</f>
        <v/>
      </c>
    </row>
    <row r="1217" spans="1:10" x14ac:dyDescent="0.3">
      <c r="A1217" t="s">
        <v>4494</v>
      </c>
      <c r="B1217" t="s">
        <v>4495</v>
      </c>
      <c r="C1217" t="s">
        <v>4496</v>
      </c>
      <c r="D1217" t="s">
        <v>4497</v>
      </c>
      <c r="E1217" t="s">
        <v>538</v>
      </c>
      <c r="F1217" t="s">
        <v>4498</v>
      </c>
      <c r="G1217">
        <f>COUNTIF(allstats!$C:$C,B1217)</f>
        <v>0</v>
      </c>
      <c r="H1217">
        <f>COUNTIF(allstats!$Q:$Q,B1217)</f>
        <v>0</v>
      </c>
      <c r="I1217" t="str">
        <f>IFERROR(VLOOKUP(B1217,allstats!$C:$I,7,0),"")</f>
        <v/>
      </c>
      <c r="J1217" t="str">
        <f>IFERROR(VLOOKUP(B1217,allstats!$C:$J,8,0),"")</f>
        <v/>
      </c>
    </row>
    <row r="1218" spans="1:10" x14ac:dyDescent="0.3">
      <c r="A1218" t="s">
        <v>4494</v>
      </c>
      <c r="B1218" t="s">
        <v>4499</v>
      </c>
      <c r="C1218" t="s">
        <v>4500</v>
      </c>
      <c r="D1218" t="s">
        <v>4501</v>
      </c>
      <c r="E1218" t="s">
        <v>538</v>
      </c>
      <c r="F1218" t="s">
        <v>4502</v>
      </c>
      <c r="G1218">
        <f>COUNTIF(allstats!$C:$C,B1218)</f>
        <v>0</v>
      </c>
      <c r="H1218">
        <f>COUNTIF(allstats!$Q:$Q,B1218)</f>
        <v>0</v>
      </c>
      <c r="I1218" t="str">
        <f>IFERROR(VLOOKUP(B1218,allstats!$C:$I,7,0),"")</f>
        <v/>
      </c>
      <c r="J1218" t="str">
        <f>IFERROR(VLOOKUP(B1218,allstats!$C:$J,8,0),"")</f>
        <v/>
      </c>
    </row>
    <row r="1219" spans="1:10" x14ac:dyDescent="0.3">
      <c r="A1219" t="s">
        <v>4503</v>
      </c>
      <c r="B1219" t="s">
        <v>4504</v>
      </c>
      <c r="C1219" t="s">
        <v>4505</v>
      </c>
      <c r="D1219" t="s">
        <v>4506</v>
      </c>
      <c r="E1219" t="s">
        <v>538</v>
      </c>
      <c r="F1219" t="s">
        <v>4507</v>
      </c>
      <c r="G1219">
        <f>COUNTIF(allstats!$C:$C,B1219)</f>
        <v>0</v>
      </c>
      <c r="H1219">
        <f>COUNTIF(allstats!$Q:$Q,B1219)</f>
        <v>0</v>
      </c>
      <c r="I1219" t="str">
        <f>IFERROR(VLOOKUP(B1219,allstats!$C:$I,7,0),"")</f>
        <v/>
      </c>
      <c r="J1219" t="str">
        <f>IFERROR(VLOOKUP(B1219,allstats!$C:$J,8,0),"")</f>
        <v/>
      </c>
    </row>
    <row r="1220" spans="1:10" x14ac:dyDescent="0.3">
      <c r="A1220" t="s">
        <v>4508</v>
      </c>
      <c r="B1220" t="s">
        <v>4509</v>
      </c>
      <c r="C1220" t="s">
        <v>4510</v>
      </c>
      <c r="D1220" t="s">
        <v>4511</v>
      </c>
      <c r="E1220" t="s">
        <v>538</v>
      </c>
      <c r="F1220" t="s">
        <v>4512</v>
      </c>
      <c r="G1220">
        <f>COUNTIF(allstats!$C:$C,B1220)</f>
        <v>0</v>
      </c>
      <c r="H1220">
        <f>COUNTIF(allstats!$Q:$Q,B1220)</f>
        <v>0</v>
      </c>
      <c r="I1220" t="str">
        <f>IFERROR(VLOOKUP(B1220,allstats!$C:$I,7,0),"")</f>
        <v/>
      </c>
      <c r="J1220" t="str">
        <f>IFERROR(VLOOKUP(B1220,allstats!$C:$J,8,0),"")</f>
        <v/>
      </c>
    </row>
    <row r="1221" spans="1:10" x14ac:dyDescent="0.3">
      <c r="A1221" t="s">
        <v>4513</v>
      </c>
      <c r="B1221" t="s">
        <v>4514</v>
      </c>
      <c r="C1221" t="s">
        <v>4515</v>
      </c>
      <c r="D1221" t="s">
        <v>4516</v>
      </c>
      <c r="E1221" t="s">
        <v>529</v>
      </c>
      <c r="F1221" t="s">
        <v>4517</v>
      </c>
      <c r="G1221">
        <f>COUNTIF(allstats!$C:$C,B1221)</f>
        <v>0</v>
      </c>
      <c r="H1221">
        <f>COUNTIF(allstats!$Q:$Q,B1221)</f>
        <v>0</v>
      </c>
      <c r="I1221" t="str">
        <f>IFERROR(VLOOKUP(B1221,allstats!$C:$I,7,0),"")</f>
        <v/>
      </c>
      <c r="J1221" t="str">
        <f>IFERROR(VLOOKUP(B1221,allstats!$C:$J,8,0),"")</f>
        <v/>
      </c>
    </row>
    <row r="1222" spans="1:10" x14ac:dyDescent="0.3">
      <c r="A1222" t="s">
        <v>4513</v>
      </c>
      <c r="B1222" t="s">
        <v>4518</v>
      </c>
      <c r="C1222" t="s">
        <v>4519</v>
      </c>
      <c r="D1222" t="s">
        <v>4520</v>
      </c>
      <c r="E1222" t="s">
        <v>538</v>
      </c>
      <c r="F1222" t="s">
        <v>4521</v>
      </c>
      <c r="G1222">
        <f>COUNTIF(allstats!$C:$C,B1222)</f>
        <v>0</v>
      </c>
      <c r="H1222">
        <f>COUNTIF(allstats!$Q:$Q,B1222)</f>
        <v>0</v>
      </c>
      <c r="I1222" t="str">
        <f>IFERROR(VLOOKUP(B1222,allstats!$C:$I,7,0),"")</f>
        <v/>
      </c>
      <c r="J1222" t="str">
        <f>IFERROR(VLOOKUP(B1222,allstats!$C:$J,8,0),"")</f>
        <v/>
      </c>
    </row>
    <row r="1223" spans="1:10" x14ac:dyDescent="0.3">
      <c r="A1223" t="s">
        <v>4513</v>
      </c>
      <c r="B1223" t="s">
        <v>4522</v>
      </c>
      <c r="C1223" t="s">
        <v>4523</v>
      </c>
      <c r="D1223" t="s">
        <v>4524</v>
      </c>
      <c r="E1223" t="s">
        <v>4054</v>
      </c>
      <c r="F1223" t="s">
        <v>4525</v>
      </c>
      <c r="G1223">
        <f>COUNTIF(allstats!$C:$C,B1223)</f>
        <v>0</v>
      </c>
      <c r="H1223">
        <f>COUNTIF(allstats!$Q:$Q,B1223)</f>
        <v>0</v>
      </c>
      <c r="I1223" t="str">
        <f>IFERROR(VLOOKUP(B1223,allstats!$C:$I,7,0),"")</f>
        <v/>
      </c>
      <c r="J1223" t="str">
        <f>IFERROR(VLOOKUP(B1223,allstats!$C:$J,8,0),"")</f>
        <v/>
      </c>
    </row>
    <row r="1224" spans="1:10" x14ac:dyDescent="0.3">
      <c r="A1224" t="s">
        <v>4513</v>
      </c>
      <c r="B1224" t="s">
        <v>4526</v>
      </c>
      <c r="C1224" t="s">
        <v>4527</v>
      </c>
      <c r="D1224" t="s">
        <v>4528</v>
      </c>
      <c r="E1224" t="s">
        <v>4529</v>
      </c>
      <c r="F1224" t="s">
        <v>4530</v>
      </c>
      <c r="G1224">
        <f>COUNTIF(allstats!$C:$C,B1224)</f>
        <v>0</v>
      </c>
      <c r="H1224">
        <f>COUNTIF(allstats!$Q:$Q,B1224)</f>
        <v>0</v>
      </c>
      <c r="I1224" t="str">
        <f>IFERROR(VLOOKUP(B1224,allstats!$C:$I,7,0),"")</f>
        <v/>
      </c>
      <c r="J1224" t="str">
        <f>IFERROR(VLOOKUP(B1224,allstats!$C:$J,8,0),"")</f>
        <v/>
      </c>
    </row>
    <row r="1225" spans="1:10" x14ac:dyDescent="0.3">
      <c r="A1225" t="s">
        <v>4531</v>
      </c>
      <c r="B1225" t="s">
        <v>4532</v>
      </c>
      <c r="C1225" t="s">
        <v>4533</v>
      </c>
      <c r="D1225" t="s">
        <v>4534</v>
      </c>
      <c r="E1225" t="s">
        <v>538</v>
      </c>
      <c r="F1225" t="s">
        <v>4535</v>
      </c>
      <c r="G1225">
        <f>COUNTIF(allstats!$C:$C,B1225)</f>
        <v>0</v>
      </c>
      <c r="H1225">
        <f>COUNTIF(allstats!$Q:$Q,B1225)</f>
        <v>0</v>
      </c>
      <c r="I1225" t="str">
        <f>IFERROR(VLOOKUP(B1225,allstats!$C:$I,7,0),"")</f>
        <v/>
      </c>
      <c r="J1225" t="str">
        <f>IFERROR(VLOOKUP(B1225,allstats!$C:$J,8,0),"")</f>
        <v/>
      </c>
    </row>
    <row r="1226" spans="1:10" x14ac:dyDescent="0.3">
      <c r="A1226" t="s">
        <v>4531</v>
      </c>
      <c r="B1226" t="s">
        <v>4536</v>
      </c>
      <c r="C1226" t="s">
        <v>4537</v>
      </c>
      <c r="D1226" t="s">
        <v>4538</v>
      </c>
      <c r="E1226" t="s">
        <v>538</v>
      </c>
      <c r="F1226" t="s">
        <v>4539</v>
      </c>
      <c r="G1226">
        <f>COUNTIF(allstats!$C:$C,B1226)</f>
        <v>0</v>
      </c>
      <c r="H1226">
        <f>COUNTIF(allstats!$Q:$Q,B1226)</f>
        <v>0</v>
      </c>
      <c r="I1226" t="str">
        <f>IFERROR(VLOOKUP(B1226,allstats!$C:$I,7,0),"")</f>
        <v/>
      </c>
      <c r="J1226" t="str">
        <f>IFERROR(VLOOKUP(B1226,allstats!$C:$J,8,0),"")</f>
        <v/>
      </c>
    </row>
    <row r="1227" spans="1:10" x14ac:dyDescent="0.3">
      <c r="A1227" t="s">
        <v>4531</v>
      </c>
      <c r="B1227" t="s">
        <v>4540</v>
      </c>
      <c r="C1227" t="s">
        <v>4541</v>
      </c>
      <c r="D1227" t="s">
        <v>4542</v>
      </c>
      <c r="E1227" t="s">
        <v>538</v>
      </c>
      <c r="F1227" t="s">
        <v>4543</v>
      </c>
      <c r="G1227">
        <f>COUNTIF(allstats!$C:$C,B1227)</f>
        <v>0</v>
      </c>
      <c r="H1227">
        <f>COUNTIF(allstats!$Q:$Q,B1227)</f>
        <v>0</v>
      </c>
      <c r="I1227" t="str">
        <f>IFERROR(VLOOKUP(B1227,allstats!$C:$I,7,0),"")</f>
        <v/>
      </c>
      <c r="J1227" t="str">
        <f>IFERROR(VLOOKUP(B1227,allstats!$C:$J,8,0),"")</f>
        <v/>
      </c>
    </row>
    <row r="1228" spans="1:10" x14ac:dyDescent="0.3">
      <c r="A1228" t="s">
        <v>4531</v>
      </c>
      <c r="B1228" t="s">
        <v>4544</v>
      </c>
      <c r="C1228" t="s">
        <v>4545</v>
      </c>
      <c r="D1228" t="s">
        <v>4546</v>
      </c>
      <c r="E1228" t="s">
        <v>523</v>
      </c>
      <c r="F1228" t="s">
        <v>4547</v>
      </c>
      <c r="G1228">
        <f>COUNTIF(allstats!$C:$C,B1228)</f>
        <v>0</v>
      </c>
      <c r="H1228">
        <f>COUNTIF(allstats!$Q:$Q,B1228)</f>
        <v>0</v>
      </c>
      <c r="I1228" t="str">
        <f>IFERROR(VLOOKUP(B1228,allstats!$C:$I,7,0),"")</f>
        <v/>
      </c>
      <c r="J1228" t="str">
        <f>IFERROR(VLOOKUP(B1228,allstats!$C:$J,8,0),"")</f>
        <v/>
      </c>
    </row>
    <row r="1229" spans="1:10" x14ac:dyDescent="0.3">
      <c r="A1229" t="s">
        <v>4531</v>
      </c>
      <c r="B1229" t="s">
        <v>4548</v>
      </c>
      <c r="C1229" t="s">
        <v>4549</v>
      </c>
      <c r="D1229" t="s">
        <v>4550</v>
      </c>
      <c r="E1229" t="s">
        <v>529</v>
      </c>
      <c r="F1229" t="s">
        <v>4493</v>
      </c>
      <c r="G1229">
        <f>COUNTIF(allstats!$C:$C,B1229)</f>
        <v>0</v>
      </c>
      <c r="H1229">
        <f>COUNTIF(allstats!$Q:$Q,B1229)</f>
        <v>0</v>
      </c>
      <c r="I1229" t="str">
        <f>IFERROR(VLOOKUP(B1229,allstats!$C:$I,7,0),"")</f>
        <v/>
      </c>
      <c r="J1229" t="str">
        <f>IFERROR(VLOOKUP(B1229,allstats!$C:$J,8,0),"")</f>
        <v/>
      </c>
    </row>
    <row r="1230" spans="1:10" x14ac:dyDescent="0.3">
      <c r="A1230" t="s">
        <v>4551</v>
      </c>
      <c r="B1230" t="s">
        <v>4552</v>
      </c>
      <c r="C1230" t="s">
        <v>4553</v>
      </c>
      <c r="D1230" t="s">
        <v>4554</v>
      </c>
      <c r="E1230" t="s">
        <v>538</v>
      </c>
      <c r="F1230" t="s">
        <v>4555</v>
      </c>
      <c r="G1230">
        <f>COUNTIF(allstats!$C:$C,B1230)</f>
        <v>0</v>
      </c>
      <c r="H1230">
        <f>COUNTIF(allstats!$Q:$Q,B1230)</f>
        <v>0</v>
      </c>
      <c r="I1230" t="str">
        <f>IFERROR(VLOOKUP(B1230,allstats!$C:$I,7,0),"")</f>
        <v/>
      </c>
      <c r="J1230" t="str">
        <f>IFERROR(VLOOKUP(B1230,allstats!$C:$J,8,0),"")</f>
        <v/>
      </c>
    </row>
    <row r="1231" spans="1:10" x14ac:dyDescent="0.3">
      <c r="A1231" t="s">
        <v>4556</v>
      </c>
      <c r="B1231" t="s">
        <v>4557</v>
      </c>
      <c r="C1231" t="s">
        <v>4558</v>
      </c>
      <c r="D1231" t="s">
        <v>4559</v>
      </c>
      <c r="E1231" t="s">
        <v>538</v>
      </c>
      <c r="F1231" t="s">
        <v>4560</v>
      </c>
      <c r="G1231">
        <f>COUNTIF(allstats!$C:$C,B1231)</f>
        <v>0</v>
      </c>
      <c r="H1231">
        <f>COUNTIF(allstats!$Q:$Q,B1231)</f>
        <v>0</v>
      </c>
      <c r="I1231" t="str">
        <f>IFERROR(VLOOKUP(B1231,allstats!$C:$I,7,0),"")</f>
        <v/>
      </c>
      <c r="J1231" t="str">
        <f>IFERROR(VLOOKUP(B1231,allstats!$C:$J,8,0),"")</f>
        <v/>
      </c>
    </row>
    <row r="1232" spans="1:10" x14ac:dyDescent="0.3">
      <c r="A1232" t="s">
        <v>4556</v>
      </c>
      <c r="B1232" t="s">
        <v>4561</v>
      </c>
      <c r="C1232" t="s">
        <v>4562</v>
      </c>
      <c r="D1232" t="s">
        <v>4563</v>
      </c>
      <c r="E1232" t="s">
        <v>4564</v>
      </c>
      <c r="F1232" t="s">
        <v>4565</v>
      </c>
      <c r="G1232">
        <f>COUNTIF(allstats!$C:$C,B1232)</f>
        <v>0</v>
      </c>
      <c r="H1232">
        <f>COUNTIF(allstats!$Q:$Q,B1232)</f>
        <v>0</v>
      </c>
      <c r="I1232" t="str">
        <f>IFERROR(VLOOKUP(B1232,allstats!$C:$I,7,0),"")</f>
        <v/>
      </c>
      <c r="J1232" t="str">
        <f>IFERROR(VLOOKUP(B1232,allstats!$C:$J,8,0),"")</f>
        <v/>
      </c>
    </row>
    <row r="1233" spans="1:10" x14ac:dyDescent="0.3">
      <c r="A1233" t="s">
        <v>4566</v>
      </c>
      <c r="B1233" t="s">
        <v>4567</v>
      </c>
      <c r="C1233" t="s">
        <v>4568</v>
      </c>
      <c r="D1233" t="s">
        <v>4569</v>
      </c>
      <c r="E1233" t="s">
        <v>523</v>
      </c>
      <c r="F1233" t="s">
        <v>4517</v>
      </c>
      <c r="G1233">
        <f>COUNTIF(allstats!$C:$C,B1233)</f>
        <v>0</v>
      </c>
      <c r="H1233">
        <f>COUNTIF(allstats!$Q:$Q,B1233)</f>
        <v>0</v>
      </c>
      <c r="I1233" t="str">
        <f>IFERROR(VLOOKUP(B1233,allstats!$C:$I,7,0),"")</f>
        <v/>
      </c>
      <c r="J1233" t="str">
        <f>IFERROR(VLOOKUP(B1233,allstats!$C:$J,8,0),"")</f>
        <v/>
      </c>
    </row>
    <row r="1234" spans="1:10" x14ac:dyDescent="0.3">
      <c r="A1234" t="s">
        <v>4566</v>
      </c>
      <c r="B1234" t="s">
        <v>4570</v>
      </c>
      <c r="C1234" t="s">
        <v>4571</v>
      </c>
      <c r="D1234" t="s">
        <v>4572</v>
      </c>
      <c r="E1234" t="s">
        <v>538</v>
      </c>
      <c r="F1234" t="s">
        <v>4573</v>
      </c>
      <c r="G1234">
        <f>COUNTIF(allstats!$C:$C,B1234)</f>
        <v>0</v>
      </c>
      <c r="H1234">
        <f>COUNTIF(allstats!$Q:$Q,B1234)</f>
        <v>0</v>
      </c>
      <c r="I1234" t="str">
        <f>IFERROR(VLOOKUP(B1234,allstats!$C:$I,7,0),"")</f>
        <v/>
      </c>
      <c r="J1234" t="str">
        <f>IFERROR(VLOOKUP(B1234,allstats!$C:$J,8,0),"")</f>
        <v/>
      </c>
    </row>
    <row r="1235" spans="1:10" x14ac:dyDescent="0.3">
      <c r="A1235" t="s">
        <v>4566</v>
      </c>
      <c r="B1235" t="s">
        <v>4574</v>
      </c>
      <c r="C1235" t="s">
        <v>4575</v>
      </c>
      <c r="D1235" t="s">
        <v>4576</v>
      </c>
      <c r="E1235" t="s">
        <v>523</v>
      </c>
      <c r="F1235" t="s">
        <v>4577</v>
      </c>
      <c r="G1235">
        <f>COUNTIF(allstats!$C:$C,B1235)</f>
        <v>0</v>
      </c>
      <c r="H1235">
        <f>COUNTIF(allstats!$Q:$Q,B1235)</f>
        <v>1</v>
      </c>
      <c r="I1235" t="str">
        <f>IFERROR(VLOOKUP(B1235,allstats!$C:$I,7,0),"")</f>
        <v/>
      </c>
      <c r="J1235" t="str">
        <f>IFERROR(VLOOKUP(B1235,allstats!$C:$J,8,0),"")</f>
        <v/>
      </c>
    </row>
    <row r="1236" spans="1:10" x14ac:dyDescent="0.3">
      <c r="A1236" t="s">
        <v>4566</v>
      </c>
      <c r="B1236" t="s">
        <v>4578</v>
      </c>
      <c r="C1236" t="s">
        <v>4579</v>
      </c>
      <c r="D1236" t="s">
        <v>4580</v>
      </c>
      <c r="E1236" t="s">
        <v>523</v>
      </c>
      <c r="F1236" t="s">
        <v>4581</v>
      </c>
      <c r="G1236">
        <f>COUNTIF(allstats!$C:$C,B1236)</f>
        <v>0</v>
      </c>
      <c r="H1236">
        <f>COUNTIF(allstats!$Q:$Q,B1236)</f>
        <v>0</v>
      </c>
      <c r="I1236" t="str">
        <f>IFERROR(VLOOKUP(B1236,allstats!$C:$I,7,0),"")</f>
        <v/>
      </c>
      <c r="J1236" t="str">
        <f>IFERROR(VLOOKUP(B1236,allstats!$C:$J,8,0),"")</f>
        <v/>
      </c>
    </row>
    <row r="1237" spans="1:10" x14ac:dyDescent="0.3">
      <c r="A1237" t="s">
        <v>4582</v>
      </c>
      <c r="B1237" t="s">
        <v>4583</v>
      </c>
      <c r="C1237" t="s">
        <v>4584</v>
      </c>
      <c r="D1237" t="s">
        <v>4585</v>
      </c>
      <c r="E1237" t="s">
        <v>538</v>
      </c>
      <c r="F1237" t="s">
        <v>4586</v>
      </c>
      <c r="G1237">
        <f>COUNTIF(allstats!$C:$C,B1237)</f>
        <v>0</v>
      </c>
      <c r="H1237">
        <f>COUNTIF(allstats!$Q:$Q,B1237)</f>
        <v>0</v>
      </c>
      <c r="I1237" t="str">
        <f>IFERROR(VLOOKUP(B1237,allstats!$C:$I,7,0),"")</f>
        <v/>
      </c>
      <c r="J1237" t="str">
        <f>IFERROR(VLOOKUP(B1237,allstats!$C:$J,8,0),"")</f>
        <v/>
      </c>
    </row>
    <row r="1238" spans="1:10" x14ac:dyDescent="0.3">
      <c r="A1238" t="s">
        <v>4587</v>
      </c>
      <c r="B1238" t="s">
        <v>4588</v>
      </c>
      <c r="C1238" t="s">
        <v>4589</v>
      </c>
      <c r="D1238" t="s">
        <v>4590</v>
      </c>
      <c r="E1238" t="s">
        <v>538</v>
      </c>
      <c r="F1238" t="s">
        <v>4591</v>
      </c>
      <c r="G1238">
        <f>COUNTIF(allstats!$C:$C,B1238)</f>
        <v>0</v>
      </c>
      <c r="H1238">
        <f>COUNTIF(allstats!$Q:$Q,B1238)</f>
        <v>0</v>
      </c>
      <c r="I1238" t="str">
        <f>IFERROR(VLOOKUP(B1238,allstats!$C:$I,7,0),"")</f>
        <v/>
      </c>
      <c r="J1238" t="str">
        <f>IFERROR(VLOOKUP(B1238,allstats!$C:$J,8,0),"")</f>
        <v/>
      </c>
    </row>
    <row r="1239" spans="1:10" x14ac:dyDescent="0.3">
      <c r="A1239" t="s">
        <v>4592</v>
      </c>
      <c r="B1239" t="s">
        <v>4593</v>
      </c>
      <c r="C1239" t="s">
        <v>4594</v>
      </c>
      <c r="D1239" t="s">
        <v>4595</v>
      </c>
      <c r="E1239" t="s">
        <v>538</v>
      </c>
      <c r="F1239" t="s">
        <v>4596</v>
      </c>
      <c r="G1239">
        <f>COUNTIF(allstats!$C:$C,B1239)</f>
        <v>1</v>
      </c>
      <c r="H1239">
        <f>COUNTIF(allstats!$Q:$Q,B1239)</f>
        <v>1</v>
      </c>
      <c r="I1239">
        <f>IFERROR(VLOOKUP(B1239,allstats!$C:$I,7,0),"")</f>
        <v>5812</v>
      </c>
      <c r="J1239">
        <f>IFERROR(VLOOKUP(B1239,allstats!$C:$J,8,0),"")</f>
        <v>2</v>
      </c>
    </row>
    <row r="1240" spans="1:10" x14ac:dyDescent="0.3">
      <c r="A1240" t="s">
        <v>4597</v>
      </c>
      <c r="B1240" t="s">
        <v>4598</v>
      </c>
      <c r="C1240" t="s">
        <v>4599</v>
      </c>
      <c r="D1240" t="s">
        <v>4600</v>
      </c>
      <c r="E1240" t="s">
        <v>538</v>
      </c>
      <c r="F1240" t="s">
        <v>4601</v>
      </c>
      <c r="G1240">
        <f>COUNTIF(allstats!$C:$C,B1240)</f>
        <v>0</v>
      </c>
      <c r="H1240">
        <f>COUNTIF(allstats!$Q:$Q,B1240)</f>
        <v>0</v>
      </c>
      <c r="I1240" t="str">
        <f>IFERROR(VLOOKUP(B1240,allstats!$C:$I,7,0),"")</f>
        <v/>
      </c>
      <c r="J1240" t="str">
        <f>IFERROR(VLOOKUP(B1240,allstats!$C:$J,8,0),"")</f>
        <v/>
      </c>
    </row>
    <row r="1241" spans="1:10" x14ac:dyDescent="0.3">
      <c r="A1241" t="s">
        <v>4602</v>
      </c>
      <c r="B1241" t="s">
        <v>4603</v>
      </c>
      <c r="C1241" t="s">
        <v>4604</v>
      </c>
      <c r="D1241" t="s">
        <v>4605</v>
      </c>
      <c r="E1241" t="s">
        <v>538</v>
      </c>
      <c r="F1241" t="s">
        <v>4606</v>
      </c>
      <c r="G1241">
        <f>COUNTIF(allstats!$C:$C,B1241)</f>
        <v>0</v>
      </c>
      <c r="H1241">
        <f>COUNTIF(allstats!$Q:$Q,B1241)</f>
        <v>0</v>
      </c>
      <c r="I1241" t="str">
        <f>IFERROR(VLOOKUP(B1241,allstats!$C:$I,7,0),"")</f>
        <v/>
      </c>
      <c r="J1241" t="str">
        <f>IFERROR(VLOOKUP(B1241,allstats!$C:$J,8,0),"")</f>
        <v/>
      </c>
    </row>
    <row r="1242" spans="1:10" x14ac:dyDescent="0.3">
      <c r="A1242" t="s">
        <v>4602</v>
      </c>
      <c r="B1242" t="s">
        <v>4607</v>
      </c>
      <c r="C1242" t="s">
        <v>3751</v>
      </c>
      <c r="D1242" t="s">
        <v>4608</v>
      </c>
      <c r="E1242" t="s">
        <v>523</v>
      </c>
      <c r="F1242" t="s">
        <v>4609</v>
      </c>
      <c r="G1242">
        <f>COUNTIF(allstats!$C:$C,B1242)</f>
        <v>0</v>
      </c>
      <c r="H1242">
        <f>COUNTIF(allstats!$Q:$Q,B1242)</f>
        <v>0</v>
      </c>
      <c r="I1242" t="str">
        <f>IFERROR(VLOOKUP(B1242,allstats!$C:$I,7,0),"")</f>
        <v/>
      </c>
      <c r="J1242" t="str">
        <f>IFERROR(VLOOKUP(B1242,allstats!$C:$J,8,0),"")</f>
        <v/>
      </c>
    </row>
    <row r="1243" spans="1:10" x14ac:dyDescent="0.3">
      <c r="A1243" t="s">
        <v>4610</v>
      </c>
      <c r="B1243" t="s">
        <v>4611</v>
      </c>
      <c r="C1243" t="s">
        <v>4612</v>
      </c>
      <c r="D1243" t="s">
        <v>4613</v>
      </c>
      <c r="E1243" t="s">
        <v>4564</v>
      </c>
      <c r="F1243" t="s">
        <v>4614</v>
      </c>
      <c r="G1243">
        <f>COUNTIF(allstats!$C:$C,B1243)</f>
        <v>0</v>
      </c>
      <c r="H1243">
        <f>COUNTIF(allstats!$Q:$Q,B1243)</f>
        <v>0</v>
      </c>
      <c r="I1243" t="str">
        <f>IFERROR(VLOOKUP(B1243,allstats!$C:$I,7,0),"")</f>
        <v/>
      </c>
      <c r="J1243" t="str">
        <f>IFERROR(VLOOKUP(B1243,allstats!$C:$J,8,0),"")</f>
        <v/>
      </c>
    </row>
    <row r="1244" spans="1:10" x14ac:dyDescent="0.3">
      <c r="A1244" t="s">
        <v>4615</v>
      </c>
      <c r="B1244" t="s">
        <v>4616</v>
      </c>
      <c r="C1244" t="s">
        <v>4617</v>
      </c>
      <c r="D1244" t="s">
        <v>4618</v>
      </c>
      <c r="E1244" t="s">
        <v>523</v>
      </c>
      <c r="F1244" t="s">
        <v>4304</v>
      </c>
      <c r="G1244">
        <f>COUNTIF(allstats!$C:$C,B1244)</f>
        <v>0</v>
      </c>
      <c r="H1244">
        <f>COUNTIF(allstats!$Q:$Q,B1244)</f>
        <v>0</v>
      </c>
      <c r="I1244" t="str">
        <f>IFERROR(VLOOKUP(B1244,allstats!$C:$I,7,0),"")</f>
        <v/>
      </c>
      <c r="J1244" t="str">
        <f>IFERROR(VLOOKUP(B1244,allstats!$C:$J,8,0),"")</f>
        <v/>
      </c>
    </row>
    <row r="1245" spans="1:10" x14ac:dyDescent="0.3">
      <c r="A1245" t="s">
        <v>4615</v>
      </c>
      <c r="B1245" t="s">
        <v>4619</v>
      </c>
      <c r="C1245" t="s">
        <v>4620</v>
      </c>
      <c r="D1245" t="s">
        <v>4621</v>
      </c>
      <c r="E1245" t="s">
        <v>538</v>
      </c>
      <c r="F1245" t="s">
        <v>4622</v>
      </c>
      <c r="G1245">
        <f>COUNTIF(allstats!$C:$C,B1245)</f>
        <v>0</v>
      </c>
      <c r="H1245">
        <f>COUNTIF(allstats!$Q:$Q,B1245)</f>
        <v>0</v>
      </c>
      <c r="I1245" t="str">
        <f>IFERROR(VLOOKUP(B1245,allstats!$C:$I,7,0),"")</f>
        <v/>
      </c>
      <c r="J1245" t="str">
        <f>IFERROR(VLOOKUP(B1245,allstats!$C:$J,8,0),"")</f>
        <v/>
      </c>
    </row>
    <row r="1246" spans="1:10" x14ac:dyDescent="0.3">
      <c r="A1246" t="s">
        <v>4615</v>
      </c>
      <c r="B1246" t="s">
        <v>4623</v>
      </c>
      <c r="C1246" t="s">
        <v>4624</v>
      </c>
      <c r="D1246" t="s">
        <v>4625</v>
      </c>
      <c r="E1246" t="s">
        <v>523</v>
      </c>
      <c r="F1246" t="s">
        <v>4626</v>
      </c>
      <c r="G1246">
        <f>COUNTIF(allstats!$C:$C,B1246)</f>
        <v>0</v>
      </c>
      <c r="H1246">
        <f>COUNTIF(allstats!$Q:$Q,B1246)</f>
        <v>0</v>
      </c>
      <c r="I1246" t="str">
        <f>IFERROR(VLOOKUP(B1246,allstats!$C:$I,7,0),"")</f>
        <v/>
      </c>
      <c r="J1246" t="str">
        <f>IFERROR(VLOOKUP(B1246,allstats!$C:$J,8,0),"")</f>
        <v/>
      </c>
    </row>
    <row r="1247" spans="1:10" x14ac:dyDescent="0.3">
      <c r="A1247" t="s">
        <v>4615</v>
      </c>
      <c r="B1247" t="s">
        <v>4627</v>
      </c>
      <c r="C1247" t="s">
        <v>4628</v>
      </c>
      <c r="D1247" t="s">
        <v>4629</v>
      </c>
      <c r="E1247" t="s">
        <v>538</v>
      </c>
      <c r="F1247" t="s">
        <v>4630</v>
      </c>
      <c r="G1247">
        <f>COUNTIF(allstats!$C:$C,B1247)</f>
        <v>0</v>
      </c>
      <c r="H1247">
        <f>COUNTIF(allstats!$Q:$Q,B1247)</f>
        <v>0</v>
      </c>
      <c r="I1247" t="str">
        <f>IFERROR(VLOOKUP(B1247,allstats!$C:$I,7,0),"")</f>
        <v/>
      </c>
      <c r="J1247" t="str">
        <f>IFERROR(VLOOKUP(B1247,allstats!$C:$J,8,0),"")</f>
        <v/>
      </c>
    </row>
    <row r="1248" spans="1:10" x14ac:dyDescent="0.3">
      <c r="A1248" t="s">
        <v>4615</v>
      </c>
      <c r="B1248" t="s">
        <v>4631</v>
      </c>
      <c r="C1248" t="s">
        <v>4632</v>
      </c>
      <c r="D1248" t="s">
        <v>4633</v>
      </c>
      <c r="E1248" t="s">
        <v>538</v>
      </c>
      <c r="F1248" t="s">
        <v>4634</v>
      </c>
      <c r="G1248">
        <f>COUNTIF(allstats!$C:$C,B1248)</f>
        <v>1</v>
      </c>
      <c r="H1248">
        <f>COUNTIF(allstats!$Q:$Q,B1248)</f>
        <v>1</v>
      </c>
      <c r="I1248">
        <f>IFERROR(VLOOKUP(B1248,allstats!$C:$I,7,0),"")</f>
        <v>551</v>
      </c>
      <c r="J1248">
        <f>IFERROR(VLOOKUP(B1248,allstats!$C:$J,8,0),"")</f>
        <v>0</v>
      </c>
    </row>
    <row r="1249" spans="1:10" x14ac:dyDescent="0.3">
      <c r="A1249" t="s">
        <v>4635</v>
      </c>
      <c r="B1249" t="s">
        <v>4636</v>
      </c>
      <c r="C1249" t="s">
        <v>4637</v>
      </c>
      <c r="D1249" t="s">
        <v>4638</v>
      </c>
      <c r="E1249" t="s">
        <v>538</v>
      </c>
      <c r="F1249" t="s">
        <v>4639</v>
      </c>
      <c r="G1249">
        <f>COUNTIF(allstats!$C:$C,B1249)</f>
        <v>0</v>
      </c>
      <c r="H1249">
        <f>COUNTIF(allstats!$Q:$Q,B1249)</f>
        <v>0</v>
      </c>
      <c r="I1249" t="str">
        <f>IFERROR(VLOOKUP(B1249,allstats!$C:$I,7,0),"")</f>
        <v/>
      </c>
      <c r="J1249" t="str">
        <f>IFERROR(VLOOKUP(B1249,allstats!$C:$J,8,0),"")</f>
        <v/>
      </c>
    </row>
    <row r="1250" spans="1:10" x14ac:dyDescent="0.3">
      <c r="A1250" t="s">
        <v>4635</v>
      </c>
      <c r="B1250" t="s">
        <v>4640</v>
      </c>
      <c r="C1250" t="s">
        <v>4641</v>
      </c>
      <c r="D1250" t="s">
        <v>4642</v>
      </c>
      <c r="E1250" t="s">
        <v>523</v>
      </c>
      <c r="F1250" t="s">
        <v>4643</v>
      </c>
      <c r="G1250">
        <f>COUNTIF(allstats!$C:$C,B1250)</f>
        <v>0</v>
      </c>
      <c r="H1250">
        <f>COUNTIF(allstats!$Q:$Q,B1250)</f>
        <v>1</v>
      </c>
      <c r="I1250" t="str">
        <f>IFERROR(VLOOKUP(B1250,allstats!$C:$I,7,0),"")</f>
        <v/>
      </c>
      <c r="J1250" t="str">
        <f>IFERROR(VLOOKUP(B1250,allstats!$C:$J,8,0),"")</f>
        <v/>
      </c>
    </row>
    <row r="1251" spans="1:10" x14ac:dyDescent="0.3">
      <c r="A1251" t="s">
        <v>4635</v>
      </c>
      <c r="B1251" t="s">
        <v>4644</v>
      </c>
      <c r="C1251" t="s">
        <v>4645</v>
      </c>
      <c r="D1251" t="s">
        <v>4646</v>
      </c>
      <c r="E1251" t="s">
        <v>538</v>
      </c>
      <c r="F1251" t="s">
        <v>4647</v>
      </c>
      <c r="G1251">
        <f>COUNTIF(allstats!$C:$C,B1251)</f>
        <v>1</v>
      </c>
      <c r="H1251">
        <f>COUNTIF(allstats!$Q:$Q,B1251)</f>
        <v>1</v>
      </c>
      <c r="I1251">
        <f>IFERROR(VLOOKUP(B1251,allstats!$C:$I,7,0),"")</f>
        <v>600</v>
      </c>
      <c r="J1251">
        <f>IFERROR(VLOOKUP(B1251,allstats!$C:$J,8,0),"")</f>
        <v>0</v>
      </c>
    </row>
    <row r="1252" spans="1:10" x14ac:dyDescent="0.3">
      <c r="A1252" t="s">
        <v>4635</v>
      </c>
      <c r="B1252" t="s">
        <v>4648</v>
      </c>
      <c r="C1252" t="s">
        <v>4649</v>
      </c>
      <c r="D1252" t="s">
        <v>4650</v>
      </c>
      <c r="E1252" t="s">
        <v>538</v>
      </c>
      <c r="F1252" t="s">
        <v>4651</v>
      </c>
      <c r="G1252">
        <f>COUNTIF(allstats!$C:$C,B1252)</f>
        <v>0</v>
      </c>
      <c r="H1252">
        <f>COUNTIF(allstats!$Q:$Q,B1252)</f>
        <v>0</v>
      </c>
      <c r="I1252" t="str">
        <f>IFERROR(VLOOKUP(B1252,allstats!$C:$I,7,0),"")</f>
        <v/>
      </c>
      <c r="J1252" t="str">
        <f>IFERROR(VLOOKUP(B1252,allstats!$C:$J,8,0),"")</f>
        <v/>
      </c>
    </row>
    <row r="1253" spans="1:10" x14ac:dyDescent="0.3">
      <c r="A1253" t="s">
        <v>4652</v>
      </c>
      <c r="B1253" t="s">
        <v>4653</v>
      </c>
      <c r="C1253" t="s">
        <v>4654</v>
      </c>
      <c r="D1253" t="s">
        <v>4655</v>
      </c>
      <c r="E1253" t="s">
        <v>538</v>
      </c>
      <c r="F1253" t="s">
        <v>4656</v>
      </c>
      <c r="G1253">
        <f>COUNTIF(allstats!$C:$C,B1253)</f>
        <v>0</v>
      </c>
      <c r="H1253">
        <f>COUNTIF(allstats!$Q:$Q,B1253)</f>
        <v>0</v>
      </c>
      <c r="I1253" t="str">
        <f>IFERROR(VLOOKUP(B1253,allstats!$C:$I,7,0),"")</f>
        <v/>
      </c>
      <c r="J1253" t="str">
        <f>IFERROR(VLOOKUP(B1253,allstats!$C:$J,8,0),"")</f>
        <v/>
      </c>
    </row>
    <row r="1254" spans="1:10" x14ac:dyDescent="0.3">
      <c r="A1254" t="s">
        <v>4652</v>
      </c>
      <c r="B1254" t="s">
        <v>4657</v>
      </c>
      <c r="C1254" t="s">
        <v>4658</v>
      </c>
      <c r="D1254" t="s">
        <v>4659</v>
      </c>
      <c r="E1254" t="s">
        <v>626</v>
      </c>
      <c r="F1254" t="s">
        <v>4660</v>
      </c>
      <c r="G1254">
        <f>COUNTIF(allstats!$C:$C,B1254)</f>
        <v>0</v>
      </c>
      <c r="H1254">
        <f>COUNTIF(allstats!$Q:$Q,B1254)</f>
        <v>0</v>
      </c>
      <c r="I1254" t="str">
        <f>IFERROR(VLOOKUP(B1254,allstats!$C:$I,7,0),"")</f>
        <v/>
      </c>
      <c r="J1254" t="str">
        <f>IFERROR(VLOOKUP(B1254,allstats!$C:$J,8,0),"")</f>
        <v/>
      </c>
    </row>
    <row r="1255" spans="1:10" x14ac:dyDescent="0.3">
      <c r="A1255" t="s">
        <v>4652</v>
      </c>
      <c r="B1255" t="s">
        <v>4661</v>
      </c>
      <c r="C1255" t="s">
        <v>4662</v>
      </c>
      <c r="D1255" t="s">
        <v>4663</v>
      </c>
      <c r="E1255" t="s">
        <v>538</v>
      </c>
      <c r="F1255" t="s">
        <v>4664</v>
      </c>
      <c r="G1255">
        <f>COUNTIF(allstats!$C:$C,B1255)</f>
        <v>0</v>
      </c>
      <c r="H1255">
        <f>COUNTIF(allstats!$Q:$Q,B1255)</f>
        <v>0</v>
      </c>
      <c r="I1255" t="str">
        <f>IFERROR(VLOOKUP(B1255,allstats!$C:$I,7,0),"")</f>
        <v/>
      </c>
      <c r="J1255" t="str">
        <f>IFERROR(VLOOKUP(B1255,allstats!$C:$J,8,0),"")</f>
        <v/>
      </c>
    </row>
    <row r="1256" spans="1:10" x14ac:dyDescent="0.3">
      <c r="A1256" t="s">
        <v>4652</v>
      </c>
      <c r="B1256" t="s">
        <v>4665</v>
      </c>
      <c r="C1256" t="s">
        <v>4666</v>
      </c>
      <c r="D1256" t="s">
        <v>4667</v>
      </c>
      <c r="E1256" t="s">
        <v>529</v>
      </c>
      <c r="F1256" t="s">
        <v>4304</v>
      </c>
      <c r="G1256">
        <f>COUNTIF(allstats!$C:$C,B1256)</f>
        <v>1</v>
      </c>
      <c r="H1256">
        <f>COUNTIF(allstats!$Q:$Q,B1256)</f>
        <v>1</v>
      </c>
      <c r="I1256">
        <f>IFERROR(VLOOKUP(B1256,allstats!$C:$I,7,0),"")</f>
        <v>33610</v>
      </c>
      <c r="J1256">
        <f>IFERROR(VLOOKUP(B1256,allstats!$C:$J,8,0),"")</f>
        <v>0</v>
      </c>
    </row>
    <row r="1257" spans="1:10" x14ac:dyDescent="0.3">
      <c r="A1257" t="s">
        <v>4652</v>
      </c>
      <c r="B1257" t="s">
        <v>4668</v>
      </c>
      <c r="C1257" t="s">
        <v>4669</v>
      </c>
      <c r="D1257" t="s">
        <v>4670</v>
      </c>
      <c r="E1257" t="s">
        <v>538</v>
      </c>
      <c r="F1257" t="s">
        <v>4671</v>
      </c>
      <c r="G1257">
        <f>COUNTIF(allstats!$C:$C,B1257)</f>
        <v>0</v>
      </c>
      <c r="H1257">
        <f>COUNTIF(allstats!$Q:$Q,B1257)</f>
        <v>0</v>
      </c>
      <c r="I1257" t="str">
        <f>IFERROR(VLOOKUP(B1257,allstats!$C:$I,7,0),"")</f>
        <v/>
      </c>
      <c r="J1257" t="str">
        <f>IFERROR(VLOOKUP(B1257,allstats!$C:$J,8,0),"")</f>
        <v/>
      </c>
    </row>
    <row r="1258" spans="1:10" x14ac:dyDescent="0.3">
      <c r="A1258" t="s">
        <v>4672</v>
      </c>
      <c r="B1258" t="s">
        <v>4673</v>
      </c>
      <c r="C1258" t="s">
        <v>4674</v>
      </c>
      <c r="D1258" t="s">
        <v>4675</v>
      </c>
      <c r="E1258" t="s">
        <v>538</v>
      </c>
      <c r="F1258" t="s">
        <v>4676</v>
      </c>
      <c r="G1258">
        <f>COUNTIF(allstats!$C:$C,B1258)</f>
        <v>0</v>
      </c>
      <c r="H1258">
        <f>COUNTIF(allstats!$Q:$Q,B1258)</f>
        <v>0</v>
      </c>
      <c r="I1258" t="str">
        <f>IFERROR(VLOOKUP(B1258,allstats!$C:$I,7,0),"")</f>
        <v/>
      </c>
      <c r="J1258" t="str">
        <f>IFERROR(VLOOKUP(B1258,allstats!$C:$J,8,0),"")</f>
        <v/>
      </c>
    </row>
    <row r="1259" spans="1:10" x14ac:dyDescent="0.3">
      <c r="A1259" t="s">
        <v>4672</v>
      </c>
      <c r="B1259" t="s">
        <v>4677</v>
      </c>
      <c r="C1259" t="s">
        <v>4678</v>
      </c>
      <c r="D1259" t="s">
        <v>4679</v>
      </c>
      <c r="E1259" t="s">
        <v>538</v>
      </c>
      <c r="F1259" t="s">
        <v>4680</v>
      </c>
      <c r="G1259">
        <f>COUNTIF(allstats!$C:$C,B1259)</f>
        <v>0</v>
      </c>
      <c r="H1259">
        <f>COUNTIF(allstats!$Q:$Q,B1259)</f>
        <v>0</v>
      </c>
      <c r="I1259" t="str">
        <f>IFERROR(VLOOKUP(B1259,allstats!$C:$I,7,0),"")</f>
        <v/>
      </c>
      <c r="J1259" t="str">
        <f>IFERROR(VLOOKUP(B1259,allstats!$C:$J,8,0),"")</f>
        <v/>
      </c>
    </row>
    <row r="1260" spans="1:10" x14ac:dyDescent="0.3">
      <c r="A1260" t="s">
        <v>4672</v>
      </c>
      <c r="B1260" t="s">
        <v>4681</v>
      </c>
      <c r="C1260" t="s">
        <v>4682</v>
      </c>
      <c r="D1260" t="s">
        <v>4683</v>
      </c>
      <c r="E1260" t="s">
        <v>529</v>
      </c>
      <c r="F1260" t="s">
        <v>4684</v>
      </c>
      <c r="G1260">
        <f>COUNTIF(allstats!$C:$C,B1260)</f>
        <v>0</v>
      </c>
      <c r="H1260">
        <f>COUNTIF(allstats!$Q:$Q,B1260)</f>
        <v>0</v>
      </c>
      <c r="I1260" t="str">
        <f>IFERROR(VLOOKUP(B1260,allstats!$C:$I,7,0),"")</f>
        <v/>
      </c>
      <c r="J1260" t="str">
        <f>IFERROR(VLOOKUP(B1260,allstats!$C:$J,8,0),"")</f>
        <v/>
      </c>
    </row>
    <row r="1261" spans="1:10" x14ac:dyDescent="0.3">
      <c r="A1261" t="s">
        <v>4672</v>
      </c>
      <c r="B1261" t="s">
        <v>4685</v>
      </c>
      <c r="C1261" t="s">
        <v>4686</v>
      </c>
      <c r="D1261" t="s">
        <v>4687</v>
      </c>
      <c r="E1261" t="s">
        <v>529</v>
      </c>
      <c r="F1261" t="s">
        <v>4454</v>
      </c>
      <c r="G1261">
        <f>COUNTIF(allstats!$C:$C,B1261)</f>
        <v>0</v>
      </c>
      <c r="H1261">
        <f>COUNTIF(allstats!$Q:$Q,B1261)</f>
        <v>0</v>
      </c>
      <c r="I1261" t="str">
        <f>IFERROR(VLOOKUP(B1261,allstats!$C:$I,7,0),"")</f>
        <v/>
      </c>
      <c r="J1261" t="str">
        <f>IFERROR(VLOOKUP(B1261,allstats!$C:$J,8,0),"")</f>
        <v/>
      </c>
    </row>
    <row r="1262" spans="1:10" x14ac:dyDescent="0.3">
      <c r="A1262" t="s">
        <v>4672</v>
      </c>
      <c r="B1262" t="s">
        <v>4688</v>
      </c>
      <c r="C1262" t="s">
        <v>4689</v>
      </c>
      <c r="D1262" t="s">
        <v>4690</v>
      </c>
      <c r="E1262" t="s">
        <v>4691</v>
      </c>
      <c r="F1262" t="s">
        <v>4692</v>
      </c>
      <c r="G1262">
        <f>COUNTIF(allstats!$C:$C,B1262)</f>
        <v>0</v>
      </c>
      <c r="H1262">
        <f>COUNTIF(allstats!$Q:$Q,B1262)</f>
        <v>0</v>
      </c>
      <c r="I1262" t="str">
        <f>IFERROR(VLOOKUP(B1262,allstats!$C:$I,7,0),"")</f>
        <v/>
      </c>
      <c r="J1262" t="str">
        <f>IFERROR(VLOOKUP(B1262,allstats!$C:$J,8,0),"")</f>
        <v/>
      </c>
    </row>
    <row r="1263" spans="1:10" x14ac:dyDescent="0.3">
      <c r="A1263" t="s">
        <v>4693</v>
      </c>
      <c r="B1263" t="s">
        <v>4694</v>
      </c>
      <c r="C1263" t="s">
        <v>4695</v>
      </c>
      <c r="D1263" t="s">
        <v>4696</v>
      </c>
      <c r="E1263" t="s">
        <v>538</v>
      </c>
      <c r="F1263" t="s">
        <v>4697</v>
      </c>
      <c r="G1263">
        <f>COUNTIF(allstats!$C:$C,B1263)</f>
        <v>1</v>
      </c>
      <c r="H1263">
        <f>COUNTIF(allstats!$Q:$Q,B1263)</f>
        <v>1</v>
      </c>
      <c r="I1263">
        <f>IFERROR(VLOOKUP(B1263,allstats!$C:$I,7,0),"")</f>
        <v>185</v>
      </c>
      <c r="J1263">
        <f>IFERROR(VLOOKUP(B1263,allstats!$C:$J,8,0),"")</f>
        <v>0</v>
      </c>
    </row>
    <row r="1264" spans="1:10" x14ac:dyDescent="0.3">
      <c r="A1264" t="s">
        <v>4693</v>
      </c>
      <c r="B1264" t="s">
        <v>4698</v>
      </c>
      <c r="C1264" t="s">
        <v>4699</v>
      </c>
      <c r="D1264" t="s">
        <v>4700</v>
      </c>
      <c r="E1264" t="s">
        <v>529</v>
      </c>
      <c r="F1264" t="s">
        <v>4701</v>
      </c>
      <c r="G1264">
        <f>COUNTIF(allstats!$C:$C,B1264)</f>
        <v>0</v>
      </c>
      <c r="H1264">
        <f>COUNTIF(allstats!$Q:$Q,B1264)</f>
        <v>0</v>
      </c>
      <c r="I1264" t="str">
        <f>IFERROR(VLOOKUP(B1264,allstats!$C:$I,7,0),"")</f>
        <v/>
      </c>
      <c r="J1264" t="str">
        <f>IFERROR(VLOOKUP(B1264,allstats!$C:$J,8,0),"")</f>
        <v/>
      </c>
    </row>
    <row r="1265" spans="1:10" x14ac:dyDescent="0.3">
      <c r="A1265" t="s">
        <v>4702</v>
      </c>
      <c r="B1265" t="s">
        <v>4703</v>
      </c>
      <c r="C1265" t="s">
        <v>4704</v>
      </c>
      <c r="D1265" t="s">
        <v>4705</v>
      </c>
      <c r="E1265" t="s">
        <v>529</v>
      </c>
      <c r="F1265" t="s">
        <v>4706</v>
      </c>
      <c r="G1265">
        <f>COUNTIF(allstats!$C:$C,B1265)</f>
        <v>0</v>
      </c>
      <c r="H1265">
        <f>COUNTIF(allstats!$Q:$Q,B1265)</f>
        <v>0</v>
      </c>
      <c r="I1265" t="str">
        <f>IFERROR(VLOOKUP(B1265,allstats!$C:$I,7,0),"")</f>
        <v/>
      </c>
      <c r="J1265" t="str">
        <f>IFERROR(VLOOKUP(B1265,allstats!$C:$J,8,0),"")</f>
        <v/>
      </c>
    </row>
    <row r="1266" spans="1:10" x14ac:dyDescent="0.3">
      <c r="A1266" t="s">
        <v>4702</v>
      </c>
      <c r="B1266" t="s">
        <v>4707</v>
      </c>
      <c r="C1266" t="s">
        <v>4708</v>
      </c>
      <c r="D1266" t="s">
        <v>4709</v>
      </c>
      <c r="E1266" t="s">
        <v>626</v>
      </c>
      <c r="F1266" t="s">
        <v>4710</v>
      </c>
      <c r="G1266">
        <f>COUNTIF(allstats!$C:$C,B1266)</f>
        <v>0</v>
      </c>
      <c r="H1266">
        <f>COUNTIF(allstats!$Q:$Q,B1266)</f>
        <v>0</v>
      </c>
      <c r="I1266" t="str">
        <f>IFERROR(VLOOKUP(B1266,allstats!$C:$I,7,0),"")</f>
        <v/>
      </c>
      <c r="J1266" t="str">
        <f>IFERROR(VLOOKUP(B1266,allstats!$C:$J,8,0),"")</f>
        <v/>
      </c>
    </row>
    <row r="1267" spans="1:10" x14ac:dyDescent="0.3">
      <c r="A1267" t="s">
        <v>4702</v>
      </c>
      <c r="B1267" t="s">
        <v>4711</v>
      </c>
      <c r="C1267" t="s">
        <v>4712</v>
      </c>
      <c r="D1267" t="s">
        <v>4713</v>
      </c>
      <c r="E1267" t="s">
        <v>626</v>
      </c>
      <c r="F1267" t="s">
        <v>4714</v>
      </c>
      <c r="G1267">
        <f>COUNTIF(allstats!$C:$C,B1267)</f>
        <v>1</v>
      </c>
      <c r="H1267">
        <f>COUNTIF(allstats!$Q:$Q,B1267)</f>
        <v>1</v>
      </c>
      <c r="I1267">
        <f>IFERROR(VLOOKUP(B1267,allstats!$C:$I,7,0),"")</f>
        <v>546</v>
      </c>
      <c r="J1267">
        <f>IFERROR(VLOOKUP(B1267,allstats!$C:$J,8,0),"")</f>
        <v>0</v>
      </c>
    </row>
    <row r="1268" spans="1:10" x14ac:dyDescent="0.3">
      <c r="A1268" t="s">
        <v>4715</v>
      </c>
      <c r="B1268" t="s">
        <v>4716</v>
      </c>
      <c r="C1268" t="s">
        <v>4717</v>
      </c>
      <c r="D1268" t="s">
        <v>4718</v>
      </c>
      <c r="E1268" t="s">
        <v>538</v>
      </c>
      <c r="F1268" t="s">
        <v>4719</v>
      </c>
      <c r="G1268">
        <f>COUNTIF(allstats!$C:$C,B1268)</f>
        <v>0</v>
      </c>
      <c r="H1268">
        <f>COUNTIF(allstats!$Q:$Q,B1268)</f>
        <v>0</v>
      </c>
      <c r="I1268" t="str">
        <f>IFERROR(VLOOKUP(B1268,allstats!$C:$I,7,0),"")</f>
        <v/>
      </c>
      <c r="J1268" t="str">
        <f>IFERROR(VLOOKUP(B1268,allstats!$C:$J,8,0),"")</f>
        <v/>
      </c>
    </row>
    <row r="1269" spans="1:10" x14ac:dyDescent="0.3">
      <c r="A1269" t="s">
        <v>4720</v>
      </c>
      <c r="B1269" t="s">
        <v>4721</v>
      </c>
      <c r="C1269" t="s">
        <v>4722</v>
      </c>
      <c r="D1269" t="s">
        <v>4723</v>
      </c>
      <c r="E1269" t="s">
        <v>529</v>
      </c>
      <c r="F1269" t="s">
        <v>4517</v>
      </c>
      <c r="G1269">
        <f>COUNTIF(allstats!$C:$C,B1269)</f>
        <v>0</v>
      </c>
      <c r="H1269">
        <f>COUNTIF(allstats!$Q:$Q,B1269)</f>
        <v>0</v>
      </c>
      <c r="I1269" t="str">
        <f>IFERROR(VLOOKUP(B1269,allstats!$C:$I,7,0),"")</f>
        <v/>
      </c>
      <c r="J1269" t="str">
        <f>IFERROR(VLOOKUP(B1269,allstats!$C:$J,8,0),"")</f>
        <v/>
      </c>
    </row>
    <row r="1270" spans="1:10" x14ac:dyDescent="0.3">
      <c r="A1270" t="s">
        <v>4720</v>
      </c>
      <c r="B1270" t="s">
        <v>4724</v>
      </c>
      <c r="C1270" t="s">
        <v>4725</v>
      </c>
      <c r="D1270" t="s">
        <v>4726</v>
      </c>
      <c r="E1270" t="s">
        <v>538</v>
      </c>
      <c r="F1270" t="s">
        <v>4727</v>
      </c>
      <c r="G1270">
        <f>COUNTIF(allstats!$C:$C,B1270)</f>
        <v>0</v>
      </c>
      <c r="H1270">
        <f>COUNTIF(allstats!$Q:$Q,B1270)</f>
        <v>0</v>
      </c>
      <c r="I1270" t="str">
        <f>IFERROR(VLOOKUP(B1270,allstats!$C:$I,7,0),"")</f>
        <v/>
      </c>
      <c r="J1270" t="str">
        <f>IFERROR(VLOOKUP(B1270,allstats!$C:$J,8,0),"")</f>
        <v/>
      </c>
    </row>
    <row r="1271" spans="1:10" x14ac:dyDescent="0.3">
      <c r="A1271" t="s">
        <v>4728</v>
      </c>
      <c r="B1271" t="s">
        <v>4729</v>
      </c>
      <c r="C1271" t="s">
        <v>4730</v>
      </c>
      <c r="D1271" t="s">
        <v>4731</v>
      </c>
      <c r="E1271" t="s">
        <v>523</v>
      </c>
      <c r="F1271" t="s">
        <v>4732</v>
      </c>
      <c r="G1271">
        <f>COUNTIF(allstats!$C:$C,B1271)</f>
        <v>0</v>
      </c>
      <c r="H1271">
        <f>COUNTIF(allstats!$Q:$Q,B1271)</f>
        <v>0</v>
      </c>
      <c r="I1271" t="str">
        <f>IFERROR(VLOOKUP(B1271,allstats!$C:$I,7,0),"")</f>
        <v/>
      </c>
      <c r="J1271" t="str">
        <f>IFERROR(VLOOKUP(B1271,allstats!$C:$J,8,0),"")</f>
        <v/>
      </c>
    </row>
    <row r="1272" spans="1:10" x14ac:dyDescent="0.3">
      <c r="A1272" t="s">
        <v>4733</v>
      </c>
      <c r="B1272" t="s">
        <v>4734</v>
      </c>
      <c r="C1272" t="s">
        <v>4735</v>
      </c>
      <c r="D1272" t="s">
        <v>4736</v>
      </c>
      <c r="E1272" t="s">
        <v>529</v>
      </c>
      <c r="F1272" t="s">
        <v>4475</v>
      </c>
      <c r="G1272">
        <f>COUNTIF(allstats!$C:$C,B1272)</f>
        <v>0</v>
      </c>
      <c r="H1272">
        <f>COUNTIF(allstats!$Q:$Q,B1272)</f>
        <v>0</v>
      </c>
      <c r="I1272" t="str">
        <f>IFERROR(VLOOKUP(B1272,allstats!$C:$I,7,0),"")</f>
        <v/>
      </c>
      <c r="J1272" t="str">
        <f>IFERROR(VLOOKUP(B1272,allstats!$C:$J,8,0),"")</f>
        <v/>
      </c>
    </row>
    <row r="1273" spans="1:10" x14ac:dyDescent="0.3">
      <c r="A1273" t="s">
        <v>4737</v>
      </c>
      <c r="B1273" t="s">
        <v>4738</v>
      </c>
      <c r="C1273" t="s">
        <v>4739</v>
      </c>
      <c r="D1273" t="s">
        <v>4740</v>
      </c>
      <c r="E1273" t="s">
        <v>4564</v>
      </c>
      <c r="F1273" t="s">
        <v>4741</v>
      </c>
      <c r="G1273">
        <f>COUNTIF(allstats!$C:$C,B1273)</f>
        <v>0</v>
      </c>
      <c r="H1273">
        <f>COUNTIF(allstats!$Q:$Q,B1273)</f>
        <v>0</v>
      </c>
      <c r="I1273" t="str">
        <f>IFERROR(VLOOKUP(B1273,allstats!$C:$I,7,0),"")</f>
        <v/>
      </c>
      <c r="J1273" t="str">
        <f>IFERROR(VLOOKUP(B1273,allstats!$C:$J,8,0),"")</f>
        <v/>
      </c>
    </row>
    <row r="1274" spans="1:10" x14ac:dyDescent="0.3">
      <c r="A1274" t="s">
        <v>4737</v>
      </c>
      <c r="B1274" t="s">
        <v>4742</v>
      </c>
      <c r="C1274" t="s">
        <v>4743</v>
      </c>
      <c r="D1274" t="s">
        <v>4744</v>
      </c>
      <c r="E1274" t="s">
        <v>529</v>
      </c>
      <c r="F1274" t="s">
        <v>4745</v>
      </c>
      <c r="G1274">
        <f>COUNTIF(allstats!$C:$C,B1274)</f>
        <v>0</v>
      </c>
      <c r="H1274">
        <f>COUNTIF(allstats!$Q:$Q,B1274)</f>
        <v>0</v>
      </c>
      <c r="I1274" t="str">
        <f>IFERROR(VLOOKUP(B1274,allstats!$C:$I,7,0),"")</f>
        <v/>
      </c>
      <c r="J1274" t="str">
        <f>IFERROR(VLOOKUP(B1274,allstats!$C:$J,8,0),"")</f>
        <v/>
      </c>
    </row>
    <row r="1275" spans="1:10" x14ac:dyDescent="0.3">
      <c r="A1275" t="s">
        <v>4737</v>
      </c>
      <c r="B1275" t="s">
        <v>4746</v>
      </c>
      <c r="C1275" t="s">
        <v>4747</v>
      </c>
      <c r="D1275" t="s">
        <v>4748</v>
      </c>
      <c r="E1275" t="s">
        <v>538</v>
      </c>
      <c r="F1275" t="s">
        <v>4749</v>
      </c>
      <c r="G1275">
        <f>COUNTIF(allstats!$C:$C,B1275)</f>
        <v>1</v>
      </c>
      <c r="H1275">
        <f>COUNTIF(allstats!$Q:$Q,B1275)</f>
        <v>1</v>
      </c>
      <c r="I1275">
        <f>IFERROR(VLOOKUP(B1275,allstats!$C:$I,7,0),"")</f>
        <v>28501</v>
      </c>
      <c r="J1275">
        <f>IFERROR(VLOOKUP(B1275,allstats!$C:$J,8,0),"")</f>
        <v>0</v>
      </c>
    </row>
    <row r="1276" spans="1:10" x14ac:dyDescent="0.3">
      <c r="A1276" t="s">
        <v>4750</v>
      </c>
      <c r="B1276" t="s">
        <v>4751</v>
      </c>
      <c r="C1276" t="s">
        <v>4752</v>
      </c>
      <c r="D1276" t="s">
        <v>4753</v>
      </c>
      <c r="E1276" t="s">
        <v>4754</v>
      </c>
      <c r="F1276" t="s">
        <v>4755</v>
      </c>
      <c r="G1276">
        <f>COUNTIF(allstats!$C:$C,B1276)</f>
        <v>0</v>
      </c>
      <c r="H1276">
        <f>COUNTIF(allstats!$Q:$Q,B1276)</f>
        <v>0</v>
      </c>
      <c r="I1276" t="str">
        <f>IFERROR(VLOOKUP(B1276,allstats!$C:$I,7,0),"")</f>
        <v/>
      </c>
      <c r="J1276" t="str">
        <f>IFERROR(VLOOKUP(B1276,allstats!$C:$J,8,0),"")</f>
        <v/>
      </c>
    </row>
    <row r="1277" spans="1:10" x14ac:dyDescent="0.3">
      <c r="A1277" t="s">
        <v>4756</v>
      </c>
      <c r="B1277" t="s">
        <v>4757</v>
      </c>
      <c r="C1277" t="s">
        <v>4758</v>
      </c>
      <c r="D1277" t="s">
        <v>4759</v>
      </c>
      <c r="E1277" t="s">
        <v>538</v>
      </c>
      <c r="F1277" t="s">
        <v>4760</v>
      </c>
      <c r="G1277">
        <f>COUNTIF(allstats!$C:$C,B1277)</f>
        <v>0</v>
      </c>
      <c r="H1277">
        <f>COUNTIF(allstats!$Q:$Q,B1277)</f>
        <v>0</v>
      </c>
      <c r="I1277" t="str">
        <f>IFERROR(VLOOKUP(B1277,allstats!$C:$I,7,0),"")</f>
        <v/>
      </c>
      <c r="J1277" t="str">
        <f>IFERROR(VLOOKUP(B1277,allstats!$C:$J,8,0),"")</f>
        <v/>
      </c>
    </row>
    <row r="1278" spans="1:10" x14ac:dyDescent="0.3">
      <c r="A1278" t="s">
        <v>4756</v>
      </c>
      <c r="B1278" t="s">
        <v>4761</v>
      </c>
      <c r="C1278" t="s">
        <v>4762</v>
      </c>
      <c r="D1278" t="s">
        <v>4763</v>
      </c>
      <c r="E1278" t="s">
        <v>529</v>
      </c>
      <c r="F1278" t="s">
        <v>4764</v>
      </c>
      <c r="G1278">
        <f>COUNTIF(allstats!$C:$C,B1278)</f>
        <v>0</v>
      </c>
      <c r="H1278">
        <f>COUNTIF(allstats!$Q:$Q,B1278)</f>
        <v>0</v>
      </c>
      <c r="I1278" t="str">
        <f>IFERROR(VLOOKUP(B1278,allstats!$C:$I,7,0),"")</f>
        <v/>
      </c>
      <c r="J1278" t="str">
        <f>IFERROR(VLOOKUP(B1278,allstats!$C:$J,8,0),"")</f>
        <v/>
      </c>
    </row>
    <row r="1279" spans="1:10" x14ac:dyDescent="0.3">
      <c r="A1279" t="s">
        <v>4756</v>
      </c>
      <c r="B1279" t="s">
        <v>4765</v>
      </c>
      <c r="C1279" t="s">
        <v>4766</v>
      </c>
      <c r="D1279" t="s">
        <v>4767</v>
      </c>
      <c r="E1279" t="s">
        <v>538</v>
      </c>
      <c r="F1279" t="s">
        <v>4768</v>
      </c>
      <c r="G1279">
        <f>COUNTIF(allstats!$C:$C,B1279)</f>
        <v>0</v>
      </c>
      <c r="H1279">
        <f>COUNTIF(allstats!$Q:$Q,B1279)</f>
        <v>0</v>
      </c>
      <c r="I1279" t="str">
        <f>IFERROR(VLOOKUP(B1279,allstats!$C:$I,7,0),"")</f>
        <v/>
      </c>
      <c r="J1279" t="str">
        <f>IFERROR(VLOOKUP(B1279,allstats!$C:$J,8,0),"")</f>
        <v/>
      </c>
    </row>
    <row r="1280" spans="1:10" x14ac:dyDescent="0.3">
      <c r="A1280" t="s">
        <v>4756</v>
      </c>
      <c r="B1280" t="s">
        <v>4769</v>
      </c>
      <c r="C1280" t="s">
        <v>4770</v>
      </c>
      <c r="D1280" t="s">
        <v>4771</v>
      </c>
      <c r="E1280" t="s">
        <v>538</v>
      </c>
      <c r="F1280" t="s">
        <v>4772</v>
      </c>
      <c r="G1280">
        <f>COUNTIF(allstats!$C:$C,B1280)</f>
        <v>0</v>
      </c>
      <c r="H1280">
        <f>COUNTIF(allstats!$Q:$Q,B1280)</f>
        <v>0</v>
      </c>
      <c r="I1280" t="str">
        <f>IFERROR(VLOOKUP(B1280,allstats!$C:$I,7,0),"")</f>
        <v/>
      </c>
      <c r="J1280" t="str">
        <f>IFERROR(VLOOKUP(B1280,allstats!$C:$J,8,0),"")</f>
        <v/>
      </c>
    </row>
    <row r="1281" spans="1:10" x14ac:dyDescent="0.3">
      <c r="A1281" t="s">
        <v>4756</v>
      </c>
      <c r="B1281" t="s">
        <v>4773</v>
      </c>
      <c r="C1281" t="s">
        <v>4774</v>
      </c>
      <c r="D1281" t="s">
        <v>4775</v>
      </c>
      <c r="E1281" t="s">
        <v>529</v>
      </c>
      <c r="F1281" t="s">
        <v>4776</v>
      </c>
      <c r="G1281">
        <f>COUNTIF(allstats!$C:$C,B1281)</f>
        <v>0</v>
      </c>
      <c r="H1281">
        <f>COUNTIF(allstats!$Q:$Q,B1281)</f>
        <v>0</v>
      </c>
      <c r="I1281" t="str">
        <f>IFERROR(VLOOKUP(B1281,allstats!$C:$I,7,0),"")</f>
        <v/>
      </c>
      <c r="J1281" t="str">
        <f>IFERROR(VLOOKUP(B1281,allstats!$C:$J,8,0),"")</f>
        <v/>
      </c>
    </row>
    <row r="1282" spans="1:10" x14ac:dyDescent="0.3">
      <c r="A1282" t="s">
        <v>4756</v>
      </c>
      <c r="B1282" t="s">
        <v>4777</v>
      </c>
      <c r="C1282" t="s">
        <v>4778</v>
      </c>
      <c r="D1282" t="s">
        <v>4779</v>
      </c>
      <c r="E1282" t="s">
        <v>538</v>
      </c>
      <c r="F1282" t="s">
        <v>4780</v>
      </c>
      <c r="G1282">
        <f>COUNTIF(allstats!$C:$C,B1282)</f>
        <v>0</v>
      </c>
      <c r="H1282">
        <f>COUNTIF(allstats!$Q:$Q,B1282)</f>
        <v>0</v>
      </c>
      <c r="I1282" t="str">
        <f>IFERROR(VLOOKUP(B1282,allstats!$C:$I,7,0),"")</f>
        <v/>
      </c>
      <c r="J1282" t="str">
        <f>IFERROR(VLOOKUP(B1282,allstats!$C:$J,8,0),"")</f>
        <v/>
      </c>
    </row>
    <row r="1283" spans="1:10" x14ac:dyDescent="0.3">
      <c r="A1283" t="s">
        <v>4756</v>
      </c>
      <c r="B1283" t="s">
        <v>4781</v>
      </c>
      <c r="C1283" t="s">
        <v>4782</v>
      </c>
      <c r="D1283" t="s">
        <v>4783</v>
      </c>
      <c r="E1283" t="s">
        <v>2194</v>
      </c>
      <c r="F1283" t="s">
        <v>4784</v>
      </c>
      <c r="G1283">
        <f>COUNTIF(allstats!$C:$C,B1283)</f>
        <v>0</v>
      </c>
      <c r="H1283">
        <f>COUNTIF(allstats!$Q:$Q,B1283)</f>
        <v>0</v>
      </c>
      <c r="I1283" t="str">
        <f>IFERROR(VLOOKUP(B1283,allstats!$C:$I,7,0),"")</f>
        <v/>
      </c>
      <c r="J1283" t="str">
        <f>IFERROR(VLOOKUP(B1283,allstats!$C:$J,8,0),"")</f>
        <v/>
      </c>
    </row>
    <row r="1284" spans="1:10" x14ac:dyDescent="0.3">
      <c r="A1284" t="s">
        <v>4756</v>
      </c>
      <c r="B1284" t="s">
        <v>4785</v>
      </c>
      <c r="C1284" t="s">
        <v>4786</v>
      </c>
      <c r="D1284" t="s">
        <v>4787</v>
      </c>
      <c r="E1284" t="s">
        <v>538</v>
      </c>
      <c r="F1284" t="s">
        <v>4788</v>
      </c>
      <c r="G1284">
        <f>COUNTIF(allstats!$C:$C,B1284)</f>
        <v>0</v>
      </c>
      <c r="H1284">
        <f>COUNTIF(allstats!$Q:$Q,B1284)</f>
        <v>0</v>
      </c>
      <c r="I1284" t="str">
        <f>IFERROR(VLOOKUP(B1284,allstats!$C:$I,7,0),"")</f>
        <v/>
      </c>
      <c r="J1284" t="str">
        <f>IFERROR(VLOOKUP(B1284,allstats!$C:$J,8,0),"")</f>
        <v/>
      </c>
    </row>
    <row r="1285" spans="1:10" x14ac:dyDescent="0.3">
      <c r="A1285" t="s">
        <v>4789</v>
      </c>
      <c r="B1285" t="s">
        <v>4790</v>
      </c>
      <c r="C1285" t="s">
        <v>4791</v>
      </c>
      <c r="D1285" t="s">
        <v>4792</v>
      </c>
      <c r="E1285" t="s">
        <v>538</v>
      </c>
      <c r="F1285" t="s">
        <v>4793</v>
      </c>
      <c r="G1285">
        <f>COUNTIF(allstats!$C:$C,B1285)</f>
        <v>0</v>
      </c>
      <c r="H1285">
        <f>COUNTIF(allstats!$Q:$Q,B1285)</f>
        <v>0</v>
      </c>
      <c r="I1285" t="str">
        <f>IFERROR(VLOOKUP(B1285,allstats!$C:$I,7,0),"")</f>
        <v/>
      </c>
      <c r="J1285" t="str">
        <f>IFERROR(VLOOKUP(B1285,allstats!$C:$J,8,0),"")</f>
        <v/>
      </c>
    </row>
    <row r="1286" spans="1:10" x14ac:dyDescent="0.3">
      <c r="A1286" t="s">
        <v>4794</v>
      </c>
      <c r="B1286" t="s">
        <v>4795</v>
      </c>
      <c r="C1286" t="s">
        <v>4796</v>
      </c>
      <c r="D1286" t="s">
        <v>4797</v>
      </c>
      <c r="E1286" t="s">
        <v>2778</v>
      </c>
      <c r="F1286" t="s">
        <v>4798</v>
      </c>
      <c r="G1286">
        <f>COUNTIF(allstats!$C:$C,B1286)</f>
        <v>0</v>
      </c>
      <c r="H1286">
        <f>COUNTIF(allstats!$Q:$Q,B1286)</f>
        <v>0</v>
      </c>
      <c r="I1286" t="str">
        <f>IFERROR(VLOOKUP(B1286,allstats!$C:$I,7,0),"")</f>
        <v/>
      </c>
      <c r="J1286" t="str">
        <f>IFERROR(VLOOKUP(B1286,allstats!$C:$J,8,0),"")</f>
        <v/>
      </c>
    </row>
    <row r="1287" spans="1:10" x14ac:dyDescent="0.3">
      <c r="A1287" t="s">
        <v>4794</v>
      </c>
      <c r="B1287" t="s">
        <v>4799</v>
      </c>
      <c r="C1287" t="s">
        <v>4800</v>
      </c>
      <c r="D1287" t="s">
        <v>4801</v>
      </c>
      <c r="E1287" t="s">
        <v>538</v>
      </c>
      <c r="F1287" t="s">
        <v>4802</v>
      </c>
      <c r="G1287">
        <f>COUNTIF(allstats!$C:$C,B1287)</f>
        <v>0</v>
      </c>
      <c r="H1287">
        <f>COUNTIF(allstats!$Q:$Q,B1287)</f>
        <v>0</v>
      </c>
      <c r="I1287" t="str">
        <f>IFERROR(VLOOKUP(B1287,allstats!$C:$I,7,0),"")</f>
        <v/>
      </c>
      <c r="J1287" t="str">
        <f>IFERROR(VLOOKUP(B1287,allstats!$C:$J,8,0),"")</f>
        <v/>
      </c>
    </row>
    <row r="1288" spans="1:10" x14ac:dyDescent="0.3">
      <c r="A1288" t="s">
        <v>4803</v>
      </c>
      <c r="B1288" t="s">
        <v>4804</v>
      </c>
      <c r="C1288" t="s">
        <v>4805</v>
      </c>
      <c r="D1288" t="s">
        <v>4806</v>
      </c>
      <c r="E1288" t="s">
        <v>523</v>
      </c>
      <c r="F1288" t="s">
        <v>4807</v>
      </c>
      <c r="G1288">
        <f>COUNTIF(allstats!$C:$C,B1288)</f>
        <v>0</v>
      </c>
      <c r="H1288">
        <f>COUNTIF(allstats!$Q:$Q,B1288)</f>
        <v>0</v>
      </c>
      <c r="I1288" t="str">
        <f>IFERROR(VLOOKUP(B1288,allstats!$C:$I,7,0),"")</f>
        <v/>
      </c>
      <c r="J1288" t="str">
        <f>IFERROR(VLOOKUP(B1288,allstats!$C:$J,8,0),"")</f>
        <v/>
      </c>
    </row>
    <row r="1289" spans="1:10" x14ac:dyDescent="0.3">
      <c r="A1289" t="s">
        <v>4808</v>
      </c>
      <c r="B1289" t="s">
        <v>4809</v>
      </c>
      <c r="C1289" t="s">
        <v>4810</v>
      </c>
      <c r="D1289" t="s">
        <v>4811</v>
      </c>
      <c r="E1289" t="s">
        <v>538</v>
      </c>
      <c r="F1289" t="s">
        <v>4812</v>
      </c>
      <c r="G1289">
        <f>COUNTIF(allstats!$C:$C,B1289)</f>
        <v>0</v>
      </c>
      <c r="H1289">
        <f>COUNTIF(allstats!$Q:$Q,B1289)</f>
        <v>0</v>
      </c>
      <c r="I1289" t="str">
        <f>IFERROR(VLOOKUP(B1289,allstats!$C:$I,7,0),"")</f>
        <v/>
      </c>
      <c r="J1289" t="str">
        <f>IFERROR(VLOOKUP(B1289,allstats!$C:$J,8,0),"")</f>
        <v/>
      </c>
    </row>
    <row r="1290" spans="1:10" x14ac:dyDescent="0.3">
      <c r="A1290" t="s">
        <v>4808</v>
      </c>
      <c r="B1290" t="s">
        <v>4813</v>
      </c>
      <c r="C1290" t="s">
        <v>4814</v>
      </c>
      <c r="D1290" t="s">
        <v>4815</v>
      </c>
      <c r="E1290" t="s">
        <v>538</v>
      </c>
      <c r="F1290" t="s">
        <v>4816</v>
      </c>
      <c r="G1290">
        <f>COUNTIF(allstats!$C:$C,B1290)</f>
        <v>0</v>
      </c>
      <c r="H1290">
        <f>COUNTIF(allstats!$Q:$Q,B1290)</f>
        <v>0</v>
      </c>
      <c r="I1290" t="str">
        <f>IFERROR(VLOOKUP(B1290,allstats!$C:$I,7,0),"")</f>
        <v/>
      </c>
      <c r="J1290" t="str">
        <f>IFERROR(VLOOKUP(B1290,allstats!$C:$J,8,0),"")</f>
        <v/>
      </c>
    </row>
    <row r="1291" spans="1:10" x14ac:dyDescent="0.3">
      <c r="A1291" t="s">
        <v>4808</v>
      </c>
      <c r="B1291" t="s">
        <v>4817</v>
      </c>
      <c r="C1291" t="s">
        <v>4818</v>
      </c>
      <c r="D1291" t="s">
        <v>4819</v>
      </c>
      <c r="E1291" t="s">
        <v>538</v>
      </c>
      <c r="F1291" t="s">
        <v>4820</v>
      </c>
      <c r="G1291">
        <f>COUNTIF(allstats!$C:$C,B1291)</f>
        <v>0</v>
      </c>
      <c r="H1291">
        <f>COUNTIF(allstats!$Q:$Q,B1291)</f>
        <v>0</v>
      </c>
      <c r="I1291" t="str">
        <f>IFERROR(VLOOKUP(B1291,allstats!$C:$I,7,0),"")</f>
        <v/>
      </c>
      <c r="J1291" t="str">
        <f>IFERROR(VLOOKUP(B1291,allstats!$C:$J,8,0),"")</f>
        <v/>
      </c>
    </row>
    <row r="1292" spans="1:10" x14ac:dyDescent="0.3">
      <c r="A1292" t="s">
        <v>4808</v>
      </c>
      <c r="B1292" t="s">
        <v>4821</v>
      </c>
      <c r="C1292" t="s">
        <v>4822</v>
      </c>
      <c r="D1292" t="s">
        <v>4823</v>
      </c>
      <c r="E1292" t="s">
        <v>538</v>
      </c>
      <c r="F1292" t="s">
        <v>4824</v>
      </c>
      <c r="G1292">
        <f>COUNTIF(allstats!$C:$C,B1292)</f>
        <v>0</v>
      </c>
      <c r="H1292">
        <f>COUNTIF(allstats!$Q:$Q,B1292)</f>
        <v>0</v>
      </c>
      <c r="I1292" t="str">
        <f>IFERROR(VLOOKUP(B1292,allstats!$C:$I,7,0),"")</f>
        <v/>
      </c>
      <c r="J1292" t="str">
        <f>IFERROR(VLOOKUP(B1292,allstats!$C:$J,8,0),"")</f>
        <v/>
      </c>
    </row>
    <row r="1293" spans="1:10" x14ac:dyDescent="0.3">
      <c r="A1293" t="s">
        <v>4808</v>
      </c>
      <c r="B1293" t="s">
        <v>4825</v>
      </c>
      <c r="C1293" t="s">
        <v>4826</v>
      </c>
      <c r="D1293" t="s">
        <v>4827</v>
      </c>
      <c r="E1293" t="s">
        <v>523</v>
      </c>
      <c r="F1293" t="s">
        <v>4581</v>
      </c>
      <c r="G1293">
        <f>COUNTIF(allstats!$C:$C,B1293)</f>
        <v>0</v>
      </c>
      <c r="H1293">
        <f>COUNTIF(allstats!$Q:$Q,B1293)</f>
        <v>0</v>
      </c>
      <c r="I1293" t="str">
        <f>IFERROR(VLOOKUP(B1293,allstats!$C:$I,7,0),"")</f>
        <v/>
      </c>
      <c r="J1293" t="str">
        <f>IFERROR(VLOOKUP(B1293,allstats!$C:$J,8,0),"")</f>
        <v/>
      </c>
    </row>
    <row r="1294" spans="1:10" x14ac:dyDescent="0.3">
      <c r="A1294" t="s">
        <v>4808</v>
      </c>
      <c r="B1294" t="s">
        <v>4828</v>
      </c>
      <c r="C1294" t="s">
        <v>4829</v>
      </c>
      <c r="D1294" t="s">
        <v>4830</v>
      </c>
      <c r="E1294" t="s">
        <v>538</v>
      </c>
      <c r="F1294" t="s">
        <v>4831</v>
      </c>
      <c r="G1294">
        <f>COUNTIF(allstats!$C:$C,B1294)</f>
        <v>0</v>
      </c>
      <c r="H1294">
        <f>COUNTIF(allstats!$Q:$Q,B1294)</f>
        <v>0</v>
      </c>
      <c r="I1294" t="str">
        <f>IFERROR(VLOOKUP(B1294,allstats!$C:$I,7,0),"")</f>
        <v/>
      </c>
      <c r="J1294" t="str">
        <f>IFERROR(VLOOKUP(B1294,allstats!$C:$J,8,0),"")</f>
        <v/>
      </c>
    </row>
    <row r="1295" spans="1:10" x14ac:dyDescent="0.3">
      <c r="A1295" t="s">
        <v>4832</v>
      </c>
      <c r="B1295" t="s">
        <v>4833</v>
      </c>
      <c r="C1295" t="s">
        <v>4834</v>
      </c>
      <c r="D1295" t="s">
        <v>4835</v>
      </c>
      <c r="E1295" t="s">
        <v>538</v>
      </c>
      <c r="F1295" t="s">
        <v>4836</v>
      </c>
      <c r="G1295">
        <f>COUNTIF(allstats!$C:$C,B1295)</f>
        <v>0</v>
      </c>
      <c r="H1295">
        <f>COUNTIF(allstats!$Q:$Q,B1295)</f>
        <v>0</v>
      </c>
      <c r="I1295" t="str">
        <f>IFERROR(VLOOKUP(B1295,allstats!$C:$I,7,0),"")</f>
        <v/>
      </c>
      <c r="J1295" t="str">
        <f>IFERROR(VLOOKUP(B1295,allstats!$C:$J,8,0),"")</f>
        <v/>
      </c>
    </row>
    <row r="1296" spans="1:10" x14ac:dyDescent="0.3">
      <c r="A1296" t="s">
        <v>4837</v>
      </c>
      <c r="B1296" t="s">
        <v>4838</v>
      </c>
      <c r="C1296" t="s">
        <v>4839</v>
      </c>
      <c r="D1296" t="s">
        <v>4840</v>
      </c>
      <c r="E1296" t="s">
        <v>4841</v>
      </c>
      <c r="F1296" t="s">
        <v>4841</v>
      </c>
      <c r="G1296">
        <f>COUNTIF(allstats!$C:$C,B1296)</f>
        <v>0</v>
      </c>
      <c r="H1296">
        <f>COUNTIF(allstats!$Q:$Q,B1296)</f>
        <v>0</v>
      </c>
      <c r="I1296" t="str">
        <f>IFERROR(VLOOKUP(B1296,allstats!$C:$I,7,0),"")</f>
        <v/>
      </c>
      <c r="J1296" t="str">
        <f>IFERROR(VLOOKUP(B1296,allstats!$C:$J,8,0),"")</f>
        <v/>
      </c>
    </row>
    <row r="1297" spans="1:10" x14ac:dyDescent="0.3">
      <c r="A1297" t="s">
        <v>4842</v>
      </c>
      <c r="B1297" t="s">
        <v>4843</v>
      </c>
      <c r="C1297" t="s">
        <v>4844</v>
      </c>
      <c r="D1297" t="s">
        <v>4845</v>
      </c>
      <c r="E1297" t="s">
        <v>538</v>
      </c>
      <c r="F1297" t="s">
        <v>4846</v>
      </c>
      <c r="G1297">
        <f>COUNTIF(allstats!$C:$C,B1297)</f>
        <v>1</v>
      </c>
      <c r="H1297">
        <f>COUNTIF(allstats!$Q:$Q,B1297)</f>
        <v>1</v>
      </c>
      <c r="I1297">
        <f>IFERROR(VLOOKUP(B1297,allstats!$C:$I,7,0),"")</f>
        <v>610</v>
      </c>
      <c r="J1297">
        <f>IFERROR(VLOOKUP(B1297,allstats!$C:$J,8,0),"")</f>
        <v>0</v>
      </c>
    </row>
    <row r="1298" spans="1:10" x14ac:dyDescent="0.3">
      <c r="A1298" t="s">
        <v>4847</v>
      </c>
      <c r="B1298" t="s">
        <v>4848</v>
      </c>
      <c r="C1298" t="s">
        <v>4849</v>
      </c>
      <c r="D1298" t="s">
        <v>4850</v>
      </c>
      <c r="E1298" t="s">
        <v>538</v>
      </c>
      <c r="F1298" t="s">
        <v>4851</v>
      </c>
      <c r="G1298">
        <f>COUNTIF(allstats!$C:$C,B1298)</f>
        <v>0</v>
      </c>
      <c r="H1298">
        <f>COUNTIF(allstats!$Q:$Q,B1298)</f>
        <v>1</v>
      </c>
      <c r="I1298" t="str">
        <f>IFERROR(VLOOKUP(B1298,allstats!$C:$I,7,0),"")</f>
        <v/>
      </c>
      <c r="J1298" t="str">
        <f>IFERROR(VLOOKUP(B1298,allstats!$C:$J,8,0),"")</f>
        <v/>
      </c>
    </row>
    <row r="1299" spans="1:10" x14ac:dyDescent="0.3">
      <c r="A1299" t="s">
        <v>4852</v>
      </c>
      <c r="B1299" t="s">
        <v>4853</v>
      </c>
      <c r="C1299" t="s">
        <v>4854</v>
      </c>
      <c r="D1299" t="s">
        <v>4855</v>
      </c>
      <c r="E1299" t="s">
        <v>538</v>
      </c>
      <c r="F1299" t="s">
        <v>4856</v>
      </c>
      <c r="G1299">
        <f>COUNTIF(allstats!$C:$C,B1299)</f>
        <v>0</v>
      </c>
      <c r="H1299">
        <f>COUNTIF(allstats!$Q:$Q,B1299)</f>
        <v>0</v>
      </c>
      <c r="I1299" t="str">
        <f>IFERROR(VLOOKUP(B1299,allstats!$C:$I,7,0),"")</f>
        <v/>
      </c>
      <c r="J1299" t="str">
        <f>IFERROR(VLOOKUP(B1299,allstats!$C:$J,8,0),"")</f>
        <v/>
      </c>
    </row>
    <row r="1300" spans="1:10" x14ac:dyDescent="0.3">
      <c r="A1300" t="s">
        <v>4857</v>
      </c>
      <c r="B1300" t="s">
        <v>4858</v>
      </c>
      <c r="C1300" t="s">
        <v>4859</v>
      </c>
      <c r="D1300" t="s">
        <v>4860</v>
      </c>
      <c r="E1300" t="s">
        <v>538</v>
      </c>
      <c r="F1300" t="s">
        <v>4861</v>
      </c>
      <c r="G1300">
        <f>COUNTIF(allstats!$C:$C,B1300)</f>
        <v>0</v>
      </c>
      <c r="H1300">
        <f>COUNTIF(allstats!$Q:$Q,B1300)</f>
        <v>1</v>
      </c>
      <c r="I1300" t="str">
        <f>IFERROR(VLOOKUP(B1300,allstats!$C:$I,7,0),"")</f>
        <v/>
      </c>
      <c r="J1300" t="str">
        <f>IFERROR(VLOOKUP(B1300,allstats!$C:$J,8,0),"")</f>
        <v/>
      </c>
    </row>
    <row r="1301" spans="1:10" x14ac:dyDescent="0.3">
      <c r="A1301" t="s">
        <v>4862</v>
      </c>
      <c r="B1301" t="s">
        <v>4863</v>
      </c>
      <c r="C1301" t="s">
        <v>4864</v>
      </c>
      <c r="D1301" t="s">
        <v>4865</v>
      </c>
      <c r="E1301" t="s">
        <v>538</v>
      </c>
      <c r="F1301" t="s">
        <v>4866</v>
      </c>
      <c r="G1301">
        <f>COUNTIF(allstats!$C:$C,B1301)</f>
        <v>0</v>
      </c>
      <c r="H1301">
        <f>COUNTIF(allstats!$Q:$Q,B1301)</f>
        <v>1</v>
      </c>
      <c r="I1301" t="str">
        <f>IFERROR(VLOOKUP(B1301,allstats!$C:$I,7,0),"")</f>
        <v/>
      </c>
      <c r="J1301" t="str">
        <f>IFERROR(VLOOKUP(B1301,allstats!$C:$J,8,0),"")</f>
        <v/>
      </c>
    </row>
    <row r="1302" spans="1:10" x14ac:dyDescent="0.3">
      <c r="A1302" t="s">
        <v>4862</v>
      </c>
      <c r="B1302" t="s">
        <v>4867</v>
      </c>
      <c r="C1302" t="s">
        <v>4868</v>
      </c>
      <c r="D1302" t="s">
        <v>4869</v>
      </c>
      <c r="E1302" t="s">
        <v>538</v>
      </c>
      <c r="F1302" t="s">
        <v>4870</v>
      </c>
      <c r="G1302">
        <f>COUNTIF(allstats!$C:$C,B1302)</f>
        <v>0</v>
      </c>
      <c r="H1302">
        <f>COUNTIF(allstats!$Q:$Q,B1302)</f>
        <v>0</v>
      </c>
      <c r="I1302" t="str">
        <f>IFERROR(VLOOKUP(B1302,allstats!$C:$I,7,0),"")</f>
        <v/>
      </c>
      <c r="J1302" t="str">
        <f>IFERROR(VLOOKUP(B1302,allstats!$C:$J,8,0),"")</f>
        <v/>
      </c>
    </row>
    <row r="1303" spans="1:10" x14ac:dyDescent="0.3">
      <c r="A1303" t="s">
        <v>4871</v>
      </c>
      <c r="B1303" t="s">
        <v>4872</v>
      </c>
      <c r="C1303" t="s">
        <v>4873</v>
      </c>
      <c r="D1303" t="s">
        <v>4874</v>
      </c>
      <c r="E1303" t="s">
        <v>538</v>
      </c>
      <c r="F1303" t="s">
        <v>4875</v>
      </c>
      <c r="G1303">
        <f>COUNTIF(allstats!$C:$C,B1303)</f>
        <v>0</v>
      </c>
      <c r="H1303">
        <f>COUNTIF(allstats!$Q:$Q,B1303)</f>
        <v>0</v>
      </c>
      <c r="I1303" t="str">
        <f>IFERROR(VLOOKUP(B1303,allstats!$C:$I,7,0),"")</f>
        <v/>
      </c>
      <c r="J1303" t="str">
        <f>IFERROR(VLOOKUP(B1303,allstats!$C:$J,8,0),"")</f>
        <v/>
      </c>
    </row>
    <row r="1304" spans="1:10" x14ac:dyDescent="0.3">
      <c r="A1304" t="s">
        <v>4871</v>
      </c>
      <c r="B1304" t="s">
        <v>4876</v>
      </c>
      <c r="C1304" t="s">
        <v>4877</v>
      </c>
      <c r="D1304" t="s">
        <v>4878</v>
      </c>
      <c r="E1304" t="s">
        <v>538</v>
      </c>
      <c r="F1304" t="s">
        <v>4879</v>
      </c>
      <c r="G1304">
        <f>COUNTIF(allstats!$C:$C,B1304)</f>
        <v>0</v>
      </c>
      <c r="H1304">
        <f>COUNTIF(allstats!$Q:$Q,B1304)</f>
        <v>0</v>
      </c>
      <c r="I1304" t="str">
        <f>IFERROR(VLOOKUP(B1304,allstats!$C:$I,7,0),"")</f>
        <v/>
      </c>
      <c r="J1304" t="str">
        <f>IFERROR(VLOOKUP(B1304,allstats!$C:$J,8,0),"")</f>
        <v/>
      </c>
    </row>
    <row r="1305" spans="1:10" x14ac:dyDescent="0.3">
      <c r="A1305" t="s">
        <v>4871</v>
      </c>
      <c r="B1305" t="s">
        <v>4880</v>
      </c>
      <c r="C1305" t="s">
        <v>4881</v>
      </c>
      <c r="D1305" t="s">
        <v>4882</v>
      </c>
      <c r="E1305" t="s">
        <v>538</v>
      </c>
      <c r="F1305" t="s">
        <v>4883</v>
      </c>
      <c r="G1305">
        <f>COUNTIF(allstats!$C:$C,B1305)</f>
        <v>0</v>
      </c>
      <c r="H1305">
        <f>COUNTIF(allstats!$Q:$Q,B1305)</f>
        <v>0</v>
      </c>
      <c r="I1305" t="str">
        <f>IFERROR(VLOOKUP(B1305,allstats!$C:$I,7,0),"")</f>
        <v/>
      </c>
      <c r="J1305" t="str">
        <f>IFERROR(VLOOKUP(B1305,allstats!$C:$J,8,0),"")</f>
        <v/>
      </c>
    </row>
    <row r="1306" spans="1:10" x14ac:dyDescent="0.3">
      <c r="A1306" t="s">
        <v>4884</v>
      </c>
      <c r="B1306" t="s">
        <v>4885</v>
      </c>
      <c r="C1306" t="s">
        <v>4886</v>
      </c>
      <c r="D1306" t="s">
        <v>4887</v>
      </c>
      <c r="E1306" t="s">
        <v>538</v>
      </c>
      <c r="F1306" t="s">
        <v>4888</v>
      </c>
      <c r="G1306">
        <f>COUNTIF(allstats!$C:$C,B1306)</f>
        <v>1</v>
      </c>
      <c r="H1306">
        <f>COUNTIF(allstats!$Q:$Q,B1306)</f>
        <v>1</v>
      </c>
      <c r="I1306">
        <f>IFERROR(VLOOKUP(B1306,allstats!$C:$I,7,0),"")</f>
        <v>224</v>
      </c>
      <c r="J1306">
        <f>IFERROR(VLOOKUP(B1306,allstats!$C:$J,8,0),"")</f>
        <v>0</v>
      </c>
    </row>
    <row r="1307" spans="1:10" x14ac:dyDescent="0.3">
      <c r="A1307" t="s">
        <v>4889</v>
      </c>
      <c r="B1307" t="s">
        <v>4890</v>
      </c>
      <c r="C1307" t="s">
        <v>4891</v>
      </c>
      <c r="D1307" t="s">
        <v>4892</v>
      </c>
      <c r="E1307" t="s">
        <v>538</v>
      </c>
      <c r="F1307" t="s">
        <v>4893</v>
      </c>
      <c r="G1307">
        <f>COUNTIF(allstats!$C:$C,B1307)</f>
        <v>0</v>
      </c>
      <c r="H1307">
        <f>COUNTIF(allstats!$Q:$Q,B1307)</f>
        <v>0</v>
      </c>
      <c r="I1307" t="str">
        <f>IFERROR(VLOOKUP(B1307,allstats!$C:$I,7,0),"")</f>
        <v/>
      </c>
      <c r="J1307" t="str">
        <f>IFERROR(VLOOKUP(B1307,allstats!$C:$J,8,0),"")</f>
        <v/>
      </c>
    </row>
    <row r="1308" spans="1:10" x14ac:dyDescent="0.3">
      <c r="A1308" t="s">
        <v>4889</v>
      </c>
      <c r="B1308" t="s">
        <v>4894</v>
      </c>
      <c r="C1308" t="s">
        <v>4895</v>
      </c>
      <c r="D1308" t="s">
        <v>4896</v>
      </c>
      <c r="E1308" t="s">
        <v>538</v>
      </c>
      <c r="F1308" t="s">
        <v>4897</v>
      </c>
      <c r="G1308">
        <f>COUNTIF(allstats!$C:$C,B1308)</f>
        <v>0</v>
      </c>
      <c r="H1308">
        <f>COUNTIF(allstats!$Q:$Q,B1308)</f>
        <v>0</v>
      </c>
      <c r="I1308" t="str">
        <f>IFERROR(VLOOKUP(B1308,allstats!$C:$I,7,0),"")</f>
        <v/>
      </c>
      <c r="J1308" t="str">
        <f>IFERROR(VLOOKUP(B1308,allstats!$C:$J,8,0),"")</f>
        <v/>
      </c>
    </row>
    <row r="1309" spans="1:10" x14ac:dyDescent="0.3">
      <c r="A1309" t="s">
        <v>4889</v>
      </c>
      <c r="B1309" t="s">
        <v>4898</v>
      </c>
      <c r="C1309" t="s">
        <v>4899</v>
      </c>
      <c r="D1309" t="s">
        <v>4900</v>
      </c>
      <c r="E1309" t="s">
        <v>538</v>
      </c>
      <c r="F1309" t="s">
        <v>4824</v>
      </c>
      <c r="G1309">
        <f>COUNTIF(allstats!$C:$C,B1309)</f>
        <v>0</v>
      </c>
      <c r="H1309">
        <f>COUNTIF(allstats!$Q:$Q,B1309)</f>
        <v>0</v>
      </c>
      <c r="I1309" t="str">
        <f>IFERROR(VLOOKUP(B1309,allstats!$C:$I,7,0),"")</f>
        <v/>
      </c>
      <c r="J1309" t="str">
        <f>IFERROR(VLOOKUP(B1309,allstats!$C:$J,8,0),"")</f>
        <v/>
      </c>
    </row>
    <row r="1310" spans="1:10" x14ac:dyDescent="0.3">
      <c r="A1310" t="s">
        <v>4901</v>
      </c>
      <c r="B1310" t="s">
        <v>4902</v>
      </c>
      <c r="C1310" t="s">
        <v>4903</v>
      </c>
      <c r="D1310" t="s">
        <v>4904</v>
      </c>
      <c r="E1310" t="s">
        <v>2194</v>
      </c>
      <c r="F1310" t="s">
        <v>4905</v>
      </c>
      <c r="G1310">
        <f>COUNTIF(allstats!$C:$C,B1310)</f>
        <v>0</v>
      </c>
      <c r="H1310">
        <f>COUNTIF(allstats!$Q:$Q,B1310)</f>
        <v>0</v>
      </c>
      <c r="I1310" t="str">
        <f>IFERROR(VLOOKUP(B1310,allstats!$C:$I,7,0),"")</f>
        <v/>
      </c>
      <c r="J1310" t="str">
        <f>IFERROR(VLOOKUP(B1310,allstats!$C:$J,8,0),"")</f>
        <v/>
      </c>
    </row>
    <row r="1311" spans="1:10" x14ac:dyDescent="0.3">
      <c r="A1311" t="s">
        <v>4906</v>
      </c>
      <c r="B1311" t="s">
        <v>4907</v>
      </c>
      <c r="C1311" t="s">
        <v>4908</v>
      </c>
      <c r="D1311" t="s">
        <v>4909</v>
      </c>
      <c r="E1311" t="s">
        <v>4910</v>
      </c>
      <c r="F1311" t="s">
        <v>4911</v>
      </c>
      <c r="G1311">
        <f>COUNTIF(allstats!$C:$C,B1311)</f>
        <v>0</v>
      </c>
      <c r="H1311">
        <f>COUNTIF(allstats!$Q:$Q,B1311)</f>
        <v>0</v>
      </c>
      <c r="I1311" t="str">
        <f>IFERROR(VLOOKUP(B1311,allstats!$C:$I,7,0),"")</f>
        <v/>
      </c>
      <c r="J1311" t="str">
        <f>IFERROR(VLOOKUP(B1311,allstats!$C:$J,8,0),"")</f>
        <v/>
      </c>
    </row>
    <row r="1312" spans="1:10" x14ac:dyDescent="0.3">
      <c r="A1312" t="s">
        <v>4906</v>
      </c>
      <c r="B1312" t="s">
        <v>4912</v>
      </c>
      <c r="C1312" t="s">
        <v>4913</v>
      </c>
      <c r="D1312" t="s">
        <v>4914</v>
      </c>
      <c r="E1312" t="s">
        <v>529</v>
      </c>
      <c r="F1312" t="s">
        <v>4915</v>
      </c>
      <c r="G1312">
        <f>COUNTIF(allstats!$C:$C,B1312)</f>
        <v>1</v>
      </c>
      <c r="H1312">
        <f>COUNTIF(allstats!$Q:$Q,B1312)</f>
        <v>1</v>
      </c>
      <c r="I1312">
        <f>IFERROR(VLOOKUP(B1312,allstats!$C:$I,7,0),"")</f>
        <v>926</v>
      </c>
      <c r="J1312">
        <f>IFERROR(VLOOKUP(B1312,allstats!$C:$J,8,0),"")</f>
        <v>0</v>
      </c>
    </row>
    <row r="1313" spans="1:10" x14ac:dyDescent="0.3">
      <c r="A1313" t="s">
        <v>4916</v>
      </c>
      <c r="B1313" t="s">
        <v>4917</v>
      </c>
      <c r="C1313" t="s">
        <v>4918</v>
      </c>
      <c r="D1313" t="s">
        <v>4919</v>
      </c>
      <c r="E1313" t="s">
        <v>4378</v>
      </c>
      <c r="F1313" t="s">
        <v>4920</v>
      </c>
      <c r="G1313">
        <f>COUNTIF(allstats!$C:$C,B1313)</f>
        <v>0</v>
      </c>
      <c r="H1313">
        <f>COUNTIF(allstats!$Q:$Q,B1313)</f>
        <v>1</v>
      </c>
      <c r="I1313" t="str">
        <f>IFERROR(VLOOKUP(B1313,allstats!$C:$I,7,0),"")</f>
        <v/>
      </c>
      <c r="J1313" t="str">
        <f>IFERROR(VLOOKUP(B1313,allstats!$C:$J,8,0),"")</f>
        <v/>
      </c>
    </row>
    <row r="1314" spans="1:10" x14ac:dyDescent="0.3">
      <c r="A1314" t="s">
        <v>4921</v>
      </c>
      <c r="B1314" t="s">
        <v>4922</v>
      </c>
      <c r="C1314" t="s">
        <v>4923</v>
      </c>
      <c r="D1314" t="s">
        <v>4924</v>
      </c>
      <c r="E1314" t="s">
        <v>4925</v>
      </c>
      <c r="F1314" t="s">
        <v>4926</v>
      </c>
      <c r="G1314">
        <f>COUNTIF(allstats!$C:$C,B1314)</f>
        <v>0</v>
      </c>
      <c r="H1314">
        <f>COUNTIF(allstats!$Q:$Q,B1314)</f>
        <v>0</v>
      </c>
      <c r="I1314" t="str">
        <f>IFERROR(VLOOKUP(B1314,allstats!$C:$I,7,0),"")</f>
        <v/>
      </c>
      <c r="J1314" t="str">
        <f>IFERROR(VLOOKUP(B1314,allstats!$C:$J,8,0),"")</f>
        <v/>
      </c>
    </row>
    <row r="1315" spans="1:10" x14ac:dyDescent="0.3">
      <c r="A1315" t="s">
        <v>4927</v>
      </c>
      <c r="B1315" t="s">
        <v>4928</v>
      </c>
      <c r="C1315" t="s">
        <v>4929</v>
      </c>
      <c r="D1315" t="s">
        <v>4930</v>
      </c>
      <c r="E1315" t="s">
        <v>538</v>
      </c>
      <c r="F1315" t="s">
        <v>4931</v>
      </c>
      <c r="G1315">
        <f>COUNTIF(allstats!$C:$C,B1315)</f>
        <v>0</v>
      </c>
      <c r="H1315">
        <f>COUNTIF(allstats!$Q:$Q,B1315)</f>
        <v>0</v>
      </c>
      <c r="I1315" t="str">
        <f>IFERROR(VLOOKUP(B1315,allstats!$C:$I,7,0),"")</f>
        <v/>
      </c>
      <c r="J1315" t="str">
        <f>IFERROR(VLOOKUP(B1315,allstats!$C:$J,8,0),"")</f>
        <v/>
      </c>
    </row>
    <row r="1316" spans="1:10" x14ac:dyDescent="0.3">
      <c r="A1316" t="s">
        <v>4932</v>
      </c>
      <c r="B1316" t="s">
        <v>4933</v>
      </c>
      <c r="C1316" t="s">
        <v>4934</v>
      </c>
      <c r="D1316" t="s">
        <v>4935</v>
      </c>
      <c r="E1316" t="s">
        <v>538</v>
      </c>
      <c r="F1316" t="s">
        <v>4936</v>
      </c>
      <c r="G1316">
        <f>COUNTIF(allstats!$C:$C,B1316)</f>
        <v>0</v>
      </c>
      <c r="H1316">
        <f>COUNTIF(allstats!$Q:$Q,B1316)</f>
        <v>0</v>
      </c>
      <c r="I1316" t="str">
        <f>IFERROR(VLOOKUP(B1316,allstats!$C:$I,7,0),"")</f>
        <v/>
      </c>
      <c r="J1316" t="str">
        <f>IFERROR(VLOOKUP(B1316,allstats!$C:$J,8,0),"")</f>
        <v/>
      </c>
    </row>
    <row r="1317" spans="1:10" x14ac:dyDescent="0.3">
      <c r="A1317" t="s">
        <v>4932</v>
      </c>
      <c r="B1317" t="s">
        <v>4937</v>
      </c>
      <c r="C1317" t="s">
        <v>4938</v>
      </c>
      <c r="D1317" t="s">
        <v>4939</v>
      </c>
      <c r="E1317" t="s">
        <v>2194</v>
      </c>
      <c r="F1317" t="s">
        <v>4940</v>
      </c>
      <c r="G1317">
        <f>COUNTIF(allstats!$C:$C,B1317)</f>
        <v>0</v>
      </c>
      <c r="H1317">
        <f>COUNTIF(allstats!$Q:$Q,B1317)</f>
        <v>0</v>
      </c>
      <c r="I1317" t="str">
        <f>IFERROR(VLOOKUP(B1317,allstats!$C:$I,7,0),"")</f>
        <v/>
      </c>
      <c r="J1317" t="str">
        <f>IFERROR(VLOOKUP(B1317,allstats!$C:$J,8,0),"")</f>
        <v/>
      </c>
    </row>
    <row r="1318" spans="1:10" x14ac:dyDescent="0.3">
      <c r="A1318" t="s">
        <v>4932</v>
      </c>
      <c r="B1318" t="s">
        <v>4941</v>
      </c>
      <c r="C1318" t="s">
        <v>4942</v>
      </c>
      <c r="D1318" t="s">
        <v>4943</v>
      </c>
      <c r="E1318" t="s">
        <v>538</v>
      </c>
      <c r="F1318" t="s">
        <v>4944</v>
      </c>
      <c r="G1318">
        <f>COUNTIF(allstats!$C:$C,B1318)</f>
        <v>0</v>
      </c>
      <c r="H1318">
        <f>COUNTIF(allstats!$Q:$Q,B1318)</f>
        <v>0</v>
      </c>
      <c r="I1318" t="str">
        <f>IFERROR(VLOOKUP(B1318,allstats!$C:$I,7,0),"")</f>
        <v/>
      </c>
      <c r="J1318" t="str">
        <f>IFERROR(VLOOKUP(B1318,allstats!$C:$J,8,0),"")</f>
        <v/>
      </c>
    </row>
    <row r="1319" spans="1:10" x14ac:dyDescent="0.3">
      <c r="A1319" t="s">
        <v>4932</v>
      </c>
      <c r="B1319" t="s">
        <v>4945</v>
      </c>
      <c r="C1319" t="s">
        <v>4946</v>
      </c>
      <c r="D1319" t="s">
        <v>4947</v>
      </c>
      <c r="E1319" t="s">
        <v>538</v>
      </c>
      <c r="F1319" t="s">
        <v>4948</v>
      </c>
      <c r="G1319">
        <f>COUNTIF(allstats!$C:$C,B1319)</f>
        <v>0</v>
      </c>
      <c r="H1319">
        <f>COUNTIF(allstats!$Q:$Q,B1319)</f>
        <v>0</v>
      </c>
      <c r="I1319" t="str">
        <f>IFERROR(VLOOKUP(B1319,allstats!$C:$I,7,0),"")</f>
        <v/>
      </c>
      <c r="J1319" t="str">
        <f>IFERROR(VLOOKUP(B1319,allstats!$C:$J,8,0),"")</f>
        <v/>
      </c>
    </row>
    <row r="1320" spans="1:10" x14ac:dyDescent="0.3">
      <c r="A1320" t="s">
        <v>4949</v>
      </c>
      <c r="B1320" t="s">
        <v>4950</v>
      </c>
      <c r="C1320" t="s">
        <v>4951</v>
      </c>
      <c r="D1320" t="s">
        <v>4952</v>
      </c>
      <c r="E1320" t="s">
        <v>626</v>
      </c>
      <c r="F1320" t="s">
        <v>4953</v>
      </c>
      <c r="G1320">
        <f>COUNTIF(allstats!$C:$C,B1320)</f>
        <v>0</v>
      </c>
      <c r="H1320">
        <f>COUNTIF(allstats!$Q:$Q,B1320)</f>
        <v>0</v>
      </c>
      <c r="I1320" t="str">
        <f>IFERROR(VLOOKUP(B1320,allstats!$C:$I,7,0),"")</f>
        <v/>
      </c>
      <c r="J1320" t="str">
        <f>IFERROR(VLOOKUP(B1320,allstats!$C:$J,8,0),"")</f>
        <v/>
      </c>
    </row>
    <row r="1321" spans="1:10" x14ac:dyDescent="0.3">
      <c r="A1321" t="s">
        <v>4954</v>
      </c>
      <c r="B1321" t="s">
        <v>4955</v>
      </c>
      <c r="C1321" t="s">
        <v>4956</v>
      </c>
      <c r="D1321" t="s">
        <v>4957</v>
      </c>
      <c r="E1321" t="s">
        <v>538</v>
      </c>
      <c r="F1321" t="s">
        <v>4958</v>
      </c>
      <c r="G1321">
        <f>COUNTIF(allstats!$C:$C,B1321)</f>
        <v>0</v>
      </c>
      <c r="H1321">
        <f>COUNTIF(allstats!$Q:$Q,B1321)</f>
        <v>0</v>
      </c>
      <c r="I1321" t="str">
        <f>IFERROR(VLOOKUP(B1321,allstats!$C:$I,7,0),"")</f>
        <v/>
      </c>
      <c r="J1321" t="str">
        <f>IFERROR(VLOOKUP(B1321,allstats!$C:$J,8,0),"")</f>
        <v/>
      </c>
    </row>
    <row r="1322" spans="1:10" x14ac:dyDescent="0.3">
      <c r="A1322" t="s">
        <v>4954</v>
      </c>
      <c r="B1322" t="s">
        <v>4959</v>
      </c>
      <c r="C1322" t="s">
        <v>4960</v>
      </c>
      <c r="D1322" t="s">
        <v>4961</v>
      </c>
      <c r="E1322" t="s">
        <v>538</v>
      </c>
      <c r="F1322" t="s">
        <v>4962</v>
      </c>
      <c r="G1322">
        <f>COUNTIF(allstats!$C:$C,B1322)</f>
        <v>0</v>
      </c>
      <c r="H1322">
        <f>COUNTIF(allstats!$Q:$Q,B1322)</f>
        <v>0</v>
      </c>
      <c r="I1322" t="str">
        <f>IFERROR(VLOOKUP(B1322,allstats!$C:$I,7,0),"")</f>
        <v/>
      </c>
      <c r="J1322" t="str">
        <f>IFERROR(VLOOKUP(B1322,allstats!$C:$J,8,0),"")</f>
        <v/>
      </c>
    </row>
    <row r="1323" spans="1:10" x14ac:dyDescent="0.3">
      <c r="A1323" t="s">
        <v>4954</v>
      </c>
      <c r="B1323" t="s">
        <v>4963</v>
      </c>
      <c r="C1323" t="s">
        <v>4964</v>
      </c>
      <c r="D1323" t="s">
        <v>4965</v>
      </c>
      <c r="E1323" t="s">
        <v>529</v>
      </c>
      <c r="F1323" t="s">
        <v>4966</v>
      </c>
      <c r="G1323">
        <f>COUNTIF(allstats!$C:$C,B1323)</f>
        <v>0</v>
      </c>
      <c r="H1323">
        <f>COUNTIF(allstats!$Q:$Q,B1323)</f>
        <v>0</v>
      </c>
      <c r="I1323" t="str">
        <f>IFERROR(VLOOKUP(B1323,allstats!$C:$I,7,0),"")</f>
        <v/>
      </c>
      <c r="J1323" t="str">
        <f>IFERROR(VLOOKUP(B1323,allstats!$C:$J,8,0),"")</f>
        <v/>
      </c>
    </row>
    <row r="1324" spans="1:10" x14ac:dyDescent="0.3">
      <c r="A1324" t="s">
        <v>4954</v>
      </c>
      <c r="B1324" t="s">
        <v>4967</v>
      </c>
      <c r="C1324" t="s">
        <v>4968</v>
      </c>
      <c r="D1324" t="s">
        <v>4969</v>
      </c>
      <c r="E1324" t="s">
        <v>529</v>
      </c>
      <c r="F1324" t="s">
        <v>4710</v>
      </c>
      <c r="G1324">
        <f>COUNTIF(allstats!$C:$C,B1324)</f>
        <v>0</v>
      </c>
      <c r="H1324">
        <f>COUNTIF(allstats!$Q:$Q,B1324)</f>
        <v>0</v>
      </c>
      <c r="I1324" t="str">
        <f>IFERROR(VLOOKUP(B1324,allstats!$C:$I,7,0),"")</f>
        <v/>
      </c>
      <c r="J1324" t="str">
        <f>IFERROR(VLOOKUP(B1324,allstats!$C:$J,8,0),"")</f>
        <v/>
      </c>
    </row>
    <row r="1325" spans="1:10" x14ac:dyDescent="0.3">
      <c r="A1325" t="s">
        <v>4954</v>
      </c>
      <c r="B1325" t="s">
        <v>4970</v>
      </c>
      <c r="C1325" t="s">
        <v>4971</v>
      </c>
      <c r="D1325" t="s">
        <v>4972</v>
      </c>
      <c r="E1325" t="s">
        <v>538</v>
      </c>
      <c r="F1325" t="s">
        <v>4973</v>
      </c>
      <c r="G1325">
        <f>COUNTIF(allstats!$C:$C,B1325)</f>
        <v>0</v>
      </c>
      <c r="H1325">
        <f>COUNTIF(allstats!$Q:$Q,B1325)</f>
        <v>0</v>
      </c>
      <c r="I1325" t="str">
        <f>IFERROR(VLOOKUP(B1325,allstats!$C:$I,7,0),"")</f>
        <v/>
      </c>
      <c r="J1325" t="str">
        <f>IFERROR(VLOOKUP(B1325,allstats!$C:$J,8,0),"")</f>
        <v/>
      </c>
    </row>
    <row r="1326" spans="1:10" x14ac:dyDescent="0.3">
      <c r="A1326" t="s">
        <v>4954</v>
      </c>
      <c r="B1326" t="s">
        <v>4974</v>
      </c>
      <c r="C1326" t="s">
        <v>4975</v>
      </c>
      <c r="D1326" t="s">
        <v>4976</v>
      </c>
      <c r="E1326" t="s">
        <v>529</v>
      </c>
      <c r="F1326" t="s">
        <v>4977</v>
      </c>
      <c r="G1326">
        <f>COUNTIF(allstats!$C:$C,B1326)</f>
        <v>1</v>
      </c>
      <c r="H1326">
        <f>COUNTIF(allstats!$Q:$Q,B1326)</f>
        <v>1</v>
      </c>
      <c r="I1326">
        <f>IFERROR(VLOOKUP(B1326,allstats!$C:$I,7,0),"")</f>
        <v>19015</v>
      </c>
      <c r="J1326">
        <f>IFERROR(VLOOKUP(B1326,allstats!$C:$J,8,0),"")</f>
        <v>0</v>
      </c>
    </row>
    <row r="1327" spans="1:10" x14ac:dyDescent="0.3">
      <c r="A1327" t="s">
        <v>4954</v>
      </c>
      <c r="B1327" t="s">
        <v>4978</v>
      </c>
      <c r="C1327" t="s">
        <v>4979</v>
      </c>
      <c r="D1327" t="s">
        <v>4980</v>
      </c>
      <c r="E1327" t="s">
        <v>4981</v>
      </c>
      <c r="F1327" t="s">
        <v>4841</v>
      </c>
      <c r="G1327">
        <f>COUNTIF(allstats!$C:$C,B1327)</f>
        <v>0</v>
      </c>
      <c r="H1327">
        <f>COUNTIF(allstats!$Q:$Q,B1327)</f>
        <v>0</v>
      </c>
      <c r="I1327" t="str">
        <f>IFERROR(VLOOKUP(B1327,allstats!$C:$I,7,0),"")</f>
        <v/>
      </c>
      <c r="J1327" t="str">
        <f>IFERROR(VLOOKUP(B1327,allstats!$C:$J,8,0),"")</f>
        <v/>
      </c>
    </row>
    <row r="1328" spans="1:10" x14ac:dyDescent="0.3">
      <c r="A1328" t="s">
        <v>4954</v>
      </c>
      <c r="B1328" t="s">
        <v>4982</v>
      </c>
      <c r="C1328" t="s">
        <v>4983</v>
      </c>
      <c r="D1328" t="s">
        <v>4984</v>
      </c>
      <c r="E1328" t="s">
        <v>529</v>
      </c>
      <c r="F1328" t="s">
        <v>4454</v>
      </c>
      <c r="G1328">
        <f>COUNTIF(allstats!$C:$C,B1328)</f>
        <v>0</v>
      </c>
      <c r="H1328">
        <f>COUNTIF(allstats!$Q:$Q,B1328)</f>
        <v>0</v>
      </c>
      <c r="I1328" t="str">
        <f>IFERROR(VLOOKUP(B1328,allstats!$C:$I,7,0),"")</f>
        <v/>
      </c>
      <c r="J1328" t="str">
        <f>IFERROR(VLOOKUP(B1328,allstats!$C:$J,8,0),"")</f>
        <v/>
      </c>
    </row>
    <row r="1329" spans="1:10" x14ac:dyDescent="0.3">
      <c r="A1329" t="s">
        <v>4954</v>
      </c>
      <c r="B1329" t="s">
        <v>4985</v>
      </c>
      <c r="C1329" t="s">
        <v>4986</v>
      </c>
      <c r="D1329" t="s">
        <v>4987</v>
      </c>
      <c r="E1329" t="s">
        <v>529</v>
      </c>
      <c r="F1329" t="s">
        <v>4988</v>
      </c>
      <c r="G1329">
        <f>COUNTIF(allstats!$C:$C,B1329)</f>
        <v>0</v>
      </c>
      <c r="H1329">
        <f>COUNTIF(allstats!$Q:$Q,B1329)</f>
        <v>0</v>
      </c>
      <c r="I1329" t="str">
        <f>IFERROR(VLOOKUP(B1329,allstats!$C:$I,7,0),"")</f>
        <v/>
      </c>
      <c r="J1329" t="str">
        <f>IFERROR(VLOOKUP(B1329,allstats!$C:$J,8,0),"")</f>
        <v/>
      </c>
    </row>
    <row r="1330" spans="1:10" x14ac:dyDescent="0.3">
      <c r="A1330" t="s">
        <v>4954</v>
      </c>
      <c r="B1330" t="s">
        <v>4989</v>
      </c>
      <c r="C1330" t="s">
        <v>4990</v>
      </c>
      <c r="D1330" t="s">
        <v>4991</v>
      </c>
      <c r="E1330" t="s">
        <v>570</v>
      </c>
      <c r="F1330" t="s">
        <v>4992</v>
      </c>
      <c r="G1330">
        <f>COUNTIF(allstats!$C:$C,B1330)</f>
        <v>0</v>
      </c>
      <c r="H1330">
        <f>COUNTIF(allstats!$Q:$Q,B1330)</f>
        <v>0</v>
      </c>
      <c r="I1330" t="str">
        <f>IFERROR(VLOOKUP(B1330,allstats!$C:$I,7,0),"")</f>
        <v/>
      </c>
      <c r="J1330" t="str">
        <f>IFERROR(VLOOKUP(B1330,allstats!$C:$J,8,0),"")</f>
        <v/>
      </c>
    </row>
    <row r="1331" spans="1:10" x14ac:dyDescent="0.3">
      <c r="A1331" t="s">
        <v>4993</v>
      </c>
      <c r="B1331" t="s">
        <v>4994</v>
      </c>
      <c r="C1331" t="s">
        <v>4995</v>
      </c>
      <c r="D1331" t="s">
        <v>4996</v>
      </c>
      <c r="E1331" t="s">
        <v>4997</v>
      </c>
      <c r="F1331" t="s">
        <v>4998</v>
      </c>
      <c r="G1331">
        <f>COUNTIF(allstats!$C:$C,B1331)</f>
        <v>0</v>
      </c>
      <c r="H1331">
        <f>COUNTIF(allstats!$Q:$Q,B1331)</f>
        <v>0</v>
      </c>
      <c r="I1331" t="str">
        <f>IFERROR(VLOOKUP(B1331,allstats!$C:$I,7,0),"")</f>
        <v/>
      </c>
      <c r="J1331" t="str">
        <f>IFERROR(VLOOKUP(B1331,allstats!$C:$J,8,0),"")</f>
        <v/>
      </c>
    </row>
    <row r="1332" spans="1:10" x14ac:dyDescent="0.3">
      <c r="A1332" t="s">
        <v>4999</v>
      </c>
      <c r="B1332" t="s">
        <v>5000</v>
      </c>
      <c r="C1332" t="s">
        <v>5001</v>
      </c>
      <c r="D1332" t="s">
        <v>5002</v>
      </c>
      <c r="E1332" t="s">
        <v>570</v>
      </c>
      <c r="F1332" t="s">
        <v>5003</v>
      </c>
      <c r="G1332">
        <f>COUNTIF(allstats!$C:$C,B1332)</f>
        <v>0</v>
      </c>
      <c r="H1332">
        <f>COUNTIF(allstats!$Q:$Q,B1332)</f>
        <v>0</v>
      </c>
      <c r="I1332" t="str">
        <f>IFERROR(VLOOKUP(B1332,allstats!$C:$I,7,0),"")</f>
        <v/>
      </c>
      <c r="J1332" t="str">
        <f>IFERROR(VLOOKUP(B1332,allstats!$C:$J,8,0),"")</f>
        <v/>
      </c>
    </row>
    <row r="1333" spans="1:10" x14ac:dyDescent="0.3">
      <c r="A1333" t="s">
        <v>5004</v>
      </c>
      <c r="B1333" t="s">
        <v>5005</v>
      </c>
      <c r="C1333" t="s">
        <v>5006</v>
      </c>
      <c r="D1333" t="s">
        <v>5007</v>
      </c>
      <c r="E1333" t="s">
        <v>529</v>
      </c>
      <c r="F1333" t="s">
        <v>5008</v>
      </c>
      <c r="G1333">
        <f>COUNTIF(allstats!$C:$C,B1333)</f>
        <v>0</v>
      </c>
      <c r="H1333">
        <f>COUNTIF(allstats!$Q:$Q,B1333)</f>
        <v>0</v>
      </c>
      <c r="I1333" t="str">
        <f>IFERROR(VLOOKUP(B1333,allstats!$C:$I,7,0),"")</f>
        <v/>
      </c>
      <c r="J1333" t="str">
        <f>IFERROR(VLOOKUP(B1333,allstats!$C:$J,8,0),"")</f>
        <v/>
      </c>
    </row>
    <row r="1334" spans="1:10" x14ac:dyDescent="0.3">
      <c r="A1334" t="s">
        <v>5004</v>
      </c>
      <c r="B1334" t="s">
        <v>5009</v>
      </c>
      <c r="C1334" t="s">
        <v>5010</v>
      </c>
      <c r="D1334" t="s">
        <v>5011</v>
      </c>
      <c r="E1334" t="s">
        <v>529</v>
      </c>
      <c r="F1334" t="s">
        <v>5008</v>
      </c>
      <c r="G1334">
        <f>COUNTIF(allstats!$C:$C,B1334)</f>
        <v>0</v>
      </c>
      <c r="H1334">
        <f>COUNTIF(allstats!$Q:$Q,B1334)</f>
        <v>0</v>
      </c>
      <c r="I1334" t="str">
        <f>IFERROR(VLOOKUP(B1334,allstats!$C:$I,7,0),"")</f>
        <v/>
      </c>
      <c r="J1334" t="str">
        <f>IFERROR(VLOOKUP(B1334,allstats!$C:$J,8,0),"")</f>
        <v/>
      </c>
    </row>
    <row r="1335" spans="1:10" x14ac:dyDescent="0.3">
      <c r="A1335" t="s">
        <v>5012</v>
      </c>
      <c r="B1335" t="s">
        <v>5013</v>
      </c>
      <c r="C1335" t="s">
        <v>5014</v>
      </c>
      <c r="D1335" t="s">
        <v>5015</v>
      </c>
      <c r="E1335" t="s">
        <v>523</v>
      </c>
      <c r="F1335" t="s">
        <v>5016</v>
      </c>
      <c r="G1335">
        <f>COUNTIF(allstats!$C:$C,B1335)</f>
        <v>0</v>
      </c>
      <c r="H1335">
        <f>COUNTIF(allstats!$Q:$Q,B1335)</f>
        <v>0</v>
      </c>
      <c r="I1335" t="str">
        <f>IFERROR(VLOOKUP(B1335,allstats!$C:$I,7,0),"")</f>
        <v/>
      </c>
      <c r="J1335" t="str">
        <f>IFERROR(VLOOKUP(B1335,allstats!$C:$J,8,0),"")</f>
        <v/>
      </c>
    </row>
    <row r="1336" spans="1:10" x14ac:dyDescent="0.3">
      <c r="A1336" t="s">
        <v>5017</v>
      </c>
      <c r="B1336" t="s">
        <v>5018</v>
      </c>
      <c r="C1336" t="s">
        <v>5019</v>
      </c>
      <c r="D1336" t="s">
        <v>5020</v>
      </c>
      <c r="E1336" t="s">
        <v>570</v>
      </c>
      <c r="F1336" t="s">
        <v>5021</v>
      </c>
      <c r="G1336">
        <f>COUNTIF(allstats!$C:$C,B1336)</f>
        <v>0</v>
      </c>
      <c r="H1336">
        <f>COUNTIF(allstats!$Q:$Q,B1336)</f>
        <v>0</v>
      </c>
      <c r="I1336" t="str">
        <f>IFERROR(VLOOKUP(B1336,allstats!$C:$I,7,0),"")</f>
        <v/>
      </c>
      <c r="J1336" t="str">
        <f>IFERROR(VLOOKUP(B1336,allstats!$C:$J,8,0),"")</f>
        <v/>
      </c>
    </row>
    <row r="1337" spans="1:10" x14ac:dyDescent="0.3">
      <c r="A1337" t="s">
        <v>5022</v>
      </c>
      <c r="B1337" t="s">
        <v>5023</v>
      </c>
      <c r="C1337" t="s">
        <v>5024</v>
      </c>
      <c r="D1337" t="s">
        <v>5025</v>
      </c>
      <c r="E1337" t="s">
        <v>529</v>
      </c>
      <c r="F1337" t="s">
        <v>5026</v>
      </c>
      <c r="G1337">
        <f>COUNTIF(allstats!$C:$C,B1337)</f>
        <v>0</v>
      </c>
      <c r="H1337">
        <f>COUNTIF(allstats!$Q:$Q,B1337)</f>
        <v>0</v>
      </c>
      <c r="I1337" t="str">
        <f>IFERROR(VLOOKUP(B1337,allstats!$C:$I,7,0),"")</f>
        <v/>
      </c>
      <c r="J1337" t="str">
        <f>IFERROR(VLOOKUP(B1337,allstats!$C:$J,8,0),"")</f>
        <v/>
      </c>
    </row>
    <row r="1338" spans="1:10" x14ac:dyDescent="0.3">
      <c r="A1338" t="s">
        <v>5022</v>
      </c>
      <c r="B1338" t="s">
        <v>5027</v>
      </c>
      <c r="C1338" t="s">
        <v>5028</v>
      </c>
      <c r="D1338" t="s">
        <v>5029</v>
      </c>
      <c r="E1338" t="s">
        <v>529</v>
      </c>
      <c r="F1338" t="s">
        <v>4517</v>
      </c>
      <c r="G1338">
        <f>COUNTIF(allstats!$C:$C,B1338)</f>
        <v>0</v>
      </c>
      <c r="H1338">
        <f>COUNTIF(allstats!$Q:$Q,B1338)</f>
        <v>0</v>
      </c>
      <c r="I1338" t="str">
        <f>IFERROR(VLOOKUP(B1338,allstats!$C:$I,7,0),"")</f>
        <v/>
      </c>
      <c r="J1338" t="str">
        <f>IFERROR(VLOOKUP(B1338,allstats!$C:$J,8,0),"")</f>
        <v/>
      </c>
    </row>
    <row r="1339" spans="1:10" x14ac:dyDescent="0.3">
      <c r="A1339" t="s">
        <v>5022</v>
      </c>
      <c r="B1339" t="s">
        <v>5030</v>
      </c>
      <c r="C1339" t="s">
        <v>5031</v>
      </c>
      <c r="D1339" t="s">
        <v>5032</v>
      </c>
      <c r="E1339" t="s">
        <v>570</v>
      </c>
      <c r="F1339" t="s">
        <v>5033</v>
      </c>
      <c r="G1339">
        <f>COUNTIF(allstats!$C:$C,B1339)</f>
        <v>0</v>
      </c>
      <c r="H1339">
        <f>COUNTIF(allstats!$Q:$Q,B1339)</f>
        <v>0</v>
      </c>
      <c r="I1339" t="str">
        <f>IFERROR(VLOOKUP(B1339,allstats!$C:$I,7,0),"")</f>
        <v/>
      </c>
      <c r="J1339" t="str">
        <f>IFERROR(VLOOKUP(B1339,allstats!$C:$J,8,0),"")</f>
        <v/>
      </c>
    </row>
    <row r="1340" spans="1:10" x14ac:dyDescent="0.3">
      <c r="A1340" t="s">
        <v>5022</v>
      </c>
      <c r="B1340" t="s">
        <v>5034</v>
      </c>
      <c r="C1340" t="s">
        <v>5035</v>
      </c>
      <c r="D1340" t="s">
        <v>5036</v>
      </c>
      <c r="E1340" t="s">
        <v>570</v>
      </c>
      <c r="F1340" t="s">
        <v>5037</v>
      </c>
      <c r="G1340">
        <f>COUNTIF(allstats!$C:$C,B1340)</f>
        <v>0</v>
      </c>
      <c r="H1340">
        <f>COUNTIF(allstats!$Q:$Q,B1340)</f>
        <v>0</v>
      </c>
      <c r="I1340" t="str">
        <f>IFERROR(VLOOKUP(B1340,allstats!$C:$I,7,0),"")</f>
        <v/>
      </c>
      <c r="J1340" t="str">
        <f>IFERROR(VLOOKUP(B1340,allstats!$C:$J,8,0),"")</f>
        <v/>
      </c>
    </row>
    <row r="1341" spans="1:10" x14ac:dyDescent="0.3">
      <c r="A1341" t="s">
        <v>5022</v>
      </c>
      <c r="B1341" t="s">
        <v>5038</v>
      </c>
      <c r="C1341" t="s">
        <v>5039</v>
      </c>
      <c r="D1341" t="s">
        <v>5040</v>
      </c>
      <c r="E1341" t="s">
        <v>5041</v>
      </c>
      <c r="F1341" t="s">
        <v>5042</v>
      </c>
      <c r="G1341">
        <f>COUNTIF(allstats!$C:$C,B1341)</f>
        <v>1</v>
      </c>
      <c r="H1341">
        <f>COUNTIF(allstats!$Q:$Q,B1341)</f>
        <v>1</v>
      </c>
      <c r="I1341">
        <f>IFERROR(VLOOKUP(B1341,allstats!$C:$I,7,0),"")</f>
        <v>459</v>
      </c>
      <c r="J1341">
        <f>IFERROR(VLOOKUP(B1341,allstats!$C:$J,8,0),"")</f>
        <v>0</v>
      </c>
    </row>
    <row r="1342" spans="1:10" x14ac:dyDescent="0.3">
      <c r="A1342" t="s">
        <v>5022</v>
      </c>
      <c r="B1342" t="s">
        <v>5043</v>
      </c>
      <c r="C1342" t="s">
        <v>5044</v>
      </c>
      <c r="D1342" t="s">
        <v>5045</v>
      </c>
      <c r="E1342" t="s">
        <v>570</v>
      </c>
      <c r="F1342" t="s">
        <v>5046</v>
      </c>
      <c r="G1342">
        <f>COUNTIF(allstats!$C:$C,B1342)</f>
        <v>0</v>
      </c>
      <c r="H1342">
        <f>COUNTIF(allstats!$Q:$Q,B1342)</f>
        <v>0</v>
      </c>
      <c r="I1342" t="str">
        <f>IFERROR(VLOOKUP(B1342,allstats!$C:$I,7,0),"")</f>
        <v/>
      </c>
      <c r="J1342" t="str">
        <f>IFERROR(VLOOKUP(B1342,allstats!$C:$J,8,0),"")</f>
        <v/>
      </c>
    </row>
    <row r="1343" spans="1:10" x14ac:dyDescent="0.3">
      <c r="A1343" t="s">
        <v>5022</v>
      </c>
      <c r="B1343" t="s">
        <v>5047</v>
      </c>
      <c r="C1343" t="s">
        <v>5048</v>
      </c>
      <c r="D1343" t="s">
        <v>5049</v>
      </c>
      <c r="E1343" t="s">
        <v>570</v>
      </c>
      <c r="F1343" t="s">
        <v>5050</v>
      </c>
      <c r="G1343">
        <f>COUNTIF(allstats!$C:$C,B1343)</f>
        <v>0</v>
      </c>
      <c r="H1343">
        <f>COUNTIF(allstats!$Q:$Q,B1343)</f>
        <v>0</v>
      </c>
      <c r="I1343" t="str">
        <f>IFERROR(VLOOKUP(B1343,allstats!$C:$I,7,0),"")</f>
        <v/>
      </c>
      <c r="J1343" t="str">
        <f>IFERROR(VLOOKUP(B1343,allstats!$C:$J,8,0),"")</f>
        <v/>
      </c>
    </row>
    <row r="1344" spans="1:10" x14ac:dyDescent="0.3">
      <c r="A1344" t="s">
        <v>5022</v>
      </c>
      <c r="B1344" t="s">
        <v>5051</v>
      </c>
      <c r="C1344" t="s">
        <v>5052</v>
      </c>
      <c r="D1344" t="s">
        <v>5053</v>
      </c>
      <c r="E1344" t="s">
        <v>529</v>
      </c>
      <c r="F1344" t="s">
        <v>5026</v>
      </c>
      <c r="G1344">
        <f>COUNTIF(allstats!$C:$C,B1344)</f>
        <v>0</v>
      </c>
      <c r="H1344">
        <f>COUNTIF(allstats!$Q:$Q,B1344)</f>
        <v>0</v>
      </c>
      <c r="I1344" t="str">
        <f>IFERROR(VLOOKUP(B1344,allstats!$C:$I,7,0),"")</f>
        <v/>
      </c>
      <c r="J1344" t="str">
        <f>IFERROR(VLOOKUP(B1344,allstats!$C:$J,8,0),"")</f>
        <v/>
      </c>
    </row>
    <row r="1345" spans="1:10" x14ac:dyDescent="0.3">
      <c r="A1345" t="s">
        <v>5054</v>
      </c>
      <c r="B1345" t="s">
        <v>5055</v>
      </c>
      <c r="C1345" t="s">
        <v>5056</v>
      </c>
      <c r="D1345" t="s">
        <v>5057</v>
      </c>
      <c r="E1345" t="s">
        <v>626</v>
      </c>
      <c r="F1345" t="s">
        <v>5058</v>
      </c>
      <c r="G1345">
        <f>COUNTIF(allstats!$C:$C,B1345)</f>
        <v>0</v>
      </c>
      <c r="H1345">
        <f>COUNTIF(allstats!$Q:$Q,B1345)</f>
        <v>0</v>
      </c>
      <c r="I1345" t="str">
        <f>IFERROR(VLOOKUP(B1345,allstats!$C:$I,7,0),"")</f>
        <v/>
      </c>
      <c r="J1345" t="str">
        <f>IFERROR(VLOOKUP(B1345,allstats!$C:$J,8,0),"")</f>
        <v/>
      </c>
    </row>
    <row r="1346" spans="1:10" x14ac:dyDescent="0.3">
      <c r="A1346" t="s">
        <v>5054</v>
      </c>
      <c r="B1346" t="s">
        <v>5059</v>
      </c>
      <c r="C1346" t="s">
        <v>5060</v>
      </c>
      <c r="D1346" t="s">
        <v>5061</v>
      </c>
      <c r="E1346" t="s">
        <v>523</v>
      </c>
      <c r="F1346" t="s">
        <v>5062</v>
      </c>
      <c r="G1346">
        <f>COUNTIF(allstats!$C:$C,B1346)</f>
        <v>0</v>
      </c>
      <c r="H1346">
        <f>COUNTIF(allstats!$Q:$Q,B1346)</f>
        <v>0</v>
      </c>
      <c r="I1346" t="str">
        <f>IFERROR(VLOOKUP(B1346,allstats!$C:$I,7,0),"")</f>
        <v/>
      </c>
      <c r="J1346" t="str">
        <f>IFERROR(VLOOKUP(B1346,allstats!$C:$J,8,0),"")</f>
        <v/>
      </c>
    </row>
    <row r="1347" spans="1:10" x14ac:dyDescent="0.3">
      <c r="A1347" t="s">
        <v>5054</v>
      </c>
      <c r="B1347" t="s">
        <v>5063</v>
      </c>
      <c r="C1347" t="s">
        <v>5064</v>
      </c>
      <c r="D1347" t="s">
        <v>5065</v>
      </c>
      <c r="E1347" t="s">
        <v>538</v>
      </c>
      <c r="F1347" t="s">
        <v>5066</v>
      </c>
      <c r="G1347">
        <f>COUNTIF(allstats!$C:$C,B1347)</f>
        <v>0</v>
      </c>
      <c r="H1347">
        <f>COUNTIF(allstats!$Q:$Q,B1347)</f>
        <v>0</v>
      </c>
      <c r="I1347" t="str">
        <f>IFERROR(VLOOKUP(B1347,allstats!$C:$I,7,0),"")</f>
        <v/>
      </c>
      <c r="J1347" t="str">
        <f>IFERROR(VLOOKUP(B1347,allstats!$C:$J,8,0),"")</f>
        <v/>
      </c>
    </row>
    <row r="1348" spans="1:10" x14ac:dyDescent="0.3">
      <c r="A1348" t="s">
        <v>5054</v>
      </c>
      <c r="B1348" t="s">
        <v>5067</v>
      </c>
      <c r="C1348" t="s">
        <v>5068</v>
      </c>
      <c r="D1348" t="s">
        <v>5069</v>
      </c>
      <c r="E1348" t="s">
        <v>5070</v>
      </c>
      <c r="F1348" t="s">
        <v>5071</v>
      </c>
      <c r="G1348">
        <f>COUNTIF(allstats!$C:$C,B1348)</f>
        <v>0</v>
      </c>
      <c r="H1348">
        <f>COUNTIF(allstats!$Q:$Q,B1348)</f>
        <v>0</v>
      </c>
      <c r="I1348" t="str">
        <f>IFERROR(VLOOKUP(B1348,allstats!$C:$I,7,0),"")</f>
        <v/>
      </c>
      <c r="J1348" t="str">
        <f>IFERROR(VLOOKUP(B1348,allstats!$C:$J,8,0),"")</f>
        <v/>
      </c>
    </row>
    <row r="1349" spans="1:10" x14ac:dyDescent="0.3">
      <c r="A1349" t="s">
        <v>5054</v>
      </c>
      <c r="B1349" t="s">
        <v>5072</v>
      </c>
      <c r="C1349" t="s">
        <v>5073</v>
      </c>
      <c r="D1349" t="s">
        <v>5074</v>
      </c>
      <c r="E1349" t="s">
        <v>523</v>
      </c>
      <c r="F1349" t="s">
        <v>5075</v>
      </c>
      <c r="G1349">
        <f>COUNTIF(allstats!$C:$C,B1349)</f>
        <v>0</v>
      </c>
      <c r="H1349">
        <f>COUNTIF(allstats!$Q:$Q,B1349)</f>
        <v>0</v>
      </c>
      <c r="I1349" t="str">
        <f>IFERROR(VLOOKUP(B1349,allstats!$C:$I,7,0),"")</f>
        <v/>
      </c>
      <c r="J1349" t="str">
        <f>IFERROR(VLOOKUP(B1349,allstats!$C:$J,8,0),"")</f>
        <v/>
      </c>
    </row>
    <row r="1350" spans="1:10" x14ac:dyDescent="0.3">
      <c r="A1350" t="s">
        <v>5054</v>
      </c>
      <c r="B1350" t="s">
        <v>5076</v>
      </c>
      <c r="C1350" t="s">
        <v>5077</v>
      </c>
      <c r="D1350" t="s">
        <v>5078</v>
      </c>
      <c r="E1350" t="s">
        <v>523</v>
      </c>
      <c r="F1350" t="s">
        <v>5079</v>
      </c>
      <c r="G1350">
        <f>COUNTIF(allstats!$C:$C,B1350)</f>
        <v>0</v>
      </c>
      <c r="H1350">
        <f>COUNTIF(allstats!$Q:$Q,B1350)</f>
        <v>0</v>
      </c>
      <c r="I1350" t="str">
        <f>IFERROR(VLOOKUP(B1350,allstats!$C:$I,7,0),"")</f>
        <v/>
      </c>
      <c r="J1350" t="str">
        <f>IFERROR(VLOOKUP(B1350,allstats!$C:$J,8,0),"")</f>
        <v/>
      </c>
    </row>
    <row r="1351" spans="1:10" x14ac:dyDescent="0.3">
      <c r="A1351" t="s">
        <v>5080</v>
      </c>
      <c r="B1351" t="s">
        <v>5081</v>
      </c>
      <c r="C1351" t="s">
        <v>5082</v>
      </c>
      <c r="D1351" t="s">
        <v>5083</v>
      </c>
      <c r="E1351" t="s">
        <v>529</v>
      </c>
      <c r="F1351" t="s">
        <v>5084</v>
      </c>
      <c r="G1351">
        <f>COUNTIF(allstats!$C:$C,B1351)</f>
        <v>0</v>
      </c>
      <c r="H1351">
        <f>COUNTIF(allstats!$Q:$Q,B1351)</f>
        <v>0</v>
      </c>
      <c r="I1351" t="str">
        <f>IFERROR(VLOOKUP(B1351,allstats!$C:$I,7,0),"")</f>
        <v/>
      </c>
      <c r="J1351" t="str">
        <f>IFERROR(VLOOKUP(B1351,allstats!$C:$J,8,0),"")</f>
        <v/>
      </c>
    </row>
    <row r="1352" spans="1:10" x14ac:dyDescent="0.3">
      <c r="A1352" t="s">
        <v>5080</v>
      </c>
      <c r="B1352" t="s">
        <v>5085</v>
      </c>
      <c r="C1352" t="s">
        <v>5086</v>
      </c>
      <c r="D1352" t="s">
        <v>5087</v>
      </c>
      <c r="E1352" t="s">
        <v>5088</v>
      </c>
      <c r="F1352" t="s">
        <v>5089</v>
      </c>
      <c r="G1352">
        <f>COUNTIF(allstats!$C:$C,B1352)</f>
        <v>0</v>
      </c>
      <c r="H1352">
        <f>COUNTIF(allstats!$Q:$Q,B1352)</f>
        <v>0</v>
      </c>
      <c r="I1352" t="str">
        <f>IFERROR(VLOOKUP(B1352,allstats!$C:$I,7,0),"")</f>
        <v/>
      </c>
      <c r="J1352" t="str">
        <f>IFERROR(VLOOKUP(B1352,allstats!$C:$J,8,0),"")</f>
        <v/>
      </c>
    </row>
    <row r="1353" spans="1:10" x14ac:dyDescent="0.3">
      <c r="A1353" t="s">
        <v>5090</v>
      </c>
      <c r="B1353" t="s">
        <v>5091</v>
      </c>
      <c r="C1353" t="s">
        <v>5092</v>
      </c>
      <c r="D1353" t="s">
        <v>5093</v>
      </c>
      <c r="E1353" t="s">
        <v>5094</v>
      </c>
      <c r="F1353" t="s">
        <v>5095</v>
      </c>
      <c r="G1353">
        <f>COUNTIF(allstats!$C:$C,B1353)</f>
        <v>0</v>
      </c>
      <c r="H1353">
        <f>COUNTIF(allstats!$Q:$Q,B1353)</f>
        <v>0</v>
      </c>
      <c r="I1353" t="str">
        <f>IFERROR(VLOOKUP(B1353,allstats!$C:$I,7,0),"")</f>
        <v/>
      </c>
      <c r="J1353" t="str">
        <f>IFERROR(VLOOKUP(B1353,allstats!$C:$J,8,0),"")</f>
        <v/>
      </c>
    </row>
    <row r="1354" spans="1:10" x14ac:dyDescent="0.3">
      <c r="A1354" t="s">
        <v>5096</v>
      </c>
      <c r="B1354" t="s">
        <v>5097</v>
      </c>
      <c r="C1354" t="s">
        <v>5098</v>
      </c>
      <c r="D1354" t="s">
        <v>5099</v>
      </c>
      <c r="E1354" t="s">
        <v>538</v>
      </c>
      <c r="F1354" t="s">
        <v>5100</v>
      </c>
      <c r="G1354">
        <f>COUNTIF(allstats!$C:$C,B1354)</f>
        <v>0</v>
      </c>
      <c r="H1354">
        <f>COUNTIF(allstats!$Q:$Q,B1354)</f>
        <v>0</v>
      </c>
      <c r="I1354" t="str">
        <f>IFERROR(VLOOKUP(B1354,allstats!$C:$I,7,0),"")</f>
        <v/>
      </c>
      <c r="J1354" t="str">
        <f>IFERROR(VLOOKUP(B1354,allstats!$C:$J,8,0),"")</f>
        <v/>
      </c>
    </row>
    <row r="1355" spans="1:10" x14ac:dyDescent="0.3">
      <c r="A1355" t="s">
        <v>5101</v>
      </c>
      <c r="B1355" t="s">
        <v>5102</v>
      </c>
      <c r="C1355" t="s">
        <v>5103</v>
      </c>
      <c r="D1355" t="s">
        <v>5104</v>
      </c>
      <c r="E1355" t="s">
        <v>538</v>
      </c>
      <c r="F1355" t="s">
        <v>5105</v>
      </c>
      <c r="G1355">
        <f>COUNTIF(allstats!$C:$C,B1355)</f>
        <v>0</v>
      </c>
      <c r="H1355">
        <f>COUNTIF(allstats!$Q:$Q,B1355)</f>
        <v>0</v>
      </c>
      <c r="I1355" t="str">
        <f>IFERROR(VLOOKUP(B1355,allstats!$C:$I,7,0),"")</f>
        <v/>
      </c>
      <c r="J1355" t="str">
        <f>IFERROR(VLOOKUP(B1355,allstats!$C:$J,8,0),"")</f>
        <v/>
      </c>
    </row>
    <row r="1356" spans="1:10" x14ac:dyDescent="0.3">
      <c r="A1356" t="s">
        <v>5106</v>
      </c>
      <c r="B1356" t="s">
        <v>5107</v>
      </c>
      <c r="C1356" t="s">
        <v>4674</v>
      </c>
      <c r="D1356" t="s">
        <v>5108</v>
      </c>
      <c r="E1356" t="s">
        <v>538</v>
      </c>
      <c r="F1356" t="s">
        <v>5109</v>
      </c>
      <c r="G1356">
        <f>COUNTIF(allstats!$C:$C,B1356)</f>
        <v>0</v>
      </c>
      <c r="H1356">
        <f>COUNTIF(allstats!$Q:$Q,B1356)</f>
        <v>0</v>
      </c>
      <c r="I1356" t="str">
        <f>IFERROR(VLOOKUP(B1356,allstats!$C:$I,7,0),"")</f>
        <v/>
      </c>
      <c r="J1356" t="str">
        <f>IFERROR(VLOOKUP(B1356,allstats!$C:$J,8,0),"")</f>
        <v/>
      </c>
    </row>
    <row r="1357" spans="1:10" x14ac:dyDescent="0.3">
      <c r="A1357" t="s">
        <v>5106</v>
      </c>
      <c r="B1357" t="s">
        <v>5110</v>
      </c>
      <c r="C1357" t="s">
        <v>5111</v>
      </c>
      <c r="D1357" t="s">
        <v>5112</v>
      </c>
      <c r="E1357" t="s">
        <v>538</v>
      </c>
      <c r="F1357" t="s">
        <v>5113</v>
      </c>
      <c r="G1357">
        <f>COUNTIF(allstats!$C:$C,B1357)</f>
        <v>0</v>
      </c>
      <c r="H1357">
        <f>COUNTIF(allstats!$Q:$Q,B1357)</f>
        <v>0</v>
      </c>
      <c r="I1357" t="str">
        <f>IFERROR(VLOOKUP(B1357,allstats!$C:$I,7,0),"")</f>
        <v/>
      </c>
      <c r="J1357" t="str">
        <f>IFERROR(VLOOKUP(B1357,allstats!$C:$J,8,0),"")</f>
        <v/>
      </c>
    </row>
    <row r="1358" spans="1:10" x14ac:dyDescent="0.3">
      <c r="A1358" t="s">
        <v>5114</v>
      </c>
      <c r="B1358" t="s">
        <v>5115</v>
      </c>
      <c r="C1358" t="s">
        <v>5116</v>
      </c>
      <c r="D1358" t="s">
        <v>5117</v>
      </c>
      <c r="E1358" t="s">
        <v>529</v>
      </c>
      <c r="F1358" t="s">
        <v>5118</v>
      </c>
      <c r="G1358">
        <f>COUNTIF(allstats!$C:$C,B1358)</f>
        <v>0</v>
      </c>
      <c r="H1358">
        <f>COUNTIF(allstats!$Q:$Q,B1358)</f>
        <v>0</v>
      </c>
      <c r="I1358" t="str">
        <f>IFERROR(VLOOKUP(B1358,allstats!$C:$I,7,0),"")</f>
        <v/>
      </c>
      <c r="J1358" t="str">
        <f>IFERROR(VLOOKUP(B1358,allstats!$C:$J,8,0),"")</f>
        <v/>
      </c>
    </row>
    <row r="1359" spans="1:10" x14ac:dyDescent="0.3">
      <c r="A1359" t="s">
        <v>5119</v>
      </c>
      <c r="B1359" t="s">
        <v>5120</v>
      </c>
      <c r="C1359" t="s">
        <v>5121</v>
      </c>
      <c r="D1359" t="s">
        <v>5122</v>
      </c>
      <c r="E1359" t="s">
        <v>529</v>
      </c>
      <c r="F1359" t="s">
        <v>5123</v>
      </c>
      <c r="G1359">
        <f>COUNTIF(allstats!$C:$C,B1359)</f>
        <v>0</v>
      </c>
      <c r="H1359">
        <f>COUNTIF(allstats!$Q:$Q,B1359)</f>
        <v>0</v>
      </c>
      <c r="I1359" t="str">
        <f>IFERROR(VLOOKUP(B1359,allstats!$C:$I,7,0),"")</f>
        <v/>
      </c>
      <c r="J1359" t="str">
        <f>IFERROR(VLOOKUP(B1359,allstats!$C:$J,8,0),"")</f>
        <v/>
      </c>
    </row>
    <row r="1360" spans="1:10" x14ac:dyDescent="0.3">
      <c r="A1360" t="s">
        <v>5119</v>
      </c>
      <c r="B1360" t="s">
        <v>5124</v>
      </c>
      <c r="C1360" t="s">
        <v>5125</v>
      </c>
      <c r="D1360" t="s">
        <v>5126</v>
      </c>
      <c r="E1360" t="s">
        <v>538</v>
      </c>
      <c r="F1360" t="s">
        <v>5127</v>
      </c>
      <c r="G1360">
        <f>COUNTIF(allstats!$C:$C,B1360)</f>
        <v>0</v>
      </c>
      <c r="H1360">
        <f>COUNTIF(allstats!$Q:$Q,B1360)</f>
        <v>0</v>
      </c>
      <c r="I1360" t="str">
        <f>IFERROR(VLOOKUP(B1360,allstats!$C:$I,7,0),"")</f>
        <v/>
      </c>
      <c r="J1360" t="str">
        <f>IFERROR(VLOOKUP(B1360,allstats!$C:$J,8,0),"")</f>
        <v/>
      </c>
    </row>
    <row r="1361" spans="1:10" x14ac:dyDescent="0.3">
      <c r="A1361" t="s">
        <v>5119</v>
      </c>
      <c r="B1361" t="s">
        <v>5128</v>
      </c>
      <c r="C1361" t="s">
        <v>5129</v>
      </c>
      <c r="D1361" t="s">
        <v>5130</v>
      </c>
      <c r="E1361" t="s">
        <v>538</v>
      </c>
      <c r="F1361" t="s">
        <v>5131</v>
      </c>
      <c r="G1361">
        <f>COUNTIF(allstats!$C:$C,B1361)</f>
        <v>0</v>
      </c>
      <c r="H1361">
        <f>COUNTIF(allstats!$Q:$Q,B1361)</f>
        <v>0</v>
      </c>
      <c r="I1361" t="str">
        <f>IFERROR(VLOOKUP(B1361,allstats!$C:$I,7,0),"")</f>
        <v/>
      </c>
      <c r="J1361" t="str">
        <f>IFERROR(VLOOKUP(B1361,allstats!$C:$J,8,0),"")</f>
        <v/>
      </c>
    </row>
    <row r="1362" spans="1:10" x14ac:dyDescent="0.3">
      <c r="A1362" t="s">
        <v>5119</v>
      </c>
      <c r="B1362" t="s">
        <v>5132</v>
      </c>
      <c r="C1362" t="s">
        <v>5133</v>
      </c>
      <c r="D1362" t="s">
        <v>5134</v>
      </c>
      <c r="E1362" t="s">
        <v>538</v>
      </c>
      <c r="F1362" t="s">
        <v>5135</v>
      </c>
      <c r="G1362">
        <f>COUNTIF(allstats!$C:$C,B1362)</f>
        <v>0</v>
      </c>
      <c r="H1362">
        <f>COUNTIF(allstats!$Q:$Q,B1362)</f>
        <v>0</v>
      </c>
      <c r="I1362" t="str">
        <f>IFERROR(VLOOKUP(B1362,allstats!$C:$I,7,0),"")</f>
        <v/>
      </c>
      <c r="J1362" t="str">
        <f>IFERROR(VLOOKUP(B1362,allstats!$C:$J,8,0),"")</f>
        <v/>
      </c>
    </row>
    <row r="1363" spans="1:10" x14ac:dyDescent="0.3">
      <c r="A1363" t="s">
        <v>5119</v>
      </c>
      <c r="B1363" t="s">
        <v>5136</v>
      </c>
      <c r="C1363" t="s">
        <v>5137</v>
      </c>
      <c r="D1363" t="s">
        <v>5138</v>
      </c>
      <c r="E1363" t="s">
        <v>626</v>
      </c>
      <c r="F1363" t="s">
        <v>5139</v>
      </c>
      <c r="G1363">
        <f>COUNTIF(allstats!$C:$C,B1363)</f>
        <v>0</v>
      </c>
      <c r="H1363">
        <f>COUNTIF(allstats!$Q:$Q,B1363)</f>
        <v>0</v>
      </c>
      <c r="I1363" t="str">
        <f>IFERROR(VLOOKUP(B1363,allstats!$C:$I,7,0),"")</f>
        <v/>
      </c>
      <c r="J1363" t="str">
        <f>IFERROR(VLOOKUP(B1363,allstats!$C:$J,8,0),"")</f>
        <v/>
      </c>
    </row>
    <row r="1364" spans="1:10" x14ac:dyDescent="0.3">
      <c r="A1364" t="s">
        <v>5119</v>
      </c>
      <c r="B1364" t="s">
        <v>5140</v>
      </c>
      <c r="C1364" t="s">
        <v>5141</v>
      </c>
      <c r="D1364" t="s">
        <v>5142</v>
      </c>
      <c r="E1364" t="s">
        <v>5070</v>
      </c>
      <c r="F1364" t="s">
        <v>5143</v>
      </c>
      <c r="G1364">
        <f>COUNTIF(allstats!$C:$C,B1364)</f>
        <v>0</v>
      </c>
      <c r="H1364">
        <f>COUNTIF(allstats!$Q:$Q,B1364)</f>
        <v>0</v>
      </c>
      <c r="I1364" t="str">
        <f>IFERROR(VLOOKUP(B1364,allstats!$C:$I,7,0),"")</f>
        <v/>
      </c>
      <c r="J1364" t="str">
        <f>IFERROR(VLOOKUP(B1364,allstats!$C:$J,8,0),"")</f>
        <v/>
      </c>
    </row>
    <row r="1365" spans="1:10" x14ac:dyDescent="0.3">
      <c r="A1365" t="s">
        <v>5119</v>
      </c>
      <c r="B1365" t="s">
        <v>5144</v>
      </c>
      <c r="C1365" t="s">
        <v>5145</v>
      </c>
      <c r="D1365" t="s">
        <v>5146</v>
      </c>
      <c r="E1365" t="s">
        <v>5147</v>
      </c>
      <c r="F1365" t="s">
        <v>5148</v>
      </c>
      <c r="G1365">
        <f>COUNTIF(allstats!$C:$C,B1365)</f>
        <v>0</v>
      </c>
      <c r="H1365">
        <f>COUNTIF(allstats!$Q:$Q,B1365)</f>
        <v>0</v>
      </c>
      <c r="I1365" t="str">
        <f>IFERROR(VLOOKUP(B1365,allstats!$C:$I,7,0),"")</f>
        <v/>
      </c>
      <c r="J1365" t="str">
        <f>IFERROR(VLOOKUP(B1365,allstats!$C:$J,8,0),"")</f>
        <v/>
      </c>
    </row>
    <row r="1366" spans="1:10" x14ac:dyDescent="0.3">
      <c r="A1366" t="s">
        <v>5119</v>
      </c>
      <c r="B1366" t="s">
        <v>5149</v>
      </c>
      <c r="C1366" t="s">
        <v>5150</v>
      </c>
      <c r="D1366" t="s">
        <v>5151</v>
      </c>
      <c r="E1366" t="s">
        <v>529</v>
      </c>
      <c r="F1366" t="s">
        <v>4977</v>
      </c>
      <c r="G1366">
        <f>COUNTIF(allstats!$C:$C,B1366)</f>
        <v>0</v>
      </c>
      <c r="H1366">
        <f>COUNTIF(allstats!$Q:$Q,B1366)</f>
        <v>0</v>
      </c>
      <c r="I1366" t="str">
        <f>IFERROR(VLOOKUP(B1366,allstats!$C:$I,7,0),"")</f>
        <v/>
      </c>
      <c r="J1366" t="str">
        <f>IFERROR(VLOOKUP(B1366,allstats!$C:$J,8,0),"")</f>
        <v/>
      </c>
    </row>
    <row r="1367" spans="1:10" x14ac:dyDescent="0.3">
      <c r="A1367" t="s">
        <v>5119</v>
      </c>
      <c r="B1367" t="s">
        <v>5152</v>
      </c>
      <c r="C1367" t="s">
        <v>5153</v>
      </c>
      <c r="D1367" t="s">
        <v>5154</v>
      </c>
      <c r="E1367" t="s">
        <v>5155</v>
      </c>
      <c r="F1367" t="s">
        <v>5100</v>
      </c>
      <c r="G1367">
        <f>COUNTIF(allstats!$C:$C,B1367)</f>
        <v>1</v>
      </c>
      <c r="H1367">
        <f>COUNTIF(allstats!$Q:$Q,B1367)</f>
        <v>1</v>
      </c>
      <c r="I1367">
        <f>IFERROR(VLOOKUP(B1367,allstats!$C:$I,7,0),"")</f>
        <v>96</v>
      </c>
      <c r="J1367">
        <f>IFERROR(VLOOKUP(B1367,allstats!$C:$J,8,0),"")</f>
        <v>0</v>
      </c>
    </row>
    <row r="1368" spans="1:10" x14ac:dyDescent="0.3">
      <c r="A1368" t="s">
        <v>5119</v>
      </c>
      <c r="B1368" t="s">
        <v>5156</v>
      </c>
      <c r="C1368" t="s">
        <v>5157</v>
      </c>
      <c r="D1368" t="s">
        <v>5158</v>
      </c>
      <c r="E1368" t="s">
        <v>529</v>
      </c>
      <c r="F1368" t="s">
        <v>4517</v>
      </c>
      <c r="G1368">
        <f>COUNTIF(allstats!$C:$C,B1368)</f>
        <v>0</v>
      </c>
      <c r="H1368">
        <f>COUNTIF(allstats!$Q:$Q,B1368)</f>
        <v>0</v>
      </c>
      <c r="I1368" t="str">
        <f>IFERROR(VLOOKUP(B1368,allstats!$C:$I,7,0),"")</f>
        <v/>
      </c>
      <c r="J1368" t="str">
        <f>IFERROR(VLOOKUP(B1368,allstats!$C:$J,8,0),"")</f>
        <v/>
      </c>
    </row>
    <row r="1369" spans="1:10" x14ac:dyDescent="0.3">
      <c r="A1369" t="s">
        <v>5119</v>
      </c>
      <c r="B1369" t="s">
        <v>5159</v>
      </c>
      <c r="C1369" t="s">
        <v>5160</v>
      </c>
      <c r="D1369" t="s">
        <v>5161</v>
      </c>
      <c r="E1369" t="s">
        <v>529</v>
      </c>
      <c r="F1369" t="s">
        <v>4493</v>
      </c>
      <c r="G1369">
        <f>COUNTIF(allstats!$C:$C,B1369)</f>
        <v>0</v>
      </c>
      <c r="H1369">
        <f>COUNTIF(allstats!$Q:$Q,B1369)</f>
        <v>0</v>
      </c>
      <c r="I1369" t="str">
        <f>IFERROR(VLOOKUP(B1369,allstats!$C:$I,7,0),"")</f>
        <v/>
      </c>
      <c r="J1369" t="str">
        <f>IFERROR(VLOOKUP(B1369,allstats!$C:$J,8,0),"")</f>
        <v/>
      </c>
    </row>
    <row r="1370" spans="1:10" x14ac:dyDescent="0.3">
      <c r="A1370" t="s">
        <v>5119</v>
      </c>
      <c r="B1370" t="s">
        <v>5162</v>
      </c>
      <c r="C1370" t="s">
        <v>5163</v>
      </c>
      <c r="D1370" t="s">
        <v>5164</v>
      </c>
      <c r="E1370" t="s">
        <v>529</v>
      </c>
      <c r="F1370" t="s">
        <v>4701</v>
      </c>
      <c r="G1370">
        <f>COUNTIF(allstats!$C:$C,B1370)</f>
        <v>0</v>
      </c>
      <c r="H1370">
        <f>COUNTIF(allstats!$Q:$Q,B1370)</f>
        <v>0</v>
      </c>
      <c r="I1370" t="str">
        <f>IFERROR(VLOOKUP(B1370,allstats!$C:$I,7,0),"")</f>
        <v/>
      </c>
      <c r="J1370" t="str">
        <f>IFERROR(VLOOKUP(B1370,allstats!$C:$J,8,0),"")</f>
        <v/>
      </c>
    </row>
    <row r="1371" spans="1:10" x14ac:dyDescent="0.3">
      <c r="A1371" t="s">
        <v>5119</v>
      </c>
      <c r="B1371" t="s">
        <v>5165</v>
      </c>
      <c r="C1371" t="s">
        <v>5166</v>
      </c>
      <c r="D1371" t="s">
        <v>5167</v>
      </c>
      <c r="E1371" t="s">
        <v>529</v>
      </c>
      <c r="F1371" t="s">
        <v>5168</v>
      </c>
      <c r="G1371">
        <f>COUNTIF(allstats!$C:$C,B1371)</f>
        <v>0</v>
      </c>
      <c r="H1371">
        <f>COUNTIF(allstats!$Q:$Q,B1371)</f>
        <v>0</v>
      </c>
      <c r="I1371" t="str">
        <f>IFERROR(VLOOKUP(B1371,allstats!$C:$I,7,0),"")</f>
        <v/>
      </c>
      <c r="J1371" t="str">
        <f>IFERROR(VLOOKUP(B1371,allstats!$C:$J,8,0),"")</f>
        <v/>
      </c>
    </row>
    <row r="1372" spans="1:10" x14ac:dyDescent="0.3">
      <c r="A1372" t="s">
        <v>5169</v>
      </c>
      <c r="B1372" t="s">
        <v>5170</v>
      </c>
      <c r="C1372" t="s">
        <v>5171</v>
      </c>
      <c r="D1372" t="s">
        <v>5172</v>
      </c>
      <c r="E1372" t="s">
        <v>529</v>
      </c>
      <c r="F1372" t="s">
        <v>5173</v>
      </c>
      <c r="G1372">
        <f>COUNTIF(allstats!$C:$C,B1372)</f>
        <v>0</v>
      </c>
      <c r="H1372">
        <f>COUNTIF(allstats!$Q:$Q,B1372)</f>
        <v>0</v>
      </c>
      <c r="I1372" t="str">
        <f>IFERROR(VLOOKUP(B1372,allstats!$C:$I,7,0),"")</f>
        <v/>
      </c>
      <c r="J1372" t="str">
        <f>IFERROR(VLOOKUP(B1372,allstats!$C:$J,8,0),"")</f>
        <v/>
      </c>
    </row>
    <row r="1373" spans="1:10" x14ac:dyDescent="0.3">
      <c r="A1373" t="s">
        <v>5169</v>
      </c>
      <c r="B1373" t="s">
        <v>5174</v>
      </c>
      <c r="C1373" t="s">
        <v>5175</v>
      </c>
      <c r="D1373" t="s">
        <v>5176</v>
      </c>
      <c r="E1373" t="s">
        <v>5177</v>
      </c>
      <c r="F1373" t="s">
        <v>5178</v>
      </c>
      <c r="G1373">
        <f>COUNTIF(allstats!$C:$C,B1373)</f>
        <v>0</v>
      </c>
      <c r="H1373">
        <f>COUNTIF(allstats!$Q:$Q,B1373)</f>
        <v>0</v>
      </c>
      <c r="I1373" t="str">
        <f>IFERROR(VLOOKUP(B1373,allstats!$C:$I,7,0),"")</f>
        <v/>
      </c>
      <c r="J1373" t="str">
        <f>IFERROR(VLOOKUP(B1373,allstats!$C:$J,8,0),"")</f>
        <v/>
      </c>
    </row>
    <row r="1374" spans="1:10" x14ac:dyDescent="0.3">
      <c r="A1374" t="s">
        <v>5169</v>
      </c>
      <c r="B1374" t="s">
        <v>5179</v>
      </c>
      <c r="C1374" t="s">
        <v>5180</v>
      </c>
      <c r="D1374" t="s">
        <v>5181</v>
      </c>
      <c r="E1374" t="s">
        <v>538</v>
      </c>
      <c r="F1374" t="s">
        <v>5182</v>
      </c>
      <c r="G1374">
        <f>COUNTIF(allstats!$C:$C,B1374)</f>
        <v>0</v>
      </c>
      <c r="H1374">
        <f>COUNTIF(allstats!$Q:$Q,B1374)</f>
        <v>0</v>
      </c>
      <c r="I1374" t="str">
        <f>IFERROR(VLOOKUP(B1374,allstats!$C:$I,7,0),"")</f>
        <v/>
      </c>
      <c r="J1374" t="str">
        <f>IFERROR(VLOOKUP(B1374,allstats!$C:$J,8,0),"")</f>
        <v/>
      </c>
    </row>
    <row r="1375" spans="1:10" x14ac:dyDescent="0.3">
      <c r="A1375" t="s">
        <v>5169</v>
      </c>
      <c r="B1375" t="s">
        <v>5183</v>
      </c>
      <c r="C1375" t="s">
        <v>5184</v>
      </c>
      <c r="D1375" t="s">
        <v>5185</v>
      </c>
      <c r="E1375" t="s">
        <v>529</v>
      </c>
      <c r="F1375" t="s">
        <v>5186</v>
      </c>
      <c r="G1375">
        <f>COUNTIF(allstats!$C:$C,B1375)</f>
        <v>0</v>
      </c>
      <c r="H1375">
        <f>COUNTIF(allstats!$Q:$Q,B1375)</f>
        <v>0</v>
      </c>
      <c r="I1375" t="str">
        <f>IFERROR(VLOOKUP(B1375,allstats!$C:$I,7,0),"")</f>
        <v/>
      </c>
      <c r="J1375" t="str">
        <f>IFERROR(VLOOKUP(B1375,allstats!$C:$J,8,0),"")</f>
        <v/>
      </c>
    </row>
    <row r="1376" spans="1:10" x14ac:dyDescent="0.3">
      <c r="A1376" t="s">
        <v>5169</v>
      </c>
      <c r="B1376" t="s">
        <v>5187</v>
      </c>
      <c r="C1376" t="s">
        <v>5188</v>
      </c>
      <c r="D1376" t="s">
        <v>5189</v>
      </c>
      <c r="E1376" t="s">
        <v>4054</v>
      </c>
      <c r="F1376" t="s">
        <v>5190</v>
      </c>
      <c r="G1376">
        <f>COUNTIF(allstats!$C:$C,B1376)</f>
        <v>0</v>
      </c>
      <c r="H1376">
        <f>COUNTIF(allstats!$Q:$Q,B1376)</f>
        <v>0</v>
      </c>
      <c r="I1376" t="str">
        <f>IFERROR(VLOOKUP(B1376,allstats!$C:$I,7,0),"")</f>
        <v/>
      </c>
      <c r="J1376" t="str">
        <f>IFERROR(VLOOKUP(B1376,allstats!$C:$J,8,0),"")</f>
        <v/>
      </c>
    </row>
    <row r="1377" spans="1:10" x14ac:dyDescent="0.3">
      <c r="A1377" t="s">
        <v>5169</v>
      </c>
      <c r="B1377" t="s">
        <v>5191</v>
      </c>
      <c r="C1377" t="s">
        <v>5192</v>
      </c>
      <c r="D1377" t="s">
        <v>5193</v>
      </c>
      <c r="E1377" t="s">
        <v>529</v>
      </c>
      <c r="F1377" t="s">
        <v>5026</v>
      </c>
      <c r="G1377">
        <f>COUNTIF(allstats!$C:$C,B1377)</f>
        <v>0</v>
      </c>
      <c r="H1377">
        <f>COUNTIF(allstats!$Q:$Q,B1377)</f>
        <v>0</v>
      </c>
      <c r="I1377" t="str">
        <f>IFERROR(VLOOKUP(B1377,allstats!$C:$I,7,0),"")</f>
        <v/>
      </c>
      <c r="J1377" t="str">
        <f>IFERROR(VLOOKUP(B1377,allstats!$C:$J,8,0),"")</f>
        <v/>
      </c>
    </row>
    <row r="1378" spans="1:10" x14ac:dyDescent="0.3">
      <c r="A1378" t="s">
        <v>5169</v>
      </c>
      <c r="B1378" t="s">
        <v>5194</v>
      </c>
      <c r="C1378" t="s">
        <v>5195</v>
      </c>
      <c r="D1378" t="s">
        <v>5196</v>
      </c>
      <c r="E1378" t="s">
        <v>538</v>
      </c>
      <c r="F1378" t="s">
        <v>5197</v>
      </c>
      <c r="G1378">
        <f>COUNTIF(allstats!$C:$C,B1378)</f>
        <v>0</v>
      </c>
      <c r="H1378">
        <f>COUNTIF(allstats!$Q:$Q,B1378)</f>
        <v>0</v>
      </c>
      <c r="I1378" t="str">
        <f>IFERROR(VLOOKUP(B1378,allstats!$C:$I,7,0),"")</f>
        <v/>
      </c>
      <c r="J1378" t="str">
        <f>IFERROR(VLOOKUP(B1378,allstats!$C:$J,8,0),"")</f>
        <v/>
      </c>
    </row>
    <row r="1379" spans="1:10" x14ac:dyDescent="0.3">
      <c r="A1379" t="s">
        <v>5198</v>
      </c>
      <c r="B1379" t="s">
        <v>5199</v>
      </c>
      <c r="C1379" t="s">
        <v>5200</v>
      </c>
      <c r="D1379" t="s">
        <v>5201</v>
      </c>
      <c r="E1379" t="s">
        <v>538</v>
      </c>
      <c r="F1379" t="s">
        <v>5202</v>
      </c>
      <c r="G1379">
        <f>COUNTIF(allstats!$C:$C,B1379)</f>
        <v>0</v>
      </c>
      <c r="H1379">
        <f>COUNTIF(allstats!$Q:$Q,B1379)</f>
        <v>0</v>
      </c>
      <c r="I1379" t="str">
        <f>IFERROR(VLOOKUP(B1379,allstats!$C:$I,7,0),"")</f>
        <v/>
      </c>
      <c r="J1379" t="str">
        <f>IFERROR(VLOOKUP(B1379,allstats!$C:$J,8,0),"")</f>
        <v/>
      </c>
    </row>
    <row r="1380" spans="1:10" x14ac:dyDescent="0.3">
      <c r="A1380" t="s">
        <v>5203</v>
      </c>
      <c r="B1380" t="s">
        <v>5204</v>
      </c>
      <c r="C1380" t="s">
        <v>5205</v>
      </c>
      <c r="D1380" t="s">
        <v>5206</v>
      </c>
      <c r="E1380" t="s">
        <v>1596</v>
      </c>
      <c r="F1380" t="s">
        <v>5207</v>
      </c>
      <c r="G1380">
        <f>COUNTIF(allstats!$C:$C,B1380)</f>
        <v>0</v>
      </c>
      <c r="H1380">
        <f>COUNTIF(allstats!$Q:$Q,B1380)</f>
        <v>0</v>
      </c>
      <c r="I1380" t="str">
        <f>IFERROR(VLOOKUP(B1380,allstats!$C:$I,7,0),"")</f>
        <v/>
      </c>
      <c r="J1380" t="str">
        <f>IFERROR(VLOOKUP(B1380,allstats!$C:$J,8,0),"")</f>
        <v/>
      </c>
    </row>
    <row r="1381" spans="1:10" x14ac:dyDescent="0.3">
      <c r="A1381" t="s">
        <v>5203</v>
      </c>
      <c r="B1381" t="s">
        <v>5208</v>
      </c>
      <c r="C1381" t="s">
        <v>5209</v>
      </c>
      <c r="D1381" t="s">
        <v>5210</v>
      </c>
      <c r="E1381" t="s">
        <v>529</v>
      </c>
      <c r="F1381" t="s">
        <v>4517</v>
      </c>
      <c r="G1381">
        <f>COUNTIF(allstats!$C:$C,B1381)</f>
        <v>0</v>
      </c>
      <c r="H1381">
        <f>COUNTIF(allstats!$Q:$Q,B1381)</f>
        <v>0</v>
      </c>
      <c r="I1381" t="str">
        <f>IFERROR(VLOOKUP(B1381,allstats!$C:$I,7,0),"")</f>
        <v/>
      </c>
      <c r="J1381" t="str">
        <f>IFERROR(VLOOKUP(B1381,allstats!$C:$J,8,0),"")</f>
        <v/>
      </c>
    </row>
    <row r="1382" spans="1:10" x14ac:dyDescent="0.3">
      <c r="A1382" t="s">
        <v>5203</v>
      </c>
      <c r="B1382" t="s">
        <v>5211</v>
      </c>
      <c r="C1382" t="s">
        <v>5212</v>
      </c>
      <c r="D1382" t="s">
        <v>5213</v>
      </c>
      <c r="E1382" t="s">
        <v>538</v>
      </c>
      <c r="F1382" t="s">
        <v>5214</v>
      </c>
      <c r="G1382">
        <f>COUNTIF(allstats!$C:$C,B1382)</f>
        <v>0</v>
      </c>
      <c r="H1382">
        <f>COUNTIF(allstats!$Q:$Q,B1382)</f>
        <v>0</v>
      </c>
      <c r="I1382" t="str">
        <f>IFERROR(VLOOKUP(B1382,allstats!$C:$I,7,0),"")</f>
        <v/>
      </c>
      <c r="J1382" t="str">
        <f>IFERROR(VLOOKUP(B1382,allstats!$C:$J,8,0),"")</f>
        <v/>
      </c>
    </row>
    <row r="1383" spans="1:10" x14ac:dyDescent="0.3">
      <c r="A1383" t="s">
        <v>5203</v>
      </c>
      <c r="B1383" t="s">
        <v>5215</v>
      </c>
      <c r="C1383" t="s">
        <v>5216</v>
      </c>
      <c r="D1383" t="s">
        <v>5217</v>
      </c>
      <c r="E1383" t="s">
        <v>538</v>
      </c>
      <c r="F1383" t="s">
        <v>5218</v>
      </c>
      <c r="G1383">
        <f>COUNTIF(allstats!$C:$C,B1383)</f>
        <v>0</v>
      </c>
      <c r="H1383">
        <f>COUNTIF(allstats!$Q:$Q,B1383)</f>
        <v>0</v>
      </c>
      <c r="I1383" t="str">
        <f>IFERROR(VLOOKUP(B1383,allstats!$C:$I,7,0),"")</f>
        <v/>
      </c>
      <c r="J1383" t="str">
        <f>IFERROR(VLOOKUP(B1383,allstats!$C:$J,8,0),"")</f>
        <v/>
      </c>
    </row>
    <row r="1384" spans="1:10" x14ac:dyDescent="0.3">
      <c r="A1384" t="s">
        <v>5203</v>
      </c>
      <c r="B1384" t="s">
        <v>5219</v>
      </c>
      <c r="C1384" t="s">
        <v>5220</v>
      </c>
      <c r="D1384" t="s">
        <v>5221</v>
      </c>
      <c r="E1384" t="s">
        <v>529</v>
      </c>
      <c r="F1384" t="s">
        <v>5026</v>
      </c>
      <c r="G1384">
        <f>COUNTIF(allstats!$C:$C,B1384)</f>
        <v>0</v>
      </c>
      <c r="H1384">
        <f>COUNTIF(allstats!$Q:$Q,B1384)</f>
        <v>0</v>
      </c>
      <c r="I1384" t="str">
        <f>IFERROR(VLOOKUP(B1384,allstats!$C:$I,7,0),"")</f>
        <v/>
      </c>
      <c r="J1384" t="str">
        <f>IFERROR(VLOOKUP(B1384,allstats!$C:$J,8,0),"")</f>
        <v/>
      </c>
    </row>
    <row r="1385" spans="1:10" x14ac:dyDescent="0.3">
      <c r="A1385" t="s">
        <v>5203</v>
      </c>
      <c r="B1385" t="s">
        <v>5222</v>
      </c>
      <c r="C1385" t="s">
        <v>5223</v>
      </c>
      <c r="D1385" t="s">
        <v>5224</v>
      </c>
      <c r="E1385" t="s">
        <v>4054</v>
      </c>
      <c r="F1385" t="s">
        <v>5225</v>
      </c>
      <c r="G1385">
        <f>COUNTIF(allstats!$C:$C,B1385)</f>
        <v>0</v>
      </c>
      <c r="H1385">
        <f>COUNTIF(allstats!$Q:$Q,B1385)</f>
        <v>0</v>
      </c>
      <c r="I1385" t="str">
        <f>IFERROR(VLOOKUP(B1385,allstats!$C:$I,7,0),"")</f>
        <v/>
      </c>
      <c r="J1385" t="str">
        <f>IFERROR(VLOOKUP(B1385,allstats!$C:$J,8,0),"")</f>
        <v/>
      </c>
    </row>
    <row r="1386" spans="1:10" x14ac:dyDescent="0.3">
      <c r="A1386" t="s">
        <v>5226</v>
      </c>
      <c r="B1386" t="s">
        <v>5227</v>
      </c>
      <c r="C1386" t="s">
        <v>5228</v>
      </c>
      <c r="D1386" t="s">
        <v>5229</v>
      </c>
      <c r="E1386" t="s">
        <v>5230</v>
      </c>
      <c r="F1386" t="s">
        <v>5231</v>
      </c>
      <c r="G1386">
        <f>COUNTIF(allstats!$C:$C,B1386)</f>
        <v>0</v>
      </c>
      <c r="H1386">
        <f>COUNTIF(allstats!$Q:$Q,B1386)</f>
        <v>0</v>
      </c>
      <c r="I1386" t="str">
        <f>IFERROR(VLOOKUP(B1386,allstats!$C:$I,7,0),"")</f>
        <v/>
      </c>
      <c r="J1386" t="str">
        <f>IFERROR(VLOOKUP(B1386,allstats!$C:$J,8,0),"")</f>
        <v/>
      </c>
    </row>
    <row r="1387" spans="1:10" x14ac:dyDescent="0.3">
      <c r="A1387" t="s">
        <v>5226</v>
      </c>
      <c r="B1387" t="s">
        <v>5232</v>
      </c>
      <c r="C1387" t="s">
        <v>5233</v>
      </c>
      <c r="D1387" t="s">
        <v>5234</v>
      </c>
      <c r="E1387" t="s">
        <v>5235</v>
      </c>
      <c r="F1387" t="s">
        <v>5236</v>
      </c>
      <c r="G1387">
        <f>COUNTIF(allstats!$C:$C,B1387)</f>
        <v>0</v>
      </c>
      <c r="H1387">
        <f>COUNTIF(allstats!$Q:$Q,B1387)</f>
        <v>0</v>
      </c>
      <c r="I1387" t="str">
        <f>IFERROR(VLOOKUP(B1387,allstats!$C:$I,7,0),"")</f>
        <v/>
      </c>
      <c r="J1387" t="str">
        <f>IFERROR(VLOOKUP(B1387,allstats!$C:$J,8,0),"")</f>
        <v/>
      </c>
    </row>
    <row r="1388" spans="1:10" x14ac:dyDescent="0.3">
      <c r="A1388" t="s">
        <v>5226</v>
      </c>
      <c r="B1388" t="s">
        <v>5237</v>
      </c>
      <c r="C1388" t="s">
        <v>5238</v>
      </c>
      <c r="D1388" t="s">
        <v>5239</v>
      </c>
      <c r="E1388" t="s">
        <v>5070</v>
      </c>
      <c r="F1388" t="s">
        <v>5240</v>
      </c>
      <c r="G1388">
        <f>COUNTIF(allstats!$C:$C,B1388)</f>
        <v>0</v>
      </c>
      <c r="H1388">
        <f>COUNTIF(allstats!$Q:$Q,B1388)</f>
        <v>0</v>
      </c>
      <c r="I1388" t="str">
        <f>IFERROR(VLOOKUP(B1388,allstats!$C:$I,7,0),"")</f>
        <v/>
      </c>
      <c r="J1388" t="str">
        <f>IFERROR(VLOOKUP(B1388,allstats!$C:$J,8,0),"")</f>
        <v/>
      </c>
    </row>
    <row r="1389" spans="1:10" x14ac:dyDescent="0.3">
      <c r="A1389" t="s">
        <v>5226</v>
      </c>
      <c r="B1389" t="s">
        <v>5241</v>
      </c>
      <c r="C1389" t="s">
        <v>5242</v>
      </c>
      <c r="D1389" t="s">
        <v>5243</v>
      </c>
      <c r="E1389" t="s">
        <v>626</v>
      </c>
      <c r="F1389" t="s">
        <v>5244</v>
      </c>
      <c r="G1389">
        <f>COUNTIF(allstats!$C:$C,B1389)</f>
        <v>0</v>
      </c>
      <c r="H1389">
        <f>COUNTIF(allstats!$Q:$Q,B1389)</f>
        <v>0</v>
      </c>
      <c r="I1389" t="str">
        <f>IFERROR(VLOOKUP(B1389,allstats!$C:$I,7,0),"")</f>
        <v/>
      </c>
      <c r="J1389" t="str">
        <f>IFERROR(VLOOKUP(B1389,allstats!$C:$J,8,0),"")</f>
        <v/>
      </c>
    </row>
    <row r="1390" spans="1:10" x14ac:dyDescent="0.3">
      <c r="A1390" t="s">
        <v>5226</v>
      </c>
      <c r="B1390" t="s">
        <v>5245</v>
      </c>
      <c r="C1390" t="s">
        <v>5246</v>
      </c>
      <c r="D1390" t="s">
        <v>5247</v>
      </c>
      <c r="E1390" t="s">
        <v>523</v>
      </c>
      <c r="F1390" t="s">
        <v>5248</v>
      </c>
      <c r="G1390">
        <f>COUNTIF(allstats!$C:$C,B1390)</f>
        <v>0</v>
      </c>
      <c r="H1390">
        <f>COUNTIF(allstats!$Q:$Q,B1390)</f>
        <v>0</v>
      </c>
      <c r="I1390" t="str">
        <f>IFERROR(VLOOKUP(B1390,allstats!$C:$I,7,0),"")</f>
        <v/>
      </c>
      <c r="J1390" t="str">
        <f>IFERROR(VLOOKUP(B1390,allstats!$C:$J,8,0),"")</f>
        <v/>
      </c>
    </row>
    <row r="1391" spans="1:10" x14ac:dyDescent="0.3">
      <c r="A1391" t="s">
        <v>5226</v>
      </c>
      <c r="B1391" t="s">
        <v>5249</v>
      </c>
      <c r="C1391" t="s">
        <v>5250</v>
      </c>
      <c r="D1391" t="s">
        <v>5251</v>
      </c>
      <c r="E1391" t="s">
        <v>538</v>
      </c>
      <c r="F1391" t="s">
        <v>5252</v>
      </c>
      <c r="G1391">
        <f>COUNTIF(allstats!$C:$C,B1391)</f>
        <v>0</v>
      </c>
      <c r="H1391">
        <f>COUNTIF(allstats!$Q:$Q,B1391)</f>
        <v>0</v>
      </c>
      <c r="I1391" t="str">
        <f>IFERROR(VLOOKUP(B1391,allstats!$C:$I,7,0),"")</f>
        <v/>
      </c>
      <c r="J1391" t="str">
        <f>IFERROR(VLOOKUP(B1391,allstats!$C:$J,8,0),"")</f>
        <v/>
      </c>
    </row>
    <row r="1392" spans="1:10" x14ac:dyDescent="0.3">
      <c r="A1392" t="s">
        <v>5226</v>
      </c>
      <c r="B1392" t="s">
        <v>5253</v>
      </c>
      <c r="C1392" t="s">
        <v>5254</v>
      </c>
      <c r="D1392" t="s">
        <v>5255</v>
      </c>
      <c r="E1392" t="s">
        <v>538</v>
      </c>
      <c r="F1392" t="s">
        <v>5256</v>
      </c>
      <c r="G1392">
        <f>COUNTIF(allstats!$C:$C,B1392)</f>
        <v>0</v>
      </c>
      <c r="H1392">
        <f>COUNTIF(allstats!$Q:$Q,B1392)</f>
        <v>0</v>
      </c>
      <c r="I1392" t="str">
        <f>IFERROR(VLOOKUP(B1392,allstats!$C:$I,7,0),"")</f>
        <v/>
      </c>
      <c r="J1392" t="str">
        <f>IFERROR(VLOOKUP(B1392,allstats!$C:$J,8,0),"")</f>
        <v/>
      </c>
    </row>
    <row r="1393" spans="1:10" x14ac:dyDescent="0.3">
      <c r="A1393" t="s">
        <v>5226</v>
      </c>
      <c r="B1393" t="s">
        <v>5257</v>
      </c>
      <c r="C1393" t="s">
        <v>5258</v>
      </c>
      <c r="D1393" t="s">
        <v>5259</v>
      </c>
      <c r="E1393" t="s">
        <v>538</v>
      </c>
      <c r="F1393" t="s">
        <v>5260</v>
      </c>
      <c r="G1393">
        <f>COUNTIF(allstats!$C:$C,B1393)</f>
        <v>0</v>
      </c>
      <c r="H1393">
        <f>COUNTIF(allstats!$Q:$Q,B1393)</f>
        <v>0</v>
      </c>
      <c r="I1393" t="str">
        <f>IFERROR(VLOOKUP(B1393,allstats!$C:$I,7,0),"")</f>
        <v/>
      </c>
      <c r="J1393" t="str">
        <f>IFERROR(VLOOKUP(B1393,allstats!$C:$J,8,0),"")</f>
        <v/>
      </c>
    </row>
    <row r="1394" spans="1:10" x14ac:dyDescent="0.3">
      <c r="A1394" t="s">
        <v>5226</v>
      </c>
      <c r="B1394" t="s">
        <v>5261</v>
      </c>
      <c r="C1394" t="s">
        <v>5262</v>
      </c>
      <c r="D1394" t="s">
        <v>5263</v>
      </c>
      <c r="E1394" t="s">
        <v>5264</v>
      </c>
      <c r="F1394" t="s">
        <v>5265</v>
      </c>
      <c r="G1394">
        <f>COUNTIF(allstats!$C:$C,B1394)</f>
        <v>0</v>
      </c>
      <c r="H1394">
        <f>COUNTIF(allstats!$Q:$Q,B1394)</f>
        <v>0</v>
      </c>
      <c r="I1394" t="str">
        <f>IFERROR(VLOOKUP(B1394,allstats!$C:$I,7,0),"")</f>
        <v/>
      </c>
      <c r="J1394" t="str">
        <f>IFERROR(VLOOKUP(B1394,allstats!$C:$J,8,0),"")</f>
        <v/>
      </c>
    </row>
    <row r="1395" spans="1:10" x14ac:dyDescent="0.3">
      <c r="A1395" t="s">
        <v>5226</v>
      </c>
      <c r="B1395" t="s">
        <v>5266</v>
      </c>
      <c r="C1395" t="s">
        <v>5267</v>
      </c>
      <c r="D1395" t="s">
        <v>5268</v>
      </c>
      <c r="E1395" t="s">
        <v>538</v>
      </c>
      <c r="F1395" t="s">
        <v>5269</v>
      </c>
      <c r="G1395">
        <f>COUNTIF(allstats!$C:$C,B1395)</f>
        <v>0</v>
      </c>
      <c r="H1395">
        <f>COUNTIF(allstats!$Q:$Q,B1395)</f>
        <v>0</v>
      </c>
      <c r="I1395" t="str">
        <f>IFERROR(VLOOKUP(B1395,allstats!$C:$I,7,0),"")</f>
        <v/>
      </c>
      <c r="J1395" t="str">
        <f>IFERROR(VLOOKUP(B1395,allstats!$C:$J,8,0),"")</f>
        <v/>
      </c>
    </row>
    <row r="1396" spans="1:10" x14ac:dyDescent="0.3">
      <c r="A1396" t="s">
        <v>5226</v>
      </c>
      <c r="B1396" t="s">
        <v>5270</v>
      </c>
      <c r="C1396" t="s">
        <v>5271</v>
      </c>
      <c r="D1396" t="s">
        <v>5272</v>
      </c>
      <c r="E1396" t="s">
        <v>538</v>
      </c>
      <c r="F1396" t="s">
        <v>5273</v>
      </c>
      <c r="G1396">
        <f>COUNTIF(allstats!$C:$C,B1396)</f>
        <v>0</v>
      </c>
      <c r="H1396">
        <f>COUNTIF(allstats!$Q:$Q,B1396)</f>
        <v>0</v>
      </c>
      <c r="I1396" t="str">
        <f>IFERROR(VLOOKUP(B1396,allstats!$C:$I,7,0),"")</f>
        <v/>
      </c>
      <c r="J1396" t="str">
        <f>IFERROR(VLOOKUP(B1396,allstats!$C:$J,8,0),"")</f>
        <v/>
      </c>
    </row>
    <row r="1397" spans="1:10" x14ac:dyDescent="0.3">
      <c r="A1397" t="s">
        <v>5226</v>
      </c>
      <c r="B1397" t="s">
        <v>5274</v>
      </c>
      <c r="C1397" t="s">
        <v>5275</v>
      </c>
      <c r="D1397" t="s">
        <v>5276</v>
      </c>
      <c r="E1397" t="s">
        <v>529</v>
      </c>
      <c r="F1397" t="s">
        <v>5277</v>
      </c>
      <c r="G1397">
        <f>COUNTIF(allstats!$C:$C,B1397)</f>
        <v>0</v>
      </c>
      <c r="H1397">
        <f>COUNTIF(allstats!$Q:$Q,B1397)</f>
        <v>0</v>
      </c>
      <c r="I1397" t="str">
        <f>IFERROR(VLOOKUP(B1397,allstats!$C:$I,7,0),"")</f>
        <v/>
      </c>
      <c r="J1397" t="str">
        <f>IFERROR(VLOOKUP(B1397,allstats!$C:$J,8,0),"")</f>
        <v/>
      </c>
    </row>
    <row r="1398" spans="1:10" x14ac:dyDescent="0.3">
      <c r="A1398" t="s">
        <v>5226</v>
      </c>
      <c r="B1398" t="s">
        <v>5278</v>
      </c>
      <c r="C1398" t="s">
        <v>5279</v>
      </c>
      <c r="D1398" t="s">
        <v>5280</v>
      </c>
      <c r="E1398" t="s">
        <v>529</v>
      </c>
      <c r="F1398" t="s">
        <v>5281</v>
      </c>
      <c r="G1398">
        <f>COUNTIF(allstats!$C:$C,B1398)</f>
        <v>0</v>
      </c>
      <c r="H1398">
        <f>COUNTIF(allstats!$Q:$Q,B1398)</f>
        <v>0</v>
      </c>
      <c r="I1398" t="str">
        <f>IFERROR(VLOOKUP(B1398,allstats!$C:$I,7,0),"")</f>
        <v/>
      </c>
      <c r="J1398" t="str">
        <f>IFERROR(VLOOKUP(B1398,allstats!$C:$J,8,0),"")</f>
        <v/>
      </c>
    </row>
    <row r="1399" spans="1:10" x14ac:dyDescent="0.3">
      <c r="A1399" t="s">
        <v>5226</v>
      </c>
      <c r="B1399" t="s">
        <v>5282</v>
      </c>
      <c r="C1399" t="s">
        <v>5283</v>
      </c>
      <c r="D1399" t="s">
        <v>5284</v>
      </c>
      <c r="E1399" t="s">
        <v>538</v>
      </c>
      <c r="F1399" t="s">
        <v>5285</v>
      </c>
      <c r="G1399">
        <f>COUNTIF(allstats!$C:$C,B1399)</f>
        <v>0</v>
      </c>
      <c r="H1399">
        <f>COUNTIF(allstats!$Q:$Q,B1399)</f>
        <v>0</v>
      </c>
      <c r="I1399" t="str">
        <f>IFERROR(VLOOKUP(B1399,allstats!$C:$I,7,0),"")</f>
        <v/>
      </c>
      <c r="J1399" t="str">
        <f>IFERROR(VLOOKUP(B1399,allstats!$C:$J,8,0),"")</f>
        <v/>
      </c>
    </row>
    <row r="1400" spans="1:10" x14ac:dyDescent="0.3">
      <c r="A1400" t="s">
        <v>5226</v>
      </c>
      <c r="B1400" t="s">
        <v>5286</v>
      </c>
      <c r="C1400" t="s">
        <v>5287</v>
      </c>
      <c r="D1400" t="s">
        <v>5288</v>
      </c>
      <c r="E1400" t="s">
        <v>529</v>
      </c>
      <c r="F1400" t="s">
        <v>5289</v>
      </c>
      <c r="G1400">
        <f>COUNTIF(allstats!$C:$C,B1400)</f>
        <v>0</v>
      </c>
      <c r="H1400">
        <f>COUNTIF(allstats!$Q:$Q,B1400)</f>
        <v>0</v>
      </c>
      <c r="I1400" t="str">
        <f>IFERROR(VLOOKUP(B1400,allstats!$C:$I,7,0),"")</f>
        <v/>
      </c>
      <c r="J1400" t="str">
        <f>IFERROR(VLOOKUP(B1400,allstats!$C:$J,8,0),"")</f>
        <v/>
      </c>
    </row>
    <row r="1401" spans="1:10" x14ac:dyDescent="0.3">
      <c r="A1401" t="s">
        <v>5290</v>
      </c>
      <c r="B1401" t="s">
        <v>5291</v>
      </c>
      <c r="C1401" t="s">
        <v>5292</v>
      </c>
      <c r="D1401" t="s">
        <v>5293</v>
      </c>
      <c r="E1401" t="s">
        <v>538</v>
      </c>
      <c r="F1401" t="s">
        <v>5294</v>
      </c>
      <c r="G1401">
        <f>COUNTIF(allstats!$C:$C,B1401)</f>
        <v>0</v>
      </c>
      <c r="H1401">
        <f>COUNTIF(allstats!$Q:$Q,B1401)</f>
        <v>0</v>
      </c>
      <c r="I1401" t="str">
        <f>IFERROR(VLOOKUP(B1401,allstats!$C:$I,7,0),"")</f>
        <v/>
      </c>
      <c r="J1401" t="str">
        <f>IFERROR(VLOOKUP(B1401,allstats!$C:$J,8,0),"")</f>
        <v/>
      </c>
    </row>
    <row r="1402" spans="1:10" x14ac:dyDescent="0.3">
      <c r="A1402" t="s">
        <v>5295</v>
      </c>
      <c r="B1402" t="s">
        <v>5296</v>
      </c>
      <c r="C1402" t="s">
        <v>5297</v>
      </c>
      <c r="D1402" t="s">
        <v>5298</v>
      </c>
      <c r="E1402" t="s">
        <v>529</v>
      </c>
      <c r="F1402" t="s">
        <v>4977</v>
      </c>
      <c r="G1402">
        <f>COUNTIF(allstats!$C:$C,B1402)</f>
        <v>0</v>
      </c>
      <c r="H1402">
        <f>COUNTIF(allstats!$Q:$Q,B1402)</f>
        <v>0</v>
      </c>
      <c r="I1402" t="str">
        <f>IFERROR(VLOOKUP(B1402,allstats!$C:$I,7,0),"")</f>
        <v/>
      </c>
      <c r="J1402" t="str">
        <f>IFERROR(VLOOKUP(B1402,allstats!$C:$J,8,0),"")</f>
        <v/>
      </c>
    </row>
    <row r="1403" spans="1:10" x14ac:dyDescent="0.3">
      <c r="A1403" t="s">
        <v>5299</v>
      </c>
      <c r="B1403" t="s">
        <v>5300</v>
      </c>
      <c r="C1403" t="s">
        <v>5301</v>
      </c>
      <c r="D1403" t="s">
        <v>5302</v>
      </c>
      <c r="E1403" t="s">
        <v>538</v>
      </c>
      <c r="F1403" t="s">
        <v>5303</v>
      </c>
      <c r="G1403">
        <f>COUNTIF(allstats!$C:$C,B1403)</f>
        <v>1</v>
      </c>
      <c r="H1403">
        <f>COUNTIF(allstats!$Q:$Q,B1403)</f>
        <v>1</v>
      </c>
      <c r="I1403">
        <f>IFERROR(VLOOKUP(B1403,allstats!$C:$I,7,0),"")</f>
        <v>735</v>
      </c>
      <c r="J1403">
        <f>IFERROR(VLOOKUP(B1403,allstats!$C:$J,8,0),"")</f>
        <v>0</v>
      </c>
    </row>
    <row r="1404" spans="1:10" x14ac:dyDescent="0.3">
      <c r="A1404" t="s">
        <v>5304</v>
      </c>
      <c r="B1404" t="s">
        <v>5305</v>
      </c>
      <c r="C1404" t="s">
        <v>5306</v>
      </c>
      <c r="D1404" t="s">
        <v>5307</v>
      </c>
      <c r="E1404" t="s">
        <v>538</v>
      </c>
      <c r="F1404" t="s">
        <v>5308</v>
      </c>
      <c r="G1404">
        <f>COUNTIF(allstats!$C:$C,B1404)</f>
        <v>0</v>
      </c>
      <c r="H1404">
        <f>COUNTIF(allstats!$Q:$Q,B1404)</f>
        <v>0</v>
      </c>
      <c r="I1404" t="str">
        <f>IFERROR(VLOOKUP(B1404,allstats!$C:$I,7,0),"")</f>
        <v/>
      </c>
      <c r="J1404" t="str">
        <f>IFERROR(VLOOKUP(B1404,allstats!$C:$J,8,0),"")</f>
        <v/>
      </c>
    </row>
    <row r="1405" spans="1:10" x14ac:dyDescent="0.3">
      <c r="A1405" t="s">
        <v>5309</v>
      </c>
      <c r="B1405" t="s">
        <v>5310</v>
      </c>
      <c r="C1405" t="s">
        <v>5311</v>
      </c>
      <c r="D1405" t="s">
        <v>5312</v>
      </c>
      <c r="E1405" t="s">
        <v>5264</v>
      </c>
      <c r="F1405" t="s">
        <v>5313</v>
      </c>
      <c r="G1405">
        <f>COUNTIF(allstats!$C:$C,B1405)</f>
        <v>0</v>
      </c>
      <c r="H1405">
        <f>COUNTIF(allstats!$Q:$Q,B1405)</f>
        <v>0</v>
      </c>
      <c r="I1405" t="str">
        <f>IFERROR(VLOOKUP(B1405,allstats!$C:$I,7,0),"")</f>
        <v/>
      </c>
      <c r="J1405" t="str">
        <f>IFERROR(VLOOKUP(B1405,allstats!$C:$J,8,0),"")</f>
        <v/>
      </c>
    </row>
    <row r="1406" spans="1:10" x14ac:dyDescent="0.3">
      <c r="A1406" t="s">
        <v>5314</v>
      </c>
      <c r="B1406" t="s">
        <v>5315</v>
      </c>
      <c r="C1406" t="s">
        <v>5316</v>
      </c>
      <c r="D1406" t="s">
        <v>5317</v>
      </c>
      <c r="E1406" t="s">
        <v>5230</v>
      </c>
      <c r="F1406" t="s">
        <v>5318</v>
      </c>
      <c r="G1406">
        <f>COUNTIF(allstats!$C:$C,B1406)</f>
        <v>0</v>
      </c>
      <c r="H1406">
        <f>COUNTIF(allstats!$Q:$Q,B1406)</f>
        <v>0</v>
      </c>
      <c r="I1406" t="str">
        <f>IFERROR(VLOOKUP(B1406,allstats!$C:$I,7,0),"")</f>
        <v/>
      </c>
      <c r="J1406" t="str">
        <f>IFERROR(VLOOKUP(B1406,allstats!$C:$J,8,0),"")</f>
        <v/>
      </c>
    </row>
    <row r="1407" spans="1:10" x14ac:dyDescent="0.3">
      <c r="A1407" t="s">
        <v>5314</v>
      </c>
      <c r="B1407" t="s">
        <v>5319</v>
      </c>
      <c r="C1407" t="s">
        <v>5320</v>
      </c>
      <c r="D1407" t="s">
        <v>5321</v>
      </c>
      <c r="E1407" t="s">
        <v>5322</v>
      </c>
      <c r="F1407" t="s">
        <v>5323</v>
      </c>
      <c r="G1407">
        <f>COUNTIF(allstats!$C:$C,B1407)</f>
        <v>0</v>
      </c>
      <c r="H1407">
        <f>COUNTIF(allstats!$Q:$Q,B1407)</f>
        <v>0</v>
      </c>
      <c r="I1407" t="str">
        <f>IFERROR(VLOOKUP(B1407,allstats!$C:$I,7,0),"")</f>
        <v/>
      </c>
      <c r="J1407" t="str">
        <f>IFERROR(VLOOKUP(B1407,allstats!$C:$J,8,0),"")</f>
        <v/>
      </c>
    </row>
    <row r="1408" spans="1:10" x14ac:dyDescent="0.3">
      <c r="A1408" t="s">
        <v>4338</v>
      </c>
      <c r="B1408" t="s">
        <v>5324</v>
      </c>
      <c r="C1408" t="s">
        <v>5325</v>
      </c>
      <c r="D1408" t="s">
        <v>5326</v>
      </c>
      <c r="E1408" t="s">
        <v>529</v>
      </c>
      <c r="F1408" t="s">
        <v>560</v>
      </c>
      <c r="G1408">
        <f>COUNTIF(allstats!$C:$C,B1408)</f>
        <v>0</v>
      </c>
      <c r="H1408">
        <f>COUNTIF(allstats!$Q:$Q,B1408)</f>
        <v>0</v>
      </c>
      <c r="I1408" t="str">
        <f>IFERROR(VLOOKUP(B1408,allstats!$C:$I,7,0),"")</f>
        <v/>
      </c>
      <c r="J1408" t="str">
        <f>IFERROR(VLOOKUP(B1408,allstats!$C:$J,8,0),"")</f>
        <v/>
      </c>
    </row>
    <row r="1409" spans="1:10" x14ac:dyDescent="0.3">
      <c r="A1409" t="s">
        <v>5327</v>
      </c>
      <c r="B1409" t="s">
        <v>5328</v>
      </c>
      <c r="C1409" t="s">
        <v>5329</v>
      </c>
      <c r="D1409" t="s">
        <v>5330</v>
      </c>
      <c r="E1409" t="s">
        <v>529</v>
      </c>
      <c r="F1409" t="s">
        <v>5026</v>
      </c>
      <c r="G1409">
        <f>COUNTIF(allstats!$C:$C,B1409)</f>
        <v>0</v>
      </c>
      <c r="H1409">
        <f>COUNTIF(allstats!$Q:$Q,B1409)</f>
        <v>0</v>
      </c>
      <c r="I1409" t="str">
        <f>IFERROR(VLOOKUP(B1409,allstats!$C:$I,7,0),"")</f>
        <v/>
      </c>
      <c r="J1409" t="str">
        <f>IFERROR(VLOOKUP(B1409,allstats!$C:$J,8,0),"")</f>
        <v/>
      </c>
    </row>
    <row r="1410" spans="1:10" x14ac:dyDescent="0.3">
      <c r="A1410" t="s">
        <v>5327</v>
      </c>
      <c r="B1410" t="s">
        <v>5331</v>
      </c>
      <c r="C1410" t="s">
        <v>5332</v>
      </c>
      <c r="D1410" t="s">
        <v>5333</v>
      </c>
      <c r="E1410" t="s">
        <v>538</v>
      </c>
      <c r="F1410" t="s">
        <v>5334</v>
      </c>
      <c r="G1410">
        <f>COUNTIF(allstats!$C:$C,B1410)</f>
        <v>0</v>
      </c>
      <c r="H1410">
        <f>COUNTIF(allstats!$Q:$Q,B1410)</f>
        <v>0</v>
      </c>
      <c r="I1410" t="str">
        <f>IFERROR(VLOOKUP(B1410,allstats!$C:$I,7,0),"")</f>
        <v/>
      </c>
      <c r="J1410" t="str">
        <f>IFERROR(VLOOKUP(B1410,allstats!$C:$J,8,0),"")</f>
        <v/>
      </c>
    </row>
    <row r="1411" spans="1:10" x14ac:dyDescent="0.3">
      <c r="A1411" t="s">
        <v>5335</v>
      </c>
      <c r="B1411" t="s">
        <v>5336</v>
      </c>
      <c r="C1411" t="s">
        <v>5337</v>
      </c>
      <c r="D1411" t="s">
        <v>5338</v>
      </c>
      <c r="E1411" t="s">
        <v>529</v>
      </c>
      <c r="F1411" t="s">
        <v>5339</v>
      </c>
      <c r="G1411">
        <f>COUNTIF(allstats!$C:$C,B1411)</f>
        <v>0</v>
      </c>
      <c r="H1411">
        <f>COUNTIF(allstats!$Q:$Q,B1411)</f>
        <v>0</v>
      </c>
      <c r="I1411" t="str">
        <f>IFERROR(VLOOKUP(B1411,allstats!$C:$I,7,0),"")</f>
        <v/>
      </c>
      <c r="J1411" t="str">
        <f>IFERROR(VLOOKUP(B1411,allstats!$C:$J,8,0),"")</f>
        <v/>
      </c>
    </row>
    <row r="1412" spans="1:10" x14ac:dyDescent="0.3">
      <c r="A1412" t="s">
        <v>5335</v>
      </c>
      <c r="B1412" t="s">
        <v>5340</v>
      </c>
      <c r="C1412" t="s">
        <v>5341</v>
      </c>
      <c r="D1412" t="s">
        <v>5342</v>
      </c>
      <c r="E1412" t="s">
        <v>538</v>
      </c>
      <c r="F1412" t="s">
        <v>5343</v>
      </c>
      <c r="G1412">
        <f>COUNTIF(allstats!$C:$C,B1412)</f>
        <v>0</v>
      </c>
      <c r="H1412">
        <f>COUNTIF(allstats!$Q:$Q,B1412)</f>
        <v>0</v>
      </c>
      <c r="I1412" t="str">
        <f>IFERROR(VLOOKUP(B1412,allstats!$C:$I,7,0),"")</f>
        <v/>
      </c>
      <c r="J1412" t="str">
        <f>IFERROR(VLOOKUP(B1412,allstats!$C:$J,8,0),"")</f>
        <v/>
      </c>
    </row>
    <row r="1413" spans="1:10" x14ac:dyDescent="0.3">
      <c r="A1413" t="s">
        <v>5344</v>
      </c>
      <c r="B1413" t="s">
        <v>5345</v>
      </c>
      <c r="C1413" t="s">
        <v>5346</v>
      </c>
      <c r="D1413" t="s">
        <v>5347</v>
      </c>
      <c r="E1413" t="s">
        <v>538</v>
      </c>
      <c r="F1413" t="s">
        <v>5348</v>
      </c>
      <c r="G1413">
        <f>COUNTIF(allstats!$C:$C,B1413)</f>
        <v>0</v>
      </c>
      <c r="H1413">
        <f>COUNTIF(allstats!$Q:$Q,B1413)</f>
        <v>0</v>
      </c>
      <c r="I1413" t="str">
        <f>IFERROR(VLOOKUP(B1413,allstats!$C:$I,7,0),"")</f>
        <v/>
      </c>
      <c r="J1413" t="str">
        <f>IFERROR(VLOOKUP(B1413,allstats!$C:$J,8,0),"")</f>
        <v/>
      </c>
    </row>
    <row r="1414" spans="1:10" x14ac:dyDescent="0.3">
      <c r="A1414" t="s">
        <v>5349</v>
      </c>
      <c r="B1414" t="s">
        <v>5350</v>
      </c>
      <c r="C1414" t="s">
        <v>5351</v>
      </c>
      <c r="D1414" t="s">
        <v>5352</v>
      </c>
      <c r="E1414" t="s">
        <v>5230</v>
      </c>
      <c r="F1414" t="s">
        <v>5353</v>
      </c>
      <c r="G1414">
        <f>COUNTIF(allstats!$C:$C,B1414)</f>
        <v>0</v>
      </c>
      <c r="H1414">
        <f>COUNTIF(allstats!$Q:$Q,B1414)</f>
        <v>0</v>
      </c>
      <c r="I1414" t="str">
        <f>IFERROR(VLOOKUP(B1414,allstats!$C:$I,7,0),"")</f>
        <v/>
      </c>
      <c r="J1414" t="str">
        <f>IFERROR(VLOOKUP(B1414,allstats!$C:$J,8,0),"")</f>
        <v/>
      </c>
    </row>
    <row r="1415" spans="1:10" x14ac:dyDescent="0.3">
      <c r="A1415" t="s">
        <v>5354</v>
      </c>
      <c r="B1415" t="s">
        <v>5355</v>
      </c>
      <c r="C1415" t="s">
        <v>5356</v>
      </c>
      <c r="D1415" t="s">
        <v>5357</v>
      </c>
      <c r="E1415" t="s">
        <v>538</v>
      </c>
      <c r="F1415" t="s">
        <v>5358</v>
      </c>
      <c r="G1415">
        <f>COUNTIF(allstats!$C:$C,B1415)</f>
        <v>0</v>
      </c>
      <c r="H1415">
        <f>COUNTIF(allstats!$Q:$Q,B1415)</f>
        <v>0</v>
      </c>
      <c r="I1415" t="str">
        <f>IFERROR(VLOOKUP(B1415,allstats!$C:$I,7,0),"")</f>
        <v/>
      </c>
      <c r="J1415" t="str">
        <f>IFERROR(VLOOKUP(B1415,allstats!$C:$J,8,0),"")</f>
        <v/>
      </c>
    </row>
    <row r="1416" spans="1:10" x14ac:dyDescent="0.3">
      <c r="A1416" t="s">
        <v>5359</v>
      </c>
      <c r="B1416" t="s">
        <v>5360</v>
      </c>
      <c r="C1416" t="s">
        <v>5361</v>
      </c>
      <c r="D1416" t="s">
        <v>5362</v>
      </c>
      <c r="E1416" t="s">
        <v>538</v>
      </c>
      <c r="F1416" t="s">
        <v>5363</v>
      </c>
      <c r="G1416">
        <f>COUNTIF(allstats!$C:$C,B1416)</f>
        <v>0</v>
      </c>
      <c r="H1416">
        <f>COUNTIF(allstats!$Q:$Q,B1416)</f>
        <v>0</v>
      </c>
      <c r="I1416" t="str">
        <f>IFERROR(VLOOKUP(B1416,allstats!$C:$I,7,0),"")</f>
        <v/>
      </c>
      <c r="J1416" t="str">
        <f>IFERROR(VLOOKUP(B1416,allstats!$C:$J,8,0),"")</f>
        <v/>
      </c>
    </row>
    <row r="1417" spans="1:10" x14ac:dyDescent="0.3">
      <c r="A1417" t="s">
        <v>5364</v>
      </c>
      <c r="B1417" t="s">
        <v>5365</v>
      </c>
      <c r="C1417" t="s">
        <v>5366</v>
      </c>
      <c r="D1417" t="s">
        <v>5367</v>
      </c>
      <c r="E1417" t="s">
        <v>538</v>
      </c>
      <c r="F1417" t="s">
        <v>5368</v>
      </c>
      <c r="G1417">
        <f>COUNTIF(allstats!$C:$C,B1417)</f>
        <v>0</v>
      </c>
      <c r="H1417">
        <f>COUNTIF(allstats!$Q:$Q,B1417)</f>
        <v>0</v>
      </c>
      <c r="I1417" t="str">
        <f>IFERROR(VLOOKUP(B1417,allstats!$C:$I,7,0),"")</f>
        <v/>
      </c>
      <c r="J1417" t="str">
        <f>IFERROR(VLOOKUP(B1417,allstats!$C:$J,8,0),"")</f>
        <v/>
      </c>
    </row>
    <row r="1418" spans="1:10" x14ac:dyDescent="0.3">
      <c r="A1418" t="s">
        <v>5369</v>
      </c>
      <c r="B1418" t="s">
        <v>5370</v>
      </c>
      <c r="C1418" t="s">
        <v>5371</v>
      </c>
      <c r="D1418" t="s">
        <v>5372</v>
      </c>
      <c r="E1418" t="s">
        <v>538</v>
      </c>
      <c r="F1418" t="s">
        <v>5373</v>
      </c>
      <c r="G1418">
        <f>COUNTIF(allstats!$C:$C,B1418)</f>
        <v>0</v>
      </c>
      <c r="H1418">
        <f>COUNTIF(allstats!$Q:$Q,B1418)</f>
        <v>0</v>
      </c>
      <c r="I1418" t="str">
        <f>IFERROR(VLOOKUP(B1418,allstats!$C:$I,7,0),"")</f>
        <v/>
      </c>
      <c r="J1418" t="str">
        <f>IFERROR(VLOOKUP(B1418,allstats!$C:$J,8,0),"")</f>
        <v/>
      </c>
    </row>
    <row r="1419" spans="1:10" x14ac:dyDescent="0.3">
      <c r="A1419" t="s">
        <v>5374</v>
      </c>
      <c r="B1419" t="s">
        <v>5375</v>
      </c>
      <c r="C1419" t="s">
        <v>5376</v>
      </c>
      <c r="D1419" t="s">
        <v>5377</v>
      </c>
      <c r="E1419" t="s">
        <v>538</v>
      </c>
      <c r="F1419" t="s">
        <v>5378</v>
      </c>
      <c r="G1419">
        <f>COUNTIF(allstats!$C:$C,B1419)</f>
        <v>0</v>
      </c>
      <c r="H1419">
        <f>COUNTIF(allstats!$Q:$Q,B1419)</f>
        <v>0</v>
      </c>
      <c r="I1419" t="str">
        <f>IFERROR(VLOOKUP(B1419,allstats!$C:$I,7,0),"")</f>
        <v/>
      </c>
      <c r="J1419" t="str">
        <f>IFERROR(VLOOKUP(B1419,allstats!$C:$J,8,0),"")</f>
        <v/>
      </c>
    </row>
    <row r="1420" spans="1:10" x14ac:dyDescent="0.3">
      <c r="A1420" t="s">
        <v>5379</v>
      </c>
      <c r="B1420" t="s">
        <v>5380</v>
      </c>
      <c r="C1420" t="s">
        <v>5381</v>
      </c>
      <c r="D1420" t="s">
        <v>5382</v>
      </c>
      <c r="E1420" t="s">
        <v>4910</v>
      </c>
      <c r="F1420" t="s">
        <v>5383</v>
      </c>
      <c r="G1420">
        <f>COUNTIF(allstats!$C:$C,B1420)</f>
        <v>0</v>
      </c>
      <c r="H1420">
        <f>COUNTIF(allstats!$Q:$Q,B1420)</f>
        <v>0</v>
      </c>
      <c r="I1420" t="str">
        <f>IFERROR(VLOOKUP(B1420,allstats!$C:$I,7,0),"")</f>
        <v/>
      </c>
      <c r="J1420" t="str">
        <f>IFERROR(VLOOKUP(B1420,allstats!$C:$J,8,0),"")</f>
        <v/>
      </c>
    </row>
    <row r="1421" spans="1:10" x14ac:dyDescent="0.3">
      <c r="A1421" t="s">
        <v>5384</v>
      </c>
      <c r="B1421" t="s">
        <v>5385</v>
      </c>
      <c r="C1421" t="s">
        <v>5386</v>
      </c>
      <c r="D1421" t="s">
        <v>5387</v>
      </c>
      <c r="E1421" t="s">
        <v>538</v>
      </c>
      <c r="F1421" t="s">
        <v>5388</v>
      </c>
      <c r="G1421">
        <f>COUNTIF(allstats!$C:$C,B1421)</f>
        <v>0</v>
      </c>
      <c r="H1421">
        <f>COUNTIF(allstats!$Q:$Q,B1421)</f>
        <v>0</v>
      </c>
      <c r="I1421" t="str">
        <f>IFERROR(VLOOKUP(B1421,allstats!$C:$I,7,0),"")</f>
        <v/>
      </c>
      <c r="J1421" t="str">
        <f>IFERROR(VLOOKUP(B1421,allstats!$C:$J,8,0),"")</f>
        <v/>
      </c>
    </row>
    <row r="1422" spans="1:10" x14ac:dyDescent="0.3">
      <c r="A1422" t="s">
        <v>5384</v>
      </c>
      <c r="B1422" t="s">
        <v>5389</v>
      </c>
      <c r="C1422" t="s">
        <v>5390</v>
      </c>
      <c r="D1422" t="s">
        <v>5391</v>
      </c>
      <c r="E1422" t="s">
        <v>538</v>
      </c>
      <c r="F1422" t="s">
        <v>5392</v>
      </c>
      <c r="G1422">
        <f>COUNTIF(allstats!$C:$C,B1422)</f>
        <v>0</v>
      </c>
      <c r="H1422">
        <f>COUNTIF(allstats!$Q:$Q,B1422)</f>
        <v>0</v>
      </c>
      <c r="I1422" t="str">
        <f>IFERROR(VLOOKUP(B1422,allstats!$C:$I,7,0),"")</f>
        <v/>
      </c>
      <c r="J1422" t="str">
        <f>IFERROR(VLOOKUP(B1422,allstats!$C:$J,8,0),"")</f>
        <v/>
      </c>
    </row>
    <row r="1423" spans="1:10" x14ac:dyDescent="0.3">
      <c r="A1423" t="s">
        <v>5393</v>
      </c>
      <c r="B1423" t="s">
        <v>5394</v>
      </c>
      <c r="C1423" t="s">
        <v>5395</v>
      </c>
      <c r="D1423" t="s">
        <v>5396</v>
      </c>
      <c r="E1423" t="s">
        <v>529</v>
      </c>
      <c r="F1423" t="s">
        <v>5397</v>
      </c>
      <c r="G1423">
        <f>COUNTIF(allstats!$C:$C,B1423)</f>
        <v>0</v>
      </c>
      <c r="H1423">
        <f>COUNTIF(allstats!$Q:$Q,B1423)</f>
        <v>0</v>
      </c>
      <c r="I1423" t="str">
        <f>IFERROR(VLOOKUP(B1423,allstats!$C:$I,7,0),"")</f>
        <v/>
      </c>
      <c r="J1423" t="str">
        <f>IFERROR(VLOOKUP(B1423,allstats!$C:$J,8,0),"")</f>
        <v/>
      </c>
    </row>
    <row r="1424" spans="1:10" x14ac:dyDescent="0.3">
      <c r="A1424" t="s">
        <v>5393</v>
      </c>
      <c r="B1424" t="s">
        <v>5398</v>
      </c>
      <c r="C1424" t="s">
        <v>5399</v>
      </c>
      <c r="D1424" t="s">
        <v>5400</v>
      </c>
      <c r="E1424" t="s">
        <v>529</v>
      </c>
      <c r="F1424" t="s">
        <v>5401</v>
      </c>
      <c r="G1424">
        <f>COUNTIF(allstats!$C:$C,B1424)</f>
        <v>1</v>
      </c>
      <c r="H1424">
        <f>COUNTIF(allstats!$Q:$Q,B1424)</f>
        <v>1</v>
      </c>
      <c r="I1424">
        <f>IFERROR(VLOOKUP(B1424,allstats!$C:$I,7,0),"")</f>
        <v>9010</v>
      </c>
      <c r="J1424">
        <f>IFERROR(VLOOKUP(B1424,allstats!$C:$J,8,0),"")</f>
        <v>0</v>
      </c>
    </row>
    <row r="1425" spans="1:10" x14ac:dyDescent="0.3">
      <c r="A1425" t="s">
        <v>5393</v>
      </c>
      <c r="B1425" t="s">
        <v>5402</v>
      </c>
      <c r="C1425" t="s">
        <v>5403</v>
      </c>
      <c r="D1425" t="s">
        <v>5404</v>
      </c>
      <c r="E1425" t="s">
        <v>538</v>
      </c>
      <c r="F1425" t="s">
        <v>5405</v>
      </c>
      <c r="G1425">
        <f>COUNTIF(allstats!$C:$C,B1425)</f>
        <v>0</v>
      </c>
      <c r="H1425">
        <f>COUNTIF(allstats!$Q:$Q,B1425)</f>
        <v>0</v>
      </c>
      <c r="I1425" t="str">
        <f>IFERROR(VLOOKUP(B1425,allstats!$C:$I,7,0),"")</f>
        <v/>
      </c>
      <c r="J1425" t="str">
        <f>IFERROR(VLOOKUP(B1425,allstats!$C:$J,8,0),"")</f>
        <v/>
      </c>
    </row>
    <row r="1426" spans="1:10" x14ac:dyDescent="0.3">
      <c r="A1426" t="s">
        <v>5406</v>
      </c>
      <c r="B1426" t="s">
        <v>5407</v>
      </c>
      <c r="C1426" t="s">
        <v>5408</v>
      </c>
      <c r="D1426" t="s">
        <v>5409</v>
      </c>
      <c r="E1426" t="s">
        <v>538</v>
      </c>
      <c r="F1426" t="s">
        <v>5410</v>
      </c>
      <c r="G1426">
        <f>COUNTIF(allstats!$C:$C,B1426)</f>
        <v>0</v>
      </c>
      <c r="H1426">
        <f>COUNTIF(allstats!$Q:$Q,B1426)</f>
        <v>0</v>
      </c>
      <c r="I1426" t="str">
        <f>IFERROR(VLOOKUP(B1426,allstats!$C:$I,7,0),"")</f>
        <v/>
      </c>
      <c r="J1426" t="str">
        <f>IFERROR(VLOOKUP(B1426,allstats!$C:$J,8,0),"")</f>
        <v/>
      </c>
    </row>
    <row r="1427" spans="1:10" x14ac:dyDescent="0.3">
      <c r="A1427" t="s">
        <v>5406</v>
      </c>
      <c r="B1427" t="s">
        <v>5411</v>
      </c>
      <c r="C1427" t="s">
        <v>5412</v>
      </c>
      <c r="D1427" t="s">
        <v>5413</v>
      </c>
      <c r="E1427" t="s">
        <v>5177</v>
      </c>
      <c r="F1427" t="s">
        <v>5414</v>
      </c>
      <c r="G1427">
        <f>COUNTIF(allstats!$C:$C,B1427)</f>
        <v>0</v>
      </c>
      <c r="H1427">
        <f>COUNTIF(allstats!$Q:$Q,B1427)</f>
        <v>0</v>
      </c>
      <c r="I1427" t="str">
        <f>IFERROR(VLOOKUP(B1427,allstats!$C:$I,7,0),"")</f>
        <v/>
      </c>
      <c r="J1427" t="str">
        <f>IFERROR(VLOOKUP(B1427,allstats!$C:$J,8,0),"")</f>
        <v/>
      </c>
    </row>
    <row r="1428" spans="1:10" x14ac:dyDescent="0.3">
      <c r="A1428" t="s">
        <v>5406</v>
      </c>
      <c r="B1428" t="s">
        <v>5415</v>
      </c>
      <c r="C1428" t="s">
        <v>5416</v>
      </c>
      <c r="D1428" t="s">
        <v>5417</v>
      </c>
      <c r="E1428" t="s">
        <v>538</v>
      </c>
      <c r="F1428" t="s">
        <v>5418</v>
      </c>
      <c r="G1428">
        <f>COUNTIF(allstats!$C:$C,B1428)</f>
        <v>0</v>
      </c>
      <c r="H1428">
        <f>COUNTIF(allstats!$Q:$Q,B1428)</f>
        <v>0</v>
      </c>
      <c r="I1428" t="str">
        <f>IFERROR(VLOOKUP(B1428,allstats!$C:$I,7,0),"")</f>
        <v/>
      </c>
      <c r="J1428" t="str">
        <f>IFERROR(VLOOKUP(B1428,allstats!$C:$J,8,0),"")</f>
        <v/>
      </c>
    </row>
    <row r="1429" spans="1:10" x14ac:dyDescent="0.3">
      <c r="A1429" t="s">
        <v>5419</v>
      </c>
      <c r="B1429" t="s">
        <v>5420</v>
      </c>
      <c r="C1429" t="s">
        <v>5421</v>
      </c>
      <c r="D1429" t="s">
        <v>5422</v>
      </c>
      <c r="E1429" t="s">
        <v>529</v>
      </c>
      <c r="F1429" t="s">
        <v>5423</v>
      </c>
      <c r="G1429">
        <f>COUNTIF(allstats!$C:$C,B1429)</f>
        <v>0</v>
      </c>
      <c r="H1429">
        <f>COUNTIF(allstats!$Q:$Q,B1429)</f>
        <v>0</v>
      </c>
      <c r="I1429" t="str">
        <f>IFERROR(VLOOKUP(B1429,allstats!$C:$I,7,0),"")</f>
        <v/>
      </c>
      <c r="J1429" t="str">
        <f>IFERROR(VLOOKUP(B1429,allstats!$C:$J,8,0),"")</f>
        <v/>
      </c>
    </row>
    <row r="1430" spans="1:10" x14ac:dyDescent="0.3">
      <c r="A1430" t="s">
        <v>5424</v>
      </c>
      <c r="B1430" t="s">
        <v>5425</v>
      </c>
      <c r="C1430" t="s">
        <v>5426</v>
      </c>
      <c r="D1430" t="s">
        <v>5427</v>
      </c>
      <c r="E1430" t="s">
        <v>538</v>
      </c>
      <c r="F1430" t="s">
        <v>5428</v>
      </c>
      <c r="G1430">
        <f>COUNTIF(allstats!$C:$C,B1430)</f>
        <v>0</v>
      </c>
      <c r="H1430">
        <f>COUNTIF(allstats!$Q:$Q,B1430)</f>
        <v>0</v>
      </c>
      <c r="I1430" t="str">
        <f>IFERROR(VLOOKUP(B1430,allstats!$C:$I,7,0),"")</f>
        <v/>
      </c>
      <c r="J1430" t="str">
        <f>IFERROR(VLOOKUP(B1430,allstats!$C:$J,8,0),"")</f>
        <v/>
      </c>
    </row>
    <row r="1431" spans="1:10" x14ac:dyDescent="0.3">
      <c r="A1431" t="s">
        <v>5429</v>
      </c>
      <c r="B1431" t="s">
        <v>5430</v>
      </c>
      <c r="C1431" t="s">
        <v>5431</v>
      </c>
      <c r="D1431" t="s">
        <v>5432</v>
      </c>
      <c r="E1431" t="s">
        <v>538</v>
      </c>
      <c r="F1431" t="s">
        <v>5433</v>
      </c>
      <c r="G1431">
        <f>COUNTIF(allstats!$C:$C,B1431)</f>
        <v>0</v>
      </c>
      <c r="H1431">
        <f>COUNTIF(allstats!$Q:$Q,B1431)</f>
        <v>0</v>
      </c>
      <c r="I1431" t="str">
        <f>IFERROR(VLOOKUP(B1431,allstats!$C:$I,7,0),"")</f>
        <v/>
      </c>
      <c r="J1431" t="str">
        <f>IFERROR(VLOOKUP(B1431,allstats!$C:$J,8,0),"")</f>
        <v/>
      </c>
    </row>
    <row r="1432" spans="1:10" x14ac:dyDescent="0.3">
      <c r="A1432" t="s">
        <v>5434</v>
      </c>
      <c r="B1432" t="s">
        <v>5435</v>
      </c>
      <c r="C1432" t="s">
        <v>5436</v>
      </c>
      <c r="D1432" t="s">
        <v>5437</v>
      </c>
      <c r="E1432" t="s">
        <v>538</v>
      </c>
      <c r="F1432" t="s">
        <v>5438</v>
      </c>
      <c r="G1432">
        <f>COUNTIF(allstats!$C:$C,B1432)</f>
        <v>0</v>
      </c>
      <c r="H1432">
        <f>COUNTIF(allstats!$Q:$Q,B1432)</f>
        <v>0</v>
      </c>
      <c r="I1432" t="str">
        <f>IFERROR(VLOOKUP(B1432,allstats!$C:$I,7,0),"")</f>
        <v/>
      </c>
      <c r="J1432" t="str">
        <f>IFERROR(VLOOKUP(B1432,allstats!$C:$J,8,0),"")</f>
        <v/>
      </c>
    </row>
    <row r="1433" spans="1:10" x14ac:dyDescent="0.3">
      <c r="A1433" t="s">
        <v>5439</v>
      </c>
      <c r="B1433" t="s">
        <v>5440</v>
      </c>
      <c r="C1433" t="s">
        <v>5441</v>
      </c>
      <c r="D1433" t="s">
        <v>5442</v>
      </c>
      <c r="E1433" t="s">
        <v>523</v>
      </c>
      <c r="F1433" t="s">
        <v>5026</v>
      </c>
      <c r="G1433">
        <f>COUNTIF(allstats!$C:$C,B1433)</f>
        <v>0</v>
      </c>
      <c r="H1433">
        <f>COUNTIF(allstats!$Q:$Q,B1433)</f>
        <v>0</v>
      </c>
      <c r="I1433" t="str">
        <f>IFERROR(VLOOKUP(B1433,allstats!$C:$I,7,0),"")</f>
        <v/>
      </c>
      <c r="J1433" t="str">
        <f>IFERROR(VLOOKUP(B1433,allstats!$C:$J,8,0),"")</f>
        <v/>
      </c>
    </row>
    <row r="1434" spans="1:10" x14ac:dyDescent="0.3">
      <c r="A1434" t="s">
        <v>5443</v>
      </c>
      <c r="B1434" t="s">
        <v>5444</v>
      </c>
      <c r="C1434" t="s">
        <v>5445</v>
      </c>
      <c r="D1434" t="s">
        <v>5446</v>
      </c>
      <c r="E1434" t="s">
        <v>538</v>
      </c>
      <c r="F1434" t="s">
        <v>5447</v>
      </c>
      <c r="G1434">
        <f>COUNTIF(allstats!$C:$C,B1434)</f>
        <v>0</v>
      </c>
      <c r="H1434">
        <f>COUNTIF(allstats!$Q:$Q,B1434)</f>
        <v>0</v>
      </c>
      <c r="I1434" t="str">
        <f>IFERROR(VLOOKUP(B1434,allstats!$C:$I,7,0),"")</f>
        <v/>
      </c>
      <c r="J1434" t="str">
        <f>IFERROR(VLOOKUP(B1434,allstats!$C:$J,8,0),"")</f>
        <v/>
      </c>
    </row>
    <row r="1435" spans="1:10" x14ac:dyDescent="0.3">
      <c r="A1435" t="s">
        <v>6</v>
      </c>
      <c r="B1435" t="s">
        <v>7</v>
      </c>
      <c r="C1435" t="s">
        <v>8</v>
      </c>
      <c r="D1435" t="s">
        <v>9</v>
      </c>
      <c r="E1435" t="s">
        <v>10</v>
      </c>
      <c r="F1435" t="s">
        <v>11</v>
      </c>
      <c r="G1435">
        <f>COUNTIF(allstats!$C:$C,B1435)</f>
        <v>0</v>
      </c>
      <c r="H1435">
        <f>COUNTIF(allstats!$Q:$Q,B1435)</f>
        <v>0</v>
      </c>
      <c r="I1435" t="str">
        <f>IFERROR(VLOOKUP(B1435,allstats!$C:$I,7,0),"")</f>
        <v/>
      </c>
      <c r="J1435" t="str">
        <f>IFERROR(VLOOKUP(B1435,allstats!$C:$J,8,0),"")</f>
        <v/>
      </c>
    </row>
    <row r="1436" spans="1:10" x14ac:dyDescent="0.3">
      <c r="A1436" t="s">
        <v>5448</v>
      </c>
      <c r="B1436" t="s">
        <v>5449</v>
      </c>
      <c r="C1436" t="s">
        <v>5450</v>
      </c>
      <c r="D1436" t="s">
        <v>5451</v>
      </c>
      <c r="E1436" t="s">
        <v>538</v>
      </c>
      <c r="F1436" t="s">
        <v>5452</v>
      </c>
      <c r="G1436">
        <f>COUNTIF(allstats!$C:$C,B1436)</f>
        <v>0</v>
      </c>
      <c r="H1436">
        <f>COUNTIF(allstats!$Q:$Q,B1436)</f>
        <v>0</v>
      </c>
      <c r="I1436" t="str">
        <f>IFERROR(VLOOKUP(B1436,allstats!$C:$I,7,0),"")</f>
        <v/>
      </c>
      <c r="J1436" t="str">
        <f>IFERROR(VLOOKUP(B1436,allstats!$C:$J,8,0),"")</f>
        <v/>
      </c>
    </row>
    <row r="1437" spans="1:10" x14ac:dyDescent="0.3">
      <c r="A1437" t="s">
        <v>5453</v>
      </c>
      <c r="B1437" t="s">
        <v>5454</v>
      </c>
      <c r="C1437" t="s">
        <v>5455</v>
      </c>
      <c r="D1437" t="s">
        <v>5456</v>
      </c>
      <c r="E1437" t="s">
        <v>538</v>
      </c>
      <c r="F1437" t="s">
        <v>5457</v>
      </c>
      <c r="G1437">
        <f>COUNTIF(allstats!$C:$C,B1437)</f>
        <v>0</v>
      </c>
      <c r="H1437">
        <f>COUNTIF(allstats!$Q:$Q,B1437)</f>
        <v>0</v>
      </c>
      <c r="I1437" t="str">
        <f>IFERROR(VLOOKUP(B1437,allstats!$C:$I,7,0),"")</f>
        <v/>
      </c>
      <c r="J1437" t="str">
        <f>IFERROR(VLOOKUP(B1437,allstats!$C:$J,8,0),"")</f>
        <v/>
      </c>
    </row>
    <row r="1438" spans="1:10" x14ac:dyDescent="0.3">
      <c r="A1438" t="s">
        <v>5458</v>
      </c>
      <c r="B1438" t="s">
        <v>5459</v>
      </c>
      <c r="C1438" t="s">
        <v>5460</v>
      </c>
      <c r="D1438" t="s">
        <v>5461</v>
      </c>
      <c r="E1438" t="s">
        <v>529</v>
      </c>
      <c r="F1438" t="s">
        <v>5462</v>
      </c>
      <c r="G1438">
        <f>COUNTIF(allstats!$C:$C,B1438)</f>
        <v>0</v>
      </c>
      <c r="H1438">
        <f>COUNTIF(allstats!$Q:$Q,B1438)</f>
        <v>0</v>
      </c>
      <c r="I1438" t="str">
        <f>IFERROR(VLOOKUP(B1438,allstats!$C:$I,7,0),"")</f>
        <v/>
      </c>
      <c r="J1438" t="str">
        <f>IFERROR(VLOOKUP(B1438,allstats!$C:$J,8,0),"")</f>
        <v/>
      </c>
    </row>
    <row r="1439" spans="1:10" x14ac:dyDescent="0.3">
      <c r="A1439" t="s">
        <v>5463</v>
      </c>
      <c r="B1439" t="s">
        <v>5464</v>
      </c>
      <c r="C1439" t="s">
        <v>5465</v>
      </c>
      <c r="D1439" t="s">
        <v>5466</v>
      </c>
      <c r="E1439" t="s">
        <v>538</v>
      </c>
      <c r="F1439" t="s">
        <v>5467</v>
      </c>
      <c r="G1439">
        <f>COUNTIF(allstats!$C:$C,B1439)</f>
        <v>0</v>
      </c>
      <c r="H1439">
        <f>COUNTIF(allstats!$Q:$Q,B1439)</f>
        <v>0</v>
      </c>
      <c r="I1439" t="str">
        <f>IFERROR(VLOOKUP(B1439,allstats!$C:$I,7,0),"")</f>
        <v/>
      </c>
      <c r="J1439" t="str">
        <f>IFERROR(VLOOKUP(B1439,allstats!$C:$J,8,0),"")</f>
        <v/>
      </c>
    </row>
    <row r="1440" spans="1:10" x14ac:dyDescent="0.3">
      <c r="A1440" t="s">
        <v>5468</v>
      </c>
      <c r="B1440" t="s">
        <v>5469</v>
      </c>
      <c r="C1440" t="s">
        <v>5470</v>
      </c>
      <c r="D1440" t="s">
        <v>5471</v>
      </c>
      <c r="E1440" t="s">
        <v>538</v>
      </c>
      <c r="F1440" t="s">
        <v>5472</v>
      </c>
      <c r="G1440">
        <f>COUNTIF(allstats!$C:$C,B1440)</f>
        <v>0</v>
      </c>
      <c r="H1440">
        <f>COUNTIF(allstats!$Q:$Q,B1440)</f>
        <v>0</v>
      </c>
      <c r="I1440" t="str">
        <f>IFERROR(VLOOKUP(B1440,allstats!$C:$I,7,0),"")</f>
        <v/>
      </c>
      <c r="J1440" t="str">
        <f>IFERROR(VLOOKUP(B1440,allstats!$C:$J,8,0),"")</f>
        <v/>
      </c>
    </row>
    <row r="1441" spans="1:10" x14ac:dyDescent="0.3">
      <c r="A1441" t="s">
        <v>5468</v>
      </c>
      <c r="B1441" t="s">
        <v>5473</v>
      </c>
      <c r="C1441" t="s">
        <v>5474</v>
      </c>
      <c r="D1441" t="s">
        <v>5475</v>
      </c>
      <c r="E1441" t="s">
        <v>538</v>
      </c>
      <c r="F1441" t="s">
        <v>5476</v>
      </c>
      <c r="G1441">
        <f>COUNTIF(allstats!$C:$C,B1441)</f>
        <v>0</v>
      </c>
      <c r="H1441">
        <f>COUNTIF(allstats!$Q:$Q,B1441)</f>
        <v>0</v>
      </c>
      <c r="I1441" t="str">
        <f>IFERROR(VLOOKUP(B1441,allstats!$C:$I,7,0),"")</f>
        <v/>
      </c>
      <c r="J1441" t="str">
        <f>IFERROR(VLOOKUP(B1441,allstats!$C:$J,8,0),"")</f>
        <v/>
      </c>
    </row>
    <row r="1442" spans="1:10" x14ac:dyDescent="0.3">
      <c r="A1442" t="s">
        <v>5477</v>
      </c>
      <c r="B1442" t="s">
        <v>5478</v>
      </c>
      <c r="C1442" t="s">
        <v>5479</v>
      </c>
      <c r="D1442" t="s">
        <v>5480</v>
      </c>
      <c r="E1442" t="s">
        <v>538</v>
      </c>
      <c r="F1442" t="s">
        <v>5481</v>
      </c>
      <c r="G1442">
        <f>COUNTIF(allstats!$C:$C,B1442)</f>
        <v>0</v>
      </c>
      <c r="H1442">
        <f>COUNTIF(allstats!$Q:$Q,B1442)</f>
        <v>0</v>
      </c>
      <c r="I1442" t="str">
        <f>IFERROR(VLOOKUP(B1442,allstats!$C:$I,7,0),"")</f>
        <v/>
      </c>
      <c r="J1442" t="str">
        <f>IFERROR(VLOOKUP(B1442,allstats!$C:$J,8,0),"")</f>
        <v/>
      </c>
    </row>
    <row r="1443" spans="1:10" x14ac:dyDescent="0.3">
      <c r="A1443" t="s">
        <v>5477</v>
      </c>
      <c r="B1443" t="s">
        <v>5482</v>
      </c>
      <c r="C1443" t="s">
        <v>5483</v>
      </c>
      <c r="D1443" t="s">
        <v>5484</v>
      </c>
      <c r="E1443" t="s">
        <v>523</v>
      </c>
      <c r="F1443" t="s">
        <v>5485</v>
      </c>
      <c r="G1443">
        <f>COUNTIF(allstats!$C:$C,B1443)</f>
        <v>0</v>
      </c>
      <c r="H1443">
        <f>COUNTIF(allstats!$Q:$Q,B1443)</f>
        <v>0</v>
      </c>
      <c r="I1443" t="str">
        <f>IFERROR(VLOOKUP(B1443,allstats!$C:$I,7,0),"")</f>
        <v/>
      </c>
      <c r="J1443" t="str">
        <f>IFERROR(VLOOKUP(B1443,allstats!$C:$J,8,0),"")</f>
        <v/>
      </c>
    </row>
    <row r="1444" spans="1:10" x14ac:dyDescent="0.3">
      <c r="A1444" t="s">
        <v>5486</v>
      </c>
      <c r="B1444" t="s">
        <v>5487</v>
      </c>
      <c r="C1444" t="s">
        <v>5488</v>
      </c>
      <c r="D1444" t="s">
        <v>5489</v>
      </c>
      <c r="E1444" t="s">
        <v>538</v>
      </c>
      <c r="F1444" t="s">
        <v>5490</v>
      </c>
      <c r="G1444">
        <f>COUNTIF(allstats!$C:$C,B1444)</f>
        <v>0</v>
      </c>
      <c r="H1444">
        <f>COUNTIF(allstats!$Q:$Q,B1444)</f>
        <v>0</v>
      </c>
      <c r="I1444" t="str">
        <f>IFERROR(VLOOKUP(B1444,allstats!$C:$I,7,0),"")</f>
        <v/>
      </c>
      <c r="J1444" t="str">
        <f>IFERROR(VLOOKUP(B1444,allstats!$C:$J,8,0),"")</f>
        <v/>
      </c>
    </row>
    <row r="1445" spans="1:10" x14ac:dyDescent="0.3">
      <c r="A1445" t="s">
        <v>5486</v>
      </c>
      <c r="B1445" t="s">
        <v>5491</v>
      </c>
      <c r="C1445" t="s">
        <v>5492</v>
      </c>
      <c r="D1445" t="s">
        <v>5493</v>
      </c>
      <c r="E1445" t="s">
        <v>538</v>
      </c>
      <c r="F1445" t="s">
        <v>5494</v>
      </c>
      <c r="G1445">
        <f>COUNTIF(allstats!$C:$C,B1445)</f>
        <v>0</v>
      </c>
      <c r="H1445">
        <f>COUNTIF(allstats!$Q:$Q,B1445)</f>
        <v>0</v>
      </c>
      <c r="I1445" t="str">
        <f>IFERROR(VLOOKUP(B1445,allstats!$C:$I,7,0),"")</f>
        <v/>
      </c>
      <c r="J1445" t="str">
        <f>IFERROR(VLOOKUP(B1445,allstats!$C:$J,8,0),"")</f>
        <v/>
      </c>
    </row>
    <row r="1446" spans="1:10" x14ac:dyDescent="0.3">
      <c r="A1446" t="s">
        <v>5486</v>
      </c>
      <c r="B1446" t="s">
        <v>5495</v>
      </c>
      <c r="C1446" t="s">
        <v>5496</v>
      </c>
      <c r="D1446" t="s">
        <v>5497</v>
      </c>
      <c r="E1446" t="s">
        <v>523</v>
      </c>
      <c r="F1446" t="s">
        <v>5498</v>
      </c>
      <c r="G1446">
        <f>COUNTIF(allstats!$C:$C,B1446)</f>
        <v>0</v>
      </c>
      <c r="H1446">
        <f>COUNTIF(allstats!$Q:$Q,B1446)</f>
        <v>0</v>
      </c>
      <c r="I1446" t="str">
        <f>IFERROR(VLOOKUP(B1446,allstats!$C:$I,7,0),"")</f>
        <v/>
      </c>
      <c r="J1446" t="str">
        <f>IFERROR(VLOOKUP(B1446,allstats!$C:$J,8,0),"")</f>
        <v/>
      </c>
    </row>
    <row r="1447" spans="1:10" x14ac:dyDescent="0.3">
      <c r="A1447" t="s">
        <v>5499</v>
      </c>
      <c r="B1447" t="s">
        <v>5500</v>
      </c>
      <c r="C1447" t="s">
        <v>5501</v>
      </c>
      <c r="D1447" t="s">
        <v>5502</v>
      </c>
      <c r="E1447" t="s">
        <v>5503</v>
      </c>
      <c r="F1447" t="s">
        <v>5504</v>
      </c>
      <c r="G1447">
        <f>COUNTIF(allstats!$C:$C,B1447)</f>
        <v>0</v>
      </c>
      <c r="H1447">
        <f>COUNTIF(allstats!$Q:$Q,B1447)</f>
        <v>0</v>
      </c>
      <c r="I1447" t="str">
        <f>IFERROR(VLOOKUP(B1447,allstats!$C:$I,7,0),"")</f>
        <v/>
      </c>
      <c r="J1447" t="str">
        <f>IFERROR(VLOOKUP(B1447,allstats!$C:$J,8,0),"")</f>
        <v/>
      </c>
    </row>
    <row r="1448" spans="1:10" x14ac:dyDescent="0.3">
      <c r="A1448" t="s">
        <v>5499</v>
      </c>
      <c r="B1448" t="s">
        <v>5505</v>
      </c>
      <c r="C1448" t="s">
        <v>5506</v>
      </c>
      <c r="D1448" t="s">
        <v>5507</v>
      </c>
      <c r="E1448" t="s">
        <v>538</v>
      </c>
      <c r="F1448" t="s">
        <v>5508</v>
      </c>
      <c r="G1448">
        <f>COUNTIF(allstats!$C:$C,B1448)</f>
        <v>0</v>
      </c>
      <c r="H1448">
        <f>COUNTIF(allstats!$Q:$Q,B1448)</f>
        <v>0</v>
      </c>
      <c r="I1448" t="str">
        <f>IFERROR(VLOOKUP(B1448,allstats!$C:$I,7,0),"")</f>
        <v/>
      </c>
      <c r="J1448" t="str">
        <f>IFERROR(VLOOKUP(B1448,allstats!$C:$J,8,0),"")</f>
        <v/>
      </c>
    </row>
    <row r="1449" spans="1:10" x14ac:dyDescent="0.3">
      <c r="A1449" t="s">
        <v>5509</v>
      </c>
      <c r="B1449" t="s">
        <v>5510</v>
      </c>
      <c r="C1449" t="s">
        <v>5511</v>
      </c>
      <c r="D1449" t="s">
        <v>5512</v>
      </c>
      <c r="E1449" t="s">
        <v>5513</v>
      </c>
      <c r="F1449" t="s">
        <v>5514</v>
      </c>
      <c r="G1449">
        <f>COUNTIF(allstats!$C:$C,B1449)</f>
        <v>0</v>
      </c>
      <c r="H1449">
        <f>COUNTIF(allstats!$Q:$Q,B1449)</f>
        <v>0</v>
      </c>
      <c r="I1449" t="str">
        <f>IFERROR(VLOOKUP(B1449,allstats!$C:$I,7,0),"")</f>
        <v/>
      </c>
      <c r="J1449" t="str">
        <f>IFERROR(VLOOKUP(B1449,allstats!$C:$J,8,0),"")</f>
        <v/>
      </c>
    </row>
    <row r="1450" spans="1:10" x14ac:dyDescent="0.3">
      <c r="A1450" t="s">
        <v>5515</v>
      </c>
      <c r="B1450" t="s">
        <v>5516</v>
      </c>
      <c r="C1450" t="s">
        <v>5517</v>
      </c>
      <c r="D1450" t="s">
        <v>5518</v>
      </c>
      <c r="E1450" t="s">
        <v>538</v>
      </c>
      <c r="F1450" t="s">
        <v>5519</v>
      </c>
      <c r="G1450">
        <f>COUNTIF(allstats!$C:$C,B1450)</f>
        <v>0</v>
      </c>
      <c r="H1450">
        <f>COUNTIF(allstats!$Q:$Q,B1450)</f>
        <v>0</v>
      </c>
      <c r="I1450" t="str">
        <f>IFERROR(VLOOKUP(B1450,allstats!$C:$I,7,0),"")</f>
        <v/>
      </c>
      <c r="J1450" t="str">
        <f>IFERROR(VLOOKUP(B1450,allstats!$C:$J,8,0),"")</f>
        <v/>
      </c>
    </row>
    <row r="1451" spans="1:10" x14ac:dyDescent="0.3">
      <c r="A1451" t="s">
        <v>5520</v>
      </c>
      <c r="B1451" t="s">
        <v>5521</v>
      </c>
      <c r="C1451" t="s">
        <v>5522</v>
      </c>
      <c r="D1451" t="s">
        <v>5523</v>
      </c>
      <c r="E1451" t="s">
        <v>538</v>
      </c>
      <c r="F1451" t="s">
        <v>5494</v>
      </c>
      <c r="G1451">
        <f>COUNTIF(allstats!$C:$C,B1451)</f>
        <v>0</v>
      </c>
      <c r="H1451">
        <f>COUNTIF(allstats!$Q:$Q,B1451)</f>
        <v>0</v>
      </c>
      <c r="I1451" t="str">
        <f>IFERROR(VLOOKUP(B1451,allstats!$C:$I,7,0),"")</f>
        <v/>
      </c>
      <c r="J1451" t="str">
        <f>IFERROR(VLOOKUP(B1451,allstats!$C:$J,8,0),"")</f>
        <v/>
      </c>
    </row>
    <row r="1452" spans="1:10" x14ac:dyDescent="0.3">
      <c r="A1452" t="s">
        <v>5524</v>
      </c>
      <c r="B1452" t="s">
        <v>5525</v>
      </c>
      <c r="C1452" t="s">
        <v>5526</v>
      </c>
      <c r="D1452" t="s">
        <v>5527</v>
      </c>
      <c r="E1452" t="s">
        <v>538</v>
      </c>
      <c r="F1452" t="s">
        <v>5528</v>
      </c>
      <c r="G1452">
        <f>COUNTIF(allstats!$C:$C,B1452)</f>
        <v>0</v>
      </c>
      <c r="H1452">
        <f>COUNTIF(allstats!$Q:$Q,B1452)</f>
        <v>0</v>
      </c>
      <c r="I1452" t="str">
        <f>IFERROR(VLOOKUP(B1452,allstats!$C:$I,7,0),"")</f>
        <v/>
      </c>
      <c r="J1452" t="str">
        <f>IFERROR(VLOOKUP(B1452,allstats!$C:$J,8,0),"")</f>
        <v/>
      </c>
    </row>
    <row r="1453" spans="1:10" x14ac:dyDescent="0.3">
      <c r="A1453" t="s">
        <v>5524</v>
      </c>
      <c r="B1453" t="s">
        <v>5529</v>
      </c>
      <c r="C1453" t="s">
        <v>5530</v>
      </c>
      <c r="D1453" t="s">
        <v>5531</v>
      </c>
      <c r="E1453" t="s">
        <v>529</v>
      </c>
      <c r="F1453" t="s">
        <v>5532</v>
      </c>
      <c r="G1453">
        <f>COUNTIF(allstats!$C:$C,B1453)</f>
        <v>0</v>
      </c>
      <c r="H1453">
        <f>COUNTIF(allstats!$Q:$Q,B1453)</f>
        <v>0</v>
      </c>
      <c r="I1453" t="str">
        <f>IFERROR(VLOOKUP(B1453,allstats!$C:$I,7,0),"")</f>
        <v/>
      </c>
      <c r="J1453" t="str">
        <f>IFERROR(VLOOKUP(B1453,allstats!$C:$J,8,0),"")</f>
        <v/>
      </c>
    </row>
    <row r="1454" spans="1:10" x14ac:dyDescent="0.3">
      <c r="A1454" t="s">
        <v>5524</v>
      </c>
      <c r="B1454" t="s">
        <v>5454</v>
      </c>
      <c r="C1454" t="s">
        <v>5533</v>
      </c>
      <c r="D1454" t="s">
        <v>5534</v>
      </c>
      <c r="E1454" t="s">
        <v>538</v>
      </c>
      <c r="F1454" t="s">
        <v>5535</v>
      </c>
      <c r="G1454">
        <f>COUNTIF(allstats!$C:$C,B1454)</f>
        <v>0</v>
      </c>
      <c r="H1454">
        <f>COUNTIF(allstats!$Q:$Q,B1454)</f>
        <v>0</v>
      </c>
      <c r="I1454" t="str">
        <f>IFERROR(VLOOKUP(B1454,allstats!$C:$I,7,0),"")</f>
        <v/>
      </c>
      <c r="J1454" t="str">
        <f>IFERROR(VLOOKUP(B1454,allstats!$C:$J,8,0),"")</f>
        <v/>
      </c>
    </row>
    <row r="1455" spans="1:10" x14ac:dyDescent="0.3">
      <c r="A1455" t="s">
        <v>5536</v>
      </c>
      <c r="B1455" t="s">
        <v>5537</v>
      </c>
      <c r="C1455" t="s">
        <v>5538</v>
      </c>
      <c r="D1455" t="s">
        <v>5539</v>
      </c>
      <c r="E1455" t="s">
        <v>538</v>
      </c>
      <c r="F1455" t="s">
        <v>5540</v>
      </c>
      <c r="G1455">
        <f>COUNTIF(allstats!$C:$C,B1455)</f>
        <v>0</v>
      </c>
      <c r="H1455">
        <f>COUNTIF(allstats!$Q:$Q,B1455)</f>
        <v>0</v>
      </c>
      <c r="I1455" t="str">
        <f>IFERROR(VLOOKUP(B1455,allstats!$C:$I,7,0),"")</f>
        <v/>
      </c>
      <c r="J1455" t="str">
        <f>IFERROR(VLOOKUP(B1455,allstats!$C:$J,8,0),"")</f>
        <v/>
      </c>
    </row>
    <row r="1456" spans="1:10" x14ac:dyDescent="0.3">
      <c r="A1456" t="s">
        <v>5541</v>
      </c>
      <c r="B1456" t="s">
        <v>5542</v>
      </c>
      <c r="C1456" t="s">
        <v>5543</v>
      </c>
      <c r="D1456" t="s">
        <v>5544</v>
      </c>
      <c r="E1456" t="s">
        <v>5545</v>
      </c>
      <c r="F1456" t="s">
        <v>5546</v>
      </c>
      <c r="G1456">
        <f>COUNTIF(allstats!$C:$C,B1456)</f>
        <v>0</v>
      </c>
      <c r="H1456">
        <f>COUNTIF(allstats!$Q:$Q,B1456)</f>
        <v>0</v>
      </c>
      <c r="I1456" t="str">
        <f>IFERROR(VLOOKUP(B1456,allstats!$C:$I,7,0),"")</f>
        <v/>
      </c>
      <c r="J1456" t="str">
        <f>IFERROR(VLOOKUP(B1456,allstats!$C:$J,8,0),"")</f>
        <v/>
      </c>
    </row>
    <row r="1457" spans="1:10" x14ac:dyDescent="0.3">
      <c r="A1457" t="s">
        <v>5547</v>
      </c>
      <c r="B1457" t="s">
        <v>5548</v>
      </c>
      <c r="C1457" t="s">
        <v>5549</v>
      </c>
      <c r="D1457" t="s">
        <v>5550</v>
      </c>
      <c r="E1457" t="s">
        <v>529</v>
      </c>
      <c r="F1457" t="s">
        <v>5551</v>
      </c>
      <c r="G1457">
        <f>COUNTIF(allstats!$C:$C,B1457)</f>
        <v>0</v>
      </c>
      <c r="H1457">
        <f>COUNTIF(allstats!$Q:$Q,B1457)</f>
        <v>0</v>
      </c>
      <c r="I1457" t="str">
        <f>IFERROR(VLOOKUP(B1457,allstats!$C:$I,7,0),"")</f>
        <v/>
      </c>
      <c r="J1457" t="str">
        <f>IFERROR(VLOOKUP(B1457,allstats!$C:$J,8,0),"")</f>
        <v/>
      </c>
    </row>
    <row r="1458" spans="1:10" x14ac:dyDescent="0.3">
      <c r="A1458" t="s">
        <v>5547</v>
      </c>
      <c r="B1458" t="s">
        <v>5552</v>
      </c>
      <c r="C1458" t="s">
        <v>5553</v>
      </c>
      <c r="D1458" t="s">
        <v>5554</v>
      </c>
      <c r="E1458" t="s">
        <v>5555</v>
      </c>
      <c r="F1458" t="s">
        <v>5556</v>
      </c>
      <c r="G1458">
        <f>COUNTIF(allstats!$C:$C,B1458)</f>
        <v>0</v>
      </c>
      <c r="H1458">
        <f>COUNTIF(allstats!$Q:$Q,B1458)</f>
        <v>0</v>
      </c>
      <c r="I1458" t="str">
        <f>IFERROR(VLOOKUP(B1458,allstats!$C:$I,7,0),"")</f>
        <v/>
      </c>
      <c r="J1458" t="str">
        <f>IFERROR(VLOOKUP(B1458,allstats!$C:$J,8,0),"")</f>
        <v/>
      </c>
    </row>
    <row r="1459" spans="1:10" x14ac:dyDescent="0.3">
      <c r="A1459" t="s">
        <v>5547</v>
      </c>
      <c r="B1459" t="s">
        <v>5557</v>
      </c>
      <c r="C1459" t="s">
        <v>5558</v>
      </c>
      <c r="D1459" t="s">
        <v>5559</v>
      </c>
      <c r="E1459" t="s">
        <v>5560</v>
      </c>
      <c r="F1459" t="s">
        <v>5561</v>
      </c>
      <c r="G1459">
        <f>COUNTIF(allstats!$C:$C,B1459)</f>
        <v>0</v>
      </c>
      <c r="H1459">
        <f>COUNTIF(allstats!$Q:$Q,B1459)</f>
        <v>0</v>
      </c>
      <c r="I1459" t="str">
        <f>IFERROR(VLOOKUP(B1459,allstats!$C:$I,7,0),"")</f>
        <v/>
      </c>
      <c r="J1459" t="str">
        <f>IFERROR(VLOOKUP(B1459,allstats!$C:$J,8,0),"")</f>
        <v/>
      </c>
    </row>
    <row r="1460" spans="1:10" x14ac:dyDescent="0.3">
      <c r="A1460" t="s">
        <v>5562</v>
      </c>
      <c r="B1460" t="s">
        <v>5563</v>
      </c>
      <c r="C1460" t="s">
        <v>5564</v>
      </c>
      <c r="D1460" t="s">
        <v>5565</v>
      </c>
      <c r="E1460" t="s">
        <v>5566</v>
      </c>
      <c r="F1460" t="s">
        <v>5567</v>
      </c>
      <c r="G1460">
        <f>COUNTIF(allstats!$C:$C,B1460)</f>
        <v>0</v>
      </c>
      <c r="H1460">
        <f>COUNTIF(allstats!$Q:$Q,B1460)</f>
        <v>0</v>
      </c>
      <c r="I1460" t="str">
        <f>IFERROR(VLOOKUP(B1460,allstats!$C:$I,7,0),"")</f>
        <v/>
      </c>
      <c r="J1460" t="str">
        <f>IFERROR(VLOOKUP(B1460,allstats!$C:$J,8,0),"")</f>
        <v/>
      </c>
    </row>
    <row r="1461" spans="1:10" x14ac:dyDescent="0.3">
      <c r="A1461" t="s">
        <v>5568</v>
      </c>
      <c r="B1461" t="s">
        <v>5569</v>
      </c>
      <c r="C1461" t="s">
        <v>5570</v>
      </c>
      <c r="D1461" t="s">
        <v>5571</v>
      </c>
      <c r="E1461" t="s">
        <v>538</v>
      </c>
      <c r="F1461" t="s">
        <v>539</v>
      </c>
      <c r="G1461">
        <f>COUNTIF(allstats!$C:$C,B1461)</f>
        <v>0</v>
      </c>
      <c r="H1461">
        <f>COUNTIF(allstats!$Q:$Q,B1461)</f>
        <v>0</v>
      </c>
      <c r="I1461" t="str">
        <f>IFERROR(VLOOKUP(B1461,allstats!$C:$I,7,0),"")</f>
        <v/>
      </c>
      <c r="J1461" t="str">
        <f>IFERROR(VLOOKUP(B1461,allstats!$C:$J,8,0),"")</f>
        <v/>
      </c>
    </row>
    <row r="1462" spans="1:10" x14ac:dyDescent="0.3">
      <c r="A1462" t="s">
        <v>5568</v>
      </c>
      <c r="B1462" t="s">
        <v>5572</v>
      </c>
      <c r="C1462" t="s">
        <v>5573</v>
      </c>
      <c r="D1462" t="s">
        <v>5574</v>
      </c>
      <c r="E1462" t="s">
        <v>538</v>
      </c>
      <c r="F1462" t="s">
        <v>5472</v>
      </c>
      <c r="G1462">
        <f>COUNTIF(allstats!$C:$C,B1462)</f>
        <v>0</v>
      </c>
      <c r="H1462">
        <f>COUNTIF(allstats!$Q:$Q,B1462)</f>
        <v>0</v>
      </c>
      <c r="I1462" t="str">
        <f>IFERROR(VLOOKUP(B1462,allstats!$C:$I,7,0),"")</f>
        <v/>
      </c>
      <c r="J1462" t="str">
        <f>IFERROR(VLOOKUP(B1462,allstats!$C:$J,8,0),"")</f>
        <v/>
      </c>
    </row>
    <row r="1463" spans="1:10" x14ac:dyDescent="0.3">
      <c r="A1463" t="s">
        <v>5575</v>
      </c>
      <c r="B1463" t="s">
        <v>5576</v>
      </c>
      <c r="C1463" t="s">
        <v>5577</v>
      </c>
      <c r="D1463" t="s">
        <v>5578</v>
      </c>
      <c r="E1463" t="s">
        <v>570</v>
      </c>
      <c r="F1463" t="s">
        <v>5579</v>
      </c>
      <c r="G1463">
        <f>COUNTIF(allstats!$C:$C,B1463)</f>
        <v>0</v>
      </c>
      <c r="H1463">
        <f>COUNTIF(allstats!$Q:$Q,B1463)</f>
        <v>1</v>
      </c>
      <c r="I1463" t="str">
        <f>IFERROR(VLOOKUP(B1463,allstats!$C:$I,7,0),"")</f>
        <v/>
      </c>
      <c r="J1463" t="str">
        <f>IFERROR(VLOOKUP(B1463,allstats!$C:$J,8,0),"")</f>
        <v/>
      </c>
    </row>
    <row r="1464" spans="1:10" x14ac:dyDescent="0.3">
      <c r="A1464" t="s">
        <v>5580</v>
      </c>
      <c r="B1464" t="s">
        <v>5581</v>
      </c>
      <c r="C1464" t="s">
        <v>5582</v>
      </c>
      <c r="D1464" t="s">
        <v>5583</v>
      </c>
      <c r="E1464" t="s">
        <v>538</v>
      </c>
      <c r="F1464" t="s">
        <v>5584</v>
      </c>
      <c r="G1464">
        <f>COUNTIF(allstats!$C:$C,B1464)</f>
        <v>3</v>
      </c>
      <c r="H1464">
        <f>COUNTIF(allstats!$Q:$Q,B1464)</f>
        <v>2</v>
      </c>
      <c r="I1464">
        <f>IFERROR(VLOOKUP(B1464,allstats!$C:$I,7,0),"")</f>
        <v>438</v>
      </c>
      <c r="J1464">
        <f>IFERROR(VLOOKUP(B1464,allstats!$C:$J,8,0),"")</f>
        <v>0</v>
      </c>
    </row>
    <row r="1465" spans="1:10" x14ac:dyDescent="0.3">
      <c r="A1465" t="s">
        <v>5580</v>
      </c>
      <c r="B1465" t="s">
        <v>5585</v>
      </c>
      <c r="C1465" t="s">
        <v>5586</v>
      </c>
      <c r="D1465" t="s">
        <v>5587</v>
      </c>
      <c r="E1465" t="s">
        <v>538</v>
      </c>
      <c r="F1465" t="s">
        <v>5588</v>
      </c>
      <c r="G1465">
        <f>COUNTIF(allstats!$C:$C,B1465)</f>
        <v>1</v>
      </c>
      <c r="H1465">
        <f>COUNTIF(allstats!$Q:$Q,B1465)</f>
        <v>1</v>
      </c>
      <c r="I1465">
        <f>IFERROR(VLOOKUP(B1465,allstats!$C:$I,7,0),"")</f>
        <v>3758</v>
      </c>
      <c r="J1465">
        <f>IFERROR(VLOOKUP(B1465,allstats!$C:$J,8,0),"")</f>
        <v>0</v>
      </c>
    </row>
    <row r="1466" spans="1:10" x14ac:dyDescent="0.3">
      <c r="A1466" t="s">
        <v>5589</v>
      </c>
      <c r="B1466" t="s">
        <v>5590</v>
      </c>
      <c r="C1466" t="s">
        <v>5591</v>
      </c>
      <c r="D1466" t="s">
        <v>5592</v>
      </c>
      <c r="E1466" t="s">
        <v>5593</v>
      </c>
      <c r="F1466" t="s">
        <v>5594</v>
      </c>
      <c r="G1466">
        <f>COUNTIF(allstats!$C:$C,B1466)</f>
        <v>0</v>
      </c>
      <c r="H1466">
        <f>COUNTIF(allstats!$Q:$Q,B1466)</f>
        <v>0</v>
      </c>
      <c r="I1466" t="str">
        <f>IFERROR(VLOOKUP(B1466,allstats!$C:$I,7,0),"")</f>
        <v/>
      </c>
      <c r="J1466" t="str">
        <f>IFERROR(VLOOKUP(B1466,allstats!$C:$J,8,0),"")</f>
        <v/>
      </c>
    </row>
    <row r="1467" spans="1:10" x14ac:dyDescent="0.3">
      <c r="A1467" t="s">
        <v>5595</v>
      </c>
      <c r="B1467" t="s">
        <v>5596</v>
      </c>
      <c r="C1467" t="s">
        <v>5597</v>
      </c>
      <c r="D1467" t="s">
        <v>5598</v>
      </c>
      <c r="E1467" t="s">
        <v>5599</v>
      </c>
      <c r="F1467" t="s">
        <v>5600</v>
      </c>
      <c r="G1467">
        <f>COUNTIF(allstats!$C:$C,B1467)</f>
        <v>0</v>
      </c>
      <c r="H1467">
        <f>COUNTIF(allstats!$Q:$Q,B1467)</f>
        <v>0</v>
      </c>
      <c r="I1467" t="str">
        <f>IFERROR(VLOOKUP(B1467,allstats!$C:$I,7,0),"")</f>
        <v/>
      </c>
      <c r="J1467" t="str">
        <f>IFERROR(VLOOKUP(B1467,allstats!$C:$J,8,0),"")</f>
        <v/>
      </c>
    </row>
    <row r="1468" spans="1:10" x14ac:dyDescent="0.3">
      <c r="A1468" t="s">
        <v>5601</v>
      </c>
      <c r="B1468" t="s">
        <v>5602</v>
      </c>
      <c r="C1468" t="s">
        <v>5603</v>
      </c>
      <c r="D1468" t="s">
        <v>5604</v>
      </c>
      <c r="E1468" t="s">
        <v>5566</v>
      </c>
      <c r="F1468" t="s">
        <v>5605</v>
      </c>
      <c r="G1468">
        <f>COUNTIF(allstats!$C:$C,B1468)</f>
        <v>0</v>
      </c>
      <c r="H1468">
        <f>COUNTIF(allstats!$Q:$Q,B1468)</f>
        <v>0</v>
      </c>
      <c r="I1468" t="str">
        <f>IFERROR(VLOOKUP(B1468,allstats!$C:$I,7,0),"")</f>
        <v/>
      </c>
      <c r="J1468" t="str">
        <f>IFERROR(VLOOKUP(B1468,allstats!$C:$J,8,0),"")</f>
        <v/>
      </c>
    </row>
    <row r="1469" spans="1:10" x14ac:dyDescent="0.3">
      <c r="A1469" t="s">
        <v>5601</v>
      </c>
      <c r="B1469" t="s">
        <v>5606</v>
      </c>
      <c r="C1469" t="s">
        <v>5607</v>
      </c>
      <c r="D1469" t="s">
        <v>5608</v>
      </c>
      <c r="E1469" t="s">
        <v>2368</v>
      </c>
      <c r="F1469" t="s">
        <v>5609</v>
      </c>
      <c r="G1469">
        <f>COUNTIF(allstats!$C:$C,B1469)</f>
        <v>0</v>
      </c>
      <c r="H1469">
        <f>COUNTIF(allstats!$Q:$Q,B1469)</f>
        <v>0</v>
      </c>
      <c r="I1469" t="str">
        <f>IFERROR(VLOOKUP(B1469,allstats!$C:$I,7,0),"")</f>
        <v/>
      </c>
      <c r="J1469" t="str">
        <f>IFERROR(VLOOKUP(B1469,allstats!$C:$J,8,0),"")</f>
        <v/>
      </c>
    </row>
    <row r="1470" spans="1:10" x14ac:dyDescent="0.3">
      <c r="A1470" t="s">
        <v>5610</v>
      </c>
      <c r="B1470" t="s">
        <v>5611</v>
      </c>
      <c r="C1470" t="s">
        <v>5612</v>
      </c>
      <c r="D1470" t="s">
        <v>5613</v>
      </c>
      <c r="E1470" t="s">
        <v>529</v>
      </c>
      <c r="F1470" t="s">
        <v>4517</v>
      </c>
      <c r="G1470">
        <f>COUNTIF(allstats!$C:$C,B1470)</f>
        <v>0</v>
      </c>
      <c r="H1470">
        <f>COUNTIF(allstats!$Q:$Q,B1470)</f>
        <v>0</v>
      </c>
      <c r="I1470" t="str">
        <f>IFERROR(VLOOKUP(B1470,allstats!$C:$I,7,0),"")</f>
        <v/>
      </c>
      <c r="J1470" t="str">
        <f>IFERROR(VLOOKUP(B1470,allstats!$C:$J,8,0),"")</f>
        <v/>
      </c>
    </row>
    <row r="1471" spans="1:10" x14ac:dyDescent="0.3">
      <c r="A1471" t="s">
        <v>5614</v>
      </c>
      <c r="B1471" t="s">
        <v>5615</v>
      </c>
      <c r="C1471" t="s">
        <v>5616</v>
      </c>
      <c r="D1471" t="s">
        <v>5617</v>
      </c>
      <c r="E1471" t="s">
        <v>529</v>
      </c>
      <c r="F1471" t="s">
        <v>4517</v>
      </c>
      <c r="G1471">
        <f>COUNTIF(allstats!$C:$C,B1471)</f>
        <v>0</v>
      </c>
      <c r="H1471">
        <f>COUNTIF(allstats!$Q:$Q,B1471)</f>
        <v>0</v>
      </c>
      <c r="I1471" t="str">
        <f>IFERROR(VLOOKUP(B1471,allstats!$C:$I,7,0),"")</f>
        <v/>
      </c>
      <c r="J1471" t="str">
        <f>IFERROR(VLOOKUP(B1471,allstats!$C:$J,8,0),"")</f>
        <v/>
      </c>
    </row>
    <row r="1472" spans="1:10" x14ac:dyDescent="0.3">
      <c r="A1472" t="s">
        <v>5614</v>
      </c>
      <c r="B1472" t="s">
        <v>5618</v>
      </c>
      <c r="C1472" t="s">
        <v>5619</v>
      </c>
      <c r="D1472" t="s">
        <v>5620</v>
      </c>
      <c r="E1472" t="s">
        <v>538</v>
      </c>
      <c r="F1472" t="s">
        <v>5494</v>
      </c>
      <c r="G1472">
        <f>COUNTIF(allstats!$C:$C,B1472)</f>
        <v>0</v>
      </c>
      <c r="H1472">
        <f>COUNTIF(allstats!$Q:$Q,B1472)</f>
        <v>0</v>
      </c>
      <c r="I1472" t="str">
        <f>IFERROR(VLOOKUP(B1472,allstats!$C:$I,7,0),"")</f>
        <v/>
      </c>
      <c r="J1472" t="str">
        <f>IFERROR(VLOOKUP(B1472,allstats!$C:$J,8,0),"")</f>
        <v/>
      </c>
    </row>
    <row r="1473" spans="1:10" x14ac:dyDescent="0.3">
      <c r="A1473" t="s">
        <v>5614</v>
      </c>
      <c r="B1473" t="s">
        <v>5621</v>
      </c>
      <c r="C1473" t="s">
        <v>5619</v>
      </c>
      <c r="D1473" t="s">
        <v>5620</v>
      </c>
      <c r="E1473" t="s">
        <v>529</v>
      </c>
      <c r="F1473" t="s">
        <v>4493</v>
      </c>
      <c r="G1473">
        <f>COUNTIF(allstats!$C:$C,B1473)</f>
        <v>0</v>
      </c>
      <c r="H1473">
        <f>COUNTIF(allstats!$Q:$Q,B1473)</f>
        <v>0</v>
      </c>
      <c r="I1473" t="str">
        <f>IFERROR(VLOOKUP(B1473,allstats!$C:$I,7,0),"")</f>
        <v/>
      </c>
      <c r="J1473" t="str">
        <f>IFERROR(VLOOKUP(B1473,allstats!$C:$J,8,0),"")</f>
        <v/>
      </c>
    </row>
    <row r="1474" spans="1:10" x14ac:dyDescent="0.3">
      <c r="A1474" t="s">
        <v>5614</v>
      </c>
      <c r="B1474" t="s">
        <v>5622</v>
      </c>
      <c r="C1474" t="s">
        <v>5623</v>
      </c>
      <c r="D1474" t="s">
        <v>5624</v>
      </c>
      <c r="E1474" t="s">
        <v>523</v>
      </c>
      <c r="F1474" t="s">
        <v>5625</v>
      </c>
      <c r="G1474">
        <f>COUNTIF(allstats!$C:$C,B1474)</f>
        <v>0</v>
      </c>
      <c r="H1474">
        <f>COUNTIF(allstats!$Q:$Q,B1474)</f>
        <v>0</v>
      </c>
      <c r="I1474" t="str">
        <f>IFERROR(VLOOKUP(B1474,allstats!$C:$I,7,0),"")</f>
        <v/>
      </c>
      <c r="J1474" t="str">
        <f>IFERROR(VLOOKUP(B1474,allstats!$C:$J,8,0),"")</f>
        <v/>
      </c>
    </row>
    <row r="1475" spans="1:10" x14ac:dyDescent="0.3">
      <c r="A1475" t="s">
        <v>5614</v>
      </c>
      <c r="B1475" t="s">
        <v>5626</v>
      </c>
      <c r="C1475" t="s">
        <v>5627</v>
      </c>
      <c r="D1475" t="s">
        <v>5628</v>
      </c>
      <c r="E1475" t="s">
        <v>538</v>
      </c>
      <c r="F1475" t="s">
        <v>5452</v>
      </c>
      <c r="G1475">
        <f>COUNTIF(allstats!$C:$C,B1475)</f>
        <v>0</v>
      </c>
      <c r="H1475">
        <f>COUNTIF(allstats!$Q:$Q,B1475)</f>
        <v>0</v>
      </c>
      <c r="I1475" t="str">
        <f>IFERROR(VLOOKUP(B1475,allstats!$C:$I,7,0),"")</f>
        <v/>
      </c>
      <c r="J1475" t="str">
        <f>IFERROR(VLOOKUP(B1475,allstats!$C:$J,8,0),"")</f>
        <v/>
      </c>
    </row>
    <row r="1476" spans="1:10" x14ac:dyDescent="0.3">
      <c r="A1476" t="s">
        <v>5614</v>
      </c>
      <c r="B1476" t="s">
        <v>5629</v>
      </c>
      <c r="C1476" t="s">
        <v>5630</v>
      </c>
      <c r="D1476" t="s">
        <v>5631</v>
      </c>
      <c r="E1476" t="s">
        <v>529</v>
      </c>
      <c r="F1476" t="s">
        <v>5632</v>
      </c>
      <c r="G1476">
        <f>COUNTIF(allstats!$C:$C,B1476)</f>
        <v>0</v>
      </c>
      <c r="H1476">
        <f>COUNTIF(allstats!$Q:$Q,B1476)</f>
        <v>0</v>
      </c>
      <c r="I1476" t="str">
        <f>IFERROR(VLOOKUP(B1476,allstats!$C:$I,7,0),"")</f>
        <v/>
      </c>
      <c r="J1476" t="str">
        <f>IFERROR(VLOOKUP(B1476,allstats!$C:$J,8,0),"")</f>
        <v/>
      </c>
    </row>
    <row r="1477" spans="1:10" x14ac:dyDescent="0.3">
      <c r="A1477" t="s">
        <v>5614</v>
      </c>
      <c r="B1477" t="s">
        <v>5633</v>
      </c>
      <c r="C1477" t="s">
        <v>5634</v>
      </c>
      <c r="D1477" t="s">
        <v>5635</v>
      </c>
      <c r="E1477" t="s">
        <v>538</v>
      </c>
      <c r="F1477" t="s">
        <v>5636</v>
      </c>
      <c r="G1477">
        <f>COUNTIF(allstats!$C:$C,B1477)</f>
        <v>0</v>
      </c>
      <c r="H1477">
        <f>COUNTIF(allstats!$Q:$Q,B1477)</f>
        <v>0</v>
      </c>
      <c r="I1477" t="str">
        <f>IFERROR(VLOOKUP(B1477,allstats!$C:$I,7,0),"")</f>
        <v/>
      </c>
      <c r="J1477" t="str">
        <f>IFERROR(VLOOKUP(B1477,allstats!$C:$J,8,0),"")</f>
        <v/>
      </c>
    </row>
    <row r="1478" spans="1:10" x14ac:dyDescent="0.3">
      <c r="A1478" t="s">
        <v>5614</v>
      </c>
      <c r="B1478" t="s">
        <v>5637</v>
      </c>
      <c r="C1478" t="s">
        <v>5638</v>
      </c>
      <c r="D1478" t="s">
        <v>5639</v>
      </c>
      <c r="E1478" t="s">
        <v>538</v>
      </c>
      <c r="F1478" t="s">
        <v>5640</v>
      </c>
      <c r="G1478">
        <f>COUNTIF(allstats!$C:$C,B1478)</f>
        <v>0</v>
      </c>
      <c r="H1478">
        <f>COUNTIF(allstats!$Q:$Q,B1478)</f>
        <v>0</v>
      </c>
      <c r="I1478" t="str">
        <f>IFERROR(VLOOKUP(B1478,allstats!$C:$I,7,0),"")</f>
        <v/>
      </c>
      <c r="J1478" t="str">
        <f>IFERROR(VLOOKUP(B1478,allstats!$C:$J,8,0),"")</f>
        <v/>
      </c>
    </row>
    <row r="1479" spans="1:10" x14ac:dyDescent="0.3">
      <c r="A1479" t="s">
        <v>5614</v>
      </c>
      <c r="B1479" t="s">
        <v>5641</v>
      </c>
      <c r="C1479" t="s">
        <v>5642</v>
      </c>
      <c r="D1479" t="s">
        <v>5643</v>
      </c>
      <c r="E1479" t="s">
        <v>538</v>
      </c>
      <c r="F1479" t="s">
        <v>555</v>
      </c>
      <c r="G1479">
        <f>COUNTIF(allstats!$C:$C,B1479)</f>
        <v>0</v>
      </c>
      <c r="H1479">
        <f>COUNTIF(allstats!$Q:$Q,B1479)</f>
        <v>0</v>
      </c>
      <c r="I1479" t="str">
        <f>IFERROR(VLOOKUP(B1479,allstats!$C:$I,7,0),"")</f>
        <v/>
      </c>
      <c r="J1479" t="str">
        <f>IFERROR(VLOOKUP(B1479,allstats!$C:$J,8,0),"")</f>
        <v/>
      </c>
    </row>
    <row r="1480" spans="1:10" x14ac:dyDescent="0.3">
      <c r="A1480" t="s">
        <v>5614</v>
      </c>
      <c r="B1480" t="s">
        <v>5644</v>
      </c>
      <c r="C1480" t="s">
        <v>5645</v>
      </c>
      <c r="D1480" t="s">
        <v>5646</v>
      </c>
      <c r="E1480" t="s">
        <v>529</v>
      </c>
      <c r="F1480" t="s">
        <v>4442</v>
      </c>
      <c r="G1480">
        <f>COUNTIF(allstats!$C:$C,B1480)</f>
        <v>1</v>
      </c>
      <c r="H1480">
        <f>COUNTIF(allstats!$Q:$Q,B1480)</f>
        <v>1</v>
      </c>
      <c r="I1480">
        <f>IFERROR(VLOOKUP(B1480,allstats!$C:$I,7,0),"")</f>
        <v>838</v>
      </c>
      <c r="J1480">
        <f>IFERROR(VLOOKUP(B1480,allstats!$C:$J,8,0),"")</f>
        <v>0</v>
      </c>
    </row>
    <row r="1481" spans="1:10" x14ac:dyDescent="0.3">
      <c r="A1481" t="s">
        <v>5614</v>
      </c>
      <c r="B1481" t="s">
        <v>5647</v>
      </c>
      <c r="C1481" t="s">
        <v>5648</v>
      </c>
      <c r="D1481" t="s">
        <v>5649</v>
      </c>
      <c r="E1481" t="s">
        <v>538</v>
      </c>
      <c r="F1481" t="s">
        <v>5650</v>
      </c>
      <c r="G1481">
        <f>COUNTIF(allstats!$C:$C,B1481)</f>
        <v>0</v>
      </c>
      <c r="H1481">
        <f>COUNTIF(allstats!$Q:$Q,B1481)</f>
        <v>0</v>
      </c>
      <c r="I1481" t="str">
        <f>IFERROR(VLOOKUP(B1481,allstats!$C:$I,7,0),"")</f>
        <v/>
      </c>
      <c r="J1481" t="str">
        <f>IFERROR(VLOOKUP(B1481,allstats!$C:$J,8,0),"")</f>
        <v/>
      </c>
    </row>
    <row r="1482" spans="1:10" x14ac:dyDescent="0.3">
      <c r="A1482" t="s">
        <v>5651</v>
      </c>
      <c r="B1482" t="s">
        <v>5652</v>
      </c>
      <c r="C1482" t="s">
        <v>5653</v>
      </c>
      <c r="D1482" t="s">
        <v>5654</v>
      </c>
      <c r="E1482" t="s">
        <v>538</v>
      </c>
      <c r="F1482" t="s">
        <v>5655</v>
      </c>
      <c r="G1482">
        <f>COUNTIF(allstats!$C:$C,B1482)</f>
        <v>0</v>
      </c>
      <c r="H1482">
        <f>COUNTIF(allstats!$Q:$Q,B1482)</f>
        <v>0</v>
      </c>
      <c r="I1482" t="str">
        <f>IFERROR(VLOOKUP(B1482,allstats!$C:$I,7,0),"")</f>
        <v/>
      </c>
      <c r="J1482" t="str">
        <f>IFERROR(VLOOKUP(B1482,allstats!$C:$J,8,0),"")</f>
        <v/>
      </c>
    </row>
    <row r="1483" spans="1:10" x14ac:dyDescent="0.3">
      <c r="A1483" t="s">
        <v>5656</v>
      </c>
      <c r="B1483" t="s">
        <v>5657</v>
      </c>
      <c r="C1483" t="s">
        <v>5658</v>
      </c>
      <c r="D1483" t="s">
        <v>5659</v>
      </c>
      <c r="E1483" t="s">
        <v>5660</v>
      </c>
      <c r="F1483" t="s">
        <v>5661</v>
      </c>
      <c r="G1483">
        <f>COUNTIF(allstats!$C:$C,B1483)</f>
        <v>0</v>
      </c>
      <c r="H1483">
        <f>COUNTIF(allstats!$Q:$Q,B1483)</f>
        <v>0</v>
      </c>
      <c r="I1483" t="str">
        <f>IFERROR(VLOOKUP(B1483,allstats!$C:$I,7,0),"")</f>
        <v/>
      </c>
      <c r="J1483" t="str">
        <f>IFERROR(VLOOKUP(B1483,allstats!$C:$J,8,0),"")</f>
        <v/>
      </c>
    </row>
    <row r="1484" spans="1:10" x14ac:dyDescent="0.3">
      <c r="A1484" t="s">
        <v>5662</v>
      </c>
      <c r="B1484" t="s">
        <v>5663</v>
      </c>
      <c r="C1484" t="s">
        <v>5664</v>
      </c>
      <c r="D1484" t="s">
        <v>5665</v>
      </c>
      <c r="E1484" t="s">
        <v>5666</v>
      </c>
      <c r="F1484" t="s">
        <v>5667</v>
      </c>
      <c r="G1484">
        <f>COUNTIF(allstats!$C:$C,B1484)</f>
        <v>0</v>
      </c>
      <c r="H1484">
        <f>COUNTIF(allstats!$Q:$Q,B1484)</f>
        <v>0</v>
      </c>
      <c r="I1484" t="str">
        <f>IFERROR(VLOOKUP(B1484,allstats!$C:$I,7,0),"")</f>
        <v/>
      </c>
      <c r="J1484" t="str">
        <f>IFERROR(VLOOKUP(B1484,allstats!$C:$J,8,0),"")</f>
        <v/>
      </c>
    </row>
    <row r="1485" spans="1:10" x14ac:dyDescent="0.3">
      <c r="A1485" t="s">
        <v>5668</v>
      </c>
      <c r="B1485" t="s">
        <v>5669</v>
      </c>
      <c r="C1485" t="s">
        <v>5670</v>
      </c>
      <c r="D1485" t="s">
        <v>5671</v>
      </c>
      <c r="E1485" t="s">
        <v>538</v>
      </c>
      <c r="F1485" t="s">
        <v>5672</v>
      </c>
      <c r="G1485">
        <f>COUNTIF(allstats!$C:$C,B1485)</f>
        <v>0</v>
      </c>
      <c r="H1485">
        <f>COUNTIF(allstats!$Q:$Q,B1485)</f>
        <v>0</v>
      </c>
      <c r="I1485" t="str">
        <f>IFERROR(VLOOKUP(B1485,allstats!$C:$I,7,0),"")</f>
        <v/>
      </c>
      <c r="J1485" t="str">
        <f>IFERROR(VLOOKUP(B1485,allstats!$C:$J,8,0),"")</f>
        <v/>
      </c>
    </row>
    <row r="1486" spans="1:10" x14ac:dyDescent="0.3">
      <c r="A1486" t="s">
        <v>5673</v>
      </c>
      <c r="B1486" t="s">
        <v>5674</v>
      </c>
      <c r="C1486" t="s">
        <v>5675</v>
      </c>
      <c r="D1486" t="s">
        <v>5676</v>
      </c>
      <c r="E1486" t="s">
        <v>5677</v>
      </c>
      <c r="F1486" t="s">
        <v>5678</v>
      </c>
      <c r="G1486">
        <f>COUNTIF(allstats!$C:$C,B1486)</f>
        <v>0</v>
      </c>
      <c r="H1486">
        <f>COUNTIF(allstats!$Q:$Q,B1486)</f>
        <v>0</v>
      </c>
      <c r="I1486" t="str">
        <f>IFERROR(VLOOKUP(B1486,allstats!$C:$I,7,0),"")</f>
        <v/>
      </c>
      <c r="J1486" t="str">
        <f>IFERROR(VLOOKUP(B1486,allstats!$C:$J,8,0),"")</f>
        <v/>
      </c>
    </row>
    <row r="1487" spans="1:10" x14ac:dyDescent="0.3">
      <c r="A1487" t="s">
        <v>5673</v>
      </c>
      <c r="B1487" t="s">
        <v>5679</v>
      </c>
      <c r="C1487" t="s">
        <v>5680</v>
      </c>
      <c r="D1487" t="s">
        <v>5681</v>
      </c>
      <c r="E1487" t="s">
        <v>538</v>
      </c>
      <c r="F1487" t="s">
        <v>5682</v>
      </c>
      <c r="G1487">
        <f>COUNTIF(allstats!$C:$C,B1487)</f>
        <v>1</v>
      </c>
      <c r="H1487">
        <f>COUNTIF(allstats!$Q:$Q,B1487)</f>
        <v>1</v>
      </c>
      <c r="I1487">
        <f>IFERROR(VLOOKUP(B1487,allstats!$C:$I,7,0),"")</f>
        <v>226</v>
      </c>
      <c r="J1487">
        <f>IFERROR(VLOOKUP(B1487,allstats!$C:$J,8,0),"")</f>
        <v>0</v>
      </c>
    </row>
    <row r="1488" spans="1:10" x14ac:dyDescent="0.3">
      <c r="A1488" t="s">
        <v>5673</v>
      </c>
      <c r="B1488" t="s">
        <v>5683</v>
      </c>
      <c r="C1488" t="s">
        <v>5684</v>
      </c>
      <c r="D1488" t="s">
        <v>5685</v>
      </c>
      <c r="E1488" t="s">
        <v>538</v>
      </c>
      <c r="F1488" t="s">
        <v>555</v>
      </c>
      <c r="G1488">
        <f>COUNTIF(allstats!$C:$C,B1488)</f>
        <v>0</v>
      </c>
      <c r="H1488">
        <f>COUNTIF(allstats!$Q:$Q,B1488)</f>
        <v>0</v>
      </c>
      <c r="I1488" t="str">
        <f>IFERROR(VLOOKUP(B1488,allstats!$C:$I,7,0),"")</f>
        <v/>
      </c>
      <c r="J1488" t="str">
        <f>IFERROR(VLOOKUP(B1488,allstats!$C:$J,8,0),"")</f>
        <v/>
      </c>
    </row>
    <row r="1489" spans="1:10" x14ac:dyDescent="0.3">
      <c r="A1489" t="s">
        <v>5673</v>
      </c>
      <c r="B1489" t="s">
        <v>5641</v>
      </c>
      <c r="C1489" t="s">
        <v>5686</v>
      </c>
      <c r="D1489" t="s">
        <v>5687</v>
      </c>
      <c r="E1489" t="s">
        <v>538</v>
      </c>
      <c r="F1489" t="s">
        <v>555</v>
      </c>
      <c r="G1489">
        <f>COUNTIF(allstats!$C:$C,B1489)</f>
        <v>0</v>
      </c>
      <c r="H1489">
        <f>COUNTIF(allstats!$Q:$Q,B1489)</f>
        <v>0</v>
      </c>
      <c r="I1489" t="str">
        <f>IFERROR(VLOOKUP(B1489,allstats!$C:$I,7,0),"")</f>
        <v/>
      </c>
      <c r="J1489" t="str">
        <f>IFERROR(VLOOKUP(B1489,allstats!$C:$J,8,0),"")</f>
        <v/>
      </c>
    </row>
    <row r="1490" spans="1:10" x14ac:dyDescent="0.3">
      <c r="A1490" t="s">
        <v>5688</v>
      </c>
      <c r="B1490" t="s">
        <v>5689</v>
      </c>
      <c r="C1490" t="s">
        <v>5690</v>
      </c>
      <c r="D1490" t="s">
        <v>5691</v>
      </c>
      <c r="E1490" t="s">
        <v>538</v>
      </c>
      <c r="F1490" t="s">
        <v>5584</v>
      </c>
      <c r="G1490">
        <f>COUNTIF(allstats!$C:$C,B1490)</f>
        <v>0</v>
      </c>
      <c r="H1490">
        <f>COUNTIF(allstats!$Q:$Q,B1490)</f>
        <v>0</v>
      </c>
      <c r="I1490" t="str">
        <f>IFERROR(VLOOKUP(B1490,allstats!$C:$I,7,0),"")</f>
        <v/>
      </c>
      <c r="J1490" t="str">
        <f>IFERROR(VLOOKUP(B1490,allstats!$C:$J,8,0),"")</f>
        <v/>
      </c>
    </row>
    <row r="1491" spans="1:10" x14ac:dyDescent="0.3">
      <c r="A1491" t="s">
        <v>5688</v>
      </c>
      <c r="B1491" t="s">
        <v>5464</v>
      </c>
      <c r="C1491" t="s">
        <v>5692</v>
      </c>
      <c r="D1491" t="s">
        <v>5693</v>
      </c>
      <c r="E1491" t="s">
        <v>523</v>
      </c>
      <c r="F1491" t="s">
        <v>4517</v>
      </c>
      <c r="G1491">
        <f>COUNTIF(allstats!$C:$C,B1491)</f>
        <v>0</v>
      </c>
      <c r="H1491">
        <f>COUNTIF(allstats!$Q:$Q,B1491)</f>
        <v>0</v>
      </c>
      <c r="I1491" t="str">
        <f>IFERROR(VLOOKUP(B1491,allstats!$C:$I,7,0),"")</f>
        <v/>
      </c>
      <c r="J1491" t="str">
        <f>IFERROR(VLOOKUP(B1491,allstats!$C:$J,8,0),"")</f>
        <v/>
      </c>
    </row>
    <row r="1492" spans="1:10" x14ac:dyDescent="0.3">
      <c r="A1492" t="s">
        <v>5694</v>
      </c>
      <c r="B1492" t="s">
        <v>5464</v>
      </c>
      <c r="C1492" t="s">
        <v>5695</v>
      </c>
      <c r="D1492" t="s">
        <v>5696</v>
      </c>
      <c r="E1492" t="s">
        <v>538</v>
      </c>
      <c r="F1492" t="s">
        <v>5697</v>
      </c>
      <c r="G1492">
        <f>COUNTIF(allstats!$C:$C,B1492)</f>
        <v>0</v>
      </c>
      <c r="H1492">
        <f>COUNTIF(allstats!$Q:$Q,B1492)</f>
        <v>0</v>
      </c>
      <c r="I1492" t="str">
        <f>IFERROR(VLOOKUP(B1492,allstats!$C:$I,7,0),"")</f>
        <v/>
      </c>
      <c r="J1492" t="str">
        <f>IFERROR(VLOOKUP(B1492,allstats!$C:$J,8,0),"")</f>
        <v/>
      </c>
    </row>
    <row r="1493" spans="1:10" x14ac:dyDescent="0.3">
      <c r="A1493" t="s">
        <v>5694</v>
      </c>
      <c r="B1493" t="s">
        <v>5698</v>
      </c>
      <c r="C1493" t="s">
        <v>5699</v>
      </c>
      <c r="D1493" t="s">
        <v>5700</v>
      </c>
      <c r="E1493" t="s">
        <v>626</v>
      </c>
      <c r="F1493" t="s">
        <v>5701</v>
      </c>
      <c r="G1493">
        <f>COUNTIF(allstats!$C:$C,B1493)</f>
        <v>0</v>
      </c>
      <c r="H1493">
        <f>COUNTIF(allstats!$Q:$Q,B1493)</f>
        <v>0</v>
      </c>
      <c r="I1493" t="str">
        <f>IFERROR(VLOOKUP(B1493,allstats!$C:$I,7,0),"")</f>
        <v/>
      </c>
      <c r="J1493" t="str">
        <f>IFERROR(VLOOKUP(B1493,allstats!$C:$J,8,0),"")</f>
        <v/>
      </c>
    </row>
    <row r="1494" spans="1:10" x14ac:dyDescent="0.3">
      <c r="A1494" t="s">
        <v>5702</v>
      </c>
      <c r="B1494" t="s">
        <v>5703</v>
      </c>
      <c r="C1494" t="s">
        <v>5704</v>
      </c>
      <c r="D1494" t="s">
        <v>5705</v>
      </c>
      <c r="E1494" t="s">
        <v>538</v>
      </c>
      <c r="F1494" t="s">
        <v>5706</v>
      </c>
      <c r="G1494">
        <f>COUNTIF(allstats!$C:$C,B1494)</f>
        <v>1</v>
      </c>
      <c r="H1494">
        <f>COUNTIF(allstats!$Q:$Q,B1494)</f>
        <v>1</v>
      </c>
      <c r="I1494">
        <f>IFERROR(VLOOKUP(B1494,allstats!$C:$I,7,0),"")</f>
        <v>49</v>
      </c>
      <c r="J1494">
        <f>IFERROR(VLOOKUP(B1494,allstats!$C:$J,8,0),"")</f>
        <v>0</v>
      </c>
    </row>
    <row r="1495" spans="1:10" x14ac:dyDescent="0.3">
      <c r="A1495" t="s">
        <v>5707</v>
      </c>
      <c r="B1495" t="s">
        <v>5708</v>
      </c>
      <c r="C1495" t="s">
        <v>5709</v>
      </c>
      <c r="D1495" t="s">
        <v>5710</v>
      </c>
      <c r="E1495" t="s">
        <v>538</v>
      </c>
      <c r="F1495" t="s">
        <v>5711</v>
      </c>
      <c r="G1495">
        <f>COUNTIF(allstats!$C:$C,B1495)</f>
        <v>0</v>
      </c>
      <c r="H1495">
        <f>COUNTIF(allstats!$Q:$Q,B1495)</f>
        <v>0</v>
      </c>
      <c r="I1495" t="str">
        <f>IFERROR(VLOOKUP(B1495,allstats!$C:$I,7,0),"")</f>
        <v/>
      </c>
      <c r="J1495" t="str">
        <f>IFERROR(VLOOKUP(B1495,allstats!$C:$J,8,0),"")</f>
        <v/>
      </c>
    </row>
    <row r="1496" spans="1:10" x14ac:dyDescent="0.3">
      <c r="A1496" t="s">
        <v>5707</v>
      </c>
      <c r="B1496" t="s">
        <v>5712</v>
      </c>
      <c r="C1496" t="s">
        <v>5713</v>
      </c>
      <c r="D1496" t="s">
        <v>5714</v>
      </c>
      <c r="E1496" t="s">
        <v>538</v>
      </c>
      <c r="F1496" t="s">
        <v>5715</v>
      </c>
      <c r="G1496">
        <f>COUNTIF(allstats!$C:$C,B1496)</f>
        <v>0</v>
      </c>
      <c r="H1496">
        <f>COUNTIF(allstats!$Q:$Q,B1496)</f>
        <v>0</v>
      </c>
      <c r="I1496" t="str">
        <f>IFERROR(VLOOKUP(B1496,allstats!$C:$I,7,0),"")</f>
        <v/>
      </c>
      <c r="J1496" t="str">
        <f>IFERROR(VLOOKUP(B1496,allstats!$C:$J,8,0),"")</f>
        <v/>
      </c>
    </row>
    <row r="1497" spans="1:10" x14ac:dyDescent="0.3">
      <c r="A1497" t="s">
        <v>5716</v>
      </c>
      <c r="B1497" t="s">
        <v>5464</v>
      </c>
      <c r="C1497" t="s">
        <v>5717</v>
      </c>
      <c r="D1497" t="s">
        <v>5718</v>
      </c>
      <c r="E1497" t="s">
        <v>523</v>
      </c>
      <c r="F1497" t="s">
        <v>4517</v>
      </c>
      <c r="G1497">
        <f>COUNTIF(allstats!$C:$C,B1497)</f>
        <v>0</v>
      </c>
      <c r="H1497">
        <f>COUNTIF(allstats!$Q:$Q,B1497)</f>
        <v>0</v>
      </c>
      <c r="I1497" t="str">
        <f>IFERROR(VLOOKUP(B1497,allstats!$C:$I,7,0),"")</f>
        <v/>
      </c>
      <c r="J1497" t="str">
        <f>IFERROR(VLOOKUP(B1497,allstats!$C:$J,8,0),"")</f>
        <v/>
      </c>
    </row>
    <row r="1498" spans="1:10" x14ac:dyDescent="0.3">
      <c r="A1498" t="s">
        <v>5719</v>
      </c>
      <c r="B1498" t="s">
        <v>5720</v>
      </c>
      <c r="C1498" t="s">
        <v>5721</v>
      </c>
      <c r="D1498" t="s">
        <v>5722</v>
      </c>
      <c r="E1498" t="s">
        <v>538</v>
      </c>
      <c r="F1498" t="s">
        <v>5723</v>
      </c>
      <c r="G1498">
        <f>COUNTIF(allstats!$C:$C,B1498)</f>
        <v>1</v>
      </c>
      <c r="H1498">
        <f>COUNTIF(allstats!$Q:$Q,B1498)</f>
        <v>1</v>
      </c>
      <c r="I1498">
        <f>IFERROR(VLOOKUP(B1498,allstats!$C:$I,7,0),"")</f>
        <v>9048</v>
      </c>
      <c r="J1498">
        <f>IFERROR(VLOOKUP(B1498,allstats!$C:$J,8,0),"")</f>
        <v>0</v>
      </c>
    </row>
    <row r="1499" spans="1:10" x14ac:dyDescent="0.3">
      <c r="A1499" t="s">
        <v>5719</v>
      </c>
      <c r="B1499" t="s">
        <v>5724</v>
      </c>
      <c r="C1499" t="s">
        <v>5725</v>
      </c>
      <c r="D1499" t="s">
        <v>5726</v>
      </c>
      <c r="E1499" t="s">
        <v>529</v>
      </c>
      <c r="F1499" t="s">
        <v>5727</v>
      </c>
      <c r="G1499">
        <f>COUNTIF(allstats!$C:$C,B1499)</f>
        <v>1</v>
      </c>
      <c r="H1499">
        <f>COUNTIF(allstats!$Q:$Q,B1499)</f>
        <v>1</v>
      </c>
      <c r="I1499">
        <f>IFERROR(VLOOKUP(B1499,allstats!$C:$I,7,0),"")</f>
        <v>7375</v>
      </c>
      <c r="J1499">
        <f>IFERROR(VLOOKUP(B1499,allstats!$C:$J,8,0),"")</f>
        <v>0</v>
      </c>
    </row>
    <row r="1500" spans="1:10" x14ac:dyDescent="0.3">
      <c r="A1500" t="s">
        <v>5719</v>
      </c>
      <c r="B1500" t="s">
        <v>5728</v>
      </c>
      <c r="C1500" t="s">
        <v>5729</v>
      </c>
      <c r="D1500" t="s">
        <v>5730</v>
      </c>
      <c r="E1500" t="s">
        <v>538</v>
      </c>
      <c r="F1500" t="s">
        <v>5650</v>
      </c>
      <c r="G1500">
        <f>COUNTIF(allstats!$C:$C,B1500)</f>
        <v>0</v>
      </c>
      <c r="H1500">
        <f>COUNTIF(allstats!$Q:$Q,B1500)</f>
        <v>0</v>
      </c>
      <c r="I1500" t="str">
        <f>IFERROR(VLOOKUP(B1500,allstats!$C:$I,7,0),"")</f>
        <v/>
      </c>
      <c r="J1500" t="str">
        <f>IFERROR(VLOOKUP(B1500,allstats!$C:$J,8,0),"")</f>
        <v/>
      </c>
    </row>
    <row r="1501" spans="1:10" x14ac:dyDescent="0.3">
      <c r="A1501" t="s">
        <v>5719</v>
      </c>
      <c r="B1501" t="s">
        <v>5731</v>
      </c>
      <c r="C1501" t="s">
        <v>5732</v>
      </c>
      <c r="D1501" t="s">
        <v>5733</v>
      </c>
      <c r="E1501" t="s">
        <v>5734</v>
      </c>
      <c r="F1501" t="s">
        <v>5401</v>
      </c>
      <c r="G1501">
        <f>COUNTIF(allstats!$C:$C,B1501)</f>
        <v>0</v>
      </c>
      <c r="H1501">
        <f>COUNTIF(allstats!$Q:$Q,B1501)</f>
        <v>0</v>
      </c>
      <c r="I1501" t="str">
        <f>IFERROR(VLOOKUP(B1501,allstats!$C:$I,7,0),"")</f>
        <v/>
      </c>
      <c r="J1501" t="str">
        <f>IFERROR(VLOOKUP(B1501,allstats!$C:$J,8,0),"")</f>
        <v/>
      </c>
    </row>
    <row r="1502" spans="1:10" x14ac:dyDescent="0.3">
      <c r="A1502" t="s">
        <v>5719</v>
      </c>
      <c r="B1502" t="s">
        <v>5731</v>
      </c>
      <c r="C1502" t="s">
        <v>5735</v>
      </c>
      <c r="D1502" t="s">
        <v>5733</v>
      </c>
      <c r="E1502" t="s">
        <v>538</v>
      </c>
      <c r="F1502" t="s">
        <v>5736</v>
      </c>
      <c r="G1502">
        <f>COUNTIF(allstats!$C:$C,B1502)</f>
        <v>0</v>
      </c>
      <c r="H1502">
        <f>COUNTIF(allstats!$Q:$Q,B1502)</f>
        <v>0</v>
      </c>
      <c r="I1502" t="str">
        <f>IFERROR(VLOOKUP(B1502,allstats!$C:$I,7,0),"")</f>
        <v/>
      </c>
      <c r="J1502" t="str">
        <f>IFERROR(VLOOKUP(B1502,allstats!$C:$J,8,0),"")</f>
        <v/>
      </c>
    </row>
    <row r="1503" spans="1:10" x14ac:dyDescent="0.3">
      <c r="A1503" t="s">
        <v>5719</v>
      </c>
      <c r="B1503" t="s">
        <v>5737</v>
      </c>
      <c r="C1503" t="s">
        <v>5738</v>
      </c>
      <c r="D1503" t="s">
        <v>5739</v>
      </c>
      <c r="E1503" t="s">
        <v>529</v>
      </c>
      <c r="F1503" t="s">
        <v>5277</v>
      </c>
      <c r="G1503">
        <f>COUNTIF(allstats!$C:$C,B1503)</f>
        <v>1</v>
      </c>
      <c r="H1503">
        <f>COUNTIF(allstats!$Q:$Q,B1503)</f>
        <v>1</v>
      </c>
      <c r="I1503">
        <f>IFERROR(VLOOKUP(B1503,allstats!$C:$I,7,0),"")</f>
        <v>321</v>
      </c>
      <c r="J1503">
        <f>IFERROR(VLOOKUP(B1503,allstats!$C:$J,8,0),"")</f>
        <v>0</v>
      </c>
    </row>
    <row r="1504" spans="1:10" x14ac:dyDescent="0.3">
      <c r="A1504" t="s">
        <v>5719</v>
      </c>
      <c r="B1504" t="s">
        <v>5740</v>
      </c>
      <c r="C1504" t="s">
        <v>5741</v>
      </c>
      <c r="D1504" t="s">
        <v>5742</v>
      </c>
      <c r="E1504" t="s">
        <v>538</v>
      </c>
      <c r="F1504" t="s">
        <v>5743</v>
      </c>
      <c r="G1504">
        <f>COUNTIF(allstats!$C:$C,B1504)</f>
        <v>1</v>
      </c>
      <c r="H1504">
        <f>COUNTIF(allstats!$Q:$Q,B1504)</f>
        <v>1</v>
      </c>
      <c r="I1504">
        <f>IFERROR(VLOOKUP(B1504,allstats!$C:$I,7,0),"")</f>
        <v>3941</v>
      </c>
      <c r="J1504">
        <f>IFERROR(VLOOKUP(B1504,allstats!$C:$J,8,0),"")</f>
        <v>0</v>
      </c>
    </row>
    <row r="1505" spans="1:10" x14ac:dyDescent="0.3">
      <c r="A1505" t="s">
        <v>5719</v>
      </c>
      <c r="B1505" t="s">
        <v>5744</v>
      </c>
      <c r="C1505" t="s">
        <v>5745</v>
      </c>
      <c r="D1505" t="s">
        <v>5746</v>
      </c>
      <c r="E1505" t="s">
        <v>5747</v>
      </c>
      <c r="F1505" t="s">
        <v>5748</v>
      </c>
      <c r="G1505">
        <f>COUNTIF(allstats!$C:$C,B1505)</f>
        <v>0</v>
      </c>
      <c r="H1505">
        <f>COUNTIF(allstats!$Q:$Q,B1505)</f>
        <v>0</v>
      </c>
      <c r="I1505" t="str">
        <f>IFERROR(VLOOKUP(B1505,allstats!$C:$I,7,0),"")</f>
        <v/>
      </c>
      <c r="J1505" t="str">
        <f>IFERROR(VLOOKUP(B1505,allstats!$C:$J,8,0),"")</f>
        <v/>
      </c>
    </row>
    <row r="1506" spans="1:10" x14ac:dyDescent="0.3">
      <c r="A1506" t="s">
        <v>5719</v>
      </c>
      <c r="B1506" t="s">
        <v>5749</v>
      </c>
      <c r="C1506" t="s">
        <v>5750</v>
      </c>
      <c r="D1506" t="s">
        <v>5751</v>
      </c>
      <c r="E1506" t="s">
        <v>529</v>
      </c>
      <c r="F1506" t="s">
        <v>4701</v>
      </c>
      <c r="G1506">
        <f>COUNTIF(allstats!$C:$C,B1506)</f>
        <v>0</v>
      </c>
      <c r="H1506">
        <f>COUNTIF(allstats!$Q:$Q,B1506)</f>
        <v>0</v>
      </c>
      <c r="I1506" t="str">
        <f>IFERROR(VLOOKUP(B1506,allstats!$C:$I,7,0),"")</f>
        <v/>
      </c>
      <c r="J1506" t="str">
        <f>IFERROR(VLOOKUP(B1506,allstats!$C:$J,8,0),"")</f>
        <v/>
      </c>
    </row>
    <row r="1507" spans="1:10" x14ac:dyDescent="0.3">
      <c r="A1507" t="s">
        <v>5719</v>
      </c>
      <c r="B1507" t="s">
        <v>5752</v>
      </c>
      <c r="C1507" t="s">
        <v>5753</v>
      </c>
      <c r="D1507" t="s">
        <v>5754</v>
      </c>
      <c r="E1507" t="s">
        <v>529</v>
      </c>
      <c r="F1507" t="s">
        <v>4454</v>
      </c>
      <c r="G1507">
        <f>COUNTIF(allstats!$C:$C,B1507)</f>
        <v>0</v>
      </c>
      <c r="H1507">
        <f>COUNTIF(allstats!$Q:$Q,B1507)</f>
        <v>0</v>
      </c>
      <c r="I1507" t="str">
        <f>IFERROR(VLOOKUP(B1507,allstats!$C:$I,7,0),"")</f>
        <v/>
      </c>
      <c r="J1507" t="str">
        <f>IFERROR(VLOOKUP(B1507,allstats!$C:$J,8,0),"")</f>
        <v/>
      </c>
    </row>
    <row r="1508" spans="1:10" x14ac:dyDescent="0.3">
      <c r="A1508" t="s">
        <v>5719</v>
      </c>
      <c r="B1508" t="s">
        <v>5755</v>
      </c>
      <c r="C1508" t="s">
        <v>5756</v>
      </c>
      <c r="D1508" t="s">
        <v>5757</v>
      </c>
      <c r="E1508" t="s">
        <v>529</v>
      </c>
      <c r="F1508" t="s">
        <v>5758</v>
      </c>
      <c r="G1508">
        <f>COUNTIF(allstats!$C:$C,B1508)</f>
        <v>0</v>
      </c>
      <c r="H1508">
        <f>COUNTIF(allstats!$Q:$Q,B1508)</f>
        <v>0</v>
      </c>
      <c r="I1508" t="str">
        <f>IFERROR(VLOOKUP(B1508,allstats!$C:$I,7,0),"")</f>
        <v/>
      </c>
      <c r="J1508" t="str">
        <f>IFERROR(VLOOKUP(B1508,allstats!$C:$J,8,0),"")</f>
        <v/>
      </c>
    </row>
    <row r="1509" spans="1:10" x14ac:dyDescent="0.3">
      <c r="A1509" t="s">
        <v>5719</v>
      </c>
      <c r="B1509" t="s">
        <v>5759</v>
      </c>
      <c r="C1509" t="s">
        <v>5760</v>
      </c>
      <c r="D1509" t="s">
        <v>5761</v>
      </c>
      <c r="E1509" t="s">
        <v>538</v>
      </c>
      <c r="F1509" t="s">
        <v>5762</v>
      </c>
      <c r="G1509">
        <f>COUNTIF(allstats!$C:$C,B1509)</f>
        <v>0</v>
      </c>
      <c r="H1509">
        <f>COUNTIF(allstats!$Q:$Q,B1509)</f>
        <v>0</v>
      </c>
      <c r="I1509" t="str">
        <f>IFERROR(VLOOKUP(B1509,allstats!$C:$I,7,0),"")</f>
        <v/>
      </c>
      <c r="J1509" t="str">
        <f>IFERROR(VLOOKUP(B1509,allstats!$C:$J,8,0),"")</f>
        <v/>
      </c>
    </row>
    <row r="1510" spans="1:10" x14ac:dyDescent="0.3">
      <c r="A1510" t="s">
        <v>5719</v>
      </c>
      <c r="B1510" t="s">
        <v>5763</v>
      </c>
      <c r="C1510" t="s">
        <v>5764</v>
      </c>
      <c r="D1510" t="s">
        <v>5765</v>
      </c>
      <c r="E1510" t="s">
        <v>538</v>
      </c>
      <c r="F1510" t="s">
        <v>5766</v>
      </c>
      <c r="G1510">
        <f>COUNTIF(allstats!$C:$C,B1510)</f>
        <v>0</v>
      </c>
      <c r="H1510">
        <f>COUNTIF(allstats!$Q:$Q,B1510)</f>
        <v>0</v>
      </c>
      <c r="I1510" t="str">
        <f>IFERROR(VLOOKUP(B1510,allstats!$C:$I,7,0),"")</f>
        <v/>
      </c>
      <c r="J1510" t="str">
        <f>IFERROR(VLOOKUP(B1510,allstats!$C:$J,8,0),"")</f>
        <v/>
      </c>
    </row>
    <row r="1511" spans="1:10" x14ac:dyDescent="0.3">
      <c r="A1511" t="s">
        <v>5719</v>
      </c>
      <c r="B1511" t="s">
        <v>5767</v>
      </c>
      <c r="C1511" t="s">
        <v>5768</v>
      </c>
      <c r="D1511" t="s">
        <v>5769</v>
      </c>
      <c r="E1511" t="s">
        <v>5770</v>
      </c>
      <c r="F1511" t="s">
        <v>5771</v>
      </c>
      <c r="G1511">
        <f>COUNTIF(allstats!$C:$C,B1511)</f>
        <v>0</v>
      </c>
      <c r="H1511">
        <f>COUNTIF(allstats!$Q:$Q,B1511)</f>
        <v>0</v>
      </c>
      <c r="I1511" t="str">
        <f>IFERROR(VLOOKUP(B1511,allstats!$C:$I,7,0),"")</f>
        <v/>
      </c>
      <c r="J1511" t="str">
        <f>IFERROR(VLOOKUP(B1511,allstats!$C:$J,8,0),"")</f>
        <v/>
      </c>
    </row>
    <row r="1512" spans="1:10" x14ac:dyDescent="0.3">
      <c r="A1512" t="s">
        <v>5772</v>
      </c>
      <c r="B1512" t="s">
        <v>5773</v>
      </c>
      <c r="C1512" t="s">
        <v>5774</v>
      </c>
      <c r="D1512" t="s">
        <v>5775</v>
      </c>
      <c r="E1512" t="s">
        <v>523</v>
      </c>
      <c r="F1512" t="s">
        <v>4517</v>
      </c>
      <c r="G1512">
        <f>COUNTIF(allstats!$C:$C,B1512)</f>
        <v>0</v>
      </c>
      <c r="H1512">
        <f>COUNTIF(allstats!$Q:$Q,B1512)</f>
        <v>0</v>
      </c>
      <c r="I1512" t="str">
        <f>IFERROR(VLOOKUP(B1512,allstats!$C:$I,7,0),"")</f>
        <v/>
      </c>
      <c r="J1512" t="str">
        <f>IFERROR(VLOOKUP(B1512,allstats!$C:$J,8,0),"")</f>
        <v/>
      </c>
    </row>
    <row r="1513" spans="1:10" x14ac:dyDescent="0.3">
      <c r="A1513" t="s">
        <v>5772</v>
      </c>
      <c r="B1513" t="s">
        <v>5464</v>
      </c>
      <c r="C1513" t="s">
        <v>5776</v>
      </c>
      <c r="D1513" t="s">
        <v>5777</v>
      </c>
      <c r="E1513" t="s">
        <v>538</v>
      </c>
      <c r="F1513" t="s">
        <v>5778</v>
      </c>
      <c r="G1513">
        <f>COUNTIF(allstats!$C:$C,B1513)</f>
        <v>0</v>
      </c>
      <c r="H1513">
        <f>COUNTIF(allstats!$Q:$Q,B1513)</f>
        <v>0</v>
      </c>
      <c r="I1513" t="str">
        <f>IFERROR(VLOOKUP(B1513,allstats!$C:$I,7,0),"")</f>
        <v/>
      </c>
      <c r="J1513" t="str">
        <f>IFERROR(VLOOKUP(B1513,allstats!$C:$J,8,0),"")</f>
        <v/>
      </c>
    </row>
    <row r="1514" spans="1:10" x14ac:dyDescent="0.3">
      <c r="A1514" t="s">
        <v>5772</v>
      </c>
      <c r="B1514" t="s">
        <v>5779</v>
      </c>
      <c r="C1514" t="s">
        <v>5780</v>
      </c>
      <c r="D1514" t="s">
        <v>5781</v>
      </c>
      <c r="E1514" t="s">
        <v>538</v>
      </c>
      <c r="F1514" t="s">
        <v>5452</v>
      </c>
      <c r="G1514">
        <f>COUNTIF(allstats!$C:$C,B1514)</f>
        <v>0</v>
      </c>
      <c r="H1514">
        <f>COUNTIF(allstats!$Q:$Q,B1514)</f>
        <v>0</v>
      </c>
      <c r="I1514" t="str">
        <f>IFERROR(VLOOKUP(B1514,allstats!$C:$I,7,0),"")</f>
        <v/>
      </c>
      <c r="J1514" t="str">
        <f>IFERROR(VLOOKUP(B1514,allstats!$C:$J,8,0),"")</f>
        <v/>
      </c>
    </row>
    <row r="1515" spans="1:10" x14ac:dyDescent="0.3">
      <c r="A1515" t="s">
        <v>5772</v>
      </c>
      <c r="B1515" t="s">
        <v>5782</v>
      </c>
      <c r="C1515" t="s">
        <v>5783</v>
      </c>
      <c r="D1515" t="s">
        <v>5784</v>
      </c>
      <c r="E1515" t="s">
        <v>529</v>
      </c>
      <c r="F1515" t="s">
        <v>4493</v>
      </c>
      <c r="G1515">
        <f>COUNTIF(allstats!$C:$C,B1515)</f>
        <v>0</v>
      </c>
      <c r="H1515">
        <f>COUNTIF(allstats!$Q:$Q,B1515)</f>
        <v>0</v>
      </c>
      <c r="I1515" t="str">
        <f>IFERROR(VLOOKUP(B1515,allstats!$C:$I,7,0),"")</f>
        <v/>
      </c>
      <c r="J1515" t="str">
        <f>IFERROR(VLOOKUP(B1515,allstats!$C:$J,8,0),"")</f>
        <v/>
      </c>
    </row>
    <row r="1516" spans="1:10" x14ac:dyDescent="0.3">
      <c r="A1516" t="s">
        <v>5772</v>
      </c>
      <c r="B1516" t="s">
        <v>5785</v>
      </c>
      <c r="C1516" t="s">
        <v>5786</v>
      </c>
      <c r="D1516" t="s">
        <v>5787</v>
      </c>
      <c r="E1516" t="s">
        <v>538</v>
      </c>
      <c r="F1516" t="s">
        <v>5481</v>
      </c>
      <c r="G1516">
        <f>COUNTIF(allstats!$C:$C,B1516)</f>
        <v>0</v>
      </c>
      <c r="H1516">
        <f>COUNTIF(allstats!$Q:$Q,B1516)</f>
        <v>0</v>
      </c>
      <c r="I1516" t="str">
        <f>IFERROR(VLOOKUP(B1516,allstats!$C:$I,7,0),"")</f>
        <v/>
      </c>
      <c r="J1516" t="str">
        <f>IFERROR(VLOOKUP(B1516,allstats!$C:$J,8,0),"")</f>
        <v/>
      </c>
    </row>
    <row r="1517" spans="1:10" x14ac:dyDescent="0.3">
      <c r="A1517" t="s">
        <v>5772</v>
      </c>
      <c r="B1517" t="s">
        <v>5788</v>
      </c>
      <c r="C1517" t="s">
        <v>5789</v>
      </c>
      <c r="D1517" t="s">
        <v>5790</v>
      </c>
      <c r="E1517" t="s">
        <v>5791</v>
      </c>
      <c r="F1517" t="s">
        <v>555</v>
      </c>
      <c r="G1517">
        <f>COUNTIF(allstats!$C:$C,B1517)</f>
        <v>0</v>
      </c>
      <c r="H1517">
        <f>COUNTIF(allstats!$Q:$Q,B1517)</f>
        <v>0</v>
      </c>
      <c r="I1517" t="str">
        <f>IFERROR(VLOOKUP(B1517,allstats!$C:$I,7,0),"")</f>
        <v/>
      </c>
      <c r="J1517" t="str">
        <f>IFERROR(VLOOKUP(B1517,allstats!$C:$J,8,0),"")</f>
        <v/>
      </c>
    </row>
    <row r="1518" spans="1:10" x14ac:dyDescent="0.3">
      <c r="A1518" t="s">
        <v>5772</v>
      </c>
      <c r="B1518" t="s">
        <v>5792</v>
      </c>
      <c r="C1518" t="s">
        <v>5793</v>
      </c>
      <c r="D1518" t="s">
        <v>5794</v>
      </c>
      <c r="E1518" t="s">
        <v>538</v>
      </c>
      <c r="F1518" t="s">
        <v>5795</v>
      </c>
      <c r="G1518">
        <f>COUNTIF(allstats!$C:$C,B1518)</f>
        <v>0</v>
      </c>
      <c r="H1518">
        <f>COUNTIF(allstats!$Q:$Q,B1518)</f>
        <v>0</v>
      </c>
      <c r="I1518" t="str">
        <f>IFERROR(VLOOKUP(B1518,allstats!$C:$I,7,0),"")</f>
        <v/>
      </c>
      <c r="J1518" t="str">
        <f>IFERROR(VLOOKUP(B1518,allstats!$C:$J,8,0),"")</f>
        <v/>
      </c>
    </row>
    <row r="1519" spans="1:10" x14ac:dyDescent="0.3">
      <c r="A1519" t="s">
        <v>5772</v>
      </c>
      <c r="B1519" t="s">
        <v>5796</v>
      </c>
      <c r="C1519" t="s">
        <v>5797</v>
      </c>
      <c r="D1519" t="s">
        <v>5798</v>
      </c>
      <c r="E1519" t="s">
        <v>538</v>
      </c>
      <c r="F1519" t="s">
        <v>5494</v>
      </c>
      <c r="G1519">
        <f>COUNTIF(allstats!$C:$C,B1519)</f>
        <v>0</v>
      </c>
      <c r="H1519">
        <f>COUNTIF(allstats!$Q:$Q,B1519)</f>
        <v>0</v>
      </c>
      <c r="I1519" t="str">
        <f>IFERROR(VLOOKUP(B1519,allstats!$C:$I,7,0),"")</f>
        <v/>
      </c>
      <c r="J1519" t="str">
        <f>IFERROR(VLOOKUP(B1519,allstats!$C:$J,8,0),"")</f>
        <v/>
      </c>
    </row>
    <row r="1520" spans="1:10" x14ac:dyDescent="0.3">
      <c r="A1520" t="s">
        <v>5772</v>
      </c>
      <c r="B1520" t="s">
        <v>5799</v>
      </c>
      <c r="C1520" t="s">
        <v>5800</v>
      </c>
      <c r="D1520" t="s">
        <v>5801</v>
      </c>
      <c r="E1520" t="s">
        <v>529</v>
      </c>
      <c r="F1520" t="s">
        <v>5802</v>
      </c>
      <c r="G1520">
        <f>COUNTIF(allstats!$C:$C,B1520)</f>
        <v>0</v>
      </c>
      <c r="H1520">
        <f>COUNTIF(allstats!$Q:$Q,B1520)</f>
        <v>0</v>
      </c>
      <c r="I1520" t="str">
        <f>IFERROR(VLOOKUP(B1520,allstats!$C:$I,7,0),"")</f>
        <v/>
      </c>
      <c r="J1520" t="str">
        <f>IFERROR(VLOOKUP(B1520,allstats!$C:$J,8,0),"")</f>
        <v/>
      </c>
    </row>
    <row r="1521" spans="1:10" x14ac:dyDescent="0.3">
      <c r="A1521" t="s">
        <v>5772</v>
      </c>
      <c r="B1521" t="s">
        <v>5803</v>
      </c>
      <c r="C1521" t="s">
        <v>5804</v>
      </c>
      <c r="D1521" t="s">
        <v>5805</v>
      </c>
      <c r="E1521" t="s">
        <v>529</v>
      </c>
      <c r="F1521" t="s">
        <v>5806</v>
      </c>
      <c r="G1521">
        <f>COUNTIF(allstats!$C:$C,B1521)</f>
        <v>0</v>
      </c>
      <c r="H1521">
        <f>COUNTIF(allstats!$Q:$Q,B1521)</f>
        <v>0</v>
      </c>
      <c r="I1521" t="str">
        <f>IFERROR(VLOOKUP(B1521,allstats!$C:$I,7,0),"")</f>
        <v/>
      </c>
      <c r="J1521" t="str">
        <f>IFERROR(VLOOKUP(B1521,allstats!$C:$J,8,0),"")</f>
        <v/>
      </c>
    </row>
    <row r="1522" spans="1:10" x14ac:dyDescent="0.3">
      <c r="A1522" t="s">
        <v>5772</v>
      </c>
      <c r="B1522" t="s">
        <v>5807</v>
      </c>
      <c r="C1522" t="s">
        <v>5808</v>
      </c>
      <c r="D1522" t="s">
        <v>5809</v>
      </c>
      <c r="E1522" t="s">
        <v>538</v>
      </c>
      <c r="F1522" t="s">
        <v>555</v>
      </c>
      <c r="G1522">
        <f>COUNTIF(allstats!$C:$C,B1522)</f>
        <v>0</v>
      </c>
      <c r="H1522">
        <f>COUNTIF(allstats!$Q:$Q,B1522)</f>
        <v>0</v>
      </c>
      <c r="I1522" t="str">
        <f>IFERROR(VLOOKUP(B1522,allstats!$C:$I,7,0),"")</f>
        <v/>
      </c>
      <c r="J1522" t="str">
        <f>IFERROR(VLOOKUP(B1522,allstats!$C:$J,8,0),"")</f>
        <v/>
      </c>
    </row>
    <row r="1523" spans="1:10" x14ac:dyDescent="0.3">
      <c r="A1523" t="s">
        <v>5772</v>
      </c>
      <c r="B1523" t="s">
        <v>5810</v>
      </c>
      <c r="C1523" t="s">
        <v>5811</v>
      </c>
      <c r="D1523" t="s">
        <v>5812</v>
      </c>
      <c r="E1523" t="s">
        <v>529</v>
      </c>
      <c r="F1523" t="s">
        <v>5806</v>
      </c>
      <c r="G1523">
        <f>COUNTIF(allstats!$C:$C,B1523)</f>
        <v>0</v>
      </c>
      <c r="H1523">
        <f>COUNTIF(allstats!$Q:$Q,B1523)</f>
        <v>0</v>
      </c>
      <c r="I1523" t="str">
        <f>IFERROR(VLOOKUP(B1523,allstats!$C:$I,7,0),"")</f>
        <v/>
      </c>
      <c r="J1523" t="str">
        <f>IFERROR(VLOOKUP(B1523,allstats!$C:$J,8,0),"")</f>
        <v/>
      </c>
    </row>
    <row r="1524" spans="1:10" x14ac:dyDescent="0.3">
      <c r="A1524" t="s">
        <v>5772</v>
      </c>
      <c r="B1524" t="s">
        <v>5813</v>
      </c>
      <c r="C1524" t="s">
        <v>5814</v>
      </c>
      <c r="D1524" t="s">
        <v>5815</v>
      </c>
      <c r="E1524" t="s">
        <v>5816</v>
      </c>
      <c r="F1524" t="s">
        <v>5817</v>
      </c>
      <c r="G1524">
        <f>COUNTIF(allstats!$C:$C,B1524)</f>
        <v>0</v>
      </c>
      <c r="H1524">
        <f>COUNTIF(allstats!$Q:$Q,B1524)</f>
        <v>0</v>
      </c>
      <c r="I1524" t="str">
        <f>IFERROR(VLOOKUP(B1524,allstats!$C:$I,7,0),"")</f>
        <v/>
      </c>
      <c r="J1524" t="str">
        <f>IFERROR(VLOOKUP(B1524,allstats!$C:$J,8,0),"")</f>
        <v/>
      </c>
    </row>
    <row r="1525" spans="1:10" x14ac:dyDescent="0.3">
      <c r="A1525" t="s">
        <v>5772</v>
      </c>
      <c r="B1525" t="s">
        <v>5818</v>
      </c>
      <c r="C1525" t="s">
        <v>5819</v>
      </c>
      <c r="D1525" t="s">
        <v>5820</v>
      </c>
      <c r="E1525" t="s">
        <v>538</v>
      </c>
      <c r="F1525" t="s">
        <v>5821</v>
      </c>
      <c r="G1525">
        <f>COUNTIF(allstats!$C:$C,B1525)</f>
        <v>0</v>
      </c>
      <c r="H1525">
        <f>COUNTIF(allstats!$Q:$Q,B1525)</f>
        <v>0</v>
      </c>
      <c r="I1525" t="str">
        <f>IFERROR(VLOOKUP(B1525,allstats!$C:$I,7,0),"")</f>
        <v/>
      </c>
      <c r="J1525" t="str">
        <f>IFERROR(VLOOKUP(B1525,allstats!$C:$J,8,0),"")</f>
        <v/>
      </c>
    </row>
    <row r="1526" spans="1:10" x14ac:dyDescent="0.3">
      <c r="A1526" t="s">
        <v>5772</v>
      </c>
      <c r="B1526" t="s">
        <v>5822</v>
      </c>
      <c r="C1526" t="s">
        <v>5823</v>
      </c>
      <c r="D1526" t="s">
        <v>5824</v>
      </c>
      <c r="E1526" t="s">
        <v>529</v>
      </c>
      <c r="F1526" t="s">
        <v>5825</v>
      </c>
      <c r="G1526">
        <f>COUNTIF(allstats!$C:$C,B1526)</f>
        <v>0</v>
      </c>
      <c r="H1526">
        <f>COUNTIF(allstats!$Q:$Q,B1526)</f>
        <v>0</v>
      </c>
      <c r="I1526" t="str">
        <f>IFERROR(VLOOKUP(B1526,allstats!$C:$I,7,0),"")</f>
        <v/>
      </c>
      <c r="J1526" t="str">
        <f>IFERROR(VLOOKUP(B1526,allstats!$C:$J,8,0),"")</f>
        <v/>
      </c>
    </row>
    <row r="1527" spans="1:10" x14ac:dyDescent="0.3">
      <c r="A1527" t="s">
        <v>5772</v>
      </c>
      <c r="B1527" t="s">
        <v>5529</v>
      </c>
      <c r="C1527" t="s">
        <v>5826</v>
      </c>
      <c r="D1527" t="s">
        <v>5827</v>
      </c>
      <c r="E1527" t="s">
        <v>538</v>
      </c>
      <c r="F1527" t="s">
        <v>5828</v>
      </c>
      <c r="G1527">
        <f>COUNTIF(allstats!$C:$C,B1527)</f>
        <v>0</v>
      </c>
      <c r="H1527">
        <f>COUNTIF(allstats!$Q:$Q,B1527)</f>
        <v>0</v>
      </c>
      <c r="I1527" t="str">
        <f>IFERROR(VLOOKUP(B1527,allstats!$C:$I,7,0),"")</f>
        <v/>
      </c>
      <c r="J1527" t="str">
        <f>IFERROR(VLOOKUP(B1527,allstats!$C:$J,8,0),"")</f>
        <v/>
      </c>
    </row>
    <row r="1528" spans="1:10" x14ac:dyDescent="0.3">
      <c r="A1528" t="s">
        <v>6</v>
      </c>
      <c r="B1528" t="s">
        <v>7</v>
      </c>
      <c r="C1528" t="s">
        <v>8</v>
      </c>
      <c r="D1528" t="s">
        <v>9</v>
      </c>
      <c r="E1528" t="s">
        <v>10</v>
      </c>
      <c r="F1528" t="s">
        <v>11</v>
      </c>
      <c r="G1528">
        <f>COUNTIF(allstats!$C:$C,B1528)</f>
        <v>0</v>
      </c>
      <c r="H1528">
        <f>COUNTIF(allstats!$Q:$Q,B1528)</f>
        <v>0</v>
      </c>
      <c r="I1528" t="str">
        <f>IFERROR(VLOOKUP(B1528,allstats!$C:$I,7,0),"")</f>
        <v/>
      </c>
      <c r="J1528" t="str">
        <f>IFERROR(VLOOKUP(B1528,allstats!$C:$J,8,0),"")</f>
        <v/>
      </c>
    </row>
    <row r="1529" spans="1:10" x14ac:dyDescent="0.3">
      <c r="A1529" t="s">
        <v>5829</v>
      </c>
      <c r="B1529" t="s">
        <v>5830</v>
      </c>
      <c r="C1529" t="s">
        <v>5831</v>
      </c>
      <c r="D1529" t="s">
        <v>5832</v>
      </c>
      <c r="E1529" t="s">
        <v>529</v>
      </c>
      <c r="F1529" t="s">
        <v>5277</v>
      </c>
      <c r="G1529">
        <f>COUNTIF(allstats!$C:$C,B1529)</f>
        <v>0</v>
      </c>
      <c r="H1529">
        <f>COUNTIF(allstats!$Q:$Q,B1529)</f>
        <v>0</v>
      </c>
      <c r="I1529" t="str">
        <f>IFERROR(VLOOKUP(B1529,allstats!$C:$I,7,0),"")</f>
        <v/>
      </c>
      <c r="J1529" t="str">
        <f>IFERROR(VLOOKUP(B1529,allstats!$C:$J,8,0),"")</f>
        <v/>
      </c>
    </row>
    <row r="1530" spans="1:10" x14ac:dyDescent="0.3">
      <c r="A1530" t="s">
        <v>5833</v>
      </c>
      <c r="B1530" t="s">
        <v>5834</v>
      </c>
      <c r="C1530" t="s">
        <v>5835</v>
      </c>
      <c r="D1530" t="s">
        <v>5836</v>
      </c>
      <c r="E1530" t="s">
        <v>538</v>
      </c>
      <c r="F1530" t="s">
        <v>5452</v>
      </c>
      <c r="G1530">
        <f>COUNTIF(allstats!$C:$C,B1530)</f>
        <v>0</v>
      </c>
      <c r="H1530">
        <f>COUNTIF(allstats!$Q:$Q,B1530)</f>
        <v>0</v>
      </c>
      <c r="I1530" t="str">
        <f>IFERROR(VLOOKUP(B1530,allstats!$C:$I,7,0),"")</f>
        <v/>
      </c>
      <c r="J1530" t="str">
        <f>IFERROR(VLOOKUP(B1530,allstats!$C:$J,8,0),"")</f>
        <v/>
      </c>
    </row>
    <row r="1531" spans="1:10" x14ac:dyDescent="0.3">
      <c r="A1531" t="s">
        <v>5833</v>
      </c>
      <c r="B1531" t="s">
        <v>5837</v>
      </c>
      <c r="C1531" t="s">
        <v>5838</v>
      </c>
      <c r="D1531" t="s">
        <v>5839</v>
      </c>
      <c r="E1531" t="s">
        <v>538</v>
      </c>
      <c r="F1531" t="s">
        <v>5452</v>
      </c>
      <c r="G1531">
        <f>COUNTIF(allstats!$C:$C,B1531)</f>
        <v>0</v>
      </c>
      <c r="H1531">
        <f>COUNTIF(allstats!$Q:$Q,B1531)</f>
        <v>0</v>
      </c>
      <c r="I1531" t="str">
        <f>IFERROR(VLOOKUP(B1531,allstats!$C:$I,7,0),"")</f>
        <v/>
      </c>
      <c r="J1531" t="str">
        <f>IFERROR(VLOOKUP(B1531,allstats!$C:$J,8,0),"")</f>
        <v/>
      </c>
    </row>
    <row r="1532" spans="1:10" x14ac:dyDescent="0.3">
      <c r="A1532" t="s">
        <v>5833</v>
      </c>
      <c r="B1532" t="s">
        <v>5840</v>
      </c>
      <c r="C1532" t="s">
        <v>5841</v>
      </c>
      <c r="D1532" t="s">
        <v>5842</v>
      </c>
      <c r="E1532" t="s">
        <v>529</v>
      </c>
      <c r="F1532" t="s">
        <v>5277</v>
      </c>
      <c r="G1532">
        <f>COUNTIF(allstats!$C:$C,B1532)</f>
        <v>0</v>
      </c>
      <c r="H1532">
        <f>COUNTIF(allstats!$Q:$Q,B1532)</f>
        <v>0</v>
      </c>
      <c r="I1532" t="str">
        <f>IFERROR(VLOOKUP(B1532,allstats!$C:$I,7,0),"")</f>
        <v/>
      </c>
      <c r="J1532" t="str">
        <f>IFERROR(VLOOKUP(B1532,allstats!$C:$J,8,0),"")</f>
        <v/>
      </c>
    </row>
    <row r="1533" spans="1:10" x14ac:dyDescent="0.3">
      <c r="A1533" t="s">
        <v>5843</v>
      </c>
      <c r="B1533" t="s">
        <v>5844</v>
      </c>
      <c r="C1533" t="s">
        <v>5845</v>
      </c>
      <c r="D1533" t="s">
        <v>5846</v>
      </c>
      <c r="E1533" t="s">
        <v>529</v>
      </c>
      <c r="F1533" t="s">
        <v>5277</v>
      </c>
      <c r="G1533">
        <f>COUNTIF(allstats!$C:$C,B1533)</f>
        <v>0</v>
      </c>
      <c r="H1533">
        <f>COUNTIF(allstats!$Q:$Q,B1533)</f>
        <v>0</v>
      </c>
      <c r="I1533" t="str">
        <f>IFERROR(VLOOKUP(B1533,allstats!$C:$I,7,0),"")</f>
        <v/>
      </c>
      <c r="J1533" t="str">
        <f>IFERROR(VLOOKUP(B1533,allstats!$C:$J,8,0),"")</f>
        <v/>
      </c>
    </row>
    <row r="1534" spans="1:10" x14ac:dyDescent="0.3">
      <c r="A1534" t="s">
        <v>5843</v>
      </c>
      <c r="B1534" t="s">
        <v>5847</v>
      </c>
      <c r="C1534" t="s">
        <v>5848</v>
      </c>
      <c r="D1534" t="s">
        <v>5849</v>
      </c>
      <c r="E1534" t="s">
        <v>538</v>
      </c>
      <c r="F1534" t="s">
        <v>5452</v>
      </c>
      <c r="G1534">
        <f>COUNTIF(allstats!$C:$C,B1534)</f>
        <v>0</v>
      </c>
      <c r="H1534">
        <f>COUNTIF(allstats!$Q:$Q,B1534)</f>
        <v>0</v>
      </c>
      <c r="I1534" t="str">
        <f>IFERROR(VLOOKUP(B1534,allstats!$C:$I,7,0),"")</f>
        <v/>
      </c>
      <c r="J1534" t="str">
        <f>IFERROR(VLOOKUP(B1534,allstats!$C:$J,8,0),"")</f>
        <v/>
      </c>
    </row>
    <row r="1535" spans="1:10" x14ac:dyDescent="0.3">
      <c r="A1535" t="s">
        <v>5843</v>
      </c>
      <c r="B1535" t="s">
        <v>5850</v>
      </c>
      <c r="C1535" t="s">
        <v>5851</v>
      </c>
      <c r="D1535" t="s">
        <v>5852</v>
      </c>
      <c r="E1535" t="s">
        <v>538</v>
      </c>
      <c r="F1535" t="s">
        <v>5452</v>
      </c>
      <c r="G1535">
        <f>COUNTIF(allstats!$C:$C,B1535)</f>
        <v>0</v>
      </c>
      <c r="H1535">
        <f>COUNTIF(allstats!$Q:$Q,B1535)</f>
        <v>0</v>
      </c>
      <c r="I1535" t="str">
        <f>IFERROR(VLOOKUP(B1535,allstats!$C:$I,7,0),"")</f>
        <v/>
      </c>
      <c r="J1535" t="str">
        <f>IFERROR(VLOOKUP(B1535,allstats!$C:$J,8,0),"")</f>
        <v/>
      </c>
    </row>
    <row r="1536" spans="1:10" x14ac:dyDescent="0.3">
      <c r="A1536" t="s">
        <v>5843</v>
      </c>
      <c r="B1536" t="s">
        <v>5853</v>
      </c>
      <c r="C1536" t="s">
        <v>5854</v>
      </c>
      <c r="D1536" t="s">
        <v>5855</v>
      </c>
      <c r="E1536" t="s">
        <v>529</v>
      </c>
      <c r="F1536" t="s">
        <v>5277</v>
      </c>
      <c r="G1536">
        <f>COUNTIF(allstats!$C:$C,B1536)</f>
        <v>0</v>
      </c>
      <c r="H1536">
        <f>COUNTIF(allstats!$Q:$Q,B1536)</f>
        <v>0</v>
      </c>
      <c r="I1536" t="str">
        <f>IFERROR(VLOOKUP(B1536,allstats!$C:$I,7,0),"")</f>
        <v/>
      </c>
      <c r="J1536" t="str">
        <f>IFERROR(VLOOKUP(B1536,allstats!$C:$J,8,0),"")</f>
        <v/>
      </c>
    </row>
    <row r="1537" spans="1:10" x14ac:dyDescent="0.3">
      <c r="A1537" t="s">
        <v>5843</v>
      </c>
      <c r="B1537" t="s">
        <v>5856</v>
      </c>
      <c r="C1537" t="s">
        <v>5857</v>
      </c>
      <c r="D1537" t="s">
        <v>5858</v>
      </c>
      <c r="E1537" t="s">
        <v>5859</v>
      </c>
      <c r="F1537" t="s">
        <v>5860</v>
      </c>
      <c r="G1537">
        <f>COUNTIF(allstats!$C:$C,B1537)</f>
        <v>0</v>
      </c>
      <c r="H1537">
        <f>COUNTIF(allstats!$Q:$Q,B1537)</f>
        <v>0</v>
      </c>
      <c r="I1537" t="str">
        <f>IFERROR(VLOOKUP(B1537,allstats!$C:$I,7,0),"")</f>
        <v/>
      </c>
      <c r="J1537" t="str">
        <f>IFERROR(VLOOKUP(B1537,allstats!$C:$J,8,0),"")</f>
        <v/>
      </c>
    </row>
    <row r="1538" spans="1:10" x14ac:dyDescent="0.3">
      <c r="A1538" t="s">
        <v>5843</v>
      </c>
      <c r="B1538" t="s">
        <v>5861</v>
      </c>
      <c r="C1538" t="s">
        <v>5862</v>
      </c>
      <c r="D1538" t="s">
        <v>5863</v>
      </c>
      <c r="E1538" t="s">
        <v>529</v>
      </c>
      <c r="F1538" t="s">
        <v>5277</v>
      </c>
      <c r="G1538">
        <f>COUNTIF(allstats!$C:$C,B1538)</f>
        <v>0</v>
      </c>
      <c r="H1538">
        <f>COUNTIF(allstats!$Q:$Q,B1538)</f>
        <v>0</v>
      </c>
      <c r="I1538" t="str">
        <f>IFERROR(VLOOKUP(B1538,allstats!$C:$I,7,0),"")</f>
        <v/>
      </c>
      <c r="J1538" t="str">
        <f>IFERROR(VLOOKUP(B1538,allstats!$C:$J,8,0),"")</f>
        <v/>
      </c>
    </row>
    <row r="1539" spans="1:10" x14ac:dyDescent="0.3">
      <c r="A1539" t="s">
        <v>5843</v>
      </c>
      <c r="B1539" t="s">
        <v>5864</v>
      </c>
      <c r="C1539" t="s">
        <v>5865</v>
      </c>
      <c r="D1539" t="s">
        <v>5866</v>
      </c>
      <c r="E1539" t="s">
        <v>529</v>
      </c>
      <c r="F1539" t="s">
        <v>5277</v>
      </c>
      <c r="G1539">
        <f>COUNTIF(allstats!$C:$C,B1539)</f>
        <v>0</v>
      </c>
      <c r="H1539">
        <f>COUNTIF(allstats!$Q:$Q,B1539)</f>
        <v>0</v>
      </c>
      <c r="I1539" t="str">
        <f>IFERROR(VLOOKUP(B1539,allstats!$C:$I,7,0),"")</f>
        <v/>
      </c>
      <c r="J1539" t="str">
        <f>IFERROR(VLOOKUP(B1539,allstats!$C:$J,8,0),"")</f>
        <v/>
      </c>
    </row>
    <row r="1540" spans="1:10" x14ac:dyDescent="0.3">
      <c r="A1540" t="s">
        <v>5867</v>
      </c>
      <c r="B1540" t="s">
        <v>5868</v>
      </c>
      <c r="C1540" t="s">
        <v>5869</v>
      </c>
      <c r="D1540" t="s">
        <v>5870</v>
      </c>
      <c r="E1540" t="s">
        <v>538</v>
      </c>
      <c r="F1540" t="s">
        <v>5452</v>
      </c>
      <c r="G1540">
        <f>COUNTIF(allstats!$C:$C,B1540)</f>
        <v>0</v>
      </c>
      <c r="H1540">
        <f>COUNTIF(allstats!$Q:$Q,B1540)</f>
        <v>0</v>
      </c>
      <c r="I1540" t="str">
        <f>IFERROR(VLOOKUP(B1540,allstats!$C:$I,7,0),"")</f>
        <v/>
      </c>
      <c r="J1540" t="str">
        <f>IFERROR(VLOOKUP(B1540,allstats!$C:$J,8,0),"")</f>
        <v/>
      </c>
    </row>
    <row r="1541" spans="1:10" x14ac:dyDescent="0.3">
      <c r="A1541" t="s">
        <v>5871</v>
      </c>
      <c r="B1541" t="s">
        <v>5872</v>
      </c>
      <c r="C1541" t="s">
        <v>5873</v>
      </c>
      <c r="D1541" t="s">
        <v>5874</v>
      </c>
      <c r="E1541" t="s">
        <v>529</v>
      </c>
      <c r="F1541" t="s">
        <v>5277</v>
      </c>
      <c r="G1541">
        <f>COUNTIF(allstats!$C:$C,B1541)</f>
        <v>0</v>
      </c>
      <c r="H1541">
        <f>COUNTIF(allstats!$Q:$Q,B1541)</f>
        <v>0</v>
      </c>
      <c r="I1541" t="str">
        <f>IFERROR(VLOOKUP(B1541,allstats!$C:$I,7,0),"")</f>
        <v/>
      </c>
      <c r="J1541" t="str">
        <f>IFERROR(VLOOKUP(B1541,allstats!$C:$J,8,0),"")</f>
        <v/>
      </c>
    </row>
    <row r="1542" spans="1:10" x14ac:dyDescent="0.3">
      <c r="A1542" t="s">
        <v>5871</v>
      </c>
      <c r="B1542" t="s">
        <v>5875</v>
      </c>
      <c r="C1542" t="s">
        <v>5876</v>
      </c>
      <c r="D1542" t="s">
        <v>5877</v>
      </c>
      <c r="E1542" t="s">
        <v>538</v>
      </c>
      <c r="F1542" t="s">
        <v>5452</v>
      </c>
      <c r="G1542">
        <f>COUNTIF(allstats!$C:$C,B1542)</f>
        <v>0</v>
      </c>
      <c r="H1542">
        <f>COUNTIF(allstats!$Q:$Q,B1542)</f>
        <v>0</v>
      </c>
      <c r="I1542" t="str">
        <f>IFERROR(VLOOKUP(B1542,allstats!$C:$I,7,0),"")</f>
        <v/>
      </c>
      <c r="J1542" t="str">
        <f>IFERROR(VLOOKUP(B1542,allstats!$C:$J,8,0),"")</f>
        <v/>
      </c>
    </row>
    <row r="1543" spans="1:10" x14ac:dyDescent="0.3">
      <c r="A1543" t="s">
        <v>5871</v>
      </c>
      <c r="B1543" t="s">
        <v>5878</v>
      </c>
      <c r="C1543" t="s">
        <v>5879</v>
      </c>
      <c r="D1543" t="s">
        <v>5880</v>
      </c>
      <c r="E1543" t="s">
        <v>538</v>
      </c>
      <c r="F1543" t="s">
        <v>5452</v>
      </c>
      <c r="G1543">
        <f>COUNTIF(allstats!$C:$C,B1543)</f>
        <v>0</v>
      </c>
      <c r="H1543">
        <f>COUNTIF(allstats!$Q:$Q,B1543)</f>
        <v>0</v>
      </c>
      <c r="I1543" t="str">
        <f>IFERROR(VLOOKUP(B1543,allstats!$C:$I,7,0),"")</f>
        <v/>
      </c>
      <c r="J1543" t="str">
        <f>IFERROR(VLOOKUP(B1543,allstats!$C:$J,8,0),"")</f>
        <v/>
      </c>
    </row>
    <row r="1544" spans="1:10" x14ac:dyDescent="0.3">
      <c r="A1544" t="s">
        <v>5881</v>
      </c>
      <c r="B1544" t="s">
        <v>5882</v>
      </c>
      <c r="C1544" t="s">
        <v>5883</v>
      </c>
      <c r="D1544" t="s">
        <v>5884</v>
      </c>
      <c r="E1544" t="s">
        <v>529</v>
      </c>
      <c r="F1544" t="s">
        <v>5277</v>
      </c>
      <c r="G1544">
        <f>COUNTIF(allstats!$C:$C,B1544)</f>
        <v>0</v>
      </c>
      <c r="H1544">
        <f>COUNTIF(allstats!$Q:$Q,B1544)</f>
        <v>0</v>
      </c>
      <c r="I1544" t="str">
        <f>IFERROR(VLOOKUP(B1544,allstats!$C:$I,7,0),"")</f>
        <v/>
      </c>
      <c r="J1544" t="str">
        <f>IFERROR(VLOOKUP(B1544,allstats!$C:$J,8,0),"")</f>
        <v/>
      </c>
    </row>
    <row r="1545" spans="1:10" x14ac:dyDescent="0.3">
      <c r="A1545" t="s">
        <v>5881</v>
      </c>
      <c r="B1545" t="s">
        <v>5885</v>
      </c>
      <c r="C1545" t="s">
        <v>5886</v>
      </c>
      <c r="D1545" t="s">
        <v>5887</v>
      </c>
      <c r="E1545" t="s">
        <v>529</v>
      </c>
      <c r="F1545" t="s">
        <v>5277</v>
      </c>
      <c r="G1545">
        <f>COUNTIF(allstats!$C:$C,B1545)</f>
        <v>1</v>
      </c>
      <c r="H1545">
        <f>COUNTIF(allstats!$Q:$Q,B1545)</f>
        <v>1</v>
      </c>
      <c r="I1545">
        <f>IFERROR(VLOOKUP(B1545,allstats!$C:$I,7,0),"")</f>
        <v>1581</v>
      </c>
      <c r="J1545">
        <f>IFERROR(VLOOKUP(B1545,allstats!$C:$J,8,0),"")</f>
        <v>0</v>
      </c>
    </row>
    <row r="1546" spans="1:10" x14ac:dyDescent="0.3">
      <c r="A1546" t="s">
        <v>5881</v>
      </c>
      <c r="B1546" t="s">
        <v>5888</v>
      </c>
      <c r="C1546" t="s">
        <v>5889</v>
      </c>
      <c r="D1546" t="s">
        <v>5890</v>
      </c>
      <c r="E1546" t="s">
        <v>538</v>
      </c>
      <c r="F1546" t="s">
        <v>5452</v>
      </c>
      <c r="G1546">
        <f>COUNTIF(allstats!$C:$C,B1546)</f>
        <v>0</v>
      </c>
      <c r="H1546">
        <f>COUNTIF(allstats!$Q:$Q,B1546)</f>
        <v>0</v>
      </c>
      <c r="I1546" t="str">
        <f>IFERROR(VLOOKUP(B1546,allstats!$C:$I,7,0),"")</f>
        <v/>
      </c>
      <c r="J1546" t="str">
        <f>IFERROR(VLOOKUP(B1546,allstats!$C:$J,8,0),"")</f>
        <v/>
      </c>
    </row>
    <row r="1547" spans="1:10" x14ac:dyDescent="0.3">
      <c r="A1547" t="s">
        <v>5881</v>
      </c>
      <c r="B1547" t="s">
        <v>5891</v>
      </c>
      <c r="C1547" t="s">
        <v>5892</v>
      </c>
      <c r="D1547" t="s">
        <v>5893</v>
      </c>
      <c r="E1547" t="s">
        <v>529</v>
      </c>
      <c r="F1547" t="s">
        <v>5277</v>
      </c>
      <c r="G1547">
        <f>COUNTIF(allstats!$C:$C,B1547)</f>
        <v>0</v>
      </c>
      <c r="H1547">
        <f>COUNTIF(allstats!$Q:$Q,B1547)</f>
        <v>0</v>
      </c>
      <c r="I1547" t="str">
        <f>IFERROR(VLOOKUP(B1547,allstats!$C:$I,7,0),"")</f>
        <v/>
      </c>
      <c r="J1547" t="str">
        <f>IFERROR(VLOOKUP(B1547,allstats!$C:$J,8,0),"")</f>
        <v/>
      </c>
    </row>
    <row r="1548" spans="1:10" x14ac:dyDescent="0.3">
      <c r="A1548" t="s">
        <v>5894</v>
      </c>
      <c r="B1548" t="s">
        <v>5895</v>
      </c>
      <c r="C1548" t="s">
        <v>5896</v>
      </c>
      <c r="D1548" t="s">
        <v>5897</v>
      </c>
      <c r="E1548" t="s">
        <v>538</v>
      </c>
      <c r="F1548" t="s">
        <v>5452</v>
      </c>
      <c r="G1548">
        <f>COUNTIF(allstats!$C:$C,B1548)</f>
        <v>0</v>
      </c>
      <c r="H1548">
        <f>COUNTIF(allstats!$Q:$Q,B1548)</f>
        <v>0</v>
      </c>
      <c r="I1548" t="str">
        <f>IFERROR(VLOOKUP(B1548,allstats!$C:$I,7,0),"")</f>
        <v/>
      </c>
      <c r="J1548" t="str">
        <f>IFERROR(VLOOKUP(B1548,allstats!$C:$J,8,0),"")</f>
        <v/>
      </c>
    </row>
    <row r="1549" spans="1:10" x14ac:dyDescent="0.3">
      <c r="A1549" t="s">
        <v>5894</v>
      </c>
      <c r="B1549" t="s">
        <v>5898</v>
      </c>
      <c r="C1549" t="s">
        <v>5899</v>
      </c>
      <c r="D1549" t="s">
        <v>5900</v>
      </c>
      <c r="E1549" t="s">
        <v>538</v>
      </c>
      <c r="F1549" t="s">
        <v>5452</v>
      </c>
      <c r="G1549">
        <f>COUNTIF(allstats!$C:$C,B1549)</f>
        <v>0</v>
      </c>
      <c r="H1549">
        <f>COUNTIF(allstats!$Q:$Q,B1549)</f>
        <v>0</v>
      </c>
      <c r="I1549" t="str">
        <f>IFERROR(VLOOKUP(B1549,allstats!$C:$I,7,0),"")</f>
        <v/>
      </c>
      <c r="J1549" t="str">
        <f>IFERROR(VLOOKUP(B1549,allstats!$C:$J,8,0),"")</f>
        <v/>
      </c>
    </row>
    <row r="1550" spans="1:10" x14ac:dyDescent="0.3">
      <c r="A1550" t="s">
        <v>5894</v>
      </c>
      <c r="B1550" t="s">
        <v>5901</v>
      </c>
      <c r="C1550" t="s">
        <v>5902</v>
      </c>
      <c r="D1550" t="s">
        <v>5903</v>
      </c>
      <c r="E1550" t="s">
        <v>538</v>
      </c>
      <c r="F1550" t="s">
        <v>5452</v>
      </c>
      <c r="G1550">
        <f>COUNTIF(allstats!$C:$C,B1550)</f>
        <v>0</v>
      </c>
      <c r="H1550">
        <f>COUNTIF(allstats!$Q:$Q,B1550)</f>
        <v>0</v>
      </c>
      <c r="I1550" t="str">
        <f>IFERROR(VLOOKUP(B1550,allstats!$C:$I,7,0),"")</f>
        <v/>
      </c>
      <c r="J1550" t="str">
        <f>IFERROR(VLOOKUP(B1550,allstats!$C:$J,8,0),"")</f>
        <v/>
      </c>
    </row>
    <row r="1551" spans="1:10" x14ac:dyDescent="0.3">
      <c r="A1551" t="s">
        <v>5894</v>
      </c>
      <c r="B1551" t="s">
        <v>5904</v>
      </c>
      <c r="C1551" t="s">
        <v>5905</v>
      </c>
      <c r="D1551" t="s">
        <v>5906</v>
      </c>
      <c r="E1551" t="s">
        <v>529</v>
      </c>
      <c r="F1551" t="s">
        <v>5277</v>
      </c>
      <c r="G1551">
        <f>COUNTIF(allstats!$C:$C,B1551)</f>
        <v>0</v>
      </c>
      <c r="H1551">
        <f>COUNTIF(allstats!$Q:$Q,B1551)</f>
        <v>0</v>
      </c>
      <c r="I1551" t="str">
        <f>IFERROR(VLOOKUP(B1551,allstats!$C:$I,7,0),"")</f>
        <v/>
      </c>
      <c r="J1551" t="str">
        <f>IFERROR(VLOOKUP(B1551,allstats!$C:$J,8,0),"")</f>
        <v/>
      </c>
    </row>
    <row r="1552" spans="1:10" x14ac:dyDescent="0.3">
      <c r="A1552" t="s">
        <v>5894</v>
      </c>
      <c r="B1552" t="s">
        <v>5907</v>
      </c>
      <c r="C1552" t="s">
        <v>5908</v>
      </c>
      <c r="D1552" t="s">
        <v>5909</v>
      </c>
      <c r="E1552" t="s">
        <v>529</v>
      </c>
      <c r="F1552" t="s">
        <v>5277</v>
      </c>
      <c r="G1552">
        <f>COUNTIF(allstats!$C:$C,B1552)</f>
        <v>0</v>
      </c>
      <c r="H1552">
        <f>COUNTIF(allstats!$Q:$Q,B1552)</f>
        <v>0</v>
      </c>
      <c r="I1552" t="str">
        <f>IFERROR(VLOOKUP(B1552,allstats!$C:$I,7,0),"")</f>
        <v/>
      </c>
      <c r="J1552" t="str">
        <f>IFERROR(VLOOKUP(B1552,allstats!$C:$J,8,0),"")</f>
        <v/>
      </c>
    </row>
    <row r="1553" spans="1:10" x14ac:dyDescent="0.3">
      <c r="A1553" t="s">
        <v>5894</v>
      </c>
      <c r="B1553" t="s">
        <v>5910</v>
      </c>
      <c r="C1553" t="s">
        <v>5911</v>
      </c>
      <c r="D1553" t="s">
        <v>5912</v>
      </c>
      <c r="E1553" t="s">
        <v>529</v>
      </c>
      <c r="F1553" t="s">
        <v>5277</v>
      </c>
      <c r="G1553">
        <f>COUNTIF(allstats!$C:$C,B1553)</f>
        <v>0</v>
      </c>
      <c r="H1553">
        <f>COUNTIF(allstats!$Q:$Q,B1553)</f>
        <v>0</v>
      </c>
      <c r="I1553" t="str">
        <f>IFERROR(VLOOKUP(B1553,allstats!$C:$I,7,0),"")</f>
        <v/>
      </c>
      <c r="J1553" t="str">
        <f>IFERROR(VLOOKUP(B1553,allstats!$C:$J,8,0),"")</f>
        <v/>
      </c>
    </row>
    <row r="1554" spans="1:10" x14ac:dyDescent="0.3">
      <c r="A1554" t="s">
        <v>5913</v>
      </c>
      <c r="B1554" t="s">
        <v>5895</v>
      </c>
      <c r="C1554" t="s">
        <v>5914</v>
      </c>
      <c r="D1554" t="s">
        <v>5915</v>
      </c>
      <c r="E1554" t="s">
        <v>538</v>
      </c>
      <c r="F1554" t="s">
        <v>5452</v>
      </c>
      <c r="G1554">
        <f>COUNTIF(allstats!$C:$C,B1554)</f>
        <v>0</v>
      </c>
      <c r="H1554">
        <f>COUNTIF(allstats!$Q:$Q,B1554)</f>
        <v>0</v>
      </c>
      <c r="I1554" t="str">
        <f>IFERROR(VLOOKUP(B1554,allstats!$C:$I,7,0),"")</f>
        <v/>
      </c>
      <c r="J1554" t="str">
        <f>IFERROR(VLOOKUP(B1554,allstats!$C:$J,8,0),"")</f>
        <v/>
      </c>
    </row>
    <row r="1555" spans="1:10" x14ac:dyDescent="0.3">
      <c r="A1555" t="s">
        <v>5913</v>
      </c>
      <c r="B1555" t="s">
        <v>5916</v>
      </c>
      <c r="C1555" t="s">
        <v>5917</v>
      </c>
      <c r="D1555" t="s">
        <v>5918</v>
      </c>
      <c r="E1555" t="s">
        <v>529</v>
      </c>
      <c r="F1555" t="s">
        <v>5277</v>
      </c>
      <c r="G1555">
        <f>COUNTIF(allstats!$C:$C,B1555)</f>
        <v>0</v>
      </c>
      <c r="H1555">
        <f>COUNTIF(allstats!$Q:$Q,B1555)</f>
        <v>0</v>
      </c>
      <c r="I1555" t="str">
        <f>IFERROR(VLOOKUP(B1555,allstats!$C:$I,7,0),"")</f>
        <v/>
      </c>
      <c r="J1555" t="str">
        <f>IFERROR(VLOOKUP(B1555,allstats!$C:$J,8,0),"")</f>
        <v/>
      </c>
    </row>
    <row r="1556" spans="1:10" x14ac:dyDescent="0.3">
      <c r="A1556" t="s">
        <v>5913</v>
      </c>
      <c r="B1556" t="s">
        <v>5919</v>
      </c>
      <c r="C1556" t="s">
        <v>5920</v>
      </c>
      <c r="D1556" t="s">
        <v>5921</v>
      </c>
      <c r="E1556" t="s">
        <v>538</v>
      </c>
      <c r="F1556" t="s">
        <v>5452</v>
      </c>
      <c r="G1556">
        <f>COUNTIF(allstats!$C:$C,B1556)</f>
        <v>1</v>
      </c>
      <c r="H1556">
        <f>COUNTIF(allstats!$Q:$Q,B1556)</f>
        <v>1</v>
      </c>
      <c r="I1556">
        <f>IFERROR(VLOOKUP(B1556,allstats!$C:$I,7,0),"")</f>
        <v>1124</v>
      </c>
      <c r="J1556">
        <f>IFERROR(VLOOKUP(B1556,allstats!$C:$J,8,0),"")</f>
        <v>0</v>
      </c>
    </row>
    <row r="1557" spans="1:10" x14ac:dyDescent="0.3">
      <c r="A1557" t="s">
        <v>5913</v>
      </c>
      <c r="B1557" t="s">
        <v>5922</v>
      </c>
      <c r="C1557" t="s">
        <v>5923</v>
      </c>
      <c r="D1557" t="s">
        <v>5924</v>
      </c>
      <c r="E1557" t="s">
        <v>529</v>
      </c>
      <c r="F1557" t="s">
        <v>5277</v>
      </c>
      <c r="G1557">
        <f>COUNTIF(allstats!$C:$C,B1557)</f>
        <v>0</v>
      </c>
      <c r="H1557">
        <f>COUNTIF(allstats!$Q:$Q,B1557)</f>
        <v>0</v>
      </c>
      <c r="I1557" t="str">
        <f>IFERROR(VLOOKUP(B1557,allstats!$C:$I,7,0),"")</f>
        <v/>
      </c>
      <c r="J1557" t="str">
        <f>IFERROR(VLOOKUP(B1557,allstats!$C:$J,8,0),"")</f>
        <v/>
      </c>
    </row>
    <row r="1558" spans="1:10" x14ac:dyDescent="0.3">
      <c r="A1558" t="s">
        <v>5913</v>
      </c>
      <c r="B1558" t="s">
        <v>5925</v>
      </c>
      <c r="C1558" t="s">
        <v>5926</v>
      </c>
      <c r="D1558" t="s">
        <v>5927</v>
      </c>
      <c r="E1558" t="s">
        <v>538</v>
      </c>
      <c r="F1558" t="s">
        <v>5452</v>
      </c>
      <c r="G1558">
        <f>COUNTIF(allstats!$C:$C,B1558)</f>
        <v>0</v>
      </c>
      <c r="H1558">
        <f>COUNTIF(allstats!$Q:$Q,B1558)</f>
        <v>0</v>
      </c>
      <c r="I1558" t="str">
        <f>IFERROR(VLOOKUP(B1558,allstats!$C:$I,7,0),"")</f>
        <v/>
      </c>
      <c r="J1558" t="str">
        <f>IFERROR(VLOOKUP(B1558,allstats!$C:$J,8,0),"")</f>
        <v/>
      </c>
    </row>
    <row r="1559" spans="1:10" x14ac:dyDescent="0.3">
      <c r="A1559" t="s">
        <v>5928</v>
      </c>
      <c r="B1559" t="s">
        <v>5929</v>
      </c>
      <c r="C1559" t="s">
        <v>5930</v>
      </c>
      <c r="D1559" t="s">
        <v>5931</v>
      </c>
      <c r="E1559" t="s">
        <v>529</v>
      </c>
      <c r="F1559" t="s">
        <v>5277</v>
      </c>
      <c r="G1559">
        <f>COUNTIF(allstats!$C:$C,B1559)</f>
        <v>0</v>
      </c>
      <c r="H1559">
        <f>COUNTIF(allstats!$Q:$Q,B1559)</f>
        <v>0</v>
      </c>
      <c r="I1559" t="str">
        <f>IFERROR(VLOOKUP(B1559,allstats!$C:$I,7,0),"")</f>
        <v/>
      </c>
      <c r="J1559" t="str">
        <f>IFERROR(VLOOKUP(B1559,allstats!$C:$J,8,0),"")</f>
        <v/>
      </c>
    </row>
    <row r="1560" spans="1:10" x14ac:dyDescent="0.3">
      <c r="A1560" t="s">
        <v>5932</v>
      </c>
      <c r="B1560" t="s">
        <v>5904</v>
      </c>
      <c r="C1560" t="s">
        <v>5933</v>
      </c>
      <c r="D1560" t="s">
        <v>5934</v>
      </c>
      <c r="E1560" t="s">
        <v>538</v>
      </c>
      <c r="F1560" t="s">
        <v>5452</v>
      </c>
      <c r="G1560">
        <f>COUNTIF(allstats!$C:$C,B1560)</f>
        <v>0</v>
      </c>
      <c r="H1560">
        <f>COUNTIF(allstats!$Q:$Q,B1560)</f>
        <v>0</v>
      </c>
      <c r="I1560" t="str">
        <f>IFERROR(VLOOKUP(B1560,allstats!$C:$I,7,0),"")</f>
        <v/>
      </c>
      <c r="J1560" t="str">
        <f>IFERROR(VLOOKUP(B1560,allstats!$C:$J,8,0),"")</f>
        <v/>
      </c>
    </row>
    <row r="1561" spans="1:10" x14ac:dyDescent="0.3">
      <c r="A1561" t="s">
        <v>5935</v>
      </c>
      <c r="B1561" t="s">
        <v>5936</v>
      </c>
      <c r="C1561" t="s">
        <v>5937</v>
      </c>
      <c r="D1561" t="s">
        <v>5938</v>
      </c>
      <c r="E1561" t="s">
        <v>529</v>
      </c>
      <c r="F1561" t="s">
        <v>5277</v>
      </c>
      <c r="G1561">
        <f>COUNTIF(allstats!$C:$C,B1561)</f>
        <v>0</v>
      </c>
      <c r="H1561">
        <f>COUNTIF(allstats!$Q:$Q,B1561)</f>
        <v>0</v>
      </c>
      <c r="I1561" t="str">
        <f>IFERROR(VLOOKUP(B1561,allstats!$C:$I,7,0),"")</f>
        <v/>
      </c>
      <c r="J1561" t="str">
        <f>IFERROR(VLOOKUP(B1561,allstats!$C:$J,8,0),"")</f>
        <v/>
      </c>
    </row>
    <row r="1562" spans="1:10" x14ac:dyDescent="0.3">
      <c r="A1562" t="s">
        <v>5935</v>
      </c>
      <c r="B1562" t="s">
        <v>5939</v>
      </c>
      <c r="C1562" t="s">
        <v>5940</v>
      </c>
      <c r="D1562" t="s">
        <v>5941</v>
      </c>
      <c r="E1562" t="s">
        <v>529</v>
      </c>
      <c r="F1562" t="s">
        <v>5277</v>
      </c>
      <c r="G1562">
        <f>COUNTIF(allstats!$C:$C,B1562)</f>
        <v>0</v>
      </c>
      <c r="H1562">
        <f>COUNTIF(allstats!$Q:$Q,B1562)</f>
        <v>0</v>
      </c>
      <c r="I1562" t="str">
        <f>IFERROR(VLOOKUP(B1562,allstats!$C:$I,7,0),"")</f>
        <v/>
      </c>
      <c r="J1562" t="str">
        <f>IFERROR(VLOOKUP(B1562,allstats!$C:$J,8,0),"")</f>
        <v/>
      </c>
    </row>
    <row r="1563" spans="1:10" x14ac:dyDescent="0.3">
      <c r="A1563" t="s">
        <v>5942</v>
      </c>
      <c r="B1563" t="s">
        <v>5943</v>
      </c>
      <c r="C1563" t="s">
        <v>5944</v>
      </c>
      <c r="D1563" t="s">
        <v>5945</v>
      </c>
      <c r="E1563" t="s">
        <v>529</v>
      </c>
      <c r="F1563" t="s">
        <v>5277</v>
      </c>
      <c r="G1563">
        <f>COUNTIF(allstats!$C:$C,B1563)</f>
        <v>0</v>
      </c>
      <c r="H1563">
        <f>COUNTIF(allstats!$Q:$Q,B1563)</f>
        <v>0</v>
      </c>
      <c r="I1563" t="str">
        <f>IFERROR(VLOOKUP(B1563,allstats!$C:$I,7,0),"")</f>
        <v/>
      </c>
      <c r="J1563" t="str">
        <f>IFERROR(VLOOKUP(B1563,allstats!$C:$J,8,0),"")</f>
        <v/>
      </c>
    </row>
    <row r="1564" spans="1:10" x14ac:dyDescent="0.3">
      <c r="A1564" t="s">
        <v>5942</v>
      </c>
      <c r="B1564" t="s">
        <v>5946</v>
      </c>
      <c r="C1564" t="s">
        <v>5947</v>
      </c>
      <c r="D1564" t="s">
        <v>5948</v>
      </c>
      <c r="E1564" t="s">
        <v>529</v>
      </c>
      <c r="F1564" t="s">
        <v>5277</v>
      </c>
      <c r="G1564">
        <f>COUNTIF(allstats!$C:$C,B1564)</f>
        <v>1</v>
      </c>
      <c r="H1564">
        <f>COUNTIF(allstats!$Q:$Q,B1564)</f>
        <v>1</v>
      </c>
      <c r="I1564">
        <f>IFERROR(VLOOKUP(B1564,allstats!$C:$I,7,0),"")</f>
        <v>46</v>
      </c>
      <c r="J1564">
        <f>IFERROR(VLOOKUP(B1564,allstats!$C:$J,8,0),"")</f>
        <v>0</v>
      </c>
    </row>
    <row r="1565" spans="1:10" x14ac:dyDescent="0.3">
      <c r="A1565" t="s">
        <v>5949</v>
      </c>
      <c r="B1565" t="s">
        <v>5950</v>
      </c>
      <c r="C1565" t="s">
        <v>5951</v>
      </c>
      <c r="D1565" t="s">
        <v>5952</v>
      </c>
      <c r="E1565" t="s">
        <v>529</v>
      </c>
      <c r="F1565" t="s">
        <v>5277</v>
      </c>
      <c r="G1565">
        <f>COUNTIF(allstats!$C:$C,B1565)</f>
        <v>0</v>
      </c>
      <c r="H1565">
        <f>COUNTIF(allstats!$Q:$Q,B1565)</f>
        <v>0</v>
      </c>
      <c r="I1565" t="str">
        <f>IFERROR(VLOOKUP(B1565,allstats!$C:$I,7,0),"")</f>
        <v/>
      </c>
      <c r="J1565" t="str">
        <f>IFERROR(VLOOKUP(B1565,allstats!$C:$J,8,0),"")</f>
        <v/>
      </c>
    </row>
    <row r="1566" spans="1:10" x14ac:dyDescent="0.3">
      <c r="A1566" t="s">
        <v>5953</v>
      </c>
      <c r="B1566" t="s">
        <v>5954</v>
      </c>
      <c r="C1566" t="s">
        <v>5955</v>
      </c>
      <c r="D1566" t="s">
        <v>5956</v>
      </c>
      <c r="E1566" t="s">
        <v>538</v>
      </c>
      <c r="F1566" t="s">
        <v>5452</v>
      </c>
      <c r="G1566">
        <f>COUNTIF(allstats!$C:$C,B1566)</f>
        <v>0</v>
      </c>
      <c r="H1566">
        <f>COUNTIF(allstats!$Q:$Q,B1566)</f>
        <v>0</v>
      </c>
      <c r="I1566" t="str">
        <f>IFERROR(VLOOKUP(B1566,allstats!$C:$I,7,0),"")</f>
        <v/>
      </c>
      <c r="J1566" t="str">
        <f>IFERROR(VLOOKUP(B1566,allstats!$C:$J,8,0),"")</f>
        <v/>
      </c>
    </row>
    <row r="1567" spans="1:10" x14ac:dyDescent="0.3">
      <c r="A1567" t="s">
        <v>5957</v>
      </c>
      <c r="B1567" t="s">
        <v>5958</v>
      </c>
      <c r="C1567" t="s">
        <v>5959</v>
      </c>
      <c r="D1567" t="s">
        <v>5960</v>
      </c>
      <c r="E1567" t="s">
        <v>529</v>
      </c>
      <c r="F1567" t="s">
        <v>5277</v>
      </c>
      <c r="G1567">
        <f>COUNTIF(allstats!$C:$C,B1567)</f>
        <v>0</v>
      </c>
      <c r="H1567">
        <f>COUNTIF(allstats!$Q:$Q,B1567)</f>
        <v>0</v>
      </c>
      <c r="I1567" t="str">
        <f>IFERROR(VLOOKUP(B1567,allstats!$C:$I,7,0),"")</f>
        <v/>
      </c>
      <c r="J1567" t="str">
        <f>IFERROR(VLOOKUP(B1567,allstats!$C:$J,8,0),"")</f>
        <v/>
      </c>
    </row>
    <row r="1568" spans="1:10" x14ac:dyDescent="0.3">
      <c r="A1568" t="s">
        <v>5961</v>
      </c>
      <c r="B1568" t="s">
        <v>5962</v>
      </c>
      <c r="C1568" t="s">
        <v>5963</v>
      </c>
      <c r="D1568" t="s">
        <v>5964</v>
      </c>
      <c r="E1568" t="s">
        <v>529</v>
      </c>
      <c r="F1568" t="s">
        <v>5277</v>
      </c>
      <c r="G1568">
        <f>COUNTIF(allstats!$C:$C,B1568)</f>
        <v>0</v>
      </c>
      <c r="H1568">
        <f>COUNTIF(allstats!$Q:$Q,B1568)</f>
        <v>1</v>
      </c>
      <c r="I1568" t="str">
        <f>IFERROR(VLOOKUP(B1568,allstats!$C:$I,7,0),"")</f>
        <v/>
      </c>
      <c r="J1568" t="str">
        <f>IFERROR(VLOOKUP(B1568,allstats!$C:$J,8,0),"")</f>
        <v/>
      </c>
    </row>
    <row r="1569" spans="1:10" x14ac:dyDescent="0.3">
      <c r="A1569" t="s">
        <v>5961</v>
      </c>
      <c r="B1569" t="s">
        <v>5965</v>
      </c>
      <c r="C1569" t="s">
        <v>5966</v>
      </c>
      <c r="D1569" t="s">
        <v>5967</v>
      </c>
      <c r="E1569" t="s">
        <v>529</v>
      </c>
      <c r="F1569" t="s">
        <v>5277</v>
      </c>
      <c r="G1569">
        <f>COUNTIF(allstats!$C:$C,B1569)</f>
        <v>0</v>
      </c>
      <c r="H1569">
        <f>COUNTIF(allstats!$Q:$Q,B1569)</f>
        <v>0</v>
      </c>
      <c r="I1569" t="str">
        <f>IFERROR(VLOOKUP(B1569,allstats!$C:$I,7,0),"")</f>
        <v/>
      </c>
      <c r="J1569" t="str">
        <f>IFERROR(VLOOKUP(B1569,allstats!$C:$J,8,0),"")</f>
        <v/>
      </c>
    </row>
    <row r="1570" spans="1:10" x14ac:dyDescent="0.3">
      <c r="A1570" t="s">
        <v>5968</v>
      </c>
      <c r="B1570" t="s">
        <v>5969</v>
      </c>
      <c r="C1570" t="s">
        <v>5970</v>
      </c>
      <c r="D1570" t="s">
        <v>5971</v>
      </c>
      <c r="E1570" t="s">
        <v>529</v>
      </c>
      <c r="F1570" t="s">
        <v>5277</v>
      </c>
      <c r="G1570">
        <f>COUNTIF(allstats!$C:$C,B1570)</f>
        <v>0</v>
      </c>
      <c r="H1570">
        <f>COUNTIF(allstats!$Q:$Q,B1570)</f>
        <v>0</v>
      </c>
      <c r="I1570" t="str">
        <f>IFERROR(VLOOKUP(B1570,allstats!$C:$I,7,0),"")</f>
        <v/>
      </c>
      <c r="J1570" t="str">
        <f>IFERROR(VLOOKUP(B1570,allstats!$C:$J,8,0),"")</f>
        <v/>
      </c>
    </row>
    <row r="1571" spans="1:10" x14ac:dyDescent="0.3">
      <c r="A1571" t="s">
        <v>5968</v>
      </c>
      <c r="B1571" t="s">
        <v>5972</v>
      </c>
      <c r="C1571" t="s">
        <v>5973</v>
      </c>
      <c r="D1571" t="s">
        <v>5974</v>
      </c>
      <c r="E1571" t="s">
        <v>5859</v>
      </c>
      <c r="F1571" t="s">
        <v>5975</v>
      </c>
      <c r="G1571">
        <f>COUNTIF(allstats!$C:$C,B1571)</f>
        <v>0</v>
      </c>
      <c r="H1571">
        <f>COUNTIF(allstats!$Q:$Q,B1571)</f>
        <v>0</v>
      </c>
      <c r="I1571" t="str">
        <f>IFERROR(VLOOKUP(B1571,allstats!$C:$I,7,0),"")</f>
        <v/>
      </c>
      <c r="J1571" t="str">
        <f>IFERROR(VLOOKUP(B1571,allstats!$C:$J,8,0),"")</f>
        <v/>
      </c>
    </row>
    <row r="1572" spans="1:10" x14ac:dyDescent="0.3">
      <c r="A1572" t="s">
        <v>5976</v>
      </c>
      <c r="B1572" t="s">
        <v>5977</v>
      </c>
      <c r="C1572" t="s">
        <v>5978</v>
      </c>
      <c r="D1572" t="s">
        <v>5979</v>
      </c>
      <c r="E1572" t="s">
        <v>538</v>
      </c>
      <c r="F1572" t="s">
        <v>5452</v>
      </c>
      <c r="G1572">
        <f>COUNTIF(allstats!$C:$C,B1572)</f>
        <v>0</v>
      </c>
      <c r="H1572">
        <f>COUNTIF(allstats!$Q:$Q,B1572)</f>
        <v>0</v>
      </c>
      <c r="I1572" t="str">
        <f>IFERROR(VLOOKUP(B1572,allstats!$C:$I,7,0),"")</f>
        <v/>
      </c>
      <c r="J1572" t="str">
        <f>IFERROR(VLOOKUP(B1572,allstats!$C:$J,8,0),"")</f>
        <v/>
      </c>
    </row>
    <row r="1573" spans="1:10" x14ac:dyDescent="0.3">
      <c r="A1573" t="s">
        <v>5980</v>
      </c>
      <c r="B1573" t="s">
        <v>5981</v>
      </c>
      <c r="C1573" t="s">
        <v>5982</v>
      </c>
      <c r="D1573" t="s">
        <v>5983</v>
      </c>
      <c r="E1573" t="s">
        <v>529</v>
      </c>
      <c r="F1573" t="s">
        <v>5277</v>
      </c>
      <c r="G1573">
        <f>COUNTIF(allstats!$C:$C,B1573)</f>
        <v>0</v>
      </c>
      <c r="H1573">
        <f>COUNTIF(allstats!$Q:$Q,B1573)</f>
        <v>0</v>
      </c>
      <c r="I1573" t="str">
        <f>IFERROR(VLOOKUP(B1573,allstats!$C:$I,7,0),"")</f>
        <v/>
      </c>
      <c r="J1573" t="str">
        <f>IFERROR(VLOOKUP(B1573,allstats!$C:$J,8,0),"")</f>
        <v/>
      </c>
    </row>
    <row r="1574" spans="1:10" x14ac:dyDescent="0.3">
      <c r="A1574" t="s">
        <v>5984</v>
      </c>
      <c r="B1574" t="s">
        <v>5985</v>
      </c>
      <c r="C1574" t="s">
        <v>5986</v>
      </c>
      <c r="D1574" t="s">
        <v>5987</v>
      </c>
      <c r="E1574" t="s">
        <v>529</v>
      </c>
      <c r="F1574" t="s">
        <v>5277</v>
      </c>
      <c r="G1574">
        <f>COUNTIF(allstats!$C:$C,B1574)</f>
        <v>0</v>
      </c>
      <c r="H1574">
        <f>COUNTIF(allstats!$Q:$Q,B1574)</f>
        <v>0</v>
      </c>
      <c r="I1574" t="str">
        <f>IFERROR(VLOOKUP(B1574,allstats!$C:$I,7,0),"")</f>
        <v/>
      </c>
      <c r="J1574" t="str">
        <f>IFERROR(VLOOKUP(B1574,allstats!$C:$J,8,0),"")</f>
        <v/>
      </c>
    </row>
    <row r="1575" spans="1:10" x14ac:dyDescent="0.3">
      <c r="A1575" t="s">
        <v>5988</v>
      </c>
      <c r="B1575" t="s">
        <v>5989</v>
      </c>
      <c r="C1575" t="s">
        <v>5990</v>
      </c>
      <c r="D1575" t="s">
        <v>5991</v>
      </c>
      <c r="E1575" t="s">
        <v>5992</v>
      </c>
      <c r="F1575" t="s">
        <v>5993</v>
      </c>
      <c r="G1575">
        <f>COUNTIF(allstats!$C:$C,B1575)</f>
        <v>0</v>
      </c>
      <c r="H1575">
        <f>COUNTIF(allstats!$Q:$Q,B1575)</f>
        <v>0</v>
      </c>
      <c r="I1575" t="str">
        <f>IFERROR(VLOOKUP(B1575,allstats!$C:$I,7,0),"")</f>
        <v/>
      </c>
      <c r="J1575" t="str">
        <f>IFERROR(VLOOKUP(B1575,allstats!$C:$J,8,0),"")</f>
        <v/>
      </c>
    </row>
    <row r="1576" spans="1:10" x14ac:dyDescent="0.3">
      <c r="A1576" t="s">
        <v>5988</v>
      </c>
      <c r="B1576" t="s">
        <v>5994</v>
      </c>
      <c r="C1576" t="s">
        <v>5995</v>
      </c>
      <c r="D1576" t="s">
        <v>5996</v>
      </c>
      <c r="E1576" t="s">
        <v>538</v>
      </c>
      <c r="F1576" t="s">
        <v>5452</v>
      </c>
      <c r="G1576">
        <f>COUNTIF(allstats!$C:$C,B1576)</f>
        <v>0</v>
      </c>
      <c r="H1576">
        <f>COUNTIF(allstats!$Q:$Q,B1576)</f>
        <v>0</v>
      </c>
      <c r="I1576" t="str">
        <f>IFERROR(VLOOKUP(B1576,allstats!$C:$I,7,0),"")</f>
        <v/>
      </c>
      <c r="J1576" t="str">
        <f>IFERROR(VLOOKUP(B1576,allstats!$C:$J,8,0),"")</f>
        <v/>
      </c>
    </row>
    <row r="1577" spans="1:10" x14ac:dyDescent="0.3">
      <c r="A1577" t="s">
        <v>5997</v>
      </c>
      <c r="B1577" t="s">
        <v>5998</v>
      </c>
      <c r="C1577" t="s">
        <v>5999</v>
      </c>
      <c r="D1577" t="s">
        <v>6000</v>
      </c>
      <c r="E1577" t="s">
        <v>529</v>
      </c>
      <c r="F1577" t="s">
        <v>5277</v>
      </c>
      <c r="G1577">
        <f>COUNTIF(allstats!$C:$C,B1577)</f>
        <v>0</v>
      </c>
      <c r="H1577">
        <f>COUNTIF(allstats!$Q:$Q,B1577)</f>
        <v>0</v>
      </c>
      <c r="I1577" t="str">
        <f>IFERROR(VLOOKUP(B1577,allstats!$C:$I,7,0),"")</f>
        <v/>
      </c>
      <c r="J1577" t="str">
        <f>IFERROR(VLOOKUP(B1577,allstats!$C:$J,8,0),"")</f>
        <v/>
      </c>
    </row>
    <row r="1578" spans="1:10" x14ac:dyDescent="0.3">
      <c r="A1578" t="s">
        <v>5997</v>
      </c>
      <c r="B1578" t="s">
        <v>6001</v>
      </c>
      <c r="C1578" t="s">
        <v>6002</v>
      </c>
      <c r="D1578" t="s">
        <v>6003</v>
      </c>
      <c r="E1578" t="s">
        <v>529</v>
      </c>
      <c r="F1578" t="s">
        <v>5277</v>
      </c>
      <c r="G1578">
        <f>COUNTIF(allstats!$C:$C,B1578)</f>
        <v>0</v>
      </c>
      <c r="H1578">
        <f>COUNTIF(allstats!$Q:$Q,B1578)</f>
        <v>0</v>
      </c>
      <c r="I1578" t="str">
        <f>IFERROR(VLOOKUP(B1578,allstats!$C:$I,7,0),"")</f>
        <v/>
      </c>
      <c r="J1578" t="str">
        <f>IFERROR(VLOOKUP(B1578,allstats!$C:$J,8,0),"")</f>
        <v/>
      </c>
    </row>
    <row r="1579" spans="1:10" x14ac:dyDescent="0.3">
      <c r="A1579" t="s">
        <v>6004</v>
      </c>
      <c r="B1579" t="s">
        <v>6005</v>
      </c>
      <c r="C1579" t="s">
        <v>6006</v>
      </c>
      <c r="D1579" t="s">
        <v>6007</v>
      </c>
      <c r="E1579" t="s">
        <v>529</v>
      </c>
      <c r="F1579" t="s">
        <v>5277</v>
      </c>
      <c r="G1579">
        <f>COUNTIF(allstats!$C:$C,B1579)</f>
        <v>0</v>
      </c>
      <c r="H1579">
        <f>COUNTIF(allstats!$Q:$Q,B1579)</f>
        <v>0</v>
      </c>
      <c r="I1579" t="str">
        <f>IFERROR(VLOOKUP(B1579,allstats!$C:$I,7,0),"")</f>
        <v/>
      </c>
      <c r="J1579" t="str">
        <f>IFERROR(VLOOKUP(B1579,allstats!$C:$J,8,0),"")</f>
        <v/>
      </c>
    </row>
    <row r="1580" spans="1:10" x14ac:dyDescent="0.3">
      <c r="A1580" t="s">
        <v>6004</v>
      </c>
      <c r="B1580" t="s">
        <v>6008</v>
      </c>
      <c r="C1580" t="s">
        <v>6009</v>
      </c>
      <c r="D1580" t="s">
        <v>6010</v>
      </c>
      <c r="E1580" t="s">
        <v>538</v>
      </c>
      <c r="F1580" t="s">
        <v>5452</v>
      </c>
      <c r="G1580">
        <f>COUNTIF(allstats!$C:$C,B1580)</f>
        <v>0</v>
      </c>
      <c r="H1580">
        <f>COUNTIF(allstats!$Q:$Q,B1580)</f>
        <v>0</v>
      </c>
      <c r="I1580" t="str">
        <f>IFERROR(VLOOKUP(B1580,allstats!$C:$I,7,0),"")</f>
        <v/>
      </c>
      <c r="J1580" t="str">
        <f>IFERROR(VLOOKUP(B1580,allstats!$C:$J,8,0),"")</f>
        <v/>
      </c>
    </row>
    <row r="1581" spans="1:10" x14ac:dyDescent="0.3">
      <c r="A1581" t="s">
        <v>6004</v>
      </c>
      <c r="B1581" t="s">
        <v>6011</v>
      </c>
      <c r="C1581" t="s">
        <v>6012</v>
      </c>
      <c r="D1581" t="s">
        <v>6013</v>
      </c>
      <c r="E1581" t="s">
        <v>529</v>
      </c>
      <c r="F1581" t="s">
        <v>5277</v>
      </c>
      <c r="G1581">
        <f>COUNTIF(allstats!$C:$C,B1581)</f>
        <v>0</v>
      </c>
      <c r="H1581">
        <f>COUNTIF(allstats!$Q:$Q,B1581)</f>
        <v>0</v>
      </c>
      <c r="I1581" t="str">
        <f>IFERROR(VLOOKUP(B1581,allstats!$C:$I,7,0),"")</f>
        <v/>
      </c>
      <c r="J1581" t="str">
        <f>IFERROR(VLOOKUP(B1581,allstats!$C:$J,8,0),"")</f>
        <v/>
      </c>
    </row>
    <row r="1582" spans="1:10" x14ac:dyDescent="0.3">
      <c r="A1582" t="s">
        <v>6004</v>
      </c>
      <c r="B1582" t="s">
        <v>6014</v>
      </c>
      <c r="C1582" t="s">
        <v>6015</v>
      </c>
      <c r="D1582" t="s">
        <v>6016</v>
      </c>
      <c r="E1582" t="s">
        <v>5859</v>
      </c>
      <c r="F1582" t="s">
        <v>6017</v>
      </c>
      <c r="G1582">
        <f>COUNTIF(allstats!$C:$C,B1582)</f>
        <v>0</v>
      </c>
      <c r="H1582">
        <f>COUNTIF(allstats!$Q:$Q,B1582)</f>
        <v>0</v>
      </c>
      <c r="I1582" t="str">
        <f>IFERROR(VLOOKUP(B1582,allstats!$C:$I,7,0),"")</f>
        <v/>
      </c>
      <c r="J1582" t="str">
        <f>IFERROR(VLOOKUP(B1582,allstats!$C:$J,8,0),"")</f>
        <v/>
      </c>
    </row>
    <row r="1583" spans="1:10" x14ac:dyDescent="0.3">
      <c r="A1583" t="s">
        <v>6004</v>
      </c>
      <c r="B1583" t="s">
        <v>6018</v>
      </c>
      <c r="C1583" t="s">
        <v>6019</v>
      </c>
      <c r="D1583" t="s">
        <v>6020</v>
      </c>
      <c r="E1583" t="s">
        <v>538</v>
      </c>
      <c r="F1583" t="s">
        <v>5452</v>
      </c>
      <c r="G1583">
        <f>COUNTIF(allstats!$C:$C,B1583)</f>
        <v>0</v>
      </c>
      <c r="H1583">
        <f>COUNTIF(allstats!$Q:$Q,B1583)</f>
        <v>0</v>
      </c>
      <c r="I1583" t="str">
        <f>IFERROR(VLOOKUP(B1583,allstats!$C:$I,7,0),"")</f>
        <v/>
      </c>
      <c r="J1583" t="str">
        <f>IFERROR(VLOOKUP(B1583,allstats!$C:$J,8,0),"")</f>
        <v/>
      </c>
    </row>
    <row r="1584" spans="1:10" x14ac:dyDescent="0.3">
      <c r="A1584" t="s">
        <v>6021</v>
      </c>
      <c r="B1584" t="s">
        <v>6022</v>
      </c>
      <c r="C1584" t="s">
        <v>6023</v>
      </c>
      <c r="D1584" t="s">
        <v>6024</v>
      </c>
      <c r="E1584" t="s">
        <v>538</v>
      </c>
      <c r="F1584" t="s">
        <v>5452</v>
      </c>
      <c r="G1584">
        <f>COUNTIF(allstats!$C:$C,B1584)</f>
        <v>0</v>
      </c>
      <c r="H1584">
        <f>COUNTIF(allstats!$Q:$Q,B1584)</f>
        <v>0</v>
      </c>
      <c r="I1584" t="str">
        <f>IFERROR(VLOOKUP(B1584,allstats!$C:$I,7,0),"")</f>
        <v/>
      </c>
      <c r="J1584" t="str">
        <f>IFERROR(VLOOKUP(B1584,allstats!$C:$J,8,0),"")</f>
        <v/>
      </c>
    </row>
    <row r="1585" spans="1:10" x14ac:dyDescent="0.3">
      <c r="A1585" t="s">
        <v>6021</v>
      </c>
      <c r="B1585" t="s">
        <v>6025</v>
      </c>
      <c r="C1585" t="s">
        <v>6026</v>
      </c>
      <c r="D1585" t="s">
        <v>6027</v>
      </c>
      <c r="E1585" t="s">
        <v>529</v>
      </c>
      <c r="F1585" t="s">
        <v>5277</v>
      </c>
      <c r="G1585">
        <f>COUNTIF(allstats!$C:$C,B1585)</f>
        <v>0</v>
      </c>
      <c r="H1585">
        <f>COUNTIF(allstats!$Q:$Q,B1585)</f>
        <v>0</v>
      </c>
      <c r="I1585" t="str">
        <f>IFERROR(VLOOKUP(B1585,allstats!$C:$I,7,0),"")</f>
        <v/>
      </c>
      <c r="J1585" t="str">
        <f>IFERROR(VLOOKUP(B1585,allstats!$C:$J,8,0),"")</f>
        <v/>
      </c>
    </row>
    <row r="1586" spans="1:10" x14ac:dyDescent="0.3">
      <c r="A1586" t="s">
        <v>6021</v>
      </c>
      <c r="B1586" t="s">
        <v>6028</v>
      </c>
      <c r="C1586" t="s">
        <v>6029</v>
      </c>
      <c r="D1586" t="s">
        <v>6030</v>
      </c>
      <c r="E1586" t="s">
        <v>529</v>
      </c>
      <c r="F1586" t="s">
        <v>5277</v>
      </c>
      <c r="G1586">
        <f>COUNTIF(allstats!$C:$C,B1586)</f>
        <v>0</v>
      </c>
      <c r="H1586">
        <f>COUNTIF(allstats!$Q:$Q,B1586)</f>
        <v>0</v>
      </c>
      <c r="I1586" t="str">
        <f>IFERROR(VLOOKUP(B1586,allstats!$C:$I,7,0),"")</f>
        <v/>
      </c>
      <c r="J1586" t="str">
        <f>IFERROR(VLOOKUP(B1586,allstats!$C:$J,8,0),"")</f>
        <v/>
      </c>
    </row>
    <row r="1587" spans="1:10" x14ac:dyDescent="0.3">
      <c r="A1587" t="s">
        <v>6021</v>
      </c>
      <c r="B1587" t="s">
        <v>6031</v>
      </c>
      <c r="C1587" t="s">
        <v>6032</v>
      </c>
      <c r="D1587" t="s">
        <v>6033</v>
      </c>
      <c r="E1587" t="s">
        <v>5859</v>
      </c>
      <c r="F1587" t="s">
        <v>6034</v>
      </c>
      <c r="G1587">
        <f>COUNTIF(allstats!$C:$C,B1587)</f>
        <v>0</v>
      </c>
      <c r="H1587">
        <f>COUNTIF(allstats!$Q:$Q,B1587)</f>
        <v>0</v>
      </c>
      <c r="I1587" t="str">
        <f>IFERROR(VLOOKUP(B1587,allstats!$C:$I,7,0),"")</f>
        <v/>
      </c>
      <c r="J1587" t="str">
        <f>IFERROR(VLOOKUP(B1587,allstats!$C:$J,8,0),"")</f>
        <v/>
      </c>
    </row>
    <row r="1588" spans="1:10" x14ac:dyDescent="0.3">
      <c r="A1588" t="s">
        <v>6021</v>
      </c>
      <c r="B1588" t="s">
        <v>6035</v>
      </c>
      <c r="C1588" t="s">
        <v>6036</v>
      </c>
      <c r="D1588" t="s">
        <v>6037</v>
      </c>
      <c r="E1588" t="s">
        <v>529</v>
      </c>
      <c r="F1588" t="s">
        <v>5277</v>
      </c>
      <c r="G1588">
        <f>COUNTIF(allstats!$C:$C,B1588)</f>
        <v>0</v>
      </c>
      <c r="H1588">
        <f>COUNTIF(allstats!$Q:$Q,B1588)</f>
        <v>0</v>
      </c>
      <c r="I1588" t="str">
        <f>IFERROR(VLOOKUP(B1588,allstats!$C:$I,7,0),"")</f>
        <v/>
      </c>
      <c r="J1588" t="str">
        <f>IFERROR(VLOOKUP(B1588,allstats!$C:$J,8,0),"")</f>
        <v/>
      </c>
    </row>
    <row r="1589" spans="1:10" x14ac:dyDescent="0.3">
      <c r="A1589" t="s">
        <v>6021</v>
      </c>
      <c r="B1589" t="s">
        <v>6038</v>
      </c>
      <c r="C1589" t="s">
        <v>6039</v>
      </c>
      <c r="D1589" t="s">
        <v>6037</v>
      </c>
      <c r="E1589" t="s">
        <v>529</v>
      </c>
      <c r="F1589" t="s">
        <v>5277</v>
      </c>
      <c r="G1589">
        <f>COUNTIF(allstats!$C:$C,B1589)</f>
        <v>0</v>
      </c>
      <c r="H1589">
        <f>COUNTIF(allstats!$Q:$Q,B1589)</f>
        <v>0</v>
      </c>
      <c r="I1589" t="str">
        <f>IFERROR(VLOOKUP(B1589,allstats!$C:$I,7,0),"")</f>
        <v/>
      </c>
      <c r="J1589" t="str">
        <f>IFERROR(VLOOKUP(B1589,allstats!$C:$J,8,0),"")</f>
        <v/>
      </c>
    </row>
    <row r="1590" spans="1:10" x14ac:dyDescent="0.3">
      <c r="A1590" t="s">
        <v>6040</v>
      </c>
      <c r="B1590" t="s">
        <v>6041</v>
      </c>
      <c r="C1590" t="s">
        <v>6042</v>
      </c>
      <c r="D1590" t="s">
        <v>6043</v>
      </c>
      <c r="E1590" t="s">
        <v>529</v>
      </c>
      <c r="F1590" t="s">
        <v>5277</v>
      </c>
      <c r="G1590">
        <f>COUNTIF(allstats!$C:$C,B1590)</f>
        <v>0</v>
      </c>
      <c r="H1590">
        <f>COUNTIF(allstats!$Q:$Q,B1590)</f>
        <v>0</v>
      </c>
      <c r="I1590" t="str">
        <f>IFERROR(VLOOKUP(B1590,allstats!$C:$I,7,0),"")</f>
        <v/>
      </c>
      <c r="J1590" t="str">
        <f>IFERROR(VLOOKUP(B1590,allstats!$C:$J,8,0),"")</f>
        <v/>
      </c>
    </row>
    <row r="1591" spans="1:10" x14ac:dyDescent="0.3">
      <c r="A1591" t="s">
        <v>6040</v>
      </c>
      <c r="B1591" t="s">
        <v>6044</v>
      </c>
      <c r="C1591" t="s">
        <v>6045</v>
      </c>
      <c r="D1591" t="s">
        <v>6046</v>
      </c>
      <c r="E1591" t="s">
        <v>538</v>
      </c>
      <c r="F1591" t="s">
        <v>5452</v>
      </c>
      <c r="G1591">
        <f>COUNTIF(allstats!$C:$C,B1591)</f>
        <v>0</v>
      </c>
      <c r="H1591">
        <f>COUNTIF(allstats!$Q:$Q,B1591)</f>
        <v>1</v>
      </c>
      <c r="I1591" t="str">
        <f>IFERROR(VLOOKUP(B1591,allstats!$C:$I,7,0),"")</f>
        <v/>
      </c>
      <c r="J1591" t="str">
        <f>IFERROR(VLOOKUP(B1591,allstats!$C:$J,8,0),"")</f>
        <v/>
      </c>
    </row>
    <row r="1592" spans="1:10" x14ac:dyDescent="0.3">
      <c r="A1592" t="s">
        <v>6047</v>
      </c>
      <c r="B1592" t="s">
        <v>6048</v>
      </c>
      <c r="C1592" t="s">
        <v>6049</v>
      </c>
      <c r="D1592" t="s">
        <v>6050</v>
      </c>
      <c r="E1592" t="s">
        <v>529</v>
      </c>
      <c r="F1592" t="s">
        <v>5277</v>
      </c>
      <c r="G1592">
        <f>COUNTIF(allstats!$C:$C,B1592)</f>
        <v>1</v>
      </c>
      <c r="H1592">
        <f>COUNTIF(allstats!$Q:$Q,B1592)</f>
        <v>1</v>
      </c>
      <c r="I1592">
        <f>IFERROR(VLOOKUP(B1592,allstats!$C:$I,7,0),"")</f>
        <v>19651</v>
      </c>
      <c r="J1592">
        <f>IFERROR(VLOOKUP(B1592,allstats!$C:$J,8,0),"")</f>
        <v>0</v>
      </c>
    </row>
    <row r="1593" spans="1:10" x14ac:dyDescent="0.3">
      <c r="A1593" t="s">
        <v>6051</v>
      </c>
      <c r="B1593" t="s">
        <v>6052</v>
      </c>
      <c r="C1593" t="s">
        <v>6053</v>
      </c>
      <c r="D1593" t="s">
        <v>6054</v>
      </c>
      <c r="E1593" t="s">
        <v>529</v>
      </c>
      <c r="F1593" t="s">
        <v>5277</v>
      </c>
      <c r="G1593">
        <f>COUNTIF(allstats!$C:$C,B1593)</f>
        <v>0</v>
      </c>
      <c r="H1593">
        <f>COUNTIF(allstats!$Q:$Q,B1593)</f>
        <v>0</v>
      </c>
      <c r="I1593" t="str">
        <f>IFERROR(VLOOKUP(B1593,allstats!$C:$I,7,0),"")</f>
        <v/>
      </c>
      <c r="J1593" t="str">
        <f>IFERROR(VLOOKUP(B1593,allstats!$C:$J,8,0),"")</f>
        <v/>
      </c>
    </row>
    <row r="1594" spans="1:10" x14ac:dyDescent="0.3">
      <c r="A1594" t="s">
        <v>6055</v>
      </c>
      <c r="B1594" t="s">
        <v>6056</v>
      </c>
      <c r="C1594" t="s">
        <v>6057</v>
      </c>
      <c r="D1594" t="s">
        <v>6058</v>
      </c>
      <c r="E1594" t="s">
        <v>538</v>
      </c>
      <c r="F1594" t="s">
        <v>5452</v>
      </c>
      <c r="G1594">
        <f>COUNTIF(allstats!$C:$C,B1594)</f>
        <v>0</v>
      </c>
      <c r="H1594">
        <f>COUNTIF(allstats!$Q:$Q,B1594)</f>
        <v>0</v>
      </c>
      <c r="I1594" t="str">
        <f>IFERROR(VLOOKUP(B1594,allstats!$C:$I,7,0),"")</f>
        <v/>
      </c>
      <c r="J1594" t="str">
        <f>IFERROR(VLOOKUP(B1594,allstats!$C:$J,8,0),"")</f>
        <v/>
      </c>
    </row>
    <row r="1595" spans="1:10" x14ac:dyDescent="0.3">
      <c r="A1595" t="s">
        <v>6055</v>
      </c>
      <c r="B1595" t="s">
        <v>6059</v>
      </c>
      <c r="C1595" t="s">
        <v>6060</v>
      </c>
      <c r="D1595" t="s">
        <v>6061</v>
      </c>
      <c r="E1595" t="s">
        <v>529</v>
      </c>
      <c r="F1595" t="s">
        <v>5277</v>
      </c>
      <c r="G1595">
        <f>COUNTIF(allstats!$C:$C,B1595)</f>
        <v>0</v>
      </c>
      <c r="H1595">
        <f>COUNTIF(allstats!$Q:$Q,B1595)</f>
        <v>1</v>
      </c>
      <c r="I1595" t="str">
        <f>IFERROR(VLOOKUP(B1595,allstats!$C:$I,7,0),"")</f>
        <v/>
      </c>
      <c r="J1595" t="str">
        <f>IFERROR(VLOOKUP(B1595,allstats!$C:$J,8,0),"")</f>
        <v/>
      </c>
    </row>
    <row r="1596" spans="1:10" x14ac:dyDescent="0.3">
      <c r="A1596" t="s">
        <v>6055</v>
      </c>
      <c r="B1596" t="s">
        <v>6062</v>
      </c>
      <c r="C1596" t="s">
        <v>6063</v>
      </c>
      <c r="D1596" t="s">
        <v>6064</v>
      </c>
      <c r="E1596" t="s">
        <v>538</v>
      </c>
      <c r="F1596" t="s">
        <v>5452</v>
      </c>
      <c r="G1596">
        <f>COUNTIF(allstats!$C:$C,B1596)</f>
        <v>0</v>
      </c>
      <c r="H1596">
        <f>COUNTIF(allstats!$Q:$Q,B1596)</f>
        <v>0</v>
      </c>
      <c r="I1596" t="str">
        <f>IFERROR(VLOOKUP(B1596,allstats!$C:$I,7,0),"")</f>
        <v/>
      </c>
      <c r="J1596" t="str">
        <f>IFERROR(VLOOKUP(B1596,allstats!$C:$J,8,0),"")</f>
        <v/>
      </c>
    </row>
    <row r="1597" spans="1:10" x14ac:dyDescent="0.3">
      <c r="A1597" t="s">
        <v>6055</v>
      </c>
      <c r="B1597" t="s">
        <v>6065</v>
      </c>
      <c r="C1597" t="s">
        <v>6066</v>
      </c>
      <c r="D1597" t="s">
        <v>6067</v>
      </c>
      <c r="E1597" t="s">
        <v>529</v>
      </c>
      <c r="F1597" t="s">
        <v>5277</v>
      </c>
      <c r="G1597">
        <f>COUNTIF(allstats!$C:$C,B1597)</f>
        <v>1</v>
      </c>
      <c r="H1597">
        <f>COUNTIF(allstats!$Q:$Q,B1597)</f>
        <v>1</v>
      </c>
      <c r="I1597">
        <f>IFERROR(VLOOKUP(B1597,allstats!$C:$I,7,0),"")</f>
        <v>12</v>
      </c>
      <c r="J1597">
        <f>IFERROR(VLOOKUP(B1597,allstats!$C:$J,8,0),"")</f>
        <v>0</v>
      </c>
    </row>
    <row r="1598" spans="1:10" x14ac:dyDescent="0.3">
      <c r="A1598" t="s">
        <v>6055</v>
      </c>
      <c r="B1598" t="s">
        <v>6068</v>
      </c>
      <c r="C1598" t="s">
        <v>6069</v>
      </c>
      <c r="D1598" t="s">
        <v>6070</v>
      </c>
      <c r="E1598" t="s">
        <v>529</v>
      </c>
      <c r="F1598" t="s">
        <v>5277</v>
      </c>
      <c r="G1598">
        <f>COUNTIF(allstats!$C:$C,B1598)</f>
        <v>1</v>
      </c>
      <c r="H1598">
        <f>COUNTIF(allstats!$Q:$Q,B1598)</f>
        <v>1</v>
      </c>
      <c r="I1598">
        <f>IFERROR(VLOOKUP(B1598,allstats!$C:$I,7,0),"")</f>
        <v>469</v>
      </c>
      <c r="J1598">
        <f>IFERROR(VLOOKUP(B1598,allstats!$C:$J,8,0),"")</f>
        <v>0</v>
      </c>
    </row>
    <row r="1599" spans="1:10" x14ac:dyDescent="0.3">
      <c r="A1599" t="s">
        <v>6071</v>
      </c>
      <c r="B1599" t="s">
        <v>6072</v>
      </c>
      <c r="C1599" t="s">
        <v>6073</v>
      </c>
      <c r="D1599" t="s">
        <v>6074</v>
      </c>
      <c r="E1599" t="s">
        <v>529</v>
      </c>
      <c r="F1599" t="s">
        <v>5277</v>
      </c>
      <c r="G1599">
        <f>COUNTIF(allstats!$C:$C,B1599)</f>
        <v>0</v>
      </c>
      <c r="H1599">
        <f>COUNTIF(allstats!$Q:$Q,B1599)</f>
        <v>0</v>
      </c>
      <c r="I1599" t="str">
        <f>IFERROR(VLOOKUP(B1599,allstats!$C:$I,7,0),"")</f>
        <v/>
      </c>
      <c r="J1599" t="str">
        <f>IFERROR(VLOOKUP(B1599,allstats!$C:$J,8,0),"")</f>
        <v/>
      </c>
    </row>
    <row r="1600" spans="1:10" x14ac:dyDescent="0.3">
      <c r="A1600" t="s">
        <v>6071</v>
      </c>
      <c r="B1600" t="s">
        <v>6075</v>
      </c>
      <c r="C1600" t="s">
        <v>6076</v>
      </c>
      <c r="D1600" t="s">
        <v>6077</v>
      </c>
      <c r="E1600" t="s">
        <v>529</v>
      </c>
      <c r="F1600" t="s">
        <v>5277</v>
      </c>
      <c r="G1600">
        <f>COUNTIF(allstats!$C:$C,B1600)</f>
        <v>0</v>
      </c>
      <c r="H1600">
        <f>COUNTIF(allstats!$Q:$Q,B1600)</f>
        <v>0</v>
      </c>
      <c r="I1600" t="str">
        <f>IFERROR(VLOOKUP(B1600,allstats!$C:$I,7,0),"")</f>
        <v/>
      </c>
      <c r="J1600" t="str">
        <f>IFERROR(VLOOKUP(B1600,allstats!$C:$J,8,0),"")</f>
        <v/>
      </c>
    </row>
    <row r="1601" spans="1:10" x14ac:dyDescent="0.3">
      <c r="A1601" t="s">
        <v>6071</v>
      </c>
      <c r="B1601" t="s">
        <v>6078</v>
      </c>
      <c r="C1601" t="s">
        <v>6079</v>
      </c>
      <c r="D1601" t="s">
        <v>6080</v>
      </c>
      <c r="E1601" t="s">
        <v>5859</v>
      </c>
      <c r="F1601" t="s">
        <v>6081</v>
      </c>
      <c r="G1601">
        <f>COUNTIF(allstats!$C:$C,B1601)</f>
        <v>0</v>
      </c>
      <c r="H1601">
        <f>COUNTIF(allstats!$Q:$Q,B1601)</f>
        <v>0</v>
      </c>
      <c r="I1601" t="str">
        <f>IFERROR(VLOOKUP(B1601,allstats!$C:$I,7,0),"")</f>
        <v/>
      </c>
      <c r="J1601" t="str">
        <f>IFERROR(VLOOKUP(B1601,allstats!$C:$J,8,0),"")</f>
        <v/>
      </c>
    </row>
    <row r="1602" spans="1:10" x14ac:dyDescent="0.3">
      <c r="A1602" t="s">
        <v>6071</v>
      </c>
      <c r="B1602" t="s">
        <v>6082</v>
      </c>
      <c r="C1602" t="s">
        <v>6083</v>
      </c>
      <c r="D1602" t="s">
        <v>6084</v>
      </c>
      <c r="E1602" t="s">
        <v>538</v>
      </c>
      <c r="F1602" t="s">
        <v>5452</v>
      </c>
      <c r="G1602">
        <f>COUNTIF(allstats!$C:$C,B1602)</f>
        <v>0</v>
      </c>
      <c r="H1602">
        <f>COUNTIF(allstats!$Q:$Q,B1602)</f>
        <v>0</v>
      </c>
      <c r="I1602" t="str">
        <f>IFERROR(VLOOKUP(B1602,allstats!$C:$I,7,0),"")</f>
        <v/>
      </c>
      <c r="J1602" t="str">
        <f>IFERROR(VLOOKUP(B1602,allstats!$C:$J,8,0),"")</f>
        <v/>
      </c>
    </row>
    <row r="1603" spans="1:10" x14ac:dyDescent="0.3">
      <c r="A1603" t="s">
        <v>6071</v>
      </c>
      <c r="B1603" t="s">
        <v>6085</v>
      </c>
      <c r="C1603" t="s">
        <v>6086</v>
      </c>
      <c r="D1603" t="s">
        <v>6087</v>
      </c>
      <c r="E1603" t="s">
        <v>529</v>
      </c>
      <c r="F1603" t="s">
        <v>5277</v>
      </c>
      <c r="G1603">
        <f>COUNTIF(allstats!$C:$C,B1603)</f>
        <v>0</v>
      </c>
      <c r="H1603">
        <f>COUNTIF(allstats!$Q:$Q,B1603)</f>
        <v>0</v>
      </c>
      <c r="I1603" t="str">
        <f>IFERROR(VLOOKUP(B1603,allstats!$C:$I,7,0),"")</f>
        <v/>
      </c>
      <c r="J1603" t="str">
        <f>IFERROR(VLOOKUP(B1603,allstats!$C:$J,8,0),"")</f>
        <v/>
      </c>
    </row>
    <row r="1604" spans="1:10" x14ac:dyDescent="0.3">
      <c r="A1604" t="s">
        <v>6088</v>
      </c>
      <c r="B1604" t="s">
        <v>6089</v>
      </c>
      <c r="C1604" t="s">
        <v>6090</v>
      </c>
      <c r="D1604" t="s">
        <v>6091</v>
      </c>
      <c r="E1604" t="s">
        <v>538</v>
      </c>
      <c r="F1604" t="s">
        <v>5452</v>
      </c>
      <c r="G1604">
        <f>COUNTIF(allstats!$C:$C,B1604)</f>
        <v>0</v>
      </c>
      <c r="H1604">
        <f>COUNTIF(allstats!$Q:$Q,B1604)</f>
        <v>0</v>
      </c>
      <c r="I1604" t="str">
        <f>IFERROR(VLOOKUP(B1604,allstats!$C:$I,7,0),"")</f>
        <v/>
      </c>
      <c r="J1604" t="str">
        <f>IFERROR(VLOOKUP(B1604,allstats!$C:$J,8,0),"")</f>
        <v/>
      </c>
    </row>
    <row r="1605" spans="1:10" x14ac:dyDescent="0.3">
      <c r="A1605" t="s">
        <v>6088</v>
      </c>
      <c r="B1605" t="s">
        <v>6092</v>
      </c>
      <c r="C1605" t="s">
        <v>6093</v>
      </c>
      <c r="D1605" t="s">
        <v>6094</v>
      </c>
      <c r="E1605" t="s">
        <v>529</v>
      </c>
      <c r="F1605" t="s">
        <v>5277</v>
      </c>
      <c r="G1605">
        <f>COUNTIF(allstats!$C:$C,B1605)</f>
        <v>0</v>
      </c>
      <c r="H1605">
        <f>COUNTIF(allstats!$Q:$Q,B1605)</f>
        <v>0</v>
      </c>
      <c r="I1605" t="str">
        <f>IFERROR(VLOOKUP(B1605,allstats!$C:$I,7,0),"")</f>
        <v/>
      </c>
      <c r="J1605" t="str">
        <f>IFERROR(VLOOKUP(B1605,allstats!$C:$J,8,0),"")</f>
        <v/>
      </c>
    </row>
    <row r="1606" spans="1:10" x14ac:dyDescent="0.3">
      <c r="A1606" t="s">
        <v>6095</v>
      </c>
      <c r="B1606" t="s">
        <v>6096</v>
      </c>
      <c r="C1606" t="s">
        <v>6097</v>
      </c>
      <c r="D1606" t="s">
        <v>6098</v>
      </c>
      <c r="E1606" t="s">
        <v>538</v>
      </c>
      <c r="F1606" t="s">
        <v>5452</v>
      </c>
      <c r="G1606">
        <f>COUNTIF(allstats!$C:$C,B1606)</f>
        <v>0</v>
      </c>
      <c r="H1606">
        <f>COUNTIF(allstats!$Q:$Q,B1606)</f>
        <v>0</v>
      </c>
      <c r="I1606" t="str">
        <f>IFERROR(VLOOKUP(B1606,allstats!$C:$I,7,0),"")</f>
        <v/>
      </c>
      <c r="J1606" t="str">
        <f>IFERROR(VLOOKUP(B1606,allstats!$C:$J,8,0),"")</f>
        <v/>
      </c>
    </row>
    <row r="1607" spans="1:10" x14ac:dyDescent="0.3">
      <c r="A1607" t="s">
        <v>6095</v>
      </c>
      <c r="B1607" t="s">
        <v>6099</v>
      </c>
      <c r="C1607" t="s">
        <v>6100</v>
      </c>
      <c r="D1607" t="s">
        <v>6101</v>
      </c>
      <c r="E1607" t="s">
        <v>529</v>
      </c>
      <c r="F1607" t="s">
        <v>5277</v>
      </c>
      <c r="G1607">
        <f>COUNTIF(allstats!$C:$C,B1607)</f>
        <v>0</v>
      </c>
      <c r="H1607">
        <f>COUNTIF(allstats!$Q:$Q,B1607)</f>
        <v>0</v>
      </c>
      <c r="I1607" t="str">
        <f>IFERROR(VLOOKUP(B1607,allstats!$C:$I,7,0),"")</f>
        <v/>
      </c>
      <c r="J1607" t="str">
        <f>IFERROR(VLOOKUP(B1607,allstats!$C:$J,8,0),"")</f>
        <v/>
      </c>
    </row>
    <row r="1608" spans="1:10" x14ac:dyDescent="0.3">
      <c r="A1608" t="s">
        <v>6102</v>
      </c>
      <c r="B1608" t="s">
        <v>6103</v>
      </c>
      <c r="C1608" t="s">
        <v>6104</v>
      </c>
      <c r="D1608" t="s">
        <v>6105</v>
      </c>
      <c r="E1608" t="s">
        <v>529</v>
      </c>
      <c r="F1608" t="s">
        <v>5277</v>
      </c>
      <c r="G1608">
        <f>COUNTIF(allstats!$C:$C,B1608)</f>
        <v>0</v>
      </c>
      <c r="H1608">
        <f>COUNTIF(allstats!$Q:$Q,B1608)</f>
        <v>0</v>
      </c>
      <c r="I1608" t="str">
        <f>IFERROR(VLOOKUP(B1608,allstats!$C:$I,7,0),"")</f>
        <v/>
      </c>
      <c r="J1608" t="str">
        <f>IFERROR(VLOOKUP(B1608,allstats!$C:$J,8,0),"")</f>
        <v/>
      </c>
    </row>
    <row r="1609" spans="1:10" x14ac:dyDescent="0.3">
      <c r="A1609" t="s">
        <v>6106</v>
      </c>
      <c r="B1609" t="s">
        <v>6107</v>
      </c>
      <c r="C1609" t="s">
        <v>6108</v>
      </c>
      <c r="D1609" t="s">
        <v>6109</v>
      </c>
      <c r="E1609" t="s">
        <v>538</v>
      </c>
      <c r="F1609" t="s">
        <v>5452</v>
      </c>
      <c r="G1609">
        <f>COUNTIF(allstats!$C:$C,B1609)</f>
        <v>0</v>
      </c>
      <c r="H1609">
        <f>COUNTIF(allstats!$Q:$Q,B1609)</f>
        <v>0</v>
      </c>
      <c r="I1609" t="str">
        <f>IFERROR(VLOOKUP(B1609,allstats!$C:$I,7,0),"")</f>
        <v/>
      </c>
      <c r="J1609" t="str">
        <f>IFERROR(VLOOKUP(B1609,allstats!$C:$J,8,0),"")</f>
        <v/>
      </c>
    </row>
    <row r="1610" spans="1:10" x14ac:dyDescent="0.3">
      <c r="A1610" t="s">
        <v>6106</v>
      </c>
      <c r="B1610" t="s">
        <v>6110</v>
      </c>
      <c r="C1610" t="s">
        <v>6111</v>
      </c>
      <c r="D1610" t="s">
        <v>6112</v>
      </c>
      <c r="E1610" t="s">
        <v>538</v>
      </c>
      <c r="F1610" t="s">
        <v>5452</v>
      </c>
      <c r="G1610">
        <f>COUNTIF(allstats!$C:$C,B1610)</f>
        <v>0</v>
      </c>
      <c r="H1610">
        <f>COUNTIF(allstats!$Q:$Q,B1610)</f>
        <v>0</v>
      </c>
      <c r="I1610" t="str">
        <f>IFERROR(VLOOKUP(B1610,allstats!$C:$I,7,0),"")</f>
        <v/>
      </c>
      <c r="J1610" t="str">
        <f>IFERROR(VLOOKUP(B1610,allstats!$C:$J,8,0),"")</f>
        <v/>
      </c>
    </row>
    <row r="1611" spans="1:10" x14ac:dyDescent="0.3">
      <c r="A1611" t="s">
        <v>6106</v>
      </c>
      <c r="B1611" t="s">
        <v>6113</v>
      </c>
      <c r="C1611" t="s">
        <v>6114</v>
      </c>
      <c r="D1611" t="s">
        <v>6115</v>
      </c>
      <c r="E1611" t="s">
        <v>529</v>
      </c>
      <c r="F1611" t="s">
        <v>5277</v>
      </c>
      <c r="G1611">
        <f>COUNTIF(allstats!$C:$C,B1611)</f>
        <v>0</v>
      </c>
      <c r="H1611">
        <f>COUNTIF(allstats!$Q:$Q,B1611)</f>
        <v>0</v>
      </c>
      <c r="I1611" t="str">
        <f>IFERROR(VLOOKUP(B1611,allstats!$C:$I,7,0),"")</f>
        <v/>
      </c>
      <c r="J1611" t="str">
        <f>IFERROR(VLOOKUP(B1611,allstats!$C:$J,8,0),"")</f>
        <v/>
      </c>
    </row>
    <row r="1612" spans="1:10" x14ac:dyDescent="0.3">
      <c r="A1612" t="s">
        <v>6116</v>
      </c>
      <c r="B1612" t="s">
        <v>6117</v>
      </c>
      <c r="C1612" t="s">
        <v>6118</v>
      </c>
      <c r="D1612" t="s">
        <v>6119</v>
      </c>
      <c r="E1612" t="s">
        <v>529</v>
      </c>
      <c r="F1612" t="s">
        <v>5277</v>
      </c>
      <c r="G1612">
        <f>COUNTIF(allstats!$C:$C,B1612)</f>
        <v>0</v>
      </c>
      <c r="H1612">
        <f>COUNTIF(allstats!$Q:$Q,B1612)</f>
        <v>0</v>
      </c>
      <c r="I1612" t="str">
        <f>IFERROR(VLOOKUP(B1612,allstats!$C:$I,7,0),"")</f>
        <v/>
      </c>
      <c r="J1612" t="str">
        <f>IFERROR(VLOOKUP(B1612,allstats!$C:$J,8,0),"")</f>
        <v/>
      </c>
    </row>
    <row r="1613" spans="1:10" x14ac:dyDescent="0.3">
      <c r="A1613" t="s">
        <v>6120</v>
      </c>
      <c r="B1613" t="s">
        <v>6121</v>
      </c>
      <c r="C1613" t="s">
        <v>6122</v>
      </c>
      <c r="D1613" t="s">
        <v>6123</v>
      </c>
      <c r="E1613" t="s">
        <v>538</v>
      </c>
      <c r="F1613" t="s">
        <v>5452</v>
      </c>
      <c r="G1613">
        <f>COUNTIF(allstats!$C:$C,B1613)</f>
        <v>0</v>
      </c>
      <c r="H1613">
        <f>COUNTIF(allstats!$Q:$Q,B1613)</f>
        <v>0</v>
      </c>
      <c r="I1613" t="str">
        <f>IFERROR(VLOOKUP(B1613,allstats!$C:$I,7,0),"")</f>
        <v/>
      </c>
      <c r="J1613" t="str">
        <f>IFERROR(VLOOKUP(B1613,allstats!$C:$J,8,0),"")</f>
        <v/>
      </c>
    </row>
    <row r="1614" spans="1:10" x14ac:dyDescent="0.3">
      <c r="A1614" t="s">
        <v>6120</v>
      </c>
      <c r="B1614" t="s">
        <v>6124</v>
      </c>
      <c r="C1614" t="s">
        <v>6125</v>
      </c>
      <c r="D1614" t="s">
        <v>6126</v>
      </c>
      <c r="E1614" t="s">
        <v>529</v>
      </c>
      <c r="F1614" t="s">
        <v>5277</v>
      </c>
      <c r="G1614">
        <f>COUNTIF(allstats!$C:$C,B1614)</f>
        <v>0</v>
      </c>
      <c r="H1614">
        <f>COUNTIF(allstats!$Q:$Q,B1614)</f>
        <v>0</v>
      </c>
      <c r="I1614" t="str">
        <f>IFERROR(VLOOKUP(B1614,allstats!$C:$I,7,0),"")</f>
        <v/>
      </c>
      <c r="J1614" t="str">
        <f>IFERROR(VLOOKUP(B1614,allstats!$C:$J,8,0),"")</f>
        <v/>
      </c>
    </row>
    <row r="1615" spans="1:10" x14ac:dyDescent="0.3">
      <c r="A1615" t="s">
        <v>6127</v>
      </c>
      <c r="B1615" t="s">
        <v>6128</v>
      </c>
      <c r="C1615" t="s">
        <v>6129</v>
      </c>
      <c r="D1615" t="s">
        <v>6130</v>
      </c>
      <c r="E1615" t="s">
        <v>529</v>
      </c>
      <c r="F1615" t="s">
        <v>5277</v>
      </c>
      <c r="G1615">
        <f>COUNTIF(allstats!$C:$C,B1615)</f>
        <v>0</v>
      </c>
      <c r="H1615">
        <f>COUNTIF(allstats!$Q:$Q,B1615)</f>
        <v>0</v>
      </c>
      <c r="I1615" t="str">
        <f>IFERROR(VLOOKUP(B1615,allstats!$C:$I,7,0),"")</f>
        <v/>
      </c>
      <c r="J1615" t="str">
        <f>IFERROR(VLOOKUP(B1615,allstats!$C:$J,8,0),"")</f>
        <v/>
      </c>
    </row>
    <row r="1616" spans="1:10" x14ac:dyDescent="0.3">
      <c r="A1616" t="s">
        <v>6127</v>
      </c>
      <c r="B1616" t="s">
        <v>6131</v>
      </c>
      <c r="C1616" t="s">
        <v>6132</v>
      </c>
      <c r="D1616" t="s">
        <v>6133</v>
      </c>
      <c r="E1616" t="s">
        <v>529</v>
      </c>
      <c r="F1616" t="s">
        <v>5277</v>
      </c>
      <c r="G1616">
        <f>COUNTIF(allstats!$C:$C,B1616)</f>
        <v>0</v>
      </c>
      <c r="H1616">
        <f>COUNTIF(allstats!$Q:$Q,B1616)</f>
        <v>0</v>
      </c>
      <c r="I1616" t="str">
        <f>IFERROR(VLOOKUP(B1616,allstats!$C:$I,7,0),"")</f>
        <v/>
      </c>
      <c r="J1616" t="str">
        <f>IFERROR(VLOOKUP(B1616,allstats!$C:$J,8,0),"")</f>
        <v/>
      </c>
    </row>
    <row r="1617" spans="1:10" x14ac:dyDescent="0.3">
      <c r="A1617" t="s">
        <v>6127</v>
      </c>
      <c r="B1617" t="s">
        <v>6134</v>
      </c>
      <c r="C1617" t="s">
        <v>6135</v>
      </c>
      <c r="D1617" t="s">
        <v>6136</v>
      </c>
      <c r="E1617" t="s">
        <v>529</v>
      </c>
      <c r="F1617" t="s">
        <v>5277</v>
      </c>
      <c r="G1617">
        <f>COUNTIF(allstats!$C:$C,B1617)</f>
        <v>1</v>
      </c>
      <c r="H1617">
        <f>COUNTIF(allstats!$Q:$Q,B1617)</f>
        <v>1</v>
      </c>
      <c r="I1617">
        <f>IFERROR(VLOOKUP(B1617,allstats!$C:$I,7,0),"")</f>
        <v>563</v>
      </c>
      <c r="J1617">
        <f>IFERROR(VLOOKUP(B1617,allstats!$C:$J,8,0),"")</f>
        <v>0</v>
      </c>
    </row>
    <row r="1618" spans="1:10" x14ac:dyDescent="0.3">
      <c r="A1618" t="s">
        <v>6127</v>
      </c>
      <c r="B1618" t="s">
        <v>6137</v>
      </c>
      <c r="C1618" t="s">
        <v>6138</v>
      </c>
      <c r="D1618" t="s">
        <v>6139</v>
      </c>
      <c r="E1618" t="s">
        <v>538</v>
      </c>
      <c r="F1618" t="s">
        <v>5452</v>
      </c>
      <c r="G1618">
        <f>COUNTIF(allstats!$C:$C,B1618)</f>
        <v>0</v>
      </c>
      <c r="H1618">
        <f>COUNTIF(allstats!$Q:$Q,B1618)</f>
        <v>0</v>
      </c>
      <c r="I1618" t="str">
        <f>IFERROR(VLOOKUP(B1618,allstats!$C:$I,7,0),"")</f>
        <v/>
      </c>
      <c r="J1618" t="str">
        <f>IFERROR(VLOOKUP(B1618,allstats!$C:$J,8,0),"")</f>
        <v/>
      </c>
    </row>
    <row r="1619" spans="1:10" x14ac:dyDescent="0.3">
      <c r="A1619" t="s">
        <v>6127</v>
      </c>
      <c r="B1619" t="s">
        <v>6140</v>
      </c>
      <c r="C1619" t="s">
        <v>6141</v>
      </c>
      <c r="D1619" t="s">
        <v>6142</v>
      </c>
      <c r="E1619" t="s">
        <v>538</v>
      </c>
      <c r="F1619" t="s">
        <v>5452</v>
      </c>
      <c r="G1619">
        <f>COUNTIF(allstats!$C:$C,B1619)</f>
        <v>0</v>
      </c>
      <c r="H1619">
        <f>COUNTIF(allstats!$Q:$Q,B1619)</f>
        <v>0</v>
      </c>
      <c r="I1619" t="str">
        <f>IFERROR(VLOOKUP(B1619,allstats!$C:$I,7,0),"")</f>
        <v/>
      </c>
      <c r="J1619" t="str">
        <f>IFERROR(VLOOKUP(B1619,allstats!$C:$J,8,0),"")</f>
        <v/>
      </c>
    </row>
    <row r="1620" spans="1:10" x14ac:dyDescent="0.3">
      <c r="A1620" t="s">
        <v>6143</v>
      </c>
      <c r="B1620" t="s">
        <v>6144</v>
      </c>
      <c r="C1620" t="s">
        <v>6145</v>
      </c>
      <c r="D1620" t="s">
        <v>6146</v>
      </c>
      <c r="E1620" t="s">
        <v>529</v>
      </c>
      <c r="F1620" t="s">
        <v>5277</v>
      </c>
      <c r="G1620">
        <f>COUNTIF(allstats!$C:$C,B1620)</f>
        <v>0</v>
      </c>
      <c r="H1620">
        <f>COUNTIF(allstats!$Q:$Q,B1620)</f>
        <v>0</v>
      </c>
      <c r="I1620" t="str">
        <f>IFERROR(VLOOKUP(B1620,allstats!$C:$I,7,0),"")</f>
        <v/>
      </c>
      <c r="J1620" t="str">
        <f>IFERROR(VLOOKUP(B1620,allstats!$C:$J,8,0),"")</f>
        <v/>
      </c>
    </row>
    <row r="1621" spans="1:10" x14ac:dyDescent="0.3">
      <c r="A1621" t="s">
        <v>6147</v>
      </c>
      <c r="B1621" t="s">
        <v>6148</v>
      </c>
      <c r="C1621" t="s">
        <v>6149</v>
      </c>
      <c r="D1621" t="s">
        <v>6150</v>
      </c>
      <c r="E1621" t="s">
        <v>538</v>
      </c>
      <c r="F1621" t="s">
        <v>5452</v>
      </c>
      <c r="G1621">
        <f>COUNTIF(allstats!$C:$C,B1621)</f>
        <v>0</v>
      </c>
      <c r="H1621">
        <f>COUNTIF(allstats!$Q:$Q,B1621)</f>
        <v>0</v>
      </c>
      <c r="I1621" t="str">
        <f>IFERROR(VLOOKUP(B1621,allstats!$C:$I,7,0),"")</f>
        <v/>
      </c>
      <c r="J1621" t="str">
        <f>IFERROR(VLOOKUP(B1621,allstats!$C:$J,8,0),"")</f>
        <v/>
      </c>
    </row>
    <row r="1622" spans="1:10" x14ac:dyDescent="0.3">
      <c r="A1622" t="s">
        <v>6151</v>
      </c>
      <c r="B1622" t="s">
        <v>6152</v>
      </c>
      <c r="C1622" t="s">
        <v>6153</v>
      </c>
      <c r="D1622" t="s">
        <v>6154</v>
      </c>
      <c r="E1622" t="s">
        <v>538</v>
      </c>
      <c r="F1622" t="s">
        <v>5452</v>
      </c>
      <c r="G1622">
        <f>COUNTIF(allstats!$C:$C,B1622)</f>
        <v>0</v>
      </c>
      <c r="H1622">
        <f>COUNTIF(allstats!$Q:$Q,B1622)</f>
        <v>0</v>
      </c>
      <c r="I1622" t="str">
        <f>IFERROR(VLOOKUP(B1622,allstats!$C:$I,7,0),"")</f>
        <v/>
      </c>
      <c r="J1622" t="str">
        <f>IFERROR(VLOOKUP(B1622,allstats!$C:$J,8,0),"")</f>
        <v/>
      </c>
    </row>
    <row r="1623" spans="1:10" x14ac:dyDescent="0.3">
      <c r="A1623" t="s">
        <v>6151</v>
      </c>
      <c r="B1623" t="s">
        <v>6155</v>
      </c>
      <c r="C1623" t="s">
        <v>6156</v>
      </c>
      <c r="D1623" t="s">
        <v>6157</v>
      </c>
      <c r="E1623" t="s">
        <v>1596</v>
      </c>
      <c r="F1623" t="s">
        <v>6158</v>
      </c>
      <c r="G1623">
        <f>COUNTIF(allstats!$C:$C,B1623)</f>
        <v>0</v>
      </c>
      <c r="H1623">
        <f>COUNTIF(allstats!$Q:$Q,B1623)</f>
        <v>0</v>
      </c>
      <c r="I1623" t="str">
        <f>IFERROR(VLOOKUP(B1623,allstats!$C:$I,7,0),"")</f>
        <v/>
      </c>
      <c r="J1623" t="str">
        <f>IFERROR(VLOOKUP(B1623,allstats!$C:$J,8,0),"")</f>
        <v/>
      </c>
    </row>
    <row r="1624" spans="1:10" x14ac:dyDescent="0.3">
      <c r="A1624" t="s">
        <v>6151</v>
      </c>
      <c r="B1624" t="s">
        <v>6159</v>
      </c>
      <c r="C1624" t="s">
        <v>6160</v>
      </c>
      <c r="D1624" t="s">
        <v>6161</v>
      </c>
      <c r="E1624" t="s">
        <v>529</v>
      </c>
      <c r="F1624" t="s">
        <v>5277</v>
      </c>
      <c r="G1624">
        <f>COUNTIF(allstats!$C:$C,B1624)</f>
        <v>0</v>
      </c>
      <c r="H1624">
        <f>COUNTIF(allstats!$Q:$Q,B1624)</f>
        <v>0</v>
      </c>
      <c r="I1624" t="str">
        <f>IFERROR(VLOOKUP(B1624,allstats!$C:$I,7,0),"")</f>
        <v/>
      </c>
      <c r="J1624" t="str">
        <f>IFERROR(VLOOKUP(B1624,allstats!$C:$J,8,0),"")</f>
        <v/>
      </c>
    </row>
    <row r="1625" spans="1:10" x14ac:dyDescent="0.3">
      <c r="A1625" t="s">
        <v>6151</v>
      </c>
      <c r="B1625" t="s">
        <v>6162</v>
      </c>
      <c r="C1625" t="s">
        <v>6163</v>
      </c>
      <c r="D1625" t="s">
        <v>6164</v>
      </c>
      <c r="E1625" t="s">
        <v>538</v>
      </c>
      <c r="F1625" t="s">
        <v>5452</v>
      </c>
      <c r="G1625">
        <f>COUNTIF(allstats!$C:$C,B1625)</f>
        <v>0</v>
      </c>
      <c r="H1625">
        <f>COUNTIF(allstats!$Q:$Q,B1625)</f>
        <v>0</v>
      </c>
      <c r="I1625" t="str">
        <f>IFERROR(VLOOKUP(B1625,allstats!$C:$I,7,0),"")</f>
        <v/>
      </c>
      <c r="J1625" t="str">
        <f>IFERROR(VLOOKUP(B1625,allstats!$C:$J,8,0),"")</f>
        <v/>
      </c>
    </row>
    <row r="1626" spans="1:10" x14ac:dyDescent="0.3">
      <c r="A1626" t="s">
        <v>6165</v>
      </c>
      <c r="B1626" t="s">
        <v>6166</v>
      </c>
      <c r="C1626" t="s">
        <v>6167</v>
      </c>
      <c r="D1626" t="s">
        <v>6168</v>
      </c>
      <c r="E1626" t="s">
        <v>529</v>
      </c>
      <c r="F1626" t="s">
        <v>5277</v>
      </c>
      <c r="G1626">
        <f>COUNTIF(allstats!$C:$C,B1626)</f>
        <v>0</v>
      </c>
      <c r="H1626">
        <f>COUNTIF(allstats!$Q:$Q,B1626)</f>
        <v>0</v>
      </c>
      <c r="I1626" t="str">
        <f>IFERROR(VLOOKUP(B1626,allstats!$C:$I,7,0),"")</f>
        <v/>
      </c>
      <c r="J1626" t="str">
        <f>IFERROR(VLOOKUP(B1626,allstats!$C:$J,8,0),"")</f>
        <v/>
      </c>
    </row>
    <row r="1627" spans="1:10" x14ac:dyDescent="0.3">
      <c r="A1627" t="s">
        <v>6169</v>
      </c>
      <c r="B1627" t="s">
        <v>6170</v>
      </c>
      <c r="C1627" t="s">
        <v>6171</v>
      </c>
      <c r="D1627" t="s">
        <v>6172</v>
      </c>
      <c r="E1627" t="s">
        <v>529</v>
      </c>
      <c r="F1627" t="s">
        <v>5277</v>
      </c>
      <c r="G1627">
        <f>COUNTIF(allstats!$C:$C,B1627)</f>
        <v>0</v>
      </c>
      <c r="H1627">
        <f>COUNTIF(allstats!$Q:$Q,B1627)</f>
        <v>0</v>
      </c>
      <c r="I1627" t="str">
        <f>IFERROR(VLOOKUP(B1627,allstats!$C:$I,7,0),"")</f>
        <v/>
      </c>
      <c r="J1627" t="str">
        <f>IFERROR(VLOOKUP(B1627,allstats!$C:$J,8,0),"")</f>
        <v/>
      </c>
    </row>
    <row r="1628" spans="1:10" x14ac:dyDescent="0.3">
      <c r="A1628" t="s">
        <v>6169</v>
      </c>
      <c r="B1628" t="s">
        <v>6173</v>
      </c>
      <c r="C1628" t="s">
        <v>6174</v>
      </c>
      <c r="D1628" t="s">
        <v>6175</v>
      </c>
      <c r="E1628" t="s">
        <v>538</v>
      </c>
      <c r="F1628" t="s">
        <v>5452</v>
      </c>
      <c r="G1628">
        <f>COUNTIF(allstats!$C:$C,B1628)</f>
        <v>0</v>
      </c>
      <c r="H1628">
        <f>COUNTIF(allstats!$Q:$Q,B1628)</f>
        <v>0</v>
      </c>
      <c r="I1628" t="str">
        <f>IFERROR(VLOOKUP(B1628,allstats!$C:$I,7,0),"")</f>
        <v/>
      </c>
      <c r="J1628" t="str">
        <f>IFERROR(VLOOKUP(B1628,allstats!$C:$J,8,0),"")</f>
        <v/>
      </c>
    </row>
    <row r="1629" spans="1:10" x14ac:dyDescent="0.3">
      <c r="A1629" t="s">
        <v>6169</v>
      </c>
      <c r="B1629" t="s">
        <v>6176</v>
      </c>
      <c r="C1629" t="s">
        <v>6177</v>
      </c>
      <c r="D1629" t="s">
        <v>6178</v>
      </c>
      <c r="E1629" t="s">
        <v>529</v>
      </c>
      <c r="F1629" t="s">
        <v>5277</v>
      </c>
      <c r="G1629">
        <f>COUNTIF(allstats!$C:$C,B1629)</f>
        <v>1</v>
      </c>
      <c r="H1629">
        <f>COUNTIF(allstats!$Q:$Q,B1629)</f>
        <v>1</v>
      </c>
      <c r="I1629">
        <f>IFERROR(VLOOKUP(B1629,allstats!$C:$I,7,0),"")</f>
        <v>2401</v>
      </c>
      <c r="J1629">
        <f>IFERROR(VLOOKUP(B1629,allstats!$C:$J,8,0),"")</f>
        <v>0</v>
      </c>
    </row>
    <row r="1630" spans="1:10" x14ac:dyDescent="0.3">
      <c r="A1630" t="s">
        <v>6179</v>
      </c>
      <c r="B1630" t="s">
        <v>6176</v>
      </c>
      <c r="C1630" t="s">
        <v>6180</v>
      </c>
      <c r="D1630" t="s">
        <v>6181</v>
      </c>
      <c r="E1630" t="s">
        <v>529</v>
      </c>
      <c r="F1630" t="s">
        <v>5277</v>
      </c>
      <c r="G1630">
        <f>COUNTIF(allstats!$C:$C,B1630)</f>
        <v>1</v>
      </c>
      <c r="H1630">
        <f>COUNTIF(allstats!$Q:$Q,B1630)</f>
        <v>1</v>
      </c>
      <c r="I1630">
        <f>IFERROR(VLOOKUP(B1630,allstats!$C:$I,7,0),"")</f>
        <v>2401</v>
      </c>
      <c r="J1630">
        <f>IFERROR(VLOOKUP(B1630,allstats!$C:$J,8,0),"")</f>
        <v>0</v>
      </c>
    </row>
    <row r="1631" spans="1:10" x14ac:dyDescent="0.3">
      <c r="A1631" t="s">
        <v>6179</v>
      </c>
      <c r="B1631" t="s">
        <v>6182</v>
      </c>
      <c r="C1631" t="s">
        <v>6183</v>
      </c>
      <c r="D1631" t="s">
        <v>6184</v>
      </c>
      <c r="E1631" t="s">
        <v>529</v>
      </c>
      <c r="F1631" t="s">
        <v>5277</v>
      </c>
      <c r="G1631">
        <f>COUNTIF(allstats!$C:$C,B1631)</f>
        <v>0</v>
      </c>
      <c r="H1631">
        <f>COUNTIF(allstats!$Q:$Q,B1631)</f>
        <v>0</v>
      </c>
      <c r="I1631" t="str">
        <f>IFERROR(VLOOKUP(B1631,allstats!$C:$I,7,0),"")</f>
        <v/>
      </c>
      <c r="J1631" t="str">
        <f>IFERROR(VLOOKUP(B1631,allstats!$C:$J,8,0),"")</f>
        <v/>
      </c>
    </row>
    <row r="1632" spans="1:10" x14ac:dyDescent="0.3">
      <c r="A1632" t="s">
        <v>6179</v>
      </c>
      <c r="B1632" t="s">
        <v>6182</v>
      </c>
      <c r="C1632" t="s">
        <v>6185</v>
      </c>
      <c r="D1632" t="s">
        <v>6186</v>
      </c>
      <c r="E1632" t="s">
        <v>529</v>
      </c>
      <c r="F1632" t="s">
        <v>5277</v>
      </c>
      <c r="G1632">
        <f>COUNTIF(allstats!$C:$C,B1632)</f>
        <v>0</v>
      </c>
      <c r="H1632">
        <f>COUNTIF(allstats!$Q:$Q,B1632)</f>
        <v>0</v>
      </c>
      <c r="I1632" t="str">
        <f>IFERROR(VLOOKUP(B1632,allstats!$C:$I,7,0),"")</f>
        <v/>
      </c>
      <c r="J1632" t="str">
        <f>IFERROR(VLOOKUP(B1632,allstats!$C:$J,8,0),"")</f>
        <v/>
      </c>
    </row>
    <row r="1633" spans="1:10" x14ac:dyDescent="0.3">
      <c r="A1633" t="s">
        <v>6187</v>
      </c>
      <c r="B1633" t="s">
        <v>6188</v>
      </c>
      <c r="C1633" t="s">
        <v>6189</v>
      </c>
      <c r="D1633" t="s">
        <v>6190</v>
      </c>
      <c r="E1633" t="s">
        <v>529</v>
      </c>
      <c r="F1633" t="s">
        <v>5277</v>
      </c>
      <c r="G1633">
        <f>COUNTIF(allstats!$C:$C,B1633)</f>
        <v>0</v>
      </c>
      <c r="H1633">
        <f>COUNTIF(allstats!$Q:$Q,B1633)</f>
        <v>0</v>
      </c>
      <c r="I1633" t="str">
        <f>IFERROR(VLOOKUP(B1633,allstats!$C:$I,7,0),"")</f>
        <v/>
      </c>
      <c r="J1633" t="str">
        <f>IFERROR(VLOOKUP(B1633,allstats!$C:$J,8,0),"")</f>
        <v/>
      </c>
    </row>
    <row r="1634" spans="1:10" x14ac:dyDescent="0.3">
      <c r="A1634" t="s">
        <v>6187</v>
      </c>
      <c r="B1634" t="s">
        <v>6191</v>
      </c>
      <c r="C1634" t="s">
        <v>6192</v>
      </c>
      <c r="D1634" t="s">
        <v>6193</v>
      </c>
      <c r="E1634" t="s">
        <v>1596</v>
      </c>
      <c r="F1634" t="s">
        <v>6158</v>
      </c>
      <c r="G1634">
        <f>COUNTIF(allstats!$C:$C,B1634)</f>
        <v>0</v>
      </c>
      <c r="H1634">
        <f>COUNTIF(allstats!$Q:$Q,B1634)</f>
        <v>0</v>
      </c>
      <c r="I1634" t="str">
        <f>IFERROR(VLOOKUP(B1634,allstats!$C:$I,7,0),"")</f>
        <v/>
      </c>
      <c r="J1634" t="str">
        <f>IFERROR(VLOOKUP(B1634,allstats!$C:$J,8,0),"")</f>
        <v/>
      </c>
    </row>
    <row r="1635" spans="1:10" x14ac:dyDescent="0.3">
      <c r="A1635" t="s">
        <v>6187</v>
      </c>
      <c r="B1635" t="s">
        <v>6194</v>
      </c>
      <c r="C1635" t="s">
        <v>6195</v>
      </c>
      <c r="D1635" t="s">
        <v>6196</v>
      </c>
      <c r="E1635" t="s">
        <v>538</v>
      </c>
      <c r="F1635" t="s">
        <v>5452</v>
      </c>
      <c r="G1635">
        <f>COUNTIF(allstats!$C:$C,B1635)</f>
        <v>0</v>
      </c>
      <c r="H1635">
        <f>COUNTIF(allstats!$Q:$Q,B1635)</f>
        <v>0</v>
      </c>
      <c r="I1635" t="str">
        <f>IFERROR(VLOOKUP(B1635,allstats!$C:$I,7,0),"")</f>
        <v/>
      </c>
      <c r="J1635" t="str">
        <f>IFERROR(VLOOKUP(B1635,allstats!$C:$J,8,0),"")</f>
        <v/>
      </c>
    </row>
    <row r="1636" spans="1:10" x14ac:dyDescent="0.3">
      <c r="A1636" t="s">
        <v>6187</v>
      </c>
      <c r="B1636" t="s">
        <v>6197</v>
      </c>
      <c r="C1636" t="s">
        <v>6198</v>
      </c>
      <c r="D1636" t="s">
        <v>6199</v>
      </c>
      <c r="E1636" t="s">
        <v>538</v>
      </c>
      <c r="F1636" t="s">
        <v>5452</v>
      </c>
      <c r="G1636">
        <f>COUNTIF(allstats!$C:$C,B1636)</f>
        <v>0</v>
      </c>
      <c r="H1636">
        <f>COUNTIF(allstats!$Q:$Q,B1636)</f>
        <v>0</v>
      </c>
      <c r="I1636" t="str">
        <f>IFERROR(VLOOKUP(B1636,allstats!$C:$I,7,0),"")</f>
        <v/>
      </c>
      <c r="J1636" t="str">
        <f>IFERROR(VLOOKUP(B1636,allstats!$C:$J,8,0),"")</f>
        <v/>
      </c>
    </row>
    <row r="1637" spans="1:10" x14ac:dyDescent="0.3">
      <c r="A1637" t="s">
        <v>6200</v>
      </c>
      <c r="B1637" t="s">
        <v>6201</v>
      </c>
      <c r="C1637" t="s">
        <v>6202</v>
      </c>
      <c r="D1637" t="s">
        <v>6203</v>
      </c>
      <c r="E1637" t="s">
        <v>529</v>
      </c>
      <c r="F1637" t="s">
        <v>5277</v>
      </c>
      <c r="G1637">
        <f>COUNTIF(allstats!$C:$C,B1637)</f>
        <v>0</v>
      </c>
      <c r="H1637">
        <f>COUNTIF(allstats!$Q:$Q,B1637)</f>
        <v>0</v>
      </c>
      <c r="I1637" t="str">
        <f>IFERROR(VLOOKUP(B1637,allstats!$C:$I,7,0),"")</f>
        <v/>
      </c>
      <c r="J1637" t="str">
        <f>IFERROR(VLOOKUP(B1637,allstats!$C:$J,8,0),"")</f>
        <v/>
      </c>
    </row>
    <row r="1638" spans="1:10" x14ac:dyDescent="0.3">
      <c r="A1638" t="s">
        <v>6200</v>
      </c>
      <c r="B1638" t="s">
        <v>6204</v>
      </c>
      <c r="C1638" t="s">
        <v>6205</v>
      </c>
      <c r="D1638" t="s">
        <v>6206</v>
      </c>
      <c r="E1638" t="s">
        <v>538</v>
      </c>
      <c r="F1638" t="s">
        <v>5452</v>
      </c>
      <c r="G1638">
        <f>COUNTIF(allstats!$C:$C,B1638)</f>
        <v>0</v>
      </c>
      <c r="H1638">
        <f>COUNTIF(allstats!$Q:$Q,B1638)</f>
        <v>0</v>
      </c>
      <c r="I1638" t="str">
        <f>IFERROR(VLOOKUP(B1638,allstats!$C:$I,7,0),"")</f>
        <v/>
      </c>
      <c r="J1638" t="str">
        <f>IFERROR(VLOOKUP(B1638,allstats!$C:$J,8,0),"")</f>
        <v/>
      </c>
    </row>
    <row r="1639" spans="1:10" x14ac:dyDescent="0.3">
      <c r="A1639" t="s">
        <v>6200</v>
      </c>
      <c r="B1639" t="s">
        <v>6207</v>
      </c>
      <c r="C1639" t="s">
        <v>6208</v>
      </c>
      <c r="D1639" t="s">
        <v>6209</v>
      </c>
      <c r="E1639" t="s">
        <v>529</v>
      </c>
      <c r="F1639" t="s">
        <v>5277</v>
      </c>
      <c r="G1639">
        <f>COUNTIF(allstats!$C:$C,B1639)</f>
        <v>0</v>
      </c>
      <c r="H1639">
        <f>COUNTIF(allstats!$Q:$Q,B1639)</f>
        <v>0</v>
      </c>
      <c r="I1639" t="str">
        <f>IFERROR(VLOOKUP(B1639,allstats!$C:$I,7,0),"")</f>
        <v/>
      </c>
      <c r="J1639" t="str">
        <f>IFERROR(VLOOKUP(B1639,allstats!$C:$J,8,0),"")</f>
        <v/>
      </c>
    </row>
    <row r="1640" spans="1:10" x14ac:dyDescent="0.3">
      <c r="A1640" t="s">
        <v>6200</v>
      </c>
      <c r="B1640" t="s">
        <v>6210</v>
      </c>
      <c r="C1640" t="s">
        <v>6211</v>
      </c>
      <c r="D1640" t="s">
        <v>6212</v>
      </c>
      <c r="E1640" t="s">
        <v>529</v>
      </c>
      <c r="F1640" t="s">
        <v>5277</v>
      </c>
      <c r="G1640">
        <f>COUNTIF(allstats!$C:$C,B1640)</f>
        <v>0</v>
      </c>
      <c r="H1640">
        <f>COUNTIF(allstats!$Q:$Q,B1640)</f>
        <v>0</v>
      </c>
      <c r="I1640" t="str">
        <f>IFERROR(VLOOKUP(B1640,allstats!$C:$I,7,0),"")</f>
        <v/>
      </c>
      <c r="J1640" t="str">
        <f>IFERROR(VLOOKUP(B1640,allstats!$C:$J,8,0),"")</f>
        <v/>
      </c>
    </row>
    <row r="1641" spans="1:10" x14ac:dyDescent="0.3">
      <c r="A1641" t="s">
        <v>6213</v>
      </c>
      <c r="B1641" t="s">
        <v>6214</v>
      </c>
      <c r="C1641" t="s">
        <v>6215</v>
      </c>
      <c r="D1641" t="s">
        <v>6216</v>
      </c>
      <c r="E1641" t="s">
        <v>529</v>
      </c>
      <c r="F1641" t="s">
        <v>5277</v>
      </c>
      <c r="G1641">
        <f>COUNTIF(allstats!$C:$C,B1641)</f>
        <v>0</v>
      </c>
      <c r="H1641">
        <f>COUNTIF(allstats!$Q:$Q,B1641)</f>
        <v>0</v>
      </c>
      <c r="I1641" t="str">
        <f>IFERROR(VLOOKUP(B1641,allstats!$C:$I,7,0),"")</f>
        <v/>
      </c>
      <c r="J1641" t="str">
        <f>IFERROR(VLOOKUP(B1641,allstats!$C:$J,8,0),"")</f>
        <v/>
      </c>
    </row>
    <row r="1642" spans="1:10" x14ac:dyDescent="0.3">
      <c r="A1642" t="s">
        <v>6217</v>
      </c>
      <c r="B1642" t="s">
        <v>6218</v>
      </c>
      <c r="C1642" t="s">
        <v>6219</v>
      </c>
      <c r="D1642" t="s">
        <v>6220</v>
      </c>
      <c r="E1642" t="s">
        <v>538</v>
      </c>
      <c r="F1642" t="s">
        <v>5452</v>
      </c>
      <c r="G1642">
        <f>COUNTIF(allstats!$C:$C,B1642)</f>
        <v>0</v>
      </c>
      <c r="H1642">
        <f>COUNTIF(allstats!$Q:$Q,B1642)</f>
        <v>0</v>
      </c>
      <c r="I1642" t="str">
        <f>IFERROR(VLOOKUP(B1642,allstats!$C:$I,7,0),"")</f>
        <v/>
      </c>
      <c r="J1642" t="str">
        <f>IFERROR(VLOOKUP(B1642,allstats!$C:$J,8,0),"")</f>
        <v/>
      </c>
    </row>
    <row r="1643" spans="1:10" x14ac:dyDescent="0.3">
      <c r="A1643" t="s">
        <v>6221</v>
      </c>
      <c r="B1643" t="s">
        <v>6222</v>
      </c>
      <c r="C1643" t="s">
        <v>6223</v>
      </c>
      <c r="D1643" t="s">
        <v>6224</v>
      </c>
      <c r="E1643" t="s">
        <v>529</v>
      </c>
      <c r="F1643" t="s">
        <v>5277</v>
      </c>
      <c r="G1643">
        <f>COUNTIF(allstats!$C:$C,B1643)</f>
        <v>0</v>
      </c>
      <c r="H1643">
        <f>COUNTIF(allstats!$Q:$Q,B1643)</f>
        <v>0</v>
      </c>
      <c r="I1643" t="str">
        <f>IFERROR(VLOOKUP(B1643,allstats!$C:$I,7,0),"")</f>
        <v/>
      </c>
      <c r="J1643" t="str">
        <f>IFERROR(VLOOKUP(B1643,allstats!$C:$J,8,0),"")</f>
        <v/>
      </c>
    </row>
    <row r="1644" spans="1:10" x14ac:dyDescent="0.3">
      <c r="A1644" t="s">
        <v>6221</v>
      </c>
      <c r="B1644" t="s">
        <v>6225</v>
      </c>
      <c r="C1644" t="s">
        <v>6226</v>
      </c>
      <c r="D1644" t="s">
        <v>6227</v>
      </c>
      <c r="E1644" t="s">
        <v>538</v>
      </c>
      <c r="F1644" t="s">
        <v>5452</v>
      </c>
      <c r="G1644">
        <f>COUNTIF(allstats!$C:$C,B1644)</f>
        <v>0</v>
      </c>
      <c r="H1644">
        <f>COUNTIF(allstats!$Q:$Q,B1644)</f>
        <v>0</v>
      </c>
      <c r="I1644" t="str">
        <f>IFERROR(VLOOKUP(B1644,allstats!$C:$I,7,0),"")</f>
        <v/>
      </c>
      <c r="J1644" t="str">
        <f>IFERROR(VLOOKUP(B1644,allstats!$C:$J,8,0),"")</f>
        <v/>
      </c>
    </row>
    <row r="1645" spans="1:10" x14ac:dyDescent="0.3">
      <c r="A1645" t="s">
        <v>6221</v>
      </c>
      <c r="B1645" t="s">
        <v>6228</v>
      </c>
      <c r="C1645" t="s">
        <v>6229</v>
      </c>
      <c r="D1645" t="s">
        <v>6230</v>
      </c>
      <c r="E1645" t="s">
        <v>538</v>
      </c>
      <c r="F1645" t="s">
        <v>5452</v>
      </c>
      <c r="G1645">
        <f>COUNTIF(allstats!$C:$C,B1645)</f>
        <v>0</v>
      </c>
      <c r="H1645">
        <f>COUNTIF(allstats!$Q:$Q,B1645)</f>
        <v>0</v>
      </c>
      <c r="I1645" t="str">
        <f>IFERROR(VLOOKUP(B1645,allstats!$C:$I,7,0),"")</f>
        <v/>
      </c>
      <c r="J1645" t="str">
        <f>IFERROR(VLOOKUP(B1645,allstats!$C:$J,8,0),"")</f>
        <v/>
      </c>
    </row>
    <row r="1646" spans="1:10" x14ac:dyDescent="0.3">
      <c r="A1646" t="s">
        <v>6221</v>
      </c>
      <c r="B1646" t="s">
        <v>6231</v>
      </c>
      <c r="C1646" t="s">
        <v>6232</v>
      </c>
      <c r="D1646" t="s">
        <v>6233</v>
      </c>
      <c r="E1646" t="s">
        <v>538</v>
      </c>
      <c r="F1646" t="s">
        <v>5452</v>
      </c>
      <c r="G1646">
        <f>COUNTIF(allstats!$C:$C,B1646)</f>
        <v>0</v>
      </c>
      <c r="H1646">
        <f>COUNTIF(allstats!$Q:$Q,B1646)</f>
        <v>0</v>
      </c>
      <c r="I1646" t="str">
        <f>IFERROR(VLOOKUP(B1646,allstats!$C:$I,7,0),"")</f>
        <v/>
      </c>
      <c r="J1646" t="str">
        <f>IFERROR(VLOOKUP(B1646,allstats!$C:$J,8,0),"")</f>
        <v/>
      </c>
    </row>
    <row r="1647" spans="1:10" x14ac:dyDescent="0.3">
      <c r="A1647" t="s">
        <v>6221</v>
      </c>
      <c r="B1647" t="s">
        <v>6234</v>
      </c>
      <c r="C1647" t="s">
        <v>6235</v>
      </c>
      <c r="D1647" t="s">
        <v>6236</v>
      </c>
      <c r="E1647" t="s">
        <v>538</v>
      </c>
      <c r="F1647" t="s">
        <v>5452</v>
      </c>
      <c r="G1647">
        <f>COUNTIF(allstats!$C:$C,B1647)</f>
        <v>0</v>
      </c>
      <c r="H1647">
        <f>COUNTIF(allstats!$Q:$Q,B1647)</f>
        <v>0</v>
      </c>
      <c r="I1647" t="str">
        <f>IFERROR(VLOOKUP(B1647,allstats!$C:$I,7,0),"")</f>
        <v/>
      </c>
      <c r="J1647" t="str">
        <f>IFERROR(VLOOKUP(B1647,allstats!$C:$J,8,0),"")</f>
        <v/>
      </c>
    </row>
    <row r="1648" spans="1:10" x14ac:dyDescent="0.3">
      <c r="A1648" t="s">
        <v>6221</v>
      </c>
      <c r="B1648" t="s">
        <v>6237</v>
      </c>
      <c r="C1648" t="s">
        <v>6238</v>
      </c>
      <c r="D1648" t="s">
        <v>6239</v>
      </c>
      <c r="E1648" t="s">
        <v>538</v>
      </c>
      <c r="F1648" t="s">
        <v>5452</v>
      </c>
      <c r="G1648">
        <f>COUNTIF(allstats!$C:$C,B1648)</f>
        <v>0</v>
      </c>
      <c r="H1648">
        <f>COUNTIF(allstats!$Q:$Q,B1648)</f>
        <v>0</v>
      </c>
      <c r="I1648" t="str">
        <f>IFERROR(VLOOKUP(B1648,allstats!$C:$I,7,0),"")</f>
        <v/>
      </c>
      <c r="J1648" t="str">
        <f>IFERROR(VLOOKUP(B1648,allstats!$C:$J,8,0),"")</f>
        <v/>
      </c>
    </row>
    <row r="1649" spans="1:10" x14ac:dyDescent="0.3">
      <c r="A1649" t="s">
        <v>6221</v>
      </c>
      <c r="B1649" t="s">
        <v>6240</v>
      </c>
      <c r="C1649" t="s">
        <v>6241</v>
      </c>
      <c r="D1649" t="s">
        <v>6242</v>
      </c>
      <c r="E1649" t="s">
        <v>538</v>
      </c>
      <c r="F1649" t="s">
        <v>5452</v>
      </c>
      <c r="G1649">
        <f>COUNTIF(allstats!$C:$C,B1649)</f>
        <v>0</v>
      </c>
      <c r="H1649">
        <f>COUNTIF(allstats!$Q:$Q,B1649)</f>
        <v>0</v>
      </c>
      <c r="I1649" t="str">
        <f>IFERROR(VLOOKUP(B1649,allstats!$C:$I,7,0),"")</f>
        <v/>
      </c>
      <c r="J1649" t="str">
        <f>IFERROR(VLOOKUP(B1649,allstats!$C:$J,8,0),"")</f>
        <v/>
      </c>
    </row>
    <row r="1650" spans="1:10" x14ac:dyDescent="0.3">
      <c r="A1650" t="s">
        <v>6221</v>
      </c>
      <c r="B1650" t="s">
        <v>6243</v>
      </c>
      <c r="C1650" t="s">
        <v>6244</v>
      </c>
      <c r="D1650" t="s">
        <v>6245</v>
      </c>
      <c r="E1650" t="s">
        <v>529</v>
      </c>
      <c r="F1650" t="s">
        <v>5277</v>
      </c>
      <c r="G1650">
        <f>COUNTIF(allstats!$C:$C,B1650)</f>
        <v>0</v>
      </c>
      <c r="H1650">
        <f>COUNTIF(allstats!$Q:$Q,B1650)</f>
        <v>0</v>
      </c>
      <c r="I1650" t="str">
        <f>IFERROR(VLOOKUP(B1650,allstats!$C:$I,7,0),"")</f>
        <v/>
      </c>
      <c r="J1650" t="str">
        <f>IFERROR(VLOOKUP(B1650,allstats!$C:$J,8,0),"")</f>
        <v/>
      </c>
    </row>
    <row r="1651" spans="1:10" x14ac:dyDescent="0.3">
      <c r="A1651" t="s">
        <v>6221</v>
      </c>
      <c r="B1651" t="s">
        <v>6246</v>
      </c>
      <c r="C1651" t="s">
        <v>6247</v>
      </c>
      <c r="D1651" t="s">
        <v>6248</v>
      </c>
      <c r="E1651" t="s">
        <v>538</v>
      </c>
      <c r="F1651" t="s">
        <v>5452</v>
      </c>
      <c r="G1651">
        <f>COUNTIF(allstats!$C:$C,B1651)</f>
        <v>0</v>
      </c>
      <c r="H1651">
        <f>COUNTIF(allstats!$Q:$Q,B1651)</f>
        <v>0</v>
      </c>
      <c r="I1651" t="str">
        <f>IFERROR(VLOOKUP(B1651,allstats!$C:$I,7,0),"")</f>
        <v/>
      </c>
      <c r="J1651" t="str">
        <f>IFERROR(VLOOKUP(B1651,allstats!$C:$J,8,0),"")</f>
        <v/>
      </c>
    </row>
    <row r="1652" spans="1:10" x14ac:dyDescent="0.3">
      <c r="A1652" t="s">
        <v>6221</v>
      </c>
      <c r="B1652" t="s">
        <v>6249</v>
      </c>
      <c r="C1652" t="s">
        <v>6250</v>
      </c>
      <c r="D1652" t="s">
        <v>6251</v>
      </c>
      <c r="E1652" t="s">
        <v>5859</v>
      </c>
      <c r="F1652" t="s">
        <v>6252</v>
      </c>
      <c r="G1652">
        <f>COUNTIF(allstats!$C:$C,B1652)</f>
        <v>0</v>
      </c>
      <c r="H1652">
        <f>COUNTIF(allstats!$Q:$Q,B1652)</f>
        <v>0</v>
      </c>
      <c r="I1652" t="str">
        <f>IFERROR(VLOOKUP(B1652,allstats!$C:$I,7,0),"")</f>
        <v/>
      </c>
      <c r="J1652" t="str">
        <f>IFERROR(VLOOKUP(B1652,allstats!$C:$J,8,0),"")</f>
        <v/>
      </c>
    </row>
    <row r="1653" spans="1:10" x14ac:dyDescent="0.3">
      <c r="A1653" t="s">
        <v>6221</v>
      </c>
      <c r="B1653" t="s">
        <v>6253</v>
      </c>
      <c r="C1653" t="s">
        <v>6254</v>
      </c>
      <c r="D1653" t="s">
        <v>6255</v>
      </c>
      <c r="E1653" t="s">
        <v>529</v>
      </c>
      <c r="F1653" t="s">
        <v>5277</v>
      </c>
      <c r="G1653">
        <f>COUNTIF(allstats!$C:$C,B1653)</f>
        <v>0</v>
      </c>
      <c r="H1653">
        <f>COUNTIF(allstats!$Q:$Q,B1653)</f>
        <v>0</v>
      </c>
      <c r="I1653" t="str">
        <f>IFERROR(VLOOKUP(B1653,allstats!$C:$I,7,0),"")</f>
        <v/>
      </c>
      <c r="J1653" t="str">
        <f>IFERROR(VLOOKUP(B1653,allstats!$C:$J,8,0),"")</f>
        <v/>
      </c>
    </row>
    <row r="1654" spans="1:10" x14ac:dyDescent="0.3">
      <c r="A1654" t="s">
        <v>6256</v>
      </c>
      <c r="B1654" t="s">
        <v>6257</v>
      </c>
      <c r="C1654" t="s">
        <v>6258</v>
      </c>
      <c r="D1654" t="s">
        <v>6259</v>
      </c>
      <c r="E1654" t="s">
        <v>538</v>
      </c>
      <c r="F1654" t="s">
        <v>5452</v>
      </c>
      <c r="G1654">
        <f>COUNTIF(allstats!$C:$C,B1654)</f>
        <v>0</v>
      </c>
      <c r="H1654">
        <f>COUNTIF(allstats!$Q:$Q,B1654)</f>
        <v>0</v>
      </c>
      <c r="I1654" t="str">
        <f>IFERROR(VLOOKUP(B1654,allstats!$C:$I,7,0),"")</f>
        <v/>
      </c>
      <c r="J1654" t="str">
        <f>IFERROR(VLOOKUP(B1654,allstats!$C:$J,8,0),"")</f>
        <v/>
      </c>
    </row>
    <row r="1655" spans="1:10" x14ac:dyDescent="0.3">
      <c r="A1655" t="s">
        <v>6256</v>
      </c>
      <c r="B1655" t="s">
        <v>6260</v>
      </c>
      <c r="C1655" t="s">
        <v>6261</v>
      </c>
      <c r="D1655" t="s">
        <v>6262</v>
      </c>
      <c r="E1655" t="s">
        <v>538</v>
      </c>
      <c r="F1655" t="s">
        <v>5452</v>
      </c>
      <c r="G1655">
        <f>COUNTIF(allstats!$C:$C,B1655)</f>
        <v>0</v>
      </c>
      <c r="H1655">
        <f>COUNTIF(allstats!$Q:$Q,B1655)</f>
        <v>0</v>
      </c>
      <c r="I1655" t="str">
        <f>IFERROR(VLOOKUP(B1655,allstats!$C:$I,7,0),"")</f>
        <v/>
      </c>
      <c r="J1655" t="str">
        <f>IFERROR(VLOOKUP(B1655,allstats!$C:$J,8,0),"")</f>
        <v/>
      </c>
    </row>
    <row r="1656" spans="1:10" x14ac:dyDescent="0.3">
      <c r="A1656" t="s">
        <v>6256</v>
      </c>
      <c r="B1656" t="s">
        <v>6263</v>
      </c>
      <c r="C1656" t="s">
        <v>6264</v>
      </c>
      <c r="D1656" t="s">
        <v>6265</v>
      </c>
      <c r="E1656" t="s">
        <v>529</v>
      </c>
      <c r="F1656" t="s">
        <v>5277</v>
      </c>
      <c r="G1656">
        <f>COUNTIF(allstats!$C:$C,B1656)</f>
        <v>0</v>
      </c>
      <c r="H1656">
        <f>COUNTIF(allstats!$Q:$Q,B1656)</f>
        <v>0</v>
      </c>
      <c r="I1656" t="str">
        <f>IFERROR(VLOOKUP(B1656,allstats!$C:$I,7,0),"")</f>
        <v/>
      </c>
      <c r="J1656" t="str">
        <f>IFERROR(VLOOKUP(B1656,allstats!$C:$J,8,0),"")</f>
        <v/>
      </c>
    </row>
    <row r="1657" spans="1:10" x14ac:dyDescent="0.3">
      <c r="A1657" t="s">
        <v>6266</v>
      </c>
      <c r="B1657" t="s">
        <v>6267</v>
      </c>
      <c r="C1657" t="s">
        <v>6268</v>
      </c>
      <c r="D1657" t="s">
        <v>6269</v>
      </c>
      <c r="E1657" t="s">
        <v>538</v>
      </c>
      <c r="F1657" t="s">
        <v>5452</v>
      </c>
      <c r="G1657">
        <f>COUNTIF(allstats!$C:$C,B1657)</f>
        <v>0</v>
      </c>
      <c r="H1657">
        <f>COUNTIF(allstats!$Q:$Q,B1657)</f>
        <v>1</v>
      </c>
      <c r="I1657" t="str">
        <f>IFERROR(VLOOKUP(B1657,allstats!$C:$I,7,0),"")</f>
        <v/>
      </c>
      <c r="J1657" t="str">
        <f>IFERROR(VLOOKUP(B1657,allstats!$C:$J,8,0),"")</f>
        <v/>
      </c>
    </row>
    <row r="1658" spans="1:10" x14ac:dyDescent="0.3">
      <c r="A1658" t="s">
        <v>6266</v>
      </c>
      <c r="B1658" t="s">
        <v>6270</v>
      </c>
      <c r="C1658" t="s">
        <v>6271</v>
      </c>
      <c r="D1658" t="s">
        <v>6272</v>
      </c>
      <c r="E1658" t="s">
        <v>529</v>
      </c>
      <c r="F1658" t="s">
        <v>5277</v>
      </c>
      <c r="G1658">
        <f>COUNTIF(allstats!$C:$C,B1658)</f>
        <v>0</v>
      </c>
      <c r="H1658">
        <f>COUNTIF(allstats!$Q:$Q,B1658)</f>
        <v>0</v>
      </c>
      <c r="I1658" t="str">
        <f>IFERROR(VLOOKUP(B1658,allstats!$C:$I,7,0),"")</f>
        <v/>
      </c>
      <c r="J1658" t="str">
        <f>IFERROR(VLOOKUP(B1658,allstats!$C:$J,8,0),"")</f>
        <v/>
      </c>
    </row>
    <row r="1659" spans="1:10" x14ac:dyDescent="0.3">
      <c r="A1659" t="s">
        <v>6266</v>
      </c>
      <c r="B1659" t="s">
        <v>6273</v>
      </c>
      <c r="C1659" t="s">
        <v>6274</v>
      </c>
      <c r="D1659" t="s">
        <v>6275</v>
      </c>
      <c r="E1659" t="s">
        <v>538</v>
      </c>
      <c r="F1659" t="s">
        <v>5452</v>
      </c>
      <c r="G1659">
        <f>COUNTIF(allstats!$C:$C,B1659)</f>
        <v>0</v>
      </c>
      <c r="H1659">
        <f>COUNTIF(allstats!$Q:$Q,B1659)</f>
        <v>0</v>
      </c>
      <c r="I1659" t="str">
        <f>IFERROR(VLOOKUP(B1659,allstats!$C:$I,7,0),"")</f>
        <v/>
      </c>
      <c r="J1659" t="str">
        <f>IFERROR(VLOOKUP(B1659,allstats!$C:$J,8,0),"")</f>
        <v/>
      </c>
    </row>
    <row r="1660" spans="1:10" x14ac:dyDescent="0.3">
      <c r="A1660" t="s">
        <v>6266</v>
      </c>
      <c r="B1660" t="s">
        <v>6276</v>
      </c>
      <c r="C1660" t="s">
        <v>6277</v>
      </c>
      <c r="D1660" t="s">
        <v>6278</v>
      </c>
      <c r="E1660" t="s">
        <v>529</v>
      </c>
      <c r="F1660" t="s">
        <v>5277</v>
      </c>
      <c r="G1660">
        <f>COUNTIF(allstats!$C:$C,B1660)</f>
        <v>0</v>
      </c>
      <c r="H1660">
        <f>COUNTIF(allstats!$Q:$Q,B1660)</f>
        <v>0</v>
      </c>
      <c r="I1660" t="str">
        <f>IFERROR(VLOOKUP(B1660,allstats!$C:$I,7,0),"")</f>
        <v/>
      </c>
      <c r="J1660" t="str">
        <f>IFERROR(VLOOKUP(B1660,allstats!$C:$J,8,0),"")</f>
        <v/>
      </c>
    </row>
    <row r="1661" spans="1:10" x14ac:dyDescent="0.3">
      <c r="A1661" t="s">
        <v>6266</v>
      </c>
      <c r="B1661" t="s">
        <v>6279</v>
      </c>
      <c r="C1661" t="s">
        <v>6280</v>
      </c>
      <c r="D1661" t="s">
        <v>6281</v>
      </c>
      <c r="E1661" t="s">
        <v>529</v>
      </c>
      <c r="F1661" t="s">
        <v>5277</v>
      </c>
      <c r="G1661">
        <f>COUNTIF(allstats!$C:$C,B1661)</f>
        <v>0</v>
      </c>
      <c r="H1661">
        <f>COUNTIF(allstats!$Q:$Q,B1661)</f>
        <v>0</v>
      </c>
      <c r="I1661" t="str">
        <f>IFERROR(VLOOKUP(B1661,allstats!$C:$I,7,0),"")</f>
        <v/>
      </c>
      <c r="J1661" t="str">
        <f>IFERROR(VLOOKUP(B1661,allstats!$C:$J,8,0),"")</f>
        <v/>
      </c>
    </row>
    <row r="1662" spans="1:10" x14ac:dyDescent="0.3">
      <c r="A1662" t="s">
        <v>6266</v>
      </c>
      <c r="B1662" t="s">
        <v>6282</v>
      </c>
      <c r="C1662" t="s">
        <v>6283</v>
      </c>
      <c r="D1662" t="s">
        <v>6284</v>
      </c>
      <c r="E1662" t="s">
        <v>538</v>
      </c>
      <c r="F1662" t="s">
        <v>5452</v>
      </c>
      <c r="G1662">
        <f>COUNTIF(allstats!$C:$C,B1662)</f>
        <v>0</v>
      </c>
      <c r="H1662">
        <f>COUNTIF(allstats!$Q:$Q,B1662)</f>
        <v>0</v>
      </c>
      <c r="I1662" t="str">
        <f>IFERROR(VLOOKUP(B1662,allstats!$C:$I,7,0),"")</f>
        <v/>
      </c>
      <c r="J1662" t="str">
        <f>IFERROR(VLOOKUP(B1662,allstats!$C:$J,8,0),"")</f>
        <v/>
      </c>
    </row>
    <row r="1663" spans="1:10" x14ac:dyDescent="0.3">
      <c r="A1663" t="s">
        <v>6285</v>
      </c>
      <c r="B1663" t="s">
        <v>6286</v>
      </c>
      <c r="C1663" t="s">
        <v>6287</v>
      </c>
      <c r="D1663" t="s">
        <v>6288</v>
      </c>
      <c r="E1663" t="s">
        <v>538</v>
      </c>
      <c r="F1663" t="s">
        <v>5452</v>
      </c>
      <c r="G1663">
        <f>COUNTIF(allstats!$C:$C,B1663)</f>
        <v>0</v>
      </c>
      <c r="H1663">
        <f>COUNTIF(allstats!$Q:$Q,B1663)</f>
        <v>0</v>
      </c>
      <c r="I1663" t="str">
        <f>IFERROR(VLOOKUP(B1663,allstats!$C:$I,7,0),"")</f>
        <v/>
      </c>
      <c r="J1663" t="str">
        <f>IFERROR(VLOOKUP(B1663,allstats!$C:$J,8,0),"")</f>
        <v/>
      </c>
    </row>
    <row r="1664" spans="1:10" x14ac:dyDescent="0.3">
      <c r="A1664" t="s">
        <v>6285</v>
      </c>
      <c r="B1664" t="s">
        <v>6289</v>
      </c>
      <c r="C1664" t="s">
        <v>6290</v>
      </c>
      <c r="D1664" t="s">
        <v>6291</v>
      </c>
      <c r="E1664" t="s">
        <v>529</v>
      </c>
      <c r="F1664" t="s">
        <v>5277</v>
      </c>
      <c r="G1664">
        <f>COUNTIF(allstats!$C:$C,B1664)</f>
        <v>0</v>
      </c>
      <c r="H1664">
        <f>COUNTIF(allstats!$Q:$Q,B1664)</f>
        <v>0</v>
      </c>
      <c r="I1664" t="str">
        <f>IFERROR(VLOOKUP(B1664,allstats!$C:$I,7,0),"")</f>
        <v/>
      </c>
      <c r="J1664" t="str">
        <f>IFERROR(VLOOKUP(B1664,allstats!$C:$J,8,0),"")</f>
        <v/>
      </c>
    </row>
    <row r="1665" spans="1:10" x14ac:dyDescent="0.3">
      <c r="A1665" t="s">
        <v>6285</v>
      </c>
      <c r="B1665" t="s">
        <v>6292</v>
      </c>
      <c r="C1665" t="s">
        <v>6293</v>
      </c>
      <c r="D1665" t="s">
        <v>6294</v>
      </c>
      <c r="E1665" t="s">
        <v>529</v>
      </c>
      <c r="F1665" t="s">
        <v>5277</v>
      </c>
      <c r="G1665">
        <f>COUNTIF(allstats!$C:$C,B1665)</f>
        <v>0</v>
      </c>
      <c r="H1665">
        <f>COUNTIF(allstats!$Q:$Q,B1665)</f>
        <v>0</v>
      </c>
      <c r="I1665" t="str">
        <f>IFERROR(VLOOKUP(B1665,allstats!$C:$I,7,0),"")</f>
        <v/>
      </c>
      <c r="J1665" t="str">
        <f>IFERROR(VLOOKUP(B1665,allstats!$C:$J,8,0),"")</f>
        <v/>
      </c>
    </row>
    <row r="1666" spans="1:10" x14ac:dyDescent="0.3">
      <c r="A1666" t="s">
        <v>6285</v>
      </c>
      <c r="B1666" t="s">
        <v>6295</v>
      </c>
      <c r="C1666" t="s">
        <v>6296</v>
      </c>
      <c r="D1666" t="s">
        <v>6297</v>
      </c>
      <c r="E1666" t="s">
        <v>529</v>
      </c>
      <c r="F1666" t="s">
        <v>5277</v>
      </c>
      <c r="G1666">
        <f>COUNTIF(allstats!$C:$C,B1666)</f>
        <v>0</v>
      </c>
      <c r="H1666">
        <f>COUNTIF(allstats!$Q:$Q,B1666)</f>
        <v>0</v>
      </c>
      <c r="I1666" t="str">
        <f>IFERROR(VLOOKUP(B1666,allstats!$C:$I,7,0),"")</f>
        <v/>
      </c>
      <c r="J1666" t="str">
        <f>IFERROR(VLOOKUP(B1666,allstats!$C:$J,8,0),"")</f>
        <v/>
      </c>
    </row>
    <row r="1667" spans="1:10" x14ac:dyDescent="0.3">
      <c r="A1667" t="s">
        <v>6298</v>
      </c>
      <c r="B1667" t="s">
        <v>6299</v>
      </c>
      <c r="C1667" t="s">
        <v>6300</v>
      </c>
      <c r="D1667" t="s">
        <v>6301</v>
      </c>
      <c r="E1667" t="s">
        <v>538</v>
      </c>
      <c r="F1667" t="s">
        <v>5452</v>
      </c>
      <c r="G1667">
        <f>COUNTIF(allstats!$C:$C,B1667)</f>
        <v>0</v>
      </c>
      <c r="H1667">
        <f>COUNTIF(allstats!$Q:$Q,B1667)</f>
        <v>0</v>
      </c>
      <c r="I1667" t="str">
        <f>IFERROR(VLOOKUP(B1667,allstats!$C:$I,7,0),"")</f>
        <v/>
      </c>
      <c r="J1667" t="str">
        <f>IFERROR(VLOOKUP(B1667,allstats!$C:$J,8,0),"")</f>
        <v/>
      </c>
    </row>
    <row r="1668" spans="1:10" x14ac:dyDescent="0.3">
      <c r="A1668" t="s">
        <v>6298</v>
      </c>
      <c r="B1668" t="s">
        <v>6302</v>
      </c>
      <c r="C1668" t="s">
        <v>6303</v>
      </c>
      <c r="D1668" t="s">
        <v>6304</v>
      </c>
      <c r="E1668" t="s">
        <v>529</v>
      </c>
      <c r="F1668" t="s">
        <v>5277</v>
      </c>
      <c r="G1668">
        <f>COUNTIF(allstats!$C:$C,B1668)</f>
        <v>0</v>
      </c>
      <c r="H1668">
        <f>COUNTIF(allstats!$Q:$Q,B1668)</f>
        <v>0</v>
      </c>
      <c r="I1668" t="str">
        <f>IFERROR(VLOOKUP(B1668,allstats!$C:$I,7,0),"")</f>
        <v/>
      </c>
      <c r="J1668" t="str">
        <f>IFERROR(VLOOKUP(B1668,allstats!$C:$J,8,0),"")</f>
        <v/>
      </c>
    </row>
    <row r="1669" spans="1:10" x14ac:dyDescent="0.3">
      <c r="A1669" t="s">
        <v>6298</v>
      </c>
      <c r="B1669" t="s">
        <v>6305</v>
      </c>
      <c r="C1669" t="s">
        <v>6306</v>
      </c>
      <c r="D1669" t="s">
        <v>6307</v>
      </c>
      <c r="E1669" t="s">
        <v>529</v>
      </c>
      <c r="F1669" t="s">
        <v>5277</v>
      </c>
      <c r="G1669">
        <f>COUNTIF(allstats!$C:$C,B1669)</f>
        <v>0</v>
      </c>
      <c r="H1669">
        <f>COUNTIF(allstats!$Q:$Q,B1669)</f>
        <v>0</v>
      </c>
      <c r="I1669" t="str">
        <f>IFERROR(VLOOKUP(B1669,allstats!$C:$I,7,0),"")</f>
        <v/>
      </c>
      <c r="J1669" t="str">
        <f>IFERROR(VLOOKUP(B1669,allstats!$C:$J,8,0),"")</f>
        <v/>
      </c>
    </row>
    <row r="1670" spans="1:10" x14ac:dyDescent="0.3">
      <c r="A1670" t="s">
        <v>6298</v>
      </c>
      <c r="B1670" t="s">
        <v>6308</v>
      </c>
      <c r="C1670" t="s">
        <v>6309</v>
      </c>
      <c r="D1670" t="s">
        <v>6310</v>
      </c>
      <c r="E1670" t="s">
        <v>538</v>
      </c>
      <c r="F1670" t="s">
        <v>5452</v>
      </c>
      <c r="G1670">
        <f>COUNTIF(allstats!$C:$C,B1670)</f>
        <v>0</v>
      </c>
      <c r="H1670">
        <f>COUNTIF(allstats!$Q:$Q,B1670)</f>
        <v>1</v>
      </c>
      <c r="I1670" t="str">
        <f>IFERROR(VLOOKUP(B1670,allstats!$C:$I,7,0),"")</f>
        <v/>
      </c>
      <c r="J1670" t="str">
        <f>IFERROR(VLOOKUP(B1670,allstats!$C:$J,8,0),"")</f>
        <v/>
      </c>
    </row>
    <row r="1671" spans="1:10" x14ac:dyDescent="0.3">
      <c r="A1671" t="s">
        <v>6298</v>
      </c>
      <c r="B1671" t="s">
        <v>6311</v>
      </c>
      <c r="C1671" t="s">
        <v>6312</v>
      </c>
      <c r="D1671" t="s">
        <v>6313</v>
      </c>
      <c r="E1671" t="s">
        <v>529</v>
      </c>
      <c r="F1671" t="s">
        <v>5277</v>
      </c>
      <c r="G1671">
        <f>COUNTIF(allstats!$C:$C,B1671)</f>
        <v>0</v>
      </c>
      <c r="H1671">
        <f>COUNTIF(allstats!$Q:$Q,B1671)</f>
        <v>0</v>
      </c>
      <c r="I1671" t="str">
        <f>IFERROR(VLOOKUP(B1671,allstats!$C:$I,7,0),"")</f>
        <v/>
      </c>
      <c r="J1671" t="str">
        <f>IFERROR(VLOOKUP(B1671,allstats!$C:$J,8,0),"")</f>
        <v/>
      </c>
    </row>
    <row r="1672" spans="1:10" x14ac:dyDescent="0.3">
      <c r="A1672" t="s">
        <v>6298</v>
      </c>
      <c r="B1672" t="s">
        <v>6314</v>
      </c>
      <c r="C1672" t="s">
        <v>6315</v>
      </c>
      <c r="D1672" t="s">
        <v>6316</v>
      </c>
      <c r="E1672" t="s">
        <v>529</v>
      </c>
      <c r="F1672" t="s">
        <v>5277</v>
      </c>
      <c r="G1672">
        <f>COUNTIF(allstats!$C:$C,B1672)</f>
        <v>0</v>
      </c>
      <c r="H1672">
        <f>COUNTIF(allstats!$Q:$Q,B1672)</f>
        <v>0</v>
      </c>
      <c r="I1672" t="str">
        <f>IFERROR(VLOOKUP(B1672,allstats!$C:$I,7,0),"")</f>
        <v/>
      </c>
      <c r="J1672" t="str">
        <f>IFERROR(VLOOKUP(B1672,allstats!$C:$J,8,0),"")</f>
        <v/>
      </c>
    </row>
    <row r="1673" spans="1:10" x14ac:dyDescent="0.3">
      <c r="A1673" t="s">
        <v>6298</v>
      </c>
      <c r="B1673" t="s">
        <v>6317</v>
      </c>
      <c r="C1673" t="s">
        <v>6318</v>
      </c>
      <c r="D1673" t="s">
        <v>6319</v>
      </c>
      <c r="E1673" t="s">
        <v>529</v>
      </c>
      <c r="F1673" t="s">
        <v>5277</v>
      </c>
      <c r="G1673">
        <f>COUNTIF(allstats!$C:$C,B1673)</f>
        <v>0</v>
      </c>
      <c r="H1673">
        <f>COUNTIF(allstats!$Q:$Q,B1673)</f>
        <v>0</v>
      </c>
      <c r="I1673" t="str">
        <f>IFERROR(VLOOKUP(B1673,allstats!$C:$I,7,0),"")</f>
        <v/>
      </c>
      <c r="J1673" t="str">
        <f>IFERROR(VLOOKUP(B1673,allstats!$C:$J,8,0),"")</f>
        <v/>
      </c>
    </row>
    <row r="1674" spans="1:10" x14ac:dyDescent="0.3">
      <c r="A1674" t="s">
        <v>6320</v>
      </c>
      <c r="B1674" t="s">
        <v>6321</v>
      </c>
      <c r="C1674" t="s">
        <v>6322</v>
      </c>
      <c r="D1674" t="s">
        <v>6323</v>
      </c>
      <c r="E1674" t="s">
        <v>529</v>
      </c>
      <c r="F1674" t="s">
        <v>5277</v>
      </c>
      <c r="G1674">
        <f>COUNTIF(allstats!$C:$C,B1674)</f>
        <v>0</v>
      </c>
      <c r="H1674">
        <f>COUNTIF(allstats!$Q:$Q,B1674)</f>
        <v>0</v>
      </c>
      <c r="I1674" t="str">
        <f>IFERROR(VLOOKUP(B1674,allstats!$C:$I,7,0),"")</f>
        <v/>
      </c>
      <c r="J1674" t="str">
        <f>IFERROR(VLOOKUP(B1674,allstats!$C:$J,8,0),"")</f>
        <v/>
      </c>
    </row>
    <row r="1675" spans="1:10" x14ac:dyDescent="0.3">
      <c r="A1675" t="s">
        <v>6320</v>
      </c>
      <c r="B1675" t="s">
        <v>6324</v>
      </c>
      <c r="C1675" t="s">
        <v>6325</v>
      </c>
      <c r="D1675" t="s">
        <v>6326</v>
      </c>
      <c r="E1675" t="s">
        <v>538</v>
      </c>
      <c r="F1675" t="s">
        <v>5452</v>
      </c>
      <c r="G1675">
        <f>COUNTIF(allstats!$C:$C,B1675)</f>
        <v>0</v>
      </c>
      <c r="H1675">
        <f>COUNTIF(allstats!$Q:$Q,B1675)</f>
        <v>0</v>
      </c>
      <c r="I1675" t="str">
        <f>IFERROR(VLOOKUP(B1675,allstats!$C:$I,7,0),"")</f>
        <v/>
      </c>
      <c r="J1675" t="str">
        <f>IFERROR(VLOOKUP(B1675,allstats!$C:$J,8,0),"")</f>
        <v/>
      </c>
    </row>
    <row r="1676" spans="1:10" x14ac:dyDescent="0.3">
      <c r="A1676" t="s">
        <v>6327</v>
      </c>
      <c r="B1676" t="s">
        <v>6328</v>
      </c>
      <c r="C1676" t="s">
        <v>6329</v>
      </c>
      <c r="D1676" t="s">
        <v>6330</v>
      </c>
      <c r="E1676" t="s">
        <v>529</v>
      </c>
      <c r="F1676" t="s">
        <v>5277</v>
      </c>
      <c r="G1676">
        <f>COUNTIF(allstats!$C:$C,B1676)</f>
        <v>0</v>
      </c>
      <c r="H1676">
        <f>COUNTIF(allstats!$Q:$Q,B1676)</f>
        <v>0</v>
      </c>
      <c r="I1676" t="str">
        <f>IFERROR(VLOOKUP(B1676,allstats!$C:$I,7,0),"")</f>
        <v/>
      </c>
      <c r="J1676" t="str">
        <f>IFERROR(VLOOKUP(B1676,allstats!$C:$J,8,0),"")</f>
        <v/>
      </c>
    </row>
    <row r="1677" spans="1:10" x14ac:dyDescent="0.3">
      <c r="A1677" t="s">
        <v>6327</v>
      </c>
      <c r="B1677" t="s">
        <v>6331</v>
      </c>
      <c r="C1677" t="s">
        <v>6332</v>
      </c>
      <c r="D1677" t="s">
        <v>6333</v>
      </c>
      <c r="E1677" t="s">
        <v>538</v>
      </c>
      <c r="F1677" t="s">
        <v>5452</v>
      </c>
      <c r="G1677">
        <f>COUNTIF(allstats!$C:$C,B1677)</f>
        <v>0</v>
      </c>
      <c r="H1677">
        <f>COUNTIF(allstats!$Q:$Q,B1677)</f>
        <v>0</v>
      </c>
      <c r="I1677" t="str">
        <f>IFERROR(VLOOKUP(B1677,allstats!$C:$I,7,0),"")</f>
        <v/>
      </c>
      <c r="J1677" t="str">
        <f>IFERROR(VLOOKUP(B1677,allstats!$C:$J,8,0),"")</f>
        <v/>
      </c>
    </row>
    <row r="1678" spans="1:10" x14ac:dyDescent="0.3">
      <c r="A1678" t="s">
        <v>6334</v>
      </c>
      <c r="B1678" t="s">
        <v>6335</v>
      </c>
      <c r="C1678" t="s">
        <v>6336</v>
      </c>
      <c r="D1678" t="s">
        <v>6337</v>
      </c>
      <c r="E1678" t="s">
        <v>538</v>
      </c>
      <c r="F1678" t="s">
        <v>5452</v>
      </c>
      <c r="G1678">
        <f>COUNTIF(allstats!$C:$C,B1678)</f>
        <v>0</v>
      </c>
      <c r="H1678">
        <f>COUNTIF(allstats!$Q:$Q,B1678)</f>
        <v>0</v>
      </c>
      <c r="I1678" t="str">
        <f>IFERROR(VLOOKUP(B1678,allstats!$C:$I,7,0),"")</f>
        <v/>
      </c>
      <c r="J1678" t="str">
        <f>IFERROR(VLOOKUP(B1678,allstats!$C:$J,8,0),"")</f>
        <v/>
      </c>
    </row>
    <row r="1679" spans="1:10" x14ac:dyDescent="0.3">
      <c r="A1679" t="s">
        <v>6334</v>
      </c>
      <c r="B1679" t="s">
        <v>6338</v>
      </c>
      <c r="C1679" t="s">
        <v>6339</v>
      </c>
      <c r="D1679" t="s">
        <v>6340</v>
      </c>
      <c r="E1679" t="s">
        <v>538</v>
      </c>
      <c r="F1679" t="s">
        <v>5452</v>
      </c>
      <c r="G1679">
        <f>COUNTIF(allstats!$C:$C,B1679)</f>
        <v>0</v>
      </c>
      <c r="H1679">
        <f>COUNTIF(allstats!$Q:$Q,B1679)</f>
        <v>0</v>
      </c>
      <c r="I1679" t="str">
        <f>IFERROR(VLOOKUP(B1679,allstats!$C:$I,7,0),"")</f>
        <v/>
      </c>
      <c r="J1679" t="str">
        <f>IFERROR(VLOOKUP(B1679,allstats!$C:$J,8,0),"")</f>
        <v/>
      </c>
    </row>
    <row r="1680" spans="1:10" x14ac:dyDescent="0.3">
      <c r="A1680" t="s">
        <v>6341</v>
      </c>
      <c r="B1680" t="s">
        <v>6342</v>
      </c>
      <c r="C1680" t="s">
        <v>6343</v>
      </c>
      <c r="D1680" t="s">
        <v>6344</v>
      </c>
      <c r="E1680" t="s">
        <v>529</v>
      </c>
      <c r="F1680" t="s">
        <v>5277</v>
      </c>
      <c r="G1680">
        <f>COUNTIF(allstats!$C:$C,B1680)</f>
        <v>0</v>
      </c>
      <c r="H1680">
        <f>COUNTIF(allstats!$Q:$Q,B1680)</f>
        <v>0</v>
      </c>
      <c r="I1680" t="str">
        <f>IFERROR(VLOOKUP(B1680,allstats!$C:$I,7,0),"")</f>
        <v/>
      </c>
      <c r="J1680" t="str">
        <f>IFERROR(VLOOKUP(B1680,allstats!$C:$J,8,0),"")</f>
        <v/>
      </c>
    </row>
    <row r="1681" spans="1:10" x14ac:dyDescent="0.3">
      <c r="A1681" t="s">
        <v>6345</v>
      </c>
      <c r="B1681" t="s">
        <v>6346</v>
      </c>
      <c r="C1681" t="s">
        <v>6347</v>
      </c>
      <c r="D1681" t="s">
        <v>6348</v>
      </c>
      <c r="E1681" t="s">
        <v>538</v>
      </c>
      <c r="F1681" t="s">
        <v>5452</v>
      </c>
      <c r="G1681">
        <f>COUNTIF(allstats!$C:$C,B1681)</f>
        <v>0</v>
      </c>
      <c r="H1681">
        <f>COUNTIF(allstats!$Q:$Q,B1681)</f>
        <v>0</v>
      </c>
      <c r="I1681" t="str">
        <f>IFERROR(VLOOKUP(B1681,allstats!$C:$I,7,0),"")</f>
        <v/>
      </c>
      <c r="J1681" t="str">
        <f>IFERROR(VLOOKUP(B1681,allstats!$C:$J,8,0),"")</f>
        <v/>
      </c>
    </row>
    <row r="1682" spans="1:10" x14ac:dyDescent="0.3">
      <c r="A1682" t="s">
        <v>6345</v>
      </c>
      <c r="B1682" t="s">
        <v>6349</v>
      </c>
      <c r="C1682" t="s">
        <v>6350</v>
      </c>
      <c r="D1682" t="s">
        <v>6351</v>
      </c>
      <c r="E1682" t="s">
        <v>538</v>
      </c>
      <c r="F1682" t="s">
        <v>5452</v>
      </c>
      <c r="G1682">
        <f>COUNTIF(allstats!$C:$C,B1682)</f>
        <v>1</v>
      </c>
      <c r="H1682">
        <f>COUNTIF(allstats!$Q:$Q,B1682)</f>
        <v>1</v>
      </c>
      <c r="I1682">
        <f>IFERROR(VLOOKUP(B1682,allstats!$C:$I,7,0),"")</f>
        <v>29</v>
      </c>
      <c r="J1682">
        <f>IFERROR(VLOOKUP(B1682,allstats!$C:$J,8,0),"")</f>
        <v>0</v>
      </c>
    </row>
    <row r="1683" spans="1:10" x14ac:dyDescent="0.3">
      <c r="A1683" t="s">
        <v>6352</v>
      </c>
      <c r="B1683" t="s">
        <v>6353</v>
      </c>
      <c r="C1683" t="s">
        <v>6354</v>
      </c>
      <c r="D1683" t="s">
        <v>6355</v>
      </c>
      <c r="E1683" t="s">
        <v>538</v>
      </c>
      <c r="F1683" t="s">
        <v>5452</v>
      </c>
      <c r="G1683">
        <f>COUNTIF(allstats!$C:$C,B1683)</f>
        <v>0</v>
      </c>
      <c r="H1683">
        <f>COUNTIF(allstats!$Q:$Q,B1683)</f>
        <v>0</v>
      </c>
      <c r="I1683" t="str">
        <f>IFERROR(VLOOKUP(B1683,allstats!$C:$I,7,0),"")</f>
        <v/>
      </c>
      <c r="J1683" t="str">
        <f>IFERROR(VLOOKUP(B1683,allstats!$C:$J,8,0),"")</f>
        <v/>
      </c>
    </row>
    <row r="1684" spans="1:10" x14ac:dyDescent="0.3">
      <c r="A1684" t="s">
        <v>6352</v>
      </c>
      <c r="B1684" t="s">
        <v>6356</v>
      </c>
      <c r="C1684" t="s">
        <v>6357</v>
      </c>
      <c r="D1684" t="s">
        <v>6358</v>
      </c>
      <c r="E1684" t="s">
        <v>538</v>
      </c>
      <c r="F1684" t="s">
        <v>5452</v>
      </c>
      <c r="G1684">
        <f>COUNTIF(allstats!$C:$C,B1684)</f>
        <v>0</v>
      </c>
      <c r="H1684">
        <f>COUNTIF(allstats!$Q:$Q,B1684)</f>
        <v>0</v>
      </c>
      <c r="I1684" t="str">
        <f>IFERROR(VLOOKUP(B1684,allstats!$C:$I,7,0),"")</f>
        <v/>
      </c>
      <c r="J1684" t="str">
        <f>IFERROR(VLOOKUP(B1684,allstats!$C:$J,8,0),"")</f>
        <v/>
      </c>
    </row>
    <row r="1685" spans="1:10" x14ac:dyDescent="0.3">
      <c r="A1685" t="s">
        <v>6352</v>
      </c>
      <c r="B1685" t="s">
        <v>6359</v>
      </c>
      <c r="C1685" t="s">
        <v>6360</v>
      </c>
      <c r="D1685" t="s">
        <v>6361</v>
      </c>
      <c r="E1685" t="s">
        <v>538</v>
      </c>
      <c r="F1685" t="s">
        <v>5452</v>
      </c>
      <c r="G1685">
        <f>COUNTIF(allstats!$C:$C,B1685)</f>
        <v>0</v>
      </c>
      <c r="H1685">
        <f>COUNTIF(allstats!$Q:$Q,B1685)</f>
        <v>0</v>
      </c>
      <c r="I1685" t="str">
        <f>IFERROR(VLOOKUP(B1685,allstats!$C:$I,7,0),"")</f>
        <v/>
      </c>
      <c r="J1685" t="str">
        <f>IFERROR(VLOOKUP(B1685,allstats!$C:$J,8,0),"")</f>
        <v/>
      </c>
    </row>
    <row r="1686" spans="1:10" x14ac:dyDescent="0.3">
      <c r="A1686" t="s">
        <v>6352</v>
      </c>
      <c r="B1686" t="s">
        <v>6362</v>
      </c>
      <c r="C1686" t="s">
        <v>6363</v>
      </c>
      <c r="D1686" t="s">
        <v>6364</v>
      </c>
      <c r="E1686" t="s">
        <v>529</v>
      </c>
      <c r="F1686" t="s">
        <v>5277</v>
      </c>
      <c r="G1686">
        <f>COUNTIF(allstats!$C:$C,B1686)</f>
        <v>0</v>
      </c>
      <c r="H1686">
        <f>COUNTIF(allstats!$Q:$Q,B1686)</f>
        <v>0</v>
      </c>
      <c r="I1686" t="str">
        <f>IFERROR(VLOOKUP(B1686,allstats!$C:$I,7,0),"")</f>
        <v/>
      </c>
      <c r="J1686" t="str">
        <f>IFERROR(VLOOKUP(B1686,allstats!$C:$J,8,0),"")</f>
        <v/>
      </c>
    </row>
    <row r="1687" spans="1:10" x14ac:dyDescent="0.3">
      <c r="A1687" t="s">
        <v>6352</v>
      </c>
      <c r="B1687" t="s">
        <v>6365</v>
      </c>
      <c r="C1687" t="s">
        <v>6366</v>
      </c>
      <c r="D1687" t="s">
        <v>6367</v>
      </c>
      <c r="E1687" t="s">
        <v>538</v>
      </c>
      <c r="F1687" t="s">
        <v>5452</v>
      </c>
      <c r="G1687">
        <f>COUNTIF(allstats!$C:$C,B1687)</f>
        <v>2</v>
      </c>
      <c r="H1687">
        <f>COUNTIF(allstats!$Q:$Q,B1687)</f>
        <v>1</v>
      </c>
      <c r="I1687">
        <f>IFERROR(VLOOKUP(B1687,allstats!$C:$I,7,0),"")</f>
        <v>952</v>
      </c>
      <c r="J1687">
        <f>IFERROR(VLOOKUP(B1687,allstats!$C:$J,8,0),"")</f>
        <v>0</v>
      </c>
    </row>
    <row r="1688" spans="1:10" x14ac:dyDescent="0.3">
      <c r="A1688" t="s">
        <v>6352</v>
      </c>
      <c r="B1688" t="s">
        <v>6368</v>
      </c>
      <c r="C1688" t="s">
        <v>6369</v>
      </c>
      <c r="D1688" t="s">
        <v>6370</v>
      </c>
      <c r="E1688" t="s">
        <v>529</v>
      </c>
      <c r="F1688" t="s">
        <v>5277</v>
      </c>
      <c r="G1688">
        <f>COUNTIF(allstats!$C:$C,B1688)</f>
        <v>0</v>
      </c>
      <c r="H1688">
        <f>COUNTIF(allstats!$Q:$Q,B1688)</f>
        <v>0</v>
      </c>
      <c r="I1688" t="str">
        <f>IFERROR(VLOOKUP(B1688,allstats!$C:$I,7,0),"")</f>
        <v/>
      </c>
      <c r="J1688" t="str">
        <f>IFERROR(VLOOKUP(B1688,allstats!$C:$J,8,0),"")</f>
        <v/>
      </c>
    </row>
    <row r="1689" spans="1:10" x14ac:dyDescent="0.3">
      <c r="A1689" t="s">
        <v>6352</v>
      </c>
      <c r="B1689" t="s">
        <v>6371</v>
      </c>
      <c r="C1689" t="s">
        <v>6372</v>
      </c>
      <c r="D1689" t="s">
        <v>6373</v>
      </c>
      <c r="E1689" t="s">
        <v>538</v>
      </c>
      <c r="F1689" t="s">
        <v>5452</v>
      </c>
      <c r="G1689">
        <f>COUNTIF(allstats!$C:$C,B1689)</f>
        <v>0</v>
      </c>
      <c r="H1689">
        <f>COUNTIF(allstats!$Q:$Q,B1689)</f>
        <v>0</v>
      </c>
      <c r="I1689" t="str">
        <f>IFERROR(VLOOKUP(B1689,allstats!$C:$I,7,0),"")</f>
        <v/>
      </c>
      <c r="J1689" t="str">
        <f>IFERROR(VLOOKUP(B1689,allstats!$C:$J,8,0),"")</f>
        <v/>
      </c>
    </row>
    <row r="1690" spans="1:10" x14ac:dyDescent="0.3">
      <c r="A1690" t="s">
        <v>6352</v>
      </c>
      <c r="B1690" t="s">
        <v>6374</v>
      </c>
      <c r="C1690" t="s">
        <v>6375</v>
      </c>
      <c r="D1690" t="s">
        <v>6376</v>
      </c>
      <c r="E1690" t="s">
        <v>538</v>
      </c>
      <c r="F1690" t="s">
        <v>5452</v>
      </c>
      <c r="G1690">
        <f>COUNTIF(allstats!$C:$C,B1690)</f>
        <v>0</v>
      </c>
      <c r="H1690">
        <f>COUNTIF(allstats!$Q:$Q,B1690)</f>
        <v>0</v>
      </c>
      <c r="I1690" t="str">
        <f>IFERROR(VLOOKUP(B1690,allstats!$C:$I,7,0),"")</f>
        <v/>
      </c>
      <c r="J1690" t="str">
        <f>IFERROR(VLOOKUP(B1690,allstats!$C:$J,8,0),"")</f>
        <v/>
      </c>
    </row>
    <row r="1691" spans="1:10" x14ac:dyDescent="0.3">
      <c r="A1691" t="s">
        <v>6352</v>
      </c>
      <c r="B1691" t="s">
        <v>6377</v>
      </c>
      <c r="C1691" t="s">
        <v>6378</v>
      </c>
      <c r="D1691" t="s">
        <v>6379</v>
      </c>
      <c r="E1691" t="s">
        <v>538</v>
      </c>
      <c r="F1691" t="s">
        <v>5452</v>
      </c>
      <c r="G1691">
        <f>COUNTIF(allstats!$C:$C,B1691)</f>
        <v>0</v>
      </c>
      <c r="H1691">
        <f>COUNTIF(allstats!$Q:$Q,B1691)</f>
        <v>0</v>
      </c>
      <c r="I1691" t="str">
        <f>IFERROR(VLOOKUP(B1691,allstats!$C:$I,7,0),"")</f>
        <v/>
      </c>
      <c r="J1691" t="str">
        <f>IFERROR(VLOOKUP(B1691,allstats!$C:$J,8,0),"")</f>
        <v/>
      </c>
    </row>
    <row r="1692" spans="1:10" x14ac:dyDescent="0.3">
      <c r="A1692" t="s">
        <v>6352</v>
      </c>
      <c r="B1692" t="s">
        <v>6380</v>
      </c>
      <c r="C1692" t="s">
        <v>6381</v>
      </c>
      <c r="D1692" t="s">
        <v>6382</v>
      </c>
      <c r="E1692" t="s">
        <v>538</v>
      </c>
      <c r="F1692" t="s">
        <v>5452</v>
      </c>
      <c r="G1692">
        <f>COUNTIF(allstats!$C:$C,B1692)</f>
        <v>0</v>
      </c>
      <c r="H1692">
        <f>COUNTIF(allstats!$Q:$Q,B1692)</f>
        <v>0</v>
      </c>
      <c r="I1692" t="str">
        <f>IFERROR(VLOOKUP(B1692,allstats!$C:$I,7,0),"")</f>
        <v/>
      </c>
      <c r="J1692" t="str">
        <f>IFERROR(VLOOKUP(B1692,allstats!$C:$J,8,0),"")</f>
        <v/>
      </c>
    </row>
    <row r="1693" spans="1:10" x14ac:dyDescent="0.3">
      <c r="A1693" t="s">
        <v>6352</v>
      </c>
      <c r="B1693" t="s">
        <v>6383</v>
      </c>
      <c r="C1693" t="s">
        <v>6384</v>
      </c>
      <c r="D1693" t="s">
        <v>6385</v>
      </c>
      <c r="E1693" t="s">
        <v>538</v>
      </c>
      <c r="F1693" t="s">
        <v>5452</v>
      </c>
      <c r="G1693">
        <f>COUNTIF(allstats!$C:$C,B1693)</f>
        <v>0</v>
      </c>
      <c r="H1693">
        <f>COUNTIF(allstats!$Q:$Q,B1693)</f>
        <v>0</v>
      </c>
      <c r="I1693" t="str">
        <f>IFERROR(VLOOKUP(B1693,allstats!$C:$I,7,0),"")</f>
        <v/>
      </c>
      <c r="J1693" t="str">
        <f>IFERROR(VLOOKUP(B1693,allstats!$C:$J,8,0),"")</f>
        <v/>
      </c>
    </row>
    <row r="1694" spans="1:10" x14ac:dyDescent="0.3">
      <c r="A1694" t="s">
        <v>6352</v>
      </c>
      <c r="B1694" t="s">
        <v>6386</v>
      </c>
      <c r="C1694" t="s">
        <v>6387</v>
      </c>
      <c r="D1694" t="s">
        <v>6388</v>
      </c>
      <c r="E1694" t="s">
        <v>538</v>
      </c>
      <c r="F1694" t="s">
        <v>5452</v>
      </c>
      <c r="G1694">
        <f>COUNTIF(allstats!$C:$C,B1694)</f>
        <v>0</v>
      </c>
      <c r="H1694">
        <f>COUNTIF(allstats!$Q:$Q,B1694)</f>
        <v>0</v>
      </c>
      <c r="I1694" t="str">
        <f>IFERROR(VLOOKUP(B1694,allstats!$C:$I,7,0),"")</f>
        <v/>
      </c>
      <c r="J1694" t="str">
        <f>IFERROR(VLOOKUP(B1694,allstats!$C:$J,8,0),"")</f>
        <v/>
      </c>
    </row>
    <row r="1695" spans="1:10" x14ac:dyDescent="0.3">
      <c r="A1695" t="s">
        <v>6352</v>
      </c>
      <c r="B1695" t="s">
        <v>6389</v>
      </c>
      <c r="C1695" t="s">
        <v>6390</v>
      </c>
      <c r="D1695" t="s">
        <v>6391</v>
      </c>
      <c r="E1695" t="s">
        <v>538</v>
      </c>
      <c r="F1695" t="s">
        <v>5452</v>
      </c>
      <c r="G1695">
        <f>COUNTIF(allstats!$C:$C,B1695)</f>
        <v>0</v>
      </c>
      <c r="H1695">
        <f>COUNTIF(allstats!$Q:$Q,B1695)</f>
        <v>0</v>
      </c>
      <c r="I1695" t="str">
        <f>IFERROR(VLOOKUP(B1695,allstats!$C:$I,7,0),"")</f>
        <v/>
      </c>
      <c r="J1695" t="str">
        <f>IFERROR(VLOOKUP(B1695,allstats!$C:$J,8,0),"")</f>
        <v/>
      </c>
    </row>
    <row r="1696" spans="1:10" x14ac:dyDescent="0.3">
      <c r="A1696" t="s">
        <v>6352</v>
      </c>
      <c r="B1696" t="s">
        <v>6392</v>
      </c>
      <c r="C1696" t="s">
        <v>6393</v>
      </c>
      <c r="D1696" t="s">
        <v>6394</v>
      </c>
      <c r="E1696" t="s">
        <v>529</v>
      </c>
      <c r="F1696" t="s">
        <v>5277</v>
      </c>
      <c r="G1696">
        <f>COUNTIF(allstats!$C:$C,B1696)</f>
        <v>0</v>
      </c>
      <c r="H1696">
        <f>COUNTIF(allstats!$Q:$Q,B1696)</f>
        <v>0</v>
      </c>
      <c r="I1696" t="str">
        <f>IFERROR(VLOOKUP(B1696,allstats!$C:$I,7,0),"")</f>
        <v/>
      </c>
      <c r="J1696" t="str">
        <f>IFERROR(VLOOKUP(B1696,allstats!$C:$J,8,0),"")</f>
        <v/>
      </c>
    </row>
    <row r="1697" spans="1:10" x14ac:dyDescent="0.3">
      <c r="A1697" t="s">
        <v>6352</v>
      </c>
      <c r="B1697" t="s">
        <v>6044</v>
      </c>
      <c r="C1697" t="s">
        <v>6395</v>
      </c>
      <c r="D1697" t="s">
        <v>6396</v>
      </c>
      <c r="E1697" t="s">
        <v>529</v>
      </c>
      <c r="F1697" t="s">
        <v>5277</v>
      </c>
      <c r="G1697">
        <f>COUNTIF(allstats!$C:$C,B1697)</f>
        <v>0</v>
      </c>
      <c r="H1697">
        <f>COUNTIF(allstats!$Q:$Q,B1697)</f>
        <v>1</v>
      </c>
      <c r="I1697" t="str">
        <f>IFERROR(VLOOKUP(B1697,allstats!$C:$I,7,0),"")</f>
        <v/>
      </c>
      <c r="J1697" t="str">
        <f>IFERROR(VLOOKUP(B1697,allstats!$C:$J,8,0),"")</f>
        <v/>
      </c>
    </row>
    <row r="1698" spans="1:10" x14ac:dyDescent="0.3">
      <c r="A1698" t="s">
        <v>6352</v>
      </c>
      <c r="B1698" t="s">
        <v>6397</v>
      </c>
      <c r="C1698" t="s">
        <v>6398</v>
      </c>
      <c r="D1698" t="s">
        <v>6399</v>
      </c>
      <c r="E1698" t="s">
        <v>5859</v>
      </c>
      <c r="F1698" t="s">
        <v>6400</v>
      </c>
      <c r="G1698">
        <f>COUNTIF(allstats!$C:$C,B1698)</f>
        <v>0</v>
      </c>
      <c r="H1698">
        <f>COUNTIF(allstats!$Q:$Q,B1698)</f>
        <v>0</v>
      </c>
      <c r="I1698" t="str">
        <f>IFERROR(VLOOKUP(B1698,allstats!$C:$I,7,0),"")</f>
        <v/>
      </c>
      <c r="J1698" t="str">
        <f>IFERROR(VLOOKUP(B1698,allstats!$C:$J,8,0),"")</f>
        <v/>
      </c>
    </row>
    <row r="1699" spans="1:10" x14ac:dyDescent="0.3">
      <c r="A1699" t="s">
        <v>6401</v>
      </c>
      <c r="B1699" t="s">
        <v>6402</v>
      </c>
      <c r="C1699" t="s">
        <v>6403</v>
      </c>
      <c r="D1699" t="s">
        <v>6404</v>
      </c>
      <c r="E1699" t="s">
        <v>538</v>
      </c>
      <c r="F1699" t="s">
        <v>5452</v>
      </c>
      <c r="G1699">
        <f>COUNTIF(allstats!$C:$C,B1699)</f>
        <v>0</v>
      </c>
      <c r="H1699">
        <f>COUNTIF(allstats!$Q:$Q,B1699)</f>
        <v>0</v>
      </c>
      <c r="I1699" t="str">
        <f>IFERROR(VLOOKUP(B1699,allstats!$C:$I,7,0),"")</f>
        <v/>
      </c>
      <c r="J1699" t="str">
        <f>IFERROR(VLOOKUP(B1699,allstats!$C:$J,8,0),"")</f>
        <v/>
      </c>
    </row>
    <row r="1700" spans="1:10" x14ac:dyDescent="0.3">
      <c r="A1700" t="s">
        <v>6405</v>
      </c>
      <c r="B1700" t="s">
        <v>6406</v>
      </c>
      <c r="C1700" t="s">
        <v>6407</v>
      </c>
      <c r="D1700" t="s">
        <v>6408</v>
      </c>
      <c r="E1700" t="s">
        <v>538</v>
      </c>
      <c r="F1700" t="s">
        <v>5452</v>
      </c>
      <c r="G1700">
        <f>COUNTIF(allstats!$C:$C,B1700)</f>
        <v>0</v>
      </c>
      <c r="H1700">
        <f>COUNTIF(allstats!$Q:$Q,B1700)</f>
        <v>1</v>
      </c>
      <c r="I1700" t="str">
        <f>IFERROR(VLOOKUP(B1700,allstats!$C:$I,7,0),"")</f>
        <v/>
      </c>
      <c r="J1700" t="str">
        <f>IFERROR(VLOOKUP(B1700,allstats!$C:$J,8,0),"")</f>
        <v/>
      </c>
    </row>
    <row r="1701" spans="1:10" x14ac:dyDescent="0.3">
      <c r="A1701" t="s">
        <v>6405</v>
      </c>
      <c r="B1701" t="s">
        <v>6409</v>
      </c>
      <c r="C1701" t="s">
        <v>6410</v>
      </c>
      <c r="D1701" t="s">
        <v>6411</v>
      </c>
      <c r="E1701" t="s">
        <v>538</v>
      </c>
      <c r="F1701" t="s">
        <v>5452</v>
      </c>
      <c r="G1701">
        <f>COUNTIF(allstats!$C:$C,B1701)</f>
        <v>0</v>
      </c>
      <c r="H1701">
        <f>COUNTIF(allstats!$Q:$Q,B1701)</f>
        <v>1</v>
      </c>
      <c r="I1701" t="str">
        <f>IFERROR(VLOOKUP(B1701,allstats!$C:$I,7,0),"")</f>
        <v/>
      </c>
      <c r="J1701" t="str">
        <f>IFERROR(VLOOKUP(B1701,allstats!$C:$J,8,0),"")</f>
        <v/>
      </c>
    </row>
    <row r="1702" spans="1:10" x14ac:dyDescent="0.3">
      <c r="A1702" t="s">
        <v>6405</v>
      </c>
      <c r="B1702" t="s">
        <v>6412</v>
      </c>
      <c r="C1702" t="s">
        <v>6413</v>
      </c>
      <c r="D1702" t="s">
        <v>6414</v>
      </c>
      <c r="E1702" t="s">
        <v>529</v>
      </c>
      <c r="F1702" t="s">
        <v>5277</v>
      </c>
      <c r="G1702">
        <f>COUNTIF(allstats!$C:$C,B1702)</f>
        <v>0</v>
      </c>
      <c r="H1702">
        <f>COUNTIF(allstats!$Q:$Q,B1702)</f>
        <v>0</v>
      </c>
      <c r="I1702" t="str">
        <f>IFERROR(VLOOKUP(B1702,allstats!$C:$I,7,0),"")</f>
        <v/>
      </c>
      <c r="J1702" t="str">
        <f>IFERROR(VLOOKUP(B1702,allstats!$C:$J,8,0),"")</f>
        <v/>
      </c>
    </row>
    <row r="1703" spans="1:10" x14ac:dyDescent="0.3">
      <c r="A1703" t="s">
        <v>6415</v>
      </c>
      <c r="B1703" t="s">
        <v>6416</v>
      </c>
      <c r="C1703" t="s">
        <v>6417</v>
      </c>
      <c r="D1703" t="s">
        <v>6418</v>
      </c>
      <c r="E1703" t="s">
        <v>529</v>
      </c>
      <c r="F1703" t="s">
        <v>5277</v>
      </c>
      <c r="G1703">
        <f>COUNTIF(allstats!$C:$C,B1703)</f>
        <v>0</v>
      </c>
      <c r="H1703">
        <f>COUNTIF(allstats!$Q:$Q,B1703)</f>
        <v>0</v>
      </c>
      <c r="I1703" t="str">
        <f>IFERROR(VLOOKUP(B1703,allstats!$C:$I,7,0),"")</f>
        <v/>
      </c>
      <c r="J1703" t="str">
        <f>IFERROR(VLOOKUP(B1703,allstats!$C:$J,8,0),"")</f>
        <v/>
      </c>
    </row>
    <row r="1704" spans="1:10" x14ac:dyDescent="0.3">
      <c r="A1704" t="s">
        <v>6419</v>
      </c>
      <c r="B1704" t="s">
        <v>6420</v>
      </c>
      <c r="C1704" t="s">
        <v>6421</v>
      </c>
      <c r="D1704" t="s">
        <v>6422</v>
      </c>
      <c r="E1704" t="s">
        <v>529</v>
      </c>
      <c r="F1704" t="s">
        <v>5277</v>
      </c>
      <c r="G1704">
        <f>COUNTIF(allstats!$C:$C,B1704)</f>
        <v>0</v>
      </c>
      <c r="H1704">
        <f>COUNTIF(allstats!$Q:$Q,B1704)</f>
        <v>0</v>
      </c>
      <c r="I1704" t="str">
        <f>IFERROR(VLOOKUP(B1704,allstats!$C:$I,7,0),"")</f>
        <v/>
      </c>
      <c r="J1704" t="str">
        <f>IFERROR(VLOOKUP(B1704,allstats!$C:$J,8,0),"")</f>
        <v/>
      </c>
    </row>
    <row r="1705" spans="1:10" x14ac:dyDescent="0.3">
      <c r="A1705" t="s">
        <v>6423</v>
      </c>
      <c r="B1705" t="s">
        <v>6424</v>
      </c>
      <c r="C1705" t="s">
        <v>6425</v>
      </c>
      <c r="D1705" t="s">
        <v>6426</v>
      </c>
      <c r="E1705" t="s">
        <v>538</v>
      </c>
      <c r="F1705" t="s">
        <v>5452</v>
      </c>
      <c r="G1705">
        <f>COUNTIF(allstats!$C:$C,B1705)</f>
        <v>0</v>
      </c>
      <c r="H1705">
        <f>COUNTIF(allstats!$Q:$Q,B1705)</f>
        <v>1</v>
      </c>
      <c r="I1705" t="str">
        <f>IFERROR(VLOOKUP(B1705,allstats!$C:$I,7,0),"")</f>
        <v/>
      </c>
      <c r="J1705" t="str">
        <f>IFERROR(VLOOKUP(B1705,allstats!$C:$J,8,0),"")</f>
        <v/>
      </c>
    </row>
    <row r="1706" spans="1:10" x14ac:dyDescent="0.3">
      <c r="A1706" t="s">
        <v>6423</v>
      </c>
      <c r="B1706" t="s">
        <v>6427</v>
      </c>
      <c r="C1706" t="s">
        <v>6428</v>
      </c>
      <c r="D1706" t="s">
        <v>6429</v>
      </c>
      <c r="E1706" t="s">
        <v>538</v>
      </c>
      <c r="F1706" t="s">
        <v>5452</v>
      </c>
      <c r="G1706">
        <f>COUNTIF(allstats!$C:$C,B1706)</f>
        <v>0</v>
      </c>
      <c r="H1706">
        <f>COUNTIF(allstats!$Q:$Q,B1706)</f>
        <v>0</v>
      </c>
      <c r="I1706" t="str">
        <f>IFERROR(VLOOKUP(B1706,allstats!$C:$I,7,0),"")</f>
        <v/>
      </c>
      <c r="J1706" t="str">
        <f>IFERROR(VLOOKUP(B1706,allstats!$C:$J,8,0),"")</f>
        <v/>
      </c>
    </row>
    <row r="1707" spans="1:10" x14ac:dyDescent="0.3">
      <c r="A1707" t="s">
        <v>6430</v>
      </c>
      <c r="B1707" t="s">
        <v>6431</v>
      </c>
      <c r="C1707" t="s">
        <v>6432</v>
      </c>
      <c r="D1707" t="s">
        <v>6433</v>
      </c>
      <c r="E1707" t="s">
        <v>1596</v>
      </c>
      <c r="F1707" t="s">
        <v>6158</v>
      </c>
      <c r="G1707">
        <f>COUNTIF(allstats!$C:$C,B1707)</f>
        <v>0</v>
      </c>
      <c r="H1707">
        <f>COUNTIF(allstats!$Q:$Q,B1707)</f>
        <v>0</v>
      </c>
      <c r="I1707" t="str">
        <f>IFERROR(VLOOKUP(B1707,allstats!$C:$I,7,0),"")</f>
        <v/>
      </c>
      <c r="J1707" t="str">
        <f>IFERROR(VLOOKUP(B1707,allstats!$C:$J,8,0),"")</f>
        <v/>
      </c>
    </row>
    <row r="1708" spans="1:10" x14ac:dyDescent="0.3">
      <c r="A1708" t="s">
        <v>6434</v>
      </c>
      <c r="B1708" t="s">
        <v>6435</v>
      </c>
      <c r="C1708" t="s">
        <v>6436</v>
      </c>
      <c r="D1708" t="s">
        <v>6437</v>
      </c>
      <c r="E1708" t="s">
        <v>538</v>
      </c>
      <c r="F1708" t="s">
        <v>5452</v>
      </c>
      <c r="G1708">
        <f>COUNTIF(allstats!$C:$C,B1708)</f>
        <v>0</v>
      </c>
      <c r="H1708">
        <f>COUNTIF(allstats!$Q:$Q,B1708)</f>
        <v>0</v>
      </c>
      <c r="I1708" t="str">
        <f>IFERROR(VLOOKUP(B1708,allstats!$C:$I,7,0),"")</f>
        <v/>
      </c>
      <c r="J1708" t="str">
        <f>IFERROR(VLOOKUP(B1708,allstats!$C:$J,8,0),"")</f>
        <v/>
      </c>
    </row>
    <row r="1709" spans="1:10" x14ac:dyDescent="0.3">
      <c r="A1709" t="s">
        <v>6438</v>
      </c>
      <c r="B1709" t="s">
        <v>6439</v>
      </c>
      <c r="C1709" t="s">
        <v>6440</v>
      </c>
      <c r="D1709" t="s">
        <v>6441</v>
      </c>
      <c r="E1709" t="s">
        <v>529</v>
      </c>
      <c r="F1709" t="s">
        <v>5277</v>
      </c>
      <c r="G1709">
        <f>COUNTIF(allstats!$C:$C,B1709)</f>
        <v>0</v>
      </c>
      <c r="H1709">
        <f>COUNTIF(allstats!$Q:$Q,B1709)</f>
        <v>0</v>
      </c>
      <c r="I1709" t="str">
        <f>IFERROR(VLOOKUP(B1709,allstats!$C:$I,7,0),"")</f>
        <v/>
      </c>
      <c r="J1709" t="str">
        <f>IFERROR(VLOOKUP(B1709,allstats!$C:$J,8,0),"")</f>
        <v/>
      </c>
    </row>
    <row r="1710" spans="1:10" x14ac:dyDescent="0.3">
      <c r="A1710" t="s">
        <v>6438</v>
      </c>
      <c r="B1710" t="s">
        <v>6442</v>
      </c>
      <c r="C1710" t="s">
        <v>6443</v>
      </c>
      <c r="D1710" t="s">
        <v>6444</v>
      </c>
      <c r="E1710" t="s">
        <v>538</v>
      </c>
      <c r="F1710" t="s">
        <v>5452</v>
      </c>
      <c r="G1710">
        <f>COUNTIF(allstats!$C:$C,B1710)</f>
        <v>0</v>
      </c>
      <c r="H1710">
        <f>COUNTIF(allstats!$Q:$Q,B1710)</f>
        <v>0</v>
      </c>
      <c r="I1710" t="str">
        <f>IFERROR(VLOOKUP(B1710,allstats!$C:$I,7,0),"")</f>
        <v/>
      </c>
      <c r="J1710" t="str">
        <f>IFERROR(VLOOKUP(B1710,allstats!$C:$J,8,0),"")</f>
        <v/>
      </c>
    </row>
    <row r="1711" spans="1:10" x14ac:dyDescent="0.3">
      <c r="A1711" t="s">
        <v>6445</v>
      </c>
      <c r="B1711" t="s">
        <v>6446</v>
      </c>
      <c r="C1711" t="s">
        <v>6447</v>
      </c>
      <c r="D1711" t="s">
        <v>6448</v>
      </c>
      <c r="E1711" t="s">
        <v>538</v>
      </c>
      <c r="F1711" t="s">
        <v>5452</v>
      </c>
      <c r="G1711">
        <f>COUNTIF(allstats!$C:$C,B1711)</f>
        <v>0</v>
      </c>
      <c r="H1711">
        <f>COUNTIF(allstats!$Q:$Q,B1711)</f>
        <v>0</v>
      </c>
      <c r="I1711" t="str">
        <f>IFERROR(VLOOKUP(B1711,allstats!$C:$I,7,0),"")</f>
        <v/>
      </c>
      <c r="J1711" t="str">
        <f>IFERROR(VLOOKUP(B1711,allstats!$C:$J,8,0),"")</f>
        <v/>
      </c>
    </row>
    <row r="1712" spans="1:10" x14ac:dyDescent="0.3">
      <c r="A1712" t="s">
        <v>6449</v>
      </c>
      <c r="B1712" t="s">
        <v>6450</v>
      </c>
      <c r="C1712" t="s">
        <v>6451</v>
      </c>
      <c r="D1712" t="s">
        <v>6452</v>
      </c>
      <c r="E1712" t="s">
        <v>529</v>
      </c>
      <c r="F1712" t="s">
        <v>5277</v>
      </c>
      <c r="G1712">
        <f>COUNTIF(allstats!$C:$C,B1712)</f>
        <v>0</v>
      </c>
      <c r="H1712">
        <f>COUNTIF(allstats!$Q:$Q,B1712)</f>
        <v>0</v>
      </c>
      <c r="I1712" t="str">
        <f>IFERROR(VLOOKUP(B1712,allstats!$C:$I,7,0),"")</f>
        <v/>
      </c>
      <c r="J1712" t="str">
        <f>IFERROR(VLOOKUP(B1712,allstats!$C:$J,8,0),"")</f>
        <v/>
      </c>
    </row>
    <row r="1713" spans="1:10" x14ac:dyDescent="0.3">
      <c r="A1713" t="s">
        <v>6449</v>
      </c>
      <c r="B1713" t="s">
        <v>6453</v>
      </c>
      <c r="C1713" t="s">
        <v>6454</v>
      </c>
      <c r="D1713" t="s">
        <v>6455</v>
      </c>
      <c r="E1713" t="s">
        <v>529</v>
      </c>
      <c r="F1713" t="s">
        <v>5277</v>
      </c>
      <c r="G1713">
        <f>COUNTIF(allstats!$C:$C,B1713)</f>
        <v>0</v>
      </c>
      <c r="H1713">
        <f>COUNTIF(allstats!$Q:$Q,B1713)</f>
        <v>0</v>
      </c>
      <c r="I1713" t="str">
        <f>IFERROR(VLOOKUP(B1713,allstats!$C:$I,7,0),"")</f>
        <v/>
      </c>
      <c r="J1713" t="str">
        <f>IFERROR(VLOOKUP(B1713,allstats!$C:$J,8,0),"")</f>
        <v/>
      </c>
    </row>
    <row r="1714" spans="1:10" x14ac:dyDescent="0.3">
      <c r="A1714" t="s">
        <v>6449</v>
      </c>
      <c r="B1714" t="s">
        <v>6456</v>
      </c>
      <c r="C1714" t="s">
        <v>6457</v>
      </c>
      <c r="D1714" t="s">
        <v>6458</v>
      </c>
      <c r="E1714" t="s">
        <v>538</v>
      </c>
      <c r="F1714" t="s">
        <v>5452</v>
      </c>
      <c r="G1714">
        <f>COUNTIF(allstats!$C:$C,B1714)</f>
        <v>0</v>
      </c>
      <c r="H1714">
        <f>COUNTIF(allstats!$Q:$Q,B1714)</f>
        <v>0</v>
      </c>
      <c r="I1714" t="str">
        <f>IFERROR(VLOOKUP(B1714,allstats!$C:$I,7,0),"")</f>
        <v/>
      </c>
      <c r="J1714" t="str">
        <f>IFERROR(VLOOKUP(B1714,allstats!$C:$J,8,0),"")</f>
        <v/>
      </c>
    </row>
    <row r="1715" spans="1:10" x14ac:dyDescent="0.3">
      <c r="A1715" t="s">
        <v>6449</v>
      </c>
      <c r="B1715" t="s">
        <v>6459</v>
      </c>
      <c r="C1715" t="s">
        <v>6460</v>
      </c>
      <c r="D1715" t="s">
        <v>6461</v>
      </c>
      <c r="E1715" t="s">
        <v>529</v>
      </c>
      <c r="F1715" t="s">
        <v>5277</v>
      </c>
      <c r="G1715">
        <f>COUNTIF(allstats!$C:$C,B1715)</f>
        <v>2</v>
      </c>
      <c r="H1715">
        <f>COUNTIF(allstats!$Q:$Q,B1715)</f>
        <v>1</v>
      </c>
      <c r="I1715">
        <f>IFERROR(VLOOKUP(B1715,allstats!$C:$I,7,0),"")</f>
        <v>2</v>
      </c>
      <c r="J1715">
        <f>IFERROR(VLOOKUP(B1715,allstats!$C:$J,8,0),"")</f>
        <v>0</v>
      </c>
    </row>
    <row r="1716" spans="1:10" x14ac:dyDescent="0.3">
      <c r="A1716" t="s">
        <v>6449</v>
      </c>
      <c r="B1716" t="s">
        <v>6462</v>
      </c>
      <c r="C1716" t="s">
        <v>6463</v>
      </c>
      <c r="D1716" t="s">
        <v>6464</v>
      </c>
      <c r="E1716" t="s">
        <v>529</v>
      </c>
      <c r="F1716" t="s">
        <v>5277</v>
      </c>
      <c r="G1716">
        <f>COUNTIF(allstats!$C:$C,B1716)</f>
        <v>0</v>
      </c>
      <c r="H1716">
        <f>COUNTIF(allstats!$Q:$Q,B1716)</f>
        <v>0</v>
      </c>
      <c r="I1716" t="str">
        <f>IFERROR(VLOOKUP(B1716,allstats!$C:$I,7,0),"")</f>
        <v/>
      </c>
      <c r="J1716" t="str">
        <f>IFERROR(VLOOKUP(B1716,allstats!$C:$J,8,0),"")</f>
        <v/>
      </c>
    </row>
    <row r="1717" spans="1:10" x14ac:dyDescent="0.3">
      <c r="A1717" t="s">
        <v>6465</v>
      </c>
      <c r="B1717" t="s">
        <v>6466</v>
      </c>
      <c r="C1717" t="s">
        <v>6467</v>
      </c>
      <c r="D1717" t="s">
        <v>6468</v>
      </c>
      <c r="E1717" t="s">
        <v>529</v>
      </c>
      <c r="F1717" t="s">
        <v>5277</v>
      </c>
      <c r="G1717">
        <f>COUNTIF(allstats!$C:$C,B1717)</f>
        <v>0</v>
      </c>
      <c r="H1717">
        <f>COUNTIF(allstats!$Q:$Q,B1717)</f>
        <v>0</v>
      </c>
      <c r="I1717" t="str">
        <f>IFERROR(VLOOKUP(B1717,allstats!$C:$I,7,0),"")</f>
        <v/>
      </c>
      <c r="J1717" t="str">
        <f>IFERROR(VLOOKUP(B1717,allstats!$C:$J,8,0),"")</f>
        <v/>
      </c>
    </row>
    <row r="1718" spans="1:10" x14ac:dyDescent="0.3">
      <c r="A1718" t="s">
        <v>6469</v>
      </c>
      <c r="B1718" t="s">
        <v>6470</v>
      </c>
      <c r="C1718" t="s">
        <v>6471</v>
      </c>
      <c r="D1718" t="s">
        <v>6472</v>
      </c>
      <c r="E1718" t="s">
        <v>538</v>
      </c>
      <c r="F1718" t="s">
        <v>5452</v>
      </c>
      <c r="G1718">
        <f>COUNTIF(allstats!$C:$C,B1718)</f>
        <v>0</v>
      </c>
      <c r="H1718">
        <f>COUNTIF(allstats!$Q:$Q,B1718)</f>
        <v>0</v>
      </c>
      <c r="I1718" t="str">
        <f>IFERROR(VLOOKUP(B1718,allstats!$C:$I,7,0),"")</f>
        <v/>
      </c>
      <c r="J1718" t="str">
        <f>IFERROR(VLOOKUP(B1718,allstats!$C:$J,8,0),"")</f>
        <v/>
      </c>
    </row>
    <row r="1719" spans="1:10" x14ac:dyDescent="0.3">
      <c r="A1719" t="s">
        <v>6473</v>
      </c>
      <c r="B1719" t="s">
        <v>6474</v>
      </c>
      <c r="C1719" t="s">
        <v>6475</v>
      </c>
      <c r="D1719" t="s">
        <v>6476</v>
      </c>
      <c r="E1719" t="s">
        <v>529</v>
      </c>
      <c r="F1719" t="s">
        <v>5277</v>
      </c>
      <c r="G1719">
        <f>COUNTIF(allstats!$C:$C,B1719)</f>
        <v>0</v>
      </c>
      <c r="H1719">
        <f>COUNTIF(allstats!$Q:$Q,B1719)</f>
        <v>0</v>
      </c>
      <c r="I1719" t="str">
        <f>IFERROR(VLOOKUP(B1719,allstats!$C:$I,7,0),"")</f>
        <v/>
      </c>
      <c r="J1719" t="str">
        <f>IFERROR(VLOOKUP(B1719,allstats!$C:$J,8,0),"")</f>
        <v/>
      </c>
    </row>
    <row r="1720" spans="1:10" x14ac:dyDescent="0.3">
      <c r="A1720" t="s">
        <v>6473</v>
      </c>
      <c r="B1720" t="s">
        <v>6477</v>
      </c>
      <c r="C1720" t="s">
        <v>6478</v>
      </c>
      <c r="D1720" t="s">
        <v>6479</v>
      </c>
      <c r="E1720" t="s">
        <v>529</v>
      </c>
      <c r="F1720" t="s">
        <v>5277</v>
      </c>
      <c r="G1720">
        <f>COUNTIF(allstats!$C:$C,B1720)</f>
        <v>1</v>
      </c>
      <c r="H1720">
        <f>COUNTIF(allstats!$Q:$Q,B1720)</f>
        <v>1</v>
      </c>
      <c r="I1720">
        <f>IFERROR(VLOOKUP(B1720,allstats!$C:$I,7,0),"")</f>
        <v>158</v>
      </c>
      <c r="J1720">
        <f>IFERROR(VLOOKUP(B1720,allstats!$C:$J,8,0),"")</f>
        <v>0</v>
      </c>
    </row>
    <row r="1721" spans="1:10" x14ac:dyDescent="0.3">
      <c r="A1721" t="s">
        <v>6480</v>
      </c>
      <c r="B1721" t="s">
        <v>6481</v>
      </c>
      <c r="C1721" t="s">
        <v>6482</v>
      </c>
      <c r="D1721" t="s">
        <v>6483</v>
      </c>
      <c r="E1721" t="s">
        <v>529</v>
      </c>
      <c r="F1721" t="s">
        <v>5277</v>
      </c>
      <c r="G1721">
        <f>COUNTIF(allstats!$C:$C,B1721)</f>
        <v>0</v>
      </c>
      <c r="H1721">
        <f>COUNTIF(allstats!$Q:$Q,B1721)</f>
        <v>0</v>
      </c>
      <c r="I1721" t="str">
        <f>IFERROR(VLOOKUP(B1721,allstats!$C:$I,7,0),"")</f>
        <v/>
      </c>
      <c r="J1721" t="str">
        <f>IFERROR(VLOOKUP(B1721,allstats!$C:$J,8,0),"")</f>
        <v/>
      </c>
    </row>
    <row r="1722" spans="1:10" x14ac:dyDescent="0.3">
      <c r="A1722" t="s">
        <v>6480</v>
      </c>
      <c r="B1722" t="s">
        <v>6484</v>
      </c>
      <c r="C1722" t="s">
        <v>6485</v>
      </c>
      <c r="D1722" t="s">
        <v>6486</v>
      </c>
      <c r="E1722" t="s">
        <v>538</v>
      </c>
      <c r="F1722" t="s">
        <v>5452</v>
      </c>
      <c r="G1722">
        <f>COUNTIF(allstats!$C:$C,B1722)</f>
        <v>0</v>
      </c>
      <c r="H1722">
        <f>COUNTIF(allstats!$Q:$Q,B1722)</f>
        <v>0</v>
      </c>
      <c r="I1722" t="str">
        <f>IFERROR(VLOOKUP(B1722,allstats!$C:$I,7,0),"")</f>
        <v/>
      </c>
      <c r="J1722" t="str">
        <f>IFERROR(VLOOKUP(B1722,allstats!$C:$J,8,0),"")</f>
        <v/>
      </c>
    </row>
    <row r="1723" spans="1:10" x14ac:dyDescent="0.3">
      <c r="A1723" t="s">
        <v>6480</v>
      </c>
      <c r="B1723" t="s">
        <v>6487</v>
      </c>
      <c r="C1723" t="s">
        <v>6488</v>
      </c>
      <c r="D1723" t="s">
        <v>6489</v>
      </c>
      <c r="E1723" t="s">
        <v>529</v>
      </c>
      <c r="F1723" t="s">
        <v>5277</v>
      </c>
      <c r="G1723">
        <f>COUNTIF(allstats!$C:$C,B1723)</f>
        <v>0</v>
      </c>
      <c r="H1723">
        <f>COUNTIF(allstats!$Q:$Q,B1723)</f>
        <v>0</v>
      </c>
      <c r="I1723" t="str">
        <f>IFERROR(VLOOKUP(B1723,allstats!$C:$I,7,0),"")</f>
        <v/>
      </c>
      <c r="J1723" t="str">
        <f>IFERROR(VLOOKUP(B1723,allstats!$C:$J,8,0),"")</f>
        <v/>
      </c>
    </row>
    <row r="1724" spans="1:10" x14ac:dyDescent="0.3">
      <c r="A1724" t="s">
        <v>6480</v>
      </c>
      <c r="B1724" t="s">
        <v>6490</v>
      </c>
      <c r="C1724" t="s">
        <v>6491</v>
      </c>
      <c r="D1724" t="s">
        <v>6492</v>
      </c>
      <c r="E1724" t="s">
        <v>529</v>
      </c>
      <c r="F1724" t="s">
        <v>5277</v>
      </c>
      <c r="G1724">
        <f>COUNTIF(allstats!$C:$C,B1724)</f>
        <v>0</v>
      </c>
      <c r="H1724">
        <f>COUNTIF(allstats!$Q:$Q,B1724)</f>
        <v>0</v>
      </c>
      <c r="I1724" t="str">
        <f>IFERROR(VLOOKUP(B1724,allstats!$C:$I,7,0),"")</f>
        <v/>
      </c>
      <c r="J1724" t="str">
        <f>IFERROR(VLOOKUP(B1724,allstats!$C:$J,8,0),"")</f>
        <v/>
      </c>
    </row>
    <row r="1725" spans="1:10" x14ac:dyDescent="0.3">
      <c r="A1725" t="s">
        <v>6480</v>
      </c>
      <c r="B1725" t="s">
        <v>6493</v>
      </c>
      <c r="C1725" t="s">
        <v>6494</v>
      </c>
      <c r="D1725" t="s">
        <v>6495</v>
      </c>
      <c r="E1725" t="s">
        <v>538</v>
      </c>
      <c r="F1725" t="s">
        <v>5452</v>
      </c>
      <c r="G1725">
        <f>COUNTIF(allstats!$C:$C,B1725)</f>
        <v>0</v>
      </c>
      <c r="H1725">
        <f>COUNTIF(allstats!$Q:$Q,B1725)</f>
        <v>0</v>
      </c>
      <c r="I1725" t="str">
        <f>IFERROR(VLOOKUP(B1725,allstats!$C:$I,7,0),"")</f>
        <v/>
      </c>
      <c r="J1725" t="str">
        <f>IFERROR(VLOOKUP(B1725,allstats!$C:$J,8,0),"")</f>
        <v/>
      </c>
    </row>
    <row r="1726" spans="1:10" x14ac:dyDescent="0.3">
      <c r="A1726" t="s">
        <v>6496</v>
      </c>
      <c r="B1726" t="s">
        <v>6497</v>
      </c>
      <c r="C1726" t="s">
        <v>6498</v>
      </c>
      <c r="D1726" t="s">
        <v>6499</v>
      </c>
      <c r="E1726" t="s">
        <v>538</v>
      </c>
      <c r="F1726" t="s">
        <v>5452</v>
      </c>
      <c r="G1726">
        <f>COUNTIF(allstats!$C:$C,B1726)</f>
        <v>0</v>
      </c>
      <c r="H1726">
        <f>COUNTIF(allstats!$Q:$Q,B1726)</f>
        <v>0</v>
      </c>
      <c r="I1726" t="str">
        <f>IFERROR(VLOOKUP(B1726,allstats!$C:$I,7,0),"")</f>
        <v/>
      </c>
      <c r="J1726" t="str">
        <f>IFERROR(VLOOKUP(B1726,allstats!$C:$J,8,0),"")</f>
        <v/>
      </c>
    </row>
    <row r="1727" spans="1:10" x14ac:dyDescent="0.3">
      <c r="A1727" t="s">
        <v>6500</v>
      </c>
      <c r="B1727" t="s">
        <v>6501</v>
      </c>
      <c r="C1727" t="s">
        <v>6502</v>
      </c>
      <c r="D1727" t="s">
        <v>6503</v>
      </c>
      <c r="E1727" t="s">
        <v>538</v>
      </c>
      <c r="F1727" t="s">
        <v>5452</v>
      </c>
      <c r="G1727">
        <f>COUNTIF(allstats!$C:$C,B1727)</f>
        <v>0</v>
      </c>
      <c r="H1727">
        <f>COUNTIF(allstats!$Q:$Q,B1727)</f>
        <v>0</v>
      </c>
      <c r="I1727" t="str">
        <f>IFERROR(VLOOKUP(B1727,allstats!$C:$I,7,0),"")</f>
        <v/>
      </c>
      <c r="J1727" t="str">
        <f>IFERROR(VLOOKUP(B1727,allstats!$C:$J,8,0),"")</f>
        <v/>
      </c>
    </row>
    <row r="1728" spans="1:10" x14ac:dyDescent="0.3">
      <c r="A1728" t="s">
        <v>6504</v>
      </c>
      <c r="B1728" t="s">
        <v>6128</v>
      </c>
      <c r="C1728" t="s">
        <v>6505</v>
      </c>
      <c r="D1728" t="s">
        <v>6506</v>
      </c>
      <c r="E1728" t="s">
        <v>529</v>
      </c>
      <c r="F1728" t="s">
        <v>5277</v>
      </c>
      <c r="G1728">
        <f>COUNTIF(allstats!$C:$C,B1728)</f>
        <v>0</v>
      </c>
      <c r="H1728">
        <f>COUNTIF(allstats!$Q:$Q,B1728)</f>
        <v>0</v>
      </c>
      <c r="I1728" t="str">
        <f>IFERROR(VLOOKUP(B1728,allstats!$C:$I,7,0),"")</f>
        <v/>
      </c>
      <c r="J1728" t="str">
        <f>IFERROR(VLOOKUP(B1728,allstats!$C:$J,8,0),"")</f>
        <v/>
      </c>
    </row>
    <row r="1729" spans="1:10" x14ac:dyDescent="0.3">
      <c r="A1729" t="s">
        <v>6507</v>
      </c>
      <c r="B1729" t="s">
        <v>6508</v>
      </c>
      <c r="C1729" t="s">
        <v>6509</v>
      </c>
      <c r="D1729" t="s">
        <v>6510</v>
      </c>
      <c r="E1729" t="s">
        <v>529</v>
      </c>
      <c r="F1729" t="s">
        <v>5277</v>
      </c>
      <c r="G1729">
        <f>COUNTIF(allstats!$C:$C,B1729)</f>
        <v>0</v>
      </c>
      <c r="H1729">
        <f>COUNTIF(allstats!$Q:$Q,B1729)</f>
        <v>0</v>
      </c>
      <c r="I1729" t="str">
        <f>IFERROR(VLOOKUP(B1729,allstats!$C:$I,7,0),"")</f>
        <v/>
      </c>
      <c r="J1729" t="str">
        <f>IFERROR(VLOOKUP(B1729,allstats!$C:$J,8,0),"")</f>
        <v/>
      </c>
    </row>
    <row r="1730" spans="1:10" x14ac:dyDescent="0.3">
      <c r="A1730" t="s">
        <v>6507</v>
      </c>
      <c r="B1730" t="s">
        <v>6511</v>
      </c>
      <c r="C1730" t="s">
        <v>6512</v>
      </c>
      <c r="D1730" t="s">
        <v>6513</v>
      </c>
      <c r="E1730" t="s">
        <v>529</v>
      </c>
      <c r="F1730" t="s">
        <v>5277</v>
      </c>
      <c r="G1730">
        <f>COUNTIF(allstats!$C:$C,B1730)</f>
        <v>0</v>
      </c>
      <c r="H1730">
        <f>COUNTIF(allstats!$Q:$Q,B1730)</f>
        <v>0</v>
      </c>
      <c r="I1730" t="str">
        <f>IFERROR(VLOOKUP(B1730,allstats!$C:$I,7,0),"")</f>
        <v/>
      </c>
      <c r="J1730" t="str">
        <f>IFERROR(VLOOKUP(B1730,allstats!$C:$J,8,0),"")</f>
        <v/>
      </c>
    </row>
    <row r="1731" spans="1:10" x14ac:dyDescent="0.3">
      <c r="A1731" t="s">
        <v>6514</v>
      </c>
      <c r="B1731" t="s">
        <v>6515</v>
      </c>
      <c r="C1731" t="s">
        <v>6516</v>
      </c>
      <c r="D1731" t="s">
        <v>6517</v>
      </c>
      <c r="E1731" t="s">
        <v>538</v>
      </c>
      <c r="F1731" t="s">
        <v>5452</v>
      </c>
      <c r="G1731">
        <f>COUNTIF(allstats!$C:$C,B1731)</f>
        <v>0</v>
      </c>
      <c r="H1731">
        <f>COUNTIF(allstats!$Q:$Q,B1731)</f>
        <v>0</v>
      </c>
      <c r="I1731" t="str">
        <f>IFERROR(VLOOKUP(B1731,allstats!$C:$I,7,0),"")</f>
        <v/>
      </c>
      <c r="J1731" t="str">
        <f>IFERROR(VLOOKUP(B1731,allstats!$C:$J,8,0),"")</f>
        <v/>
      </c>
    </row>
    <row r="1732" spans="1:10" x14ac:dyDescent="0.3">
      <c r="A1732" t="s">
        <v>6514</v>
      </c>
      <c r="B1732" t="s">
        <v>6518</v>
      </c>
      <c r="C1732" t="s">
        <v>6519</v>
      </c>
      <c r="D1732" t="s">
        <v>6520</v>
      </c>
      <c r="E1732" t="s">
        <v>529</v>
      </c>
      <c r="F1732" t="s">
        <v>5277</v>
      </c>
      <c r="G1732">
        <f>COUNTIF(allstats!$C:$C,B1732)</f>
        <v>0</v>
      </c>
      <c r="H1732">
        <f>COUNTIF(allstats!$Q:$Q,B1732)</f>
        <v>0</v>
      </c>
      <c r="I1732" t="str">
        <f>IFERROR(VLOOKUP(B1732,allstats!$C:$I,7,0),"")</f>
        <v/>
      </c>
      <c r="J1732" t="str">
        <f>IFERROR(VLOOKUP(B1732,allstats!$C:$J,8,0),"")</f>
        <v/>
      </c>
    </row>
    <row r="1733" spans="1:10" x14ac:dyDescent="0.3">
      <c r="A1733" t="s">
        <v>6514</v>
      </c>
      <c r="B1733" t="s">
        <v>6521</v>
      </c>
      <c r="C1733" t="s">
        <v>6522</v>
      </c>
      <c r="D1733" t="s">
        <v>6523</v>
      </c>
      <c r="E1733" t="s">
        <v>529</v>
      </c>
      <c r="F1733" t="s">
        <v>5277</v>
      </c>
      <c r="G1733">
        <f>COUNTIF(allstats!$C:$C,B1733)</f>
        <v>0</v>
      </c>
      <c r="H1733">
        <f>COUNTIF(allstats!$Q:$Q,B1733)</f>
        <v>0</v>
      </c>
      <c r="I1733" t="str">
        <f>IFERROR(VLOOKUP(B1733,allstats!$C:$I,7,0),"")</f>
        <v/>
      </c>
      <c r="J1733" t="str">
        <f>IFERROR(VLOOKUP(B1733,allstats!$C:$J,8,0),"")</f>
        <v/>
      </c>
    </row>
    <row r="1734" spans="1:10" x14ac:dyDescent="0.3">
      <c r="A1734" t="s">
        <v>6524</v>
      </c>
      <c r="B1734" t="s">
        <v>6525</v>
      </c>
      <c r="C1734" t="s">
        <v>6526</v>
      </c>
      <c r="D1734" t="s">
        <v>6527</v>
      </c>
      <c r="E1734" t="s">
        <v>538</v>
      </c>
      <c r="F1734" t="s">
        <v>5452</v>
      </c>
      <c r="G1734">
        <f>COUNTIF(allstats!$C:$C,B1734)</f>
        <v>0</v>
      </c>
      <c r="H1734">
        <f>COUNTIF(allstats!$Q:$Q,B1734)</f>
        <v>0</v>
      </c>
      <c r="I1734" t="str">
        <f>IFERROR(VLOOKUP(B1734,allstats!$C:$I,7,0),"")</f>
        <v/>
      </c>
      <c r="J1734" t="str">
        <f>IFERROR(VLOOKUP(B1734,allstats!$C:$J,8,0),"")</f>
        <v/>
      </c>
    </row>
    <row r="1735" spans="1:10" x14ac:dyDescent="0.3">
      <c r="A1735" t="s">
        <v>6528</v>
      </c>
      <c r="B1735" t="s">
        <v>6529</v>
      </c>
      <c r="C1735" t="s">
        <v>6530</v>
      </c>
      <c r="D1735" t="s">
        <v>6531</v>
      </c>
      <c r="E1735" t="s">
        <v>6532</v>
      </c>
      <c r="F1735" t="s">
        <v>6533</v>
      </c>
      <c r="G1735">
        <f>COUNTIF(allstats!$C:$C,B1735)</f>
        <v>0</v>
      </c>
      <c r="H1735">
        <f>COUNTIF(allstats!$Q:$Q,B1735)</f>
        <v>0</v>
      </c>
      <c r="I1735" t="str">
        <f>IFERROR(VLOOKUP(B1735,allstats!$C:$I,7,0),"")</f>
        <v/>
      </c>
      <c r="J1735" t="str">
        <f>IFERROR(VLOOKUP(B1735,allstats!$C:$J,8,0),"")</f>
        <v/>
      </c>
    </row>
    <row r="1736" spans="1:10" x14ac:dyDescent="0.3">
      <c r="A1736" t="s">
        <v>6528</v>
      </c>
      <c r="B1736" t="s">
        <v>6534</v>
      </c>
      <c r="C1736" t="s">
        <v>6535</v>
      </c>
      <c r="D1736" t="s">
        <v>6536</v>
      </c>
      <c r="E1736" t="s">
        <v>529</v>
      </c>
      <c r="F1736" t="s">
        <v>5277</v>
      </c>
      <c r="G1736">
        <f>COUNTIF(allstats!$C:$C,B1736)</f>
        <v>1</v>
      </c>
      <c r="H1736">
        <f>COUNTIF(allstats!$Q:$Q,B1736)</f>
        <v>1</v>
      </c>
      <c r="I1736">
        <f>IFERROR(VLOOKUP(B1736,allstats!$C:$I,7,0),"")</f>
        <v>541</v>
      </c>
      <c r="J1736">
        <f>IFERROR(VLOOKUP(B1736,allstats!$C:$J,8,0),"")</f>
        <v>0</v>
      </c>
    </row>
    <row r="1737" spans="1:10" x14ac:dyDescent="0.3">
      <c r="A1737" t="s">
        <v>6528</v>
      </c>
      <c r="B1737" t="s">
        <v>6335</v>
      </c>
      <c r="C1737" t="s">
        <v>6537</v>
      </c>
      <c r="D1737" t="s">
        <v>6337</v>
      </c>
      <c r="E1737" t="s">
        <v>538</v>
      </c>
      <c r="F1737" t="s">
        <v>5452</v>
      </c>
      <c r="G1737">
        <f>COUNTIF(allstats!$C:$C,B1737)</f>
        <v>0</v>
      </c>
      <c r="H1737">
        <f>COUNTIF(allstats!$Q:$Q,B1737)</f>
        <v>0</v>
      </c>
      <c r="I1737" t="str">
        <f>IFERROR(VLOOKUP(B1737,allstats!$C:$I,7,0),"")</f>
        <v/>
      </c>
      <c r="J1737" t="str">
        <f>IFERROR(VLOOKUP(B1737,allstats!$C:$J,8,0),"")</f>
        <v/>
      </c>
    </row>
    <row r="1738" spans="1:10" x14ac:dyDescent="0.3">
      <c r="A1738" t="s">
        <v>6528</v>
      </c>
      <c r="B1738" t="s">
        <v>6538</v>
      </c>
      <c r="C1738" t="s">
        <v>6539</v>
      </c>
      <c r="D1738" t="s">
        <v>6540</v>
      </c>
      <c r="E1738" t="s">
        <v>5859</v>
      </c>
      <c r="F1738" t="s">
        <v>6541</v>
      </c>
      <c r="G1738">
        <f>COUNTIF(allstats!$C:$C,B1738)</f>
        <v>0</v>
      </c>
      <c r="H1738">
        <f>COUNTIF(allstats!$Q:$Q,B1738)</f>
        <v>0</v>
      </c>
      <c r="I1738" t="str">
        <f>IFERROR(VLOOKUP(B1738,allstats!$C:$I,7,0),"")</f>
        <v/>
      </c>
      <c r="J1738" t="str">
        <f>IFERROR(VLOOKUP(B1738,allstats!$C:$J,8,0),"")</f>
        <v/>
      </c>
    </row>
    <row r="1739" spans="1:10" x14ac:dyDescent="0.3">
      <c r="A1739" t="s">
        <v>6528</v>
      </c>
      <c r="B1739" t="s">
        <v>6542</v>
      </c>
      <c r="C1739" t="s">
        <v>6543</v>
      </c>
      <c r="D1739" t="s">
        <v>6544</v>
      </c>
      <c r="E1739" t="s">
        <v>538</v>
      </c>
      <c r="F1739" t="s">
        <v>5452</v>
      </c>
      <c r="G1739">
        <f>COUNTIF(allstats!$C:$C,B1739)</f>
        <v>0</v>
      </c>
      <c r="H1739">
        <f>COUNTIF(allstats!$Q:$Q,B1739)</f>
        <v>0</v>
      </c>
      <c r="I1739" t="str">
        <f>IFERROR(VLOOKUP(B1739,allstats!$C:$I,7,0),"")</f>
        <v/>
      </c>
      <c r="J1739" t="str">
        <f>IFERROR(VLOOKUP(B1739,allstats!$C:$J,8,0),"")</f>
        <v/>
      </c>
    </row>
    <row r="1740" spans="1:10" x14ac:dyDescent="0.3">
      <c r="A1740" t="s">
        <v>6528</v>
      </c>
      <c r="B1740" t="s">
        <v>6545</v>
      </c>
      <c r="C1740" t="s">
        <v>6546</v>
      </c>
      <c r="D1740" t="s">
        <v>6547</v>
      </c>
      <c r="E1740" t="s">
        <v>529</v>
      </c>
      <c r="F1740" t="s">
        <v>5277</v>
      </c>
      <c r="G1740">
        <f>COUNTIF(allstats!$C:$C,B1740)</f>
        <v>0</v>
      </c>
      <c r="H1740">
        <f>COUNTIF(allstats!$Q:$Q,B1740)</f>
        <v>0</v>
      </c>
      <c r="I1740" t="str">
        <f>IFERROR(VLOOKUP(B1740,allstats!$C:$I,7,0),"")</f>
        <v/>
      </c>
      <c r="J1740" t="str">
        <f>IFERROR(VLOOKUP(B1740,allstats!$C:$J,8,0),"")</f>
        <v/>
      </c>
    </row>
    <row r="1741" spans="1:10" x14ac:dyDescent="0.3">
      <c r="A1741" t="s">
        <v>6528</v>
      </c>
      <c r="B1741" t="s">
        <v>6548</v>
      </c>
      <c r="C1741" t="s">
        <v>6549</v>
      </c>
      <c r="D1741" t="s">
        <v>6550</v>
      </c>
      <c r="E1741" t="s">
        <v>529</v>
      </c>
      <c r="F1741" t="s">
        <v>5277</v>
      </c>
      <c r="G1741">
        <f>COUNTIF(allstats!$C:$C,B1741)</f>
        <v>0</v>
      </c>
      <c r="H1741">
        <f>COUNTIF(allstats!$Q:$Q,B1741)</f>
        <v>0</v>
      </c>
      <c r="I1741" t="str">
        <f>IFERROR(VLOOKUP(B1741,allstats!$C:$I,7,0),"")</f>
        <v/>
      </c>
      <c r="J1741" t="str">
        <f>IFERROR(VLOOKUP(B1741,allstats!$C:$J,8,0),"")</f>
        <v/>
      </c>
    </row>
    <row r="1742" spans="1:10" x14ac:dyDescent="0.3">
      <c r="A1742" t="s">
        <v>6551</v>
      </c>
      <c r="B1742" t="s">
        <v>6552</v>
      </c>
      <c r="C1742" t="s">
        <v>6553</v>
      </c>
      <c r="D1742" t="s">
        <v>6554</v>
      </c>
      <c r="E1742" t="s">
        <v>538</v>
      </c>
      <c r="F1742" t="s">
        <v>5452</v>
      </c>
      <c r="G1742">
        <f>COUNTIF(allstats!$C:$C,B1742)</f>
        <v>0</v>
      </c>
      <c r="H1742">
        <f>COUNTIF(allstats!$Q:$Q,B1742)</f>
        <v>0</v>
      </c>
      <c r="I1742" t="str">
        <f>IFERROR(VLOOKUP(B1742,allstats!$C:$I,7,0),"")</f>
        <v/>
      </c>
      <c r="J1742" t="str">
        <f>IFERROR(VLOOKUP(B1742,allstats!$C:$J,8,0),"")</f>
        <v/>
      </c>
    </row>
    <row r="1743" spans="1:10" x14ac:dyDescent="0.3">
      <c r="A1743" t="s">
        <v>6555</v>
      </c>
      <c r="B1743" t="s">
        <v>6556</v>
      </c>
      <c r="C1743" t="s">
        <v>6557</v>
      </c>
      <c r="D1743" t="s">
        <v>6558</v>
      </c>
      <c r="E1743" t="s">
        <v>529</v>
      </c>
      <c r="F1743" t="s">
        <v>5277</v>
      </c>
      <c r="G1743">
        <f>COUNTIF(allstats!$C:$C,B1743)</f>
        <v>0</v>
      </c>
      <c r="H1743">
        <f>COUNTIF(allstats!$Q:$Q,B1743)</f>
        <v>0</v>
      </c>
      <c r="I1743" t="str">
        <f>IFERROR(VLOOKUP(B1743,allstats!$C:$I,7,0),"")</f>
        <v/>
      </c>
      <c r="J1743" t="str">
        <f>IFERROR(VLOOKUP(B1743,allstats!$C:$J,8,0),"")</f>
        <v/>
      </c>
    </row>
    <row r="1744" spans="1:10" x14ac:dyDescent="0.3">
      <c r="A1744" t="s">
        <v>6559</v>
      </c>
      <c r="B1744" t="s">
        <v>6560</v>
      </c>
      <c r="C1744" t="s">
        <v>6561</v>
      </c>
      <c r="D1744" t="s">
        <v>6562</v>
      </c>
      <c r="E1744" t="s">
        <v>529</v>
      </c>
      <c r="F1744" t="s">
        <v>5277</v>
      </c>
      <c r="G1744">
        <f>COUNTIF(allstats!$C:$C,B1744)</f>
        <v>0</v>
      </c>
      <c r="H1744">
        <f>COUNTIF(allstats!$Q:$Q,B1744)</f>
        <v>0</v>
      </c>
      <c r="I1744" t="str">
        <f>IFERROR(VLOOKUP(B1744,allstats!$C:$I,7,0),"")</f>
        <v/>
      </c>
      <c r="J1744" t="str">
        <f>IFERROR(VLOOKUP(B1744,allstats!$C:$J,8,0),"")</f>
        <v/>
      </c>
    </row>
    <row r="1745" spans="1:10" x14ac:dyDescent="0.3">
      <c r="A1745" t="s">
        <v>6559</v>
      </c>
      <c r="B1745" t="s">
        <v>6563</v>
      </c>
      <c r="C1745" t="s">
        <v>6564</v>
      </c>
      <c r="D1745" t="s">
        <v>6565</v>
      </c>
      <c r="E1745" t="s">
        <v>529</v>
      </c>
      <c r="F1745" t="s">
        <v>5277</v>
      </c>
      <c r="G1745">
        <f>COUNTIF(allstats!$C:$C,B1745)</f>
        <v>0</v>
      </c>
      <c r="H1745">
        <f>COUNTIF(allstats!$Q:$Q,B1745)</f>
        <v>1</v>
      </c>
      <c r="I1745" t="str">
        <f>IFERROR(VLOOKUP(B1745,allstats!$C:$I,7,0),"")</f>
        <v/>
      </c>
      <c r="J1745" t="str">
        <f>IFERROR(VLOOKUP(B1745,allstats!$C:$J,8,0),"")</f>
        <v/>
      </c>
    </row>
    <row r="1746" spans="1:10" x14ac:dyDescent="0.3">
      <c r="A1746" t="s">
        <v>6566</v>
      </c>
      <c r="B1746" t="s">
        <v>6567</v>
      </c>
      <c r="C1746" t="s">
        <v>6568</v>
      </c>
      <c r="D1746" t="s">
        <v>6569</v>
      </c>
      <c r="E1746" t="s">
        <v>538</v>
      </c>
      <c r="F1746" t="s">
        <v>5452</v>
      </c>
      <c r="G1746">
        <f>COUNTIF(allstats!$C:$C,B1746)</f>
        <v>0</v>
      </c>
      <c r="H1746">
        <f>COUNTIF(allstats!$Q:$Q,B1746)</f>
        <v>0</v>
      </c>
      <c r="I1746" t="str">
        <f>IFERROR(VLOOKUP(B1746,allstats!$C:$I,7,0),"")</f>
        <v/>
      </c>
      <c r="J1746" t="str">
        <f>IFERROR(VLOOKUP(B1746,allstats!$C:$J,8,0),"")</f>
        <v/>
      </c>
    </row>
    <row r="1747" spans="1:10" x14ac:dyDescent="0.3">
      <c r="A1747" t="s">
        <v>6570</v>
      </c>
      <c r="B1747" t="s">
        <v>6571</v>
      </c>
      <c r="C1747" t="s">
        <v>6572</v>
      </c>
      <c r="D1747" t="s">
        <v>6573</v>
      </c>
      <c r="E1747" t="s">
        <v>529</v>
      </c>
      <c r="F1747" t="s">
        <v>5277</v>
      </c>
      <c r="G1747">
        <f>COUNTIF(allstats!$C:$C,B1747)</f>
        <v>0</v>
      </c>
      <c r="H1747">
        <f>COUNTIF(allstats!$Q:$Q,B1747)</f>
        <v>0</v>
      </c>
      <c r="I1747" t="str">
        <f>IFERROR(VLOOKUP(B1747,allstats!$C:$I,7,0),"")</f>
        <v/>
      </c>
      <c r="J1747" t="str">
        <f>IFERROR(VLOOKUP(B1747,allstats!$C:$J,8,0),"")</f>
        <v/>
      </c>
    </row>
    <row r="1748" spans="1:10" x14ac:dyDescent="0.3">
      <c r="A1748" t="s">
        <v>6570</v>
      </c>
      <c r="B1748" t="s">
        <v>6574</v>
      </c>
      <c r="C1748" t="s">
        <v>6575</v>
      </c>
      <c r="D1748" t="s">
        <v>6576</v>
      </c>
      <c r="E1748" t="s">
        <v>538</v>
      </c>
      <c r="F1748" t="s">
        <v>5452</v>
      </c>
      <c r="G1748">
        <f>COUNTIF(allstats!$C:$C,B1748)</f>
        <v>0</v>
      </c>
      <c r="H1748">
        <f>COUNTIF(allstats!$Q:$Q,B1748)</f>
        <v>0</v>
      </c>
      <c r="I1748" t="str">
        <f>IFERROR(VLOOKUP(B1748,allstats!$C:$I,7,0),"")</f>
        <v/>
      </c>
      <c r="J1748" t="str">
        <f>IFERROR(VLOOKUP(B1748,allstats!$C:$J,8,0),"")</f>
        <v/>
      </c>
    </row>
    <row r="1749" spans="1:10" x14ac:dyDescent="0.3">
      <c r="A1749" t="s">
        <v>6570</v>
      </c>
      <c r="B1749" t="s">
        <v>6577</v>
      </c>
      <c r="C1749" t="s">
        <v>6578</v>
      </c>
      <c r="D1749" t="s">
        <v>6579</v>
      </c>
      <c r="E1749" t="s">
        <v>529</v>
      </c>
      <c r="F1749" t="s">
        <v>5277</v>
      </c>
      <c r="G1749">
        <f>COUNTIF(allstats!$C:$C,B1749)</f>
        <v>0</v>
      </c>
      <c r="H1749">
        <f>COUNTIF(allstats!$Q:$Q,B1749)</f>
        <v>0</v>
      </c>
      <c r="I1749" t="str">
        <f>IFERROR(VLOOKUP(B1749,allstats!$C:$I,7,0),"")</f>
        <v/>
      </c>
      <c r="J1749" t="str">
        <f>IFERROR(VLOOKUP(B1749,allstats!$C:$J,8,0),"")</f>
        <v/>
      </c>
    </row>
    <row r="1750" spans="1:10" x14ac:dyDescent="0.3">
      <c r="A1750" t="s">
        <v>6570</v>
      </c>
      <c r="B1750" t="s">
        <v>233</v>
      </c>
      <c r="C1750" t="s">
        <v>6580</v>
      </c>
      <c r="D1750" t="s">
        <v>6581</v>
      </c>
      <c r="E1750" t="s">
        <v>529</v>
      </c>
      <c r="F1750" t="s">
        <v>5277</v>
      </c>
      <c r="G1750">
        <f>COUNTIF(allstats!$C:$C,B1750)</f>
        <v>0</v>
      </c>
      <c r="H1750">
        <f>COUNTIF(allstats!$Q:$Q,B1750)</f>
        <v>0</v>
      </c>
      <c r="I1750" t="str">
        <f>IFERROR(VLOOKUP(B1750,allstats!$C:$I,7,0),"")</f>
        <v/>
      </c>
      <c r="J1750" t="str">
        <f>IFERROR(VLOOKUP(B1750,allstats!$C:$J,8,0),"")</f>
        <v/>
      </c>
    </row>
    <row r="1751" spans="1:10" x14ac:dyDescent="0.3">
      <c r="A1751" t="s">
        <v>6570</v>
      </c>
      <c r="B1751" t="s">
        <v>6582</v>
      </c>
      <c r="C1751" t="s">
        <v>6583</v>
      </c>
      <c r="D1751" t="s">
        <v>6584</v>
      </c>
      <c r="E1751" t="s">
        <v>538</v>
      </c>
      <c r="F1751" t="s">
        <v>5452</v>
      </c>
      <c r="G1751">
        <f>COUNTIF(allstats!$C:$C,B1751)</f>
        <v>1</v>
      </c>
      <c r="H1751">
        <f>COUNTIF(allstats!$Q:$Q,B1751)</f>
        <v>1</v>
      </c>
      <c r="I1751">
        <f>IFERROR(VLOOKUP(B1751,allstats!$C:$I,7,0),"")</f>
        <v>79</v>
      </c>
      <c r="J1751">
        <f>IFERROR(VLOOKUP(B1751,allstats!$C:$J,8,0),"")</f>
        <v>0</v>
      </c>
    </row>
    <row r="1752" spans="1:10" x14ac:dyDescent="0.3">
      <c r="A1752" t="s">
        <v>6570</v>
      </c>
      <c r="B1752" t="s">
        <v>6585</v>
      </c>
      <c r="C1752" t="s">
        <v>6586</v>
      </c>
      <c r="D1752" t="s">
        <v>6587</v>
      </c>
      <c r="E1752" t="s">
        <v>529</v>
      </c>
      <c r="F1752" t="s">
        <v>5277</v>
      </c>
      <c r="G1752">
        <f>COUNTIF(allstats!$C:$C,B1752)</f>
        <v>0</v>
      </c>
      <c r="H1752">
        <f>COUNTIF(allstats!$Q:$Q,B1752)</f>
        <v>0</v>
      </c>
      <c r="I1752" t="str">
        <f>IFERROR(VLOOKUP(B1752,allstats!$C:$I,7,0),"")</f>
        <v/>
      </c>
      <c r="J1752" t="str">
        <f>IFERROR(VLOOKUP(B1752,allstats!$C:$J,8,0),"")</f>
        <v/>
      </c>
    </row>
    <row r="1753" spans="1:10" x14ac:dyDescent="0.3">
      <c r="A1753" t="s">
        <v>6570</v>
      </c>
      <c r="B1753" t="s">
        <v>6588</v>
      </c>
      <c r="C1753" t="s">
        <v>6589</v>
      </c>
      <c r="D1753" t="s">
        <v>6590</v>
      </c>
      <c r="E1753" t="s">
        <v>538</v>
      </c>
      <c r="F1753" t="s">
        <v>5452</v>
      </c>
      <c r="G1753">
        <f>COUNTIF(allstats!$C:$C,B1753)</f>
        <v>0</v>
      </c>
      <c r="H1753">
        <f>COUNTIF(allstats!$Q:$Q,B1753)</f>
        <v>0</v>
      </c>
      <c r="I1753" t="str">
        <f>IFERROR(VLOOKUP(B1753,allstats!$C:$I,7,0),"")</f>
        <v/>
      </c>
      <c r="J1753" t="str">
        <f>IFERROR(VLOOKUP(B1753,allstats!$C:$J,8,0),"")</f>
        <v/>
      </c>
    </row>
    <row r="1754" spans="1:10" x14ac:dyDescent="0.3">
      <c r="A1754" t="s">
        <v>6570</v>
      </c>
      <c r="B1754" t="s">
        <v>6591</v>
      </c>
      <c r="C1754" t="s">
        <v>6592</v>
      </c>
      <c r="D1754" t="s">
        <v>6593</v>
      </c>
      <c r="E1754" t="s">
        <v>529</v>
      </c>
      <c r="F1754" t="s">
        <v>5277</v>
      </c>
      <c r="G1754">
        <f>COUNTIF(allstats!$C:$C,B1754)</f>
        <v>0</v>
      </c>
      <c r="H1754">
        <f>COUNTIF(allstats!$Q:$Q,B1754)</f>
        <v>0</v>
      </c>
      <c r="I1754" t="str">
        <f>IFERROR(VLOOKUP(B1754,allstats!$C:$I,7,0),"")</f>
        <v/>
      </c>
      <c r="J1754" t="str">
        <f>IFERROR(VLOOKUP(B1754,allstats!$C:$J,8,0),"")</f>
        <v/>
      </c>
    </row>
    <row r="1755" spans="1:10" x14ac:dyDescent="0.3">
      <c r="A1755" t="s">
        <v>6594</v>
      </c>
      <c r="B1755" t="s">
        <v>6595</v>
      </c>
      <c r="C1755" t="s">
        <v>6596</v>
      </c>
      <c r="D1755" t="s">
        <v>6597</v>
      </c>
      <c r="E1755" t="s">
        <v>529</v>
      </c>
      <c r="F1755" t="s">
        <v>5277</v>
      </c>
      <c r="G1755">
        <f>COUNTIF(allstats!$C:$C,B1755)</f>
        <v>0</v>
      </c>
      <c r="H1755">
        <f>COUNTIF(allstats!$Q:$Q,B1755)</f>
        <v>1</v>
      </c>
      <c r="I1755" t="str">
        <f>IFERROR(VLOOKUP(B1755,allstats!$C:$I,7,0),"")</f>
        <v/>
      </c>
      <c r="J1755" t="str">
        <f>IFERROR(VLOOKUP(B1755,allstats!$C:$J,8,0),"")</f>
        <v/>
      </c>
    </row>
    <row r="1756" spans="1:10" x14ac:dyDescent="0.3">
      <c r="A1756" t="s">
        <v>6598</v>
      </c>
      <c r="B1756" t="s">
        <v>6599</v>
      </c>
      <c r="C1756" t="s">
        <v>6600</v>
      </c>
      <c r="D1756" t="s">
        <v>6601</v>
      </c>
      <c r="E1756" t="s">
        <v>529</v>
      </c>
      <c r="F1756" t="s">
        <v>5277</v>
      </c>
      <c r="G1756">
        <f>COUNTIF(allstats!$C:$C,B1756)</f>
        <v>0</v>
      </c>
      <c r="H1756">
        <f>COUNTIF(allstats!$Q:$Q,B1756)</f>
        <v>0</v>
      </c>
      <c r="I1756" t="str">
        <f>IFERROR(VLOOKUP(B1756,allstats!$C:$I,7,0),"")</f>
        <v/>
      </c>
      <c r="J1756" t="str">
        <f>IFERROR(VLOOKUP(B1756,allstats!$C:$J,8,0),"")</f>
        <v/>
      </c>
    </row>
    <row r="1757" spans="1:10" x14ac:dyDescent="0.3">
      <c r="A1757" t="s">
        <v>6602</v>
      </c>
      <c r="B1757" t="s">
        <v>6603</v>
      </c>
      <c r="C1757" t="s">
        <v>6604</v>
      </c>
      <c r="D1757" t="s">
        <v>6605</v>
      </c>
      <c r="E1757" t="s">
        <v>529</v>
      </c>
      <c r="F1757" t="s">
        <v>5277</v>
      </c>
      <c r="G1757">
        <f>COUNTIF(allstats!$C:$C,B1757)</f>
        <v>1</v>
      </c>
      <c r="H1757">
        <f>COUNTIF(allstats!$Q:$Q,B1757)</f>
        <v>1</v>
      </c>
      <c r="I1757">
        <f>IFERROR(VLOOKUP(B1757,allstats!$C:$I,7,0),"")</f>
        <v>130557</v>
      </c>
      <c r="J1757">
        <f>IFERROR(VLOOKUP(B1757,allstats!$C:$J,8,0),"")</f>
        <v>0</v>
      </c>
    </row>
    <row r="1758" spans="1:10" x14ac:dyDescent="0.3">
      <c r="A1758" t="s">
        <v>6602</v>
      </c>
      <c r="B1758" t="s">
        <v>6606</v>
      </c>
      <c r="C1758" t="s">
        <v>6607</v>
      </c>
      <c r="D1758" t="s">
        <v>6608</v>
      </c>
      <c r="E1758" t="s">
        <v>529</v>
      </c>
      <c r="F1758" t="s">
        <v>6609</v>
      </c>
      <c r="G1758">
        <f>COUNTIF(allstats!$C:$C,B1758)</f>
        <v>0</v>
      </c>
      <c r="H1758">
        <f>COUNTIF(allstats!$Q:$Q,B1758)</f>
        <v>0</v>
      </c>
      <c r="I1758" t="str">
        <f>IFERROR(VLOOKUP(B1758,allstats!$C:$I,7,0),"")</f>
        <v/>
      </c>
      <c r="J1758" t="str">
        <f>IFERROR(VLOOKUP(B1758,allstats!$C:$J,8,0),"")</f>
        <v/>
      </c>
    </row>
    <row r="1759" spans="1:10" x14ac:dyDescent="0.3">
      <c r="A1759" t="s">
        <v>6602</v>
      </c>
      <c r="B1759" t="s">
        <v>6610</v>
      </c>
      <c r="C1759" t="s">
        <v>6611</v>
      </c>
      <c r="D1759" t="s">
        <v>6612</v>
      </c>
      <c r="E1759" t="s">
        <v>529</v>
      </c>
      <c r="F1759" t="s">
        <v>5277</v>
      </c>
      <c r="G1759">
        <f>COUNTIF(allstats!$C:$C,B1759)</f>
        <v>0</v>
      </c>
      <c r="H1759">
        <f>COUNTIF(allstats!$Q:$Q,B1759)</f>
        <v>0</v>
      </c>
      <c r="I1759" t="str">
        <f>IFERROR(VLOOKUP(B1759,allstats!$C:$I,7,0),"")</f>
        <v/>
      </c>
      <c r="J1759" t="str">
        <f>IFERROR(VLOOKUP(B1759,allstats!$C:$J,8,0),"")</f>
        <v/>
      </c>
    </row>
    <row r="1760" spans="1:10" x14ac:dyDescent="0.3">
      <c r="A1760" t="s">
        <v>6602</v>
      </c>
      <c r="B1760" t="s">
        <v>6613</v>
      </c>
      <c r="C1760" t="s">
        <v>6614</v>
      </c>
      <c r="D1760" t="s">
        <v>6615</v>
      </c>
      <c r="E1760" t="s">
        <v>529</v>
      </c>
      <c r="F1760" t="s">
        <v>5277</v>
      </c>
      <c r="G1760">
        <f>COUNTIF(allstats!$C:$C,B1760)</f>
        <v>0</v>
      </c>
      <c r="H1760">
        <f>COUNTIF(allstats!$Q:$Q,B1760)</f>
        <v>0</v>
      </c>
      <c r="I1760" t="str">
        <f>IFERROR(VLOOKUP(B1760,allstats!$C:$I,7,0),"")</f>
        <v/>
      </c>
      <c r="J1760" t="str">
        <f>IFERROR(VLOOKUP(B1760,allstats!$C:$J,8,0),"")</f>
        <v/>
      </c>
    </row>
    <row r="1761" spans="1:10" x14ac:dyDescent="0.3">
      <c r="A1761" t="s">
        <v>6602</v>
      </c>
      <c r="B1761" t="s">
        <v>6616</v>
      </c>
      <c r="C1761" t="s">
        <v>6617</v>
      </c>
      <c r="D1761" t="s">
        <v>6618</v>
      </c>
      <c r="E1761" t="s">
        <v>529</v>
      </c>
      <c r="F1761" t="s">
        <v>5277</v>
      </c>
      <c r="G1761">
        <f>COUNTIF(allstats!$C:$C,B1761)</f>
        <v>0</v>
      </c>
      <c r="H1761">
        <f>COUNTIF(allstats!$Q:$Q,B1761)</f>
        <v>0</v>
      </c>
      <c r="I1761" t="str">
        <f>IFERROR(VLOOKUP(B1761,allstats!$C:$I,7,0),"")</f>
        <v/>
      </c>
      <c r="J1761" t="str">
        <f>IFERROR(VLOOKUP(B1761,allstats!$C:$J,8,0),"")</f>
        <v/>
      </c>
    </row>
    <row r="1762" spans="1:10" x14ac:dyDescent="0.3">
      <c r="A1762" t="s">
        <v>6602</v>
      </c>
      <c r="B1762" t="s">
        <v>6619</v>
      </c>
      <c r="C1762" t="s">
        <v>6620</v>
      </c>
      <c r="D1762" t="s">
        <v>6621</v>
      </c>
      <c r="E1762" t="s">
        <v>529</v>
      </c>
      <c r="F1762" t="s">
        <v>5277</v>
      </c>
      <c r="G1762">
        <f>COUNTIF(allstats!$C:$C,B1762)</f>
        <v>0</v>
      </c>
      <c r="H1762">
        <f>COUNTIF(allstats!$Q:$Q,B1762)</f>
        <v>0</v>
      </c>
      <c r="I1762" t="str">
        <f>IFERROR(VLOOKUP(B1762,allstats!$C:$I,7,0),"")</f>
        <v/>
      </c>
      <c r="J1762" t="str">
        <f>IFERROR(VLOOKUP(B1762,allstats!$C:$J,8,0),"")</f>
        <v/>
      </c>
    </row>
    <row r="1763" spans="1:10" x14ac:dyDescent="0.3">
      <c r="A1763" t="s">
        <v>6602</v>
      </c>
      <c r="B1763" t="s">
        <v>6622</v>
      </c>
      <c r="C1763" t="s">
        <v>6623</v>
      </c>
      <c r="D1763" t="s">
        <v>6624</v>
      </c>
      <c r="E1763" t="s">
        <v>1596</v>
      </c>
      <c r="F1763" t="s">
        <v>6158</v>
      </c>
      <c r="G1763">
        <f>COUNTIF(allstats!$C:$C,B1763)</f>
        <v>0</v>
      </c>
      <c r="H1763">
        <f>COUNTIF(allstats!$Q:$Q,B1763)</f>
        <v>0</v>
      </c>
      <c r="I1763" t="str">
        <f>IFERROR(VLOOKUP(B1763,allstats!$C:$I,7,0),"")</f>
        <v/>
      </c>
      <c r="J1763" t="str">
        <f>IFERROR(VLOOKUP(B1763,allstats!$C:$J,8,0),"")</f>
        <v/>
      </c>
    </row>
    <row r="1764" spans="1:10" x14ac:dyDescent="0.3">
      <c r="A1764" t="s">
        <v>6602</v>
      </c>
      <c r="B1764" t="s">
        <v>6625</v>
      </c>
      <c r="C1764" t="s">
        <v>6626</v>
      </c>
      <c r="D1764" t="s">
        <v>6627</v>
      </c>
      <c r="E1764" t="s">
        <v>529</v>
      </c>
      <c r="F1764" t="s">
        <v>5277</v>
      </c>
      <c r="G1764">
        <f>COUNTIF(allstats!$C:$C,B1764)</f>
        <v>0</v>
      </c>
      <c r="H1764">
        <f>COUNTIF(allstats!$Q:$Q,B1764)</f>
        <v>0</v>
      </c>
      <c r="I1764" t="str">
        <f>IFERROR(VLOOKUP(B1764,allstats!$C:$I,7,0),"")</f>
        <v/>
      </c>
      <c r="J1764" t="str">
        <f>IFERROR(VLOOKUP(B1764,allstats!$C:$J,8,0),"")</f>
        <v/>
      </c>
    </row>
    <row r="1765" spans="1:10" x14ac:dyDescent="0.3">
      <c r="A1765" t="s">
        <v>6602</v>
      </c>
      <c r="B1765" t="s">
        <v>6628</v>
      </c>
      <c r="C1765" t="s">
        <v>6629</v>
      </c>
      <c r="D1765" t="s">
        <v>6630</v>
      </c>
      <c r="E1765" t="s">
        <v>592</v>
      </c>
      <c r="F1765" t="s">
        <v>6631</v>
      </c>
      <c r="G1765">
        <f>COUNTIF(allstats!$C:$C,B1765)</f>
        <v>0</v>
      </c>
      <c r="H1765">
        <f>COUNTIF(allstats!$Q:$Q,B1765)</f>
        <v>0</v>
      </c>
      <c r="I1765" t="str">
        <f>IFERROR(VLOOKUP(B1765,allstats!$C:$I,7,0),"")</f>
        <v/>
      </c>
      <c r="J1765" t="str">
        <f>IFERROR(VLOOKUP(B1765,allstats!$C:$J,8,0),"")</f>
        <v/>
      </c>
    </row>
    <row r="1766" spans="1:10" x14ac:dyDescent="0.3">
      <c r="A1766" t="s">
        <v>6602</v>
      </c>
      <c r="B1766" t="s">
        <v>6632</v>
      </c>
      <c r="C1766" t="s">
        <v>6633</v>
      </c>
      <c r="D1766" t="s">
        <v>6634</v>
      </c>
      <c r="E1766" t="s">
        <v>5859</v>
      </c>
      <c r="F1766" t="s">
        <v>6635</v>
      </c>
      <c r="G1766">
        <f>COUNTIF(allstats!$C:$C,B1766)</f>
        <v>0</v>
      </c>
      <c r="H1766">
        <f>COUNTIF(allstats!$Q:$Q,B1766)</f>
        <v>0</v>
      </c>
      <c r="I1766" t="str">
        <f>IFERROR(VLOOKUP(B1766,allstats!$C:$I,7,0),"")</f>
        <v/>
      </c>
      <c r="J1766" t="str">
        <f>IFERROR(VLOOKUP(B1766,allstats!$C:$J,8,0),"")</f>
        <v/>
      </c>
    </row>
    <row r="1767" spans="1:10" x14ac:dyDescent="0.3">
      <c r="A1767" t="s">
        <v>6602</v>
      </c>
      <c r="B1767" t="s">
        <v>6636</v>
      </c>
      <c r="C1767" t="s">
        <v>6637</v>
      </c>
      <c r="D1767" t="s">
        <v>6638</v>
      </c>
      <c r="E1767" t="s">
        <v>529</v>
      </c>
      <c r="F1767" t="s">
        <v>5277</v>
      </c>
      <c r="G1767">
        <f>COUNTIF(allstats!$C:$C,B1767)</f>
        <v>0</v>
      </c>
      <c r="H1767">
        <f>COUNTIF(allstats!$Q:$Q,B1767)</f>
        <v>0</v>
      </c>
      <c r="I1767" t="str">
        <f>IFERROR(VLOOKUP(B1767,allstats!$C:$I,7,0),"")</f>
        <v/>
      </c>
      <c r="J1767" t="str">
        <f>IFERROR(VLOOKUP(B1767,allstats!$C:$J,8,0),"")</f>
        <v/>
      </c>
    </row>
    <row r="1768" spans="1:10" x14ac:dyDescent="0.3">
      <c r="A1768" t="s">
        <v>6602</v>
      </c>
      <c r="B1768" t="s">
        <v>6639</v>
      </c>
      <c r="C1768" t="s">
        <v>6640</v>
      </c>
      <c r="D1768" t="s">
        <v>6641</v>
      </c>
      <c r="E1768" t="s">
        <v>538</v>
      </c>
      <c r="F1768" t="s">
        <v>5452</v>
      </c>
      <c r="G1768">
        <f>COUNTIF(allstats!$C:$C,B1768)</f>
        <v>0</v>
      </c>
      <c r="H1768">
        <f>COUNTIF(allstats!$Q:$Q,B1768)</f>
        <v>0</v>
      </c>
      <c r="I1768" t="str">
        <f>IFERROR(VLOOKUP(B1768,allstats!$C:$I,7,0),"")</f>
        <v/>
      </c>
      <c r="J1768" t="str">
        <f>IFERROR(VLOOKUP(B1768,allstats!$C:$J,8,0),"")</f>
        <v/>
      </c>
    </row>
    <row r="1769" spans="1:10" x14ac:dyDescent="0.3">
      <c r="A1769" t="s">
        <v>6602</v>
      </c>
      <c r="B1769" t="s">
        <v>6642</v>
      </c>
      <c r="C1769" t="s">
        <v>6643</v>
      </c>
      <c r="D1769" t="s">
        <v>6644</v>
      </c>
      <c r="E1769" t="s">
        <v>538</v>
      </c>
      <c r="F1769" t="s">
        <v>5452</v>
      </c>
      <c r="G1769">
        <f>COUNTIF(allstats!$C:$C,B1769)</f>
        <v>0</v>
      </c>
      <c r="H1769">
        <f>COUNTIF(allstats!$Q:$Q,B1769)</f>
        <v>0</v>
      </c>
      <c r="I1769" t="str">
        <f>IFERROR(VLOOKUP(B1769,allstats!$C:$I,7,0),"")</f>
        <v/>
      </c>
      <c r="J1769" t="str">
        <f>IFERROR(VLOOKUP(B1769,allstats!$C:$J,8,0),"")</f>
        <v/>
      </c>
    </row>
    <row r="1770" spans="1:10" x14ac:dyDescent="0.3">
      <c r="A1770" t="s">
        <v>6602</v>
      </c>
      <c r="B1770" t="s">
        <v>6645</v>
      </c>
      <c r="C1770" t="s">
        <v>6646</v>
      </c>
      <c r="D1770" t="s">
        <v>6647</v>
      </c>
      <c r="E1770" t="s">
        <v>529</v>
      </c>
      <c r="F1770" t="s">
        <v>5277</v>
      </c>
      <c r="G1770">
        <f>COUNTIF(allstats!$C:$C,B1770)</f>
        <v>0</v>
      </c>
      <c r="H1770">
        <f>COUNTIF(allstats!$Q:$Q,B1770)</f>
        <v>0</v>
      </c>
      <c r="I1770" t="str">
        <f>IFERROR(VLOOKUP(B1770,allstats!$C:$I,7,0),"")</f>
        <v/>
      </c>
      <c r="J1770" t="str">
        <f>IFERROR(VLOOKUP(B1770,allstats!$C:$J,8,0),"")</f>
        <v/>
      </c>
    </row>
    <row r="1771" spans="1:10" x14ac:dyDescent="0.3">
      <c r="A1771" t="s">
        <v>6602</v>
      </c>
      <c r="B1771" t="s">
        <v>6648</v>
      </c>
      <c r="C1771" t="s">
        <v>6649</v>
      </c>
      <c r="D1771" t="s">
        <v>6650</v>
      </c>
      <c r="E1771" t="s">
        <v>538</v>
      </c>
      <c r="F1771" t="s">
        <v>5452</v>
      </c>
      <c r="G1771">
        <f>COUNTIF(allstats!$C:$C,B1771)</f>
        <v>0</v>
      </c>
      <c r="H1771">
        <f>COUNTIF(allstats!$Q:$Q,B1771)</f>
        <v>0</v>
      </c>
      <c r="I1771" t="str">
        <f>IFERROR(VLOOKUP(B1771,allstats!$C:$I,7,0),"")</f>
        <v/>
      </c>
      <c r="J1771" t="str">
        <f>IFERROR(VLOOKUP(B1771,allstats!$C:$J,8,0),"")</f>
        <v/>
      </c>
    </row>
    <row r="1772" spans="1:10" x14ac:dyDescent="0.3">
      <c r="A1772" t="s">
        <v>6602</v>
      </c>
      <c r="B1772" t="s">
        <v>6651</v>
      </c>
      <c r="C1772" t="s">
        <v>6652</v>
      </c>
      <c r="D1772" t="s">
        <v>6653</v>
      </c>
      <c r="E1772" t="s">
        <v>538</v>
      </c>
      <c r="F1772" t="s">
        <v>5452</v>
      </c>
      <c r="G1772">
        <f>COUNTIF(allstats!$C:$C,B1772)</f>
        <v>0</v>
      </c>
      <c r="H1772">
        <f>COUNTIF(allstats!$Q:$Q,B1772)</f>
        <v>0</v>
      </c>
      <c r="I1772" t="str">
        <f>IFERROR(VLOOKUP(B1772,allstats!$C:$I,7,0),"")</f>
        <v/>
      </c>
      <c r="J1772" t="str">
        <f>IFERROR(VLOOKUP(B1772,allstats!$C:$J,8,0),"")</f>
        <v/>
      </c>
    </row>
    <row r="1773" spans="1:10" x14ac:dyDescent="0.3">
      <c r="A1773" t="s">
        <v>6602</v>
      </c>
      <c r="B1773" t="s">
        <v>6654</v>
      </c>
      <c r="C1773" t="s">
        <v>6655</v>
      </c>
      <c r="D1773" t="s">
        <v>6656</v>
      </c>
      <c r="E1773" t="s">
        <v>529</v>
      </c>
      <c r="F1773" t="s">
        <v>5277</v>
      </c>
      <c r="G1773">
        <f>COUNTIF(allstats!$C:$C,B1773)</f>
        <v>0</v>
      </c>
      <c r="H1773">
        <f>COUNTIF(allstats!$Q:$Q,B1773)</f>
        <v>0</v>
      </c>
      <c r="I1773" t="str">
        <f>IFERROR(VLOOKUP(B1773,allstats!$C:$I,7,0),"")</f>
        <v/>
      </c>
      <c r="J1773" t="str">
        <f>IFERROR(VLOOKUP(B1773,allstats!$C:$J,8,0),"")</f>
        <v/>
      </c>
    </row>
    <row r="1774" spans="1:10" x14ac:dyDescent="0.3">
      <c r="A1774" t="s">
        <v>6602</v>
      </c>
      <c r="B1774" t="s">
        <v>6657</v>
      </c>
      <c r="C1774" t="s">
        <v>6658</v>
      </c>
      <c r="D1774" t="s">
        <v>6659</v>
      </c>
      <c r="E1774" t="s">
        <v>529</v>
      </c>
      <c r="F1774" t="s">
        <v>5277</v>
      </c>
      <c r="G1774">
        <f>COUNTIF(allstats!$C:$C,B1774)</f>
        <v>0</v>
      </c>
      <c r="H1774">
        <f>COUNTIF(allstats!$Q:$Q,B1774)</f>
        <v>0</v>
      </c>
      <c r="I1774" t="str">
        <f>IFERROR(VLOOKUP(B1774,allstats!$C:$I,7,0),"")</f>
        <v/>
      </c>
      <c r="J1774" t="str">
        <f>IFERROR(VLOOKUP(B1774,allstats!$C:$J,8,0),"")</f>
        <v/>
      </c>
    </row>
    <row r="1775" spans="1:10" x14ac:dyDescent="0.3">
      <c r="A1775" t="s">
        <v>6602</v>
      </c>
      <c r="B1775" t="s">
        <v>6660</v>
      </c>
      <c r="C1775" t="s">
        <v>6661</v>
      </c>
      <c r="D1775" t="s">
        <v>6662</v>
      </c>
      <c r="E1775" t="s">
        <v>529</v>
      </c>
      <c r="F1775" t="s">
        <v>5277</v>
      </c>
      <c r="G1775">
        <f>COUNTIF(allstats!$C:$C,B1775)</f>
        <v>0</v>
      </c>
      <c r="H1775">
        <f>COUNTIF(allstats!$Q:$Q,B1775)</f>
        <v>0</v>
      </c>
      <c r="I1775" t="str">
        <f>IFERROR(VLOOKUP(B1775,allstats!$C:$I,7,0),"")</f>
        <v/>
      </c>
      <c r="J1775" t="str">
        <f>IFERROR(VLOOKUP(B1775,allstats!$C:$J,8,0),"")</f>
        <v/>
      </c>
    </row>
    <row r="1776" spans="1:10" x14ac:dyDescent="0.3">
      <c r="A1776" t="s">
        <v>6602</v>
      </c>
      <c r="B1776" t="s">
        <v>6663</v>
      </c>
      <c r="C1776" t="s">
        <v>6664</v>
      </c>
      <c r="D1776" t="s">
        <v>6665</v>
      </c>
      <c r="E1776" t="s">
        <v>538</v>
      </c>
      <c r="F1776" t="s">
        <v>5452</v>
      </c>
      <c r="G1776">
        <f>COUNTIF(allstats!$C:$C,B1776)</f>
        <v>0</v>
      </c>
      <c r="H1776">
        <f>COUNTIF(allstats!$Q:$Q,B1776)</f>
        <v>0</v>
      </c>
      <c r="I1776" t="str">
        <f>IFERROR(VLOOKUP(B1776,allstats!$C:$I,7,0),"")</f>
        <v/>
      </c>
      <c r="J1776" t="str">
        <f>IFERROR(VLOOKUP(B1776,allstats!$C:$J,8,0),"")</f>
        <v/>
      </c>
    </row>
    <row r="1777" spans="1:10" x14ac:dyDescent="0.3">
      <c r="A1777" t="s">
        <v>6602</v>
      </c>
      <c r="B1777" t="s">
        <v>6666</v>
      </c>
      <c r="C1777" t="s">
        <v>6667</v>
      </c>
      <c r="D1777" t="s">
        <v>6668</v>
      </c>
      <c r="E1777" t="s">
        <v>538</v>
      </c>
      <c r="F1777" t="s">
        <v>5452</v>
      </c>
      <c r="G1777">
        <f>COUNTIF(allstats!$C:$C,B1777)</f>
        <v>0</v>
      </c>
      <c r="H1777">
        <f>COUNTIF(allstats!$Q:$Q,B1777)</f>
        <v>0</v>
      </c>
      <c r="I1777" t="str">
        <f>IFERROR(VLOOKUP(B1777,allstats!$C:$I,7,0),"")</f>
        <v/>
      </c>
      <c r="J1777" t="str">
        <f>IFERROR(VLOOKUP(B1777,allstats!$C:$J,8,0),"")</f>
        <v/>
      </c>
    </row>
    <row r="1778" spans="1:10" x14ac:dyDescent="0.3">
      <c r="A1778" t="s">
        <v>6602</v>
      </c>
      <c r="B1778" t="s">
        <v>6669</v>
      </c>
      <c r="C1778" t="s">
        <v>6670</v>
      </c>
      <c r="D1778" t="s">
        <v>6671</v>
      </c>
      <c r="E1778" t="s">
        <v>538</v>
      </c>
      <c r="F1778" t="s">
        <v>5452</v>
      </c>
      <c r="G1778">
        <f>COUNTIF(allstats!$C:$C,B1778)</f>
        <v>0</v>
      </c>
      <c r="H1778">
        <f>COUNTIF(allstats!$Q:$Q,B1778)</f>
        <v>0</v>
      </c>
      <c r="I1778" t="str">
        <f>IFERROR(VLOOKUP(B1778,allstats!$C:$I,7,0),"")</f>
        <v/>
      </c>
      <c r="J1778" t="str">
        <f>IFERROR(VLOOKUP(B1778,allstats!$C:$J,8,0),"")</f>
        <v/>
      </c>
    </row>
    <row r="1779" spans="1:10" x14ac:dyDescent="0.3">
      <c r="A1779" t="s">
        <v>6602</v>
      </c>
      <c r="B1779" t="s">
        <v>6672</v>
      </c>
      <c r="C1779" t="s">
        <v>6673</v>
      </c>
      <c r="D1779" t="s">
        <v>6674</v>
      </c>
      <c r="E1779" t="s">
        <v>529</v>
      </c>
      <c r="F1779" t="s">
        <v>5277</v>
      </c>
      <c r="G1779">
        <f>COUNTIF(allstats!$C:$C,B1779)</f>
        <v>0</v>
      </c>
      <c r="H1779">
        <f>COUNTIF(allstats!$Q:$Q,B1779)</f>
        <v>0</v>
      </c>
      <c r="I1779" t="str">
        <f>IFERROR(VLOOKUP(B1779,allstats!$C:$I,7,0),"")</f>
        <v/>
      </c>
      <c r="J1779" t="str">
        <f>IFERROR(VLOOKUP(B1779,allstats!$C:$J,8,0),"")</f>
        <v/>
      </c>
    </row>
    <row r="1780" spans="1:10" x14ac:dyDescent="0.3">
      <c r="A1780" t="s">
        <v>6602</v>
      </c>
      <c r="B1780" t="s">
        <v>6675</v>
      </c>
      <c r="C1780" t="s">
        <v>6676</v>
      </c>
      <c r="D1780" t="s">
        <v>6677</v>
      </c>
      <c r="E1780" t="s">
        <v>1596</v>
      </c>
      <c r="F1780" t="s">
        <v>6158</v>
      </c>
      <c r="G1780">
        <f>COUNTIF(allstats!$C:$C,B1780)</f>
        <v>0</v>
      </c>
      <c r="H1780">
        <f>COUNTIF(allstats!$Q:$Q,B1780)</f>
        <v>0</v>
      </c>
      <c r="I1780" t="str">
        <f>IFERROR(VLOOKUP(B1780,allstats!$C:$I,7,0),"")</f>
        <v/>
      </c>
      <c r="J1780" t="str">
        <f>IFERROR(VLOOKUP(B1780,allstats!$C:$J,8,0),"")</f>
        <v/>
      </c>
    </row>
    <row r="1781" spans="1:10" x14ac:dyDescent="0.3">
      <c r="A1781" t="s">
        <v>6602</v>
      </c>
      <c r="B1781" t="s">
        <v>6678</v>
      </c>
      <c r="C1781" t="s">
        <v>6679</v>
      </c>
      <c r="D1781" t="s">
        <v>6680</v>
      </c>
      <c r="E1781" t="s">
        <v>529</v>
      </c>
      <c r="F1781" t="s">
        <v>5277</v>
      </c>
      <c r="G1781">
        <f>COUNTIF(allstats!$C:$C,B1781)</f>
        <v>1</v>
      </c>
      <c r="H1781">
        <f>COUNTIF(allstats!$Q:$Q,B1781)</f>
        <v>1</v>
      </c>
      <c r="I1781">
        <f>IFERROR(VLOOKUP(B1781,allstats!$C:$I,7,0),"")</f>
        <v>194</v>
      </c>
      <c r="J1781">
        <f>IFERROR(VLOOKUP(B1781,allstats!$C:$J,8,0),"")</f>
        <v>0</v>
      </c>
    </row>
    <row r="1782" spans="1:10" x14ac:dyDescent="0.3">
      <c r="A1782" t="s">
        <v>6602</v>
      </c>
      <c r="B1782" t="s">
        <v>6681</v>
      </c>
      <c r="C1782" t="s">
        <v>6682</v>
      </c>
      <c r="D1782" t="s">
        <v>6683</v>
      </c>
      <c r="E1782" t="s">
        <v>538</v>
      </c>
      <c r="F1782" t="s">
        <v>5452</v>
      </c>
      <c r="G1782">
        <f>COUNTIF(allstats!$C:$C,B1782)</f>
        <v>0</v>
      </c>
      <c r="H1782">
        <f>COUNTIF(allstats!$Q:$Q,B1782)</f>
        <v>0</v>
      </c>
      <c r="I1782" t="str">
        <f>IFERROR(VLOOKUP(B1782,allstats!$C:$I,7,0),"")</f>
        <v/>
      </c>
      <c r="J1782" t="str">
        <f>IFERROR(VLOOKUP(B1782,allstats!$C:$J,8,0),"")</f>
        <v/>
      </c>
    </row>
    <row r="1783" spans="1:10" x14ac:dyDescent="0.3">
      <c r="A1783" t="s">
        <v>6602</v>
      </c>
      <c r="B1783" t="s">
        <v>6684</v>
      </c>
      <c r="C1783" t="s">
        <v>6685</v>
      </c>
      <c r="D1783" t="s">
        <v>6686</v>
      </c>
      <c r="E1783" t="s">
        <v>529</v>
      </c>
      <c r="F1783" t="s">
        <v>5277</v>
      </c>
      <c r="G1783">
        <f>COUNTIF(allstats!$C:$C,B1783)</f>
        <v>0</v>
      </c>
      <c r="H1783">
        <f>COUNTIF(allstats!$Q:$Q,B1783)</f>
        <v>0</v>
      </c>
      <c r="I1783" t="str">
        <f>IFERROR(VLOOKUP(B1783,allstats!$C:$I,7,0),"")</f>
        <v/>
      </c>
      <c r="J1783" t="str">
        <f>IFERROR(VLOOKUP(B1783,allstats!$C:$J,8,0),"")</f>
        <v/>
      </c>
    </row>
    <row r="1784" spans="1:10" x14ac:dyDescent="0.3">
      <c r="A1784" t="s">
        <v>6602</v>
      </c>
      <c r="B1784" t="s">
        <v>6687</v>
      </c>
      <c r="C1784" t="s">
        <v>6688</v>
      </c>
      <c r="D1784" t="s">
        <v>6689</v>
      </c>
      <c r="E1784" t="s">
        <v>538</v>
      </c>
      <c r="F1784" t="s">
        <v>5452</v>
      </c>
      <c r="G1784">
        <f>COUNTIF(allstats!$C:$C,B1784)</f>
        <v>1</v>
      </c>
      <c r="H1784">
        <f>COUNTIF(allstats!$Q:$Q,B1784)</f>
        <v>1</v>
      </c>
      <c r="I1784">
        <f>IFERROR(VLOOKUP(B1784,allstats!$C:$I,7,0),"")</f>
        <v>541</v>
      </c>
      <c r="J1784">
        <f>IFERROR(VLOOKUP(B1784,allstats!$C:$J,8,0),"")</f>
        <v>0</v>
      </c>
    </row>
    <row r="1785" spans="1:10" x14ac:dyDescent="0.3">
      <c r="A1785" t="s">
        <v>6602</v>
      </c>
      <c r="B1785" t="s">
        <v>6690</v>
      </c>
      <c r="C1785" t="s">
        <v>6691</v>
      </c>
      <c r="D1785" t="s">
        <v>6692</v>
      </c>
      <c r="E1785" t="s">
        <v>529</v>
      </c>
      <c r="F1785" t="s">
        <v>5277</v>
      </c>
      <c r="G1785">
        <f>COUNTIF(allstats!$C:$C,B1785)</f>
        <v>0</v>
      </c>
      <c r="H1785">
        <f>COUNTIF(allstats!$Q:$Q,B1785)</f>
        <v>0</v>
      </c>
      <c r="I1785" t="str">
        <f>IFERROR(VLOOKUP(B1785,allstats!$C:$I,7,0),"")</f>
        <v/>
      </c>
      <c r="J1785" t="str">
        <f>IFERROR(VLOOKUP(B1785,allstats!$C:$J,8,0),"")</f>
        <v/>
      </c>
    </row>
    <row r="1786" spans="1:10" x14ac:dyDescent="0.3">
      <c r="A1786" t="s">
        <v>6602</v>
      </c>
      <c r="B1786" t="s">
        <v>6693</v>
      </c>
      <c r="C1786" t="s">
        <v>6694</v>
      </c>
      <c r="D1786" t="s">
        <v>6695</v>
      </c>
      <c r="E1786" t="s">
        <v>538</v>
      </c>
      <c r="F1786" t="s">
        <v>5452</v>
      </c>
      <c r="G1786">
        <f>COUNTIF(allstats!$C:$C,B1786)</f>
        <v>1</v>
      </c>
      <c r="H1786">
        <f>COUNTIF(allstats!$Q:$Q,B1786)</f>
        <v>1</v>
      </c>
      <c r="I1786">
        <f>IFERROR(VLOOKUP(B1786,allstats!$C:$I,7,0),"")</f>
        <v>11162</v>
      </c>
      <c r="J1786">
        <f>IFERROR(VLOOKUP(B1786,allstats!$C:$J,8,0),"")</f>
        <v>0</v>
      </c>
    </row>
    <row r="1787" spans="1:10" x14ac:dyDescent="0.3">
      <c r="A1787" t="s">
        <v>6602</v>
      </c>
      <c r="B1787" t="s">
        <v>6696</v>
      </c>
      <c r="C1787" t="s">
        <v>6697</v>
      </c>
      <c r="D1787" t="s">
        <v>6698</v>
      </c>
      <c r="E1787" t="s">
        <v>538</v>
      </c>
      <c r="F1787" t="s">
        <v>5452</v>
      </c>
      <c r="G1787">
        <f>COUNTIF(allstats!$C:$C,B1787)</f>
        <v>0</v>
      </c>
      <c r="H1787">
        <f>COUNTIF(allstats!$Q:$Q,B1787)</f>
        <v>0</v>
      </c>
      <c r="I1787" t="str">
        <f>IFERROR(VLOOKUP(B1787,allstats!$C:$I,7,0),"")</f>
        <v/>
      </c>
      <c r="J1787" t="str">
        <f>IFERROR(VLOOKUP(B1787,allstats!$C:$J,8,0),"")</f>
        <v/>
      </c>
    </row>
    <row r="1788" spans="1:10" x14ac:dyDescent="0.3">
      <c r="A1788" t="s">
        <v>6602</v>
      </c>
      <c r="B1788" t="s">
        <v>6699</v>
      </c>
      <c r="C1788" t="s">
        <v>6700</v>
      </c>
      <c r="D1788" t="s">
        <v>6701</v>
      </c>
      <c r="E1788" t="s">
        <v>529</v>
      </c>
      <c r="F1788" t="s">
        <v>5277</v>
      </c>
      <c r="G1788">
        <f>COUNTIF(allstats!$C:$C,B1788)</f>
        <v>0</v>
      </c>
      <c r="H1788">
        <f>COUNTIF(allstats!$Q:$Q,B1788)</f>
        <v>0</v>
      </c>
      <c r="I1788" t="str">
        <f>IFERROR(VLOOKUP(B1788,allstats!$C:$I,7,0),"")</f>
        <v/>
      </c>
      <c r="J1788" t="str">
        <f>IFERROR(VLOOKUP(B1788,allstats!$C:$J,8,0),"")</f>
        <v/>
      </c>
    </row>
    <row r="1789" spans="1:10" x14ac:dyDescent="0.3">
      <c r="A1789" t="s">
        <v>6602</v>
      </c>
      <c r="B1789" t="s">
        <v>6702</v>
      </c>
      <c r="C1789" t="s">
        <v>6703</v>
      </c>
      <c r="D1789" t="s">
        <v>6704</v>
      </c>
      <c r="E1789" t="s">
        <v>538</v>
      </c>
      <c r="F1789" t="s">
        <v>5452</v>
      </c>
      <c r="G1789">
        <f>COUNTIF(allstats!$C:$C,B1789)</f>
        <v>0</v>
      </c>
      <c r="H1789">
        <f>COUNTIF(allstats!$Q:$Q,B1789)</f>
        <v>0</v>
      </c>
      <c r="I1789" t="str">
        <f>IFERROR(VLOOKUP(B1789,allstats!$C:$I,7,0),"")</f>
        <v/>
      </c>
      <c r="J1789" t="str">
        <f>IFERROR(VLOOKUP(B1789,allstats!$C:$J,8,0),"")</f>
        <v/>
      </c>
    </row>
    <row r="1790" spans="1:10" x14ac:dyDescent="0.3">
      <c r="A1790" t="s">
        <v>6602</v>
      </c>
      <c r="B1790" t="s">
        <v>6705</v>
      </c>
      <c r="C1790" t="s">
        <v>6706</v>
      </c>
      <c r="D1790" t="s">
        <v>6707</v>
      </c>
      <c r="E1790" t="s">
        <v>538</v>
      </c>
      <c r="F1790" t="s">
        <v>5452</v>
      </c>
      <c r="G1790">
        <f>COUNTIF(allstats!$C:$C,B1790)</f>
        <v>1</v>
      </c>
      <c r="H1790">
        <f>COUNTIF(allstats!$Q:$Q,B1790)</f>
        <v>1</v>
      </c>
      <c r="I1790">
        <f>IFERROR(VLOOKUP(B1790,allstats!$C:$I,7,0),"")</f>
        <v>508</v>
      </c>
      <c r="J1790">
        <f>IFERROR(VLOOKUP(B1790,allstats!$C:$J,8,0),"")</f>
        <v>0</v>
      </c>
    </row>
    <row r="1791" spans="1:10" x14ac:dyDescent="0.3">
      <c r="A1791" t="s">
        <v>6602</v>
      </c>
      <c r="B1791" t="s">
        <v>6708</v>
      </c>
      <c r="C1791" t="s">
        <v>6709</v>
      </c>
      <c r="D1791" t="s">
        <v>6710</v>
      </c>
      <c r="E1791" t="s">
        <v>529</v>
      </c>
      <c r="F1791" t="s">
        <v>5277</v>
      </c>
      <c r="G1791">
        <f>COUNTIF(allstats!$C:$C,B1791)</f>
        <v>0</v>
      </c>
      <c r="H1791">
        <f>COUNTIF(allstats!$Q:$Q,B1791)</f>
        <v>0</v>
      </c>
      <c r="I1791" t="str">
        <f>IFERROR(VLOOKUP(B1791,allstats!$C:$I,7,0),"")</f>
        <v/>
      </c>
      <c r="J1791" t="str">
        <f>IFERROR(VLOOKUP(B1791,allstats!$C:$J,8,0),"")</f>
        <v/>
      </c>
    </row>
    <row r="1792" spans="1:10" x14ac:dyDescent="0.3">
      <c r="A1792" t="s">
        <v>6602</v>
      </c>
      <c r="B1792" t="s">
        <v>6711</v>
      </c>
      <c r="C1792" t="s">
        <v>6712</v>
      </c>
      <c r="D1792" t="s">
        <v>6713</v>
      </c>
      <c r="E1792" t="s">
        <v>529</v>
      </c>
      <c r="F1792" t="s">
        <v>5277</v>
      </c>
      <c r="G1792">
        <f>COUNTIF(allstats!$C:$C,B1792)</f>
        <v>0</v>
      </c>
      <c r="H1792">
        <f>COUNTIF(allstats!$Q:$Q,B1792)</f>
        <v>0</v>
      </c>
      <c r="I1792" t="str">
        <f>IFERROR(VLOOKUP(B1792,allstats!$C:$I,7,0),"")</f>
        <v/>
      </c>
      <c r="J1792" t="str">
        <f>IFERROR(VLOOKUP(B1792,allstats!$C:$J,8,0),"")</f>
        <v/>
      </c>
    </row>
    <row r="1793" spans="1:10" x14ac:dyDescent="0.3">
      <c r="A1793" t="s">
        <v>6602</v>
      </c>
      <c r="B1793" t="s">
        <v>6714</v>
      </c>
      <c r="C1793" t="s">
        <v>6715</v>
      </c>
      <c r="D1793" t="s">
        <v>6716</v>
      </c>
      <c r="E1793" t="s">
        <v>529</v>
      </c>
      <c r="F1793" t="s">
        <v>5277</v>
      </c>
      <c r="G1793">
        <f>COUNTIF(allstats!$C:$C,B1793)</f>
        <v>0</v>
      </c>
      <c r="H1793">
        <f>COUNTIF(allstats!$Q:$Q,B1793)</f>
        <v>0</v>
      </c>
      <c r="I1793" t="str">
        <f>IFERROR(VLOOKUP(B1793,allstats!$C:$I,7,0),"")</f>
        <v/>
      </c>
      <c r="J1793" t="str">
        <f>IFERROR(VLOOKUP(B1793,allstats!$C:$J,8,0),"")</f>
        <v/>
      </c>
    </row>
    <row r="1794" spans="1:10" x14ac:dyDescent="0.3">
      <c r="A1794" t="s">
        <v>6602</v>
      </c>
      <c r="B1794" t="s">
        <v>6717</v>
      </c>
      <c r="C1794" t="s">
        <v>6718</v>
      </c>
      <c r="D1794" t="s">
        <v>6719</v>
      </c>
      <c r="E1794" t="s">
        <v>529</v>
      </c>
      <c r="F1794" t="s">
        <v>5277</v>
      </c>
      <c r="G1794">
        <f>COUNTIF(allstats!$C:$C,B1794)</f>
        <v>0</v>
      </c>
      <c r="H1794">
        <f>COUNTIF(allstats!$Q:$Q,B1794)</f>
        <v>0</v>
      </c>
      <c r="I1794" t="str">
        <f>IFERROR(VLOOKUP(B1794,allstats!$C:$I,7,0),"")</f>
        <v/>
      </c>
      <c r="J1794" t="str">
        <f>IFERROR(VLOOKUP(B1794,allstats!$C:$J,8,0),"")</f>
        <v/>
      </c>
    </row>
    <row r="1795" spans="1:10" x14ac:dyDescent="0.3">
      <c r="A1795" t="s">
        <v>6602</v>
      </c>
      <c r="B1795" t="s">
        <v>6720</v>
      </c>
      <c r="C1795" t="s">
        <v>6721</v>
      </c>
      <c r="D1795" t="s">
        <v>6722</v>
      </c>
      <c r="E1795" t="s">
        <v>529</v>
      </c>
      <c r="F1795" t="s">
        <v>5277</v>
      </c>
      <c r="G1795">
        <f>COUNTIF(allstats!$C:$C,B1795)</f>
        <v>0</v>
      </c>
      <c r="H1795">
        <f>COUNTIF(allstats!$Q:$Q,B1795)</f>
        <v>0</v>
      </c>
      <c r="I1795" t="str">
        <f>IFERROR(VLOOKUP(B1795,allstats!$C:$I,7,0),"")</f>
        <v/>
      </c>
      <c r="J1795" t="str">
        <f>IFERROR(VLOOKUP(B1795,allstats!$C:$J,8,0),"")</f>
        <v/>
      </c>
    </row>
    <row r="1796" spans="1:10" x14ac:dyDescent="0.3">
      <c r="A1796" t="s">
        <v>6602</v>
      </c>
      <c r="B1796" t="s">
        <v>6723</v>
      </c>
      <c r="C1796" t="s">
        <v>6724</v>
      </c>
      <c r="D1796" t="s">
        <v>6725</v>
      </c>
      <c r="E1796" t="s">
        <v>1596</v>
      </c>
      <c r="F1796" t="s">
        <v>6158</v>
      </c>
      <c r="G1796">
        <f>COUNTIF(allstats!$C:$C,B1796)</f>
        <v>0</v>
      </c>
      <c r="H1796">
        <f>COUNTIF(allstats!$Q:$Q,B1796)</f>
        <v>0</v>
      </c>
      <c r="I1796" t="str">
        <f>IFERROR(VLOOKUP(B1796,allstats!$C:$I,7,0),"")</f>
        <v/>
      </c>
      <c r="J1796" t="str">
        <f>IFERROR(VLOOKUP(B1796,allstats!$C:$J,8,0),"")</f>
        <v/>
      </c>
    </row>
    <row r="1797" spans="1:10" x14ac:dyDescent="0.3">
      <c r="A1797" t="s">
        <v>6602</v>
      </c>
      <c r="B1797" t="s">
        <v>6726</v>
      </c>
      <c r="C1797" t="s">
        <v>6727</v>
      </c>
      <c r="D1797" t="s">
        <v>6728</v>
      </c>
      <c r="E1797" t="s">
        <v>529</v>
      </c>
      <c r="F1797" t="s">
        <v>5277</v>
      </c>
      <c r="G1797">
        <f>COUNTIF(allstats!$C:$C,B1797)</f>
        <v>0</v>
      </c>
      <c r="H1797">
        <f>COUNTIF(allstats!$Q:$Q,B1797)</f>
        <v>0</v>
      </c>
      <c r="I1797" t="str">
        <f>IFERROR(VLOOKUP(B1797,allstats!$C:$I,7,0),"")</f>
        <v/>
      </c>
      <c r="J1797" t="str">
        <f>IFERROR(VLOOKUP(B1797,allstats!$C:$J,8,0),"")</f>
        <v/>
      </c>
    </row>
    <row r="1798" spans="1:10" x14ac:dyDescent="0.3">
      <c r="A1798" t="s">
        <v>6602</v>
      </c>
      <c r="B1798" t="s">
        <v>6729</v>
      </c>
      <c r="C1798" t="s">
        <v>6730</v>
      </c>
      <c r="D1798" t="s">
        <v>6731</v>
      </c>
      <c r="E1798" t="s">
        <v>529</v>
      </c>
      <c r="F1798" t="s">
        <v>5277</v>
      </c>
      <c r="G1798">
        <f>COUNTIF(allstats!$C:$C,B1798)</f>
        <v>0</v>
      </c>
      <c r="H1798">
        <f>COUNTIF(allstats!$Q:$Q,B1798)</f>
        <v>0</v>
      </c>
      <c r="I1798" t="str">
        <f>IFERROR(VLOOKUP(B1798,allstats!$C:$I,7,0),"")</f>
        <v/>
      </c>
      <c r="J1798" t="str">
        <f>IFERROR(VLOOKUP(B1798,allstats!$C:$J,8,0),"")</f>
        <v/>
      </c>
    </row>
    <row r="1799" spans="1:10" x14ac:dyDescent="0.3">
      <c r="A1799" t="s">
        <v>6602</v>
      </c>
      <c r="B1799" t="s">
        <v>6732</v>
      </c>
      <c r="C1799" t="s">
        <v>6733</v>
      </c>
      <c r="D1799" t="s">
        <v>6734</v>
      </c>
      <c r="E1799" t="s">
        <v>529</v>
      </c>
      <c r="F1799" t="s">
        <v>5277</v>
      </c>
      <c r="G1799">
        <f>COUNTIF(allstats!$C:$C,B1799)</f>
        <v>0</v>
      </c>
      <c r="H1799">
        <f>COUNTIF(allstats!$Q:$Q,B1799)</f>
        <v>0</v>
      </c>
      <c r="I1799" t="str">
        <f>IFERROR(VLOOKUP(B1799,allstats!$C:$I,7,0),"")</f>
        <v/>
      </c>
      <c r="J1799" t="str">
        <f>IFERROR(VLOOKUP(B1799,allstats!$C:$J,8,0),"")</f>
        <v/>
      </c>
    </row>
    <row r="1800" spans="1:10" x14ac:dyDescent="0.3">
      <c r="A1800" t="s">
        <v>6602</v>
      </c>
      <c r="B1800" t="s">
        <v>6735</v>
      </c>
      <c r="C1800" t="s">
        <v>6736</v>
      </c>
      <c r="D1800" t="s">
        <v>6737</v>
      </c>
      <c r="E1800" t="s">
        <v>529</v>
      </c>
      <c r="F1800" t="s">
        <v>5277</v>
      </c>
      <c r="G1800">
        <f>COUNTIF(allstats!$C:$C,B1800)</f>
        <v>0</v>
      </c>
      <c r="H1800">
        <f>COUNTIF(allstats!$Q:$Q,B1800)</f>
        <v>0</v>
      </c>
      <c r="I1800" t="str">
        <f>IFERROR(VLOOKUP(B1800,allstats!$C:$I,7,0),"")</f>
        <v/>
      </c>
      <c r="J1800" t="str">
        <f>IFERROR(VLOOKUP(B1800,allstats!$C:$J,8,0),"")</f>
        <v/>
      </c>
    </row>
    <row r="1801" spans="1:10" x14ac:dyDescent="0.3">
      <c r="A1801" t="s">
        <v>6602</v>
      </c>
      <c r="B1801" t="s">
        <v>6738</v>
      </c>
      <c r="C1801" t="s">
        <v>6739</v>
      </c>
      <c r="D1801" t="s">
        <v>6740</v>
      </c>
      <c r="E1801" t="s">
        <v>529</v>
      </c>
      <c r="F1801" t="s">
        <v>5277</v>
      </c>
      <c r="G1801">
        <f>COUNTIF(allstats!$C:$C,B1801)</f>
        <v>0</v>
      </c>
      <c r="H1801">
        <f>COUNTIF(allstats!$Q:$Q,B1801)</f>
        <v>0</v>
      </c>
      <c r="I1801" t="str">
        <f>IFERROR(VLOOKUP(B1801,allstats!$C:$I,7,0),"")</f>
        <v/>
      </c>
      <c r="J1801" t="str">
        <f>IFERROR(VLOOKUP(B1801,allstats!$C:$J,8,0),"")</f>
        <v/>
      </c>
    </row>
    <row r="1802" spans="1:10" x14ac:dyDescent="0.3">
      <c r="A1802" t="s">
        <v>6602</v>
      </c>
      <c r="B1802" t="s">
        <v>6741</v>
      </c>
      <c r="C1802" t="s">
        <v>6742</v>
      </c>
      <c r="D1802" t="s">
        <v>6743</v>
      </c>
      <c r="E1802" t="s">
        <v>529</v>
      </c>
      <c r="F1802" t="s">
        <v>5277</v>
      </c>
      <c r="G1802">
        <f>COUNTIF(allstats!$C:$C,B1802)</f>
        <v>0</v>
      </c>
      <c r="H1802">
        <f>COUNTIF(allstats!$Q:$Q,B1802)</f>
        <v>0</v>
      </c>
      <c r="I1802" t="str">
        <f>IFERROR(VLOOKUP(B1802,allstats!$C:$I,7,0),"")</f>
        <v/>
      </c>
      <c r="J1802" t="str">
        <f>IFERROR(VLOOKUP(B1802,allstats!$C:$J,8,0),"")</f>
        <v/>
      </c>
    </row>
    <row r="1803" spans="1:10" x14ac:dyDescent="0.3">
      <c r="A1803" t="s">
        <v>6602</v>
      </c>
      <c r="B1803" t="s">
        <v>6744</v>
      </c>
      <c r="C1803" t="s">
        <v>6745</v>
      </c>
      <c r="D1803" t="s">
        <v>6746</v>
      </c>
      <c r="E1803" t="s">
        <v>529</v>
      </c>
      <c r="F1803" t="s">
        <v>5277</v>
      </c>
      <c r="G1803">
        <f>COUNTIF(allstats!$C:$C,B1803)</f>
        <v>2</v>
      </c>
      <c r="H1803">
        <f>COUNTIF(allstats!$Q:$Q,B1803)</f>
        <v>2</v>
      </c>
      <c r="I1803">
        <f>IFERROR(VLOOKUP(B1803,allstats!$C:$I,7,0),"")</f>
        <v>158</v>
      </c>
      <c r="J1803">
        <f>IFERROR(VLOOKUP(B1803,allstats!$C:$J,8,0),"")</f>
        <v>0</v>
      </c>
    </row>
    <row r="1804" spans="1:10" x14ac:dyDescent="0.3">
      <c r="A1804" t="s">
        <v>6602</v>
      </c>
      <c r="B1804" t="s">
        <v>6747</v>
      </c>
      <c r="C1804" t="s">
        <v>6748</v>
      </c>
      <c r="D1804" t="s">
        <v>6749</v>
      </c>
      <c r="E1804" t="s">
        <v>529</v>
      </c>
      <c r="F1804" t="s">
        <v>5277</v>
      </c>
      <c r="G1804">
        <f>COUNTIF(allstats!$C:$C,B1804)</f>
        <v>0</v>
      </c>
      <c r="H1804">
        <f>COUNTIF(allstats!$Q:$Q,B1804)</f>
        <v>0</v>
      </c>
      <c r="I1804" t="str">
        <f>IFERROR(VLOOKUP(B1804,allstats!$C:$I,7,0),"")</f>
        <v/>
      </c>
      <c r="J1804" t="str">
        <f>IFERROR(VLOOKUP(B1804,allstats!$C:$J,8,0),"")</f>
        <v/>
      </c>
    </row>
    <row r="1805" spans="1:10" x14ac:dyDescent="0.3">
      <c r="A1805" t="s">
        <v>6602</v>
      </c>
      <c r="B1805" t="s">
        <v>6750</v>
      </c>
      <c r="C1805" t="s">
        <v>6751</v>
      </c>
      <c r="D1805" t="s">
        <v>6752</v>
      </c>
      <c r="E1805" t="s">
        <v>529</v>
      </c>
      <c r="F1805" t="s">
        <v>5277</v>
      </c>
      <c r="G1805">
        <f>COUNTIF(allstats!$C:$C,B1805)</f>
        <v>0</v>
      </c>
      <c r="H1805">
        <f>COUNTIF(allstats!$Q:$Q,B1805)</f>
        <v>0</v>
      </c>
      <c r="I1805" t="str">
        <f>IFERROR(VLOOKUP(B1805,allstats!$C:$I,7,0),"")</f>
        <v/>
      </c>
      <c r="J1805" t="str">
        <f>IFERROR(VLOOKUP(B1805,allstats!$C:$J,8,0),"")</f>
        <v/>
      </c>
    </row>
    <row r="1806" spans="1:10" x14ac:dyDescent="0.3">
      <c r="A1806" t="s">
        <v>6602</v>
      </c>
      <c r="B1806" t="s">
        <v>6753</v>
      </c>
      <c r="C1806" t="s">
        <v>6754</v>
      </c>
      <c r="D1806" t="s">
        <v>6755</v>
      </c>
      <c r="E1806" t="s">
        <v>529</v>
      </c>
      <c r="F1806" t="s">
        <v>5277</v>
      </c>
      <c r="G1806">
        <f>COUNTIF(allstats!$C:$C,B1806)</f>
        <v>0</v>
      </c>
      <c r="H1806">
        <f>COUNTIF(allstats!$Q:$Q,B1806)</f>
        <v>0</v>
      </c>
      <c r="I1806" t="str">
        <f>IFERROR(VLOOKUP(B1806,allstats!$C:$I,7,0),"")</f>
        <v/>
      </c>
      <c r="J1806" t="str">
        <f>IFERROR(VLOOKUP(B1806,allstats!$C:$J,8,0),"")</f>
        <v/>
      </c>
    </row>
    <row r="1807" spans="1:10" x14ac:dyDescent="0.3">
      <c r="A1807" t="s">
        <v>6602</v>
      </c>
      <c r="B1807" t="s">
        <v>6756</v>
      </c>
      <c r="C1807" t="s">
        <v>6757</v>
      </c>
      <c r="D1807" t="s">
        <v>6758</v>
      </c>
      <c r="E1807" t="s">
        <v>538</v>
      </c>
      <c r="F1807" t="s">
        <v>5452</v>
      </c>
      <c r="G1807">
        <f>COUNTIF(allstats!$C:$C,B1807)</f>
        <v>0</v>
      </c>
      <c r="H1807">
        <f>COUNTIF(allstats!$Q:$Q,B1807)</f>
        <v>0</v>
      </c>
      <c r="I1807" t="str">
        <f>IFERROR(VLOOKUP(B1807,allstats!$C:$I,7,0),"")</f>
        <v/>
      </c>
      <c r="J1807" t="str">
        <f>IFERROR(VLOOKUP(B1807,allstats!$C:$J,8,0),"")</f>
        <v/>
      </c>
    </row>
    <row r="1808" spans="1:10" x14ac:dyDescent="0.3">
      <c r="A1808" t="s">
        <v>6602</v>
      </c>
      <c r="B1808" t="s">
        <v>6759</v>
      </c>
      <c r="C1808" t="s">
        <v>6760</v>
      </c>
      <c r="D1808" t="s">
        <v>6761</v>
      </c>
      <c r="E1808" t="s">
        <v>529</v>
      </c>
      <c r="F1808" t="s">
        <v>5277</v>
      </c>
      <c r="G1808">
        <f>COUNTIF(allstats!$C:$C,B1808)</f>
        <v>0</v>
      </c>
      <c r="H1808">
        <f>COUNTIF(allstats!$Q:$Q,B1808)</f>
        <v>0</v>
      </c>
      <c r="I1808" t="str">
        <f>IFERROR(VLOOKUP(B1808,allstats!$C:$I,7,0),"")</f>
        <v/>
      </c>
      <c r="J1808" t="str">
        <f>IFERROR(VLOOKUP(B1808,allstats!$C:$J,8,0),"")</f>
        <v/>
      </c>
    </row>
    <row r="1809" spans="1:10" x14ac:dyDescent="0.3">
      <c r="A1809" t="s">
        <v>6602</v>
      </c>
      <c r="B1809" t="s">
        <v>6762</v>
      </c>
      <c r="C1809" t="s">
        <v>6763</v>
      </c>
      <c r="D1809" t="s">
        <v>6764</v>
      </c>
      <c r="E1809" t="s">
        <v>529</v>
      </c>
      <c r="F1809" t="s">
        <v>5277</v>
      </c>
      <c r="G1809">
        <f>COUNTIF(allstats!$C:$C,B1809)</f>
        <v>0</v>
      </c>
      <c r="H1809">
        <f>COUNTIF(allstats!$Q:$Q,B1809)</f>
        <v>0</v>
      </c>
      <c r="I1809" t="str">
        <f>IFERROR(VLOOKUP(B1809,allstats!$C:$I,7,0),"")</f>
        <v/>
      </c>
      <c r="J1809" t="str">
        <f>IFERROR(VLOOKUP(B1809,allstats!$C:$J,8,0),"")</f>
        <v/>
      </c>
    </row>
    <row r="1810" spans="1:10" x14ac:dyDescent="0.3">
      <c r="A1810" t="s">
        <v>6602</v>
      </c>
      <c r="B1810" t="s">
        <v>6765</v>
      </c>
      <c r="C1810" t="s">
        <v>6766</v>
      </c>
      <c r="D1810" t="s">
        <v>6767</v>
      </c>
      <c r="E1810" t="s">
        <v>529</v>
      </c>
      <c r="F1810" t="s">
        <v>5277</v>
      </c>
      <c r="G1810">
        <f>COUNTIF(allstats!$C:$C,B1810)</f>
        <v>0</v>
      </c>
      <c r="H1810">
        <f>COUNTIF(allstats!$Q:$Q,B1810)</f>
        <v>0</v>
      </c>
      <c r="I1810" t="str">
        <f>IFERROR(VLOOKUP(B1810,allstats!$C:$I,7,0),"")</f>
        <v/>
      </c>
      <c r="J1810" t="str">
        <f>IFERROR(VLOOKUP(B1810,allstats!$C:$J,8,0),"")</f>
        <v/>
      </c>
    </row>
    <row r="1811" spans="1:10" x14ac:dyDescent="0.3">
      <c r="A1811" t="s">
        <v>6602</v>
      </c>
      <c r="B1811" t="s">
        <v>6768</v>
      </c>
      <c r="C1811" t="s">
        <v>6769</v>
      </c>
      <c r="D1811" t="s">
        <v>6770</v>
      </c>
      <c r="E1811" t="s">
        <v>529</v>
      </c>
      <c r="F1811" t="s">
        <v>5277</v>
      </c>
      <c r="G1811">
        <f>COUNTIF(allstats!$C:$C,B1811)</f>
        <v>0</v>
      </c>
      <c r="H1811">
        <f>COUNTIF(allstats!$Q:$Q,B1811)</f>
        <v>0</v>
      </c>
      <c r="I1811" t="str">
        <f>IFERROR(VLOOKUP(B1811,allstats!$C:$I,7,0),"")</f>
        <v/>
      </c>
      <c r="J1811" t="str">
        <f>IFERROR(VLOOKUP(B1811,allstats!$C:$J,8,0),"")</f>
        <v/>
      </c>
    </row>
    <row r="1812" spans="1:10" x14ac:dyDescent="0.3">
      <c r="A1812" t="s">
        <v>6602</v>
      </c>
      <c r="B1812" t="s">
        <v>6771</v>
      </c>
      <c r="C1812" t="s">
        <v>6772</v>
      </c>
      <c r="D1812" t="s">
        <v>6773</v>
      </c>
      <c r="E1812" t="s">
        <v>529</v>
      </c>
      <c r="F1812" t="s">
        <v>5277</v>
      </c>
      <c r="G1812">
        <f>COUNTIF(allstats!$C:$C,B1812)</f>
        <v>0</v>
      </c>
      <c r="H1812">
        <f>COUNTIF(allstats!$Q:$Q,B1812)</f>
        <v>0</v>
      </c>
      <c r="I1812" t="str">
        <f>IFERROR(VLOOKUP(B1812,allstats!$C:$I,7,0),"")</f>
        <v/>
      </c>
      <c r="J1812" t="str">
        <f>IFERROR(VLOOKUP(B1812,allstats!$C:$J,8,0),"")</f>
        <v/>
      </c>
    </row>
    <row r="1813" spans="1:10" x14ac:dyDescent="0.3">
      <c r="A1813" t="s">
        <v>6602</v>
      </c>
      <c r="B1813" t="s">
        <v>6774</v>
      </c>
      <c r="C1813" t="s">
        <v>6775</v>
      </c>
      <c r="D1813" t="s">
        <v>6776</v>
      </c>
      <c r="E1813" t="s">
        <v>529</v>
      </c>
      <c r="F1813" t="s">
        <v>5277</v>
      </c>
      <c r="G1813">
        <f>COUNTIF(allstats!$C:$C,B1813)</f>
        <v>0</v>
      </c>
      <c r="H1813">
        <f>COUNTIF(allstats!$Q:$Q,B1813)</f>
        <v>0</v>
      </c>
      <c r="I1813" t="str">
        <f>IFERROR(VLOOKUP(B1813,allstats!$C:$I,7,0),"")</f>
        <v/>
      </c>
      <c r="J1813" t="str">
        <f>IFERROR(VLOOKUP(B1813,allstats!$C:$J,8,0),"")</f>
        <v/>
      </c>
    </row>
    <row r="1814" spans="1:10" x14ac:dyDescent="0.3">
      <c r="A1814" t="s">
        <v>6602</v>
      </c>
      <c r="B1814" t="s">
        <v>6777</v>
      </c>
      <c r="C1814" t="s">
        <v>6778</v>
      </c>
      <c r="D1814" t="s">
        <v>6779</v>
      </c>
      <c r="E1814" t="s">
        <v>6532</v>
      </c>
      <c r="F1814" t="s">
        <v>6780</v>
      </c>
      <c r="G1814">
        <f>COUNTIF(allstats!$C:$C,B1814)</f>
        <v>0</v>
      </c>
      <c r="H1814">
        <f>COUNTIF(allstats!$Q:$Q,B1814)</f>
        <v>0</v>
      </c>
      <c r="I1814" t="str">
        <f>IFERROR(VLOOKUP(B1814,allstats!$C:$I,7,0),"")</f>
        <v/>
      </c>
      <c r="J1814" t="str">
        <f>IFERROR(VLOOKUP(B1814,allstats!$C:$J,8,0),"")</f>
        <v/>
      </c>
    </row>
    <row r="1815" spans="1:10" x14ac:dyDescent="0.3">
      <c r="A1815" t="s">
        <v>6602</v>
      </c>
      <c r="B1815" t="s">
        <v>6781</v>
      </c>
      <c r="C1815" t="s">
        <v>6782</v>
      </c>
      <c r="D1815" t="s">
        <v>6783</v>
      </c>
      <c r="E1815" t="s">
        <v>529</v>
      </c>
      <c r="F1815" t="s">
        <v>6784</v>
      </c>
      <c r="G1815">
        <f>COUNTIF(allstats!$C:$C,B1815)</f>
        <v>0</v>
      </c>
      <c r="H1815">
        <f>COUNTIF(allstats!$Q:$Q,B1815)</f>
        <v>0</v>
      </c>
      <c r="I1815" t="str">
        <f>IFERROR(VLOOKUP(B1815,allstats!$C:$I,7,0),"")</f>
        <v/>
      </c>
      <c r="J1815" t="str">
        <f>IFERROR(VLOOKUP(B1815,allstats!$C:$J,8,0),"")</f>
        <v/>
      </c>
    </row>
    <row r="1816" spans="1:10" x14ac:dyDescent="0.3">
      <c r="A1816" t="s">
        <v>6602</v>
      </c>
      <c r="B1816" t="s">
        <v>6785</v>
      </c>
      <c r="C1816" t="s">
        <v>6786</v>
      </c>
      <c r="D1816" t="s">
        <v>6787</v>
      </c>
      <c r="E1816" t="s">
        <v>529</v>
      </c>
      <c r="F1816" t="s">
        <v>5277</v>
      </c>
      <c r="G1816">
        <f>COUNTIF(allstats!$C:$C,B1816)</f>
        <v>0</v>
      </c>
      <c r="H1816">
        <f>COUNTIF(allstats!$Q:$Q,B1816)</f>
        <v>0</v>
      </c>
      <c r="I1816" t="str">
        <f>IFERROR(VLOOKUP(B1816,allstats!$C:$I,7,0),"")</f>
        <v/>
      </c>
      <c r="J1816" t="str">
        <f>IFERROR(VLOOKUP(B1816,allstats!$C:$J,8,0),"")</f>
        <v/>
      </c>
    </row>
    <row r="1817" spans="1:10" x14ac:dyDescent="0.3">
      <c r="A1817" t="s">
        <v>6602</v>
      </c>
      <c r="B1817" t="s">
        <v>6788</v>
      </c>
      <c r="C1817" t="s">
        <v>6789</v>
      </c>
      <c r="D1817" t="s">
        <v>6790</v>
      </c>
      <c r="E1817" t="s">
        <v>538</v>
      </c>
      <c r="F1817" t="s">
        <v>5452</v>
      </c>
      <c r="G1817">
        <f>COUNTIF(allstats!$C:$C,B1817)</f>
        <v>0</v>
      </c>
      <c r="H1817">
        <f>COUNTIF(allstats!$Q:$Q,B1817)</f>
        <v>0</v>
      </c>
      <c r="I1817" t="str">
        <f>IFERROR(VLOOKUP(B1817,allstats!$C:$I,7,0),"")</f>
        <v/>
      </c>
      <c r="J1817" t="str">
        <f>IFERROR(VLOOKUP(B1817,allstats!$C:$J,8,0),"")</f>
        <v/>
      </c>
    </row>
    <row r="1818" spans="1:10" x14ac:dyDescent="0.3">
      <c r="A1818" t="s">
        <v>6602</v>
      </c>
      <c r="B1818" t="s">
        <v>6791</v>
      </c>
      <c r="C1818" t="s">
        <v>6792</v>
      </c>
      <c r="D1818" t="s">
        <v>6793</v>
      </c>
      <c r="E1818" t="s">
        <v>529</v>
      </c>
      <c r="F1818" t="s">
        <v>5277</v>
      </c>
      <c r="G1818">
        <f>COUNTIF(allstats!$C:$C,B1818)</f>
        <v>0</v>
      </c>
      <c r="H1818">
        <f>COUNTIF(allstats!$Q:$Q,B1818)</f>
        <v>0</v>
      </c>
      <c r="I1818" t="str">
        <f>IFERROR(VLOOKUP(B1818,allstats!$C:$I,7,0),"")</f>
        <v/>
      </c>
      <c r="J1818" t="str">
        <f>IFERROR(VLOOKUP(B1818,allstats!$C:$J,8,0),"")</f>
        <v/>
      </c>
    </row>
    <row r="1819" spans="1:10" x14ac:dyDescent="0.3">
      <c r="A1819" t="s">
        <v>6602</v>
      </c>
      <c r="B1819" t="s">
        <v>6791</v>
      </c>
      <c r="C1819" t="s">
        <v>6794</v>
      </c>
      <c r="D1819" t="s">
        <v>6795</v>
      </c>
      <c r="E1819" t="s">
        <v>529</v>
      </c>
      <c r="F1819" t="s">
        <v>5277</v>
      </c>
      <c r="G1819">
        <f>COUNTIF(allstats!$C:$C,B1819)</f>
        <v>0</v>
      </c>
      <c r="H1819">
        <f>COUNTIF(allstats!$Q:$Q,B1819)</f>
        <v>0</v>
      </c>
      <c r="I1819" t="str">
        <f>IFERROR(VLOOKUP(B1819,allstats!$C:$I,7,0),"")</f>
        <v/>
      </c>
      <c r="J1819" t="str">
        <f>IFERROR(VLOOKUP(B1819,allstats!$C:$J,8,0),"")</f>
        <v/>
      </c>
    </row>
    <row r="1820" spans="1:10" x14ac:dyDescent="0.3">
      <c r="A1820" t="s">
        <v>6602</v>
      </c>
      <c r="B1820" t="s">
        <v>6796</v>
      </c>
      <c r="C1820" t="s">
        <v>6797</v>
      </c>
      <c r="D1820" t="s">
        <v>6798</v>
      </c>
      <c r="E1820" t="s">
        <v>529</v>
      </c>
      <c r="F1820" t="s">
        <v>5277</v>
      </c>
      <c r="G1820">
        <f>COUNTIF(allstats!$C:$C,B1820)</f>
        <v>0</v>
      </c>
      <c r="H1820">
        <f>COUNTIF(allstats!$Q:$Q,B1820)</f>
        <v>0</v>
      </c>
      <c r="I1820" t="str">
        <f>IFERROR(VLOOKUP(B1820,allstats!$C:$I,7,0),"")</f>
        <v/>
      </c>
      <c r="J1820" t="str">
        <f>IFERROR(VLOOKUP(B1820,allstats!$C:$J,8,0),"")</f>
        <v/>
      </c>
    </row>
    <row r="1821" spans="1:10" x14ac:dyDescent="0.3">
      <c r="A1821" t="s">
        <v>6602</v>
      </c>
      <c r="B1821" t="s">
        <v>6799</v>
      </c>
      <c r="C1821" t="s">
        <v>6800</v>
      </c>
      <c r="D1821" t="s">
        <v>6801</v>
      </c>
      <c r="E1821" t="s">
        <v>529</v>
      </c>
      <c r="F1821" t="s">
        <v>5277</v>
      </c>
      <c r="G1821">
        <f>COUNTIF(allstats!$C:$C,B1821)</f>
        <v>0</v>
      </c>
      <c r="H1821">
        <f>COUNTIF(allstats!$Q:$Q,B1821)</f>
        <v>0</v>
      </c>
      <c r="I1821" t="str">
        <f>IFERROR(VLOOKUP(B1821,allstats!$C:$I,7,0),"")</f>
        <v/>
      </c>
      <c r="J1821" t="str">
        <f>IFERROR(VLOOKUP(B1821,allstats!$C:$J,8,0),"")</f>
        <v/>
      </c>
    </row>
    <row r="1822" spans="1:10" x14ac:dyDescent="0.3">
      <c r="A1822" t="s">
        <v>6602</v>
      </c>
      <c r="B1822" t="s">
        <v>6802</v>
      </c>
      <c r="C1822" t="s">
        <v>6803</v>
      </c>
      <c r="D1822" t="s">
        <v>6804</v>
      </c>
      <c r="E1822" t="s">
        <v>529</v>
      </c>
      <c r="F1822" t="s">
        <v>5277</v>
      </c>
      <c r="G1822">
        <f>COUNTIF(allstats!$C:$C,B1822)</f>
        <v>0</v>
      </c>
      <c r="H1822">
        <f>COUNTIF(allstats!$Q:$Q,B1822)</f>
        <v>0</v>
      </c>
      <c r="I1822" t="str">
        <f>IFERROR(VLOOKUP(B1822,allstats!$C:$I,7,0),"")</f>
        <v/>
      </c>
      <c r="J1822" t="str">
        <f>IFERROR(VLOOKUP(B1822,allstats!$C:$J,8,0),"")</f>
        <v/>
      </c>
    </row>
    <row r="1823" spans="1:10" x14ac:dyDescent="0.3">
      <c r="A1823" t="s">
        <v>6602</v>
      </c>
      <c r="B1823" t="s">
        <v>6805</v>
      </c>
      <c r="C1823" t="s">
        <v>6806</v>
      </c>
      <c r="D1823" t="s">
        <v>6807</v>
      </c>
      <c r="E1823" t="s">
        <v>538</v>
      </c>
      <c r="F1823" t="s">
        <v>5452</v>
      </c>
      <c r="G1823">
        <f>COUNTIF(allstats!$C:$C,B1823)</f>
        <v>0</v>
      </c>
      <c r="H1823">
        <f>COUNTIF(allstats!$Q:$Q,B1823)</f>
        <v>0</v>
      </c>
      <c r="I1823" t="str">
        <f>IFERROR(VLOOKUP(B1823,allstats!$C:$I,7,0),"")</f>
        <v/>
      </c>
      <c r="J1823" t="str">
        <f>IFERROR(VLOOKUP(B1823,allstats!$C:$J,8,0),"")</f>
        <v/>
      </c>
    </row>
    <row r="1824" spans="1:10" x14ac:dyDescent="0.3">
      <c r="A1824" t="s">
        <v>6602</v>
      </c>
      <c r="B1824" t="s">
        <v>6808</v>
      </c>
      <c r="C1824" t="s">
        <v>6809</v>
      </c>
      <c r="D1824" t="s">
        <v>6810</v>
      </c>
      <c r="E1824" t="s">
        <v>529</v>
      </c>
      <c r="F1824" t="s">
        <v>5277</v>
      </c>
      <c r="G1824">
        <f>COUNTIF(allstats!$C:$C,B1824)</f>
        <v>0</v>
      </c>
      <c r="H1824">
        <f>COUNTIF(allstats!$Q:$Q,B1824)</f>
        <v>0</v>
      </c>
      <c r="I1824" t="str">
        <f>IFERROR(VLOOKUP(B1824,allstats!$C:$I,7,0),"")</f>
        <v/>
      </c>
      <c r="J1824" t="str">
        <f>IFERROR(VLOOKUP(B1824,allstats!$C:$J,8,0),"")</f>
        <v/>
      </c>
    </row>
    <row r="1825" spans="1:10" x14ac:dyDescent="0.3">
      <c r="A1825" t="s">
        <v>6602</v>
      </c>
      <c r="B1825" t="s">
        <v>6811</v>
      </c>
      <c r="C1825" t="s">
        <v>6812</v>
      </c>
      <c r="D1825" t="s">
        <v>6813</v>
      </c>
      <c r="E1825" t="s">
        <v>529</v>
      </c>
      <c r="F1825" t="s">
        <v>5277</v>
      </c>
      <c r="G1825">
        <f>COUNTIF(allstats!$C:$C,B1825)</f>
        <v>0</v>
      </c>
      <c r="H1825">
        <f>COUNTIF(allstats!$Q:$Q,B1825)</f>
        <v>0</v>
      </c>
      <c r="I1825" t="str">
        <f>IFERROR(VLOOKUP(B1825,allstats!$C:$I,7,0),"")</f>
        <v/>
      </c>
      <c r="J1825" t="str">
        <f>IFERROR(VLOOKUP(B1825,allstats!$C:$J,8,0),"")</f>
        <v/>
      </c>
    </row>
    <row r="1826" spans="1:10" x14ac:dyDescent="0.3">
      <c r="A1826" t="s">
        <v>6602</v>
      </c>
      <c r="B1826" t="s">
        <v>6814</v>
      </c>
      <c r="C1826" t="s">
        <v>6815</v>
      </c>
      <c r="D1826" t="s">
        <v>6816</v>
      </c>
      <c r="E1826" t="s">
        <v>529</v>
      </c>
      <c r="F1826" t="s">
        <v>5277</v>
      </c>
      <c r="G1826">
        <f>COUNTIF(allstats!$C:$C,B1826)</f>
        <v>0</v>
      </c>
      <c r="H1826">
        <f>COUNTIF(allstats!$Q:$Q,B1826)</f>
        <v>0</v>
      </c>
      <c r="I1826" t="str">
        <f>IFERROR(VLOOKUP(B1826,allstats!$C:$I,7,0),"")</f>
        <v/>
      </c>
      <c r="J1826" t="str">
        <f>IFERROR(VLOOKUP(B1826,allstats!$C:$J,8,0),"")</f>
        <v/>
      </c>
    </row>
    <row r="1827" spans="1:10" x14ac:dyDescent="0.3">
      <c r="A1827" t="s">
        <v>6602</v>
      </c>
      <c r="B1827" t="s">
        <v>6817</v>
      </c>
      <c r="C1827" t="s">
        <v>6818</v>
      </c>
      <c r="D1827" t="s">
        <v>6819</v>
      </c>
      <c r="E1827" t="s">
        <v>529</v>
      </c>
      <c r="F1827" t="s">
        <v>5277</v>
      </c>
      <c r="G1827">
        <f>COUNTIF(allstats!$C:$C,B1827)</f>
        <v>0</v>
      </c>
      <c r="H1827">
        <f>COUNTIF(allstats!$Q:$Q,B1827)</f>
        <v>0</v>
      </c>
      <c r="I1827" t="str">
        <f>IFERROR(VLOOKUP(B1827,allstats!$C:$I,7,0),"")</f>
        <v/>
      </c>
      <c r="J1827" t="str">
        <f>IFERROR(VLOOKUP(B1827,allstats!$C:$J,8,0),"")</f>
        <v/>
      </c>
    </row>
    <row r="1828" spans="1:10" x14ac:dyDescent="0.3">
      <c r="A1828" t="s">
        <v>6602</v>
      </c>
      <c r="B1828" t="s">
        <v>6820</v>
      </c>
      <c r="C1828" t="s">
        <v>6821</v>
      </c>
      <c r="D1828" t="s">
        <v>6822</v>
      </c>
      <c r="E1828" t="s">
        <v>529</v>
      </c>
      <c r="F1828" t="s">
        <v>6823</v>
      </c>
      <c r="G1828">
        <f>COUNTIF(allstats!$C:$C,B1828)</f>
        <v>0</v>
      </c>
      <c r="H1828">
        <f>COUNTIF(allstats!$Q:$Q,B1828)</f>
        <v>0</v>
      </c>
      <c r="I1828" t="str">
        <f>IFERROR(VLOOKUP(B1828,allstats!$C:$I,7,0),"")</f>
        <v/>
      </c>
      <c r="J1828" t="str">
        <f>IFERROR(VLOOKUP(B1828,allstats!$C:$J,8,0),"")</f>
        <v/>
      </c>
    </row>
    <row r="1829" spans="1:10" x14ac:dyDescent="0.3">
      <c r="A1829" t="s">
        <v>6602</v>
      </c>
      <c r="B1829" t="s">
        <v>6824</v>
      </c>
      <c r="C1829" t="s">
        <v>6825</v>
      </c>
      <c r="D1829" t="s">
        <v>6826</v>
      </c>
      <c r="E1829" t="s">
        <v>529</v>
      </c>
      <c r="F1829" t="s">
        <v>5277</v>
      </c>
      <c r="G1829">
        <f>COUNTIF(allstats!$C:$C,B1829)</f>
        <v>0</v>
      </c>
      <c r="H1829">
        <f>COUNTIF(allstats!$Q:$Q,B1829)</f>
        <v>0</v>
      </c>
      <c r="I1829" t="str">
        <f>IFERROR(VLOOKUP(B1829,allstats!$C:$I,7,0),"")</f>
        <v/>
      </c>
      <c r="J1829" t="str">
        <f>IFERROR(VLOOKUP(B1829,allstats!$C:$J,8,0),"")</f>
        <v/>
      </c>
    </row>
    <row r="1830" spans="1:10" x14ac:dyDescent="0.3">
      <c r="A1830" t="s">
        <v>6602</v>
      </c>
      <c r="B1830" t="s">
        <v>6827</v>
      </c>
      <c r="C1830" t="s">
        <v>6828</v>
      </c>
      <c r="D1830" t="s">
        <v>6829</v>
      </c>
      <c r="E1830" t="s">
        <v>538</v>
      </c>
      <c r="F1830" t="s">
        <v>5452</v>
      </c>
      <c r="G1830">
        <f>COUNTIF(allstats!$C:$C,B1830)</f>
        <v>0</v>
      </c>
      <c r="H1830">
        <f>COUNTIF(allstats!$Q:$Q,B1830)</f>
        <v>0</v>
      </c>
      <c r="I1830" t="str">
        <f>IFERROR(VLOOKUP(B1830,allstats!$C:$I,7,0),"")</f>
        <v/>
      </c>
      <c r="J1830" t="str">
        <f>IFERROR(VLOOKUP(B1830,allstats!$C:$J,8,0),"")</f>
        <v/>
      </c>
    </row>
    <row r="1831" spans="1:10" x14ac:dyDescent="0.3">
      <c r="A1831" t="s">
        <v>6602</v>
      </c>
      <c r="B1831" t="s">
        <v>6830</v>
      </c>
      <c r="C1831" t="s">
        <v>6831</v>
      </c>
      <c r="D1831" t="s">
        <v>6832</v>
      </c>
      <c r="E1831" t="s">
        <v>1596</v>
      </c>
      <c r="F1831" t="s">
        <v>6158</v>
      </c>
      <c r="G1831">
        <f>COUNTIF(allstats!$C:$C,B1831)</f>
        <v>0</v>
      </c>
      <c r="H1831">
        <f>COUNTIF(allstats!$Q:$Q,B1831)</f>
        <v>0</v>
      </c>
      <c r="I1831" t="str">
        <f>IFERROR(VLOOKUP(B1831,allstats!$C:$I,7,0),"")</f>
        <v/>
      </c>
      <c r="J1831" t="str">
        <f>IFERROR(VLOOKUP(B1831,allstats!$C:$J,8,0),"")</f>
        <v/>
      </c>
    </row>
    <row r="1832" spans="1:10" x14ac:dyDescent="0.3">
      <c r="A1832" t="s">
        <v>6602</v>
      </c>
      <c r="B1832" t="s">
        <v>6833</v>
      </c>
      <c r="C1832" t="s">
        <v>6834</v>
      </c>
      <c r="D1832" t="s">
        <v>6835</v>
      </c>
      <c r="E1832" t="s">
        <v>529</v>
      </c>
      <c r="F1832" t="s">
        <v>5277</v>
      </c>
      <c r="G1832">
        <f>COUNTIF(allstats!$C:$C,B1832)</f>
        <v>0</v>
      </c>
      <c r="H1832">
        <f>COUNTIF(allstats!$Q:$Q,B1832)</f>
        <v>0</v>
      </c>
      <c r="I1832" t="str">
        <f>IFERROR(VLOOKUP(B1832,allstats!$C:$I,7,0),"")</f>
        <v/>
      </c>
      <c r="J1832" t="str">
        <f>IFERROR(VLOOKUP(B1832,allstats!$C:$J,8,0),"")</f>
        <v/>
      </c>
    </row>
    <row r="1833" spans="1:10" x14ac:dyDescent="0.3">
      <c r="A1833" t="s">
        <v>6602</v>
      </c>
      <c r="B1833" t="s">
        <v>6836</v>
      </c>
      <c r="C1833" t="s">
        <v>6837</v>
      </c>
      <c r="D1833" t="s">
        <v>6838</v>
      </c>
      <c r="E1833" t="s">
        <v>529</v>
      </c>
      <c r="F1833" t="s">
        <v>5277</v>
      </c>
      <c r="G1833">
        <f>COUNTIF(allstats!$C:$C,B1833)</f>
        <v>0</v>
      </c>
      <c r="H1833">
        <f>COUNTIF(allstats!$Q:$Q,B1833)</f>
        <v>0</v>
      </c>
      <c r="I1833" t="str">
        <f>IFERROR(VLOOKUP(B1833,allstats!$C:$I,7,0),"")</f>
        <v/>
      </c>
      <c r="J1833" t="str">
        <f>IFERROR(VLOOKUP(B1833,allstats!$C:$J,8,0),"")</f>
        <v/>
      </c>
    </row>
    <row r="1834" spans="1:10" x14ac:dyDescent="0.3">
      <c r="A1834" t="s">
        <v>6602</v>
      </c>
      <c r="B1834" t="s">
        <v>6839</v>
      </c>
      <c r="C1834" t="s">
        <v>6840</v>
      </c>
      <c r="D1834" t="s">
        <v>6841</v>
      </c>
      <c r="E1834" t="s">
        <v>529</v>
      </c>
      <c r="F1834" t="s">
        <v>5277</v>
      </c>
      <c r="G1834">
        <f>COUNTIF(allstats!$C:$C,B1834)</f>
        <v>0</v>
      </c>
      <c r="H1834">
        <f>COUNTIF(allstats!$Q:$Q,B1834)</f>
        <v>0</v>
      </c>
      <c r="I1834" t="str">
        <f>IFERROR(VLOOKUP(B1834,allstats!$C:$I,7,0),"")</f>
        <v/>
      </c>
      <c r="J1834" t="str">
        <f>IFERROR(VLOOKUP(B1834,allstats!$C:$J,8,0),"")</f>
        <v/>
      </c>
    </row>
    <row r="1835" spans="1:10" x14ac:dyDescent="0.3">
      <c r="A1835" t="s">
        <v>6602</v>
      </c>
      <c r="B1835" t="s">
        <v>6842</v>
      </c>
      <c r="C1835" t="s">
        <v>6843</v>
      </c>
      <c r="D1835" t="s">
        <v>6844</v>
      </c>
      <c r="E1835" t="s">
        <v>529</v>
      </c>
      <c r="F1835" t="s">
        <v>5277</v>
      </c>
      <c r="G1835">
        <f>COUNTIF(allstats!$C:$C,B1835)</f>
        <v>1</v>
      </c>
      <c r="H1835">
        <f>COUNTIF(allstats!$Q:$Q,B1835)</f>
        <v>1</v>
      </c>
      <c r="I1835">
        <f>IFERROR(VLOOKUP(B1835,allstats!$C:$I,7,0),"")</f>
        <v>15294</v>
      </c>
      <c r="J1835">
        <f>IFERROR(VLOOKUP(B1835,allstats!$C:$J,8,0),"")</f>
        <v>0</v>
      </c>
    </row>
    <row r="1836" spans="1:10" x14ac:dyDescent="0.3">
      <c r="A1836" t="s">
        <v>6602</v>
      </c>
      <c r="B1836" t="s">
        <v>6845</v>
      </c>
      <c r="C1836" t="s">
        <v>6846</v>
      </c>
      <c r="D1836" t="s">
        <v>6847</v>
      </c>
      <c r="E1836" t="s">
        <v>538</v>
      </c>
      <c r="F1836" t="s">
        <v>5452</v>
      </c>
      <c r="G1836">
        <f>COUNTIF(allstats!$C:$C,B1836)</f>
        <v>0</v>
      </c>
      <c r="H1836">
        <f>COUNTIF(allstats!$Q:$Q,B1836)</f>
        <v>0</v>
      </c>
      <c r="I1836" t="str">
        <f>IFERROR(VLOOKUP(B1836,allstats!$C:$I,7,0),"")</f>
        <v/>
      </c>
      <c r="J1836" t="str">
        <f>IFERROR(VLOOKUP(B1836,allstats!$C:$J,8,0),"")</f>
        <v/>
      </c>
    </row>
    <row r="1837" spans="1:10" x14ac:dyDescent="0.3">
      <c r="A1837" t="s">
        <v>6602</v>
      </c>
      <c r="B1837" t="s">
        <v>6848</v>
      </c>
      <c r="C1837" t="s">
        <v>6849</v>
      </c>
      <c r="D1837" t="s">
        <v>6850</v>
      </c>
      <c r="E1837" t="s">
        <v>529</v>
      </c>
      <c r="F1837" t="s">
        <v>5277</v>
      </c>
      <c r="G1837">
        <f>COUNTIF(allstats!$C:$C,B1837)</f>
        <v>0</v>
      </c>
      <c r="H1837">
        <f>COUNTIF(allstats!$Q:$Q,B1837)</f>
        <v>0</v>
      </c>
      <c r="I1837" t="str">
        <f>IFERROR(VLOOKUP(B1837,allstats!$C:$I,7,0),"")</f>
        <v/>
      </c>
      <c r="J1837" t="str">
        <f>IFERROR(VLOOKUP(B1837,allstats!$C:$J,8,0),"")</f>
        <v/>
      </c>
    </row>
    <row r="1838" spans="1:10" x14ac:dyDescent="0.3">
      <c r="A1838" t="s">
        <v>6602</v>
      </c>
      <c r="B1838" t="s">
        <v>6851</v>
      </c>
      <c r="C1838" t="s">
        <v>6852</v>
      </c>
      <c r="D1838" t="s">
        <v>6853</v>
      </c>
      <c r="E1838" t="s">
        <v>529</v>
      </c>
      <c r="F1838" t="s">
        <v>5277</v>
      </c>
      <c r="G1838">
        <f>COUNTIF(allstats!$C:$C,B1838)</f>
        <v>0</v>
      </c>
      <c r="H1838">
        <f>COUNTIF(allstats!$Q:$Q,B1838)</f>
        <v>0</v>
      </c>
      <c r="I1838" t="str">
        <f>IFERROR(VLOOKUP(B1838,allstats!$C:$I,7,0),"")</f>
        <v/>
      </c>
      <c r="J1838" t="str">
        <f>IFERROR(VLOOKUP(B1838,allstats!$C:$J,8,0),"")</f>
        <v/>
      </c>
    </row>
    <row r="1839" spans="1:10" x14ac:dyDescent="0.3">
      <c r="A1839" t="s">
        <v>6602</v>
      </c>
      <c r="B1839" t="s">
        <v>6854</v>
      </c>
      <c r="C1839" t="s">
        <v>6855</v>
      </c>
      <c r="D1839" t="s">
        <v>6856</v>
      </c>
      <c r="E1839" t="s">
        <v>538</v>
      </c>
      <c r="F1839" t="s">
        <v>5452</v>
      </c>
      <c r="G1839">
        <f>COUNTIF(allstats!$C:$C,B1839)</f>
        <v>0</v>
      </c>
      <c r="H1839">
        <f>COUNTIF(allstats!$Q:$Q,B1839)</f>
        <v>0</v>
      </c>
      <c r="I1839" t="str">
        <f>IFERROR(VLOOKUP(B1839,allstats!$C:$I,7,0),"")</f>
        <v/>
      </c>
      <c r="J1839" t="str">
        <f>IFERROR(VLOOKUP(B1839,allstats!$C:$J,8,0),"")</f>
        <v/>
      </c>
    </row>
    <row r="1840" spans="1:10" x14ac:dyDescent="0.3">
      <c r="A1840" t="s">
        <v>6602</v>
      </c>
      <c r="B1840" t="s">
        <v>6857</v>
      </c>
      <c r="C1840" t="s">
        <v>6858</v>
      </c>
      <c r="D1840" t="s">
        <v>6859</v>
      </c>
      <c r="E1840" t="s">
        <v>538</v>
      </c>
      <c r="F1840" t="s">
        <v>5452</v>
      </c>
      <c r="G1840">
        <f>COUNTIF(allstats!$C:$C,B1840)</f>
        <v>0</v>
      </c>
      <c r="H1840">
        <f>COUNTIF(allstats!$Q:$Q,B1840)</f>
        <v>1</v>
      </c>
      <c r="I1840" t="str">
        <f>IFERROR(VLOOKUP(B1840,allstats!$C:$I,7,0),"")</f>
        <v/>
      </c>
      <c r="J1840" t="str">
        <f>IFERROR(VLOOKUP(B1840,allstats!$C:$J,8,0),"")</f>
        <v/>
      </c>
    </row>
    <row r="1841" spans="1:10" x14ac:dyDescent="0.3">
      <c r="A1841" t="s">
        <v>6602</v>
      </c>
      <c r="B1841" t="s">
        <v>6860</v>
      </c>
      <c r="C1841" t="s">
        <v>6861</v>
      </c>
      <c r="D1841" t="s">
        <v>6862</v>
      </c>
      <c r="E1841" t="s">
        <v>529</v>
      </c>
      <c r="F1841" t="s">
        <v>5277</v>
      </c>
      <c r="G1841">
        <f>COUNTIF(allstats!$C:$C,B1841)</f>
        <v>0</v>
      </c>
      <c r="H1841">
        <f>COUNTIF(allstats!$Q:$Q,B1841)</f>
        <v>0</v>
      </c>
      <c r="I1841" t="str">
        <f>IFERROR(VLOOKUP(B1841,allstats!$C:$I,7,0),"")</f>
        <v/>
      </c>
      <c r="J1841" t="str">
        <f>IFERROR(VLOOKUP(B1841,allstats!$C:$J,8,0),"")</f>
        <v/>
      </c>
    </row>
    <row r="1842" spans="1:10" x14ac:dyDescent="0.3">
      <c r="A1842" t="s">
        <v>6602</v>
      </c>
      <c r="B1842" t="s">
        <v>6863</v>
      </c>
      <c r="C1842" t="s">
        <v>6864</v>
      </c>
      <c r="D1842" t="s">
        <v>6865</v>
      </c>
      <c r="E1842" t="s">
        <v>529</v>
      </c>
      <c r="F1842" t="s">
        <v>5277</v>
      </c>
      <c r="G1842">
        <f>COUNTIF(allstats!$C:$C,B1842)</f>
        <v>1</v>
      </c>
      <c r="H1842">
        <f>COUNTIF(allstats!$Q:$Q,B1842)</f>
        <v>1</v>
      </c>
      <c r="I1842">
        <f>IFERROR(VLOOKUP(B1842,allstats!$C:$I,7,0),"")</f>
        <v>11</v>
      </c>
      <c r="J1842">
        <f>IFERROR(VLOOKUP(B1842,allstats!$C:$J,8,0),"")</f>
        <v>0</v>
      </c>
    </row>
    <row r="1843" spans="1:10" x14ac:dyDescent="0.3">
      <c r="A1843" t="s">
        <v>6602</v>
      </c>
      <c r="B1843" t="s">
        <v>6866</v>
      </c>
      <c r="C1843" t="s">
        <v>6867</v>
      </c>
      <c r="D1843" t="s">
        <v>6868</v>
      </c>
      <c r="E1843" t="s">
        <v>538</v>
      </c>
      <c r="F1843" t="s">
        <v>5452</v>
      </c>
      <c r="G1843">
        <f>COUNTIF(allstats!$C:$C,B1843)</f>
        <v>0</v>
      </c>
      <c r="H1843">
        <f>COUNTIF(allstats!$Q:$Q,B1843)</f>
        <v>0</v>
      </c>
      <c r="I1843" t="str">
        <f>IFERROR(VLOOKUP(B1843,allstats!$C:$I,7,0),"")</f>
        <v/>
      </c>
      <c r="J1843" t="str">
        <f>IFERROR(VLOOKUP(B1843,allstats!$C:$J,8,0),"")</f>
        <v/>
      </c>
    </row>
    <row r="1844" spans="1:10" x14ac:dyDescent="0.3">
      <c r="A1844" t="s">
        <v>6602</v>
      </c>
      <c r="B1844" t="s">
        <v>6869</v>
      </c>
      <c r="C1844" t="s">
        <v>6870</v>
      </c>
      <c r="D1844" t="s">
        <v>6871</v>
      </c>
      <c r="E1844" t="s">
        <v>529</v>
      </c>
      <c r="F1844" t="s">
        <v>6872</v>
      </c>
      <c r="G1844">
        <f>COUNTIF(allstats!$C:$C,B1844)</f>
        <v>0</v>
      </c>
      <c r="H1844">
        <f>COUNTIF(allstats!$Q:$Q,B1844)</f>
        <v>0</v>
      </c>
      <c r="I1844" t="str">
        <f>IFERROR(VLOOKUP(B1844,allstats!$C:$I,7,0),"")</f>
        <v/>
      </c>
      <c r="J1844" t="str">
        <f>IFERROR(VLOOKUP(B1844,allstats!$C:$J,8,0),"")</f>
        <v/>
      </c>
    </row>
    <row r="1845" spans="1:10" x14ac:dyDescent="0.3">
      <c r="A1845" t="s">
        <v>6602</v>
      </c>
      <c r="B1845" t="s">
        <v>6873</v>
      </c>
      <c r="C1845" t="s">
        <v>6874</v>
      </c>
      <c r="D1845" t="s">
        <v>6875</v>
      </c>
      <c r="E1845" t="s">
        <v>529</v>
      </c>
      <c r="F1845" t="s">
        <v>5277</v>
      </c>
      <c r="G1845">
        <f>COUNTIF(allstats!$C:$C,B1845)</f>
        <v>0</v>
      </c>
      <c r="H1845">
        <f>COUNTIF(allstats!$Q:$Q,B1845)</f>
        <v>0</v>
      </c>
      <c r="I1845" t="str">
        <f>IFERROR(VLOOKUP(B1845,allstats!$C:$I,7,0),"")</f>
        <v/>
      </c>
      <c r="J1845" t="str">
        <f>IFERROR(VLOOKUP(B1845,allstats!$C:$J,8,0),"")</f>
        <v/>
      </c>
    </row>
    <row r="1846" spans="1:10" x14ac:dyDescent="0.3">
      <c r="A1846" t="s">
        <v>6602</v>
      </c>
      <c r="B1846" t="s">
        <v>6876</v>
      </c>
      <c r="C1846" t="s">
        <v>6877</v>
      </c>
      <c r="D1846" t="s">
        <v>6878</v>
      </c>
      <c r="E1846" t="s">
        <v>529</v>
      </c>
      <c r="F1846" t="s">
        <v>5277</v>
      </c>
      <c r="G1846">
        <f>COUNTIF(allstats!$C:$C,B1846)</f>
        <v>0</v>
      </c>
      <c r="H1846">
        <f>COUNTIF(allstats!$Q:$Q,B1846)</f>
        <v>0</v>
      </c>
      <c r="I1846" t="str">
        <f>IFERROR(VLOOKUP(B1846,allstats!$C:$I,7,0),"")</f>
        <v/>
      </c>
      <c r="J1846" t="str">
        <f>IFERROR(VLOOKUP(B1846,allstats!$C:$J,8,0),"")</f>
        <v/>
      </c>
    </row>
    <row r="1847" spans="1:10" x14ac:dyDescent="0.3">
      <c r="A1847" t="s">
        <v>6602</v>
      </c>
      <c r="B1847" t="s">
        <v>6879</v>
      </c>
      <c r="C1847" t="s">
        <v>6880</v>
      </c>
      <c r="D1847" t="s">
        <v>6881</v>
      </c>
      <c r="E1847" t="s">
        <v>529</v>
      </c>
      <c r="F1847" t="s">
        <v>5277</v>
      </c>
      <c r="G1847">
        <f>COUNTIF(allstats!$C:$C,B1847)</f>
        <v>0</v>
      </c>
      <c r="H1847">
        <f>COUNTIF(allstats!$Q:$Q,B1847)</f>
        <v>0</v>
      </c>
      <c r="I1847" t="str">
        <f>IFERROR(VLOOKUP(B1847,allstats!$C:$I,7,0),"")</f>
        <v/>
      </c>
      <c r="J1847" t="str">
        <f>IFERROR(VLOOKUP(B1847,allstats!$C:$J,8,0),"")</f>
        <v/>
      </c>
    </row>
    <row r="1848" spans="1:10" x14ac:dyDescent="0.3">
      <c r="A1848" t="s">
        <v>6602</v>
      </c>
      <c r="B1848" t="s">
        <v>6882</v>
      </c>
      <c r="C1848" t="s">
        <v>6883</v>
      </c>
      <c r="D1848" t="s">
        <v>6884</v>
      </c>
      <c r="E1848" t="s">
        <v>529</v>
      </c>
      <c r="F1848" t="s">
        <v>5277</v>
      </c>
      <c r="G1848">
        <f>COUNTIF(allstats!$C:$C,B1848)</f>
        <v>0</v>
      </c>
      <c r="H1848">
        <f>COUNTIF(allstats!$Q:$Q,B1848)</f>
        <v>0</v>
      </c>
      <c r="I1848" t="str">
        <f>IFERROR(VLOOKUP(B1848,allstats!$C:$I,7,0),"")</f>
        <v/>
      </c>
      <c r="J1848" t="str">
        <f>IFERROR(VLOOKUP(B1848,allstats!$C:$J,8,0),"")</f>
        <v/>
      </c>
    </row>
    <row r="1849" spans="1:10" x14ac:dyDescent="0.3">
      <c r="A1849" t="s">
        <v>6602</v>
      </c>
      <c r="B1849" t="s">
        <v>6885</v>
      </c>
      <c r="C1849" t="s">
        <v>6886</v>
      </c>
      <c r="D1849" t="s">
        <v>6887</v>
      </c>
      <c r="E1849" t="s">
        <v>529</v>
      </c>
      <c r="F1849" t="s">
        <v>5277</v>
      </c>
      <c r="G1849">
        <f>COUNTIF(allstats!$C:$C,B1849)</f>
        <v>1</v>
      </c>
      <c r="H1849">
        <f>COUNTIF(allstats!$Q:$Q,B1849)</f>
        <v>1</v>
      </c>
      <c r="I1849">
        <f>IFERROR(VLOOKUP(B1849,allstats!$C:$I,7,0),"")</f>
        <v>1402</v>
      </c>
      <c r="J1849">
        <f>IFERROR(VLOOKUP(B1849,allstats!$C:$J,8,0),"")</f>
        <v>0</v>
      </c>
    </row>
    <row r="1850" spans="1:10" x14ac:dyDescent="0.3">
      <c r="A1850" t="s">
        <v>6602</v>
      </c>
      <c r="B1850" t="s">
        <v>6888</v>
      </c>
      <c r="C1850" t="s">
        <v>6889</v>
      </c>
      <c r="D1850" t="s">
        <v>6890</v>
      </c>
      <c r="E1850" t="s">
        <v>529</v>
      </c>
      <c r="F1850" t="s">
        <v>5277</v>
      </c>
      <c r="G1850">
        <f>COUNTIF(allstats!$C:$C,B1850)</f>
        <v>0</v>
      </c>
      <c r="H1850">
        <f>COUNTIF(allstats!$Q:$Q,B1850)</f>
        <v>0</v>
      </c>
      <c r="I1850" t="str">
        <f>IFERROR(VLOOKUP(B1850,allstats!$C:$I,7,0),"")</f>
        <v/>
      </c>
      <c r="J1850" t="str">
        <f>IFERROR(VLOOKUP(B1850,allstats!$C:$J,8,0),"")</f>
        <v/>
      </c>
    </row>
    <row r="1851" spans="1:10" x14ac:dyDescent="0.3">
      <c r="A1851" t="s">
        <v>6602</v>
      </c>
      <c r="B1851" t="s">
        <v>6891</v>
      </c>
      <c r="C1851" t="s">
        <v>6892</v>
      </c>
      <c r="D1851" t="s">
        <v>6893</v>
      </c>
      <c r="E1851" t="s">
        <v>529</v>
      </c>
      <c r="F1851" t="s">
        <v>5277</v>
      </c>
      <c r="G1851">
        <f>COUNTIF(allstats!$C:$C,B1851)</f>
        <v>0</v>
      </c>
      <c r="H1851">
        <f>COUNTIF(allstats!$Q:$Q,B1851)</f>
        <v>0</v>
      </c>
      <c r="I1851" t="str">
        <f>IFERROR(VLOOKUP(B1851,allstats!$C:$I,7,0),"")</f>
        <v/>
      </c>
      <c r="J1851" t="str">
        <f>IFERROR(VLOOKUP(B1851,allstats!$C:$J,8,0),"")</f>
        <v/>
      </c>
    </row>
    <row r="1852" spans="1:10" x14ac:dyDescent="0.3">
      <c r="A1852" t="s">
        <v>6602</v>
      </c>
      <c r="B1852" t="s">
        <v>6894</v>
      </c>
      <c r="C1852" t="s">
        <v>6895</v>
      </c>
      <c r="D1852" t="s">
        <v>6896</v>
      </c>
      <c r="E1852" t="s">
        <v>529</v>
      </c>
      <c r="F1852" t="s">
        <v>5277</v>
      </c>
      <c r="G1852">
        <f>COUNTIF(allstats!$C:$C,B1852)</f>
        <v>0</v>
      </c>
      <c r="H1852">
        <f>COUNTIF(allstats!$Q:$Q,B1852)</f>
        <v>0</v>
      </c>
      <c r="I1852" t="str">
        <f>IFERROR(VLOOKUP(B1852,allstats!$C:$I,7,0),"")</f>
        <v/>
      </c>
      <c r="J1852" t="str">
        <f>IFERROR(VLOOKUP(B1852,allstats!$C:$J,8,0),"")</f>
        <v/>
      </c>
    </row>
    <row r="1853" spans="1:10" x14ac:dyDescent="0.3">
      <c r="A1853" t="s">
        <v>6602</v>
      </c>
      <c r="B1853" t="s">
        <v>6897</v>
      </c>
      <c r="C1853" t="s">
        <v>6898</v>
      </c>
      <c r="D1853" t="s">
        <v>6899</v>
      </c>
      <c r="E1853" t="s">
        <v>529</v>
      </c>
      <c r="F1853" t="s">
        <v>5277</v>
      </c>
      <c r="G1853">
        <f>COUNTIF(allstats!$C:$C,B1853)</f>
        <v>1</v>
      </c>
      <c r="H1853">
        <f>COUNTIF(allstats!$Q:$Q,B1853)</f>
        <v>1</v>
      </c>
      <c r="I1853">
        <f>IFERROR(VLOOKUP(B1853,allstats!$C:$I,7,0),"")</f>
        <v>7526</v>
      </c>
      <c r="J1853">
        <f>IFERROR(VLOOKUP(B1853,allstats!$C:$J,8,0),"")</f>
        <v>0</v>
      </c>
    </row>
    <row r="1854" spans="1:10" x14ac:dyDescent="0.3">
      <c r="A1854" t="s">
        <v>6602</v>
      </c>
      <c r="B1854" t="s">
        <v>6900</v>
      </c>
      <c r="C1854" t="s">
        <v>6901</v>
      </c>
      <c r="D1854" t="s">
        <v>6902</v>
      </c>
      <c r="E1854" t="s">
        <v>529</v>
      </c>
      <c r="F1854" t="s">
        <v>5277</v>
      </c>
      <c r="G1854">
        <f>COUNTIF(allstats!$C:$C,B1854)</f>
        <v>0</v>
      </c>
      <c r="H1854">
        <f>COUNTIF(allstats!$Q:$Q,B1854)</f>
        <v>0</v>
      </c>
      <c r="I1854" t="str">
        <f>IFERROR(VLOOKUP(B1854,allstats!$C:$I,7,0),"")</f>
        <v/>
      </c>
      <c r="J1854" t="str">
        <f>IFERROR(VLOOKUP(B1854,allstats!$C:$J,8,0),"")</f>
        <v/>
      </c>
    </row>
    <row r="1855" spans="1:10" x14ac:dyDescent="0.3">
      <c r="A1855" t="s">
        <v>6602</v>
      </c>
      <c r="B1855" t="s">
        <v>6903</v>
      </c>
      <c r="C1855" t="s">
        <v>6904</v>
      </c>
      <c r="D1855" t="s">
        <v>6905</v>
      </c>
      <c r="E1855" t="s">
        <v>529</v>
      </c>
      <c r="F1855" t="s">
        <v>5277</v>
      </c>
      <c r="G1855">
        <f>COUNTIF(allstats!$C:$C,B1855)</f>
        <v>0</v>
      </c>
      <c r="H1855">
        <f>COUNTIF(allstats!$Q:$Q,B1855)</f>
        <v>0</v>
      </c>
      <c r="I1855" t="str">
        <f>IFERROR(VLOOKUP(B1855,allstats!$C:$I,7,0),"")</f>
        <v/>
      </c>
      <c r="J1855" t="str">
        <f>IFERROR(VLOOKUP(B1855,allstats!$C:$J,8,0),"")</f>
        <v/>
      </c>
    </row>
    <row r="1856" spans="1:10" x14ac:dyDescent="0.3">
      <c r="A1856" t="s">
        <v>6602</v>
      </c>
      <c r="B1856" t="s">
        <v>6906</v>
      </c>
      <c r="C1856" t="s">
        <v>6907</v>
      </c>
      <c r="D1856" t="s">
        <v>6908</v>
      </c>
      <c r="E1856" t="s">
        <v>529</v>
      </c>
      <c r="F1856" t="s">
        <v>5277</v>
      </c>
      <c r="G1856">
        <f>COUNTIF(allstats!$C:$C,B1856)</f>
        <v>0</v>
      </c>
      <c r="H1856">
        <f>COUNTIF(allstats!$Q:$Q,B1856)</f>
        <v>0</v>
      </c>
      <c r="I1856" t="str">
        <f>IFERROR(VLOOKUP(B1856,allstats!$C:$I,7,0),"")</f>
        <v/>
      </c>
      <c r="J1856" t="str">
        <f>IFERROR(VLOOKUP(B1856,allstats!$C:$J,8,0),"")</f>
        <v/>
      </c>
    </row>
    <row r="1857" spans="1:10" x14ac:dyDescent="0.3">
      <c r="A1857" t="s">
        <v>6602</v>
      </c>
      <c r="B1857" t="s">
        <v>6909</v>
      </c>
      <c r="C1857" t="s">
        <v>6910</v>
      </c>
      <c r="D1857" t="s">
        <v>6911</v>
      </c>
      <c r="E1857" t="s">
        <v>6532</v>
      </c>
      <c r="F1857" t="s">
        <v>6912</v>
      </c>
      <c r="G1857">
        <f>COUNTIF(allstats!$C:$C,B1857)</f>
        <v>0</v>
      </c>
      <c r="H1857">
        <f>COUNTIF(allstats!$Q:$Q,B1857)</f>
        <v>0</v>
      </c>
      <c r="I1857" t="str">
        <f>IFERROR(VLOOKUP(B1857,allstats!$C:$I,7,0),"")</f>
        <v/>
      </c>
      <c r="J1857" t="str">
        <f>IFERROR(VLOOKUP(B1857,allstats!$C:$J,8,0),"")</f>
        <v/>
      </c>
    </row>
    <row r="1858" spans="1:10" x14ac:dyDescent="0.3">
      <c r="A1858" t="s">
        <v>6602</v>
      </c>
      <c r="B1858" t="s">
        <v>6913</v>
      </c>
      <c r="C1858" t="s">
        <v>6914</v>
      </c>
      <c r="D1858" t="s">
        <v>6915</v>
      </c>
      <c r="E1858" t="s">
        <v>529</v>
      </c>
      <c r="F1858" t="s">
        <v>5277</v>
      </c>
      <c r="G1858">
        <f>COUNTIF(allstats!$C:$C,B1858)</f>
        <v>0</v>
      </c>
      <c r="H1858">
        <f>COUNTIF(allstats!$Q:$Q,B1858)</f>
        <v>0</v>
      </c>
      <c r="I1858" t="str">
        <f>IFERROR(VLOOKUP(B1858,allstats!$C:$I,7,0),"")</f>
        <v/>
      </c>
      <c r="J1858" t="str">
        <f>IFERROR(VLOOKUP(B1858,allstats!$C:$J,8,0),"")</f>
        <v/>
      </c>
    </row>
    <row r="1859" spans="1:10" x14ac:dyDescent="0.3">
      <c r="A1859" t="s">
        <v>6602</v>
      </c>
      <c r="B1859" t="s">
        <v>6916</v>
      </c>
      <c r="C1859" t="s">
        <v>6917</v>
      </c>
      <c r="D1859" t="s">
        <v>6918</v>
      </c>
      <c r="E1859" t="s">
        <v>529</v>
      </c>
      <c r="F1859" t="s">
        <v>5277</v>
      </c>
      <c r="G1859">
        <f>COUNTIF(allstats!$C:$C,B1859)</f>
        <v>0</v>
      </c>
      <c r="H1859">
        <f>COUNTIF(allstats!$Q:$Q,B1859)</f>
        <v>0</v>
      </c>
      <c r="I1859" t="str">
        <f>IFERROR(VLOOKUP(B1859,allstats!$C:$I,7,0),"")</f>
        <v/>
      </c>
      <c r="J1859" t="str">
        <f>IFERROR(VLOOKUP(B1859,allstats!$C:$J,8,0),"")</f>
        <v/>
      </c>
    </row>
    <row r="1860" spans="1:10" x14ac:dyDescent="0.3">
      <c r="A1860" t="s">
        <v>6602</v>
      </c>
      <c r="B1860" t="s">
        <v>6919</v>
      </c>
      <c r="C1860" t="s">
        <v>6920</v>
      </c>
      <c r="D1860" t="s">
        <v>6921</v>
      </c>
      <c r="E1860" t="s">
        <v>529</v>
      </c>
      <c r="F1860" t="s">
        <v>5277</v>
      </c>
      <c r="G1860">
        <f>COUNTIF(allstats!$C:$C,B1860)</f>
        <v>0</v>
      </c>
      <c r="H1860">
        <f>COUNTIF(allstats!$Q:$Q,B1860)</f>
        <v>0</v>
      </c>
      <c r="I1860" t="str">
        <f>IFERROR(VLOOKUP(B1860,allstats!$C:$I,7,0),"")</f>
        <v/>
      </c>
      <c r="J1860" t="str">
        <f>IFERROR(VLOOKUP(B1860,allstats!$C:$J,8,0),"")</f>
        <v/>
      </c>
    </row>
    <row r="1861" spans="1:10" x14ac:dyDescent="0.3">
      <c r="A1861" t="s">
        <v>6602</v>
      </c>
      <c r="B1861" t="s">
        <v>6922</v>
      </c>
      <c r="C1861" t="s">
        <v>6923</v>
      </c>
      <c r="D1861" t="s">
        <v>6924</v>
      </c>
      <c r="E1861" t="s">
        <v>538</v>
      </c>
      <c r="F1861" t="s">
        <v>5452</v>
      </c>
      <c r="G1861">
        <f>COUNTIF(allstats!$C:$C,B1861)</f>
        <v>0</v>
      </c>
      <c r="H1861">
        <f>COUNTIF(allstats!$Q:$Q,B1861)</f>
        <v>0</v>
      </c>
      <c r="I1861" t="str">
        <f>IFERROR(VLOOKUP(B1861,allstats!$C:$I,7,0),"")</f>
        <v/>
      </c>
      <c r="J1861" t="str">
        <f>IFERROR(VLOOKUP(B1861,allstats!$C:$J,8,0),"")</f>
        <v/>
      </c>
    </row>
    <row r="1862" spans="1:10" x14ac:dyDescent="0.3">
      <c r="A1862" t="s">
        <v>6602</v>
      </c>
      <c r="B1862" t="s">
        <v>6925</v>
      </c>
      <c r="C1862" t="s">
        <v>6926</v>
      </c>
      <c r="D1862" t="s">
        <v>6927</v>
      </c>
      <c r="E1862" t="s">
        <v>538</v>
      </c>
      <c r="F1862" t="s">
        <v>5452</v>
      </c>
      <c r="G1862">
        <f>COUNTIF(allstats!$C:$C,B1862)</f>
        <v>0</v>
      </c>
      <c r="H1862">
        <f>COUNTIF(allstats!$Q:$Q,B1862)</f>
        <v>0</v>
      </c>
      <c r="I1862" t="str">
        <f>IFERROR(VLOOKUP(B1862,allstats!$C:$I,7,0),"")</f>
        <v/>
      </c>
      <c r="J1862" t="str">
        <f>IFERROR(VLOOKUP(B1862,allstats!$C:$J,8,0),"")</f>
        <v/>
      </c>
    </row>
    <row r="1863" spans="1:10" x14ac:dyDescent="0.3">
      <c r="A1863" t="s">
        <v>6602</v>
      </c>
      <c r="B1863" t="s">
        <v>6928</v>
      </c>
      <c r="C1863" t="s">
        <v>6929</v>
      </c>
      <c r="D1863" t="s">
        <v>6930</v>
      </c>
      <c r="E1863" t="s">
        <v>529</v>
      </c>
      <c r="F1863" t="s">
        <v>5277</v>
      </c>
      <c r="G1863">
        <f>COUNTIF(allstats!$C:$C,B1863)</f>
        <v>0</v>
      </c>
      <c r="H1863">
        <f>COUNTIF(allstats!$Q:$Q,B1863)</f>
        <v>0</v>
      </c>
      <c r="I1863" t="str">
        <f>IFERROR(VLOOKUP(B1863,allstats!$C:$I,7,0),"")</f>
        <v/>
      </c>
      <c r="J1863" t="str">
        <f>IFERROR(VLOOKUP(B1863,allstats!$C:$J,8,0),"")</f>
        <v/>
      </c>
    </row>
    <row r="1864" spans="1:10" x14ac:dyDescent="0.3">
      <c r="A1864" t="s">
        <v>6602</v>
      </c>
      <c r="B1864" t="s">
        <v>6931</v>
      </c>
      <c r="C1864" t="s">
        <v>6932</v>
      </c>
      <c r="D1864" t="s">
        <v>6933</v>
      </c>
      <c r="E1864" t="s">
        <v>538</v>
      </c>
      <c r="F1864" t="s">
        <v>5452</v>
      </c>
      <c r="G1864">
        <f>COUNTIF(allstats!$C:$C,B1864)</f>
        <v>0</v>
      </c>
      <c r="H1864">
        <f>COUNTIF(allstats!$Q:$Q,B1864)</f>
        <v>0</v>
      </c>
      <c r="I1864" t="str">
        <f>IFERROR(VLOOKUP(B1864,allstats!$C:$I,7,0),"")</f>
        <v/>
      </c>
      <c r="J1864" t="str">
        <f>IFERROR(VLOOKUP(B1864,allstats!$C:$J,8,0),"")</f>
        <v/>
      </c>
    </row>
    <row r="1865" spans="1:10" x14ac:dyDescent="0.3">
      <c r="A1865" t="s">
        <v>6602</v>
      </c>
      <c r="B1865" t="s">
        <v>6934</v>
      </c>
      <c r="C1865" t="s">
        <v>6935</v>
      </c>
      <c r="D1865" t="s">
        <v>6936</v>
      </c>
      <c r="E1865" t="s">
        <v>529</v>
      </c>
      <c r="F1865" t="s">
        <v>5277</v>
      </c>
      <c r="G1865">
        <f>COUNTIF(allstats!$C:$C,B1865)</f>
        <v>0</v>
      </c>
      <c r="H1865">
        <f>COUNTIF(allstats!$Q:$Q,B1865)</f>
        <v>0</v>
      </c>
      <c r="I1865" t="str">
        <f>IFERROR(VLOOKUP(B1865,allstats!$C:$I,7,0),"")</f>
        <v/>
      </c>
      <c r="J1865" t="str">
        <f>IFERROR(VLOOKUP(B1865,allstats!$C:$J,8,0),"")</f>
        <v/>
      </c>
    </row>
    <row r="1866" spans="1:10" x14ac:dyDescent="0.3">
      <c r="A1866" t="s">
        <v>6602</v>
      </c>
      <c r="B1866" t="s">
        <v>6937</v>
      </c>
      <c r="C1866" t="s">
        <v>6938</v>
      </c>
      <c r="D1866" t="s">
        <v>6939</v>
      </c>
      <c r="E1866" t="s">
        <v>538</v>
      </c>
      <c r="F1866" t="s">
        <v>5452</v>
      </c>
      <c r="G1866">
        <f>COUNTIF(allstats!$C:$C,B1866)</f>
        <v>0</v>
      </c>
      <c r="H1866">
        <f>COUNTIF(allstats!$Q:$Q,B1866)</f>
        <v>1</v>
      </c>
      <c r="I1866" t="str">
        <f>IFERROR(VLOOKUP(B1866,allstats!$C:$I,7,0),"")</f>
        <v/>
      </c>
      <c r="J1866" t="str">
        <f>IFERROR(VLOOKUP(B1866,allstats!$C:$J,8,0),"")</f>
        <v/>
      </c>
    </row>
    <row r="1867" spans="1:10" x14ac:dyDescent="0.3">
      <c r="A1867" t="s">
        <v>6602</v>
      </c>
      <c r="B1867" t="s">
        <v>6940</v>
      </c>
      <c r="C1867" t="s">
        <v>6941</v>
      </c>
      <c r="D1867" t="s">
        <v>6942</v>
      </c>
      <c r="E1867" t="s">
        <v>529</v>
      </c>
      <c r="F1867" t="s">
        <v>5277</v>
      </c>
      <c r="G1867">
        <f>COUNTIF(allstats!$C:$C,B1867)</f>
        <v>0</v>
      </c>
      <c r="H1867">
        <f>COUNTIF(allstats!$Q:$Q,B1867)</f>
        <v>0</v>
      </c>
      <c r="I1867" t="str">
        <f>IFERROR(VLOOKUP(B1867,allstats!$C:$I,7,0),"")</f>
        <v/>
      </c>
      <c r="J1867" t="str">
        <f>IFERROR(VLOOKUP(B1867,allstats!$C:$J,8,0),"")</f>
        <v/>
      </c>
    </row>
    <row r="1868" spans="1:10" x14ac:dyDescent="0.3">
      <c r="A1868" t="s">
        <v>6602</v>
      </c>
      <c r="B1868" t="s">
        <v>6943</v>
      </c>
      <c r="C1868" t="s">
        <v>6944</v>
      </c>
      <c r="D1868" t="s">
        <v>6945</v>
      </c>
      <c r="E1868" t="s">
        <v>538</v>
      </c>
      <c r="F1868" t="s">
        <v>5452</v>
      </c>
      <c r="G1868">
        <f>COUNTIF(allstats!$C:$C,B1868)</f>
        <v>1</v>
      </c>
      <c r="H1868">
        <f>COUNTIF(allstats!$Q:$Q,B1868)</f>
        <v>1</v>
      </c>
      <c r="I1868">
        <f>IFERROR(VLOOKUP(B1868,allstats!$C:$I,7,0),"")</f>
        <v>3</v>
      </c>
      <c r="J1868">
        <f>IFERROR(VLOOKUP(B1868,allstats!$C:$J,8,0),"")</f>
        <v>0</v>
      </c>
    </row>
    <row r="1869" spans="1:10" x14ac:dyDescent="0.3">
      <c r="A1869" t="s">
        <v>6602</v>
      </c>
      <c r="B1869" t="s">
        <v>6946</v>
      </c>
      <c r="C1869" t="s">
        <v>6947</v>
      </c>
      <c r="D1869" t="s">
        <v>6948</v>
      </c>
      <c r="E1869" t="s">
        <v>529</v>
      </c>
      <c r="F1869" t="s">
        <v>5277</v>
      </c>
      <c r="G1869">
        <f>COUNTIF(allstats!$C:$C,B1869)</f>
        <v>0</v>
      </c>
      <c r="H1869">
        <f>COUNTIF(allstats!$Q:$Q,B1869)</f>
        <v>0</v>
      </c>
      <c r="I1869" t="str">
        <f>IFERROR(VLOOKUP(B1869,allstats!$C:$I,7,0),"")</f>
        <v/>
      </c>
      <c r="J1869" t="str">
        <f>IFERROR(VLOOKUP(B1869,allstats!$C:$J,8,0),"")</f>
        <v/>
      </c>
    </row>
    <row r="1870" spans="1:10" x14ac:dyDescent="0.3">
      <c r="A1870" t="s">
        <v>6602</v>
      </c>
      <c r="B1870" t="s">
        <v>6949</v>
      </c>
      <c r="C1870" t="s">
        <v>6950</v>
      </c>
      <c r="D1870" t="s">
        <v>6951</v>
      </c>
      <c r="E1870" t="s">
        <v>529</v>
      </c>
      <c r="F1870" t="s">
        <v>5277</v>
      </c>
      <c r="G1870">
        <f>COUNTIF(allstats!$C:$C,B1870)</f>
        <v>0</v>
      </c>
      <c r="H1870">
        <f>COUNTIF(allstats!$Q:$Q,B1870)</f>
        <v>0</v>
      </c>
      <c r="I1870" t="str">
        <f>IFERROR(VLOOKUP(B1870,allstats!$C:$I,7,0),"")</f>
        <v/>
      </c>
      <c r="J1870" t="str">
        <f>IFERROR(VLOOKUP(B1870,allstats!$C:$J,8,0),"")</f>
        <v/>
      </c>
    </row>
    <row r="1871" spans="1:10" x14ac:dyDescent="0.3">
      <c r="A1871" t="s">
        <v>6602</v>
      </c>
      <c r="B1871" t="s">
        <v>6952</v>
      </c>
      <c r="C1871" t="s">
        <v>6953</v>
      </c>
      <c r="D1871" t="s">
        <v>6954</v>
      </c>
      <c r="E1871" t="s">
        <v>529</v>
      </c>
      <c r="F1871" t="s">
        <v>5277</v>
      </c>
      <c r="G1871">
        <f>COUNTIF(allstats!$C:$C,B1871)</f>
        <v>0</v>
      </c>
      <c r="H1871">
        <f>COUNTIF(allstats!$Q:$Q,B1871)</f>
        <v>0</v>
      </c>
      <c r="I1871" t="str">
        <f>IFERROR(VLOOKUP(B1871,allstats!$C:$I,7,0),"")</f>
        <v/>
      </c>
      <c r="J1871" t="str">
        <f>IFERROR(VLOOKUP(B1871,allstats!$C:$J,8,0),"")</f>
        <v/>
      </c>
    </row>
    <row r="1872" spans="1:10" x14ac:dyDescent="0.3">
      <c r="A1872" t="s">
        <v>6602</v>
      </c>
      <c r="B1872" t="s">
        <v>6955</v>
      </c>
      <c r="C1872" t="s">
        <v>6956</v>
      </c>
      <c r="D1872" t="s">
        <v>6957</v>
      </c>
      <c r="E1872" t="s">
        <v>529</v>
      </c>
      <c r="F1872" t="s">
        <v>5277</v>
      </c>
      <c r="G1872">
        <f>COUNTIF(allstats!$C:$C,B1872)</f>
        <v>0</v>
      </c>
      <c r="H1872">
        <f>COUNTIF(allstats!$Q:$Q,B1872)</f>
        <v>0</v>
      </c>
      <c r="I1872" t="str">
        <f>IFERROR(VLOOKUP(B1872,allstats!$C:$I,7,0),"")</f>
        <v/>
      </c>
      <c r="J1872" t="str">
        <f>IFERROR(VLOOKUP(B1872,allstats!$C:$J,8,0),"")</f>
        <v/>
      </c>
    </row>
    <row r="1873" spans="1:10" x14ac:dyDescent="0.3">
      <c r="A1873" t="s">
        <v>6602</v>
      </c>
      <c r="B1873" t="s">
        <v>6958</v>
      </c>
      <c r="C1873" t="s">
        <v>6959</v>
      </c>
      <c r="D1873" t="s">
        <v>6960</v>
      </c>
      <c r="E1873" t="s">
        <v>529</v>
      </c>
      <c r="F1873" t="s">
        <v>5277</v>
      </c>
      <c r="G1873">
        <f>COUNTIF(allstats!$C:$C,B1873)</f>
        <v>0</v>
      </c>
      <c r="H1873">
        <f>COUNTIF(allstats!$Q:$Q,B1873)</f>
        <v>0</v>
      </c>
      <c r="I1873" t="str">
        <f>IFERROR(VLOOKUP(B1873,allstats!$C:$I,7,0),"")</f>
        <v/>
      </c>
      <c r="J1873" t="str">
        <f>IFERROR(VLOOKUP(B1873,allstats!$C:$J,8,0),"")</f>
        <v/>
      </c>
    </row>
    <row r="1874" spans="1:10" x14ac:dyDescent="0.3">
      <c r="A1874" t="s">
        <v>6602</v>
      </c>
      <c r="B1874" t="s">
        <v>6961</v>
      </c>
      <c r="C1874" t="s">
        <v>6962</v>
      </c>
      <c r="D1874" t="s">
        <v>6963</v>
      </c>
      <c r="E1874" t="s">
        <v>529</v>
      </c>
      <c r="F1874" t="s">
        <v>5277</v>
      </c>
      <c r="G1874">
        <f>COUNTIF(allstats!$C:$C,B1874)</f>
        <v>0</v>
      </c>
      <c r="H1874">
        <f>COUNTIF(allstats!$Q:$Q,B1874)</f>
        <v>0</v>
      </c>
      <c r="I1874" t="str">
        <f>IFERROR(VLOOKUP(B1874,allstats!$C:$I,7,0),"")</f>
        <v/>
      </c>
      <c r="J1874" t="str">
        <f>IFERROR(VLOOKUP(B1874,allstats!$C:$J,8,0),"")</f>
        <v/>
      </c>
    </row>
    <row r="1875" spans="1:10" x14ac:dyDescent="0.3">
      <c r="A1875" t="s">
        <v>6602</v>
      </c>
      <c r="B1875" t="s">
        <v>6964</v>
      </c>
      <c r="C1875" t="s">
        <v>6965</v>
      </c>
      <c r="D1875" t="s">
        <v>6966</v>
      </c>
      <c r="E1875" t="s">
        <v>529</v>
      </c>
      <c r="F1875" t="s">
        <v>5277</v>
      </c>
      <c r="G1875">
        <f>COUNTIF(allstats!$C:$C,B1875)</f>
        <v>0</v>
      </c>
      <c r="H1875">
        <f>COUNTIF(allstats!$Q:$Q,B1875)</f>
        <v>0</v>
      </c>
      <c r="I1875" t="str">
        <f>IFERROR(VLOOKUP(B1875,allstats!$C:$I,7,0),"")</f>
        <v/>
      </c>
      <c r="J1875" t="str">
        <f>IFERROR(VLOOKUP(B1875,allstats!$C:$J,8,0),"")</f>
        <v/>
      </c>
    </row>
    <row r="1876" spans="1:10" x14ac:dyDescent="0.3">
      <c r="A1876" t="s">
        <v>6602</v>
      </c>
      <c r="B1876" t="s">
        <v>6967</v>
      </c>
      <c r="C1876" t="s">
        <v>6968</v>
      </c>
      <c r="D1876" t="s">
        <v>6969</v>
      </c>
      <c r="E1876" t="s">
        <v>5859</v>
      </c>
      <c r="F1876" t="s">
        <v>6970</v>
      </c>
      <c r="G1876">
        <f>COUNTIF(allstats!$C:$C,B1876)</f>
        <v>0</v>
      </c>
      <c r="H1876">
        <f>COUNTIF(allstats!$Q:$Q,B1876)</f>
        <v>0</v>
      </c>
      <c r="I1876" t="str">
        <f>IFERROR(VLOOKUP(B1876,allstats!$C:$I,7,0),"")</f>
        <v/>
      </c>
      <c r="J1876" t="str">
        <f>IFERROR(VLOOKUP(B1876,allstats!$C:$J,8,0),"")</f>
        <v/>
      </c>
    </row>
    <row r="1877" spans="1:10" x14ac:dyDescent="0.3">
      <c r="A1877" t="s">
        <v>6602</v>
      </c>
      <c r="B1877" t="s">
        <v>6971</v>
      </c>
      <c r="C1877" t="s">
        <v>6972</v>
      </c>
      <c r="D1877" t="s">
        <v>6973</v>
      </c>
      <c r="E1877" t="s">
        <v>538</v>
      </c>
      <c r="F1877" t="s">
        <v>5452</v>
      </c>
      <c r="G1877">
        <f>COUNTIF(allstats!$C:$C,B1877)</f>
        <v>2</v>
      </c>
      <c r="H1877">
        <f>COUNTIF(allstats!$Q:$Q,B1877)</f>
        <v>1</v>
      </c>
      <c r="I1877">
        <f>IFERROR(VLOOKUP(B1877,allstats!$C:$I,7,0),"")</f>
        <v>614</v>
      </c>
      <c r="J1877">
        <f>IFERROR(VLOOKUP(B1877,allstats!$C:$J,8,0),"")</f>
        <v>0</v>
      </c>
    </row>
    <row r="1878" spans="1:10" x14ac:dyDescent="0.3">
      <c r="A1878" t="s">
        <v>6602</v>
      </c>
      <c r="B1878" t="s">
        <v>6974</v>
      </c>
      <c r="C1878" t="s">
        <v>6975</v>
      </c>
      <c r="D1878" t="s">
        <v>6976</v>
      </c>
      <c r="E1878" t="s">
        <v>529</v>
      </c>
      <c r="F1878" t="s">
        <v>5277</v>
      </c>
      <c r="G1878">
        <f>COUNTIF(allstats!$C:$C,B1878)</f>
        <v>1</v>
      </c>
      <c r="H1878">
        <f>COUNTIF(allstats!$Q:$Q,B1878)</f>
        <v>1</v>
      </c>
      <c r="I1878">
        <f>IFERROR(VLOOKUP(B1878,allstats!$C:$I,7,0),"")</f>
        <v>1221</v>
      </c>
      <c r="J1878">
        <f>IFERROR(VLOOKUP(B1878,allstats!$C:$J,8,0),"")</f>
        <v>0</v>
      </c>
    </row>
    <row r="1879" spans="1:10" x14ac:dyDescent="0.3">
      <c r="A1879" t="s">
        <v>6602</v>
      </c>
      <c r="B1879" t="s">
        <v>6977</v>
      </c>
      <c r="C1879" t="s">
        <v>6978</v>
      </c>
      <c r="D1879" t="s">
        <v>6979</v>
      </c>
      <c r="E1879" t="s">
        <v>538</v>
      </c>
      <c r="F1879" t="s">
        <v>5452</v>
      </c>
      <c r="G1879">
        <f>COUNTIF(allstats!$C:$C,B1879)</f>
        <v>0</v>
      </c>
      <c r="H1879">
        <f>COUNTIF(allstats!$Q:$Q,B1879)</f>
        <v>0</v>
      </c>
      <c r="I1879" t="str">
        <f>IFERROR(VLOOKUP(B1879,allstats!$C:$I,7,0),"")</f>
        <v/>
      </c>
      <c r="J1879" t="str">
        <f>IFERROR(VLOOKUP(B1879,allstats!$C:$J,8,0),"")</f>
        <v/>
      </c>
    </row>
    <row r="1880" spans="1:10" x14ac:dyDescent="0.3">
      <c r="A1880" t="s">
        <v>6602</v>
      </c>
      <c r="B1880" t="s">
        <v>6980</v>
      </c>
      <c r="C1880" t="s">
        <v>6981</v>
      </c>
      <c r="D1880" t="s">
        <v>6982</v>
      </c>
      <c r="E1880" t="s">
        <v>529</v>
      </c>
      <c r="F1880" t="s">
        <v>5277</v>
      </c>
      <c r="G1880">
        <f>COUNTIF(allstats!$C:$C,B1880)</f>
        <v>0</v>
      </c>
      <c r="H1880">
        <f>COUNTIF(allstats!$Q:$Q,B1880)</f>
        <v>0</v>
      </c>
      <c r="I1880" t="str">
        <f>IFERROR(VLOOKUP(B1880,allstats!$C:$I,7,0),"")</f>
        <v/>
      </c>
      <c r="J1880" t="str">
        <f>IFERROR(VLOOKUP(B1880,allstats!$C:$J,8,0),"")</f>
        <v/>
      </c>
    </row>
    <row r="1881" spans="1:10" x14ac:dyDescent="0.3">
      <c r="A1881" t="s">
        <v>6602</v>
      </c>
      <c r="B1881" t="s">
        <v>6983</v>
      </c>
      <c r="C1881" t="s">
        <v>6984</v>
      </c>
      <c r="D1881" t="s">
        <v>6985</v>
      </c>
      <c r="E1881" t="s">
        <v>529</v>
      </c>
      <c r="F1881" t="s">
        <v>5277</v>
      </c>
      <c r="G1881">
        <f>COUNTIF(allstats!$C:$C,B1881)</f>
        <v>0</v>
      </c>
      <c r="H1881">
        <f>COUNTIF(allstats!$Q:$Q,B1881)</f>
        <v>0</v>
      </c>
      <c r="I1881" t="str">
        <f>IFERROR(VLOOKUP(B1881,allstats!$C:$I,7,0),"")</f>
        <v/>
      </c>
      <c r="J1881" t="str">
        <f>IFERROR(VLOOKUP(B1881,allstats!$C:$J,8,0),"")</f>
        <v/>
      </c>
    </row>
    <row r="1882" spans="1:10" x14ac:dyDescent="0.3">
      <c r="A1882" t="s">
        <v>6602</v>
      </c>
      <c r="B1882" t="s">
        <v>6986</v>
      </c>
      <c r="C1882" t="s">
        <v>6987</v>
      </c>
      <c r="D1882" t="s">
        <v>6988</v>
      </c>
      <c r="E1882" t="s">
        <v>538</v>
      </c>
      <c r="F1882" t="s">
        <v>5452</v>
      </c>
      <c r="G1882">
        <f>COUNTIF(allstats!$C:$C,B1882)</f>
        <v>0</v>
      </c>
      <c r="H1882">
        <f>COUNTIF(allstats!$Q:$Q,B1882)</f>
        <v>0</v>
      </c>
      <c r="I1882" t="str">
        <f>IFERROR(VLOOKUP(B1882,allstats!$C:$I,7,0),"")</f>
        <v/>
      </c>
      <c r="J1882" t="str">
        <f>IFERROR(VLOOKUP(B1882,allstats!$C:$J,8,0),"")</f>
        <v/>
      </c>
    </row>
    <row r="1883" spans="1:10" x14ac:dyDescent="0.3">
      <c r="A1883" t="s">
        <v>6602</v>
      </c>
      <c r="B1883" t="s">
        <v>6989</v>
      </c>
      <c r="C1883" t="s">
        <v>6990</v>
      </c>
      <c r="D1883" t="s">
        <v>6991</v>
      </c>
      <c r="E1883" t="s">
        <v>1596</v>
      </c>
      <c r="F1883" t="s">
        <v>6158</v>
      </c>
      <c r="G1883">
        <f>COUNTIF(allstats!$C:$C,B1883)</f>
        <v>0</v>
      </c>
      <c r="H1883">
        <f>COUNTIF(allstats!$Q:$Q,B1883)</f>
        <v>0</v>
      </c>
      <c r="I1883" t="str">
        <f>IFERROR(VLOOKUP(B1883,allstats!$C:$I,7,0),"")</f>
        <v/>
      </c>
      <c r="J1883" t="str">
        <f>IFERROR(VLOOKUP(B1883,allstats!$C:$J,8,0),"")</f>
        <v/>
      </c>
    </row>
    <row r="1884" spans="1:10" x14ac:dyDescent="0.3">
      <c r="A1884" t="s">
        <v>6602</v>
      </c>
      <c r="B1884" t="s">
        <v>6992</v>
      </c>
      <c r="C1884" t="s">
        <v>6993</v>
      </c>
      <c r="D1884" t="s">
        <v>6994</v>
      </c>
      <c r="E1884" t="s">
        <v>538</v>
      </c>
      <c r="F1884" t="s">
        <v>5452</v>
      </c>
      <c r="G1884">
        <f>COUNTIF(allstats!$C:$C,B1884)</f>
        <v>0</v>
      </c>
      <c r="H1884">
        <f>COUNTIF(allstats!$Q:$Q,B1884)</f>
        <v>0</v>
      </c>
      <c r="I1884" t="str">
        <f>IFERROR(VLOOKUP(B1884,allstats!$C:$I,7,0),"")</f>
        <v/>
      </c>
      <c r="J1884" t="str">
        <f>IFERROR(VLOOKUP(B1884,allstats!$C:$J,8,0),"")</f>
        <v/>
      </c>
    </row>
    <row r="1885" spans="1:10" x14ac:dyDescent="0.3">
      <c r="A1885" t="s">
        <v>6602</v>
      </c>
      <c r="B1885" t="s">
        <v>6995</v>
      </c>
      <c r="C1885" t="s">
        <v>6996</v>
      </c>
      <c r="D1885" t="s">
        <v>6997</v>
      </c>
      <c r="E1885" t="s">
        <v>529</v>
      </c>
      <c r="F1885" t="s">
        <v>5277</v>
      </c>
      <c r="G1885">
        <f>COUNTIF(allstats!$C:$C,B1885)</f>
        <v>0</v>
      </c>
      <c r="H1885">
        <f>COUNTIF(allstats!$Q:$Q,B1885)</f>
        <v>0</v>
      </c>
      <c r="I1885" t="str">
        <f>IFERROR(VLOOKUP(B1885,allstats!$C:$I,7,0),"")</f>
        <v/>
      </c>
      <c r="J1885" t="str">
        <f>IFERROR(VLOOKUP(B1885,allstats!$C:$J,8,0),"")</f>
        <v/>
      </c>
    </row>
    <row r="1886" spans="1:10" x14ac:dyDescent="0.3">
      <c r="A1886" t="s">
        <v>6602</v>
      </c>
      <c r="B1886" t="s">
        <v>6998</v>
      </c>
      <c r="C1886" t="s">
        <v>6999</v>
      </c>
      <c r="D1886" t="s">
        <v>7000</v>
      </c>
      <c r="E1886" t="s">
        <v>529</v>
      </c>
      <c r="F1886" t="s">
        <v>5277</v>
      </c>
      <c r="G1886">
        <f>COUNTIF(allstats!$C:$C,B1886)</f>
        <v>0</v>
      </c>
      <c r="H1886">
        <f>COUNTIF(allstats!$Q:$Q,B1886)</f>
        <v>0</v>
      </c>
      <c r="I1886" t="str">
        <f>IFERROR(VLOOKUP(B1886,allstats!$C:$I,7,0),"")</f>
        <v/>
      </c>
      <c r="J1886" t="str">
        <f>IFERROR(VLOOKUP(B1886,allstats!$C:$J,8,0),"")</f>
        <v/>
      </c>
    </row>
    <row r="1887" spans="1:10" x14ac:dyDescent="0.3">
      <c r="A1887" t="s">
        <v>6602</v>
      </c>
      <c r="B1887" t="s">
        <v>7001</v>
      </c>
      <c r="C1887" t="s">
        <v>7002</v>
      </c>
      <c r="D1887" t="s">
        <v>7003</v>
      </c>
      <c r="E1887" t="s">
        <v>529</v>
      </c>
      <c r="F1887" t="s">
        <v>5277</v>
      </c>
      <c r="G1887">
        <f>COUNTIF(allstats!$C:$C,B1887)</f>
        <v>0</v>
      </c>
      <c r="H1887">
        <f>COUNTIF(allstats!$Q:$Q,B1887)</f>
        <v>0</v>
      </c>
      <c r="I1887" t="str">
        <f>IFERROR(VLOOKUP(B1887,allstats!$C:$I,7,0),"")</f>
        <v/>
      </c>
      <c r="J1887" t="str">
        <f>IFERROR(VLOOKUP(B1887,allstats!$C:$J,8,0),"")</f>
        <v/>
      </c>
    </row>
    <row r="1888" spans="1:10" x14ac:dyDescent="0.3">
      <c r="A1888" t="s">
        <v>6602</v>
      </c>
      <c r="B1888" t="s">
        <v>7004</v>
      </c>
      <c r="C1888" t="s">
        <v>7005</v>
      </c>
      <c r="D1888" t="s">
        <v>7006</v>
      </c>
      <c r="E1888" t="s">
        <v>529</v>
      </c>
      <c r="F1888" t="s">
        <v>5277</v>
      </c>
      <c r="G1888">
        <f>COUNTIF(allstats!$C:$C,B1888)</f>
        <v>0</v>
      </c>
      <c r="H1888">
        <f>COUNTIF(allstats!$Q:$Q,B1888)</f>
        <v>0</v>
      </c>
      <c r="I1888" t="str">
        <f>IFERROR(VLOOKUP(B1888,allstats!$C:$I,7,0),"")</f>
        <v/>
      </c>
      <c r="J1888" t="str">
        <f>IFERROR(VLOOKUP(B1888,allstats!$C:$J,8,0),"")</f>
        <v/>
      </c>
    </row>
    <row r="1889" spans="1:10" x14ac:dyDescent="0.3">
      <c r="A1889" t="s">
        <v>6602</v>
      </c>
      <c r="B1889" t="s">
        <v>7007</v>
      </c>
      <c r="C1889" t="s">
        <v>7008</v>
      </c>
      <c r="D1889" t="s">
        <v>7009</v>
      </c>
      <c r="E1889" t="s">
        <v>529</v>
      </c>
      <c r="F1889" t="s">
        <v>5277</v>
      </c>
      <c r="G1889">
        <f>COUNTIF(allstats!$C:$C,B1889)</f>
        <v>1</v>
      </c>
      <c r="H1889">
        <f>COUNTIF(allstats!$Q:$Q,B1889)</f>
        <v>1</v>
      </c>
      <c r="I1889">
        <f>IFERROR(VLOOKUP(B1889,allstats!$C:$I,7,0),"")</f>
        <v>5701</v>
      </c>
      <c r="J1889">
        <f>IFERROR(VLOOKUP(B1889,allstats!$C:$J,8,0),"")</f>
        <v>0</v>
      </c>
    </row>
    <row r="1890" spans="1:10" x14ac:dyDescent="0.3">
      <c r="A1890" t="s">
        <v>6602</v>
      </c>
      <c r="B1890" t="s">
        <v>7010</v>
      </c>
      <c r="C1890" t="s">
        <v>7011</v>
      </c>
      <c r="D1890" t="s">
        <v>7012</v>
      </c>
      <c r="E1890" t="s">
        <v>538</v>
      </c>
      <c r="F1890" t="s">
        <v>5452</v>
      </c>
      <c r="G1890">
        <f>COUNTIF(allstats!$C:$C,B1890)</f>
        <v>0</v>
      </c>
      <c r="H1890">
        <f>COUNTIF(allstats!$Q:$Q,B1890)</f>
        <v>0</v>
      </c>
      <c r="I1890" t="str">
        <f>IFERROR(VLOOKUP(B1890,allstats!$C:$I,7,0),"")</f>
        <v/>
      </c>
      <c r="J1890" t="str">
        <f>IFERROR(VLOOKUP(B1890,allstats!$C:$J,8,0),"")</f>
        <v/>
      </c>
    </row>
    <row r="1891" spans="1:10" x14ac:dyDescent="0.3">
      <c r="A1891" t="s">
        <v>6602</v>
      </c>
      <c r="B1891" t="s">
        <v>7013</v>
      </c>
      <c r="C1891" t="s">
        <v>7014</v>
      </c>
      <c r="D1891" t="s">
        <v>7015</v>
      </c>
      <c r="E1891" t="s">
        <v>538</v>
      </c>
      <c r="F1891" t="s">
        <v>5452</v>
      </c>
      <c r="G1891">
        <f>COUNTIF(allstats!$C:$C,B1891)</f>
        <v>0</v>
      </c>
      <c r="H1891">
        <f>COUNTIF(allstats!$Q:$Q,B1891)</f>
        <v>0</v>
      </c>
      <c r="I1891" t="str">
        <f>IFERROR(VLOOKUP(B1891,allstats!$C:$I,7,0),"")</f>
        <v/>
      </c>
      <c r="J1891" t="str">
        <f>IFERROR(VLOOKUP(B1891,allstats!$C:$J,8,0),"")</f>
        <v/>
      </c>
    </row>
    <row r="1892" spans="1:10" x14ac:dyDescent="0.3">
      <c r="A1892" t="s">
        <v>6602</v>
      </c>
      <c r="B1892" t="s">
        <v>7016</v>
      </c>
      <c r="C1892" t="s">
        <v>7017</v>
      </c>
      <c r="D1892" t="s">
        <v>7018</v>
      </c>
      <c r="E1892" t="s">
        <v>529</v>
      </c>
      <c r="F1892" t="s">
        <v>5277</v>
      </c>
      <c r="G1892">
        <f>COUNTIF(allstats!$C:$C,B1892)</f>
        <v>0</v>
      </c>
      <c r="H1892">
        <f>COUNTIF(allstats!$Q:$Q,B1892)</f>
        <v>0</v>
      </c>
      <c r="I1892" t="str">
        <f>IFERROR(VLOOKUP(B1892,allstats!$C:$I,7,0),"")</f>
        <v/>
      </c>
      <c r="J1892" t="str">
        <f>IFERROR(VLOOKUP(B1892,allstats!$C:$J,8,0),"")</f>
        <v/>
      </c>
    </row>
    <row r="1893" spans="1:10" x14ac:dyDescent="0.3">
      <c r="A1893" t="s">
        <v>6602</v>
      </c>
      <c r="B1893" t="s">
        <v>7019</v>
      </c>
      <c r="C1893" t="s">
        <v>7020</v>
      </c>
      <c r="D1893" t="s">
        <v>7021</v>
      </c>
      <c r="E1893" t="s">
        <v>529</v>
      </c>
      <c r="F1893" t="s">
        <v>5277</v>
      </c>
      <c r="G1893">
        <f>COUNTIF(allstats!$C:$C,B1893)</f>
        <v>0</v>
      </c>
      <c r="H1893">
        <f>COUNTIF(allstats!$Q:$Q,B1893)</f>
        <v>0</v>
      </c>
      <c r="I1893" t="str">
        <f>IFERROR(VLOOKUP(B1893,allstats!$C:$I,7,0),"")</f>
        <v/>
      </c>
      <c r="J1893" t="str">
        <f>IFERROR(VLOOKUP(B1893,allstats!$C:$J,8,0),"")</f>
        <v/>
      </c>
    </row>
    <row r="1894" spans="1:10" x14ac:dyDescent="0.3">
      <c r="A1894" t="s">
        <v>6602</v>
      </c>
      <c r="B1894" t="s">
        <v>6234</v>
      </c>
      <c r="C1894" t="s">
        <v>7022</v>
      </c>
      <c r="D1894" t="s">
        <v>7023</v>
      </c>
      <c r="E1894" t="s">
        <v>538</v>
      </c>
      <c r="F1894" t="s">
        <v>5452</v>
      </c>
      <c r="G1894">
        <f>COUNTIF(allstats!$C:$C,B1894)</f>
        <v>0</v>
      </c>
      <c r="H1894">
        <f>COUNTIF(allstats!$Q:$Q,B1894)</f>
        <v>0</v>
      </c>
      <c r="I1894" t="str">
        <f>IFERROR(VLOOKUP(B1894,allstats!$C:$I,7,0),"")</f>
        <v/>
      </c>
      <c r="J1894" t="str">
        <f>IFERROR(VLOOKUP(B1894,allstats!$C:$J,8,0),"")</f>
        <v/>
      </c>
    </row>
    <row r="1895" spans="1:10" x14ac:dyDescent="0.3">
      <c r="A1895" t="s">
        <v>6602</v>
      </c>
      <c r="B1895" t="s">
        <v>6234</v>
      </c>
      <c r="C1895" t="s">
        <v>7024</v>
      </c>
      <c r="D1895" t="s">
        <v>7025</v>
      </c>
      <c r="E1895" t="s">
        <v>538</v>
      </c>
      <c r="F1895" t="s">
        <v>5452</v>
      </c>
      <c r="G1895">
        <f>COUNTIF(allstats!$C:$C,B1895)</f>
        <v>0</v>
      </c>
      <c r="H1895">
        <f>COUNTIF(allstats!$Q:$Q,B1895)</f>
        <v>0</v>
      </c>
      <c r="I1895" t="str">
        <f>IFERROR(VLOOKUP(B1895,allstats!$C:$I,7,0),"")</f>
        <v/>
      </c>
      <c r="J1895" t="str">
        <f>IFERROR(VLOOKUP(B1895,allstats!$C:$J,8,0),"")</f>
        <v/>
      </c>
    </row>
    <row r="1896" spans="1:10" x14ac:dyDescent="0.3">
      <c r="A1896" t="s">
        <v>6602</v>
      </c>
      <c r="B1896" t="s">
        <v>7026</v>
      </c>
      <c r="C1896" t="s">
        <v>7027</v>
      </c>
      <c r="D1896" t="s">
        <v>7028</v>
      </c>
      <c r="E1896" t="s">
        <v>538</v>
      </c>
      <c r="F1896" t="s">
        <v>5452</v>
      </c>
      <c r="G1896">
        <f>COUNTIF(allstats!$C:$C,B1896)</f>
        <v>0</v>
      </c>
      <c r="H1896">
        <f>COUNTIF(allstats!$Q:$Q,B1896)</f>
        <v>0</v>
      </c>
      <c r="I1896" t="str">
        <f>IFERROR(VLOOKUP(B1896,allstats!$C:$I,7,0),"")</f>
        <v/>
      </c>
      <c r="J1896" t="str">
        <f>IFERROR(VLOOKUP(B1896,allstats!$C:$J,8,0),"")</f>
        <v/>
      </c>
    </row>
    <row r="1897" spans="1:10" x14ac:dyDescent="0.3">
      <c r="A1897" t="s">
        <v>6602</v>
      </c>
      <c r="B1897" t="s">
        <v>7029</v>
      </c>
      <c r="C1897" t="s">
        <v>7030</v>
      </c>
      <c r="D1897" t="s">
        <v>7031</v>
      </c>
      <c r="E1897" t="s">
        <v>538</v>
      </c>
      <c r="F1897" t="s">
        <v>5452</v>
      </c>
      <c r="G1897">
        <f>COUNTIF(allstats!$C:$C,B1897)</f>
        <v>0</v>
      </c>
      <c r="H1897">
        <f>COUNTIF(allstats!$Q:$Q,B1897)</f>
        <v>0</v>
      </c>
      <c r="I1897" t="str">
        <f>IFERROR(VLOOKUP(B1897,allstats!$C:$I,7,0),"")</f>
        <v/>
      </c>
      <c r="J1897" t="str">
        <f>IFERROR(VLOOKUP(B1897,allstats!$C:$J,8,0),"")</f>
        <v/>
      </c>
    </row>
    <row r="1898" spans="1:10" x14ac:dyDescent="0.3">
      <c r="A1898" t="s">
        <v>6602</v>
      </c>
      <c r="B1898" t="s">
        <v>7032</v>
      </c>
      <c r="C1898" t="s">
        <v>7033</v>
      </c>
      <c r="D1898" t="s">
        <v>7034</v>
      </c>
      <c r="E1898" t="s">
        <v>538</v>
      </c>
      <c r="F1898" t="s">
        <v>5452</v>
      </c>
      <c r="G1898">
        <f>COUNTIF(allstats!$C:$C,B1898)</f>
        <v>0</v>
      </c>
      <c r="H1898">
        <f>COUNTIF(allstats!$Q:$Q,B1898)</f>
        <v>0</v>
      </c>
      <c r="I1898" t="str">
        <f>IFERROR(VLOOKUP(B1898,allstats!$C:$I,7,0),"")</f>
        <v/>
      </c>
      <c r="J1898" t="str">
        <f>IFERROR(VLOOKUP(B1898,allstats!$C:$J,8,0),"")</f>
        <v/>
      </c>
    </row>
    <row r="1899" spans="1:10" x14ac:dyDescent="0.3">
      <c r="A1899" t="s">
        <v>6602</v>
      </c>
      <c r="B1899" t="s">
        <v>7035</v>
      </c>
      <c r="C1899" t="s">
        <v>7036</v>
      </c>
      <c r="D1899" t="s">
        <v>7037</v>
      </c>
      <c r="E1899" t="s">
        <v>538</v>
      </c>
      <c r="F1899" t="s">
        <v>5452</v>
      </c>
      <c r="G1899">
        <f>COUNTIF(allstats!$C:$C,B1899)</f>
        <v>0</v>
      </c>
      <c r="H1899">
        <f>COUNTIF(allstats!$Q:$Q,B1899)</f>
        <v>0</v>
      </c>
      <c r="I1899" t="str">
        <f>IFERROR(VLOOKUP(B1899,allstats!$C:$I,7,0),"")</f>
        <v/>
      </c>
      <c r="J1899" t="str">
        <f>IFERROR(VLOOKUP(B1899,allstats!$C:$J,8,0),"")</f>
        <v/>
      </c>
    </row>
    <row r="1900" spans="1:10" x14ac:dyDescent="0.3">
      <c r="A1900" t="s">
        <v>6602</v>
      </c>
      <c r="B1900" t="s">
        <v>7038</v>
      </c>
      <c r="C1900" t="s">
        <v>7039</v>
      </c>
      <c r="D1900" t="s">
        <v>7040</v>
      </c>
      <c r="E1900" t="s">
        <v>529</v>
      </c>
      <c r="F1900" t="s">
        <v>5277</v>
      </c>
      <c r="G1900">
        <f>COUNTIF(allstats!$C:$C,B1900)</f>
        <v>0</v>
      </c>
      <c r="H1900">
        <f>COUNTIF(allstats!$Q:$Q,B1900)</f>
        <v>0</v>
      </c>
      <c r="I1900" t="str">
        <f>IFERROR(VLOOKUP(B1900,allstats!$C:$I,7,0),"")</f>
        <v/>
      </c>
      <c r="J1900" t="str">
        <f>IFERROR(VLOOKUP(B1900,allstats!$C:$J,8,0),"")</f>
        <v/>
      </c>
    </row>
    <row r="1901" spans="1:10" x14ac:dyDescent="0.3">
      <c r="A1901" t="s">
        <v>6602</v>
      </c>
      <c r="B1901" t="s">
        <v>7041</v>
      </c>
      <c r="C1901" t="s">
        <v>7042</v>
      </c>
      <c r="D1901" t="s">
        <v>7043</v>
      </c>
      <c r="E1901" t="s">
        <v>529</v>
      </c>
      <c r="F1901" t="s">
        <v>5277</v>
      </c>
      <c r="G1901">
        <f>COUNTIF(allstats!$C:$C,B1901)</f>
        <v>0</v>
      </c>
      <c r="H1901">
        <f>COUNTIF(allstats!$Q:$Q,B1901)</f>
        <v>0</v>
      </c>
      <c r="I1901" t="str">
        <f>IFERROR(VLOOKUP(B1901,allstats!$C:$I,7,0),"")</f>
        <v/>
      </c>
      <c r="J1901" t="str">
        <f>IFERROR(VLOOKUP(B1901,allstats!$C:$J,8,0),"")</f>
        <v/>
      </c>
    </row>
    <row r="1902" spans="1:10" x14ac:dyDescent="0.3">
      <c r="A1902" t="s">
        <v>6602</v>
      </c>
      <c r="B1902" t="s">
        <v>7044</v>
      </c>
      <c r="C1902" t="s">
        <v>7045</v>
      </c>
      <c r="D1902" t="s">
        <v>7046</v>
      </c>
      <c r="E1902" t="s">
        <v>529</v>
      </c>
      <c r="F1902" t="s">
        <v>5277</v>
      </c>
      <c r="G1902">
        <f>COUNTIF(allstats!$C:$C,B1902)</f>
        <v>0</v>
      </c>
      <c r="H1902">
        <f>COUNTIF(allstats!$Q:$Q,B1902)</f>
        <v>0</v>
      </c>
      <c r="I1902" t="str">
        <f>IFERROR(VLOOKUP(B1902,allstats!$C:$I,7,0),"")</f>
        <v/>
      </c>
      <c r="J1902" t="str">
        <f>IFERROR(VLOOKUP(B1902,allstats!$C:$J,8,0),"")</f>
        <v/>
      </c>
    </row>
    <row r="1903" spans="1:10" x14ac:dyDescent="0.3">
      <c r="A1903" t="s">
        <v>6602</v>
      </c>
      <c r="B1903" t="s">
        <v>7047</v>
      </c>
      <c r="C1903" t="s">
        <v>7048</v>
      </c>
      <c r="D1903" t="s">
        <v>7049</v>
      </c>
      <c r="E1903" t="s">
        <v>538</v>
      </c>
      <c r="F1903" t="s">
        <v>5452</v>
      </c>
      <c r="G1903">
        <f>COUNTIF(allstats!$C:$C,B1903)</f>
        <v>0</v>
      </c>
      <c r="H1903">
        <f>COUNTIF(allstats!$Q:$Q,B1903)</f>
        <v>0</v>
      </c>
      <c r="I1903" t="str">
        <f>IFERROR(VLOOKUP(B1903,allstats!$C:$I,7,0),"")</f>
        <v/>
      </c>
      <c r="J1903" t="str">
        <f>IFERROR(VLOOKUP(B1903,allstats!$C:$J,8,0),"")</f>
        <v/>
      </c>
    </row>
    <row r="1904" spans="1:10" x14ac:dyDescent="0.3">
      <c r="A1904" t="s">
        <v>6602</v>
      </c>
      <c r="B1904" t="s">
        <v>7050</v>
      </c>
      <c r="C1904" t="s">
        <v>7051</v>
      </c>
      <c r="D1904" t="s">
        <v>6945</v>
      </c>
      <c r="E1904" t="s">
        <v>523</v>
      </c>
      <c r="F1904" t="s">
        <v>7052</v>
      </c>
      <c r="G1904">
        <f>COUNTIF(allstats!$C:$C,B1904)</f>
        <v>0</v>
      </c>
      <c r="H1904">
        <f>COUNTIF(allstats!$Q:$Q,B1904)</f>
        <v>0</v>
      </c>
      <c r="I1904" t="str">
        <f>IFERROR(VLOOKUP(B1904,allstats!$C:$I,7,0),"")</f>
        <v/>
      </c>
      <c r="J1904" t="str">
        <f>IFERROR(VLOOKUP(B1904,allstats!$C:$J,8,0),"")</f>
        <v/>
      </c>
    </row>
    <row r="1905" spans="1:10" x14ac:dyDescent="0.3">
      <c r="A1905" t="s">
        <v>6602</v>
      </c>
      <c r="B1905" t="s">
        <v>7053</v>
      </c>
      <c r="C1905" t="s">
        <v>7054</v>
      </c>
      <c r="D1905" t="s">
        <v>7055</v>
      </c>
      <c r="E1905" t="s">
        <v>538</v>
      </c>
      <c r="F1905" t="s">
        <v>5452</v>
      </c>
      <c r="G1905">
        <f>COUNTIF(allstats!$C:$C,B1905)</f>
        <v>1</v>
      </c>
      <c r="H1905">
        <f>COUNTIF(allstats!$Q:$Q,B1905)</f>
        <v>1</v>
      </c>
      <c r="I1905">
        <f>IFERROR(VLOOKUP(B1905,allstats!$C:$I,7,0),"")</f>
        <v>28</v>
      </c>
      <c r="J1905">
        <f>IFERROR(VLOOKUP(B1905,allstats!$C:$J,8,0),"")</f>
        <v>0</v>
      </c>
    </row>
    <row r="1906" spans="1:10" x14ac:dyDescent="0.3">
      <c r="A1906" t="s">
        <v>6602</v>
      </c>
      <c r="B1906" t="s">
        <v>7056</v>
      </c>
      <c r="C1906" t="s">
        <v>7057</v>
      </c>
      <c r="D1906" t="s">
        <v>7058</v>
      </c>
      <c r="E1906" t="s">
        <v>538</v>
      </c>
      <c r="F1906" t="s">
        <v>5452</v>
      </c>
      <c r="G1906">
        <f>COUNTIF(allstats!$C:$C,B1906)</f>
        <v>0</v>
      </c>
      <c r="H1906">
        <f>COUNTIF(allstats!$Q:$Q,B1906)</f>
        <v>0</v>
      </c>
      <c r="I1906" t="str">
        <f>IFERROR(VLOOKUP(B1906,allstats!$C:$I,7,0),"")</f>
        <v/>
      </c>
      <c r="J1906" t="str">
        <f>IFERROR(VLOOKUP(B1906,allstats!$C:$J,8,0),"")</f>
        <v/>
      </c>
    </row>
    <row r="1907" spans="1:10" x14ac:dyDescent="0.3">
      <c r="A1907" t="s">
        <v>6602</v>
      </c>
      <c r="B1907" t="s">
        <v>7059</v>
      </c>
      <c r="C1907" t="s">
        <v>7060</v>
      </c>
      <c r="D1907" t="s">
        <v>7061</v>
      </c>
      <c r="E1907" t="s">
        <v>538</v>
      </c>
      <c r="F1907" t="s">
        <v>5452</v>
      </c>
      <c r="G1907">
        <f>COUNTIF(allstats!$C:$C,B1907)</f>
        <v>1</v>
      </c>
      <c r="H1907">
        <f>COUNTIF(allstats!$Q:$Q,B1907)</f>
        <v>1</v>
      </c>
      <c r="I1907">
        <f>IFERROR(VLOOKUP(B1907,allstats!$C:$I,7,0),"")</f>
        <v>1025</v>
      </c>
      <c r="J1907">
        <f>IFERROR(VLOOKUP(B1907,allstats!$C:$J,8,0),"")</f>
        <v>0</v>
      </c>
    </row>
    <row r="1908" spans="1:10" x14ac:dyDescent="0.3">
      <c r="A1908" t="s">
        <v>6602</v>
      </c>
      <c r="B1908" t="s">
        <v>7062</v>
      </c>
      <c r="C1908" t="s">
        <v>7063</v>
      </c>
      <c r="D1908" t="s">
        <v>7064</v>
      </c>
      <c r="E1908" t="s">
        <v>529</v>
      </c>
      <c r="F1908" t="s">
        <v>5277</v>
      </c>
      <c r="G1908">
        <f>COUNTIF(allstats!$C:$C,B1908)</f>
        <v>0</v>
      </c>
      <c r="H1908">
        <f>COUNTIF(allstats!$Q:$Q,B1908)</f>
        <v>0</v>
      </c>
      <c r="I1908" t="str">
        <f>IFERROR(VLOOKUP(B1908,allstats!$C:$I,7,0),"")</f>
        <v/>
      </c>
      <c r="J1908" t="str">
        <f>IFERROR(VLOOKUP(B1908,allstats!$C:$J,8,0),"")</f>
        <v/>
      </c>
    </row>
    <row r="1909" spans="1:10" x14ac:dyDescent="0.3">
      <c r="A1909" t="s">
        <v>6602</v>
      </c>
      <c r="B1909" t="s">
        <v>7065</v>
      </c>
      <c r="C1909" t="s">
        <v>7066</v>
      </c>
      <c r="D1909" t="s">
        <v>7067</v>
      </c>
      <c r="E1909" t="s">
        <v>529</v>
      </c>
      <c r="F1909" t="s">
        <v>5277</v>
      </c>
      <c r="G1909">
        <f>COUNTIF(allstats!$C:$C,B1909)</f>
        <v>0</v>
      </c>
      <c r="H1909">
        <f>COUNTIF(allstats!$Q:$Q,B1909)</f>
        <v>0</v>
      </c>
      <c r="I1909" t="str">
        <f>IFERROR(VLOOKUP(B1909,allstats!$C:$I,7,0),"")</f>
        <v/>
      </c>
      <c r="J1909" t="str">
        <f>IFERROR(VLOOKUP(B1909,allstats!$C:$J,8,0),"")</f>
        <v/>
      </c>
    </row>
    <row r="1910" spans="1:10" x14ac:dyDescent="0.3">
      <c r="A1910" t="s">
        <v>6602</v>
      </c>
      <c r="B1910" t="s">
        <v>7068</v>
      </c>
      <c r="C1910" t="s">
        <v>7069</v>
      </c>
      <c r="D1910" t="s">
        <v>7070</v>
      </c>
      <c r="E1910" t="s">
        <v>538</v>
      </c>
      <c r="F1910" t="s">
        <v>5452</v>
      </c>
      <c r="G1910">
        <f>COUNTIF(allstats!$C:$C,B1910)</f>
        <v>0</v>
      </c>
      <c r="H1910">
        <f>COUNTIF(allstats!$Q:$Q,B1910)</f>
        <v>0</v>
      </c>
      <c r="I1910" t="str">
        <f>IFERROR(VLOOKUP(B1910,allstats!$C:$I,7,0),"")</f>
        <v/>
      </c>
      <c r="J1910" t="str">
        <f>IFERROR(VLOOKUP(B1910,allstats!$C:$J,8,0),"")</f>
        <v/>
      </c>
    </row>
    <row r="1911" spans="1:10" x14ac:dyDescent="0.3">
      <c r="A1911" t="s">
        <v>6602</v>
      </c>
      <c r="B1911" t="s">
        <v>7068</v>
      </c>
      <c r="C1911" t="s">
        <v>7071</v>
      </c>
      <c r="D1911" t="s">
        <v>7072</v>
      </c>
      <c r="E1911" t="s">
        <v>538</v>
      </c>
      <c r="F1911" t="s">
        <v>5452</v>
      </c>
      <c r="G1911">
        <f>COUNTIF(allstats!$C:$C,B1911)</f>
        <v>0</v>
      </c>
      <c r="H1911">
        <f>COUNTIF(allstats!$Q:$Q,B1911)</f>
        <v>0</v>
      </c>
      <c r="I1911" t="str">
        <f>IFERROR(VLOOKUP(B1911,allstats!$C:$I,7,0),"")</f>
        <v/>
      </c>
      <c r="J1911" t="str">
        <f>IFERROR(VLOOKUP(B1911,allstats!$C:$J,8,0),"")</f>
        <v/>
      </c>
    </row>
    <row r="1912" spans="1:10" x14ac:dyDescent="0.3">
      <c r="A1912" t="s">
        <v>6602</v>
      </c>
      <c r="B1912" t="s">
        <v>7073</v>
      </c>
      <c r="C1912" t="s">
        <v>7074</v>
      </c>
      <c r="D1912" t="s">
        <v>7075</v>
      </c>
      <c r="E1912" t="s">
        <v>529</v>
      </c>
      <c r="F1912" t="s">
        <v>5277</v>
      </c>
      <c r="G1912">
        <f>COUNTIF(allstats!$C:$C,B1912)</f>
        <v>0</v>
      </c>
      <c r="H1912">
        <f>COUNTIF(allstats!$Q:$Q,B1912)</f>
        <v>0</v>
      </c>
      <c r="I1912" t="str">
        <f>IFERROR(VLOOKUP(B1912,allstats!$C:$I,7,0),"")</f>
        <v/>
      </c>
      <c r="J1912" t="str">
        <f>IFERROR(VLOOKUP(B1912,allstats!$C:$J,8,0),"")</f>
        <v/>
      </c>
    </row>
    <row r="1913" spans="1:10" x14ac:dyDescent="0.3">
      <c r="A1913" t="s">
        <v>6602</v>
      </c>
      <c r="B1913" t="s">
        <v>7076</v>
      </c>
      <c r="C1913" t="s">
        <v>7077</v>
      </c>
      <c r="D1913" t="s">
        <v>7078</v>
      </c>
      <c r="E1913" t="s">
        <v>529</v>
      </c>
      <c r="F1913" t="s">
        <v>5277</v>
      </c>
      <c r="G1913">
        <f>COUNTIF(allstats!$C:$C,B1913)</f>
        <v>0</v>
      </c>
      <c r="H1913">
        <f>COUNTIF(allstats!$Q:$Q,B1913)</f>
        <v>0</v>
      </c>
      <c r="I1913" t="str">
        <f>IFERROR(VLOOKUP(B1913,allstats!$C:$I,7,0),"")</f>
        <v/>
      </c>
      <c r="J1913" t="str">
        <f>IFERROR(VLOOKUP(B1913,allstats!$C:$J,8,0),"")</f>
        <v/>
      </c>
    </row>
    <row r="1914" spans="1:10" x14ac:dyDescent="0.3">
      <c r="A1914" t="s">
        <v>6602</v>
      </c>
      <c r="B1914" t="s">
        <v>7079</v>
      </c>
      <c r="C1914" t="s">
        <v>7080</v>
      </c>
      <c r="D1914" t="s">
        <v>7081</v>
      </c>
      <c r="E1914" t="s">
        <v>538</v>
      </c>
      <c r="F1914" t="s">
        <v>5452</v>
      </c>
      <c r="G1914">
        <f>COUNTIF(allstats!$C:$C,B1914)</f>
        <v>0</v>
      </c>
      <c r="H1914">
        <f>COUNTIF(allstats!$Q:$Q,B1914)</f>
        <v>0</v>
      </c>
      <c r="I1914" t="str">
        <f>IFERROR(VLOOKUP(B1914,allstats!$C:$I,7,0),"")</f>
        <v/>
      </c>
      <c r="J1914" t="str">
        <f>IFERROR(VLOOKUP(B1914,allstats!$C:$J,8,0),"")</f>
        <v/>
      </c>
    </row>
    <row r="1915" spans="1:10" x14ac:dyDescent="0.3">
      <c r="A1915" t="s">
        <v>6602</v>
      </c>
      <c r="B1915" t="s">
        <v>7082</v>
      </c>
      <c r="C1915" t="s">
        <v>7083</v>
      </c>
      <c r="D1915" t="s">
        <v>7084</v>
      </c>
      <c r="E1915" t="s">
        <v>538</v>
      </c>
      <c r="F1915" t="s">
        <v>5452</v>
      </c>
      <c r="G1915">
        <f>COUNTIF(allstats!$C:$C,B1915)</f>
        <v>0</v>
      </c>
      <c r="H1915">
        <f>COUNTIF(allstats!$Q:$Q,B1915)</f>
        <v>0</v>
      </c>
      <c r="I1915" t="str">
        <f>IFERROR(VLOOKUP(B1915,allstats!$C:$I,7,0),"")</f>
        <v/>
      </c>
      <c r="J1915" t="str">
        <f>IFERROR(VLOOKUP(B1915,allstats!$C:$J,8,0),"")</f>
        <v/>
      </c>
    </row>
    <row r="1916" spans="1:10" x14ac:dyDescent="0.3">
      <c r="A1916" t="s">
        <v>6602</v>
      </c>
      <c r="B1916" t="s">
        <v>7085</v>
      </c>
      <c r="C1916" t="s">
        <v>7086</v>
      </c>
      <c r="D1916" t="s">
        <v>7087</v>
      </c>
      <c r="E1916" t="s">
        <v>529</v>
      </c>
      <c r="F1916" t="s">
        <v>5277</v>
      </c>
      <c r="G1916">
        <f>COUNTIF(allstats!$C:$C,B1916)</f>
        <v>0</v>
      </c>
      <c r="H1916">
        <f>COUNTIF(allstats!$Q:$Q,B1916)</f>
        <v>0</v>
      </c>
      <c r="I1916" t="str">
        <f>IFERROR(VLOOKUP(B1916,allstats!$C:$I,7,0),"")</f>
        <v/>
      </c>
      <c r="J1916" t="str">
        <f>IFERROR(VLOOKUP(B1916,allstats!$C:$J,8,0),"")</f>
        <v/>
      </c>
    </row>
    <row r="1917" spans="1:10" x14ac:dyDescent="0.3">
      <c r="A1917" t="s">
        <v>6602</v>
      </c>
      <c r="B1917" t="s">
        <v>7088</v>
      </c>
      <c r="C1917" t="s">
        <v>7089</v>
      </c>
      <c r="D1917" t="s">
        <v>7090</v>
      </c>
      <c r="E1917" t="s">
        <v>529</v>
      </c>
      <c r="F1917" t="s">
        <v>5277</v>
      </c>
      <c r="G1917">
        <f>COUNTIF(allstats!$C:$C,B1917)</f>
        <v>0</v>
      </c>
      <c r="H1917">
        <f>COUNTIF(allstats!$Q:$Q,B1917)</f>
        <v>1</v>
      </c>
      <c r="I1917" t="str">
        <f>IFERROR(VLOOKUP(B1917,allstats!$C:$I,7,0),"")</f>
        <v/>
      </c>
      <c r="J1917" t="str">
        <f>IFERROR(VLOOKUP(B1917,allstats!$C:$J,8,0),"")</f>
        <v/>
      </c>
    </row>
    <row r="1918" spans="1:10" x14ac:dyDescent="0.3">
      <c r="A1918" t="s">
        <v>6602</v>
      </c>
      <c r="B1918" t="s">
        <v>7091</v>
      </c>
      <c r="C1918" t="s">
        <v>7092</v>
      </c>
      <c r="D1918" t="s">
        <v>7093</v>
      </c>
      <c r="E1918" t="s">
        <v>529</v>
      </c>
      <c r="F1918" t="s">
        <v>5277</v>
      </c>
      <c r="G1918">
        <f>COUNTIF(allstats!$C:$C,B1918)</f>
        <v>0</v>
      </c>
      <c r="H1918">
        <f>COUNTIF(allstats!$Q:$Q,B1918)</f>
        <v>0</v>
      </c>
      <c r="I1918" t="str">
        <f>IFERROR(VLOOKUP(B1918,allstats!$C:$I,7,0),"")</f>
        <v/>
      </c>
      <c r="J1918" t="str">
        <f>IFERROR(VLOOKUP(B1918,allstats!$C:$J,8,0),"")</f>
        <v/>
      </c>
    </row>
    <row r="1919" spans="1:10" x14ac:dyDescent="0.3">
      <c r="A1919" t="s">
        <v>6602</v>
      </c>
      <c r="B1919" t="s">
        <v>7094</v>
      </c>
      <c r="C1919" t="s">
        <v>7095</v>
      </c>
      <c r="D1919" t="s">
        <v>7096</v>
      </c>
      <c r="E1919" t="s">
        <v>538</v>
      </c>
      <c r="F1919" t="s">
        <v>5452</v>
      </c>
      <c r="G1919">
        <f>COUNTIF(allstats!$C:$C,B1919)</f>
        <v>0</v>
      </c>
      <c r="H1919">
        <f>COUNTIF(allstats!$Q:$Q,B1919)</f>
        <v>0</v>
      </c>
      <c r="I1919" t="str">
        <f>IFERROR(VLOOKUP(B1919,allstats!$C:$I,7,0),"")</f>
        <v/>
      </c>
      <c r="J1919" t="str">
        <f>IFERROR(VLOOKUP(B1919,allstats!$C:$J,8,0),"")</f>
        <v/>
      </c>
    </row>
    <row r="1920" spans="1:10" x14ac:dyDescent="0.3">
      <c r="A1920" t="s">
        <v>6602</v>
      </c>
      <c r="B1920" t="s">
        <v>7097</v>
      </c>
      <c r="C1920" t="s">
        <v>7098</v>
      </c>
      <c r="D1920" t="s">
        <v>7099</v>
      </c>
      <c r="E1920" t="s">
        <v>538</v>
      </c>
      <c r="F1920" t="s">
        <v>5452</v>
      </c>
      <c r="G1920">
        <f>COUNTIF(allstats!$C:$C,B1920)</f>
        <v>0</v>
      </c>
      <c r="H1920">
        <f>COUNTIF(allstats!$Q:$Q,B1920)</f>
        <v>1</v>
      </c>
      <c r="I1920" t="str">
        <f>IFERROR(VLOOKUP(B1920,allstats!$C:$I,7,0),"")</f>
        <v/>
      </c>
      <c r="J1920" t="str">
        <f>IFERROR(VLOOKUP(B1920,allstats!$C:$J,8,0),"")</f>
        <v/>
      </c>
    </row>
    <row r="1921" spans="1:10" x14ac:dyDescent="0.3">
      <c r="A1921" t="s">
        <v>6602</v>
      </c>
      <c r="B1921" t="s">
        <v>7100</v>
      </c>
      <c r="C1921" t="s">
        <v>7101</v>
      </c>
      <c r="D1921" t="s">
        <v>7102</v>
      </c>
      <c r="E1921" t="s">
        <v>538</v>
      </c>
      <c r="F1921" t="s">
        <v>5452</v>
      </c>
      <c r="G1921">
        <f>COUNTIF(allstats!$C:$C,B1921)</f>
        <v>0</v>
      </c>
      <c r="H1921">
        <f>COUNTIF(allstats!$Q:$Q,B1921)</f>
        <v>0</v>
      </c>
      <c r="I1921" t="str">
        <f>IFERROR(VLOOKUP(B1921,allstats!$C:$I,7,0),"")</f>
        <v/>
      </c>
      <c r="J1921" t="str">
        <f>IFERROR(VLOOKUP(B1921,allstats!$C:$J,8,0),"")</f>
        <v/>
      </c>
    </row>
    <row r="1922" spans="1:10" x14ac:dyDescent="0.3">
      <c r="A1922" t="s">
        <v>6602</v>
      </c>
      <c r="B1922" t="s">
        <v>7103</v>
      </c>
      <c r="C1922" t="s">
        <v>7104</v>
      </c>
      <c r="D1922" t="s">
        <v>7105</v>
      </c>
      <c r="E1922" t="s">
        <v>538</v>
      </c>
      <c r="F1922" t="s">
        <v>5452</v>
      </c>
      <c r="G1922">
        <f>COUNTIF(allstats!$C:$C,B1922)</f>
        <v>0</v>
      </c>
      <c r="H1922">
        <f>COUNTIF(allstats!$Q:$Q,B1922)</f>
        <v>0</v>
      </c>
      <c r="I1922" t="str">
        <f>IFERROR(VLOOKUP(B1922,allstats!$C:$I,7,0),"")</f>
        <v/>
      </c>
      <c r="J1922" t="str">
        <f>IFERROR(VLOOKUP(B1922,allstats!$C:$J,8,0),"")</f>
        <v/>
      </c>
    </row>
    <row r="1923" spans="1:10" x14ac:dyDescent="0.3">
      <c r="A1923" t="s">
        <v>6602</v>
      </c>
      <c r="B1923" t="s">
        <v>7106</v>
      </c>
      <c r="C1923" t="s">
        <v>7107</v>
      </c>
      <c r="D1923" t="s">
        <v>7108</v>
      </c>
      <c r="E1923" t="s">
        <v>529</v>
      </c>
      <c r="F1923" t="s">
        <v>5277</v>
      </c>
      <c r="G1923">
        <f>COUNTIF(allstats!$C:$C,B1923)</f>
        <v>0</v>
      </c>
      <c r="H1923">
        <f>COUNTIF(allstats!$Q:$Q,B1923)</f>
        <v>0</v>
      </c>
      <c r="I1923" t="str">
        <f>IFERROR(VLOOKUP(B1923,allstats!$C:$I,7,0),"")</f>
        <v/>
      </c>
      <c r="J1923" t="str">
        <f>IFERROR(VLOOKUP(B1923,allstats!$C:$J,8,0),"")</f>
        <v/>
      </c>
    </row>
    <row r="1924" spans="1:10" x14ac:dyDescent="0.3">
      <c r="A1924" t="s">
        <v>6602</v>
      </c>
      <c r="B1924" t="s">
        <v>7109</v>
      </c>
      <c r="C1924" t="s">
        <v>7110</v>
      </c>
      <c r="D1924" t="s">
        <v>7111</v>
      </c>
      <c r="E1924" t="s">
        <v>538</v>
      </c>
      <c r="F1924" t="s">
        <v>5452</v>
      </c>
      <c r="G1924">
        <f>COUNTIF(allstats!$C:$C,B1924)</f>
        <v>0</v>
      </c>
      <c r="H1924">
        <f>COUNTIF(allstats!$Q:$Q,B1924)</f>
        <v>1</v>
      </c>
      <c r="I1924" t="str">
        <f>IFERROR(VLOOKUP(B1924,allstats!$C:$I,7,0),"")</f>
        <v/>
      </c>
      <c r="J1924" t="str">
        <f>IFERROR(VLOOKUP(B1924,allstats!$C:$J,8,0),"")</f>
        <v/>
      </c>
    </row>
    <row r="1925" spans="1:10" x14ac:dyDescent="0.3">
      <c r="A1925" t="s">
        <v>6602</v>
      </c>
      <c r="B1925" t="s">
        <v>7112</v>
      </c>
      <c r="C1925" t="s">
        <v>7113</v>
      </c>
      <c r="D1925" t="s">
        <v>7114</v>
      </c>
      <c r="E1925" t="s">
        <v>529</v>
      </c>
      <c r="F1925" t="s">
        <v>5277</v>
      </c>
      <c r="G1925">
        <f>COUNTIF(allstats!$C:$C,B1925)</f>
        <v>0</v>
      </c>
      <c r="H1925">
        <f>COUNTIF(allstats!$Q:$Q,B1925)</f>
        <v>0</v>
      </c>
      <c r="I1925" t="str">
        <f>IFERROR(VLOOKUP(B1925,allstats!$C:$I,7,0),"")</f>
        <v/>
      </c>
      <c r="J1925" t="str">
        <f>IFERROR(VLOOKUP(B1925,allstats!$C:$J,8,0),"")</f>
        <v/>
      </c>
    </row>
    <row r="1926" spans="1:10" x14ac:dyDescent="0.3">
      <c r="A1926" t="s">
        <v>6602</v>
      </c>
      <c r="B1926" t="s">
        <v>7115</v>
      </c>
      <c r="C1926" t="s">
        <v>7116</v>
      </c>
      <c r="D1926" t="s">
        <v>7117</v>
      </c>
      <c r="E1926" t="s">
        <v>529</v>
      </c>
      <c r="F1926" t="s">
        <v>5277</v>
      </c>
      <c r="G1926">
        <f>COUNTIF(allstats!$C:$C,B1926)</f>
        <v>0</v>
      </c>
      <c r="H1926">
        <f>COUNTIF(allstats!$Q:$Q,B1926)</f>
        <v>0</v>
      </c>
      <c r="I1926" t="str">
        <f>IFERROR(VLOOKUP(B1926,allstats!$C:$I,7,0),"")</f>
        <v/>
      </c>
      <c r="J1926" t="str">
        <f>IFERROR(VLOOKUP(B1926,allstats!$C:$J,8,0),"")</f>
        <v/>
      </c>
    </row>
    <row r="1927" spans="1:10" x14ac:dyDescent="0.3">
      <c r="A1927" t="s">
        <v>6602</v>
      </c>
      <c r="B1927" t="s">
        <v>7118</v>
      </c>
      <c r="C1927" t="s">
        <v>7119</v>
      </c>
      <c r="D1927" t="s">
        <v>7120</v>
      </c>
      <c r="E1927" t="s">
        <v>529</v>
      </c>
      <c r="F1927" t="s">
        <v>5277</v>
      </c>
      <c r="G1927">
        <f>COUNTIF(allstats!$C:$C,B1927)</f>
        <v>0</v>
      </c>
      <c r="H1927">
        <f>COUNTIF(allstats!$Q:$Q,B1927)</f>
        <v>1</v>
      </c>
      <c r="I1927" t="str">
        <f>IFERROR(VLOOKUP(B1927,allstats!$C:$I,7,0),"")</f>
        <v/>
      </c>
      <c r="J1927" t="str">
        <f>IFERROR(VLOOKUP(B1927,allstats!$C:$J,8,0),"")</f>
        <v/>
      </c>
    </row>
    <row r="1928" spans="1:10" x14ac:dyDescent="0.3">
      <c r="A1928" t="s">
        <v>6602</v>
      </c>
      <c r="B1928" t="s">
        <v>7121</v>
      </c>
      <c r="C1928" t="s">
        <v>7122</v>
      </c>
      <c r="D1928" t="s">
        <v>7123</v>
      </c>
      <c r="E1928" t="s">
        <v>7124</v>
      </c>
      <c r="F1928" t="s">
        <v>7125</v>
      </c>
      <c r="G1928">
        <f>COUNTIF(allstats!$C:$C,B1928)</f>
        <v>0</v>
      </c>
      <c r="H1928">
        <f>COUNTIF(allstats!$Q:$Q,B1928)</f>
        <v>0</v>
      </c>
      <c r="I1928" t="str">
        <f>IFERROR(VLOOKUP(B1928,allstats!$C:$I,7,0),"")</f>
        <v/>
      </c>
      <c r="J1928" t="str">
        <f>IFERROR(VLOOKUP(B1928,allstats!$C:$J,8,0),"")</f>
        <v/>
      </c>
    </row>
    <row r="1929" spans="1:10" x14ac:dyDescent="0.3">
      <c r="A1929" t="s">
        <v>6602</v>
      </c>
      <c r="B1929" t="s">
        <v>7126</v>
      </c>
      <c r="C1929" t="s">
        <v>7127</v>
      </c>
      <c r="D1929" t="s">
        <v>7128</v>
      </c>
      <c r="E1929" t="s">
        <v>538</v>
      </c>
      <c r="F1929" t="s">
        <v>5452</v>
      </c>
      <c r="G1929">
        <f>COUNTIF(allstats!$C:$C,B1929)</f>
        <v>0</v>
      </c>
      <c r="H1929">
        <f>COUNTIF(allstats!$Q:$Q,B1929)</f>
        <v>0</v>
      </c>
      <c r="I1929" t="str">
        <f>IFERROR(VLOOKUP(B1929,allstats!$C:$I,7,0),"")</f>
        <v/>
      </c>
      <c r="J1929" t="str">
        <f>IFERROR(VLOOKUP(B1929,allstats!$C:$J,8,0),"")</f>
        <v/>
      </c>
    </row>
    <row r="1930" spans="1:10" x14ac:dyDescent="0.3">
      <c r="A1930" t="s">
        <v>6602</v>
      </c>
      <c r="B1930" t="s">
        <v>7129</v>
      </c>
      <c r="C1930" t="s">
        <v>7130</v>
      </c>
      <c r="D1930" t="s">
        <v>7131</v>
      </c>
      <c r="E1930" t="s">
        <v>529</v>
      </c>
      <c r="F1930" t="s">
        <v>5277</v>
      </c>
      <c r="G1930">
        <f>COUNTIF(allstats!$C:$C,B1930)</f>
        <v>0</v>
      </c>
      <c r="H1930">
        <f>COUNTIF(allstats!$Q:$Q,B1930)</f>
        <v>0</v>
      </c>
      <c r="I1930" t="str">
        <f>IFERROR(VLOOKUP(B1930,allstats!$C:$I,7,0),"")</f>
        <v/>
      </c>
      <c r="J1930" t="str">
        <f>IFERROR(VLOOKUP(B1930,allstats!$C:$J,8,0),"")</f>
        <v/>
      </c>
    </row>
    <row r="1931" spans="1:10" x14ac:dyDescent="0.3">
      <c r="A1931" t="s">
        <v>6602</v>
      </c>
      <c r="B1931" t="s">
        <v>7132</v>
      </c>
      <c r="C1931" t="s">
        <v>7133</v>
      </c>
      <c r="D1931" t="s">
        <v>7134</v>
      </c>
      <c r="E1931" t="s">
        <v>529</v>
      </c>
      <c r="F1931" t="s">
        <v>5277</v>
      </c>
      <c r="G1931">
        <f>COUNTIF(allstats!$C:$C,B1931)</f>
        <v>0</v>
      </c>
      <c r="H1931">
        <f>COUNTIF(allstats!$Q:$Q,B1931)</f>
        <v>0</v>
      </c>
      <c r="I1931" t="str">
        <f>IFERROR(VLOOKUP(B1931,allstats!$C:$I,7,0),"")</f>
        <v/>
      </c>
      <c r="J1931" t="str">
        <f>IFERROR(VLOOKUP(B1931,allstats!$C:$J,8,0),"")</f>
        <v/>
      </c>
    </row>
    <row r="1932" spans="1:10" x14ac:dyDescent="0.3">
      <c r="A1932" t="s">
        <v>6602</v>
      </c>
      <c r="B1932" t="s">
        <v>6335</v>
      </c>
      <c r="C1932" t="s">
        <v>7135</v>
      </c>
      <c r="D1932" t="s">
        <v>7136</v>
      </c>
      <c r="E1932" t="s">
        <v>538</v>
      </c>
      <c r="F1932" t="s">
        <v>5452</v>
      </c>
      <c r="G1932">
        <f>COUNTIF(allstats!$C:$C,B1932)</f>
        <v>0</v>
      </c>
      <c r="H1932">
        <f>COUNTIF(allstats!$Q:$Q,B1932)</f>
        <v>0</v>
      </c>
      <c r="I1932" t="str">
        <f>IFERROR(VLOOKUP(B1932,allstats!$C:$I,7,0),"")</f>
        <v/>
      </c>
      <c r="J1932" t="str">
        <f>IFERROR(VLOOKUP(B1932,allstats!$C:$J,8,0),"")</f>
        <v/>
      </c>
    </row>
    <row r="1933" spans="1:10" x14ac:dyDescent="0.3">
      <c r="A1933" t="s">
        <v>6602</v>
      </c>
      <c r="B1933" t="s">
        <v>7137</v>
      </c>
      <c r="C1933" t="s">
        <v>7138</v>
      </c>
      <c r="D1933" t="s">
        <v>7139</v>
      </c>
      <c r="E1933" t="s">
        <v>529</v>
      </c>
      <c r="F1933" t="s">
        <v>5277</v>
      </c>
      <c r="G1933">
        <f>COUNTIF(allstats!$C:$C,B1933)</f>
        <v>0</v>
      </c>
      <c r="H1933">
        <f>COUNTIF(allstats!$Q:$Q,B1933)</f>
        <v>0</v>
      </c>
      <c r="I1933" t="str">
        <f>IFERROR(VLOOKUP(B1933,allstats!$C:$I,7,0),"")</f>
        <v/>
      </c>
      <c r="J1933" t="str">
        <f>IFERROR(VLOOKUP(B1933,allstats!$C:$J,8,0),"")</f>
        <v/>
      </c>
    </row>
    <row r="1934" spans="1:10" x14ac:dyDescent="0.3">
      <c r="A1934" t="s">
        <v>6602</v>
      </c>
      <c r="B1934" t="s">
        <v>6338</v>
      </c>
      <c r="C1934" t="s">
        <v>7140</v>
      </c>
      <c r="D1934" t="s">
        <v>7141</v>
      </c>
      <c r="E1934" t="s">
        <v>538</v>
      </c>
      <c r="F1934" t="s">
        <v>5452</v>
      </c>
      <c r="G1934">
        <f>COUNTIF(allstats!$C:$C,B1934)</f>
        <v>0</v>
      </c>
      <c r="H1934">
        <f>COUNTIF(allstats!$Q:$Q,B1934)</f>
        <v>0</v>
      </c>
      <c r="I1934" t="str">
        <f>IFERROR(VLOOKUP(B1934,allstats!$C:$I,7,0),"")</f>
        <v/>
      </c>
      <c r="J1934" t="str">
        <f>IFERROR(VLOOKUP(B1934,allstats!$C:$J,8,0),"")</f>
        <v/>
      </c>
    </row>
    <row r="1935" spans="1:10" x14ac:dyDescent="0.3">
      <c r="A1935" t="s">
        <v>6602</v>
      </c>
      <c r="B1935" t="s">
        <v>6338</v>
      </c>
      <c r="C1935" t="s">
        <v>7142</v>
      </c>
      <c r="D1935" t="s">
        <v>7143</v>
      </c>
      <c r="E1935" t="s">
        <v>538</v>
      </c>
      <c r="F1935" t="s">
        <v>5452</v>
      </c>
      <c r="G1935">
        <f>COUNTIF(allstats!$C:$C,B1935)</f>
        <v>0</v>
      </c>
      <c r="H1935">
        <f>COUNTIF(allstats!$Q:$Q,B1935)</f>
        <v>0</v>
      </c>
      <c r="I1935" t="str">
        <f>IFERROR(VLOOKUP(B1935,allstats!$C:$I,7,0),"")</f>
        <v/>
      </c>
      <c r="J1935" t="str">
        <f>IFERROR(VLOOKUP(B1935,allstats!$C:$J,8,0),"")</f>
        <v/>
      </c>
    </row>
    <row r="1936" spans="1:10" x14ac:dyDescent="0.3">
      <c r="A1936" t="s">
        <v>6602</v>
      </c>
      <c r="B1936" t="s">
        <v>6338</v>
      </c>
      <c r="C1936" t="s">
        <v>7144</v>
      </c>
      <c r="D1936" t="s">
        <v>7145</v>
      </c>
      <c r="E1936" t="s">
        <v>538</v>
      </c>
      <c r="F1936" t="s">
        <v>5452</v>
      </c>
      <c r="G1936">
        <f>COUNTIF(allstats!$C:$C,B1936)</f>
        <v>0</v>
      </c>
      <c r="H1936">
        <f>COUNTIF(allstats!$Q:$Q,B1936)</f>
        <v>0</v>
      </c>
      <c r="I1936" t="str">
        <f>IFERROR(VLOOKUP(B1936,allstats!$C:$I,7,0),"")</f>
        <v/>
      </c>
      <c r="J1936" t="str">
        <f>IFERROR(VLOOKUP(B1936,allstats!$C:$J,8,0),"")</f>
        <v/>
      </c>
    </row>
    <row r="1937" spans="1:10" x14ac:dyDescent="0.3">
      <c r="A1937" t="s">
        <v>6602</v>
      </c>
      <c r="B1937" t="s">
        <v>6338</v>
      </c>
      <c r="C1937" t="s">
        <v>7146</v>
      </c>
      <c r="D1937" t="s">
        <v>7147</v>
      </c>
      <c r="E1937" t="s">
        <v>538</v>
      </c>
      <c r="F1937" t="s">
        <v>5452</v>
      </c>
      <c r="G1937">
        <f>COUNTIF(allstats!$C:$C,B1937)</f>
        <v>0</v>
      </c>
      <c r="H1937">
        <f>COUNTIF(allstats!$Q:$Q,B1937)</f>
        <v>0</v>
      </c>
      <c r="I1937" t="str">
        <f>IFERROR(VLOOKUP(B1937,allstats!$C:$I,7,0),"")</f>
        <v/>
      </c>
      <c r="J1937" t="str">
        <f>IFERROR(VLOOKUP(B1937,allstats!$C:$J,8,0),"")</f>
        <v/>
      </c>
    </row>
    <row r="1938" spans="1:10" x14ac:dyDescent="0.3">
      <c r="A1938" t="s">
        <v>6602</v>
      </c>
      <c r="B1938" t="s">
        <v>7148</v>
      </c>
      <c r="C1938" t="s">
        <v>7149</v>
      </c>
      <c r="D1938" t="s">
        <v>7150</v>
      </c>
      <c r="E1938" t="s">
        <v>538</v>
      </c>
      <c r="F1938" t="s">
        <v>5452</v>
      </c>
      <c r="G1938">
        <f>COUNTIF(allstats!$C:$C,B1938)</f>
        <v>1</v>
      </c>
      <c r="H1938">
        <f>COUNTIF(allstats!$Q:$Q,B1938)</f>
        <v>1</v>
      </c>
      <c r="I1938">
        <f>IFERROR(VLOOKUP(B1938,allstats!$C:$I,7,0),"")</f>
        <v>627</v>
      </c>
      <c r="J1938">
        <f>IFERROR(VLOOKUP(B1938,allstats!$C:$J,8,0),"")</f>
        <v>0</v>
      </c>
    </row>
    <row r="1939" spans="1:10" x14ac:dyDescent="0.3">
      <c r="A1939" t="s">
        <v>6602</v>
      </c>
      <c r="B1939" t="s">
        <v>7151</v>
      </c>
      <c r="C1939" t="s">
        <v>7152</v>
      </c>
      <c r="D1939" t="s">
        <v>7153</v>
      </c>
      <c r="E1939" t="s">
        <v>529</v>
      </c>
      <c r="F1939" t="s">
        <v>5277</v>
      </c>
      <c r="G1939">
        <f>COUNTIF(allstats!$C:$C,B1939)</f>
        <v>0</v>
      </c>
      <c r="H1939">
        <f>COUNTIF(allstats!$Q:$Q,B1939)</f>
        <v>0</v>
      </c>
      <c r="I1939" t="str">
        <f>IFERROR(VLOOKUP(B1939,allstats!$C:$I,7,0),"")</f>
        <v/>
      </c>
      <c r="J1939" t="str">
        <f>IFERROR(VLOOKUP(B1939,allstats!$C:$J,8,0),"")</f>
        <v/>
      </c>
    </row>
    <row r="1940" spans="1:10" x14ac:dyDescent="0.3">
      <c r="A1940" t="s">
        <v>6602</v>
      </c>
      <c r="B1940" t="s">
        <v>7154</v>
      </c>
      <c r="C1940" t="s">
        <v>7155</v>
      </c>
      <c r="D1940" t="s">
        <v>7156</v>
      </c>
      <c r="E1940" t="s">
        <v>529</v>
      </c>
      <c r="F1940" t="s">
        <v>5277</v>
      </c>
      <c r="G1940">
        <f>COUNTIF(allstats!$C:$C,B1940)</f>
        <v>0</v>
      </c>
      <c r="H1940">
        <f>COUNTIF(allstats!$Q:$Q,B1940)</f>
        <v>1</v>
      </c>
      <c r="I1940" t="str">
        <f>IFERROR(VLOOKUP(B1940,allstats!$C:$I,7,0),"")</f>
        <v/>
      </c>
      <c r="J1940" t="str">
        <f>IFERROR(VLOOKUP(B1940,allstats!$C:$J,8,0),"")</f>
        <v/>
      </c>
    </row>
    <row r="1941" spans="1:10" x14ac:dyDescent="0.3">
      <c r="A1941" t="s">
        <v>6602</v>
      </c>
      <c r="B1941" t="s">
        <v>7157</v>
      </c>
      <c r="C1941" t="s">
        <v>7158</v>
      </c>
      <c r="D1941" t="s">
        <v>7159</v>
      </c>
      <c r="E1941" t="s">
        <v>529</v>
      </c>
      <c r="F1941" t="s">
        <v>7160</v>
      </c>
      <c r="G1941">
        <f>COUNTIF(allstats!$C:$C,B1941)</f>
        <v>0</v>
      </c>
      <c r="H1941">
        <f>COUNTIF(allstats!$Q:$Q,B1941)</f>
        <v>0</v>
      </c>
      <c r="I1941" t="str">
        <f>IFERROR(VLOOKUP(B1941,allstats!$C:$I,7,0),"")</f>
        <v/>
      </c>
      <c r="J1941" t="str">
        <f>IFERROR(VLOOKUP(B1941,allstats!$C:$J,8,0),"")</f>
        <v/>
      </c>
    </row>
    <row r="1942" spans="1:10" x14ac:dyDescent="0.3">
      <c r="A1942" t="s">
        <v>6602</v>
      </c>
      <c r="B1942" t="s">
        <v>7161</v>
      </c>
      <c r="C1942" t="s">
        <v>7162</v>
      </c>
      <c r="D1942" t="s">
        <v>7163</v>
      </c>
      <c r="E1942" t="s">
        <v>538</v>
      </c>
      <c r="F1942" t="s">
        <v>5452</v>
      </c>
      <c r="G1942">
        <f>COUNTIF(allstats!$C:$C,B1942)</f>
        <v>2</v>
      </c>
      <c r="H1942">
        <f>COUNTIF(allstats!$Q:$Q,B1942)</f>
        <v>1</v>
      </c>
      <c r="I1942">
        <f>IFERROR(VLOOKUP(B1942,allstats!$C:$I,7,0),"")</f>
        <v>101</v>
      </c>
      <c r="J1942">
        <f>IFERROR(VLOOKUP(B1942,allstats!$C:$J,8,0),"")</f>
        <v>0</v>
      </c>
    </row>
    <row r="1943" spans="1:10" x14ac:dyDescent="0.3">
      <c r="A1943" t="s">
        <v>6602</v>
      </c>
      <c r="B1943" t="s">
        <v>7164</v>
      </c>
      <c r="C1943" t="s">
        <v>7165</v>
      </c>
      <c r="D1943" t="s">
        <v>7166</v>
      </c>
      <c r="E1943" t="s">
        <v>529</v>
      </c>
      <c r="F1943" t="s">
        <v>5277</v>
      </c>
      <c r="G1943">
        <f>COUNTIF(allstats!$C:$C,B1943)</f>
        <v>0</v>
      </c>
      <c r="H1943">
        <f>COUNTIF(allstats!$Q:$Q,B1943)</f>
        <v>0</v>
      </c>
      <c r="I1943" t="str">
        <f>IFERROR(VLOOKUP(B1943,allstats!$C:$I,7,0),"")</f>
        <v/>
      </c>
      <c r="J1943" t="str">
        <f>IFERROR(VLOOKUP(B1943,allstats!$C:$J,8,0),"")</f>
        <v/>
      </c>
    </row>
    <row r="1944" spans="1:10" x14ac:dyDescent="0.3">
      <c r="A1944" t="s">
        <v>6602</v>
      </c>
      <c r="B1944" t="s">
        <v>7167</v>
      </c>
      <c r="C1944" t="s">
        <v>7168</v>
      </c>
      <c r="D1944" t="s">
        <v>7169</v>
      </c>
      <c r="E1944" t="s">
        <v>529</v>
      </c>
      <c r="F1944" t="s">
        <v>5277</v>
      </c>
      <c r="G1944">
        <f>COUNTIF(allstats!$C:$C,B1944)</f>
        <v>0</v>
      </c>
      <c r="H1944">
        <f>COUNTIF(allstats!$Q:$Q,B1944)</f>
        <v>0</v>
      </c>
      <c r="I1944" t="str">
        <f>IFERROR(VLOOKUP(B1944,allstats!$C:$I,7,0),"")</f>
        <v/>
      </c>
      <c r="J1944" t="str">
        <f>IFERROR(VLOOKUP(B1944,allstats!$C:$J,8,0),"")</f>
        <v/>
      </c>
    </row>
    <row r="1945" spans="1:10" x14ac:dyDescent="0.3">
      <c r="A1945" t="s">
        <v>6602</v>
      </c>
      <c r="B1945" t="s">
        <v>7170</v>
      </c>
      <c r="C1945" t="s">
        <v>7171</v>
      </c>
      <c r="D1945" t="s">
        <v>7172</v>
      </c>
      <c r="E1945" t="s">
        <v>538</v>
      </c>
      <c r="F1945" t="s">
        <v>5452</v>
      </c>
      <c r="G1945">
        <f>COUNTIF(allstats!$C:$C,B1945)</f>
        <v>0</v>
      </c>
      <c r="H1945">
        <f>COUNTIF(allstats!$Q:$Q,B1945)</f>
        <v>0</v>
      </c>
      <c r="I1945" t="str">
        <f>IFERROR(VLOOKUP(B1945,allstats!$C:$I,7,0),"")</f>
        <v/>
      </c>
      <c r="J1945" t="str">
        <f>IFERROR(VLOOKUP(B1945,allstats!$C:$J,8,0),"")</f>
        <v/>
      </c>
    </row>
    <row r="1946" spans="1:10" x14ac:dyDescent="0.3">
      <c r="A1946" t="s">
        <v>6602</v>
      </c>
      <c r="B1946" t="s">
        <v>7173</v>
      </c>
      <c r="C1946" t="s">
        <v>7174</v>
      </c>
      <c r="D1946" t="s">
        <v>7175</v>
      </c>
      <c r="E1946" t="s">
        <v>529</v>
      </c>
      <c r="F1946" t="s">
        <v>7176</v>
      </c>
      <c r="G1946">
        <f>COUNTIF(allstats!$C:$C,B1946)</f>
        <v>0</v>
      </c>
      <c r="H1946">
        <f>COUNTIF(allstats!$Q:$Q,B1946)</f>
        <v>0</v>
      </c>
      <c r="I1946" t="str">
        <f>IFERROR(VLOOKUP(B1946,allstats!$C:$I,7,0),"")</f>
        <v/>
      </c>
      <c r="J1946" t="str">
        <f>IFERROR(VLOOKUP(B1946,allstats!$C:$J,8,0),"")</f>
        <v/>
      </c>
    </row>
    <row r="1947" spans="1:10" x14ac:dyDescent="0.3">
      <c r="A1947" t="s">
        <v>6602</v>
      </c>
      <c r="B1947" t="s">
        <v>7177</v>
      </c>
      <c r="C1947" t="s">
        <v>7178</v>
      </c>
      <c r="D1947" t="s">
        <v>7179</v>
      </c>
      <c r="E1947" t="s">
        <v>529</v>
      </c>
      <c r="F1947" t="s">
        <v>5277</v>
      </c>
      <c r="G1947">
        <f>COUNTIF(allstats!$C:$C,B1947)</f>
        <v>0</v>
      </c>
      <c r="H1947">
        <f>COUNTIF(allstats!$Q:$Q,B1947)</f>
        <v>0</v>
      </c>
      <c r="I1947" t="str">
        <f>IFERROR(VLOOKUP(B1947,allstats!$C:$I,7,0),"")</f>
        <v/>
      </c>
      <c r="J1947" t="str">
        <f>IFERROR(VLOOKUP(B1947,allstats!$C:$J,8,0),"")</f>
        <v/>
      </c>
    </row>
    <row r="1948" spans="1:10" x14ac:dyDescent="0.3">
      <c r="A1948" t="s">
        <v>6602</v>
      </c>
      <c r="B1948" t="s">
        <v>7180</v>
      </c>
      <c r="C1948" t="s">
        <v>7181</v>
      </c>
      <c r="D1948" t="s">
        <v>7182</v>
      </c>
      <c r="E1948" t="s">
        <v>529</v>
      </c>
      <c r="F1948" t="s">
        <v>5277</v>
      </c>
      <c r="G1948">
        <f>COUNTIF(allstats!$C:$C,B1948)</f>
        <v>0</v>
      </c>
      <c r="H1948">
        <f>COUNTIF(allstats!$Q:$Q,B1948)</f>
        <v>0</v>
      </c>
      <c r="I1948" t="str">
        <f>IFERROR(VLOOKUP(B1948,allstats!$C:$I,7,0),"")</f>
        <v/>
      </c>
      <c r="J1948" t="str">
        <f>IFERROR(VLOOKUP(B1948,allstats!$C:$J,8,0),"")</f>
        <v/>
      </c>
    </row>
    <row r="1949" spans="1:10" x14ac:dyDescent="0.3">
      <c r="A1949" t="s">
        <v>6602</v>
      </c>
      <c r="B1949" t="s">
        <v>7183</v>
      </c>
      <c r="C1949" t="s">
        <v>7184</v>
      </c>
      <c r="D1949" t="s">
        <v>7185</v>
      </c>
      <c r="E1949" t="s">
        <v>529</v>
      </c>
      <c r="F1949" t="s">
        <v>5277</v>
      </c>
      <c r="G1949">
        <f>COUNTIF(allstats!$C:$C,B1949)</f>
        <v>0</v>
      </c>
      <c r="H1949">
        <f>COUNTIF(allstats!$Q:$Q,B1949)</f>
        <v>0</v>
      </c>
      <c r="I1949" t="str">
        <f>IFERROR(VLOOKUP(B1949,allstats!$C:$I,7,0),"")</f>
        <v/>
      </c>
      <c r="J1949" t="str">
        <f>IFERROR(VLOOKUP(B1949,allstats!$C:$J,8,0),"")</f>
        <v/>
      </c>
    </row>
    <row r="1950" spans="1:10" x14ac:dyDescent="0.3">
      <c r="A1950" t="s">
        <v>6602</v>
      </c>
      <c r="B1950" t="s">
        <v>7186</v>
      </c>
      <c r="C1950" t="s">
        <v>7187</v>
      </c>
      <c r="D1950" t="s">
        <v>7188</v>
      </c>
      <c r="E1950" t="s">
        <v>529</v>
      </c>
      <c r="F1950" t="s">
        <v>5277</v>
      </c>
      <c r="G1950">
        <f>COUNTIF(allstats!$C:$C,B1950)</f>
        <v>0</v>
      </c>
      <c r="H1950">
        <f>COUNTIF(allstats!$Q:$Q,B1950)</f>
        <v>0</v>
      </c>
      <c r="I1950" t="str">
        <f>IFERROR(VLOOKUP(B1950,allstats!$C:$I,7,0),"")</f>
        <v/>
      </c>
      <c r="J1950" t="str">
        <f>IFERROR(VLOOKUP(B1950,allstats!$C:$J,8,0),"")</f>
        <v/>
      </c>
    </row>
    <row r="1951" spans="1:10" x14ac:dyDescent="0.3">
      <c r="A1951" t="s">
        <v>6602</v>
      </c>
      <c r="B1951" t="s">
        <v>7189</v>
      </c>
      <c r="C1951" t="s">
        <v>7190</v>
      </c>
      <c r="D1951" t="s">
        <v>7191</v>
      </c>
      <c r="E1951" t="s">
        <v>5992</v>
      </c>
      <c r="F1951" t="s">
        <v>5993</v>
      </c>
      <c r="G1951">
        <f>COUNTIF(allstats!$C:$C,B1951)</f>
        <v>0</v>
      </c>
      <c r="H1951">
        <f>COUNTIF(allstats!$Q:$Q,B1951)</f>
        <v>0</v>
      </c>
      <c r="I1951" t="str">
        <f>IFERROR(VLOOKUP(B1951,allstats!$C:$I,7,0),"")</f>
        <v/>
      </c>
      <c r="J1951" t="str">
        <f>IFERROR(VLOOKUP(B1951,allstats!$C:$J,8,0),"")</f>
        <v/>
      </c>
    </row>
    <row r="1952" spans="1:10" x14ac:dyDescent="0.3">
      <c r="A1952" t="s">
        <v>6602</v>
      </c>
      <c r="B1952" t="s">
        <v>7192</v>
      </c>
      <c r="C1952" t="s">
        <v>7193</v>
      </c>
      <c r="D1952" t="s">
        <v>7194</v>
      </c>
      <c r="E1952" t="s">
        <v>529</v>
      </c>
      <c r="F1952" t="s">
        <v>5277</v>
      </c>
      <c r="G1952">
        <f>COUNTIF(allstats!$C:$C,B1952)</f>
        <v>0</v>
      </c>
      <c r="H1952">
        <f>COUNTIF(allstats!$Q:$Q,B1952)</f>
        <v>0</v>
      </c>
      <c r="I1952" t="str">
        <f>IFERROR(VLOOKUP(B1952,allstats!$C:$I,7,0),"")</f>
        <v/>
      </c>
      <c r="J1952" t="str">
        <f>IFERROR(VLOOKUP(B1952,allstats!$C:$J,8,0),"")</f>
        <v/>
      </c>
    </row>
    <row r="1953" spans="1:10" x14ac:dyDescent="0.3">
      <c r="A1953" t="s">
        <v>6602</v>
      </c>
      <c r="B1953" t="s">
        <v>7195</v>
      </c>
      <c r="C1953" t="s">
        <v>7196</v>
      </c>
      <c r="D1953" t="s">
        <v>7197</v>
      </c>
      <c r="E1953" t="s">
        <v>529</v>
      </c>
      <c r="F1953" t="s">
        <v>5277</v>
      </c>
      <c r="G1953">
        <f>COUNTIF(allstats!$C:$C,B1953)</f>
        <v>0</v>
      </c>
      <c r="H1953">
        <f>COUNTIF(allstats!$Q:$Q,B1953)</f>
        <v>0</v>
      </c>
      <c r="I1953" t="str">
        <f>IFERROR(VLOOKUP(B1953,allstats!$C:$I,7,0),"")</f>
        <v/>
      </c>
      <c r="J1953" t="str">
        <f>IFERROR(VLOOKUP(B1953,allstats!$C:$J,8,0),"")</f>
        <v/>
      </c>
    </row>
    <row r="1954" spans="1:10" x14ac:dyDescent="0.3">
      <c r="A1954" t="s">
        <v>6602</v>
      </c>
      <c r="B1954" t="s">
        <v>7198</v>
      </c>
      <c r="C1954" t="s">
        <v>7199</v>
      </c>
      <c r="D1954" t="s">
        <v>7200</v>
      </c>
      <c r="E1954" t="s">
        <v>538</v>
      </c>
      <c r="F1954" t="s">
        <v>5452</v>
      </c>
      <c r="G1954">
        <f>COUNTIF(allstats!$C:$C,B1954)</f>
        <v>1</v>
      </c>
      <c r="H1954">
        <f>COUNTIF(allstats!$Q:$Q,B1954)</f>
        <v>1</v>
      </c>
      <c r="I1954">
        <f>IFERROR(VLOOKUP(B1954,allstats!$C:$I,7,0),"")</f>
        <v>1678</v>
      </c>
      <c r="J1954">
        <f>IFERROR(VLOOKUP(B1954,allstats!$C:$J,8,0),"")</f>
        <v>0</v>
      </c>
    </row>
    <row r="1955" spans="1:10" x14ac:dyDescent="0.3">
      <c r="A1955" t="s">
        <v>6602</v>
      </c>
      <c r="B1955" t="s">
        <v>7201</v>
      </c>
      <c r="C1955" t="s">
        <v>7202</v>
      </c>
      <c r="D1955" t="s">
        <v>7203</v>
      </c>
      <c r="E1955" t="s">
        <v>538</v>
      </c>
      <c r="F1955" t="s">
        <v>5452</v>
      </c>
      <c r="G1955">
        <f>COUNTIF(allstats!$C:$C,B1955)</f>
        <v>0</v>
      </c>
      <c r="H1955">
        <f>COUNTIF(allstats!$Q:$Q,B1955)</f>
        <v>0</v>
      </c>
      <c r="I1955" t="str">
        <f>IFERROR(VLOOKUP(B1955,allstats!$C:$I,7,0),"")</f>
        <v/>
      </c>
      <c r="J1955" t="str">
        <f>IFERROR(VLOOKUP(B1955,allstats!$C:$J,8,0),"")</f>
        <v/>
      </c>
    </row>
    <row r="1956" spans="1:10" x14ac:dyDescent="0.3">
      <c r="A1956" t="s">
        <v>6602</v>
      </c>
      <c r="B1956" t="s">
        <v>7204</v>
      </c>
      <c r="C1956" t="s">
        <v>7205</v>
      </c>
      <c r="D1956" t="s">
        <v>7206</v>
      </c>
      <c r="E1956" t="s">
        <v>538</v>
      </c>
      <c r="F1956" t="s">
        <v>5452</v>
      </c>
      <c r="G1956">
        <f>COUNTIF(allstats!$C:$C,B1956)</f>
        <v>1</v>
      </c>
      <c r="H1956">
        <f>COUNTIF(allstats!$Q:$Q,B1956)</f>
        <v>1</v>
      </c>
      <c r="I1956">
        <f>IFERROR(VLOOKUP(B1956,allstats!$C:$I,7,0),"")</f>
        <v>328</v>
      </c>
      <c r="J1956">
        <f>IFERROR(VLOOKUP(B1956,allstats!$C:$J,8,0),"")</f>
        <v>0</v>
      </c>
    </row>
    <row r="1957" spans="1:10" x14ac:dyDescent="0.3">
      <c r="A1957" t="s">
        <v>6602</v>
      </c>
      <c r="B1957" t="s">
        <v>7207</v>
      </c>
      <c r="C1957" t="s">
        <v>7208</v>
      </c>
      <c r="D1957" t="s">
        <v>7209</v>
      </c>
      <c r="E1957" t="s">
        <v>538</v>
      </c>
      <c r="F1957" t="s">
        <v>5452</v>
      </c>
      <c r="G1957">
        <f>COUNTIF(allstats!$C:$C,B1957)</f>
        <v>2</v>
      </c>
      <c r="H1957">
        <f>COUNTIF(allstats!$Q:$Q,B1957)</f>
        <v>1</v>
      </c>
      <c r="I1957">
        <f>IFERROR(VLOOKUP(B1957,allstats!$C:$I,7,0),"")</f>
        <v>925</v>
      </c>
      <c r="J1957">
        <f>IFERROR(VLOOKUP(B1957,allstats!$C:$J,8,0),"")</f>
        <v>0</v>
      </c>
    </row>
    <row r="1958" spans="1:10" x14ac:dyDescent="0.3">
      <c r="A1958" t="s">
        <v>6602</v>
      </c>
      <c r="B1958" t="s">
        <v>7210</v>
      </c>
      <c r="C1958" t="s">
        <v>7211</v>
      </c>
      <c r="D1958" t="s">
        <v>7212</v>
      </c>
      <c r="E1958" t="s">
        <v>538</v>
      </c>
      <c r="F1958" t="s">
        <v>5452</v>
      </c>
      <c r="G1958">
        <f>COUNTIF(allstats!$C:$C,B1958)</f>
        <v>0</v>
      </c>
      <c r="H1958">
        <f>COUNTIF(allstats!$Q:$Q,B1958)</f>
        <v>0</v>
      </c>
      <c r="I1958" t="str">
        <f>IFERROR(VLOOKUP(B1958,allstats!$C:$I,7,0),"")</f>
        <v/>
      </c>
      <c r="J1958" t="str">
        <f>IFERROR(VLOOKUP(B1958,allstats!$C:$J,8,0),"")</f>
        <v/>
      </c>
    </row>
    <row r="1959" spans="1:10" x14ac:dyDescent="0.3">
      <c r="A1959" t="s">
        <v>6602</v>
      </c>
      <c r="B1959" t="s">
        <v>7213</v>
      </c>
      <c r="C1959" t="s">
        <v>7214</v>
      </c>
      <c r="D1959" t="s">
        <v>7215</v>
      </c>
      <c r="E1959" t="s">
        <v>529</v>
      </c>
      <c r="F1959" t="s">
        <v>5277</v>
      </c>
      <c r="G1959">
        <f>COUNTIF(allstats!$C:$C,B1959)</f>
        <v>0</v>
      </c>
      <c r="H1959">
        <f>COUNTIF(allstats!$Q:$Q,B1959)</f>
        <v>0</v>
      </c>
      <c r="I1959" t="str">
        <f>IFERROR(VLOOKUP(B1959,allstats!$C:$I,7,0),"")</f>
        <v/>
      </c>
      <c r="J1959" t="str">
        <f>IFERROR(VLOOKUP(B1959,allstats!$C:$J,8,0),"")</f>
        <v/>
      </c>
    </row>
    <row r="1960" spans="1:10" x14ac:dyDescent="0.3">
      <c r="A1960" t="s">
        <v>6602</v>
      </c>
      <c r="B1960" t="s">
        <v>7216</v>
      </c>
      <c r="C1960" t="s">
        <v>7217</v>
      </c>
      <c r="D1960" t="s">
        <v>7218</v>
      </c>
      <c r="E1960" t="s">
        <v>529</v>
      </c>
      <c r="F1960" t="s">
        <v>5277</v>
      </c>
      <c r="G1960">
        <f>COUNTIF(allstats!$C:$C,B1960)</f>
        <v>1</v>
      </c>
      <c r="H1960">
        <f>COUNTIF(allstats!$Q:$Q,B1960)</f>
        <v>1</v>
      </c>
      <c r="I1960">
        <f>IFERROR(VLOOKUP(B1960,allstats!$C:$I,7,0),"")</f>
        <v>1151</v>
      </c>
      <c r="J1960">
        <f>IFERROR(VLOOKUP(B1960,allstats!$C:$J,8,0),"")</f>
        <v>0</v>
      </c>
    </row>
    <row r="1961" spans="1:10" x14ac:dyDescent="0.3">
      <c r="A1961" t="s">
        <v>6602</v>
      </c>
      <c r="B1961" t="s">
        <v>7219</v>
      </c>
      <c r="C1961" t="s">
        <v>7220</v>
      </c>
      <c r="D1961" t="s">
        <v>7221</v>
      </c>
      <c r="E1961" t="s">
        <v>529</v>
      </c>
      <c r="F1961" t="s">
        <v>5277</v>
      </c>
      <c r="G1961">
        <f>COUNTIF(allstats!$C:$C,B1961)</f>
        <v>0</v>
      </c>
      <c r="H1961">
        <f>COUNTIF(allstats!$Q:$Q,B1961)</f>
        <v>0</v>
      </c>
      <c r="I1961" t="str">
        <f>IFERROR(VLOOKUP(B1961,allstats!$C:$I,7,0),"")</f>
        <v/>
      </c>
      <c r="J1961" t="str">
        <f>IFERROR(VLOOKUP(B1961,allstats!$C:$J,8,0),"")</f>
        <v/>
      </c>
    </row>
    <row r="1962" spans="1:10" x14ac:dyDescent="0.3">
      <c r="A1962" t="s">
        <v>6602</v>
      </c>
      <c r="B1962" t="s">
        <v>7222</v>
      </c>
      <c r="C1962" t="s">
        <v>7223</v>
      </c>
      <c r="D1962" t="s">
        <v>7224</v>
      </c>
      <c r="E1962" t="s">
        <v>538</v>
      </c>
      <c r="F1962" t="s">
        <v>5452</v>
      </c>
      <c r="G1962">
        <f>COUNTIF(allstats!$C:$C,B1962)</f>
        <v>0</v>
      </c>
      <c r="H1962">
        <f>COUNTIF(allstats!$Q:$Q,B1962)</f>
        <v>0</v>
      </c>
      <c r="I1962" t="str">
        <f>IFERROR(VLOOKUP(B1962,allstats!$C:$I,7,0),"")</f>
        <v/>
      </c>
      <c r="J1962" t="str">
        <f>IFERROR(VLOOKUP(B1962,allstats!$C:$J,8,0),"")</f>
        <v/>
      </c>
    </row>
    <row r="1963" spans="1:10" x14ac:dyDescent="0.3">
      <c r="A1963" t="s">
        <v>6602</v>
      </c>
      <c r="B1963" t="s">
        <v>7225</v>
      </c>
      <c r="C1963" t="s">
        <v>7226</v>
      </c>
      <c r="D1963" t="s">
        <v>7227</v>
      </c>
      <c r="E1963" t="s">
        <v>529</v>
      </c>
      <c r="F1963" t="s">
        <v>5277</v>
      </c>
      <c r="G1963">
        <f>COUNTIF(allstats!$C:$C,B1963)</f>
        <v>0</v>
      </c>
      <c r="H1963">
        <f>COUNTIF(allstats!$Q:$Q,B1963)</f>
        <v>0</v>
      </c>
      <c r="I1963" t="str">
        <f>IFERROR(VLOOKUP(B1963,allstats!$C:$I,7,0),"")</f>
        <v/>
      </c>
      <c r="J1963" t="str">
        <f>IFERROR(VLOOKUP(B1963,allstats!$C:$J,8,0),"")</f>
        <v/>
      </c>
    </row>
    <row r="1964" spans="1:10" x14ac:dyDescent="0.3">
      <c r="A1964" t="s">
        <v>6602</v>
      </c>
      <c r="B1964" t="s">
        <v>7228</v>
      </c>
      <c r="C1964" t="s">
        <v>7229</v>
      </c>
      <c r="D1964" t="s">
        <v>7230</v>
      </c>
      <c r="E1964" t="s">
        <v>529</v>
      </c>
      <c r="F1964" t="s">
        <v>5277</v>
      </c>
      <c r="G1964">
        <f>COUNTIF(allstats!$C:$C,B1964)</f>
        <v>0</v>
      </c>
      <c r="H1964">
        <f>COUNTIF(allstats!$Q:$Q,B1964)</f>
        <v>0</v>
      </c>
      <c r="I1964" t="str">
        <f>IFERROR(VLOOKUP(B1964,allstats!$C:$I,7,0),"")</f>
        <v/>
      </c>
      <c r="J1964" t="str">
        <f>IFERROR(VLOOKUP(B1964,allstats!$C:$J,8,0),"")</f>
        <v/>
      </c>
    </row>
    <row r="1965" spans="1:10" x14ac:dyDescent="0.3">
      <c r="A1965" t="s">
        <v>6602</v>
      </c>
      <c r="B1965" t="s">
        <v>7231</v>
      </c>
      <c r="C1965" t="s">
        <v>7232</v>
      </c>
      <c r="D1965" t="s">
        <v>7233</v>
      </c>
      <c r="E1965" t="s">
        <v>538</v>
      </c>
      <c r="F1965" t="s">
        <v>5452</v>
      </c>
      <c r="G1965">
        <f>COUNTIF(allstats!$C:$C,B1965)</f>
        <v>0</v>
      </c>
      <c r="H1965">
        <f>COUNTIF(allstats!$Q:$Q,B1965)</f>
        <v>0</v>
      </c>
      <c r="I1965" t="str">
        <f>IFERROR(VLOOKUP(B1965,allstats!$C:$I,7,0),"")</f>
        <v/>
      </c>
      <c r="J1965" t="str">
        <f>IFERROR(VLOOKUP(B1965,allstats!$C:$J,8,0),"")</f>
        <v/>
      </c>
    </row>
    <row r="1966" spans="1:10" x14ac:dyDescent="0.3">
      <c r="A1966" t="s">
        <v>6602</v>
      </c>
      <c r="B1966" t="s">
        <v>7234</v>
      </c>
      <c r="C1966" t="s">
        <v>7235</v>
      </c>
      <c r="D1966" t="s">
        <v>7236</v>
      </c>
      <c r="E1966" t="s">
        <v>529</v>
      </c>
      <c r="F1966" t="s">
        <v>5277</v>
      </c>
      <c r="G1966">
        <f>COUNTIF(allstats!$C:$C,B1966)</f>
        <v>0</v>
      </c>
      <c r="H1966">
        <f>COUNTIF(allstats!$Q:$Q,B1966)</f>
        <v>0</v>
      </c>
      <c r="I1966" t="str">
        <f>IFERROR(VLOOKUP(B1966,allstats!$C:$I,7,0),"")</f>
        <v/>
      </c>
      <c r="J1966" t="str">
        <f>IFERROR(VLOOKUP(B1966,allstats!$C:$J,8,0),"")</f>
        <v/>
      </c>
    </row>
    <row r="1967" spans="1:10" x14ac:dyDescent="0.3">
      <c r="A1967" t="s">
        <v>6602</v>
      </c>
      <c r="B1967" t="s">
        <v>7237</v>
      </c>
      <c r="C1967" t="s">
        <v>7238</v>
      </c>
      <c r="D1967" t="s">
        <v>7239</v>
      </c>
      <c r="E1967" t="s">
        <v>1596</v>
      </c>
      <c r="F1967" t="s">
        <v>6158</v>
      </c>
      <c r="G1967">
        <f>COUNTIF(allstats!$C:$C,B1967)</f>
        <v>1</v>
      </c>
      <c r="H1967">
        <f>COUNTIF(allstats!$Q:$Q,B1967)</f>
        <v>1</v>
      </c>
      <c r="I1967">
        <f>IFERROR(VLOOKUP(B1967,allstats!$C:$I,7,0),"")</f>
        <v>4225</v>
      </c>
      <c r="J1967">
        <f>IFERROR(VLOOKUP(B1967,allstats!$C:$J,8,0),"")</f>
        <v>0</v>
      </c>
    </row>
    <row r="1968" spans="1:10" x14ac:dyDescent="0.3">
      <c r="A1968" t="s">
        <v>6602</v>
      </c>
      <c r="B1968" t="s">
        <v>7240</v>
      </c>
      <c r="C1968" t="s">
        <v>7241</v>
      </c>
      <c r="D1968" t="s">
        <v>7242</v>
      </c>
      <c r="E1968" t="s">
        <v>538</v>
      </c>
      <c r="F1968" t="s">
        <v>5452</v>
      </c>
      <c r="G1968">
        <f>COUNTIF(allstats!$C:$C,B1968)</f>
        <v>0</v>
      </c>
      <c r="H1968">
        <f>COUNTIF(allstats!$Q:$Q,B1968)</f>
        <v>0</v>
      </c>
      <c r="I1968" t="str">
        <f>IFERROR(VLOOKUP(B1968,allstats!$C:$I,7,0),"")</f>
        <v/>
      </c>
      <c r="J1968" t="str">
        <f>IFERROR(VLOOKUP(B1968,allstats!$C:$J,8,0),"")</f>
        <v/>
      </c>
    </row>
    <row r="1969" spans="1:10" x14ac:dyDescent="0.3">
      <c r="A1969" t="s">
        <v>6602</v>
      </c>
      <c r="B1969" t="s">
        <v>7243</v>
      </c>
      <c r="C1969" t="s">
        <v>7244</v>
      </c>
      <c r="D1969" t="s">
        <v>7245</v>
      </c>
      <c r="E1969" t="s">
        <v>529</v>
      </c>
      <c r="F1969" t="s">
        <v>5277</v>
      </c>
      <c r="G1969">
        <f>COUNTIF(allstats!$C:$C,B1969)</f>
        <v>0</v>
      </c>
      <c r="H1969">
        <f>COUNTIF(allstats!$Q:$Q,B1969)</f>
        <v>0</v>
      </c>
      <c r="I1969" t="str">
        <f>IFERROR(VLOOKUP(B1969,allstats!$C:$I,7,0),"")</f>
        <v/>
      </c>
      <c r="J1969" t="str">
        <f>IFERROR(VLOOKUP(B1969,allstats!$C:$J,8,0),"")</f>
        <v/>
      </c>
    </row>
    <row r="1970" spans="1:10" x14ac:dyDescent="0.3">
      <c r="A1970" t="s">
        <v>6602</v>
      </c>
      <c r="B1970" t="s">
        <v>7246</v>
      </c>
      <c r="C1970" t="s">
        <v>7247</v>
      </c>
      <c r="D1970" t="s">
        <v>7248</v>
      </c>
      <c r="E1970" t="s">
        <v>529</v>
      </c>
      <c r="F1970" t="s">
        <v>5277</v>
      </c>
      <c r="G1970">
        <f>COUNTIF(allstats!$C:$C,B1970)</f>
        <v>0</v>
      </c>
      <c r="H1970">
        <f>COUNTIF(allstats!$Q:$Q,B1970)</f>
        <v>0</v>
      </c>
      <c r="I1970" t="str">
        <f>IFERROR(VLOOKUP(B1970,allstats!$C:$I,7,0),"")</f>
        <v/>
      </c>
      <c r="J1970" t="str">
        <f>IFERROR(VLOOKUP(B1970,allstats!$C:$J,8,0),"")</f>
        <v/>
      </c>
    </row>
    <row r="1971" spans="1:10" x14ac:dyDescent="0.3">
      <c r="A1971" t="s">
        <v>6602</v>
      </c>
      <c r="B1971" t="s">
        <v>7249</v>
      </c>
      <c r="C1971" t="s">
        <v>7250</v>
      </c>
      <c r="D1971" t="s">
        <v>7251</v>
      </c>
      <c r="E1971" t="s">
        <v>538</v>
      </c>
      <c r="F1971" t="s">
        <v>5452</v>
      </c>
      <c r="G1971">
        <f>COUNTIF(allstats!$C:$C,B1971)</f>
        <v>0</v>
      </c>
      <c r="H1971">
        <f>COUNTIF(allstats!$Q:$Q,B1971)</f>
        <v>0</v>
      </c>
      <c r="I1971" t="str">
        <f>IFERROR(VLOOKUP(B1971,allstats!$C:$I,7,0),"")</f>
        <v/>
      </c>
      <c r="J1971" t="str">
        <f>IFERROR(VLOOKUP(B1971,allstats!$C:$J,8,0),"")</f>
        <v/>
      </c>
    </row>
    <row r="1972" spans="1:10" x14ac:dyDescent="0.3">
      <c r="A1972" t="s">
        <v>6602</v>
      </c>
      <c r="B1972" t="s">
        <v>7252</v>
      </c>
      <c r="C1972" t="s">
        <v>7253</v>
      </c>
      <c r="D1972" t="s">
        <v>7254</v>
      </c>
      <c r="E1972" t="s">
        <v>529</v>
      </c>
      <c r="F1972" t="s">
        <v>5277</v>
      </c>
      <c r="G1972">
        <f>COUNTIF(allstats!$C:$C,B1972)</f>
        <v>0</v>
      </c>
      <c r="H1972">
        <f>COUNTIF(allstats!$Q:$Q,B1972)</f>
        <v>0</v>
      </c>
      <c r="I1972" t="str">
        <f>IFERROR(VLOOKUP(B1972,allstats!$C:$I,7,0),"")</f>
        <v/>
      </c>
      <c r="J1972" t="str">
        <f>IFERROR(VLOOKUP(B1972,allstats!$C:$J,8,0),"")</f>
        <v/>
      </c>
    </row>
    <row r="1973" spans="1:10" x14ac:dyDescent="0.3">
      <c r="A1973" t="s">
        <v>6602</v>
      </c>
      <c r="B1973" t="s">
        <v>7255</v>
      </c>
      <c r="C1973" t="s">
        <v>7256</v>
      </c>
      <c r="D1973" t="s">
        <v>7257</v>
      </c>
      <c r="E1973" t="s">
        <v>538</v>
      </c>
      <c r="F1973" t="s">
        <v>5452</v>
      </c>
      <c r="G1973">
        <f>COUNTIF(allstats!$C:$C,B1973)</f>
        <v>0</v>
      </c>
      <c r="H1973">
        <f>COUNTIF(allstats!$Q:$Q,B1973)</f>
        <v>0</v>
      </c>
      <c r="I1973" t="str">
        <f>IFERROR(VLOOKUP(B1973,allstats!$C:$I,7,0),"")</f>
        <v/>
      </c>
      <c r="J1973" t="str">
        <f>IFERROR(VLOOKUP(B1973,allstats!$C:$J,8,0),"")</f>
        <v/>
      </c>
    </row>
    <row r="1974" spans="1:10" x14ac:dyDescent="0.3">
      <c r="A1974" t="s">
        <v>6602</v>
      </c>
      <c r="B1974" t="s">
        <v>7258</v>
      </c>
      <c r="C1974" t="s">
        <v>7259</v>
      </c>
      <c r="D1974" t="s">
        <v>7260</v>
      </c>
      <c r="E1974" t="s">
        <v>529</v>
      </c>
      <c r="F1974" t="s">
        <v>5277</v>
      </c>
      <c r="G1974">
        <f>COUNTIF(allstats!$C:$C,B1974)</f>
        <v>0</v>
      </c>
      <c r="H1974">
        <f>COUNTIF(allstats!$Q:$Q,B1974)</f>
        <v>0</v>
      </c>
      <c r="I1974" t="str">
        <f>IFERROR(VLOOKUP(B1974,allstats!$C:$I,7,0),"")</f>
        <v/>
      </c>
      <c r="J1974" t="str">
        <f>IFERROR(VLOOKUP(B1974,allstats!$C:$J,8,0),"")</f>
        <v/>
      </c>
    </row>
    <row r="1975" spans="1:10" x14ac:dyDescent="0.3">
      <c r="A1975" t="s">
        <v>6602</v>
      </c>
      <c r="B1975" t="s">
        <v>7261</v>
      </c>
      <c r="C1975" t="s">
        <v>7262</v>
      </c>
      <c r="D1975" t="s">
        <v>7263</v>
      </c>
      <c r="E1975" t="s">
        <v>529</v>
      </c>
      <c r="F1975" t="s">
        <v>5277</v>
      </c>
      <c r="G1975">
        <f>COUNTIF(allstats!$C:$C,B1975)</f>
        <v>0</v>
      </c>
      <c r="H1975">
        <f>COUNTIF(allstats!$Q:$Q,B1975)</f>
        <v>0</v>
      </c>
      <c r="I1975" t="str">
        <f>IFERROR(VLOOKUP(B1975,allstats!$C:$I,7,0),"")</f>
        <v/>
      </c>
      <c r="J1975" t="str">
        <f>IFERROR(VLOOKUP(B1975,allstats!$C:$J,8,0),"")</f>
        <v/>
      </c>
    </row>
    <row r="1976" spans="1:10" x14ac:dyDescent="0.3">
      <c r="A1976" t="s">
        <v>6602</v>
      </c>
      <c r="B1976" t="s">
        <v>7264</v>
      </c>
      <c r="C1976" t="s">
        <v>7265</v>
      </c>
      <c r="D1976" t="s">
        <v>7266</v>
      </c>
      <c r="E1976" t="s">
        <v>529</v>
      </c>
      <c r="F1976" t="s">
        <v>5277</v>
      </c>
      <c r="G1976">
        <f>COUNTIF(allstats!$C:$C,B1976)</f>
        <v>0</v>
      </c>
      <c r="H1976">
        <f>COUNTIF(allstats!$Q:$Q,B1976)</f>
        <v>0</v>
      </c>
      <c r="I1976" t="str">
        <f>IFERROR(VLOOKUP(B1976,allstats!$C:$I,7,0),"")</f>
        <v/>
      </c>
      <c r="J1976" t="str">
        <f>IFERROR(VLOOKUP(B1976,allstats!$C:$J,8,0),"")</f>
        <v/>
      </c>
    </row>
    <row r="1977" spans="1:10" x14ac:dyDescent="0.3">
      <c r="A1977" t="s">
        <v>6602</v>
      </c>
      <c r="B1977" t="s">
        <v>7267</v>
      </c>
      <c r="C1977" t="s">
        <v>7268</v>
      </c>
      <c r="D1977" t="s">
        <v>7269</v>
      </c>
      <c r="E1977" t="s">
        <v>529</v>
      </c>
      <c r="F1977" t="s">
        <v>5277</v>
      </c>
      <c r="G1977">
        <f>COUNTIF(allstats!$C:$C,B1977)</f>
        <v>0</v>
      </c>
      <c r="H1977">
        <f>COUNTIF(allstats!$Q:$Q,B1977)</f>
        <v>0</v>
      </c>
      <c r="I1977" t="str">
        <f>IFERROR(VLOOKUP(B1977,allstats!$C:$I,7,0),"")</f>
        <v/>
      </c>
      <c r="J1977" t="str">
        <f>IFERROR(VLOOKUP(B1977,allstats!$C:$J,8,0),"")</f>
        <v/>
      </c>
    </row>
    <row r="1978" spans="1:10" x14ac:dyDescent="0.3">
      <c r="A1978" t="s">
        <v>6602</v>
      </c>
      <c r="B1978" t="s">
        <v>7270</v>
      </c>
      <c r="C1978" t="s">
        <v>7271</v>
      </c>
      <c r="D1978" t="s">
        <v>7272</v>
      </c>
      <c r="E1978" t="s">
        <v>529</v>
      </c>
      <c r="F1978" t="s">
        <v>5277</v>
      </c>
      <c r="G1978">
        <f>COUNTIF(allstats!$C:$C,B1978)</f>
        <v>0</v>
      </c>
      <c r="H1978">
        <f>COUNTIF(allstats!$Q:$Q,B1978)</f>
        <v>0</v>
      </c>
      <c r="I1978" t="str">
        <f>IFERROR(VLOOKUP(B1978,allstats!$C:$I,7,0),"")</f>
        <v/>
      </c>
      <c r="J1978" t="str">
        <f>IFERROR(VLOOKUP(B1978,allstats!$C:$J,8,0),"")</f>
        <v/>
      </c>
    </row>
    <row r="1979" spans="1:10" x14ac:dyDescent="0.3">
      <c r="A1979" t="s">
        <v>6602</v>
      </c>
      <c r="B1979" t="s">
        <v>7273</v>
      </c>
      <c r="C1979" t="s">
        <v>7274</v>
      </c>
      <c r="D1979" t="s">
        <v>7275</v>
      </c>
      <c r="E1979" t="s">
        <v>538</v>
      </c>
      <c r="F1979" t="s">
        <v>5452</v>
      </c>
      <c r="G1979">
        <f>COUNTIF(allstats!$C:$C,B1979)</f>
        <v>0</v>
      </c>
      <c r="H1979">
        <f>COUNTIF(allstats!$Q:$Q,B1979)</f>
        <v>0</v>
      </c>
      <c r="I1979" t="str">
        <f>IFERROR(VLOOKUP(B1979,allstats!$C:$I,7,0),"")</f>
        <v/>
      </c>
      <c r="J1979" t="str">
        <f>IFERROR(VLOOKUP(B1979,allstats!$C:$J,8,0),"")</f>
        <v/>
      </c>
    </row>
    <row r="1980" spans="1:10" x14ac:dyDescent="0.3">
      <c r="A1980" t="s">
        <v>6602</v>
      </c>
      <c r="B1980" t="s">
        <v>7276</v>
      </c>
      <c r="C1980" t="s">
        <v>7277</v>
      </c>
      <c r="D1980" t="s">
        <v>7278</v>
      </c>
      <c r="E1980" t="s">
        <v>538</v>
      </c>
      <c r="F1980" t="s">
        <v>5452</v>
      </c>
      <c r="G1980">
        <f>COUNTIF(allstats!$C:$C,B1980)</f>
        <v>0</v>
      </c>
      <c r="H1980">
        <f>COUNTIF(allstats!$Q:$Q,B1980)</f>
        <v>0</v>
      </c>
      <c r="I1980" t="str">
        <f>IFERROR(VLOOKUP(B1980,allstats!$C:$I,7,0),"")</f>
        <v/>
      </c>
      <c r="J1980" t="str">
        <f>IFERROR(VLOOKUP(B1980,allstats!$C:$J,8,0),"")</f>
        <v/>
      </c>
    </row>
    <row r="1981" spans="1:10" x14ac:dyDescent="0.3">
      <c r="A1981" t="s">
        <v>6602</v>
      </c>
      <c r="B1981" t="s">
        <v>7279</v>
      </c>
      <c r="C1981" t="s">
        <v>7280</v>
      </c>
      <c r="D1981" t="s">
        <v>7281</v>
      </c>
      <c r="E1981" t="s">
        <v>538</v>
      </c>
      <c r="F1981" t="s">
        <v>5452</v>
      </c>
      <c r="G1981">
        <f>COUNTIF(allstats!$C:$C,B1981)</f>
        <v>1</v>
      </c>
      <c r="H1981">
        <f>COUNTIF(allstats!$Q:$Q,B1981)</f>
        <v>1</v>
      </c>
      <c r="I1981">
        <f>IFERROR(VLOOKUP(B1981,allstats!$C:$I,7,0),"")</f>
        <v>454</v>
      </c>
      <c r="J1981">
        <f>IFERROR(VLOOKUP(B1981,allstats!$C:$J,8,0),"")</f>
        <v>0</v>
      </c>
    </row>
    <row r="1982" spans="1:10" x14ac:dyDescent="0.3">
      <c r="A1982" t="s">
        <v>6602</v>
      </c>
      <c r="B1982" t="s">
        <v>7282</v>
      </c>
      <c r="C1982" t="s">
        <v>7283</v>
      </c>
      <c r="D1982" t="s">
        <v>7284</v>
      </c>
      <c r="E1982" t="s">
        <v>529</v>
      </c>
      <c r="F1982" t="s">
        <v>5277</v>
      </c>
      <c r="G1982">
        <f>COUNTIF(allstats!$C:$C,B1982)</f>
        <v>0</v>
      </c>
      <c r="H1982">
        <f>COUNTIF(allstats!$Q:$Q,B1982)</f>
        <v>0</v>
      </c>
      <c r="I1982" t="str">
        <f>IFERROR(VLOOKUP(B1982,allstats!$C:$I,7,0),"")</f>
        <v/>
      </c>
      <c r="J1982" t="str">
        <f>IFERROR(VLOOKUP(B1982,allstats!$C:$J,8,0),"")</f>
        <v/>
      </c>
    </row>
    <row r="1983" spans="1:10" x14ac:dyDescent="0.3">
      <c r="A1983" t="s">
        <v>6602</v>
      </c>
      <c r="B1983" t="s">
        <v>7285</v>
      </c>
      <c r="C1983" t="s">
        <v>7286</v>
      </c>
      <c r="D1983" t="s">
        <v>7287</v>
      </c>
      <c r="E1983" t="s">
        <v>529</v>
      </c>
      <c r="F1983" t="s">
        <v>5277</v>
      </c>
      <c r="G1983">
        <f>COUNTIF(allstats!$C:$C,B1983)</f>
        <v>1</v>
      </c>
      <c r="H1983">
        <f>COUNTIF(allstats!$Q:$Q,B1983)</f>
        <v>1</v>
      </c>
      <c r="I1983">
        <f>IFERROR(VLOOKUP(B1983,allstats!$C:$I,7,0),"")</f>
        <v>962</v>
      </c>
      <c r="J1983">
        <f>IFERROR(VLOOKUP(B1983,allstats!$C:$J,8,0),"")</f>
        <v>0</v>
      </c>
    </row>
    <row r="1984" spans="1:10" x14ac:dyDescent="0.3">
      <c r="A1984" t="s">
        <v>6602</v>
      </c>
      <c r="B1984" t="s">
        <v>7288</v>
      </c>
      <c r="C1984" t="s">
        <v>7289</v>
      </c>
      <c r="D1984" t="s">
        <v>7290</v>
      </c>
      <c r="E1984" t="s">
        <v>529</v>
      </c>
      <c r="F1984" t="s">
        <v>5277</v>
      </c>
      <c r="G1984">
        <f>COUNTIF(allstats!$C:$C,B1984)</f>
        <v>0</v>
      </c>
      <c r="H1984">
        <f>COUNTIF(allstats!$Q:$Q,B1984)</f>
        <v>0</v>
      </c>
      <c r="I1984" t="str">
        <f>IFERROR(VLOOKUP(B1984,allstats!$C:$I,7,0),"")</f>
        <v/>
      </c>
      <c r="J1984" t="str">
        <f>IFERROR(VLOOKUP(B1984,allstats!$C:$J,8,0),"")</f>
        <v/>
      </c>
    </row>
    <row r="1985" spans="1:10" x14ac:dyDescent="0.3">
      <c r="A1985" t="s">
        <v>6602</v>
      </c>
      <c r="B1985" t="s">
        <v>7291</v>
      </c>
      <c r="C1985" t="s">
        <v>7292</v>
      </c>
      <c r="D1985" t="s">
        <v>7293</v>
      </c>
      <c r="E1985" t="s">
        <v>529</v>
      </c>
      <c r="F1985" t="s">
        <v>5277</v>
      </c>
      <c r="G1985">
        <f>COUNTIF(allstats!$C:$C,B1985)</f>
        <v>0</v>
      </c>
      <c r="H1985">
        <f>COUNTIF(allstats!$Q:$Q,B1985)</f>
        <v>0</v>
      </c>
      <c r="I1985" t="str">
        <f>IFERROR(VLOOKUP(B1985,allstats!$C:$I,7,0),"")</f>
        <v/>
      </c>
      <c r="J1985" t="str">
        <f>IFERROR(VLOOKUP(B1985,allstats!$C:$J,8,0),"")</f>
        <v/>
      </c>
    </row>
    <row r="1986" spans="1:10" x14ac:dyDescent="0.3">
      <c r="A1986" t="s">
        <v>6602</v>
      </c>
      <c r="B1986" t="s">
        <v>7294</v>
      </c>
      <c r="C1986" t="s">
        <v>7295</v>
      </c>
      <c r="D1986" t="s">
        <v>7296</v>
      </c>
      <c r="E1986" t="s">
        <v>529</v>
      </c>
      <c r="F1986" t="s">
        <v>5277</v>
      </c>
      <c r="G1986">
        <f>COUNTIF(allstats!$C:$C,B1986)</f>
        <v>0</v>
      </c>
      <c r="H1986">
        <f>COUNTIF(allstats!$Q:$Q,B1986)</f>
        <v>0</v>
      </c>
      <c r="I1986" t="str">
        <f>IFERROR(VLOOKUP(B1986,allstats!$C:$I,7,0),"")</f>
        <v/>
      </c>
      <c r="J1986" t="str">
        <f>IFERROR(VLOOKUP(B1986,allstats!$C:$J,8,0),"")</f>
        <v/>
      </c>
    </row>
    <row r="1987" spans="1:10" x14ac:dyDescent="0.3">
      <c r="A1987" t="s">
        <v>6602</v>
      </c>
      <c r="B1987" t="s">
        <v>7297</v>
      </c>
      <c r="C1987" t="s">
        <v>7298</v>
      </c>
      <c r="D1987" t="s">
        <v>7299</v>
      </c>
      <c r="E1987" t="s">
        <v>529</v>
      </c>
      <c r="F1987" t="s">
        <v>5277</v>
      </c>
      <c r="G1987">
        <f>COUNTIF(allstats!$C:$C,B1987)</f>
        <v>0</v>
      </c>
      <c r="H1987">
        <f>COUNTIF(allstats!$Q:$Q,B1987)</f>
        <v>0</v>
      </c>
      <c r="I1987" t="str">
        <f>IFERROR(VLOOKUP(B1987,allstats!$C:$I,7,0),"")</f>
        <v/>
      </c>
      <c r="J1987" t="str">
        <f>IFERROR(VLOOKUP(B1987,allstats!$C:$J,8,0),"")</f>
        <v/>
      </c>
    </row>
    <row r="1988" spans="1:10" x14ac:dyDescent="0.3">
      <c r="A1988" t="s">
        <v>6602</v>
      </c>
      <c r="B1988" t="s">
        <v>7297</v>
      </c>
      <c r="C1988" t="s">
        <v>7300</v>
      </c>
      <c r="D1988" t="s">
        <v>7301</v>
      </c>
      <c r="E1988" t="s">
        <v>529</v>
      </c>
      <c r="F1988" t="s">
        <v>5277</v>
      </c>
      <c r="G1988">
        <f>COUNTIF(allstats!$C:$C,B1988)</f>
        <v>0</v>
      </c>
      <c r="H1988">
        <f>COUNTIF(allstats!$Q:$Q,B1988)</f>
        <v>0</v>
      </c>
      <c r="I1988" t="str">
        <f>IFERROR(VLOOKUP(B1988,allstats!$C:$I,7,0),"")</f>
        <v/>
      </c>
      <c r="J1988" t="str">
        <f>IFERROR(VLOOKUP(B1988,allstats!$C:$J,8,0),"")</f>
        <v/>
      </c>
    </row>
    <row r="1989" spans="1:10" x14ac:dyDescent="0.3">
      <c r="A1989" t="s">
        <v>6602</v>
      </c>
      <c r="B1989" t="s">
        <v>7302</v>
      </c>
      <c r="C1989" t="s">
        <v>7303</v>
      </c>
      <c r="D1989" t="s">
        <v>7304</v>
      </c>
      <c r="E1989" t="s">
        <v>538</v>
      </c>
      <c r="F1989" t="s">
        <v>5452</v>
      </c>
      <c r="G1989">
        <f>COUNTIF(allstats!$C:$C,B1989)</f>
        <v>0</v>
      </c>
      <c r="H1989">
        <f>COUNTIF(allstats!$Q:$Q,B1989)</f>
        <v>0</v>
      </c>
      <c r="I1989" t="str">
        <f>IFERROR(VLOOKUP(B1989,allstats!$C:$I,7,0),"")</f>
        <v/>
      </c>
      <c r="J1989" t="str">
        <f>IFERROR(VLOOKUP(B1989,allstats!$C:$J,8,0),"")</f>
        <v/>
      </c>
    </row>
    <row r="1990" spans="1:10" x14ac:dyDescent="0.3">
      <c r="A1990" t="s">
        <v>6602</v>
      </c>
      <c r="B1990" t="s">
        <v>7305</v>
      </c>
      <c r="C1990" t="s">
        <v>7306</v>
      </c>
      <c r="D1990" t="s">
        <v>7307</v>
      </c>
      <c r="E1990" t="s">
        <v>538</v>
      </c>
      <c r="F1990" t="s">
        <v>5452</v>
      </c>
      <c r="G1990">
        <f>COUNTIF(allstats!$C:$C,B1990)</f>
        <v>0</v>
      </c>
      <c r="H1990">
        <f>COUNTIF(allstats!$Q:$Q,B1990)</f>
        <v>0</v>
      </c>
      <c r="I1990" t="str">
        <f>IFERROR(VLOOKUP(B1990,allstats!$C:$I,7,0),"")</f>
        <v/>
      </c>
      <c r="J1990" t="str">
        <f>IFERROR(VLOOKUP(B1990,allstats!$C:$J,8,0),"")</f>
        <v/>
      </c>
    </row>
    <row r="1991" spans="1:10" x14ac:dyDescent="0.3">
      <c r="A1991" t="s">
        <v>6602</v>
      </c>
      <c r="B1991" t="s">
        <v>7308</v>
      </c>
      <c r="C1991" t="s">
        <v>7309</v>
      </c>
      <c r="D1991" t="s">
        <v>7310</v>
      </c>
      <c r="E1991" t="s">
        <v>529</v>
      </c>
      <c r="F1991" t="s">
        <v>7311</v>
      </c>
      <c r="G1991">
        <f>COUNTIF(allstats!$C:$C,B1991)</f>
        <v>0</v>
      </c>
      <c r="H1991">
        <f>COUNTIF(allstats!$Q:$Q,B1991)</f>
        <v>0</v>
      </c>
      <c r="I1991" t="str">
        <f>IFERROR(VLOOKUP(B1991,allstats!$C:$I,7,0),"")</f>
        <v/>
      </c>
      <c r="J1991" t="str">
        <f>IFERROR(VLOOKUP(B1991,allstats!$C:$J,8,0),"")</f>
        <v/>
      </c>
    </row>
    <row r="1992" spans="1:10" x14ac:dyDescent="0.3">
      <c r="A1992" t="s">
        <v>6602</v>
      </c>
      <c r="B1992" t="s">
        <v>7312</v>
      </c>
      <c r="C1992" t="s">
        <v>7313</v>
      </c>
      <c r="D1992" t="s">
        <v>7314</v>
      </c>
      <c r="E1992" t="s">
        <v>529</v>
      </c>
      <c r="F1992" t="s">
        <v>5277</v>
      </c>
      <c r="G1992">
        <f>COUNTIF(allstats!$C:$C,B1992)</f>
        <v>0</v>
      </c>
      <c r="H1992">
        <f>COUNTIF(allstats!$Q:$Q,B1992)</f>
        <v>0</v>
      </c>
      <c r="I1992" t="str">
        <f>IFERROR(VLOOKUP(B1992,allstats!$C:$I,7,0),"")</f>
        <v/>
      </c>
      <c r="J1992" t="str">
        <f>IFERROR(VLOOKUP(B1992,allstats!$C:$J,8,0),"")</f>
        <v/>
      </c>
    </row>
    <row r="1993" spans="1:10" x14ac:dyDescent="0.3">
      <c r="A1993" t="s">
        <v>6602</v>
      </c>
      <c r="B1993" t="s">
        <v>7315</v>
      </c>
      <c r="C1993" t="s">
        <v>7316</v>
      </c>
      <c r="D1993" t="s">
        <v>7317</v>
      </c>
      <c r="E1993" t="s">
        <v>538</v>
      </c>
      <c r="F1993" t="s">
        <v>5452</v>
      </c>
      <c r="G1993">
        <f>COUNTIF(allstats!$C:$C,B1993)</f>
        <v>0</v>
      </c>
      <c r="H1993">
        <f>COUNTIF(allstats!$Q:$Q,B1993)</f>
        <v>0</v>
      </c>
      <c r="I1993" t="str">
        <f>IFERROR(VLOOKUP(B1993,allstats!$C:$I,7,0),"")</f>
        <v/>
      </c>
      <c r="J1993" t="str">
        <f>IFERROR(VLOOKUP(B1993,allstats!$C:$J,8,0),"")</f>
        <v/>
      </c>
    </row>
    <row r="1994" spans="1:10" x14ac:dyDescent="0.3">
      <c r="A1994" t="s">
        <v>6602</v>
      </c>
      <c r="B1994" t="s">
        <v>7318</v>
      </c>
      <c r="C1994" t="s">
        <v>7319</v>
      </c>
      <c r="D1994" t="s">
        <v>7320</v>
      </c>
      <c r="E1994" t="s">
        <v>538</v>
      </c>
      <c r="F1994" t="s">
        <v>5452</v>
      </c>
      <c r="G1994">
        <f>COUNTIF(allstats!$C:$C,B1994)</f>
        <v>0</v>
      </c>
      <c r="H1994">
        <f>COUNTIF(allstats!$Q:$Q,B1994)</f>
        <v>0</v>
      </c>
      <c r="I1994" t="str">
        <f>IFERROR(VLOOKUP(B1994,allstats!$C:$I,7,0),"")</f>
        <v/>
      </c>
      <c r="J1994" t="str">
        <f>IFERROR(VLOOKUP(B1994,allstats!$C:$J,8,0),"")</f>
        <v/>
      </c>
    </row>
    <row r="1995" spans="1:10" x14ac:dyDescent="0.3">
      <c r="A1995" t="s">
        <v>6602</v>
      </c>
      <c r="B1995" t="s">
        <v>7321</v>
      </c>
      <c r="C1995" t="s">
        <v>7322</v>
      </c>
      <c r="D1995" t="s">
        <v>7323</v>
      </c>
      <c r="E1995" t="s">
        <v>529</v>
      </c>
      <c r="F1995" t="s">
        <v>5277</v>
      </c>
      <c r="G1995">
        <f>COUNTIF(allstats!$C:$C,B1995)</f>
        <v>0</v>
      </c>
      <c r="H1995">
        <f>COUNTIF(allstats!$Q:$Q,B1995)</f>
        <v>0</v>
      </c>
      <c r="I1995" t="str">
        <f>IFERROR(VLOOKUP(B1995,allstats!$C:$I,7,0),"")</f>
        <v/>
      </c>
      <c r="J1995" t="str">
        <f>IFERROR(VLOOKUP(B1995,allstats!$C:$J,8,0),"")</f>
        <v/>
      </c>
    </row>
    <row r="1996" spans="1:10" x14ac:dyDescent="0.3">
      <c r="A1996" t="s">
        <v>6602</v>
      </c>
      <c r="B1996" t="s">
        <v>7324</v>
      </c>
      <c r="C1996" t="s">
        <v>7325</v>
      </c>
      <c r="D1996" t="s">
        <v>7326</v>
      </c>
      <c r="E1996" t="s">
        <v>538</v>
      </c>
      <c r="F1996" t="s">
        <v>5452</v>
      </c>
      <c r="G1996">
        <f>COUNTIF(allstats!$C:$C,B1996)</f>
        <v>1</v>
      </c>
      <c r="H1996">
        <f>COUNTIF(allstats!$Q:$Q,B1996)</f>
        <v>1</v>
      </c>
      <c r="I1996">
        <f>IFERROR(VLOOKUP(B1996,allstats!$C:$I,7,0),"")</f>
        <v>5749</v>
      </c>
      <c r="J1996">
        <f>IFERROR(VLOOKUP(B1996,allstats!$C:$J,8,0),"")</f>
        <v>0</v>
      </c>
    </row>
    <row r="1997" spans="1:10" x14ac:dyDescent="0.3">
      <c r="A1997" t="s">
        <v>6602</v>
      </c>
      <c r="B1997" t="s">
        <v>7324</v>
      </c>
      <c r="C1997" t="s">
        <v>7327</v>
      </c>
      <c r="D1997" t="s">
        <v>7328</v>
      </c>
      <c r="E1997" t="s">
        <v>538</v>
      </c>
      <c r="F1997" t="s">
        <v>5452</v>
      </c>
      <c r="G1997">
        <f>COUNTIF(allstats!$C:$C,B1997)</f>
        <v>1</v>
      </c>
      <c r="H1997">
        <f>COUNTIF(allstats!$Q:$Q,B1997)</f>
        <v>1</v>
      </c>
      <c r="I1997">
        <f>IFERROR(VLOOKUP(B1997,allstats!$C:$I,7,0),"")</f>
        <v>5749</v>
      </c>
      <c r="J1997">
        <f>IFERROR(VLOOKUP(B1997,allstats!$C:$J,8,0),"")</f>
        <v>0</v>
      </c>
    </row>
    <row r="1998" spans="1:10" x14ac:dyDescent="0.3">
      <c r="A1998" t="s">
        <v>6602</v>
      </c>
      <c r="B1998" t="s">
        <v>7329</v>
      </c>
      <c r="C1998" t="s">
        <v>7330</v>
      </c>
      <c r="D1998" t="s">
        <v>7331</v>
      </c>
      <c r="E1998" t="s">
        <v>529</v>
      </c>
      <c r="F1998" t="s">
        <v>5277</v>
      </c>
      <c r="G1998">
        <f>COUNTIF(allstats!$C:$C,B1998)</f>
        <v>0</v>
      </c>
      <c r="H1998">
        <f>COUNTIF(allstats!$Q:$Q,B1998)</f>
        <v>0</v>
      </c>
      <c r="I1998" t="str">
        <f>IFERROR(VLOOKUP(B1998,allstats!$C:$I,7,0),"")</f>
        <v/>
      </c>
      <c r="J1998" t="str">
        <f>IFERROR(VLOOKUP(B1998,allstats!$C:$J,8,0),"")</f>
        <v/>
      </c>
    </row>
    <row r="1999" spans="1:10" x14ac:dyDescent="0.3">
      <c r="A1999" t="s">
        <v>6602</v>
      </c>
      <c r="B1999" t="s">
        <v>7329</v>
      </c>
      <c r="C1999" t="s">
        <v>7330</v>
      </c>
      <c r="D1999" t="s">
        <v>7331</v>
      </c>
      <c r="E1999" t="s">
        <v>529</v>
      </c>
      <c r="F1999" t="s">
        <v>5277</v>
      </c>
      <c r="G1999">
        <f>COUNTIF(allstats!$C:$C,B1999)</f>
        <v>0</v>
      </c>
      <c r="H1999">
        <f>COUNTIF(allstats!$Q:$Q,B1999)</f>
        <v>0</v>
      </c>
      <c r="I1999" t="str">
        <f>IFERROR(VLOOKUP(B1999,allstats!$C:$I,7,0),"")</f>
        <v/>
      </c>
      <c r="J1999" t="str">
        <f>IFERROR(VLOOKUP(B1999,allstats!$C:$J,8,0),"")</f>
        <v/>
      </c>
    </row>
    <row r="2000" spans="1:10" x14ac:dyDescent="0.3">
      <c r="A2000" t="s">
        <v>6602</v>
      </c>
      <c r="B2000" t="s">
        <v>7332</v>
      </c>
      <c r="C2000" t="s">
        <v>7333</v>
      </c>
      <c r="D2000" t="s">
        <v>7334</v>
      </c>
      <c r="E2000" t="s">
        <v>529</v>
      </c>
      <c r="F2000" t="s">
        <v>5277</v>
      </c>
      <c r="G2000">
        <f>COUNTIF(allstats!$C:$C,B2000)</f>
        <v>1</v>
      </c>
      <c r="H2000">
        <f>COUNTIF(allstats!$Q:$Q,B2000)</f>
        <v>1</v>
      </c>
      <c r="I2000">
        <f>IFERROR(VLOOKUP(B2000,allstats!$C:$I,7,0),"")</f>
        <v>505</v>
      </c>
      <c r="J2000">
        <f>IFERROR(VLOOKUP(B2000,allstats!$C:$J,8,0),"")</f>
        <v>0</v>
      </c>
    </row>
    <row r="2001" spans="1:10" x14ac:dyDescent="0.3">
      <c r="A2001" t="s">
        <v>6602</v>
      </c>
      <c r="B2001" t="s">
        <v>7335</v>
      </c>
      <c r="C2001" t="s">
        <v>7336</v>
      </c>
      <c r="D2001" t="s">
        <v>7337</v>
      </c>
      <c r="E2001" t="s">
        <v>529</v>
      </c>
      <c r="F2001" t="s">
        <v>5277</v>
      </c>
      <c r="G2001">
        <f>COUNTIF(allstats!$C:$C,B2001)</f>
        <v>0</v>
      </c>
      <c r="H2001">
        <f>COUNTIF(allstats!$Q:$Q,B2001)</f>
        <v>1</v>
      </c>
      <c r="I2001" t="str">
        <f>IFERROR(VLOOKUP(B2001,allstats!$C:$I,7,0),"")</f>
        <v/>
      </c>
      <c r="J2001" t="str">
        <f>IFERROR(VLOOKUP(B2001,allstats!$C:$J,8,0),"")</f>
        <v/>
      </c>
    </row>
    <row r="2002" spans="1:10" x14ac:dyDescent="0.3">
      <c r="A2002" t="s">
        <v>6602</v>
      </c>
      <c r="B2002" t="s">
        <v>7338</v>
      </c>
      <c r="C2002" t="s">
        <v>7339</v>
      </c>
      <c r="D2002" t="s">
        <v>7340</v>
      </c>
      <c r="E2002" t="s">
        <v>529</v>
      </c>
      <c r="F2002" t="s">
        <v>5277</v>
      </c>
      <c r="G2002">
        <f>COUNTIF(allstats!$C:$C,B2002)</f>
        <v>0</v>
      </c>
      <c r="H2002">
        <f>COUNTIF(allstats!$Q:$Q,B2002)</f>
        <v>0</v>
      </c>
      <c r="I2002" t="str">
        <f>IFERROR(VLOOKUP(B2002,allstats!$C:$I,7,0),"")</f>
        <v/>
      </c>
      <c r="J2002" t="str">
        <f>IFERROR(VLOOKUP(B2002,allstats!$C:$J,8,0),"")</f>
        <v/>
      </c>
    </row>
    <row r="2003" spans="1:10" x14ac:dyDescent="0.3">
      <c r="A2003" t="s">
        <v>6602</v>
      </c>
      <c r="B2003" t="s">
        <v>7341</v>
      </c>
      <c r="C2003" t="s">
        <v>7342</v>
      </c>
      <c r="D2003" t="s">
        <v>7343</v>
      </c>
      <c r="E2003" t="s">
        <v>529</v>
      </c>
      <c r="F2003" t="s">
        <v>5277</v>
      </c>
      <c r="G2003">
        <f>COUNTIF(allstats!$C:$C,B2003)</f>
        <v>1</v>
      </c>
      <c r="H2003">
        <f>COUNTIF(allstats!$Q:$Q,B2003)</f>
        <v>1</v>
      </c>
      <c r="I2003">
        <f>IFERROR(VLOOKUP(B2003,allstats!$C:$I,7,0),"")</f>
        <v>298</v>
      </c>
      <c r="J2003">
        <f>IFERROR(VLOOKUP(B2003,allstats!$C:$J,8,0),"")</f>
        <v>0</v>
      </c>
    </row>
    <row r="2004" spans="1:10" x14ac:dyDescent="0.3">
      <c r="A2004" t="s">
        <v>6602</v>
      </c>
      <c r="B2004" t="s">
        <v>7344</v>
      </c>
      <c r="C2004" t="s">
        <v>7345</v>
      </c>
      <c r="D2004" t="s">
        <v>7346</v>
      </c>
      <c r="E2004" t="s">
        <v>529</v>
      </c>
      <c r="F2004" t="s">
        <v>5277</v>
      </c>
      <c r="G2004">
        <f>COUNTIF(allstats!$C:$C,B2004)</f>
        <v>0</v>
      </c>
      <c r="H2004">
        <f>COUNTIF(allstats!$Q:$Q,B2004)</f>
        <v>0</v>
      </c>
      <c r="I2004" t="str">
        <f>IFERROR(VLOOKUP(B2004,allstats!$C:$I,7,0),"")</f>
        <v/>
      </c>
      <c r="J2004" t="str">
        <f>IFERROR(VLOOKUP(B2004,allstats!$C:$J,8,0),"")</f>
        <v/>
      </c>
    </row>
    <row r="2005" spans="1:10" x14ac:dyDescent="0.3">
      <c r="A2005" t="s">
        <v>6602</v>
      </c>
      <c r="B2005" t="s">
        <v>7347</v>
      </c>
      <c r="C2005" t="s">
        <v>7348</v>
      </c>
      <c r="D2005" t="s">
        <v>7349</v>
      </c>
      <c r="E2005" t="s">
        <v>538</v>
      </c>
      <c r="F2005" t="s">
        <v>5452</v>
      </c>
      <c r="G2005">
        <f>COUNTIF(allstats!$C:$C,B2005)</f>
        <v>0</v>
      </c>
      <c r="H2005">
        <f>COUNTIF(allstats!$Q:$Q,B2005)</f>
        <v>0</v>
      </c>
      <c r="I2005" t="str">
        <f>IFERROR(VLOOKUP(B2005,allstats!$C:$I,7,0),"")</f>
        <v/>
      </c>
      <c r="J2005" t="str">
        <f>IFERROR(VLOOKUP(B2005,allstats!$C:$J,8,0),"")</f>
        <v/>
      </c>
    </row>
    <row r="2006" spans="1:10" x14ac:dyDescent="0.3">
      <c r="A2006" t="s">
        <v>6602</v>
      </c>
      <c r="B2006" t="s">
        <v>7350</v>
      </c>
      <c r="C2006" t="s">
        <v>7351</v>
      </c>
      <c r="D2006" t="s">
        <v>7352</v>
      </c>
      <c r="E2006" t="s">
        <v>529</v>
      </c>
      <c r="F2006" t="s">
        <v>5277</v>
      </c>
      <c r="G2006">
        <f>COUNTIF(allstats!$C:$C,B2006)</f>
        <v>0</v>
      </c>
      <c r="H2006">
        <f>COUNTIF(allstats!$Q:$Q,B2006)</f>
        <v>0</v>
      </c>
      <c r="I2006" t="str">
        <f>IFERROR(VLOOKUP(B2006,allstats!$C:$I,7,0),"")</f>
        <v/>
      </c>
      <c r="J2006" t="str">
        <f>IFERROR(VLOOKUP(B2006,allstats!$C:$J,8,0),"")</f>
        <v/>
      </c>
    </row>
    <row r="2007" spans="1:10" x14ac:dyDescent="0.3">
      <c r="A2007" t="s">
        <v>6602</v>
      </c>
      <c r="B2007" t="s">
        <v>7353</v>
      </c>
      <c r="C2007" t="s">
        <v>7354</v>
      </c>
      <c r="D2007" t="s">
        <v>7355</v>
      </c>
      <c r="E2007" t="s">
        <v>529</v>
      </c>
      <c r="F2007" t="s">
        <v>5277</v>
      </c>
      <c r="G2007">
        <f>COUNTIF(allstats!$C:$C,B2007)</f>
        <v>1</v>
      </c>
      <c r="H2007">
        <f>COUNTIF(allstats!$Q:$Q,B2007)</f>
        <v>1</v>
      </c>
      <c r="I2007">
        <f>IFERROR(VLOOKUP(B2007,allstats!$C:$I,7,0),"")</f>
        <v>3881</v>
      </c>
      <c r="J2007">
        <f>IFERROR(VLOOKUP(B2007,allstats!$C:$J,8,0),"")</f>
        <v>0</v>
      </c>
    </row>
    <row r="2008" spans="1:10" x14ac:dyDescent="0.3">
      <c r="A2008" t="s">
        <v>6602</v>
      </c>
      <c r="B2008" t="s">
        <v>7356</v>
      </c>
      <c r="C2008" t="s">
        <v>7357</v>
      </c>
      <c r="D2008" t="s">
        <v>7358</v>
      </c>
      <c r="E2008" t="s">
        <v>529</v>
      </c>
      <c r="F2008" t="s">
        <v>5277</v>
      </c>
      <c r="G2008">
        <f>COUNTIF(allstats!$C:$C,B2008)</f>
        <v>0</v>
      </c>
      <c r="H2008">
        <f>COUNTIF(allstats!$Q:$Q,B2008)</f>
        <v>0</v>
      </c>
      <c r="I2008" t="str">
        <f>IFERROR(VLOOKUP(B2008,allstats!$C:$I,7,0),"")</f>
        <v/>
      </c>
      <c r="J2008" t="str">
        <f>IFERROR(VLOOKUP(B2008,allstats!$C:$J,8,0),"")</f>
        <v/>
      </c>
    </row>
    <row r="2009" spans="1:10" x14ac:dyDescent="0.3">
      <c r="A2009" t="s">
        <v>6602</v>
      </c>
      <c r="B2009" t="s">
        <v>7359</v>
      </c>
      <c r="C2009" t="s">
        <v>7360</v>
      </c>
      <c r="D2009" t="s">
        <v>7361</v>
      </c>
      <c r="E2009" t="s">
        <v>538</v>
      </c>
      <c r="F2009" t="s">
        <v>5452</v>
      </c>
      <c r="G2009">
        <f>COUNTIF(allstats!$C:$C,B2009)</f>
        <v>0</v>
      </c>
      <c r="H2009">
        <f>COUNTIF(allstats!$Q:$Q,B2009)</f>
        <v>0</v>
      </c>
      <c r="I2009" t="str">
        <f>IFERROR(VLOOKUP(B2009,allstats!$C:$I,7,0),"")</f>
        <v/>
      </c>
      <c r="J2009" t="str">
        <f>IFERROR(VLOOKUP(B2009,allstats!$C:$J,8,0),"")</f>
        <v/>
      </c>
    </row>
    <row r="2010" spans="1:10" x14ac:dyDescent="0.3">
      <c r="A2010" t="s">
        <v>6602</v>
      </c>
      <c r="B2010" t="s">
        <v>7362</v>
      </c>
      <c r="C2010" t="s">
        <v>7363</v>
      </c>
      <c r="D2010" t="s">
        <v>7364</v>
      </c>
      <c r="E2010" t="s">
        <v>529</v>
      </c>
      <c r="F2010" t="s">
        <v>5277</v>
      </c>
      <c r="G2010">
        <f>COUNTIF(allstats!$C:$C,B2010)</f>
        <v>0</v>
      </c>
      <c r="H2010">
        <f>COUNTIF(allstats!$Q:$Q,B2010)</f>
        <v>0</v>
      </c>
      <c r="I2010" t="str">
        <f>IFERROR(VLOOKUP(B2010,allstats!$C:$I,7,0),"")</f>
        <v/>
      </c>
      <c r="J2010" t="str">
        <f>IFERROR(VLOOKUP(B2010,allstats!$C:$J,8,0),"")</f>
        <v/>
      </c>
    </row>
    <row r="2011" spans="1:10" x14ac:dyDescent="0.3">
      <c r="A2011" t="s">
        <v>6602</v>
      </c>
      <c r="B2011" t="s">
        <v>7365</v>
      </c>
      <c r="C2011" t="s">
        <v>7366</v>
      </c>
      <c r="D2011" t="s">
        <v>7367</v>
      </c>
      <c r="E2011" t="s">
        <v>529</v>
      </c>
      <c r="F2011" t="s">
        <v>5277</v>
      </c>
      <c r="G2011">
        <f>COUNTIF(allstats!$C:$C,B2011)</f>
        <v>0</v>
      </c>
      <c r="H2011">
        <f>COUNTIF(allstats!$Q:$Q,B2011)</f>
        <v>0</v>
      </c>
      <c r="I2011" t="str">
        <f>IFERROR(VLOOKUP(B2011,allstats!$C:$I,7,0),"")</f>
        <v/>
      </c>
      <c r="J2011" t="str">
        <f>IFERROR(VLOOKUP(B2011,allstats!$C:$J,8,0),"")</f>
        <v/>
      </c>
    </row>
    <row r="2012" spans="1:10" x14ac:dyDescent="0.3">
      <c r="A2012" t="s">
        <v>6602</v>
      </c>
      <c r="B2012" t="s">
        <v>7368</v>
      </c>
      <c r="C2012" t="s">
        <v>7369</v>
      </c>
      <c r="D2012" t="s">
        <v>7370</v>
      </c>
      <c r="E2012" t="s">
        <v>529</v>
      </c>
      <c r="F2012" t="s">
        <v>5277</v>
      </c>
      <c r="G2012">
        <f>COUNTIF(allstats!$C:$C,B2012)</f>
        <v>0</v>
      </c>
      <c r="H2012">
        <f>COUNTIF(allstats!$Q:$Q,B2012)</f>
        <v>1</v>
      </c>
      <c r="I2012" t="str">
        <f>IFERROR(VLOOKUP(B2012,allstats!$C:$I,7,0),"")</f>
        <v/>
      </c>
      <c r="J2012" t="str">
        <f>IFERROR(VLOOKUP(B2012,allstats!$C:$J,8,0),"")</f>
        <v/>
      </c>
    </row>
    <row r="2013" spans="1:10" x14ac:dyDescent="0.3">
      <c r="A2013" t="s">
        <v>6602</v>
      </c>
      <c r="B2013" t="s">
        <v>7371</v>
      </c>
      <c r="C2013" t="s">
        <v>7372</v>
      </c>
      <c r="D2013" t="s">
        <v>7373</v>
      </c>
      <c r="E2013" t="s">
        <v>538</v>
      </c>
      <c r="F2013" t="s">
        <v>5452</v>
      </c>
      <c r="G2013">
        <f>COUNTIF(allstats!$C:$C,B2013)</f>
        <v>0</v>
      </c>
      <c r="H2013">
        <f>COUNTIF(allstats!$Q:$Q,B2013)</f>
        <v>0</v>
      </c>
      <c r="I2013" t="str">
        <f>IFERROR(VLOOKUP(B2013,allstats!$C:$I,7,0),"")</f>
        <v/>
      </c>
      <c r="J2013" t="str">
        <f>IFERROR(VLOOKUP(B2013,allstats!$C:$J,8,0),"")</f>
        <v/>
      </c>
    </row>
    <row r="2014" spans="1:10" x14ac:dyDescent="0.3">
      <c r="A2014" t="s">
        <v>6602</v>
      </c>
      <c r="B2014" t="s">
        <v>7374</v>
      </c>
      <c r="C2014" t="s">
        <v>7375</v>
      </c>
      <c r="D2014" t="s">
        <v>7376</v>
      </c>
      <c r="E2014" t="s">
        <v>529</v>
      </c>
      <c r="F2014" t="s">
        <v>5277</v>
      </c>
      <c r="G2014">
        <f>COUNTIF(allstats!$C:$C,B2014)</f>
        <v>0</v>
      </c>
      <c r="H2014">
        <f>COUNTIF(allstats!$Q:$Q,B2014)</f>
        <v>1</v>
      </c>
      <c r="I2014" t="str">
        <f>IFERROR(VLOOKUP(B2014,allstats!$C:$I,7,0),"")</f>
        <v/>
      </c>
      <c r="J2014" t="str">
        <f>IFERROR(VLOOKUP(B2014,allstats!$C:$J,8,0),"")</f>
        <v/>
      </c>
    </row>
    <row r="2015" spans="1:10" x14ac:dyDescent="0.3">
      <c r="A2015" t="s">
        <v>6602</v>
      </c>
      <c r="B2015" t="s">
        <v>7377</v>
      </c>
      <c r="C2015" t="s">
        <v>7378</v>
      </c>
      <c r="D2015" t="s">
        <v>7379</v>
      </c>
      <c r="E2015" t="s">
        <v>529</v>
      </c>
      <c r="F2015" t="s">
        <v>5277</v>
      </c>
      <c r="G2015">
        <f>COUNTIF(allstats!$C:$C,B2015)</f>
        <v>1</v>
      </c>
      <c r="H2015">
        <f>COUNTIF(allstats!$Q:$Q,B2015)</f>
        <v>1</v>
      </c>
      <c r="I2015">
        <f>IFERROR(VLOOKUP(B2015,allstats!$C:$I,7,0),"")</f>
        <v>643</v>
      </c>
      <c r="J2015">
        <f>IFERROR(VLOOKUP(B2015,allstats!$C:$J,8,0),"")</f>
        <v>0</v>
      </c>
    </row>
    <row r="2016" spans="1:10" x14ac:dyDescent="0.3">
      <c r="A2016" t="s">
        <v>6602</v>
      </c>
      <c r="B2016" t="s">
        <v>7380</v>
      </c>
      <c r="C2016" t="s">
        <v>7381</v>
      </c>
      <c r="D2016" t="s">
        <v>7382</v>
      </c>
      <c r="E2016" t="s">
        <v>538</v>
      </c>
      <c r="F2016" t="s">
        <v>5452</v>
      </c>
      <c r="G2016">
        <f>COUNTIF(allstats!$C:$C,B2016)</f>
        <v>0</v>
      </c>
      <c r="H2016">
        <f>COUNTIF(allstats!$Q:$Q,B2016)</f>
        <v>0</v>
      </c>
      <c r="I2016" t="str">
        <f>IFERROR(VLOOKUP(B2016,allstats!$C:$I,7,0),"")</f>
        <v/>
      </c>
      <c r="J2016" t="str">
        <f>IFERROR(VLOOKUP(B2016,allstats!$C:$J,8,0),"")</f>
        <v/>
      </c>
    </row>
    <row r="2017" spans="1:10" x14ac:dyDescent="0.3">
      <c r="A2017" t="s">
        <v>6602</v>
      </c>
      <c r="B2017" t="s">
        <v>7383</v>
      </c>
      <c r="C2017" t="s">
        <v>7384</v>
      </c>
      <c r="D2017" t="s">
        <v>7385</v>
      </c>
      <c r="E2017" t="s">
        <v>538</v>
      </c>
      <c r="F2017" t="s">
        <v>5452</v>
      </c>
      <c r="G2017">
        <f>COUNTIF(allstats!$C:$C,B2017)</f>
        <v>0</v>
      </c>
      <c r="H2017">
        <f>COUNTIF(allstats!$Q:$Q,B2017)</f>
        <v>0</v>
      </c>
      <c r="I2017" t="str">
        <f>IFERROR(VLOOKUP(B2017,allstats!$C:$I,7,0),"")</f>
        <v/>
      </c>
      <c r="J2017" t="str">
        <f>IFERROR(VLOOKUP(B2017,allstats!$C:$J,8,0),"")</f>
        <v/>
      </c>
    </row>
    <row r="2018" spans="1:10" x14ac:dyDescent="0.3">
      <c r="A2018" t="s">
        <v>6602</v>
      </c>
      <c r="B2018" t="s">
        <v>7386</v>
      </c>
      <c r="C2018" t="s">
        <v>7387</v>
      </c>
      <c r="D2018" t="s">
        <v>7388</v>
      </c>
      <c r="E2018" t="s">
        <v>538</v>
      </c>
      <c r="F2018" t="s">
        <v>5452</v>
      </c>
      <c r="G2018">
        <f>COUNTIF(allstats!$C:$C,B2018)</f>
        <v>0</v>
      </c>
      <c r="H2018">
        <f>COUNTIF(allstats!$Q:$Q,B2018)</f>
        <v>1</v>
      </c>
      <c r="I2018" t="str">
        <f>IFERROR(VLOOKUP(B2018,allstats!$C:$I,7,0),"")</f>
        <v/>
      </c>
      <c r="J2018" t="str">
        <f>IFERROR(VLOOKUP(B2018,allstats!$C:$J,8,0),"")</f>
        <v/>
      </c>
    </row>
    <row r="2019" spans="1:10" x14ac:dyDescent="0.3">
      <c r="A2019" t="s">
        <v>6602</v>
      </c>
      <c r="B2019" t="s">
        <v>7389</v>
      </c>
      <c r="C2019" t="s">
        <v>7390</v>
      </c>
      <c r="D2019" t="s">
        <v>7391</v>
      </c>
      <c r="E2019" t="s">
        <v>529</v>
      </c>
      <c r="F2019" t="s">
        <v>5277</v>
      </c>
      <c r="G2019">
        <f>COUNTIF(allstats!$C:$C,B2019)</f>
        <v>0</v>
      </c>
      <c r="H2019">
        <f>COUNTIF(allstats!$Q:$Q,B2019)</f>
        <v>0</v>
      </c>
      <c r="I2019" t="str">
        <f>IFERROR(VLOOKUP(B2019,allstats!$C:$I,7,0),"")</f>
        <v/>
      </c>
      <c r="J2019" t="str">
        <f>IFERROR(VLOOKUP(B2019,allstats!$C:$J,8,0),"")</f>
        <v/>
      </c>
    </row>
    <row r="2020" spans="1:10" x14ac:dyDescent="0.3">
      <c r="A2020" t="s">
        <v>6602</v>
      </c>
      <c r="B2020" t="s">
        <v>7392</v>
      </c>
      <c r="C2020" t="s">
        <v>7393</v>
      </c>
      <c r="D2020" t="s">
        <v>7394</v>
      </c>
      <c r="E2020" t="s">
        <v>529</v>
      </c>
      <c r="F2020" t="s">
        <v>5277</v>
      </c>
      <c r="G2020">
        <f>COUNTIF(allstats!$C:$C,B2020)</f>
        <v>0</v>
      </c>
      <c r="H2020">
        <f>COUNTIF(allstats!$Q:$Q,B2020)</f>
        <v>0</v>
      </c>
      <c r="I2020" t="str">
        <f>IFERROR(VLOOKUP(B2020,allstats!$C:$I,7,0),"")</f>
        <v/>
      </c>
      <c r="J2020" t="str">
        <f>IFERROR(VLOOKUP(B2020,allstats!$C:$J,8,0),"")</f>
        <v/>
      </c>
    </row>
    <row r="2021" spans="1:10" x14ac:dyDescent="0.3">
      <c r="A2021" t="s">
        <v>6602</v>
      </c>
      <c r="B2021" t="s">
        <v>7395</v>
      </c>
      <c r="C2021" t="s">
        <v>7396</v>
      </c>
      <c r="D2021" t="s">
        <v>7397</v>
      </c>
      <c r="E2021" t="s">
        <v>529</v>
      </c>
      <c r="F2021" t="s">
        <v>5277</v>
      </c>
      <c r="G2021">
        <f>COUNTIF(allstats!$C:$C,B2021)</f>
        <v>0</v>
      </c>
      <c r="H2021">
        <f>COUNTIF(allstats!$Q:$Q,B2021)</f>
        <v>0</v>
      </c>
      <c r="I2021" t="str">
        <f>IFERROR(VLOOKUP(B2021,allstats!$C:$I,7,0),"")</f>
        <v/>
      </c>
      <c r="J2021" t="str">
        <f>IFERROR(VLOOKUP(B2021,allstats!$C:$J,8,0),"")</f>
        <v/>
      </c>
    </row>
    <row r="2022" spans="1:10" x14ac:dyDescent="0.3">
      <c r="A2022" t="s">
        <v>6602</v>
      </c>
      <c r="B2022" t="s">
        <v>7398</v>
      </c>
      <c r="C2022" t="s">
        <v>7399</v>
      </c>
      <c r="D2022" t="s">
        <v>7400</v>
      </c>
      <c r="E2022" t="s">
        <v>529</v>
      </c>
      <c r="F2022" t="s">
        <v>5277</v>
      </c>
      <c r="G2022">
        <f>COUNTIF(allstats!$C:$C,B2022)</f>
        <v>0</v>
      </c>
      <c r="H2022">
        <f>COUNTIF(allstats!$Q:$Q,B2022)</f>
        <v>0</v>
      </c>
      <c r="I2022" t="str">
        <f>IFERROR(VLOOKUP(B2022,allstats!$C:$I,7,0),"")</f>
        <v/>
      </c>
      <c r="J2022" t="str">
        <f>IFERROR(VLOOKUP(B2022,allstats!$C:$J,8,0),"")</f>
        <v/>
      </c>
    </row>
    <row r="2023" spans="1:10" x14ac:dyDescent="0.3">
      <c r="A2023" t="s">
        <v>6602</v>
      </c>
      <c r="B2023" t="s">
        <v>7401</v>
      </c>
      <c r="C2023" t="s">
        <v>7402</v>
      </c>
      <c r="D2023" t="s">
        <v>7403</v>
      </c>
      <c r="E2023" t="s">
        <v>529</v>
      </c>
      <c r="F2023" t="s">
        <v>5277</v>
      </c>
      <c r="G2023">
        <f>COUNTIF(allstats!$C:$C,B2023)</f>
        <v>0</v>
      </c>
      <c r="H2023">
        <f>COUNTIF(allstats!$Q:$Q,B2023)</f>
        <v>0</v>
      </c>
      <c r="I2023" t="str">
        <f>IFERROR(VLOOKUP(B2023,allstats!$C:$I,7,0),"")</f>
        <v/>
      </c>
      <c r="J2023" t="str">
        <f>IFERROR(VLOOKUP(B2023,allstats!$C:$J,8,0),"")</f>
        <v/>
      </c>
    </row>
    <row r="2024" spans="1:10" x14ac:dyDescent="0.3">
      <c r="A2024" t="s">
        <v>6602</v>
      </c>
      <c r="B2024" t="s">
        <v>7404</v>
      </c>
      <c r="C2024" t="s">
        <v>7405</v>
      </c>
      <c r="D2024" t="s">
        <v>7406</v>
      </c>
      <c r="E2024" t="s">
        <v>529</v>
      </c>
      <c r="F2024" t="s">
        <v>5277</v>
      </c>
      <c r="G2024">
        <f>COUNTIF(allstats!$C:$C,B2024)</f>
        <v>0</v>
      </c>
      <c r="H2024">
        <f>COUNTIF(allstats!$Q:$Q,B2024)</f>
        <v>0</v>
      </c>
      <c r="I2024" t="str">
        <f>IFERROR(VLOOKUP(B2024,allstats!$C:$I,7,0),"")</f>
        <v/>
      </c>
      <c r="J2024" t="str">
        <f>IFERROR(VLOOKUP(B2024,allstats!$C:$J,8,0),"")</f>
        <v/>
      </c>
    </row>
    <row r="2025" spans="1:10" x14ac:dyDescent="0.3">
      <c r="A2025" t="s">
        <v>6602</v>
      </c>
      <c r="B2025" t="s">
        <v>7407</v>
      </c>
      <c r="C2025" t="s">
        <v>7408</v>
      </c>
      <c r="D2025" t="s">
        <v>7409</v>
      </c>
      <c r="E2025" t="s">
        <v>538</v>
      </c>
      <c r="F2025" t="s">
        <v>5452</v>
      </c>
      <c r="G2025">
        <f>COUNTIF(allstats!$C:$C,B2025)</f>
        <v>0</v>
      </c>
      <c r="H2025">
        <f>COUNTIF(allstats!$Q:$Q,B2025)</f>
        <v>0</v>
      </c>
      <c r="I2025" t="str">
        <f>IFERROR(VLOOKUP(B2025,allstats!$C:$I,7,0),"")</f>
        <v/>
      </c>
      <c r="J2025" t="str">
        <f>IFERROR(VLOOKUP(B2025,allstats!$C:$J,8,0),"")</f>
        <v/>
      </c>
    </row>
    <row r="2026" spans="1:10" x14ac:dyDescent="0.3">
      <c r="A2026" t="s">
        <v>6602</v>
      </c>
      <c r="B2026" t="s">
        <v>7410</v>
      </c>
      <c r="C2026" t="s">
        <v>7411</v>
      </c>
      <c r="D2026" t="s">
        <v>7412</v>
      </c>
      <c r="E2026" t="s">
        <v>538</v>
      </c>
      <c r="F2026" t="s">
        <v>5452</v>
      </c>
      <c r="G2026">
        <f>COUNTIF(allstats!$C:$C,B2026)</f>
        <v>0</v>
      </c>
      <c r="H2026">
        <f>COUNTIF(allstats!$Q:$Q,B2026)</f>
        <v>0</v>
      </c>
      <c r="I2026" t="str">
        <f>IFERROR(VLOOKUP(B2026,allstats!$C:$I,7,0),"")</f>
        <v/>
      </c>
      <c r="J2026" t="str">
        <f>IFERROR(VLOOKUP(B2026,allstats!$C:$J,8,0),"")</f>
        <v/>
      </c>
    </row>
    <row r="2027" spans="1:10" x14ac:dyDescent="0.3">
      <c r="A2027" t="s">
        <v>6602</v>
      </c>
      <c r="B2027" t="s">
        <v>7413</v>
      </c>
      <c r="C2027" t="s">
        <v>7414</v>
      </c>
      <c r="D2027" t="s">
        <v>7415</v>
      </c>
      <c r="E2027" t="s">
        <v>538</v>
      </c>
      <c r="F2027" t="s">
        <v>5452</v>
      </c>
      <c r="G2027">
        <f>COUNTIF(allstats!$C:$C,B2027)</f>
        <v>0</v>
      </c>
      <c r="H2027">
        <f>COUNTIF(allstats!$Q:$Q,B2027)</f>
        <v>0</v>
      </c>
      <c r="I2027" t="str">
        <f>IFERROR(VLOOKUP(B2027,allstats!$C:$I,7,0),"")</f>
        <v/>
      </c>
      <c r="J2027" t="str">
        <f>IFERROR(VLOOKUP(B2027,allstats!$C:$J,8,0),"")</f>
        <v/>
      </c>
    </row>
    <row r="2028" spans="1:10" x14ac:dyDescent="0.3">
      <c r="A2028" t="s">
        <v>6602</v>
      </c>
      <c r="B2028" t="s">
        <v>7416</v>
      </c>
      <c r="C2028" t="s">
        <v>7417</v>
      </c>
      <c r="D2028" t="s">
        <v>7418</v>
      </c>
      <c r="E2028" t="s">
        <v>538</v>
      </c>
      <c r="F2028" t="s">
        <v>5452</v>
      </c>
      <c r="G2028">
        <f>COUNTIF(allstats!$C:$C,B2028)</f>
        <v>0</v>
      </c>
      <c r="H2028">
        <f>COUNTIF(allstats!$Q:$Q,B2028)</f>
        <v>0</v>
      </c>
      <c r="I2028" t="str">
        <f>IFERROR(VLOOKUP(B2028,allstats!$C:$I,7,0),"")</f>
        <v/>
      </c>
      <c r="J2028" t="str">
        <f>IFERROR(VLOOKUP(B2028,allstats!$C:$J,8,0),"")</f>
        <v/>
      </c>
    </row>
    <row r="2029" spans="1:10" x14ac:dyDescent="0.3">
      <c r="A2029" t="s">
        <v>6602</v>
      </c>
      <c r="B2029" t="s">
        <v>7419</v>
      </c>
      <c r="C2029" t="s">
        <v>7420</v>
      </c>
      <c r="D2029" t="s">
        <v>7421</v>
      </c>
      <c r="E2029" t="s">
        <v>529</v>
      </c>
      <c r="F2029" t="s">
        <v>5277</v>
      </c>
      <c r="G2029">
        <f>COUNTIF(allstats!$C:$C,B2029)</f>
        <v>0</v>
      </c>
      <c r="H2029">
        <f>COUNTIF(allstats!$Q:$Q,B2029)</f>
        <v>0</v>
      </c>
      <c r="I2029" t="str">
        <f>IFERROR(VLOOKUP(B2029,allstats!$C:$I,7,0),"")</f>
        <v/>
      </c>
      <c r="J2029" t="str">
        <f>IFERROR(VLOOKUP(B2029,allstats!$C:$J,8,0),"")</f>
        <v/>
      </c>
    </row>
    <row r="2030" spans="1:10" x14ac:dyDescent="0.3">
      <c r="A2030" t="s">
        <v>6602</v>
      </c>
      <c r="B2030" t="s">
        <v>7422</v>
      </c>
      <c r="C2030" t="s">
        <v>7423</v>
      </c>
      <c r="D2030" t="s">
        <v>7424</v>
      </c>
      <c r="E2030" t="s">
        <v>529</v>
      </c>
      <c r="F2030" t="s">
        <v>5277</v>
      </c>
      <c r="G2030">
        <f>COUNTIF(allstats!$C:$C,B2030)</f>
        <v>0</v>
      </c>
      <c r="H2030">
        <f>COUNTIF(allstats!$Q:$Q,B2030)</f>
        <v>0</v>
      </c>
      <c r="I2030" t="str">
        <f>IFERROR(VLOOKUP(B2030,allstats!$C:$I,7,0),"")</f>
        <v/>
      </c>
      <c r="J2030" t="str">
        <f>IFERROR(VLOOKUP(B2030,allstats!$C:$J,8,0),"")</f>
        <v/>
      </c>
    </row>
    <row r="2031" spans="1:10" x14ac:dyDescent="0.3">
      <c r="A2031" t="s">
        <v>6602</v>
      </c>
      <c r="B2031" t="s">
        <v>7425</v>
      </c>
      <c r="C2031" t="s">
        <v>7426</v>
      </c>
      <c r="D2031" t="s">
        <v>7427</v>
      </c>
      <c r="E2031" t="s">
        <v>529</v>
      </c>
      <c r="F2031" t="s">
        <v>5277</v>
      </c>
      <c r="G2031">
        <f>COUNTIF(allstats!$C:$C,B2031)</f>
        <v>0</v>
      </c>
      <c r="H2031">
        <f>COUNTIF(allstats!$Q:$Q,B2031)</f>
        <v>0</v>
      </c>
      <c r="I2031" t="str">
        <f>IFERROR(VLOOKUP(B2031,allstats!$C:$I,7,0),"")</f>
        <v/>
      </c>
      <c r="J2031" t="str">
        <f>IFERROR(VLOOKUP(B2031,allstats!$C:$J,8,0),"")</f>
        <v/>
      </c>
    </row>
    <row r="2032" spans="1:10" x14ac:dyDescent="0.3">
      <c r="A2032" t="s">
        <v>6602</v>
      </c>
      <c r="B2032" t="s">
        <v>7428</v>
      </c>
      <c r="C2032" t="s">
        <v>7429</v>
      </c>
      <c r="D2032" t="s">
        <v>7430</v>
      </c>
      <c r="E2032" t="s">
        <v>529</v>
      </c>
      <c r="F2032" t="s">
        <v>5277</v>
      </c>
      <c r="G2032">
        <f>COUNTIF(allstats!$C:$C,B2032)</f>
        <v>0</v>
      </c>
      <c r="H2032">
        <f>COUNTIF(allstats!$Q:$Q,B2032)</f>
        <v>0</v>
      </c>
      <c r="I2032" t="str">
        <f>IFERROR(VLOOKUP(B2032,allstats!$C:$I,7,0),"")</f>
        <v/>
      </c>
      <c r="J2032" t="str">
        <f>IFERROR(VLOOKUP(B2032,allstats!$C:$J,8,0),"")</f>
        <v/>
      </c>
    </row>
    <row r="2033" spans="1:10" x14ac:dyDescent="0.3">
      <c r="A2033" t="s">
        <v>6602</v>
      </c>
      <c r="B2033" t="s">
        <v>7431</v>
      </c>
      <c r="C2033" t="s">
        <v>7432</v>
      </c>
      <c r="D2033" t="s">
        <v>7433</v>
      </c>
      <c r="E2033" t="s">
        <v>529</v>
      </c>
      <c r="F2033" t="s">
        <v>5277</v>
      </c>
      <c r="G2033">
        <f>COUNTIF(allstats!$C:$C,B2033)</f>
        <v>1</v>
      </c>
      <c r="H2033">
        <f>COUNTIF(allstats!$Q:$Q,B2033)</f>
        <v>1</v>
      </c>
      <c r="I2033">
        <f>IFERROR(VLOOKUP(B2033,allstats!$C:$I,7,0),"")</f>
        <v>6763</v>
      </c>
      <c r="J2033">
        <f>IFERROR(VLOOKUP(B2033,allstats!$C:$J,8,0),"")</f>
        <v>0</v>
      </c>
    </row>
    <row r="2034" spans="1:10" x14ac:dyDescent="0.3">
      <c r="A2034" t="s">
        <v>6602</v>
      </c>
      <c r="B2034" t="s">
        <v>7434</v>
      </c>
      <c r="C2034" t="s">
        <v>7435</v>
      </c>
      <c r="D2034" t="s">
        <v>7436</v>
      </c>
      <c r="E2034" t="s">
        <v>529</v>
      </c>
      <c r="F2034" t="s">
        <v>5277</v>
      </c>
      <c r="G2034">
        <f>COUNTIF(allstats!$C:$C,B2034)</f>
        <v>0</v>
      </c>
      <c r="H2034">
        <f>COUNTIF(allstats!$Q:$Q,B2034)</f>
        <v>0</v>
      </c>
      <c r="I2034" t="str">
        <f>IFERROR(VLOOKUP(B2034,allstats!$C:$I,7,0),"")</f>
        <v/>
      </c>
      <c r="J2034" t="str">
        <f>IFERROR(VLOOKUP(B2034,allstats!$C:$J,8,0),"")</f>
        <v/>
      </c>
    </row>
    <row r="2035" spans="1:10" x14ac:dyDescent="0.3">
      <c r="A2035" t="s">
        <v>6602</v>
      </c>
      <c r="B2035" t="s">
        <v>7437</v>
      </c>
      <c r="C2035" t="s">
        <v>7438</v>
      </c>
      <c r="D2035" t="s">
        <v>7439</v>
      </c>
      <c r="E2035" t="s">
        <v>538</v>
      </c>
      <c r="F2035" t="s">
        <v>5452</v>
      </c>
      <c r="G2035">
        <f>COUNTIF(allstats!$C:$C,B2035)</f>
        <v>0</v>
      </c>
      <c r="H2035">
        <f>COUNTIF(allstats!$Q:$Q,B2035)</f>
        <v>0</v>
      </c>
      <c r="I2035" t="str">
        <f>IFERROR(VLOOKUP(B2035,allstats!$C:$I,7,0),"")</f>
        <v/>
      </c>
      <c r="J2035" t="str">
        <f>IFERROR(VLOOKUP(B2035,allstats!$C:$J,8,0),"")</f>
        <v/>
      </c>
    </row>
    <row r="2036" spans="1:10" x14ac:dyDescent="0.3">
      <c r="A2036" t="s">
        <v>6602</v>
      </c>
      <c r="B2036" t="s">
        <v>7440</v>
      </c>
      <c r="C2036" t="s">
        <v>7441</v>
      </c>
      <c r="D2036" t="s">
        <v>7442</v>
      </c>
      <c r="E2036" t="s">
        <v>529</v>
      </c>
      <c r="F2036" t="s">
        <v>5277</v>
      </c>
      <c r="G2036">
        <f>COUNTIF(allstats!$C:$C,B2036)</f>
        <v>0</v>
      </c>
      <c r="H2036">
        <f>COUNTIF(allstats!$Q:$Q,B2036)</f>
        <v>0</v>
      </c>
      <c r="I2036" t="str">
        <f>IFERROR(VLOOKUP(B2036,allstats!$C:$I,7,0),"")</f>
        <v/>
      </c>
      <c r="J2036" t="str">
        <f>IFERROR(VLOOKUP(B2036,allstats!$C:$J,8,0),"")</f>
        <v/>
      </c>
    </row>
    <row r="2037" spans="1:10" x14ac:dyDescent="0.3">
      <c r="A2037" t="s">
        <v>6602</v>
      </c>
      <c r="B2037" t="s">
        <v>7443</v>
      </c>
      <c r="C2037" t="s">
        <v>7444</v>
      </c>
      <c r="D2037" t="s">
        <v>7445</v>
      </c>
      <c r="E2037" t="s">
        <v>529</v>
      </c>
      <c r="F2037" t="s">
        <v>5277</v>
      </c>
      <c r="G2037">
        <f>COUNTIF(allstats!$C:$C,B2037)</f>
        <v>0</v>
      </c>
      <c r="H2037">
        <f>COUNTIF(allstats!$Q:$Q,B2037)</f>
        <v>0</v>
      </c>
      <c r="I2037" t="str">
        <f>IFERROR(VLOOKUP(B2037,allstats!$C:$I,7,0),"")</f>
        <v/>
      </c>
      <c r="J2037" t="str">
        <f>IFERROR(VLOOKUP(B2037,allstats!$C:$J,8,0),"")</f>
        <v/>
      </c>
    </row>
    <row r="2038" spans="1:10" x14ac:dyDescent="0.3">
      <c r="A2038" t="s">
        <v>6602</v>
      </c>
      <c r="B2038" t="s">
        <v>7446</v>
      </c>
      <c r="C2038" t="s">
        <v>7447</v>
      </c>
      <c r="D2038" t="s">
        <v>7448</v>
      </c>
      <c r="E2038" t="s">
        <v>529</v>
      </c>
      <c r="F2038" t="s">
        <v>7449</v>
      </c>
      <c r="G2038">
        <f>COUNTIF(allstats!$C:$C,B2038)</f>
        <v>0</v>
      </c>
      <c r="H2038">
        <f>COUNTIF(allstats!$Q:$Q,B2038)</f>
        <v>0</v>
      </c>
      <c r="I2038" t="str">
        <f>IFERROR(VLOOKUP(B2038,allstats!$C:$I,7,0),"")</f>
        <v/>
      </c>
      <c r="J2038" t="str">
        <f>IFERROR(VLOOKUP(B2038,allstats!$C:$J,8,0),"")</f>
        <v/>
      </c>
    </row>
    <row r="2039" spans="1:10" x14ac:dyDescent="0.3">
      <c r="A2039" t="s">
        <v>6602</v>
      </c>
      <c r="B2039" t="s">
        <v>7450</v>
      </c>
      <c r="C2039" t="s">
        <v>7451</v>
      </c>
      <c r="D2039" t="s">
        <v>7452</v>
      </c>
      <c r="E2039" t="s">
        <v>529</v>
      </c>
      <c r="F2039" t="s">
        <v>5277</v>
      </c>
      <c r="G2039">
        <f>COUNTIF(allstats!$C:$C,B2039)</f>
        <v>1</v>
      </c>
      <c r="H2039">
        <f>COUNTIF(allstats!$Q:$Q,B2039)</f>
        <v>1</v>
      </c>
      <c r="I2039">
        <f>IFERROR(VLOOKUP(B2039,allstats!$C:$I,7,0),"")</f>
        <v>908</v>
      </c>
      <c r="J2039">
        <f>IFERROR(VLOOKUP(B2039,allstats!$C:$J,8,0),"")</f>
        <v>0</v>
      </c>
    </row>
    <row r="2040" spans="1:10" x14ac:dyDescent="0.3">
      <c r="A2040" t="s">
        <v>6602</v>
      </c>
      <c r="B2040" t="s">
        <v>7453</v>
      </c>
      <c r="C2040" t="s">
        <v>7454</v>
      </c>
      <c r="D2040" t="s">
        <v>7455</v>
      </c>
      <c r="E2040" t="s">
        <v>529</v>
      </c>
      <c r="F2040" t="s">
        <v>5277</v>
      </c>
      <c r="G2040">
        <f>COUNTIF(allstats!$C:$C,B2040)</f>
        <v>1</v>
      </c>
      <c r="H2040">
        <f>COUNTIF(allstats!$Q:$Q,B2040)</f>
        <v>1</v>
      </c>
      <c r="I2040">
        <f>IFERROR(VLOOKUP(B2040,allstats!$C:$I,7,0),"")</f>
        <v>517</v>
      </c>
      <c r="J2040">
        <f>IFERROR(VLOOKUP(B2040,allstats!$C:$J,8,0),"")</f>
        <v>0</v>
      </c>
    </row>
    <row r="2041" spans="1:10" x14ac:dyDescent="0.3">
      <c r="A2041" t="s">
        <v>6602</v>
      </c>
      <c r="B2041" t="s">
        <v>7456</v>
      </c>
      <c r="C2041" t="s">
        <v>7457</v>
      </c>
      <c r="D2041" t="s">
        <v>7458</v>
      </c>
      <c r="E2041" t="s">
        <v>529</v>
      </c>
      <c r="F2041" t="s">
        <v>5277</v>
      </c>
      <c r="G2041">
        <f>COUNTIF(allstats!$C:$C,B2041)</f>
        <v>0</v>
      </c>
      <c r="H2041">
        <f>COUNTIF(allstats!$Q:$Q,B2041)</f>
        <v>0</v>
      </c>
      <c r="I2041" t="str">
        <f>IFERROR(VLOOKUP(B2041,allstats!$C:$I,7,0),"")</f>
        <v/>
      </c>
      <c r="J2041" t="str">
        <f>IFERROR(VLOOKUP(B2041,allstats!$C:$J,8,0),"")</f>
        <v/>
      </c>
    </row>
    <row r="2042" spans="1:10" x14ac:dyDescent="0.3">
      <c r="A2042" t="s">
        <v>6602</v>
      </c>
      <c r="B2042" t="s">
        <v>7459</v>
      </c>
      <c r="C2042" t="s">
        <v>7460</v>
      </c>
      <c r="D2042" t="s">
        <v>7461</v>
      </c>
      <c r="E2042" t="s">
        <v>529</v>
      </c>
      <c r="F2042" t="s">
        <v>5277</v>
      </c>
      <c r="G2042">
        <f>COUNTIF(allstats!$C:$C,B2042)</f>
        <v>0</v>
      </c>
      <c r="H2042">
        <f>COUNTIF(allstats!$Q:$Q,B2042)</f>
        <v>0</v>
      </c>
      <c r="I2042" t="str">
        <f>IFERROR(VLOOKUP(B2042,allstats!$C:$I,7,0),"")</f>
        <v/>
      </c>
      <c r="J2042" t="str">
        <f>IFERROR(VLOOKUP(B2042,allstats!$C:$J,8,0),"")</f>
        <v/>
      </c>
    </row>
    <row r="2043" spans="1:10" x14ac:dyDescent="0.3">
      <c r="A2043" t="s">
        <v>6602</v>
      </c>
      <c r="B2043" t="s">
        <v>7462</v>
      </c>
      <c r="C2043" t="s">
        <v>7463</v>
      </c>
      <c r="D2043" t="s">
        <v>7464</v>
      </c>
      <c r="E2043" t="s">
        <v>529</v>
      </c>
      <c r="F2043" t="s">
        <v>5277</v>
      </c>
      <c r="G2043">
        <f>COUNTIF(allstats!$C:$C,B2043)</f>
        <v>1</v>
      </c>
      <c r="H2043">
        <f>COUNTIF(allstats!$Q:$Q,B2043)</f>
        <v>1</v>
      </c>
      <c r="I2043">
        <f>IFERROR(VLOOKUP(B2043,allstats!$C:$I,7,0),"")</f>
        <v>445</v>
      </c>
      <c r="J2043">
        <f>IFERROR(VLOOKUP(B2043,allstats!$C:$J,8,0),"")</f>
        <v>0</v>
      </c>
    </row>
    <row r="2044" spans="1:10" x14ac:dyDescent="0.3">
      <c r="A2044" t="s">
        <v>6602</v>
      </c>
      <c r="B2044" t="s">
        <v>7465</v>
      </c>
      <c r="C2044" t="s">
        <v>7466</v>
      </c>
      <c r="D2044" t="s">
        <v>7467</v>
      </c>
      <c r="E2044" t="s">
        <v>529</v>
      </c>
      <c r="F2044" t="s">
        <v>5277</v>
      </c>
      <c r="G2044">
        <f>COUNTIF(allstats!$C:$C,B2044)</f>
        <v>0</v>
      </c>
      <c r="H2044">
        <f>COUNTIF(allstats!$Q:$Q,B2044)</f>
        <v>0</v>
      </c>
      <c r="I2044" t="str">
        <f>IFERROR(VLOOKUP(B2044,allstats!$C:$I,7,0),"")</f>
        <v/>
      </c>
      <c r="J2044" t="str">
        <f>IFERROR(VLOOKUP(B2044,allstats!$C:$J,8,0),"")</f>
        <v/>
      </c>
    </row>
    <row r="2045" spans="1:10" x14ac:dyDescent="0.3">
      <c r="A2045" t="s">
        <v>6602</v>
      </c>
      <c r="B2045" t="s">
        <v>7468</v>
      </c>
      <c r="C2045" t="s">
        <v>7469</v>
      </c>
      <c r="D2045" t="s">
        <v>7470</v>
      </c>
      <c r="E2045" t="s">
        <v>529</v>
      </c>
      <c r="F2045" t="s">
        <v>5277</v>
      </c>
      <c r="G2045">
        <f>COUNTIF(allstats!$C:$C,B2045)</f>
        <v>0</v>
      </c>
      <c r="H2045">
        <f>COUNTIF(allstats!$Q:$Q,B2045)</f>
        <v>0</v>
      </c>
      <c r="I2045" t="str">
        <f>IFERROR(VLOOKUP(B2045,allstats!$C:$I,7,0),"")</f>
        <v/>
      </c>
      <c r="J2045" t="str">
        <f>IFERROR(VLOOKUP(B2045,allstats!$C:$J,8,0),"")</f>
        <v/>
      </c>
    </row>
    <row r="2046" spans="1:10" x14ac:dyDescent="0.3">
      <c r="A2046" t="s">
        <v>6602</v>
      </c>
      <c r="B2046" t="s">
        <v>7471</v>
      </c>
      <c r="C2046" t="s">
        <v>7472</v>
      </c>
      <c r="D2046" t="s">
        <v>7473</v>
      </c>
      <c r="E2046" t="s">
        <v>529</v>
      </c>
      <c r="F2046" t="s">
        <v>5277</v>
      </c>
      <c r="G2046">
        <f>COUNTIF(allstats!$C:$C,B2046)</f>
        <v>0</v>
      </c>
      <c r="H2046">
        <f>COUNTIF(allstats!$Q:$Q,B2046)</f>
        <v>0</v>
      </c>
      <c r="I2046" t="str">
        <f>IFERROR(VLOOKUP(B2046,allstats!$C:$I,7,0),"")</f>
        <v/>
      </c>
      <c r="J2046" t="str">
        <f>IFERROR(VLOOKUP(B2046,allstats!$C:$J,8,0),"")</f>
        <v/>
      </c>
    </row>
    <row r="2047" spans="1:10" x14ac:dyDescent="0.3">
      <c r="A2047" t="s">
        <v>6602</v>
      </c>
      <c r="B2047" t="s">
        <v>7474</v>
      </c>
      <c r="C2047" t="s">
        <v>7475</v>
      </c>
      <c r="D2047" t="s">
        <v>7476</v>
      </c>
      <c r="E2047" t="s">
        <v>529</v>
      </c>
      <c r="F2047" t="s">
        <v>5277</v>
      </c>
      <c r="G2047">
        <f>COUNTIF(allstats!$C:$C,B2047)</f>
        <v>1</v>
      </c>
      <c r="H2047">
        <f>COUNTIF(allstats!$Q:$Q,B2047)</f>
        <v>1</v>
      </c>
      <c r="I2047">
        <f>IFERROR(VLOOKUP(B2047,allstats!$C:$I,7,0),"")</f>
        <v>283</v>
      </c>
      <c r="J2047">
        <f>IFERROR(VLOOKUP(B2047,allstats!$C:$J,8,0),"")</f>
        <v>0</v>
      </c>
    </row>
    <row r="2048" spans="1:10" x14ac:dyDescent="0.3">
      <c r="A2048" t="s">
        <v>6602</v>
      </c>
      <c r="B2048" t="s">
        <v>7477</v>
      </c>
      <c r="C2048" t="s">
        <v>7478</v>
      </c>
      <c r="D2048" t="s">
        <v>7479</v>
      </c>
      <c r="E2048" t="s">
        <v>538</v>
      </c>
      <c r="F2048" t="s">
        <v>5452</v>
      </c>
      <c r="G2048">
        <f>COUNTIF(allstats!$C:$C,B2048)</f>
        <v>0</v>
      </c>
      <c r="H2048">
        <f>COUNTIF(allstats!$Q:$Q,B2048)</f>
        <v>0</v>
      </c>
      <c r="I2048" t="str">
        <f>IFERROR(VLOOKUP(B2048,allstats!$C:$I,7,0),"")</f>
        <v/>
      </c>
      <c r="J2048" t="str">
        <f>IFERROR(VLOOKUP(B2048,allstats!$C:$J,8,0),"")</f>
        <v/>
      </c>
    </row>
    <row r="2049" spans="1:10" x14ac:dyDescent="0.3">
      <c r="A2049" t="s">
        <v>6602</v>
      </c>
      <c r="B2049" t="s">
        <v>7480</v>
      </c>
      <c r="C2049" t="s">
        <v>7481</v>
      </c>
      <c r="D2049" t="s">
        <v>7482</v>
      </c>
      <c r="E2049" t="s">
        <v>538</v>
      </c>
      <c r="F2049" t="s">
        <v>5452</v>
      </c>
      <c r="G2049">
        <f>COUNTIF(allstats!$C:$C,B2049)</f>
        <v>0</v>
      </c>
      <c r="H2049">
        <f>COUNTIF(allstats!$Q:$Q,B2049)</f>
        <v>0</v>
      </c>
      <c r="I2049" t="str">
        <f>IFERROR(VLOOKUP(B2049,allstats!$C:$I,7,0),"")</f>
        <v/>
      </c>
      <c r="J2049" t="str">
        <f>IFERROR(VLOOKUP(B2049,allstats!$C:$J,8,0),"")</f>
        <v/>
      </c>
    </row>
    <row r="2050" spans="1:10" x14ac:dyDescent="0.3">
      <c r="A2050" t="s">
        <v>6602</v>
      </c>
      <c r="B2050" t="s">
        <v>6292</v>
      </c>
      <c r="C2050" t="s">
        <v>7483</v>
      </c>
      <c r="D2050" t="s">
        <v>6294</v>
      </c>
      <c r="E2050" t="s">
        <v>529</v>
      </c>
      <c r="F2050" t="s">
        <v>5277</v>
      </c>
      <c r="G2050">
        <f>COUNTIF(allstats!$C:$C,B2050)</f>
        <v>0</v>
      </c>
      <c r="H2050">
        <f>COUNTIF(allstats!$Q:$Q,B2050)</f>
        <v>0</v>
      </c>
      <c r="I2050" t="str">
        <f>IFERROR(VLOOKUP(B2050,allstats!$C:$I,7,0),"")</f>
        <v/>
      </c>
      <c r="J2050" t="str">
        <f>IFERROR(VLOOKUP(B2050,allstats!$C:$J,8,0),"")</f>
        <v/>
      </c>
    </row>
    <row r="2051" spans="1:10" x14ac:dyDescent="0.3">
      <c r="A2051" t="s">
        <v>6602</v>
      </c>
      <c r="B2051" t="s">
        <v>7484</v>
      </c>
      <c r="C2051" t="s">
        <v>7485</v>
      </c>
      <c r="D2051" t="s">
        <v>7486</v>
      </c>
      <c r="E2051" t="s">
        <v>529</v>
      </c>
      <c r="F2051" t="s">
        <v>5277</v>
      </c>
      <c r="G2051">
        <f>COUNTIF(allstats!$C:$C,B2051)</f>
        <v>0</v>
      </c>
      <c r="H2051">
        <f>COUNTIF(allstats!$Q:$Q,B2051)</f>
        <v>0</v>
      </c>
      <c r="I2051" t="str">
        <f>IFERROR(VLOOKUP(B2051,allstats!$C:$I,7,0),"")</f>
        <v/>
      </c>
      <c r="J2051" t="str">
        <f>IFERROR(VLOOKUP(B2051,allstats!$C:$J,8,0),"")</f>
        <v/>
      </c>
    </row>
    <row r="2052" spans="1:10" x14ac:dyDescent="0.3">
      <c r="A2052" t="s">
        <v>6602</v>
      </c>
      <c r="B2052" t="s">
        <v>7487</v>
      </c>
      <c r="C2052" t="s">
        <v>7488</v>
      </c>
      <c r="D2052" t="s">
        <v>7489</v>
      </c>
      <c r="E2052" t="s">
        <v>538</v>
      </c>
      <c r="F2052" t="s">
        <v>5452</v>
      </c>
      <c r="G2052">
        <f>COUNTIF(allstats!$C:$C,B2052)</f>
        <v>0</v>
      </c>
      <c r="H2052">
        <f>COUNTIF(allstats!$Q:$Q,B2052)</f>
        <v>0</v>
      </c>
      <c r="I2052" t="str">
        <f>IFERROR(VLOOKUP(B2052,allstats!$C:$I,7,0),"")</f>
        <v/>
      </c>
      <c r="J2052" t="str">
        <f>IFERROR(VLOOKUP(B2052,allstats!$C:$J,8,0),"")</f>
        <v/>
      </c>
    </row>
    <row r="2053" spans="1:10" x14ac:dyDescent="0.3">
      <c r="A2053" t="s">
        <v>6602</v>
      </c>
      <c r="B2053" t="s">
        <v>7490</v>
      </c>
      <c r="C2053" t="s">
        <v>7491</v>
      </c>
      <c r="D2053" t="s">
        <v>7492</v>
      </c>
      <c r="E2053" t="s">
        <v>529</v>
      </c>
      <c r="F2053" t="s">
        <v>5277</v>
      </c>
      <c r="G2053">
        <f>COUNTIF(allstats!$C:$C,B2053)</f>
        <v>0</v>
      </c>
      <c r="H2053">
        <f>COUNTIF(allstats!$Q:$Q,B2053)</f>
        <v>0</v>
      </c>
      <c r="I2053" t="str">
        <f>IFERROR(VLOOKUP(B2053,allstats!$C:$I,7,0),"")</f>
        <v/>
      </c>
      <c r="J2053" t="str">
        <f>IFERROR(VLOOKUP(B2053,allstats!$C:$J,8,0),"")</f>
        <v/>
      </c>
    </row>
    <row r="2054" spans="1:10" x14ac:dyDescent="0.3">
      <c r="A2054" t="s">
        <v>6602</v>
      </c>
      <c r="B2054" t="s">
        <v>7493</v>
      </c>
      <c r="C2054" t="s">
        <v>7494</v>
      </c>
      <c r="D2054" t="s">
        <v>7495</v>
      </c>
      <c r="E2054" t="s">
        <v>529</v>
      </c>
      <c r="F2054" t="s">
        <v>5277</v>
      </c>
      <c r="G2054">
        <f>COUNTIF(allstats!$C:$C,B2054)</f>
        <v>0</v>
      </c>
      <c r="H2054">
        <f>COUNTIF(allstats!$Q:$Q,B2054)</f>
        <v>0</v>
      </c>
      <c r="I2054" t="str">
        <f>IFERROR(VLOOKUP(B2054,allstats!$C:$I,7,0),"")</f>
        <v/>
      </c>
      <c r="J2054" t="str">
        <f>IFERROR(VLOOKUP(B2054,allstats!$C:$J,8,0),"")</f>
        <v/>
      </c>
    </row>
    <row r="2055" spans="1:10" x14ac:dyDescent="0.3">
      <c r="A2055" t="s">
        <v>6602</v>
      </c>
      <c r="B2055" t="s">
        <v>7496</v>
      </c>
      <c r="C2055" t="s">
        <v>7497</v>
      </c>
      <c r="D2055" t="s">
        <v>7498</v>
      </c>
      <c r="E2055" t="s">
        <v>538</v>
      </c>
      <c r="F2055" t="s">
        <v>5452</v>
      </c>
      <c r="G2055">
        <f>COUNTIF(allstats!$C:$C,B2055)</f>
        <v>0</v>
      </c>
      <c r="H2055">
        <f>COUNTIF(allstats!$Q:$Q,B2055)</f>
        <v>0</v>
      </c>
      <c r="I2055" t="str">
        <f>IFERROR(VLOOKUP(B2055,allstats!$C:$I,7,0),"")</f>
        <v/>
      </c>
      <c r="J2055" t="str">
        <f>IFERROR(VLOOKUP(B2055,allstats!$C:$J,8,0),"")</f>
        <v/>
      </c>
    </row>
    <row r="2056" spans="1:10" x14ac:dyDescent="0.3">
      <c r="A2056" t="s">
        <v>6602</v>
      </c>
      <c r="B2056" t="s">
        <v>7499</v>
      </c>
      <c r="C2056" t="s">
        <v>7500</v>
      </c>
      <c r="D2056" t="s">
        <v>7501</v>
      </c>
      <c r="E2056" t="s">
        <v>529</v>
      </c>
      <c r="F2056" t="s">
        <v>5277</v>
      </c>
      <c r="G2056">
        <f>COUNTIF(allstats!$C:$C,B2056)</f>
        <v>0</v>
      </c>
      <c r="H2056">
        <f>COUNTIF(allstats!$Q:$Q,B2056)</f>
        <v>0</v>
      </c>
      <c r="I2056" t="str">
        <f>IFERROR(VLOOKUP(B2056,allstats!$C:$I,7,0),"")</f>
        <v/>
      </c>
      <c r="J2056" t="str">
        <f>IFERROR(VLOOKUP(B2056,allstats!$C:$J,8,0),"")</f>
        <v/>
      </c>
    </row>
    <row r="2057" spans="1:10" x14ac:dyDescent="0.3">
      <c r="A2057" t="s">
        <v>6602</v>
      </c>
      <c r="B2057" t="s">
        <v>7502</v>
      </c>
      <c r="C2057" t="s">
        <v>7503</v>
      </c>
      <c r="D2057" t="s">
        <v>7504</v>
      </c>
      <c r="E2057" t="s">
        <v>529</v>
      </c>
      <c r="F2057" t="s">
        <v>5277</v>
      </c>
      <c r="G2057">
        <f>COUNTIF(allstats!$C:$C,B2057)</f>
        <v>0</v>
      </c>
      <c r="H2057">
        <f>COUNTIF(allstats!$Q:$Q,B2057)</f>
        <v>0</v>
      </c>
      <c r="I2057" t="str">
        <f>IFERROR(VLOOKUP(B2057,allstats!$C:$I,7,0),"")</f>
        <v/>
      </c>
      <c r="J2057" t="str">
        <f>IFERROR(VLOOKUP(B2057,allstats!$C:$J,8,0),"")</f>
        <v/>
      </c>
    </row>
    <row r="2058" spans="1:10" x14ac:dyDescent="0.3">
      <c r="A2058" t="s">
        <v>6602</v>
      </c>
      <c r="B2058" t="s">
        <v>7505</v>
      </c>
      <c r="C2058" t="s">
        <v>7506</v>
      </c>
      <c r="D2058" t="s">
        <v>7507</v>
      </c>
      <c r="E2058" t="s">
        <v>538</v>
      </c>
      <c r="F2058" t="s">
        <v>5452</v>
      </c>
      <c r="G2058">
        <f>COUNTIF(allstats!$C:$C,B2058)</f>
        <v>0</v>
      </c>
      <c r="H2058">
        <f>COUNTIF(allstats!$Q:$Q,B2058)</f>
        <v>0</v>
      </c>
      <c r="I2058" t="str">
        <f>IFERROR(VLOOKUP(B2058,allstats!$C:$I,7,0),"")</f>
        <v/>
      </c>
      <c r="J2058" t="str">
        <f>IFERROR(VLOOKUP(B2058,allstats!$C:$J,8,0),"")</f>
        <v/>
      </c>
    </row>
    <row r="2059" spans="1:10" x14ac:dyDescent="0.3">
      <c r="A2059" t="s">
        <v>6602</v>
      </c>
      <c r="B2059" t="s">
        <v>7508</v>
      </c>
      <c r="C2059" t="s">
        <v>7509</v>
      </c>
      <c r="D2059" t="s">
        <v>7510</v>
      </c>
      <c r="E2059" t="s">
        <v>529</v>
      </c>
      <c r="F2059" t="s">
        <v>5277</v>
      </c>
      <c r="G2059">
        <f>COUNTIF(allstats!$C:$C,B2059)</f>
        <v>0</v>
      </c>
      <c r="H2059">
        <f>COUNTIF(allstats!$Q:$Q,B2059)</f>
        <v>0</v>
      </c>
      <c r="I2059" t="str">
        <f>IFERROR(VLOOKUP(B2059,allstats!$C:$I,7,0),"")</f>
        <v/>
      </c>
      <c r="J2059" t="str">
        <f>IFERROR(VLOOKUP(B2059,allstats!$C:$J,8,0),"")</f>
        <v/>
      </c>
    </row>
    <row r="2060" spans="1:10" x14ac:dyDescent="0.3">
      <c r="A2060" t="s">
        <v>6602</v>
      </c>
      <c r="B2060" t="s">
        <v>7511</v>
      </c>
      <c r="C2060" t="s">
        <v>7512</v>
      </c>
      <c r="D2060" t="s">
        <v>7513</v>
      </c>
      <c r="E2060" t="s">
        <v>529</v>
      </c>
      <c r="F2060" t="s">
        <v>5277</v>
      </c>
      <c r="G2060">
        <f>COUNTIF(allstats!$C:$C,B2060)</f>
        <v>0</v>
      </c>
      <c r="H2060">
        <f>COUNTIF(allstats!$Q:$Q,B2060)</f>
        <v>0</v>
      </c>
      <c r="I2060" t="str">
        <f>IFERROR(VLOOKUP(B2060,allstats!$C:$I,7,0),"")</f>
        <v/>
      </c>
      <c r="J2060" t="str">
        <f>IFERROR(VLOOKUP(B2060,allstats!$C:$J,8,0),"")</f>
        <v/>
      </c>
    </row>
    <row r="2061" spans="1:10" x14ac:dyDescent="0.3">
      <c r="A2061" t="s">
        <v>6602</v>
      </c>
      <c r="B2061" t="s">
        <v>7514</v>
      </c>
      <c r="C2061" t="s">
        <v>7515</v>
      </c>
      <c r="D2061" t="s">
        <v>7516</v>
      </c>
      <c r="E2061" t="s">
        <v>529</v>
      </c>
      <c r="F2061" t="s">
        <v>5277</v>
      </c>
      <c r="G2061">
        <f>COUNTIF(allstats!$C:$C,B2061)</f>
        <v>0</v>
      </c>
      <c r="H2061">
        <f>COUNTIF(allstats!$Q:$Q,B2061)</f>
        <v>1</v>
      </c>
      <c r="I2061" t="str">
        <f>IFERROR(VLOOKUP(B2061,allstats!$C:$I,7,0),"")</f>
        <v/>
      </c>
      <c r="J2061" t="str">
        <f>IFERROR(VLOOKUP(B2061,allstats!$C:$J,8,0),"")</f>
        <v/>
      </c>
    </row>
    <row r="2062" spans="1:10" x14ac:dyDescent="0.3">
      <c r="A2062" t="s">
        <v>6602</v>
      </c>
      <c r="B2062" t="s">
        <v>7517</v>
      </c>
      <c r="C2062" t="s">
        <v>7518</v>
      </c>
      <c r="D2062" t="s">
        <v>7519</v>
      </c>
      <c r="E2062" t="s">
        <v>529</v>
      </c>
      <c r="F2062" t="s">
        <v>5277</v>
      </c>
      <c r="G2062">
        <f>COUNTIF(allstats!$C:$C,B2062)</f>
        <v>0</v>
      </c>
      <c r="H2062">
        <f>COUNTIF(allstats!$Q:$Q,B2062)</f>
        <v>0</v>
      </c>
      <c r="I2062" t="str">
        <f>IFERROR(VLOOKUP(B2062,allstats!$C:$I,7,0),"")</f>
        <v/>
      </c>
      <c r="J2062" t="str">
        <f>IFERROR(VLOOKUP(B2062,allstats!$C:$J,8,0),"")</f>
        <v/>
      </c>
    </row>
    <row r="2063" spans="1:10" x14ac:dyDescent="0.3">
      <c r="A2063" t="s">
        <v>6602</v>
      </c>
      <c r="B2063" t="s">
        <v>7520</v>
      </c>
      <c r="C2063" t="s">
        <v>7521</v>
      </c>
      <c r="D2063" t="s">
        <v>7522</v>
      </c>
      <c r="E2063" t="s">
        <v>529</v>
      </c>
      <c r="F2063" t="s">
        <v>5277</v>
      </c>
      <c r="G2063">
        <f>COUNTIF(allstats!$C:$C,B2063)</f>
        <v>0</v>
      </c>
      <c r="H2063">
        <f>COUNTIF(allstats!$Q:$Q,B2063)</f>
        <v>0</v>
      </c>
      <c r="I2063" t="str">
        <f>IFERROR(VLOOKUP(B2063,allstats!$C:$I,7,0),"")</f>
        <v/>
      </c>
      <c r="J2063" t="str">
        <f>IFERROR(VLOOKUP(B2063,allstats!$C:$J,8,0),"")</f>
        <v/>
      </c>
    </row>
    <row r="2064" spans="1:10" x14ac:dyDescent="0.3">
      <c r="A2064" t="s">
        <v>6602</v>
      </c>
      <c r="B2064" t="s">
        <v>7523</v>
      </c>
      <c r="C2064" t="s">
        <v>7524</v>
      </c>
      <c r="D2064" t="s">
        <v>7525</v>
      </c>
      <c r="E2064" t="s">
        <v>529</v>
      </c>
      <c r="F2064" t="s">
        <v>5277</v>
      </c>
      <c r="G2064">
        <f>COUNTIF(allstats!$C:$C,B2064)</f>
        <v>0</v>
      </c>
      <c r="H2064">
        <f>COUNTIF(allstats!$Q:$Q,B2064)</f>
        <v>0</v>
      </c>
      <c r="I2064" t="str">
        <f>IFERROR(VLOOKUP(B2064,allstats!$C:$I,7,0),"")</f>
        <v/>
      </c>
      <c r="J2064" t="str">
        <f>IFERROR(VLOOKUP(B2064,allstats!$C:$J,8,0),"")</f>
        <v/>
      </c>
    </row>
    <row r="2065" spans="1:10" x14ac:dyDescent="0.3">
      <c r="A2065" t="s">
        <v>6602</v>
      </c>
      <c r="B2065" t="s">
        <v>7526</v>
      </c>
      <c r="C2065" t="s">
        <v>7527</v>
      </c>
      <c r="D2065" t="s">
        <v>7528</v>
      </c>
      <c r="E2065" t="s">
        <v>538</v>
      </c>
      <c r="F2065" t="s">
        <v>5452</v>
      </c>
      <c r="G2065">
        <f>COUNTIF(allstats!$C:$C,B2065)</f>
        <v>0</v>
      </c>
      <c r="H2065">
        <f>COUNTIF(allstats!$Q:$Q,B2065)</f>
        <v>0</v>
      </c>
      <c r="I2065" t="str">
        <f>IFERROR(VLOOKUP(B2065,allstats!$C:$I,7,0),"")</f>
        <v/>
      </c>
      <c r="J2065" t="str">
        <f>IFERROR(VLOOKUP(B2065,allstats!$C:$J,8,0),"")</f>
        <v/>
      </c>
    </row>
    <row r="2066" spans="1:10" x14ac:dyDescent="0.3">
      <c r="A2066" t="s">
        <v>6602</v>
      </c>
      <c r="B2066" t="s">
        <v>7529</v>
      </c>
      <c r="C2066" t="s">
        <v>7530</v>
      </c>
      <c r="D2066" t="s">
        <v>7531</v>
      </c>
      <c r="E2066" t="s">
        <v>529</v>
      </c>
      <c r="F2066" t="s">
        <v>5277</v>
      </c>
      <c r="G2066">
        <f>COUNTIF(allstats!$C:$C,B2066)</f>
        <v>0</v>
      </c>
      <c r="H2066">
        <f>COUNTIF(allstats!$Q:$Q,B2066)</f>
        <v>0</v>
      </c>
      <c r="I2066" t="str">
        <f>IFERROR(VLOOKUP(B2066,allstats!$C:$I,7,0),"")</f>
        <v/>
      </c>
      <c r="J2066" t="str">
        <f>IFERROR(VLOOKUP(B2066,allstats!$C:$J,8,0),"")</f>
        <v/>
      </c>
    </row>
    <row r="2067" spans="1:10" x14ac:dyDescent="0.3">
      <c r="A2067" t="s">
        <v>6602</v>
      </c>
      <c r="B2067" t="s">
        <v>7532</v>
      </c>
      <c r="C2067" t="s">
        <v>7533</v>
      </c>
      <c r="D2067" t="s">
        <v>7534</v>
      </c>
      <c r="E2067" t="s">
        <v>529</v>
      </c>
      <c r="F2067" t="s">
        <v>5277</v>
      </c>
      <c r="G2067">
        <f>COUNTIF(allstats!$C:$C,B2067)</f>
        <v>0</v>
      </c>
      <c r="H2067">
        <f>COUNTIF(allstats!$Q:$Q,B2067)</f>
        <v>0</v>
      </c>
      <c r="I2067" t="str">
        <f>IFERROR(VLOOKUP(B2067,allstats!$C:$I,7,0),"")</f>
        <v/>
      </c>
      <c r="J2067" t="str">
        <f>IFERROR(VLOOKUP(B2067,allstats!$C:$J,8,0),"")</f>
        <v/>
      </c>
    </row>
    <row r="2068" spans="1:10" x14ac:dyDescent="0.3">
      <c r="A2068" t="s">
        <v>6602</v>
      </c>
      <c r="B2068" t="s">
        <v>7535</v>
      </c>
      <c r="C2068" t="s">
        <v>7536</v>
      </c>
      <c r="D2068" t="s">
        <v>7537</v>
      </c>
      <c r="E2068" t="s">
        <v>529</v>
      </c>
      <c r="F2068" t="s">
        <v>5277</v>
      </c>
      <c r="G2068">
        <f>COUNTIF(allstats!$C:$C,B2068)</f>
        <v>0</v>
      </c>
      <c r="H2068">
        <f>COUNTIF(allstats!$Q:$Q,B2068)</f>
        <v>0</v>
      </c>
      <c r="I2068" t="str">
        <f>IFERROR(VLOOKUP(B2068,allstats!$C:$I,7,0),"")</f>
        <v/>
      </c>
      <c r="J2068" t="str">
        <f>IFERROR(VLOOKUP(B2068,allstats!$C:$J,8,0),"")</f>
        <v/>
      </c>
    </row>
    <row r="2069" spans="1:10" x14ac:dyDescent="0.3">
      <c r="A2069" t="s">
        <v>6602</v>
      </c>
      <c r="B2069" t="s">
        <v>7538</v>
      </c>
      <c r="C2069" t="s">
        <v>7539</v>
      </c>
      <c r="D2069" t="s">
        <v>7540</v>
      </c>
      <c r="E2069" t="s">
        <v>529</v>
      </c>
      <c r="F2069" t="s">
        <v>5277</v>
      </c>
      <c r="G2069">
        <f>COUNTIF(allstats!$C:$C,B2069)</f>
        <v>0</v>
      </c>
      <c r="H2069">
        <f>COUNTIF(allstats!$Q:$Q,B2069)</f>
        <v>0</v>
      </c>
      <c r="I2069" t="str">
        <f>IFERROR(VLOOKUP(B2069,allstats!$C:$I,7,0),"")</f>
        <v/>
      </c>
      <c r="J2069" t="str">
        <f>IFERROR(VLOOKUP(B2069,allstats!$C:$J,8,0),"")</f>
        <v/>
      </c>
    </row>
    <row r="2070" spans="1:10" x14ac:dyDescent="0.3">
      <c r="A2070" t="s">
        <v>6602</v>
      </c>
      <c r="B2070" t="s">
        <v>7541</v>
      </c>
      <c r="C2070" t="s">
        <v>7542</v>
      </c>
      <c r="D2070" t="s">
        <v>7543</v>
      </c>
      <c r="E2070" t="s">
        <v>529</v>
      </c>
      <c r="F2070" t="s">
        <v>5277</v>
      </c>
      <c r="G2070">
        <f>COUNTIF(allstats!$C:$C,B2070)</f>
        <v>0</v>
      </c>
      <c r="H2070">
        <f>COUNTIF(allstats!$Q:$Q,B2070)</f>
        <v>0</v>
      </c>
      <c r="I2070" t="str">
        <f>IFERROR(VLOOKUP(B2070,allstats!$C:$I,7,0),"")</f>
        <v/>
      </c>
      <c r="J2070" t="str">
        <f>IFERROR(VLOOKUP(B2070,allstats!$C:$J,8,0),"")</f>
        <v/>
      </c>
    </row>
    <row r="2071" spans="1:10" x14ac:dyDescent="0.3">
      <c r="A2071" t="s">
        <v>6602</v>
      </c>
      <c r="B2071" t="s">
        <v>7544</v>
      </c>
      <c r="C2071" t="s">
        <v>7545</v>
      </c>
      <c r="D2071" t="s">
        <v>7546</v>
      </c>
      <c r="E2071" t="s">
        <v>7547</v>
      </c>
      <c r="F2071" t="s">
        <v>7548</v>
      </c>
      <c r="G2071">
        <f>COUNTIF(allstats!$C:$C,B2071)</f>
        <v>0</v>
      </c>
      <c r="H2071">
        <f>COUNTIF(allstats!$Q:$Q,B2071)</f>
        <v>0</v>
      </c>
      <c r="I2071" t="str">
        <f>IFERROR(VLOOKUP(B2071,allstats!$C:$I,7,0),"")</f>
        <v/>
      </c>
      <c r="J2071" t="str">
        <f>IFERROR(VLOOKUP(B2071,allstats!$C:$J,8,0),"")</f>
        <v/>
      </c>
    </row>
    <row r="2072" spans="1:10" x14ac:dyDescent="0.3">
      <c r="A2072" t="s">
        <v>6602</v>
      </c>
      <c r="B2072" t="s">
        <v>7549</v>
      </c>
      <c r="C2072" t="s">
        <v>7550</v>
      </c>
      <c r="D2072" t="s">
        <v>7551</v>
      </c>
      <c r="E2072" t="s">
        <v>529</v>
      </c>
      <c r="F2072" t="s">
        <v>5277</v>
      </c>
      <c r="G2072">
        <f>COUNTIF(allstats!$C:$C,B2072)</f>
        <v>1</v>
      </c>
      <c r="H2072">
        <f>COUNTIF(allstats!$Q:$Q,B2072)</f>
        <v>1</v>
      </c>
      <c r="I2072">
        <f>IFERROR(VLOOKUP(B2072,allstats!$C:$I,7,0),"")</f>
        <v>485</v>
      </c>
      <c r="J2072">
        <f>IFERROR(VLOOKUP(B2072,allstats!$C:$J,8,0),"")</f>
        <v>0</v>
      </c>
    </row>
    <row r="2073" spans="1:10" x14ac:dyDescent="0.3">
      <c r="A2073" t="s">
        <v>6602</v>
      </c>
      <c r="B2073" t="s">
        <v>7552</v>
      </c>
      <c r="C2073" t="s">
        <v>7553</v>
      </c>
      <c r="D2073" t="s">
        <v>7554</v>
      </c>
      <c r="E2073" t="s">
        <v>538</v>
      </c>
      <c r="F2073" t="s">
        <v>5452</v>
      </c>
      <c r="G2073">
        <f>COUNTIF(allstats!$C:$C,B2073)</f>
        <v>0</v>
      </c>
      <c r="H2073">
        <f>COUNTIF(allstats!$Q:$Q,B2073)</f>
        <v>1</v>
      </c>
      <c r="I2073" t="str">
        <f>IFERROR(VLOOKUP(B2073,allstats!$C:$I,7,0),"")</f>
        <v/>
      </c>
      <c r="J2073" t="str">
        <f>IFERROR(VLOOKUP(B2073,allstats!$C:$J,8,0),"")</f>
        <v/>
      </c>
    </row>
    <row r="2074" spans="1:10" x14ac:dyDescent="0.3">
      <c r="A2074" t="s">
        <v>6602</v>
      </c>
      <c r="B2074" t="s">
        <v>7552</v>
      </c>
      <c r="C2074" t="s">
        <v>7555</v>
      </c>
      <c r="D2074" t="s">
        <v>7556</v>
      </c>
      <c r="E2074" t="s">
        <v>1596</v>
      </c>
      <c r="F2074" t="s">
        <v>6158</v>
      </c>
      <c r="G2074">
        <f>COUNTIF(allstats!$C:$C,B2074)</f>
        <v>0</v>
      </c>
      <c r="H2074">
        <f>COUNTIF(allstats!$Q:$Q,B2074)</f>
        <v>1</v>
      </c>
      <c r="I2074" t="str">
        <f>IFERROR(VLOOKUP(B2074,allstats!$C:$I,7,0),"")</f>
        <v/>
      </c>
      <c r="J2074" t="str">
        <f>IFERROR(VLOOKUP(B2074,allstats!$C:$J,8,0),"")</f>
        <v/>
      </c>
    </row>
    <row r="2075" spans="1:10" x14ac:dyDescent="0.3">
      <c r="A2075" t="s">
        <v>6602</v>
      </c>
      <c r="B2075" t="s">
        <v>7552</v>
      </c>
      <c r="C2075" t="s">
        <v>7557</v>
      </c>
      <c r="D2075" t="s">
        <v>7558</v>
      </c>
      <c r="E2075" t="s">
        <v>529</v>
      </c>
      <c r="F2075" t="s">
        <v>5277</v>
      </c>
      <c r="G2075">
        <f>COUNTIF(allstats!$C:$C,B2075)</f>
        <v>0</v>
      </c>
      <c r="H2075">
        <f>COUNTIF(allstats!$Q:$Q,B2075)</f>
        <v>1</v>
      </c>
      <c r="I2075" t="str">
        <f>IFERROR(VLOOKUP(B2075,allstats!$C:$I,7,0),"")</f>
        <v/>
      </c>
      <c r="J2075" t="str">
        <f>IFERROR(VLOOKUP(B2075,allstats!$C:$J,8,0),"")</f>
        <v/>
      </c>
    </row>
    <row r="2076" spans="1:10" x14ac:dyDescent="0.3">
      <c r="A2076" t="s">
        <v>6602</v>
      </c>
      <c r="B2076" t="s">
        <v>7559</v>
      </c>
      <c r="C2076" t="s">
        <v>7560</v>
      </c>
      <c r="D2076" t="s">
        <v>7561</v>
      </c>
      <c r="E2076" t="s">
        <v>6532</v>
      </c>
      <c r="F2076" t="s">
        <v>7562</v>
      </c>
      <c r="G2076">
        <f>COUNTIF(allstats!$C:$C,B2076)</f>
        <v>0</v>
      </c>
      <c r="H2076">
        <f>COUNTIF(allstats!$Q:$Q,B2076)</f>
        <v>0</v>
      </c>
      <c r="I2076" t="str">
        <f>IFERROR(VLOOKUP(B2076,allstats!$C:$I,7,0),"")</f>
        <v/>
      </c>
      <c r="J2076" t="str">
        <f>IFERROR(VLOOKUP(B2076,allstats!$C:$J,8,0),"")</f>
        <v/>
      </c>
    </row>
    <row r="2077" spans="1:10" x14ac:dyDescent="0.3">
      <c r="A2077" t="s">
        <v>6602</v>
      </c>
      <c r="B2077" t="s">
        <v>7563</v>
      </c>
      <c r="C2077" t="s">
        <v>7564</v>
      </c>
      <c r="D2077" t="s">
        <v>7565</v>
      </c>
      <c r="E2077" t="s">
        <v>626</v>
      </c>
      <c r="F2077" t="s">
        <v>7160</v>
      </c>
      <c r="G2077">
        <f>COUNTIF(allstats!$C:$C,B2077)</f>
        <v>0</v>
      </c>
      <c r="H2077">
        <f>COUNTIF(allstats!$Q:$Q,B2077)</f>
        <v>0</v>
      </c>
      <c r="I2077" t="str">
        <f>IFERROR(VLOOKUP(B2077,allstats!$C:$I,7,0),"")</f>
        <v/>
      </c>
      <c r="J2077" t="str">
        <f>IFERROR(VLOOKUP(B2077,allstats!$C:$J,8,0),"")</f>
        <v/>
      </c>
    </row>
    <row r="2078" spans="1:10" x14ac:dyDescent="0.3">
      <c r="A2078" t="s">
        <v>6602</v>
      </c>
      <c r="B2078" t="s">
        <v>7566</v>
      </c>
      <c r="C2078" t="s">
        <v>7567</v>
      </c>
      <c r="D2078" t="s">
        <v>7568</v>
      </c>
      <c r="E2078" t="s">
        <v>529</v>
      </c>
      <c r="F2078" t="s">
        <v>5277</v>
      </c>
      <c r="G2078">
        <f>COUNTIF(allstats!$C:$C,B2078)</f>
        <v>0</v>
      </c>
      <c r="H2078">
        <f>COUNTIF(allstats!$Q:$Q,B2078)</f>
        <v>0</v>
      </c>
      <c r="I2078" t="str">
        <f>IFERROR(VLOOKUP(B2078,allstats!$C:$I,7,0),"")</f>
        <v/>
      </c>
      <c r="J2078" t="str">
        <f>IFERROR(VLOOKUP(B2078,allstats!$C:$J,8,0),"")</f>
        <v/>
      </c>
    </row>
    <row r="2079" spans="1:10" x14ac:dyDescent="0.3">
      <c r="A2079" t="s">
        <v>6602</v>
      </c>
      <c r="B2079" t="s">
        <v>7569</v>
      </c>
      <c r="C2079" t="s">
        <v>7570</v>
      </c>
      <c r="D2079" t="s">
        <v>7571</v>
      </c>
      <c r="E2079" t="s">
        <v>529</v>
      </c>
      <c r="F2079" t="s">
        <v>5277</v>
      </c>
      <c r="G2079">
        <f>COUNTIF(allstats!$C:$C,B2079)</f>
        <v>0</v>
      </c>
      <c r="H2079">
        <f>COUNTIF(allstats!$Q:$Q,B2079)</f>
        <v>1</v>
      </c>
      <c r="I2079" t="str">
        <f>IFERROR(VLOOKUP(B2079,allstats!$C:$I,7,0),"")</f>
        <v/>
      </c>
      <c r="J2079" t="str">
        <f>IFERROR(VLOOKUP(B2079,allstats!$C:$J,8,0),"")</f>
        <v/>
      </c>
    </row>
    <row r="2080" spans="1:10" x14ac:dyDescent="0.3">
      <c r="A2080" t="s">
        <v>6602</v>
      </c>
      <c r="B2080" t="s">
        <v>7572</v>
      </c>
      <c r="C2080" t="s">
        <v>7573</v>
      </c>
      <c r="D2080" t="s">
        <v>7574</v>
      </c>
      <c r="E2080" t="s">
        <v>1596</v>
      </c>
      <c r="F2080" t="s">
        <v>6158</v>
      </c>
      <c r="G2080">
        <f>COUNTIF(allstats!$C:$C,B2080)</f>
        <v>0</v>
      </c>
      <c r="H2080">
        <f>COUNTIF(allstats!$Q:$Q,B2080)</f>
        <v>0</v>
      </c>
      <c r="I2080" t="str">
        <f>IFERROR(VLOOKUP(B2080,allstats!$C:$I,7,0),"")</f>
        <v/>
      </c>
      <c r="J2080" t="str">
        <f>IFERROR(VLOOKUP(B2080,allstats!$C:$J,8,0),"")</f>
        <v/>
      </c>
    </row>
    <row r="2081" spans="1:10" x14ac:dyDescent="0.3">
      <c r="A2081" t="s">
        <v>6602</v>
      </c>
      <c r="B2081" t="s">
        <v>7575</v>
      </c>
      <c r="C2081" t="s">
        <v>7576</v>
      </c>
      <c r="D2081" t="s">
        <v>7577</v>
      </c>
      <c r="E2081" t="s">
        <v>538</v>
      </c>
      <c r="F2081" t="s">
        <v>5452</v>
      </c>
      <c r="G2081">
        <f>COUNTIF(allstats!$C:$C,B2081)</f>
        <v>0</v>
      </c>
      <c r="H2081">
        <f>COUNTIF(allstats!$Q:$Q,B2081)</f>
        <v>0</v>
      </c>
      <c r="I2081" t="str">
        <f>IFERROR(VLOOKUP(B2081,allstats!$C:$I,7,0),"")</f>
        <v/>
      </c>
      <c r="J2081" t="str">
        <f>IFERROR(VLOOKUP(B2081,allstats!$C:$J,8,0),"")</f>
        <v/>
      </c>
    </row>
    <row r="2082" spans="1:10" x14ac:dyDescent="0.3">
      <c r="A2082" t="s">
        <v>6602</v>
      </c>
      <c r="B2082" t="s">
        <v>7578</v>
      </c>
      <c r="C2082" t="s">
        <v>7579</v>
      </c>
      <c r="D2082" t="s">
        <v>7580</v>
      </c>
      <c r="E2082" t="s">
        <v>529</v>
      </c>
      <c r="F2082" t="s">
        <v>7160</v>
      </c>
      <c r="G2082">
        <f>COUNTIF(allstats!$C:$C,B2082)</f>
        <v>0</v>
      </c>
      <c r="H2082">
        <f>COUNTIF(allstats!$Q:$Q,B2082)</f>
        <v>0</v>
      </c>
      <c r="I2082" t="str">
        <f>IFERROR(VLOOKUP(B2082,allstats!$C:$I,7,0),"")</f>
        <v/>
      </c>
      <c r="J2082" t="str">
        <f>IFERROR(VLOOKUP(B2082,allstats!$C:$J,8,0),"")</f>
        <v/>
      </c>
    </row>
    <row r="2083" spans="1:10" x14ac:dyDescent="0.3">
      <c r="A2083" t="s">
        <v>6602</v>
      </c>
      <c r="B2083" t="s">
        <v>7581</v>
      </c>
      <c r="C2083" t="s">
        <v>7582</v>
      </c>
      <c r="D2083" t="s">
        <v>7583</v>
      </c>
      <c r="E2083" t="s">
        <v>529</v>
      </c>
      <c r="F2083" t="s">
        <v>5277</v>
      </c>
      <c r="G2083">
        <f>COUNTIF(allstats!$C:$C,B2083)</f>
        <v>0</v>
      </c>
      <c r="H2083">
        <f>COUNTIF(allstats!$Q:$Q,B2083)</f>
        <v>0</v>
      </c>
      <c r="I2083" t="str">
        <f>IFERROR(VLOOKUP(B2083,allstats!$C:$I,7,0),"")</f>
        <v/>
      </c>
      <c r="J2083" t="str">
        <f>IFERROR(VLOOKUP(B2083,allstats!$C:$J,8,0),"")</f>
        <v/>
      </c>
    </row>
    <row r="2084" spans="1:10" x14ac:dyDescent="0.3">
      <c r="A2084" t="s">
        <v>6602</v>
      </c>
      <c r="B2084" t="s">
        <v>7584</v>
      </c>
      <c r="C2084" t="s">
        <v>7585</v>
      </c>
      <c r="D2084" t="s">
        <v>7586</v>
      </c>
      <c r="E2084" t="s">
        <v>538</v>
      </c>
      <c r="F2084" t="s">
        <v>5452</v>
      </c>
      <c r="G2084">
        <f>COUNTIF(allstats!$C:$C,B2084)</f>
        <v>0</v>
      </c>
      <c r="H2084">
        <f>COUNTIF(allstats!$Q:$Q,B2084)</f>
        <v>0</v>
      </c>
      <c r="I2084" t="str">
        <f>IFERROR(VLOOKUP(B2084,allstats!$C:$I,7,0),"")</f>
        <v/>
      </c>
      <c r="J2084" t="str">
        <f>IFERROR(VLOOKUP(B2084,allstats!$C:$J,8,0),"")</f>
        <v/>
      </c>
    </row>
    <row r="2085" spans="1:10" x14ac:dyDescent="0.3">
      <c r="A2085" t="s">
        <v>6602</v>
      </c>
      <c r="B2085" t="s">
        <v>7587</v>
      </c>
      <c r="C2085" t="s">
        <v>7588</v>
      </c>
      <c r="D2085" t="s">
        <v>7589</v>
      </c>
      <c r="E2085" t="s">
        <v>529</v>
      </c>
      <c r="F2085" t="s">
        <v>5277</v>
      </c>
      <c r="G2085">
        <f>COUNTIF(allstats!$C:$C,B2085)</f>
        <v>0</v>
      </c>
      <c r="H2085">
        <f>COUNTIF(allstats!$Q:$Q,B2085)</f>
        <v>0</v>
      </c>
      <c r="I2085" t="str">
        <f>IFERROR(VLOOKUP(B2085,allstats!$C:$I,7,0),"")</f>
        <v/>
      </c>
      <c r="J2085" t="str">
        <f>IFERROR(VLOOKUP(B2085,allstats!$C:$J,8,0),"")</f>
        <v/>
      </c>
    </row>
    <row r="2086" spans="1:10" x14ac:dyDescent="0.3">
      <c r="A2086" t="s">
        <v>6602</v>
      </c>
      <c r="B2086" t="s">
        <v>7590</v>
      </c>
      <c r="C2086" t="s">
        <v>7591</v>
      </c>
      <c r="D2086" t="s">
        <v>7592</v>
      </c>
      <c r="E2086" t="s">
        <v>529</v>
      </c>
      <c r="F2086" t="s">
        <v>5277</v>
      </c>
      <c r="G2086">
        <f>COUNTIF(allstats!$C:$C,B2086)</f>
        <v>0</v>
      </c>
      <c r="H2086">
        <f>COUNTIF(allstats!$Q:$Q,B2086)</f>
        <v>0</v>
      </c>
      <c r="I2086" t="str">
        <f>IFERROR(VLOOKUP(B2086,allstats!$C:$I,7,0),"")</f>
        <v/>
      </c>
      <c r="J2086" t="str">
        <f>IFERROR(VLOOKUP(B2086,allstats!$C:$J,8,0),"")</f>
        <v/>
      </c>
    </row>
    <row r="2087" spans="1:10" x14ac:dyDescent="0.3">
      <c r="A2087" t="s">
        <v>6602</v>
      </c>
      <c r="B2087" t="s">
        <v>7593</v>
      </c>
      <c r="C2087" t="s">
        <v>7594</v>
      </c>
      <c r="D2087" t="s">
        <v>7595</v>
      </c>
      <c r="E2087" t="s">
        <v>529</v>
      </c>
      <c r="F2087" t="s">
        <v>5277</v>
      </c>
      <c r="G2087">
        <f>COUNTIF(allstats!$C:$C,B2087)</f>
        <v>0</v>
      </c>
      <c r="H2087">
        <f>COUNTIF(allstats!$Q:$Q,B2087)</f>
        <v>0</v>
      </c>
      <c r="I2087" t="str">
        <f>IFERROR(VLOOKUP(B2087,allstats!$C:$I,7,0),"")</f>
        <v/>
      </c>
      <c r="J2087" t="str">
        <f>IFERROR(VLOOKUP(B2087,allstats!$C:$J,8,0),"")</f>
        <v/>
      </c>
    </row>
    <row r="2088" spans="1:10" x14ac:dyDescent="0.3">
      <c r="A2088" t="s">
        <v>6602</v>
      </c>
      <c r="B2088" t="s">
        <v>7596</v>
      </c>
      <c r="C2088" t="s">
        <v>7597</v>
      </c>
      <c r="D2088" t="s">
        <v>7598</v>
      </c>
      <c r="E2088" t="s">
        <v>529</v>
      </c>
      <c r="F2088" t="s">
        <v>5277</v>
      </c>
      <c r="G2088">
        <f>COUNTIF(allstats!$C:$C,B2088)</f>
        <v>0</v>
      </c>
      <c r="H2088">
        <f>COUNTIF(allstats!$Q:$Q,B2088)</f>
        <v>0</v>
      </c>
      <c r="I2088" t="str">
        <f>IFERROR(VLOOKUP(B2088,allstats!$C:$I,7,0),"")</f>
        <v/>
      </c>
      <c r="J2088" t="str">
        <f>IFERROR(VLOOKUP(B2088,allstats!$C:$J,8,0),"")</f>
        <v/>
      </c>
    </row>
    <row r="2089" spans="1:10" x14ac:dyDescent="0.3">
      <c r="A2089" t="s">
        <v>6602</v>
      </c>
      <c r="B2089" t="s">
        <v>7596</v>
      </c>
      <c r="C2089" t="s">
        <v>7599</v>
      </c>
      <c r="D2089" t="s">
        <v>7600</v>
      </c>
      <c r="E2089" t="s">
        <v>529</v>
      </c>
      <c r="F2089" t="s">
        <v>5277</v>
      </c>
      <c r="G2089">
        <f>COUNTIF(allstats!$C:$C,B2089)</f>
        <v>0</v>
      </c>
      <c r="H2089">
        <f>COUNTIF(allstats!$Q:$Q,B2089)</f>
        <v>0</v>
      </c>
      <c r="I2089" t="str">
        <f>IFERROR(VLOOKUP(B2089,allstats!$C:$I,7,0),"")</f>
        <v/>
      </c>
      <c r="J2089" t="str">
        <f>IFERROR(VLOOKUP(B2089,allstats!$C:$J,8,0),"")</f>
        <v/>
      </c>
    </row>
    <row r="2090" spans="1:10" x14ac:dyDescent="0.3">
      <c r="A2090" t="s">
        <v>6602</v>
      </c>
      <c r="B2090" t="s">
        <v>7601</v>
      </c>
      <c r="C2090" t="s">
        <v>7602</v>
      </c>
      <c r="D2090" t="s">
        <v>7603</v>
      </c>
      <c r="E2090" t="s">
        <v>538</v>
      </c>
      <c r="F2090" t="s">
        <v>5452</v>
      </c>
      <c r="G2090">
        <f>COUNTIF(allstats!$C:$C,B2090)</f>
        <v>0</v>
      </c>
      <c r="H2090">
        <f>COUNTIF(allstats!$Q:$Q,B2090)</f>
        <v>0</v>
      </c>
      <c r="I2090" t="str">
        <f>IFERROR(VLOOKUP(B2090,allstats!$C:$I,7,0),"")</f>
        <v/>
      </c>
      <c r="J2090" t="str">
        <f>IFERROR(VLOOKUP(B2090,allstats!$C:$J,8,0),"")</f>
        <v/>
      </c>
    </row>
    <row r="2091" spans="1:10" x14ac:dyDescent="0.3">
      <c r="A2091" t="s">
        <v>6602</v>
      </c>
      <c r="B2091" t="s">
        <v>7604</v>
      </c>
      <c r="C2091" t="s">
        <v>7605</v>
      </c>
      <c r="D2091" t="s">
        <v>7606</v>
      </c>
      <c r="E2091" t="s">
        <v>529</v>
      </c>
      <c r="F2091" t="s">
        <v>5277</v>
      </c>
      <c r="G2091">
        <f>COUNTIF(allstats!$C:$C,B2091)</f>
        <v>1</v>
      </c>
      <c r="H2091">
        <f>COUNTIF(allstats!$Q:$Q,B2091)</f>
        <v>1</v>
      </c>
      <c r="I2091">
        <f>IFERROR(VLOOKUP(B2091,allstats!$C:$I,7,0),"")</f>
        <v>222</v>
      </c>
      <c r="J2091">
        <f>IFERROR(VLOOKUP(B2091,allstats!$C:$J,8,0),"")</f>
        <v>0</v>
      </c>
    </row>
    <row r="2092" spans="1:10" x14ac:dyDescent="0.3">
      <c r="A2092" t="s">
        <v>6602</v>
      </c>
      <c r="B2092" t="s">
        <v>7607</v>
      </c>
      <c r="C2092" t="s">
        <v>7608</v>
      </c>
      <c r="D2092" t="s">
        <v>7609</v>
      </c>
      <c r="E2092" t="s">
        <v>529</v>
      </c>
      <c r="F2092" t="s">
        <v>5277</v>
      </c>
      <c r="G2092">
        <f>COUNTIF(allstats!$C:$C,B2092)</f>
        <v>0</v>
      </c>
      <c r="H2092">
        <f>COUNTIF(allstats!$Q:$Q,B2092)</f>
        <v>0</v>
      </c>
      <c r="I2092" t="str">
        <f>IFERROR(VLOOKUP(B2092,allstats!$C:$I,7,0),"")</f>
        <v/>
      </c>
      <c r="J2092" t="str">
        <f>IFERROR(VLOOKUP(B2092,allstats!$C:$J,8,0),"")</f>
        <v/>
      </c>
    </row>
    <row r="2093" spans="1:10" x14ac:dyDescent="0.3">
      <c r="A2093" t="s">
        <v>6602</v>
      </c>
      <c r="B2093" t="s">
        <v>7610</v>
      </c>
      <c r="C2093" t="s">
        <v>7611</v>
      </c>
      <c r="D2093" t="s">
        <v>7612</v>
      </c>
      <c r="E2093" t="s">
        <v>529</v>
      </c>
      <c r="F2093" t="s">
        <v>5277</v>
      </c>
      <c r="G2093">
        <f>COUNTIF(allstats!$C:$C,B2093)</f>
        <v>0</v>
      </c>
      <c r="H2093">
        <f>COUNTIF(allstats!$Q:$Q,B2093)</f>
        <v>0</v>
      </c>
      <c r="I2093" t="str">
        <f>IFERROR(VLOOKUP(B2093,allstats!$C:$I,7,0),"")</f>
        <v/>
      </c>
      <c r="J2093" t="str">
        <f>IFERROR(VLOOKUP(B2093,allstats!$C:$J,8,0),"")</f>
        <v/>
      </c>
    </row>
    <row r="2094" spans="1:10" x14ac:dyDescent="0.3">
      <c r="A2094" t="s">
        <v>6602</v>
      </c>
      <c r="B2094" t="s">
        <v>7613</v>
      </c>
      <c r="C2094" t="s">
        <v>7614</v>
      </c>
      <c r="D2094" t="s">
        <v>7615</v>
      </c>
      <c r="E2094" t="s">
        <v>529</v>
      </c>
      <c r="F2094" t="s">
        <v>5277</v>
      </c>
      <c r="G2094">
        <f>COUNTIF(allstats!$C:$C,B2094)</f>
        <v>0</v>
      </c>
      <c r="H2094">
        <f>COUNTIF(allstats!$Q:$Q,B2094)</f>
        <v>0</v>
      </c>
      <c r="I2094" t="str">
        <f>IFERROR(VLOOKUP(B2094,allstats!$C:$I,7,0),"")</f>
        <v/>
      </c>
      <c r="J2094" t="str">
        <f>IFERROR(VLOOKUP(B2094,allstats!$C:$J,8,0),"")</f>
        <v/>
      </c>
    </row>
    <row r="2095" spans="1:10" x14ac:dyDescent="0.3">
      <c r="A2095" t="s">
        <v>6602</v>
      </c>
      <c r="B2095" t="s">
        <v>7616</v>
      </c>
      <c r="C2095" t="s">
        <v>7617</v>
      </c>
      <c r="D2095" t="s">
        <v>7618</v>
      </c>
      <c r="E2095" t="s">
        <v>529</v>
      </c>
      <c r="F2095" t="s">
        <v>5277</v>
      </c>
      <c r="G2095">
        <f>COUNTIF(allstats!$C:$C,B2095)</f>
        <v>0</v>
      </c>
      <c r="H2095">
        <f>COUNTIF(allstats!$Q:$Q,B2095)</f>
        <v>0</v>
      </c>
      <c r="I2095" t="str">
        <f>IFERROR(VLOOKUP(B2095,allstats!$C:$I,7,0),"")</f>
        <v/>
      </c>
      <c r="J2095" t="str">
        <f>IFERROR(VLOOKUP(B2095,allstats!$C:$J,8,0),"")</f>
        <v/>
      </c>
    </row>
    <row r="2096" spans="1:10" x14ac:dyDescent="0.3">
      <c r="A2096" t="s">
        <v>6602</v>
      </c>
      <c r="B2096" t="s">
        <v>7619</v>
      </c>
      <c r="C2096" t="s">
        <v>7620</v>
      </c>
      <c r="D2096" t="s">
        <v>7621</v>
      </c>
      <c r="E2096" t="s">
        <v>529</v>
      </c>
      <c r="F2096" t="s">
        <v>5277</v>
      </c>
      <c r="G2096">
        <f>COUNTIF(allstats!$C:$C,B2096)</f>
        <v>0</v>
      </c>
      <c r="H2096">
        <f>COUNTIF(allstats!$Q:$Q,B2096)</f>
        <v>0</v>
      </c>
      <c r="I2096" t="str">
        <f>IFERROR(VLOOKUP(B2096,allstats!$C:$I,7,0),"")</f>
        <v/>
      </c>
      <c r="J2096" t="str">
        <f>IFERROR(VLOOKUP(B2096,allstats!$C:$J,8,0),"")</f>
        <v/>
      </c>
    </row>
    <row r="2097" spans="1:10" x14ac:dyDescent="0.3">
      <c r="A2097" t="s">
        <v>6602</v>
      </c>
      <c r="B2097" t="s">
        <v>7622</v>
      </c>
      <c r="C2097" t="s">
        <v>7623</v>
      </c>
      <c r="D2097" t="s">
        <v>7624</v>
      </c>
      <c r="E2097" t="s">
        <v>529</v>
      </c>
      <c r="F2097" t="s">
        <v>5277</v>
      </c>
      <c r="G2097">
        <f>COUNTIF(allstats!$C:$C,B2097)</f>
        <v>0</v>
      </c>
      <c r="H2097">
        <f>COUNTIF(allstats!$Q:$Q,B2097)</f>
        <v>0</v>
      </c>
      <c r="I2097" t="str">
        <f>IFERROR(VLOOKUP(B2097,allstats!$C:$I,7,0),"")</f>
        <v/>
      </c>
      <c r="J2097" t="str">
        <f>IFERROR(VLOOKUP(B2097,allstats!$C:$J,8,0),"")</f>
        <v/>
      </c>
    </row>
    <row r="2098" spans="1:10" x14ac:dyDescent="0.3">
      <c r="A2098" t="s">
        <v>6602</v>
      </c>
      <c r="B2098" t="s">
        <v>7625</v>
      </c>
      <c r="C2098" t="s">
        <v>7626</v>
      </c>
      <c r="D2098" t="s">
        <v>7627</v>
      </c>
      <c r="E2098" t="s">
        <v>538</v>
      </c>
      <c r="F2098" t="s">
        <v>5452</v>
      </c>
      <c r="G2098">
        <f>COUNTIF(allstats!$C:$C,B2098)</f>
        <v>0</v>
      </c>
      <c r="H2098">
        <f>COUNTIF(allstats!$Q:$Q,B2098)</f>
        <v>0</v>
      </c>
      <c r="I2098" t="str">
        <f>IFERROR(VLOOKUP(B2098,allstats!$C:$I,7,0),"")</f>
        <v/>
      </c>
      <c r="J2098" t="str">
        <f>IFERROR(VLOOKUP(B2098,allstats!$C:$J,8,0),"")</f>
        <v/>
      </c>
    </row>
    <row r="2099" spans="1:10" x14ac:dyDescent="0.3">
      <c r="A2099" t="s">
        <v>6602</v>
      </c>
      <c r="B2099" t="s">
        <v>7628</v>
      </c>
      <c r="C2099" t="s">
        <v>7629</v>
      </c>
      <c r="D2099" t="s">
        <v>7630</v>
      </c>
      <c r="E2099" t="s">
        <v>538</v>
      </c>
      <c r="F2099" t="s">
        <v>5452</v>
      </c>
      <c r="G2099">
        <f>COUNTIF(allstats!$C:$C,B2099)</f>
        <v>0</v>
      </c>
      <c r="H2099">
        <f>COUNTIF(allstats!$Q:$Q,B2099)</f>
        <v>0</v>
      </c>
      <c r="I2099" t="str">
        <f>IFERROR(VLOOKUP(B2099,allstats!$C:$I,7,0),"")</f>
        <v/>
      </c>
      <c r="J2099" t="str">
        <f>IFERROR(VLOOKUP(B2099,allstats!$C:$J,8,0),"")</f>
        <v/>
      </c>
    </row>
    <row r="2100" spans="1:10" x14ac:dyDescent="0.3">
      <c r="A2100" t="s">
        <v>6602</v>
      </c>
      <c r="B2100" t="s">
        <v>7631</v>
      </c>
      <c r="C2100" t="s">
        <v>7632</v>
      </c>
      <c r="D2100" t="s">
        <v>7633</v>
      </c>
      <c r="E2100" t="s">
        <v>529</v>
      </c>
      <c r="F2100" t="s">
        <v>5277</v>
      </c>
      <c r="G2100">
        <f>COUNTIF(allstats!$C:$C,B2100)</f>
        <v>0</v>
      </c>
      <c r="H2100">
        <f>COUNTIF(allstats!$Q:$Q,B2100)</f>
        <v>0</v>
      </c>
      <c r="I2100" t="str">
        <f>IFERROR(VLOOKUP(B2100,allstats!$C:$I,7,0),"")</f>
        <v/>
      </c>
      <c r="J2100" t="str">
        <f>IFERROR(VLOOKUP(B2100,allstats!$C:$J,8,0),"")</f>
        <v/>
      </c>
    </row>
    <row r="2101" spans="1:10" x14ac:dyDescent="0.3">
      <c r="A2101" t="s">
        <v>6602</v>
      </c>
      <c r="B2101" t="s">
        <v>7634</v>
      </c>
      <c r="C2101" t="s">
        <v>7635</v>
      </c>
      <c r="D2101" t="s">
        <v>7636</v>
      </c>
      <c r="E2101" t="s">
        <v>529</v>
      </c>
      <c r="F2101" t="s">
        <v>5277</v>
      </c>
      <c r="G2101">
        <f>COUNTIF(allstats!$C:$C,B2101)</f>
        <v>0</v>
      </c>
      <c r="H2101">
        <f>COUNTIF(allstats!$Q:$Q,B2101)</f>
        <v>0</v>
      </c>
      <c r="I2101" t="str">
        <f>IFERROR(VLOOKUP(B2101,allstats!$C:$I,7,0),"")</f>
        <v/>
      </c>
      <c r="J2101" t="str">
        <f>IFERROR(VLOOKUP(B2101,allstats!$C:$J,8,0),"")</f>
        <v/>
      </c>
    </row>
    <row r="2102" spans="1:10" x14ac:dyDescent="0.3">
      <c r="A2102" t="s">
        <v>6602</v>
      </c>
      <c r="B2102" t="s">
        <v>7637</v>
      </c>
      <c r="C2102" t="s">
        <v>7638</v>
      </c>
      <c r="D2102" t="s">
        <v>7639</v>
      </c>
      <c r="E2102" t="s">
        <v>529</v>
      </c>
      <c r="F2102" t="s">
        <v>5277</v>
      </c>
      <c r="G2102">
        <f>COUNTIF(allstats!$C:$C,B2102)</f>
        <v>0</v>
      </c>
      <c r="H2102">
        <f>COUNTIF(allstats!$Q:$Q,B2102)</f>
        <v>0</v>
      </c>
      <c r="I2102" t="str">
        <f>IFERROR(VLOOKUP(B2102,allstats!$C:$I,7,0),"")</f>
        <v/>
      </c>
      <c r="J2102" t="str">
        <f>IFERROR(VLOOKUP(B2102,allstats!$C:$J,8,0),"")</f>
        <v/>
      </c>
    </row>
    <row r="2103" spans="1:10" x14ac:dyDescent="0.3">
      <c r="A2103" t="s">
        <v>6602</v>
      </c>
      <c r="B2103" t="s">
        <v>7640</v>
      </c>
      <c r="C2103" t="s">
        <v>7641</v>
      </c>
      <c r="D2103" t="s">
        <v>7642</v>
      </c>
      <c r="E2103" t="s">
        <v>529</v>
      </c>
      <c r="F2103" t="s">
        <v>5277</v>
      </c>
      <c r="G2103">
        <f>COUNTIF(allstats!$C:$C,B2103)</f>
        <v>0</v>
      </c>
      <c r="H2103">
        <f>COUNTIF(allstats!$Q:$Q,B2103)</f>
        <v>0</v>
      </c>
      <c r="I2103" t="str">
        <f>IFERROR(VLOOKUP(B2103,allstats!$C:$I,7,0),"")</f>
        <v/>
      </c>
      <c r="J2103" t="str">
        <f>IFERROR(VLOOKUP(B2103,allstats!$C:$J,8,0),"")</f>
        <v/>
      </c>
    </row>
    <row r="2104" spans="1:10" x14ac:dyDescent="0.3">
      <c r="A2104" t="s">
        <v>6602</v>
      </c>
      <c r="B2104" t="s">
        <v>7643</v>
      </c>
      <c r="C2104" t="s">
        <v>7644</v>
      </c>
      <c r="D2104" t="s">
        <v>7645</v>
      </c>
      <c r="E2104" t="s">
        <v>529</v>
      </c>
      <c r="F2104" t="s">
        <v>5277</v>
      </c>
      <c r="G2104">
        <f>COUNTIF(allstats!$C:$C,B2104)</f>
        <v>0</v>
      </c>
      <c r="H2104">
        <f>COUNTIF(allstats!$Q:$Q,B2104)</f>
        <v>0</v>
      </c>
      <c r="I2104" t="str">
        <f>IFERROR(VLOOKUP(B2104,allstats!$C:$I,7,0),"")</f>
        <v/>
      </c>
      <c r="J2104" t="str">
        <f>IFERROR(VLOOKUP(B2104,allstats!$C:$J,8,0),"")</f>
        <v/>
      </c>
    </row>
    <row r="2105" spans="1:10" x14ac:dyDescent="0.3">
      <c r="A2105" t="s">
        <v>6602</v>
      </c>
      <c r="B2105" t="s">
        <v>7643</v>
      </c>
      <c r="C2105" t="s">
        <v>7646</v>
      </c>
      <c r="D2105" t="s">
        <v>7645</v>
      </c>
      <c r="E2105" t="s">
        <v>529</v>
      </c>
      <c r="F2105" t="s">
        <v>5277</v>
      </c>
      <c r="G2105">
        <f>COUNTIF(allstats!$C:$C,B2105)</f>
        <v>0</v>
      </c>
      <c r="H2105">
        <f>COUNTIF(allstats!$Q:$Q,B2105)</f>
        <v>0</v>
      </c>
      <c r="I2105" t="str">
        <f>IFERROR(VLOOKUP(B2105,allstats!$C:$I,7,0),"")</f>
        <v/>
      </c>
      <c r="J2105" t="str">
        <f>IFERROR(VLOOKUP(B2105,allstats!$C:$J,8,0),"")</f>
        <v/>
      </c>
    </row>
    <row r="2106" spans="1:10" x14ac:dyDescent="0.3">
      <c r="A2106" t="s">
        <v>6602</v>
      </c>
      <c r="B2106" t="s">
        <v>7647</v>
      </c>
      <c r="C2106" t="s">
        <v>7648</v>
      </c>
      <c r="D2106" t="s">
        <v>7649</v>
      </c>
      <c r="E2106" t="s">
        <v>5859</v>
      </c>
      <c r="F2106" t="s">
        <v>7650</v>
      </c>
      <c r="G2106">
        <f>COUNTIF(allstats!$C:$C,B2106)</f>
        <v>2</v>
      </c>
      <c r="H2106">
        <f>COUNTIF(allstats!$Q:$Q,B2106)</f>
        <v>1</v>
      </c>
      <c r="I2106">
        <f>IFERROR(VLOOKUP(B2106,allstats!$C:$I,7,0),"")</f>
        <v>2178</v>
      </c>
      <c r="J2106">
        <f>IFERROR(VLOOKUP(B2106,allstats!$C:$J,8,0),"")</f>
        <v>0</v>
      </c>
    </row>
    <row r="2107" spans="1:10" x14ac:dyDescent="0.3">
      <c r="A2107" t="s">
        <v>6602</v>
      </c>
      <c r="B2107" t="s">
        <v>7651</v>
      </c>
      <c r="C2107" t="s">
        <v>7652</v>
      </c>
      <c r="D2107" t="s">
        <v>7653</v>
      </c>
      <c r="E2107" t="s">
        <v>529</v>
      </c>
      <c r="F2107" t="s">
        <v>5277</v>
      </c>
      <c r="G2107">
        <f>COUNTIF(allstats!$C:$C,B2107)</f>
        <v>0</v>
      </c>
      <c r="H2107">
        <f>COUNTIF(allstats!$Q:$Q,B2107)</f>
        <v>0</v>
      </c>
      <c r="I2107" t="str">
        <f>IFERROR(VLOOKUP(B2107,allstats!$C:$I,7,0),"")</f>
        <v/>
      </c>
      <c r="J2107" t="str">
        <f>IFERROR(VLOOKUP(B2107,allstats!$C:$J,8,0),"")</f>
        <v/>
      </c>
    </row>
    <row r="2108" spans="1:10" x14ac:dyDescent="0.3">
      <c r="A2108" t="s">
        <v>6602</v>
      </c>
      <c r="B2108" t="s">
        <v>7654</v>
      </c>
      <c r="C2108" t="s">
        <v>7655</v>
      </c>
      <c r="D2108" t="s">
        <v>7656</v>
      </c>
      <c r="E2108" t="s">
        <v>529</v>
      </c>
      <c r="F2108" t="s">
        <v>5277</v>
      </c>
      <c r="G2108">
        <f>COUNTIF(allstats!$C:$C,B2108)</f>
        <v>0</v>
      </c>
      <c r="H2108">
        <f>COUNTIF(allstats!$Q:$Q,B2108)</f>
        <v>0</v>
      </c>
      <c r="I2108" t="str">
        <f>IFERROR(VLOOKUP(B2108,allstats!$C:$I,7,0),"")</f>
        <v/>
      </c>
      <c r="J2108" t="str">
        <f>IFERROR(VLOOKUP(B2108,allstats!$C:$J,8,0),"")</f>
        <v/>
      </c>
    </row>
    <row r="2109" spans="1:10" x14ac:dyDescent="0.3">
      <c r="A2109" t="s">
        <v>6602</v>
      </c>
      <c r="B2109" t="s">
        <v>7657</v>
      </c>
      <c r="C2109" t="s">
        <v>7658</v>
      </c>
      <c r="D2109" t="s">
        <v>7659</v>
      </c>
      <c r="E2109" t="s">
        <v>529</v>
      </c>
      <c r="F2109" t="s">
        <v>5277</v>
      </c>
      <c r="G2109">
        <f>COUNTIF(allstats!$C:$C,B2109)</f>
        <v>0</v>
      </c>
      <c r="H2109">
        <f>COUNTIF(allstats!$Q:$Q,B2109)</f>
        <v>0</v>
      </c>
      <c r="I2109" t="str">
        <f>IFERROR(VLOOKUP(B2109,allstats!$C:$I,7,0),"")</f>
        <v/>
      </c>
      <c r="J2109" t="str">
        <f>IFERROR(VLOOKUP(B2109,allstats!$C:$J,8,0),"")</f>
        <v/>
      </c>
    </row>
    <row r="2110" spans="1:10" x14ac:dyDescent="0.3">
      <c r="A2110" t="s">
        <v>6602</v>
      </c>
      <c r="B2110" t="s">
        <v>7660</v>
      </c>
      <c r="C2110" t="s">
        <v>7661</v>
      </c>
      <c r="D2110" t="s">
        <v>7662</v>
      </c>
      <c r="E2110" t="s">
        <v>529</v>
      </c>
      <c r="F2110" t="s">
        <v>5277</v>
      </c>
      <c r="G2110">
        <f>COUNTIF(allstats!$C:$C,B2110)</f>
        <v>0</v>
      </c>
      <c r="H2110">
        <f>COUNTIF(allstats!$Q:$Q,B2110)</f>
        <v>0</v>
      </c>
      <c r="I2110" t="str">
        <f>IFERROR(VLOOKUP(B2110,allstats!$C:$I,7,0),"")</f>
        <v/>
      </c>
      <c r="J2110" t="str">
        <f>IFERROR(VLOOKUP(B2110,allstats!$C:$J,8,0),"")</f>
        <v/>
      </c>
    </row>
    <row r="2111" spans="1:10" x14ac:dyDescent="0.3">
      <c r="A2111" t="s">
        <v>6602</v>
      </c>
      <c r="B2111" t="s">
        <v>7663</v>
      </c>
      <c r="C2111" t="s">
        <v>7664</v>
      </c>
      <c r="D2111" t="s">
        <v>7665</v>
      </c>
      <c r="E2111" t="s">
        <v>529</v>
      </c>
      <c r="F2111" t="s">
        <v>5277</v>
      </c>
      <c r="G2111">
        <f>COUNTIF(allstats!$C:$C,B2111)</f>
        <v>0</v>
      </c>
      <c r="H2111">
        <f>COUNTIF(allstats!$Q:$Q,B2111)</f>
        <v>0</v>
      </c>
      <c r="I2111" t="str">
        <f>IFERROR(VLOOKUP(B2111,allstats!$C:$I,7,0),"")</f>
        <v/>
      </c>
      <c r="J2111" t="str">
        <f>IFERROR(VLOOKUP(B2111,allstats!$C:$J,8,0),"")</f>
        <v/>
      </c>
    </row>
    <row r="2112" spans="1:10" x14ac:dyDescent="0.3">
      <c r="A2112" t="s">
        <v>6602</v>
      </c>
      <c r="B2112" t="s">
        <v>7666</v>
      </c>
      <c r="C2112" t="s">
        <v>7667</v>
      </c>
      <c r="D2112" t="s">
        <v>7668</v>
      </c>
      <c r="E2112" t="s">
        <v>529</v>
      </c>
      <c r="F2112" t="s">
        <v>5277</v>
      </c>
      <c r="G2112">
        <f>COUNTIF(allstats!$C:$C,B2112)</f>
        <v>1</v>
      </c>
      <c r="H2112">
        <f>COUNTIF(allstats!$Q:$Q,B2112)</f>
        <v>1</v>
      </c>
      <c r="I2112">
        <f>IFERROR(VLOOKUP(B2112,allstats!$C:$I,7,0),"")</f>
        <v>4666</v>
      </c>
      <c r="J2112">
        <f>IFERROR(VLOOKUP(B2112,allstats!$C:$J,8,0),"")</f>
        <v>0</v>
      </c>
    </row>
    <row r="2113" spans="1:10" x14ac:dyDescent="0.3">
      <c r="A2113" t="s">
        <v>6602</v>
      </c>
      <c r="B2113" t="s">
        <v>7669</v>
      </c>
      <c r="C2113" t="s">
        <v>7670</v>
      </c>
      <c r="D2113" t="s">
        <v>7671</v>
      </c>
      <c r="E2113" t="s">
        <v>529</v>
      </c>
      <c r="F2113" t="s">
        <v>5277</v>
      </c>
      <c r="G2113">
        <f>COUNTIF(allstats!$C:$C,B2113)</f>
        <v>1</v>
      </c>
      <c r="H2113">
        <f>COUNTIF(allstats!$Q:$Q,B2113)</f>
        <v>1</v>
      </c>
      <c r="I2113">
        <f>IFERROR(VLOOKUP(B2113,allstats!$C:$I,7,0),"")</f>
        <v>37</v>
      </c>
      <c r="J2113">
        <f>IFERROR(VLOOKUP(B2113,allstats!$C:$J,8,0),"")</f>
        <v>0</v>
      </c>
    </row>
    <row r="2114" spans="1:10" x14ac:dyDescent="0.3">
      <c r="A2114" t="s">
        <v>6602</v>
      </c>
      <c r="B2114" t="s">
        <v>7672</v>
      </c>
      <c r="C2114" t="s">
        <v>7673</v>
      </c>
      <c r="D2114" t="s">
        <v>7674</v>
      </c>
      <c r="E2114" t="s">
        <v>7675</v>
      </c>
      <c r="F2114" t="s">
        <v>7676</v>
      </c>
      <c r="G2114">
        <f>COUNTIF(allstats!$C:$C,B2114)</f>
        <v>0</v>
      </c>
      <c r="H2114">
        <f>COUNTIF(allstats!$Q:$Q,B2114)</f>
        <v>0</v>
      </c>
      <c r="I2114" t="str">
        <f>IFERROR(VLOOKUP(B2114,allstats!$C:$I,7,0),"")</f>
        <v/>
      </c>
      <c r="J2114" t="str">
        <f>IFERROR(VLOOKUP(B2114,allstats!$C:$J,8,0),"")</f>
        <v/>
      </c>
    </row>
    <row r="2115" spans="1:10" x14ac:dyDescent="0.3">
      <c r="A2115" t="s">
        <v>6602</v>
      </c>
      <c r="B2115" t="s">
        <v>7677</v>
      </c>
      <c r="C2115" t="s">
        <v>7678</v>
      </c>
      <c r="D2115" t="s">
        <v>7679</v>
      </c>
      <c r="E2115" t="s">
        <v>529</v>
      </c>
      <c r="F2115" t="s">
        <v>5277</v>
      </c>
      <c r="G2115">
        <f>COUNTIF(allstats!$C:$C,B2115)</f>
        <v>0</v>
      </c>
      <c r="H2115">
        <f>COUNTIF(allstats!$Q:$Q,B2115)</f>
        <v>0</v>
      </c>
      <c r="I2115" t="str">
        <f>IFERROR(VLOOKUP(B2115,allstats!$C:$I,7,0),"")</f>
        <v/>
      </c>
      <c r="J2115" t="str">
        <f>IFERROR(VLOOKUP(B2115,allstats!$C:$J,8,0),"")</f>
        <v/>
      </c>
    </row>
    <row r="2116" spans="1:10" x14ac:dyDescent="0.3">
      <c r="A2116" t="s">
        <v>6602</v>
      </c>
      <c r="B2116" t="s">
        <v>7680</v>
      </c>
      <c r="C2116" t="s">
        <v>7681</v>
      </c>
      <c r="D2116" t="s">
        <v>7682</v>
      </c>
      <c r="E2116" t="s">
        <v>529</v>
      </c>
      <c r="F2116" t="s">
        <v>5277</v>
      </c>
      <c r="G2116">
        <f>COUNTIF(allstats!$C:$C,B2116)</f>
        <v>0</v>
      </c>
      <c r="H2116">
        <f>COUNTIF(allstats!$Q:$Q,B2116)</f>
        <v>0</v>
      </c>
      <c r="I2116" t="str">
        <f>IFERROR(VLOOKUP(B2116,allstats!$C:$I,7,0),"")</f>
        <v/>
      </c>
      <c r="J2116" t="str">
        <f>IFERROR(VLOOKUP(B2116,allstats!$C:$J,8,0),"")</f>
        <v/>
      </c>
    </row>
    <row r="2117" spans="1:10" x14ac:dyDescent="0.3">
      <c r="A2117" t="s">
        <v>6602</v>
      </c>
      <c r="B2117" t="s">
        <v>7683</v>
      </c>
      <c r="C2117" t="s">
        <v>7684</v>
      </c>
      <c r="D2117" t="s">
        <v>7685</v>
      </c>
      <c r="E2117" t="s">
        <v>538</v>
      </c>
      <c r="F2117" t="s">
        <v>5452</v>
      </c>
      <c r="G2117">
        <f>COUNTIF(allstats!$C:$C,B2117)</f>
        <v>0</v>
      </c>
      <c r="H2117">
        <f>COUNTIF(allstats!$Q:$Q,B2117)</f>
        <v>0</v>
      </c>
      <c r="I2117" t="str">
        <f>IFERROR(VLOOKUP(B2117,allstats!$C:$I,7,0),"")</f>
        <v/>
      </c>
      <c r="J2117" t="str">
        <f>IFERROR(VLOOKUP(B2117,allstats!$C:$J,8,0),"")</f>
        <v/>
      </c>
    </row>
    <row r="2118" spans="1:10" x14ac:dyDescent="0.3">
      <c r="A2118" t="s">
        <v>6602</v>
      </c>
      <c r="B2118" t="s">
        <v>7686</v>
      </c>
      <c r="C2118" t="s">
        <v>7687</v>
      </c>
      <c r="D2118" t="s">
        <v>7688</v>
      </c>
      <c r="E2118" t="s">
        <v>529</v>
      </c>
      <c r="F2118" t="s">
        <v>5277</v>
      </c>
      <c r="G2118">
        <f>COUNTIF(allstats!$C:$C,B2118)</f>
        <v>0</v>
      </c>
      <c r="H2118">
        <f>COUNTIF(allstats!$Q:$Q,B2118)</f>
        <v>0</v>
      </c>
      <c r="I2118" t="str">
        <f>IFERROR(VLOOKUP(B2118,allstats!$C:$I,7,0),"")</f>
        <v/>
      </c>
      <c r="J2118" t="str">
        <f>IFERROR(VLOOKUP(B2118,allstats!$C:$J,8,0),"")</f>
        <v/>
      </c>
    </row>
    <row r="2119" spans="1:10" x14ac:dyDescent="0.3">
      <c r="A2119" t="s">
        <v>6602</v>
      </c>
      <c r="B2119" t="s">
        <v>7689</v>
      </c>
      <c r="C2119" t="s">
        <v>7690</v>
      </c>
      <c r="D2119" t="s">
        <v>7691</v>
      </c>
      <c r="E2119" t="s">
        <v>529</v>
      </c>
      <c r="F2119" t="s">
        <v>5277</v>
      </c>
      <c r="G2119">
        <f>COUNTIF(allstats!$C:$C,B2119)</f>
        <v>0</v>
      </c>
      <c r="H2119">
        <f>COUNTIF(allstats!$Q:$Q,B2119)</f>
        <v>0</v>
      </c>
      <c r="I2119" t="str">
        <f>IFERROR(VLOOKUP(B2119,allstats!$C:$I,7,0),"")</f>
        <v/>
      </c>
      <c r="J2119" t="str">
        <f>IFERROR(VLOOKUP(B2119,allstats!$C:$J,8,0),"")</f>
        <v/>
      </c>
    </row>
    <row r="2120" spans="1:10" x14ac:dyDescent="0.3">
      <c r="A2120" t="s">
        <v>6602</v>
      </c>
      <c r="B2120" t="s">
        <v>7692</v>
      </c>
      <c r="C2120" t="s">
        <v>7693</v>
      </c>
      <c r="D2120" t="s">
        <v>7694</v>
      </c>
      <c r="E2120" t="s">
        <v>529</v>
      </c>
      <c r="F2120" t="s">
        <v>5277</v>
      </c>
      <c r="G2120">
        <f>COUNTIF(allstats!$C:$C,B2120)</f>
        <v>0</v>
      </c>
      <c r="H2120">
        <f>COUNTIF(allstats!$Q:$Q,B2120)</f>
        <v>0</v>
      </c>
      <c r="I2120" t="str">
        <f>IFERROR(VLOOKUP(B2120,allstats!$C:$I,7,0),"")</f>
        <v/>
      </c>
      <c r="J2120" t="str">
        <f>IFERROR(VLOOKUP(B2120,allstats!$C:$J,8,0),"")</f>
        <v/>
      </c>
    </row>
    <row r="2121" spans="1:10" x14ac:dyDescent="0.3">
      <c r="A2121" t="s">
        <v>6602</v>
      </c>
      <c r="B2121" t="s">
        <v>7695</v>
      </c>
      <c r="C2121" t="s">
        <v>7696</v>
      </c>
      <c r="D2121" t="s">
        <v>7697</v>
      </c>
      <c r="E2121" t="s">
        <v>538</v>
      </c>
      <c r="F2121" t="s">
        <v>5452</v>
      </c>
      <c r="G2121">
        <f>COUNTIF(allstats!$C:$C,B2121)</f>
        <v>0</v>
      </c>
      <c r="H2121">
        <f>COUNTIF(allstats!$Q:$Q,B2121)</f>
        <v>0</v>
      </c>
      <c r="I2121" t="str">
        <f>IFERROR(VLOOKUP(B2121,allstats!$C:$I,7,0),"")</f>
        <v/>
      </c>
      <c r="J2121" t="str">
        <f>IFERROR(VLOOKUP(B2121,allstats!$C:$J,8,0),"")</f>
        <v/>
      </c>
    </row>
    <row r="2122" spans="1:10" x14ac:dyDescent="0.3">
      <c r="A2122" t="s">
        <v>6602</v>
      </c>
      <c r="B2122" t="s">
        <v>7698</v>
      </c>
      <c r="C2122" t="s">
        <v>7699</v>
      </c>
      <c r="D2122" t="s">
        <v>7700</v>
      </c>
      <c r="E2122" t="s">
        <v>529</v>
      </c>
      <c r="F2122" t="s">
        <v>5277</v>
      </c>
      <c r="G2122">
        <f>COUNTIF(allstats!$C:$C,B2122)</f>
        <v>0</v>
      </c>
      <c r="H2122">
        <f>COUNTIF(allstats!$Q:$Q,B2122)</f>
        <v>0</v>
      </c>
      <c r="I2122" t="str">
        <f>IFERROR(VLOOKUP(B2122,allstats!$C:$I,7,0),"")</f>
        <v/>
      </c>
      <c r="J2122" t="str">
        <f>IFERROR(VLOOKUP(B2122,allstats!$C:$J,8,0),"")</f>
        <v/>
      </c>
    </row>
    <row r="2123" spans="1:10" x14ac:dyDescent="0.3">
      <c r="A2123" t="s">
        <v>6602</v>
      </c>
      <c r="B2123" t="s">
        <v>7701</v>
      </c>
      <c r="C2123" t="s">
        <v>7702</v>
      </c>
      <c r="D2123" t="s">
        <v>7703</v>
      </c>
      <c r="E2123" t="s">
        <v>529</v>
      </c>
      <c r="F2123" t="s">
        <v>5277</v>
      </c>
      <c r="G2123">
        <f>COUNTIF(allstats!$C:$C,B2123)</f>
        <v>0</v>
      </c>
      <c r="H2123">
        <f>COUNTIF(allstats!$Q:$Q,B2123)</f>
        <v>0</v>
      </c>
      <c r="I2123" t="str">
        <f>IFERROR(VLOOKUP(B2123,allstats!$C:$I,7,0),"")</f>
        <v/>
      </c>
      <c r="J2123" t="str">
        <f>IFERROR(VLOOKUP(B2123,allstats!$C:$J,8,0),"")</f>
        <v/>
      </c>
    </row>
    <row r="2124" spans="1:10" x14ac:dyDescent="0.3">
      <c r="A2124" t="s">
        <v>6602</v>
      </c>
      <c r="B2124" t="s">
        <v>7704</v>
      </c>
      <c r="C2124" t="s">
        <v>7705</v>
      </c>
      <c r="D2124" t="s">
        <v>7706</v>
      </c>
      <c r="E2124" t="s">
        <v>529</v>
      </c>
      <c r="F2124" t="s">
        <v>5277</v>
      </c>
      <c r="G2124">
        <f>COUNTIF(allstats!$C:$C,B2124)</f>
        <v>0</v>
      </c>
      <c r="H2124">
        <f>COUNTIF(allstats!$Q:$Q,B2124)</f>
        <v>0</v>
      </c>
      <c r="I2124" t="str">
        <f>IFERROR(VLOOKUP(B2124,allstats!$C:$I,7,0),"")</f>
        <v/>
      </c>
      <c r="J2124" t="str">
        <f>IFERROR(VLOOKUP(B2124,allstats!$C:$J,8,0),"")</f>
        <v/>
      </c>
    </row>
    <row r="2125" spans="1:10" x14ac:dyDescent="0.3">
      <c r="A2125" t="s">
        <v>6602</v>
      </c>
      <c r="B2125" t="s">
        <v>7707</v>
      </c>
      <c r="C2125" t="s">
        <v>7708</v>
      </c>
      <c r="D2125" t="s">
        <v>7709</v>
      </c>
      <c r="E2125" t="s">
        <v>529</v>
      </c>
      <c r="F2125" t="s">
        <v>5277</v>
      </c>
      <c r="G2125">
        <f>COUNTIF(allstats!$C:$C,B2125)</f>
        <v>1</v>
      </c>
      <c r="H2125">
        <f>COUNTIF(allstats!$Q:$Q,B2125)</f>
        <v>1</v>
      </c>
      <c r="I2125">
        <f>IFERROR(VLOOKUP(B2125,allstats!$C:$I,7,0),"")</f>
        <v>245</v>
      </c>
      <c r="J2125">
        <f>IFERROR(VLOOKUP(B2125,allstats!$C:$J,8,0),"")</f>
        <v>0</v>
      </c>
    </row>
    <row r="2126" spans="1:10" x14ac:dyDescent="0.3">
      <c r="A2126" t="s">
        <v>6602</v>
      </c>
      <c r="B2126" t="s">
        <v>7710</v>
      </c>
      <c r="C2126" t="s">
        <v>7711</v>
      </c>
      <c r="D2126" t="s">
        <v>7712</v>
      </c>
      <c r="E2126" t="s">
        <v>529</v>
      </c>
      <c r="F2126" t="s">
        <v>5277</v>
      </c>
      <c r="G2126">
        <f>COUNTIF(allstats!$C:$C,B2126)</f>
        <v>0</v>
      </c>
      <c r="H2126">
        <f>COUNTIF(allstats!$Q:$Q,B2126)</f>
        <v>0</v>
      </c>
      <c r="I2126" t="str">
        <f>IFERROR(VLOOKUP(B2126,allstats!$C:$I,7,0),"")</f>
        <v/>
      </c>
      <c r="J2126" t="str">
        <f>IFERROR(VLOOKUP(B2126,allstats!$C:$J,8,0),"")</f>
        <v/>
      </c>
    </row>
    <row r="2127" spans="1:10" x14ac:dyDescent="0.3">
      <c r="A2127" t="s">
        <v>6602</v>
      </c>
      <c r="B2127" t="s">
        <v>7713</v>
      </c>
      <c r="C2127" t="s">
        <v>7714</v>
      </c>
      <c r="D2127" t="s">
        <v>7715</v>
      </c>
      <c r="E2127" t="s">
        <v>529</v>
      </c>
      <c r="F2127" t="s">
        <v>5277</v>
      </c>
      <c r="G2127">
        <f>COUNTIF(allstats!$C:$C,B2127)</f>
        <v>0</v>
      </c>
      <c r="H2127">
        <f>COUNTIF(allstats!$Q:$Q,B2127)</f>
        <v>0</v>
      </c>
      <c r="I2127" t="str">
        <f>IFERROR(VLOOKUP(B2127,allstats!$C:$I,7,0),"")</f>
        <v/>
      </c>
      <c r="J2127" t="str">
        <f>IFERROR(VLOOKUP(B2127,allstats!$C:$J,8,0),"")</f>
        <v/>
      </c>
    </row>
    <row r="2128" spans="1:10" x14ac:dyDescent="0.3">
      <c r="A2128" t="s">
        <v>6602</v>
      </c>
      <c r="B2128" t="s">
        <v>7716</v>
      </c>
      <c r="C2128" t="s">
        <v>7717</v>
      </c>
      <c r="D2128" t="s">
        <v>7718</v>
      </c>
      <c r="E2128" t="s">
        <v>538</v>
      </c>
      <c r="F2128" t="s">
        <v>5452</v>
      </c>
      <c r="G2128">
        <f>COUNTIF(allstats!$C:$C,B2128)</f>
        <v>1</v>
      </c>
      <c r="H2128">
        <f>COUNTIF(allstats!$Q:$Q,B2128)</f>
        <v>1</v>
      </c>
      <c r="I2128">
        <f>IFERROR(VLOOKUP(B2128,allstats!$C:$I,7,0),"")</f>
        <v>53</v>
      </c>
      <c r="J2128">
        <f>IFERROR(VLOOKUP(B2128,allstats!$C:$J,8,0),"")</f>
        <v>0</v>
      </c>
    </row>
    <row r="2129" spans="1:10" x14ac:dyDescent="0.3">
      <c r="A2129" t="s">
        <v>6602</v>
      </c>
      <c r="B2129" t="s">
        <v>7719</v>
      </c>
      <c r="C2129" t="s">
        <v>7720</v>
      </c>
      <c r="D2129" t="s">
        <v>7721</v>
      </c>
      <c r="E2129" t="s">
        <v>529</v>
      </c>
      <c r="F2129" t="s">
        <v>5277</v>
      </c>
      <c r="G2129">
        <f>COUNTIF(allstats!$C:$C,B2129)</f>
        <v>0</v>
      </c>
      <c r="H2129">
        <f>COUNTIF(allstats!$Q:$Q,B2129)</f>
        <v>0</v>
      </c>
      <c r="I2129" t="str">
        <f>IFERROR(VLOOKUP(B2129,allstats!$C:$I,7,0),"")</f>
        <v/>
      </c>
      <c r="J2129" t="str">
        <f>IFERROR(VLOOKUP(B2129,allstats!$C:$J,8,0),"")</f>
        <v/>
      </c>
    </row>
    <row r="2130" spans="1:10" x14ac:dyDescent="0.3">
      <c r="A2130" t="s">
        <v>6602</v>
      </c>
      <c r="B2130" t="s">
        <v>7722</v>
      </c>
      <c r="C2130" t="s">
        <v>7723</v>
      </c>
      <c r="D2130" t="s">
        <v>7724</v>
      </c>
      <c r="E2130" t="s">
        <v>538</v>
      </c>
      <c r="F2130" t="s">
        <v>5452</v>
      </c>
      <c r="G2130">
        <f>COUNTIF(allstats!$C:$C,B2130)</f>
        <v>0</v>
      </c>
      <c r="H2130">
        <f>COUNTIF(allstats!$Q:$Q,B2130)</f>
        <v>0</v>
      </c>
      <c r="I2130" t="str">
        <f>IFERROR(VLOOKUP(B2130,allstats!$C:$I,7,0),"")</f>
        <v/>
      </c>
      <c r="J2130" t="str">
        <f>IFERROR(VLOOKUP(B2130,allstats!$C:$J,8,0),"")</f>
        <v/>
      </c>
    </row>
    <row r="2131" spans="1:10" x14ac:dyDescent="0.3">
      <c r="A2131" t="s">
        <v>6602</v>
      </c>
      <c r="B2131" t="s">
        <v>7725</v>
      </c>
      <c r="C2131" t="s">
        <v>7726</v>
      </c>
      <c r="D2131" t="s">
        <v>7727</v>
      </c>
      <c r="E2131" t="s">
        <v>529</v>
      </c>
      <c r="F2131" t="s">
        <v>5277</v>
      </c>
      <c r="G2131">
        <f>COUNTIF(allstats!$C:$C,B2131)</f>
        <v>0</v>
      </c>
      <c r="H2131">
        <f>COUNTIF(allstats!$Q:$Q,B2131)</f>
        <v>0</v>
      </c>
      <c r="I2131" t="str">
        <f>IFERROR(VLOOKUP(B2131,allstats!$C:$I,7,0),"")</f>
        <v/>
      </c>
      <c r="J2131" t="str">
        <f>IFERROR(VLOOKUP(B2131,allstats!$C:$J,8,0),"")</f>
        <v/>
      </c>
    </row>
    <row r="2132" spans="1:10" x14ac:dyDescent="0.3">
      <c r="A2132" t="s">
        <v>6602</v>
      </c>
      <c r="B2132" t="s">
        <v>7728</v>
      </c>
      <c r="C2132" t="s">
        <v>7729</v>
      </c>
      <c r="D2132" t="s">
        <v>7730</v>
      </c>
      <c r="E2132" t="s">
        <v>529</v>
      </c>
      <c r="F2132" t="s">
        <v>5277</v>
      </c>
      <c r="G2132">
        <f>COUNTIF(allstats!$C:$C,B2132)</f>
        <v>1</v>
      </c>
      <c r="H2132">
        <f>COUNTIF(allstats!$Q:$Q,B2132)</f>
        <v>1</v>
      </c>
      <c r="I2132">
        <f>IFERROR(VLOOKUP(B2132,allstats!$C:$I,7,0),"")</f>
        <v>5036</v>
      </c>
      <c r="J2132">
        <f>IFERROR(VLOOKUP(B2132,allstats!$C:$J,8,0),"")</f>
        <v>0</v>
      </c>
    </row>
    <row r="2133" spans="1:10" x14ac:dyDescent="0.3">
      <c r="A2133" t="s">
        <v>6602</v>
      </c>
      <c r="B2133" t="s">
        <v>7731</v>
      </c>
      <c r="C2133" t="s">
        <v>7732</v>
      </c>
      <c r="D2133" t="s">
        <v>7733</v>
      </c>
      <c r="E2133" t="s">
        <v>529</v>
      </c>
      <c r="F2133" t="s">
        <v>5277</v>
      </c>
      <c r="G2133">
        <f>COUNTIF(allstats!$C:$C,B2133)</f>
        <v>0</v>
      </c>
      <c r="H2133">
        <f>COUNTIF(allstats!$Q:$Q,B2133)</f>
        <v>0</v>
      </c>
      <c r="I2133" t="str">
        <f>IFERROR(VLOOKUP(B2133,allstats!$C:$I,7,0),"")</f>
        <v/>
      </c>
      <c r="J2133" t="str">
        <f>IFERROR(VLOOKUP(B2133,allstats!$C:$J,8,0),"")</f>
        <v/>
      </c>
    </row>
    <row r="2134" spans="1:10" x14ac:dyDescent="0.3">
      <c r="A2134" t="s">
        <v>6602</v>
      </c>
      <c r="B2134" t="s">
        <v>7734</v>
      </c>
      <c r="C2134" t="s">
        <v>7735</v>
      </c>
      <c r="D2134" t="s">
        <v>7736</v>
      </c>
      <c r="E2134" t="s">
        <v>538</v>
      </c>
      <c r="F2134" t="s">
        <v>5452</v>
      </c>
      <c r="G2134">
        <f>COUNTIF(allstats!$C:$C,B2134)</f>
        <v>0</v>
      </c>
      <c r="H2134">
        <f>COUNTIF(allstats!$Q:$Q,B2134)</f>
        <v>0</v>
      </c>
      <c r="I2134" t="str">
        <f>IFERROR(VLOOKUP(B2134,allstats!$C:$I,7,0),"")</f>
        <v/>
      </c>
      <c r="J2134" t="str">
        <f>IFERROR(VLOOKUP(B2134,allstats!$C:$J,8,0),"")</f>
        <v/>
      </c>
    </row>
    <row r="2135" spans="1:10" x14ac:dyDescent="0.3">
      <c r="A2135" t="s">
        <v>6602</v>
      </c>
      <c r="B2135" t="s">
        <v>7737</v>
      </c>
      <c r="C2135" t="s">
        <v>7738</v>
      </c>
      <c r="D2135" t="s">
        <v>7739</v>
      </c>
      <c r="E2135" t="s">
        <v>538</v>
      </c>
      <c r="F2135" t="s">
        <v>5452</v>
      </c>
      <c r="G2135">
        <f>COUNTIF(allstats!$C:$C,B2135)</f>
        <v>0</v>
      </c>
      <c r="H2135">
        <f>COUNTIF(allstats!$Q:$Q,B2135)</f>
        <v>0</v>
      </c>
      <c r="I2135" t="str">
        <f>IFERROR(VLOOKUP(B2135,allstats!$C:$I,7,0),"")</f>
        <v/>
      </c>
      <c r="J2135" t="str">
        <f>IFERROR(VLOOKUP(B2135,allstats!$C:$J,8,0),"")</f>
        <v/>
      </c>
    </row>
    <row r="2136" spans="1:10" x14ac:dyDescent="0.3">
      <c r="A2136" t="s">
        <v>6602</v>
      </c>
      <c r="B2136" t="s">
        <v>7740</v>
      </c>
      <c r="C2136" t="s">
        <v>7741</v>
      </c>
      <c r="D2136" t="s">
        <v>6010</v>
      </c>
      <c r="E2136" t="s">
        <v>538</v>
      </c>
      <c r="F2136" t="s">
        <v>5452</v>
      </c>
      <c r="G2136">
        <f>COUNTIF(allstats!$C:$C,B2136)</f>
        <v>0</v>
      </c>
      <c r="H2136">
        <f>COUNTIF(allstats!$Q:$Q,B2136)</f>
        <v>0</v>
      </c>
      <c r="I2136" t="str">
        <f>IFERROR(VLOOKUP(B2136,allstats!$C:$I,7,0),"")</f>
        <v/>
      </c>
      <c r="J2136" t="str">
        <f>IFERROR(VLOOKUP(B2136,allstats!$C:$J,8,0),"")</f>
        <v/>
      </c>
    </row>
    <row r="2137" spans="1:10" x14ac:dyDescent="0.3">
      <c r="A2137" t="s">
        <v>6602</v>
      </c>
      <c r="B2137" t="s">
        <v>7742</v>
      </c>
      <c r="C2137" t="s">
        <v>7743</v>
      </c>
      <c r="D2137" t="s">
        <v>7744</v>
      </c>
      <c r="E2137" t="s">
        <v>538</v>
      </c>
      <c r="F2137" t="s">
        <v>5452</v>
      </c>
      <c r="G2137">
        <f>COUNTIF(allstats!$C:$C,B2137)</f>
        <v>0</v>
      </c>
      <c r="H2137">
        <f>COUNTIF(allstats!$Q:$Q,B2137)</f>
        <v>0</v>
      </c>
      <c r="I2137" t="str">
        <f>IFERROR(VLOOKUP(B2137,allstats!$C:$I,7,0),"")</f>
        <v/>
      </c>
      <c r="J2137" t="str">
        <f>IFERROR(VLOOKUP(B2137,allstats!$C:$J,8,0),"")</f>
        <v/>
      </c>
    </row>
    <row r="2138" spans="1:10" x14ac:dyDescent="0.3">
      <c r="A2138" t="s">
        <v>6602</v>
      </c>
      <c r="B2138" t="s">
        <v>7745</v>
      </c>
      <c r="C2138" t="s">
        <v>7746</v>
      </c>
      <c r="D2138" t="s">
        <v>7747</v>
      </c>
      <c r="E2138" t="s">
        <v>538</v>
      </c>
      <c r="F2138" t="s">
        <v>5452</v>
      </c>
      <c r="G2138">
        <f>COUNTIF(allstats!$C:$C,B2138)</f>
        <v>0</v>
      </c>
      <c r="H2138">
        <f>COUNTIF(allstats!$Q:$Q,B2138)</f>
        <v>0</v>
      </c>
      <c r="I2138" t="str">
        <f>IFERROR(VLOOKUP(B2138,allstats!$C:$I,7,0),"")</f>
        <v/>
      </c>
      <c r="J2138" t="str">
        <f>IFERROR(VLOOKUP(B2138,allstats!$C:$J,8,0),"")</f>
        <v/>
      </c>
    </row>
    <row r="2139" spans="1:10" x14ac:dyDescent="0.3">
      <c r="A2139" t="s">
        <v>6602</v>
      </c>
      <c r="B2139" t="s">
        <v>7748</v>
      </c>
      <c r="C2139" t="s">
        <v>7749</v>
      </c>
      <c r="D2139" t="s">
        <v>7750</v>
      </c>
      <c r="E2139" t="s">
        <v>529</v>
      </c>
      <c r="F2139" t="s">
        <v>5277</v>
      </c>
      <c r="G2139">
        <f>COUNTIF(allstats!$C:$C,B2139)</f>
        <v>0</v>
      </c>
      <c r="H2139">
        <f>COUNTIF(allstats!$Q:$Q,B2139)</f>
        <v>0</v>
      </c>
      <c r="I2139" t="str">
        <f>IFERROR(VLOOKUP(B2139,allstats!$C:$I,7,0),"")</f>
        <v/>
      </c>
      <c r="J2139" t="str">
        <f>IFERROR(VLOOKUP(B2139,allstats!$C:$J,8,0),"")</f>
        <v/>
      </c>
    </row>
    <row r="2140" spans="1:10" x14ac:dyDescent="0.3">
      <c r="A2140" t="s">
        <v>6602</v>
      </c>
      <c r="B2140" t="s">
        <v>7751</v>
      </c>
      <c r="C2140" t="s">
        <v>7752</v>
      </c>
      <c r="D2140" t="s">
        <v>7753</v>
      </c>
      <c r="E2140" t="s">
        <v>538</v>
      </c>
      <c r="F2140" t="s">
        <v>5452</v>
      </c>
      <c r="G2140">
        <f>COUNTIF(allstats!$C:$C,B2140)</f>
        <v>0</v>
      </c>
      <c r="H2140">
        <f>COUNTIF(allstats!$Q:$Q,B2140)</f>
        <v>0</v>
      </c>
      <c r="I2140" t="str">
        <f>IFERROR(VLOOKUP(B2140,allstats!$C:$I,7,0),"")</f>
        <v/>
      </c>
      <c r="J2140" t="str">
        <f>IFERROR(VLOOKUP(B2140,allstats!$C:$J,8,0),"")</f>
        <v/>
      </c>
    </row>
    <row r="2141" spans="1:10" x14ac:dyDescent="0.3">
      <c r="A2141" t="s">
        <v>6602</v>
      </c>
      <c r="B2141" t="s">
        <v>7754</v>
      </c>
      <c r="C2141" t="s">
        <v>7755</v>
      </c>
      <c r="D2141" t="s">
        <v>7756</v>
      </c>
      <c r="E2141" t="s">
        <v>529</v>
      </c>
      <c r="F2141" t="s">
        <v>5277</v>
      </c>
      <c r="G2141">
        <f>COUNTIF(allstats!$C:$C,B2141)</f>
        <v>0</v>
      </c>
      <c r="H2141">
        <f>COUNTIF(allstats!$Q:$Q,B2141)</f>
        <v>0</v>
      </c>
      <c r="I2141" t="str">
        <f>IFERROR(VLOOKUP(B2141,allstats!$C:$I,7,0),"")</f>
        <v/>
      </c>
      <c r="J2141" t="str">
        <f>IFERROR(VLOOKUP(B2141,allstats!$C:$J,8,0),"")</f>
        <v/>
      </c>
    </row>
    <row r="2142" spans="1:10" x14ac:dyDescent="0.3">
      <c r="A2142" t="s">
        <v>6602</v>
      </c>
      <c r="B2142" t="s">
        <v>7757</v>
      </c>
      <c r="C2142" t="s">
        <v>7758</v>
      </c>
      <c r="D2142" t="s">
        <v>7759</v>
      </c>
      <c r="E2142" t="s">
        <v>529</v>
      </c>
      <c r="F2142" t="s">
        <v>5277</v>
      </c>
      <c r="G2142">
        <f>COUNTIF(allstats!$C:$C,B2142)</f>
        <v>0</v>
      </c>
      <c r="H2142">
        <f>COUNTIF(allstats!$Q:$Q,B2142)</f>
        <v>0</v>
      </c>
      <c r="I2142" t="str">
        <f>IFERROR(VLOOKUP(B2142,allstats!$C:$I,7,0),"")</f>
        <v/>
      </c>
      <c r="J2142" t="str">
        <f>IFERROR(VLOOKUP(B2142,allstats!$C:$J,8,0),"")</f>
        <v/>
      </c>
    </row>
    <row r="2143" spans="1:10" x14ac:dyDescent="0.3">
      <c r="A2143" t="s">
        <v>6602</v>
      </c>
      <c r="B2143" t="s">
        <v>7760</v>
      </c>
      <c r="C2143" t="s">
        <v>7761</v>
      </c>
      <c r="D2143" t="s">
        <v>7762</v>
      </c>
      <c r="E2143" t="s">
        <v>6532</v>
      </c>
      <c r="F2143" t="s">
        <v>7763</v>
      </c>
      <c r="G2143">
        <f>COUNTIF(allstats!$C:$C,B2143)</f>
        <v>0</v>
      </c>
      <c r="H2143">
        <f>COUNTIF(allstats!$Q:$Q,B2143)</f>
        <v>0</v>
      </c>
      <c r="I2143" t="str">
        <f>IFERROR(VLOOKUP(B2143,allstats!$C:$I,7,0),"")</f>
        <v/>
      </c>
      <c r="J2143" t="str">
        <f>IFERROR(VLOOKUP(B2143,allstats!$C:$J,8,0),"")</f>
        <v/>
      </c>
    </row>
    <row r="2144" spans="1:10" x14ac:dyDescent="0.3">
      <c r="A2144" t="s">
        <v>6602</v>
      </c>
      <c r="B2144" t="s">
        <v>7764</v>
      </c>
      <c r="C2144" t="s">
        <v>7765</v>
      </c>
      <c r="D2144" t="s">
        <v>7766</v>
      </c>
      <c r="E2144" t="s">
        <v>6532</v>
      </c>
      <c r="F2144" t="s">
        <v>7767</v>
      </c>
      <c r="G2144">
        <f>COUNTIF(allstats!$C:$C,B2144)</f>
        <v>0</v>
      </c>
      <c r="H2144">
        <f>COUNTIF(allstats!$Q:$Q,B2144)</f>
        <v>0</v>
      </c>
      <c r="I2144" t="str">
        <f>IFERROR(VLOOKUP(B2144,allstats!$C:$I,7,0),"")</f>
        <v/>
      </c>
      <c r="J2144" t="str">
        <f>IFERROR(VLOOKUP(B2144,allstats!$C:$J,8,0),"")</f>
        <v/>
      </c>
    </row>
    <row r="2145" spans="1:10" x14ac:dyDescent="0.3">
      <c r="A2145" t="s">
        <v>6602</v>
      </c>
      <c r="B2145" t="s">
        <v>7768</v>
      </c>
      <c r="C2145" t="s">
        <v>7769</v>
      </c>
      <c r="D2145" t="s">
        <v>7770</v>
      </c>
      <c r="E2145" t="s">
        <v>538</v>
      </c>
      <c r="F2145" t="s">
        <v>5452</v>
      </c>
      <c r="G2145">
        <f>COUNTIF(allstats!$C:$C,B2145)</f>
        <v>0</v>
      </c>
      <c r="H2145">
        <f>COUNTIF(allstats!$Q:$Q,B2145)</f>
        <v>0</v>
      </c>
      <c r="I2145" t="str">
        <f>IFERROR(VLOOKUP(B2145,allstats!$C:$I,7,0),"")</f>
        <v/>
      </c>
      <c r="J2145" t="str">
        <f>IFERROR(VLOOKUP(B2145,allstats!$C:$J,8,0),"")</f>
        <v/>
      </c>
    </row>
    <row r="2146" spans="1:10" x14ac:dyDescent="0.3">
      <c r="A2146" t="s">
        <v>6602</v>
      </c>
      <c r="B2146" t="s">
        <v>7771</v>
      </c>
      <c r="C2146" t="s">
        <v>7772</v>
      </c>
      <c r="D2146" t="s">
        <v>7773</v>
      </c>
      <c r="E2146" t="s">
        <v>529</v>
      </c>
      <c r="F2146" t="s">
        <v>5277</v>
      </c>
      <c r="G2146">
        <f>COUNTIF(allstats!$C:$C,B2146)</f>
        <v>0</v>
      </c>
      <c r="H2146">
        <f>COUNTIF(allstats!$Q:$Q,B2146)</f>
        <v>0</v>
      </c>
      <c r="I2146" t="str">
        <f>IFERROR(VLOOKUP(B2146,allstats!$C:$I,7,0),"")</f>
        <v/>
      </c>
      <c r="J2146" t="str">
        <f>IFERROR(VLOOKUP(B2146,allstats!$C:$J,8,0),"")</f>
        <v/>
      </c>
    </row>
    <row r="2147" spans="1:10" x14ac:dyDescent="0.3">
      <c r="A2147" t="s">
        <v>6602</v>
      </c>
      <c r="B2147" t="s">
        <v>7774</v>
      </c>
      <c r="C2147" t="s">
        <v>7775</v>
      </c>
      <c r="D2147" t="s">
        <v>7776</v>
      </c>
      <c r="E2147" t="s">
        <v>529</v>
      </c>
      <c r="F2147" t="s">
        <v>5277</v>
      </c>
      <c r="G2147">
        <f>COUNTIF(allstats!$C:$C,B2147)</f>
        <v>0</v>
      </c>
      <c r="H2147">
        <f>COUNTIF(allstats!$Q:$Q,B2147)</f>
        <v>0</v>
      </c>
      <c r="I2147" t="str">
        <f>IFERROR(VLOOKUP(B2147,allstats!$C:$I,7,0),"")</f>
        <v/>
      </c>
      <c r="J2147" t="str">
        <f>IFERROR(VLOOKUP(B2147,allstats!$C:$J,8,0),"")</f>
        <v/>
      </c>
    </row>
    <row r="2148" spans="1:10" x14ac:dyDescent="0.3">
      <c r="A2148" t="s">
        <v>6602</v>
      </c>
      <c r="B2148" t="s">
        <v>7777</v>
      </c>
      <c r="C2148" t="s">
        <v>7778</v>
      </c>
      <c r="D2148" t="s">
        <v>7779</v>
      </c>
      <c r="E2148" t="s">
        <v>529</v>
      </c>
      <c r="F2148" t="s">
        <v>5277</v>
      </c>
      <c r="G2148">
        <f>COUNTIF(allstats!$C:$C,B2148)</f>
        <v>0</v>
      </c>
      <c r="H2148">
        <f>COUNTIF(allstats!$Q:$Q,B2148)</f>
        <v>0</v>
      </c>
      <c r="I2148" t="str">
        <f>IFERROR(VLOOKUP(B2148,allstats!$C:$I,7,0),"")</f>
        <v/>
      </c>
      <c r="J2148" t="str">
        <f>IFERROR(VLOOKUP(B2148,allstats!$C:$J,8,0),"")</f>
        <v/>
      </c>
    </row>
    <row r="2149" spans="1:10" x14ac:dyDescent="0.3">
      <c r="A2149" t="s">
        <v>6602</v>
      </c>
      <c r="B2149" t="s">
        <v>7780</v>
      </c>
      <c r="C2149" t="s">
        <v>7781</v>
      </c>
      <c r="D2149" t="s">
        <v>7782</v>
      </c>
      <c r="E2149" t="s">
        <v>529</v>
      </c>
      <c r="F2149" t="s">
        <v>5277</v>
      </c>
      <c r="G2149">
        <f>COUNTIF(allstats!$C:$C,B2149)</f>
        <v>0</v>
      </c>
      <c r="H2149">
        <f>COUNTIF(allstats!$Q:$Q,B2149)</f>
        <v>0</v>
      </c>
      <c r="I2149" t="str">
        <f>IFERROR(VLOOKUP(B2149,allstats!$C:$I,7,0),"")</f>
        <v/>
      </c>
      <c r="J2149" t="str">
        <f>IFERROR(VLOOKUP(B2149,allstats!$C:$J,8,0),"")</f>
        <v/>
      </c>
    </row>
    <row r="2150" spans="1:10" x14ac:dyDescent="0.3">
      <c r="A2150" t="s">
        <v>6602</v>
      </c>
      <c r="B2150" t="s">
        <v>7783</v>
      </c>
      <c r="C2150" t="s">
        <v>7784</v>
      </c>
      <c r="D2150" t="s">
        <v>7785</v>
      </c>
      <c r="E2150" t="s">
        <v>529</v>
      </c>
      <c r="F2150" t="s">
        <v>5277</v>
      </c>
      <c r="G2150">
        <f>COUNTIF(allstats!$C:$C,B2150)</f>
        <v>1</v>
      </c>
      <c r="H2150">
        <f>COUNTIF(allstats!$Q:$Q,B2150)</f>
        <v>1</v>
      </c>
      <c r="I2150">
        <f>IFERROR(VLOOKUP(B2150,allstats!$C:$I,7,0),"")</f>
        <v>2774</v>
      </c>
      <c r="J2150">
        <f>IFERROR(VLOOKUP(B2150,allstats!$C:$J,8,0),"")</f>
        <v>1</v>
      </c>
    </row>
    <row r="2151" spans="1:10" x14ac:dyDescent="0.3">
      <c r="A2151" t="s">
        <v>6602</v>
      </c>
      <c r="B2151" t="s">
        <v>7786</v>
      </c>
      <c r="C2151" t="s">
        <v>7787</v>
      </c>
      <c r="D2151" t="s">
        <v>7788</v>
      </c>
      <c r="E2151" t="s">
        <v>538</v>
      </c>
      <c r="F2151" t="s">
        <v>5452</v>
      </c>
      <c r="G2151">
        <f>COUNTIF(allstats!$C:$C,B2151)</f>
        <v>0</v>
      </c>
      <c r="H2151">
        <f>COUNTIF(allstats!$Q:$Q,B2151)</f>
        <v>0</v>
      </c>
      <c r="I2151" t="str">
        <f>IFERROR(VLOOKUP(B2151,allstats!$C:$I,7,0),"")</f>
        <v/>
      </c>
      <c r="J2151" t="str">
        <f>IFERROR(VLOOKUP(B2151,allstats!$C:$J,8,0),"")</f>
        <v/>
      </c>
    </row>
    <row r="2152" spans="1:10" x14ac:dyDescent="0.3">
      <c r="A2152" t="s">
        <v>6602</v>
      </c>
      <c r="B2152" t="s">
        <v>7789</v>
      </c>
      <c r="C2152" t="s">
        <v>7790</v>
      </c>
      <c r="D2152" t="s">
        <v>7791</v>
      </c>
      <c r="E2152" t="s">
        <v>538</v>
      </c>
      <c r="F2152" t="s">
        <v>5452</v>
      </c>
      <c r="G2152">
        <f>COUNTIF(allstats!$C:$C,B2152)</f>
        <v>0</v>
      </c>
      <c r="H2152">
        <f>COUNTIF(allstats!$Q:$Q,B2152)</f>
        <v>0</v>
      </c>
      <c r="I2152" t="str">
        <f>IFERROR(VLOOKUP(B2152,allstats!$C:$I,7,0),"")</f>
        <v/>
      </c>
      <c r="J2152" t="str">
        <f>IFERROR(VLOOKUP(B2152,allstats!$C:$J,8,0),"")</f>
        <v/>
      </c>
    </row>
    <row r="2153" spans="1:10" x14ac:dyDescent="0.3">
      <c r="A2153" t="s">
        <v>6602</v>
      </c>
      <c r="B2153" t="s">
        <v>7792</v>
      </c>
      <c r="C2153" t="s">
        <v>7793</v>
      </c>
      <c r="D2153" t="s">
        <v>7794</v>
      </c>
      <c r="E2153" t="s">
        <v>529</v>
      </c>
      <c r="F2153" t="s">
        <v>5277</v>
      </c>
      <c r="G2153">
        <f>COUNTIF(allstats!$C:$C,B2153)</f>
        <v>0</v>
      </c>
      <c r="H2153">
        <f>COUNTIF(allstats!$Q:$Q,B2153)</f>
        <v>0</v>
      </c>
      <c r="I2153" t="str">
        <f>IFERROR(VLOOKUP(B2153,allstats!$C:$I,7,0),"")</f>
        <v/>
      </c>
      <c r="J2153" t="str">
        <f>IFERROR(VLOOKUP(B2153,allstats!$C:$J,8,0),"")</f>
        <v/>
      </c>
    </row>
    <row r="2154" spans="1:10" x14ac:dyDescent="0.3">
      <c r="A2154" t="s">
        <v>6602</v>
      </c>
      <c r="B2154" t="s">
        <v>7795</v>
      </c>
      <c r="C2154" t="s">
        <v>7796</v>
      </c>
      <c r="D2154" t="s">
        <v>7797</v>
      </c>
      <c r="E2154" t="s">
        <v>529</v>
      </c>
      <c r="F2154" t="s">
        <v>5277</v>
      </c>
      <c r="G2154">
        <f>COUNTIF(allstats!$C:$C,B2154)</f>
        <v>0</v>
      </c>
      <c r="H2154">
        <f>COUNTIF(allstats!$Q:$Q,B2154)</f>
        <v>0</v>
      </c>
      <c r="I2154" t="str">
        <f>IFERROR(VLOOKUP(B2154,allstats!$C:$I,7,0),"")</f>
        <v/>
      </c>
      <c r="J2154" t="str">
        <f>IFERROR(VLOOKUP(B2154,allstats!$C:$J,8,0),"")</f>
        <v/>
      </c>
    </row>
    <row r="2155" spans="1:10" x14ac:dyDescent="0.3">
      <c r="A2155" t="s">
        <v>6602</v>
      </c>
      <c r="B2155" t="s">
        <v>7798</v>
      </c>
      <c r="C2155" t="s">
        <v>7799</v>
      </c>
      <c r="D2155" t="s">
        <v>7800</v>
      </c>
      <c r="E2155" t="s">
        <v>529</v>
      </c>
      <c r="F2155" t="s">
        <v>5277</v>
      </c>
      <c r="G2155">
        <f>COUNTIF(allstats!$C:$C,B2155)</f>
        <v>0</v>
      </c>
      <c r="H2155">
        <f>COUNTIF(allstats!$Q:$Q,B2155)</f>
        <v>0</v>
      </c>
      <c r="I2155" t="str">
        <f>IFERROR(VLOOKUP(B2155,allstats!$C:$I,7,0),"")</f>
        <v/>
      </c>
      <c r="J2155" t="str">
        <f>IFERROR(VLOOKUP(B2155,allstats!$C:$J,8,0),"")</f>
        <v/>
      </c>
    </row>
    <row r="2156" spans="1:10" x14ac:dyDescent="0.3">
      <c r="A2156" t="s">
        <v>6602</v>
      </c>
      <c r="B2156" t="s">
        <v>6207</v>
      </c>
      <c r="C2156" t="s">
        <v>7801</v>
      </c>
      <c r="D2156" t="s">
        <v>7802</v>
      </c>
      <c r="E2156" t="s">
        <v>529</v>
      </c>
      <c r="F2156" t="s">
        <v>5277</v>
      </c>
      <c r="G2156">
        <f>COUNTIF(allstats!$C:$C,B2156)</f>
        <v>0</v>
      </c>
      <c r="H2156">
        <f>COUNTIF(allstats!$Q:$Q,B2156)</f>
        <v>0</v>
      </c>
      <c r="I2156" t="str">
        <f>IFERROR(VLOOKUP(B2156,allstats!$C:$I,7,0),"")</f>
        <v/>
      </c>
      <c r="J2156" t="str">
        <f>IFERROR(VLOOKUP(B2156,allstats!$C:$J,8,0),"")</f>
        <v/>
      </c>
    </row>
    <row r="2157" spans="1:10" x14ac:dyDescent="0.3">
      <c r="A2157" t="s">
        <v>6602</v>
      </c>
      <c r="B2157" t="s">
        <v>6207</v>
      </c>
      <c r="C2157" t="s">
        <v>7803</v>
      </c>
      <c r="D2157" t="s">
        <v>7804</v>
      </c>
      <c r="E2157" t="s">
        <v>529</v>
      </c>
      <c r="F2157" t="s">
        <v>5277</v>
      </c>
      <c r="G2157">
        <f>COUNTIF(allstats!$C:$C,B2157)</f>
        <v>0</v>
      </c>
      <c r="H2157">
        <f>COUNTIF(allstats!$Q:$Q,B2157)</f>
        <v>0</v>
      </c>
      <c r="I2157" t="str">
        <f>IFERROR(VLOOKUP(B2157,allstats!$C:$I,7,0),"")</f>
        <v/>
      </c>
      <c r="J2157" t="str">
        <f>IFERROR(VLOOKUP(B2157,allstats!$C:$J,8,0),"")</f>
        <v/>
      </c>
    </row>
    <row r="2158" spans="1:10" x14ac:dyDescent="0.3">
      <c r="A2158" t="s">
        <v>6602</v>
      </c>
      <c r="B2158" t="s">
        <v>7805</v>
      </c>
      <c r="C2158" t="s">
        <v>7806</v>
      </c>
      <c r="D2158" t="s">
        <v>7807</v>
      </c>
      <c r="E2158" t="s">
        <v>529</v>
      </c>
      <c r="F2158" t="s">
        <v>5277</v>
      </c>
      <c r="G2158">
        <f>COUNTIF(allstats!$C:$C,B2158)</f>
        <v>0</v>
      </c>
      <c r="H2158">
        <f>COUNTIF(allstats!$Q:$Q,B2158)</f>
        <v>0</v>
      </c>
      <c r="I2158" t="str">
        <f>IFERROR(VLOOKUP(B2158,allstats!$C:$I,7,0),"")</f>
        <v/>
      </c>
      <c r="J2158" t="str">
        <f>IFERROR(VLOOKUP(B2158,allstats!$C:$J,8,0),"")</f>
        <v/>
      </c>
    </row>
    <row r="2159" spans="1:10" x14ac:dyDescent="0.3">
      <c r="A2159" t="s">
        <v>6602</v>
      </c>
      <c r="B2159" t="s">
        <v>7808</v>
      </c>
      <c r="C2159" t="s">
        <v>7809</v>
      </c>
      <c r="D2159" t="s">
        <v>7810</v>
      </c>
      <c r="E2159" t="s">
        <v>538</v>
      </c>
      <c r="F2159" t="s">
        <v>5452</v>
      </c>
      <c r="G2159">
        <f>COUNTIF(allstats!$C:$C,B2159)</f>
        <v>0</v>
      </c>
      <c r="H2159">
        <f>COUNTIF(allstats!$Q:$Q,B2159)</f>
        <v>0</v>
      </c>
      <c r="I2159" t="str">
        <f>IFERROR(VLOOKUP(B2159,allstats!$C:$I,7,0),"")</f>
        <v/>
      </c>
      <c r="J2159" t="str">
        <f>IFERROR(VLOOKUP(B2159,allstats!$C:$J,8,0),"")</f>
        <v/>
      </c>
    </row>
    <row r="2160" spans="1:10" x14ac:dyDescent="0.3">
      <c r="A2160" t="s">
        <v>6602</v>
      </c>
      <c r="B2160" t="s">
        <v>7811</v>
      </c>
      <c r="C2160" t="s">
        <v>7812</v>
      </c>
      <c r="D2160" t="s">
        <v>7813</v>
      </c>
      <c r="E2160" t="s">
        <v>529</v>
      </c>
      <c r="F2160" t="s">
        <v>5277</v>
      </c>
      <c r="G2160">
        <f>COUNTIF(allstats!$C:$C,B2160)</f>
        <v>0</v>
      </c>
      <c r="H2160">
        <f>COUNTIF(allstats!$Q:$Q,B2160)</f>
        <v>0</v>
      </c>
      <c r="I2160" t="str">
        <f>IFERROR(VLOOKUP(B2160,allstats!$C:$I,7,0),"")</f>
        <v/>
      </c>
      <c r="J2160" t="str">
        <f>IFERROR(VLOOKUP(B2160,allstats!$C:$J,8,0),"")</f>
        <v/>
      </c>
    </row>
    <row r="2161" spans="1:10" x14ac:dyDescent="0.3">
      <c r="A2161" t="s">
        <v>6602</v>
      </c>
      <c r="B2161" t="s">
        <v>7814</v>
      </c>
      <c r="C2161" t="s">
        <v>7815</v>
      </c>
      <c r="D2161" t="s">
        <v>7816</v>
      </c>
      <c r="E2161" t="s">
        <v>529</v>
      </c>
      <c r="F2161" t="s">
        <v>5277</v>
      </c>
      <c r="G2161">
        <f>COUNTIF(allstats!$C:$C,B2161)</f>
        <v>0</v>
      </c>
      <c r="H2161">
        <f>COUNTIF(allstats!$Q:$Q,B2161)</f>
        <v>0</v>
      </c>
      <c r="I2161" t="str">
        <f>IFERROR(VLOOKUP(B2161,allstats!$C:$I,7,0),"")</f>
        <v/>
      </c>
      <c r="J2161" t="str">
        <f>IFERROR(VLOOKUP(B2161,allstats!$C:$J,8,0),"")</f>
        <v/>
      </c>
    </row>
    <row r="2162" spans="1:10" x14ac:dyDescent="0.3">
      <c r="A2162" t="s">
        <v>6602</v>
      </c>
      <c r="B2162" t="s">
        <v>7817</v>
      </c>
      <c r="C2162" t="s">
        <v>7818</v>
      </c>
      <c r="D2162" t="s">
        <v>7819</v>
      </c>
      <c r="E2162" t="s">
        <v>538</v>
      </c>
      <c r="F2162" t="s">
        <v>5452</v>
      </c>
      <c r="G2162">
        <f>COUNTIF(allstats!$C:$C,B2162)</f>
        <v>0</v>
      </c>
      <c r="H2162">
        <f>COUNTIF(allstats!$Q:$Q,B2162)</f>
        <v>0</v>
      </c>
      <c r="I2162" t="str">
        <f>IFERROR(VLOOKUP(B2162,allstats!$C:$I,7,0),"")</f>
        <v/>
      </c>
      <c r="J2162" t="str">
        <f>IFERROR(VLOOKUP(B2162,allstats!$C:$J,8,0),"")</f>
        <v/>
      </c>
    </row>
    <row r="2163" spans="1:10" x14ac:dyDescent="0.3">
      <c r="A2163" t="s">
        <v>6602</v>
      </c>
      <c r="B2163" t="s">
        <v>7820</v>
      </c>
      <c r="C2163" t="s">
        <v>7821</v>
      </c>
      <c r="D2163" t="s">
        <v>7822</v>
      </c>
      <c r="E2163" t="s">
        <v>7823</v>
      </c>
      <c r="F2163" t="s">
        <v>7824</v>
      </c>
      <c r="G2163">
        <f>COUNTIF(allstats!$C:$C,B2163)</f>
        <v>0</v>
      </c>
      <c r="H2163">
        <f>COUNTIF(allstats!$Q:$Q,B2163)</f>
        <v>0</v>
      </c>
      <c r="I2163" t="str">
        <f>IFERROR(VLOOKUP(B2163,allstats!$C:$I,7,0),"")</f>
        <v/>
      </c>
      <c r="J2163" t="str">
        <f>IFERROR(VLOOKUP(B2163,allstats!$C:$J,8,0),"")</f>
        <v/>
      </c>
    </row>
    <row r="2164" spans="1:10" x14ac:dyDescent="0.3">
      <c r="A2164" t="s">
        <v>6602</v>
      </c>
      <c r="B2164" t="s">
        <v>7825</v>
      </c>
      <c r="C2164" t="s">
        <v>7826</v>
      </c>
      <c r="D2164" t="s">
        <v>7827</v>
      </c>
      <c r="E2164" t="s">
        <v>529</v>
      </c>
      <c r="F2164" t="s">
        <v>5277</v>
      </c>
      <c r="G2164">
        <f>COUNTIF(allstats!$C:$C,B2164)</f>
        <v>0</v>
      </c>
      <c r="H2164">
        <f>COUNTIF(allstats!$Q:$Q,B2164)</f>
        <v>0</v>
      </c>
      <c r="I2164" t="str">
        <f>IFERROR(VLOOKUP(B2164,allstats!$C:$I,7,0),"")</f>
        <v/>
      </c>
      <c r="J2164" t="str">
        <f>IFERROR(VLOOKUP(B2164,allstats!$C:$J,8,0),"")</f>
        <v/>
      </c>
    </row>
    <row r="2165" spans="1:10" x14ac:dyDescent="0.3">
      <c r="A2165" t="s">
        <v>6602</v>
      </c>
      <c r="B2165" t="s">
        <v>7828</v>
      </c>
      <c r="C2165" t="s">
        <v>7829</v>
      </c>
      <c r="D2165" t="s">
        <v>7830</v>
      </c>
      <c r="E2165" t="s">
        <v>538</v>
      </c>
      <c r="F2165" t="s">
        <v>5452</v>
      </c>
      <c r="G2165">
        <f>COUNTIF(allstats!$C:$C,B2165)</f>
        <v>1</v>
      </c>
      <c r="H2165">
        <f>COUNTIF(allstats!$Q:$Q,B2165)</f>
        <v>1</v>
      </c>
      <c r="I2165">
        <f>IFERROR(VLOOKUP(B2165,allstats!$C:$I,7,0),"")</f>
        <v>2924</v>
      </c>
      <c r="J2165">
        <f>IFERROR(VLOOKUP(B2165,allstats!$C:$J,8,0),"")</f>
        <v>0</v>
      </c>
    </row>
    <row r="2166" spans="1:10" x14ac:dyDescent="0.3">
      <c r="A2166" t="s">
        <v>6602</v>
      </c>
      <c r="B2166" t="s">
        <v>7831</v>
      </c>
      <c r="C2166" t="s">
        <v>7832</v>
      </c>
      <c r="D2166" t="s">
        <v>7833</v>
      </c>
      <c r="E2166" t="s">
        <v>529</v>
      </c>
      <c r="F2166" t="s">
        <v>5277</v>
      </c>
      <c r="G2166">
        <f>COUNTIF(allstats!$C:$C,B2166)</f>
        <v>0</v>
      </c>
      <c r="H2166">
        <f>COUNTIF(allstats!$Q:$Q,B2166)</f>
        <v>0</v>
      </c>
      <c r="I2166" t="str">
        <f>IFERROR(VLOOKUP(B2166,allstats!$C:$I,7,0),"")</f>
        <v/>
      </c>
      <c r="J2166" t="str">
        <f>IFERROR(VLOOKUP(B2166,allstats!$C:$J,8,0),"")</f>
        <v/>
      </c>
    </row>
    <row r="2167" spans="1:10" x14ac:dyDescent="0.3">
      <c r="A2167" t="s">
        <v>6602</v>
      </c>
      <c r="B2167" t="s">
        <v>7834</v>
      </c>
      <c r="C2167" t="s">
        <v>7835</v>
      </c>
      <c r="D2167" t="s">
        <v>7836</v>
      </c>
      <c r="E2167" t="s">
        <v>529</v>
      </c>
      <c r="F2167" t="s">
        <v>5277</v>
      </c>
      <c r="G2167">
        <f>COUNTIF(allstats!$C:$C,B2167)</f>
        <v>0</v>
      </c>
      <c r="H2167">
        <f>COUNTIF(allstats!$Q:$Q,B2167)</f>
        <v>0</v>
      </c>
      <c r="I2167" t="str">
        <f>IFERROR(VLOOKUP(B2167,allstats!$C:$I,7,0),"")</f>
        <v/>
      </c>
      <c r="J2167" t="str">
        <f>IFERROR(VLOOKUP(B2167,allstats!$C:$J,8,0),"")</f>
        <v/>
      </c>
    </row>
    <row r="2168" spans="1:10" x14ac:dyDescent="0.3">
      <c r="A2168" t="s">
        <v>6602</v>
      </c>
      <c r="B2168" t="s">
        <v>7837</v>
      </c>
      <c r="C2168" t="s">
        <v>7838</v>
      </c>
      <c r="D2168" t="s">
        <v>7839</v>
      </c>
      <c r="E2168" t="s">
        <v>529</v>
      </c>
      <c r="F2168" t="s">
        <v>5277</v>
      </c>
      <c r="G2168">
        <f>COUNTIF(allstats!$C:$C,B2168)</f>
        <v>0</v>
      </c>
      <c r="H2168">
        <f>COUNTIF(allstats!$Q:$Q,B2168)</f>
        <v>0</v>
      </c>
      <c r="I2168" t="str">
        <f>IFERROR(VLOOKUP(B2168,allstats!$C:$I,7,0),"")</f>
        <v/>
      </c>
      <c r="J2168" t="str">
        <f>IFERROR(VLOOKUP(B2168,allstats!$C:$J,8,0),"")</f>
        <v/>
      </c>
    </row>
    <row r="2169" spans="1:10" x14ac:dyDescent="0.3">
      <c r="A2169" t="s">
        <v>6602</v>
      </c>
      <c r="B2169" t="s">
        <v>7840</v>
      </c>
      <c r="C2169" t="s">
        <v>7841</v>
      </c>
      <c r="D2169" t="s">
        <v>7842</v>
      </c>
      <c r="E2169" t="s">
        <v>538</v>
      </c>
      <c r="F2169" t="s">
        <v>5452</v>
      </c>
      <c r="G2169">
        <f>COUNTIF(allstats!$C:$C,B2169)</f>
        <v>0</v>
      </c>
      <c r="H2169">
        <f>COUNTIF(allstats!$Q:$Q,B2169)</f>
        <v>0</v>
      </c>
      <c r="I2169" t="str">
        <f>IFERROR(VLOOKUP(B2169,allstats!$C:$I,7,0),"")</f>
        <v/>
      </c>
      <c r="J2169" t="str">
        <f>IFERROR(VLOOKUP(B2169,allstats!$C:$J,8,0),"")</f>
        <v/>
      </c>
    </row>
    <row r="2170" spans="1:10" x14ac:dyDescent="0.3">
      <c r="A2170" t="s">
        <v>6602</v>
      </c>
      <c r="B2170" t="s">
        <v>7843</v>
      </c>
      <c r="C2170" t="s">
        <v>7844</v>
      </c>
      <c r="D2170" t="s">
        <v>7845</v>
      </c>
      <c r="E2170" t="s">
        <v>529</v>
      </c>
      <c r="F2170" t="s">
        <v>5277</v>
      </c>
      <c r="G2170">
        <f>COUNTIF(allstats!$C:$C,B2170)</f>
        <v>0</v>
      </c>
      <c r="H2170">
        <f>COUNTIF(allstats!$Q:$Q,B2170)</f>
        <v>0</v>
      </c>
      <c r="I2170" t="str">
        <f>IFERROR(VLOOKUP(B2170,allstats!$C:$I,7,0),"")</f>
        <v/>
      </c>
      <c r="J2170" t="str">
        <f>IFERROR(VLOOKUP(B2170,allstats!$C:$J,8,0),"")</f>
        <v/>
      </c>
    </row>
    <row r="2171" spans="1:10" x14ac:dyDescent="0.3">
      <c r="A2171" t="s">
        <v>6602</v>
      </c>
      <c r="B2171" t="s">
        <v>7846</v>
      </c>
      <c r="C2171" t="s">
        <v>7847</v>
      </c>
      <c r="D2171" t="s">
        <v>7848</v>
      </c>
      <c r="E2171" t="s">
        <v>529</v>
      </c>
      <c r="F2171" t="s">
        <v>5277</v>
      </c>
      <c r="G2171">
        <f>COUNTIF(allstats!$C:$C,B2171)</f>
        <v>0</v>
      </c>
      <c r="H2171">
        <f>COUNTIF(allstats!$Q:$Q,B2171)</f>
        <v>0</v>
      </c>
      <c r="I2171" t="str">
        <f>IFERROR(VLOOKUP(B2171,allstats!$C:$I,7,0),"")</f>
        <v/>
      </c>
      <c r="J2171" t="str">
        <f>IFERROR(VLOOKUP(B2171,allstats!$C:$J,8,0),"")</f>
        <v/>
      </c>
    </row>
    <row r="2172" spans="1:10" x14ac:dyDescent="0.3">
      <c r="A2172" t="s">
        <v>6602</v>
      </c>
      <c r="B2172" t="s">
        <v>7849</v>
      </c>
      <c r="C2172" t="s">
        <v>7850</v>
      </c>
      <c r="D2172" t="s">
        <v>7851</v>
      </c>
      <c r="E2172" t="s">
        <v>7675</v>
      </c>
      <c r="F2172" t="s">
        <v>7852</v>
      </c>
      <c r="G2172">
        <f>COUNTIF(allstats!$C:$C,B2172)</f>
        <v>0</v>
      </c>
      <c r="H2172">
        <f>COUNTIF(allstats!$Q:$Q,B2172)</f>
        <v>0</v>
      </c>
      <c r="I2172" t="str">
        <f>IFERROR(VLOOKUP(B2172,allstats!$C:$I,7,0),"")</f>
        <v/>
      </c>
      <c r="J2172" t="str">
        <f>IFERROR(VLOOKUP(B2172,allstats!$C:$J,8,0),"")</f>
        <v/>
      </c>
    </row>
    <row r="2173" spans="1:10" x14ac:dyDescent="0.3">
      <c r="A2173" t="s">
        <v>6602</v>
      </c>
      <c r="B2173" t="s">
        <v>7853</v>
      </c>
      <c r="C2173" t="s">
        <v>7854</v>
      </c>
      <c r="D2173" t="s">
        <v>7855</v>
      </c>
      <c r="E2173" t="s">
        <v>538</v>
      </c>
      <c r="F2173" t="s">
        <v>5452</v>
      </c>
      <c r="G2173">
        <f>COUNTIF(allstats!$C:$C,B2173)</f>
        <v>0</v>
      </c>
      <c r="H2173">
        <f>COUNTIF(allstats!$Q:$Q,B2173)</f>
        <v>0</v>
      </c>
      <c r="I2173" t="str">
        <f>IFERROR(VLOOKUP(B2173,allstats!$C:$I,7,0),"")</f>
        <v/>
      </c>
      <c r="J2173" t="str">
        <f>IFERROR(VLOOKUP(B2173,allstats!$C:$J,8,0),"")</f>
        <v/>
      </c>
    </row>
    <row r="2174" spans="1:10" x14ac:dyDescent="0.3">
      <c r="A2174" t="s">
        <v>6602</v>
      </c>
      <c r="B2174" t="s">
        <v>7856</v>
      </c>
      <c r="C2174" t="s">
        <v>7857</v>
      </c>
      <c r="D2174" t="s">
        <v>7858</v>
      </c>
      <c r="E2174" t="s">
        <v>529</v>
      </c>
      <c r="F2174" t="s">
        <v>5277</v>
      </c>
      <c r="G2174">
        <f>COUNTIF(allstats!$C:$C,B2174)</f>
        <v>0</v>
      </c>
      <c r="H2174">
        <f>COUNTIF(allstats!$Q:$Q,B2174)</f>
        <v>0</v>
      </c>
      <c r="I2174" t="str">
        <f>IFERROR(VLOOKUP(B2174,allstats!$C:$I,7,0),"")</f>
        <v/>
      </c>
      <c r="J2174" t="str">
        <f>IFERROR(VLOOKUP(B2174,allstats!$C:$J,8,0),"")</f>
        <v/>
      </c>
    </row>
    <row r="2175" spans="1:10" x14ac:dyDescent="0.3">
      <c r="A2175" t="s">
        <v>6602</v>
      </c>
      <c r="B2175" t="s">
        <v>7859</v>
      </c>
      <c r="C2175" t="s">
        <v>7860</v>
      </c>
      <c r="D2175" t="s">
        <v>7861</v>
      </c>
      <c r="E2175" t="s">
        <v>529</v>
      </c>
      <c r="F2175" t="s">
        <v>5277</v>
      </c>
      <c r="G2175">
        <f>COUNTIF(allstats!$C:$C,B2175)</f>
        <v>0</v>
      </c>
      <c r="H2175">
        <f>COUNTIF(allstats!$Q:$Q,B2175)</f>
        <v>0</v>
      </c>
      <c r="I2175" t="str">
        <f>IFERROR(VLOOKUP(B2175,allstats!$C:$I,7,0),"")</f>
        <v/>
      </c>
      <c r="J2175" t="str">
        <f>IFERROR(VLOOKUP(B2175,allstats!$C:$J,8,0),"")</f>
        <v/>
      </c>
    </row>
    <row r="2176" spans="1:10" x14ac:dyDescent="0.3">
      <c r="A2176" t="s">
        <v>6602</v>
      </c>
      <c r="B2176" t="s">
        <v>7862</v>
      </c>
      <c r="C2176" t="s">
        <v>7863</v>
      </c>
      <c r="D2176" t="s">
        <v>7864</v>
      </c>
      <c r="E2176" t="s">
        <v>529</v>
      </c>
      <c r="F2176" t="s">
        <v>5277</v>
      </c>
      <c r="G2176">
        <f>COUNTIF(allstats!$C:$C,B2176)</f>
        <v>0</v>
      </c>
      <c r="H2176">
        <f>COUNTIF(allstats!$Q:$Q,B2176)</f>
        <v>0</v>
      </c>
      <c r="I2176" t="str">
        <f>IFERROR(VLOOKUP(B2176,allstats!$C:$I,7,0),"")</f>
        <v/>
      </c>
      <c r="J2176" t="str">
        <f>IFERROR(VLOOKUP(B2176,allstats!$C:$J,8,0),"")</f>
        <v/>
      </c>
    </row>
    <row r="2177" spans="1:10" x14ac:dyDescent="0.3">
      <c r="A2177" t="s">
        <v>6602</v>
      </c>
      <c r="B2177" t="s">
        <v>7865</v>
      </c>
      <c r="C2177" t="s">
        <v>7866</v>
      </c>
      <c r="D2177" t="s">
        <v>7867</v>
      </c>
      <c r="E2177" t="s">
        <v>529</v>
      </c>
      <c r="F2177" t="s">
        <v>5277</v>
      </c>
      <c r="G2177">
        <f>COUNTIF(allstats!$C:$C,B2177)</f>
        <v>0</v>
      </c>
      <c r="H2177">
        <f>COUNTIF(allstats!$Q:$Q,B2177)</f>
        <v>0</v>
      </c>
      <c r="I2177" t="str">
        <f>IFERROR(VLOOKUP(B2177,allstats!$C:$I,7,0),"")</f>
        <v/>
      </c>
      <c r="J2177" t="str">
        <f>IFERROR(VLOOKUP(B2177,allstats!$C:$J,8,0),"")</f>
        <v/>
      </c>
    </row>
    <row r="2178" spans="1:10" x14ac:dyDescent="0.3">
      <c r="A2178" t="s">
        <v>6602</v>
      </c>
      <c r="B2178" t="s">
        <v>7868</v>
      </c>
      <c r="C2178" t="s">
        <v>7869</v>
      </c>
      <c r="D2178" t="s">
        <v>7870</v>
      </c>
      <c r="E2178" t="s">
        <v>529</v>
      </c>
      <c r="F2178" t="s">
        <v>5277</v>
      </c>
      <c r="G2178">
        <f>COUNTIF(allstats!$C:$C,B2178)</f>
        <v>0</v>
      </c>
      <c r="H2178">
        <f>COUNTIF(allstats!$Q:$Q,B2178)</f>
        <v>0</v>
      </c>
      <c r="I2178" t="str">
        <f>IFERROR(VLOOKUP(B2178,allstats!$C:$I,7,0),"")</f>
        <v/>
      </c>
      <c r="J2178" t="str">
        <f>IFERROR(VLOOKUP(B2178,allstats!$C:$J,8,0),"")</f>
        <v/>
      </c>
    </row>
    <row r="2179" spans="1:10" x14ac:dyDescent="0.3">
      <c r="A2179" t="s">
        <v>6602</v>
      </c>
      <c r="B2179" t="s">
        <v>7871</v>
      </c>
      <c r="C2179" t="s">
        <v>7872</v>
      </c>
      <c r="D2179" t="s">
        <v>7873</v>
      </c>
      <c r="E2179" t="s">
        <v>529</v>
      </c>
      <c r="F2179" t="s">
        <v>5277</v>
      </c>
      <c r="G2179">
        <f>COUNTIF(allstats!$C:$C,B2179)</f>
        <v>1</v>
      </c>
      <c r="H2179">
        <f>COUNTIF(allstats!$Q:$Q,B2179)</f>
        <v>1</v>
      </c>
      <c r="I2179">
        <f>IFERROR(VLOOKUP(B2179,allstats!$C:$I,7,0),"")</f>
        <v>1400</v>
      </c>
      <c r="J2179">
        <f>IFERROR(VLOOKUP(B2179,allstats!$C:$J,8,0),"")</f>
        <v>0</v>
      </c>
    </row>
    <row r="2180" spans="1:10" x14ac:dyDescent="0.3">
      <c r="A2180" t="s">
        <v>6602</v>
      </c>
      <c r="B2180" t="s">
        <v>7874</v>
      </c>
      <c r="C2180" t="s">
        <v>7875</v>
      </c>
      <c r="D2180" t="s">
        <v>7876</v>
      </c>
      <c r="E2180" t="s">
        <v>529</v>
      </c>
      <c r="F2180" t="s">
        <v>5277</v>
      </c>
      <c r="G2180">
        <f>COUNTIF(allstats!$C:$C,B2180)</f>
        <v>0</v>
      </c>
      <c r="H2180">
        <f>COUNTIF(allstats!$Q:$Q,B2180)</f>
        <v>0</v>
      </c>
      <c r="I2180" t="str">
        <f>IFERROR(VLOOKUP(B2180,allstats!$C:$I,7,0),"")</f>
        <v/>
      </c>
      <c r="J2180" t="str">
        <f>IFERROR(VLOOKUP(B2180,allstats!$C:$J,8,0),"")</f>
        <v/>
      </c>
    </row>
    <row r="2181" spans="1:10" x14ac:dyDescent="0.3">
      <c r="A2181" t="s">
        <v>6602</v>
      </c>
      <c r="B2181" t="s">
        <v>5274</v>
      </c>
      <c r="C2181" t="s">
        <v>7877</v>
      </c>
      <c r="D2181" t="s">
        <v>7878</v>
      </c>
      <c r="E2181" t="s">
        <v>529</v>
      </c>
      <c r="F2181" t="s">
        <v>5277</v>
      </c>
      <c r="G2181">
        <f>COUNTIF(allstats!$C:$C,B2181)</f>
        <v>0</v>
      </c>
      <c r="H2181">
        <f>COUNTIF(allstats!$Q:$Q,B2181)</f>
        <v>0</v>
      </c>
      <c r="I2181" t="str">
        <f>IFERROR(VLOOKUP(B2181,allstats!$C:$I,7,0),"")</f>
        <v/>
      </c>
      <c r="J2181" t="str">
        <f>IFERROR(VLOOKUP(B2181,allstats!$C:$J,8,0),"")</f>
        <v/>
      </c>
    </row>
    <row r="2182" spans="1:10" x14ac:dyDescent="0.3">
      <c r="A2182" t="s">
        <v>6602</v>
      </c>
      <c r="B2182" t="s">
        <v>7879</v>
      </c>
      <c r="C2182" t="s">
        <v>7880</v>
      </c>
      <c r="D2182" t="s">
        <v>7881</v>
      </c>
      <c r="E2182" t="s">
        <v>538</v>
      </c>
      <c r="F2182" t="s">
        <v>5452</v>
      </c>
      <c r="G2182">
        <f>COUNTIF(allstats!$C:$C,B2182)</f>
        <v>0</v>
      </c>
      <c r="H2182">
        <f>COUNTIF(allstats!$Q:$Q,B2182)</f>
        <v>0</v>
      </c>
      <c r="I2182" t="str">
        <f>IFERROR(VLOOKUP(B2182,allstats!$C:$I,7,0),"")</f>
        <v/>
      </c>
      <c r="J2182" t="str">
        <f>IFERROR(VLOOKUP(B2182,allstats!$C:$J,8,0),"")</f>
        <v/>
      </c>
    </row>
    <row r="2183" spans="1:10" x14ac:dyDescent="0.3">
      <c r="A2183" t="s">
        <v>6602</v>
      </c>
      <c r="B2183" t="s">
        <v>7882</v>
      </c>
      <c r="C2183" t="s">
        <v>7883</v>
      </c>
      <c r="D2183" t="s">
        <v>7884</v>
      </c>
      <c r="E2183" t="s">
        <v>529</v>
      </c>
      <c r="F2183" t="s">
        <v>5277</v>
      </c>
      <c r="G2183">
        <f>COUNTIF(allstats!$C:$C,B2183)</f>
        <v>0</v>
      </c>
      <c r="H2183">
        <f>COUNTIF(allstats!$Q:$Q,B2183)</f>
        <v>0</v>
      </c>
      <c r="I2183" t="str">
        <f>IFERROR(VLOOKUP(B2183,allstats!$C:$I,7,0),"")</f>
        <v/>
      </c>
      <c r="J2183" t="str">
        <f>IFERROR(VLOOKUP(B2183,allstats!$C:$J,8,0),"")</f>
        <v/>
      </c>
    </row>
    <row r="2184" spans="1:10" x14ac:dyDescent="0.3">
      <c r="A2184" t="s">
        <v>6602</v>
      </c>
      <c r="B2184" t="s">
        <v>7885</v>
      </c>
      <c r="C2184" t="s">
        <v>7886</v>
      </c>
      <c r="D2184" t="s">
        <v>7887</v>
      </c>
      <c r="E2184" t="s">
        <v>529</v>
      </c>
      <c r="F2184" t="s">
        <v>5277</v>
      </c>
      <c r="G2184">
        <f>COUNTIF(allstats!$C:$C,B2184)</f>
        <v>0</v>
      </c>
      <c r="H2184">
        <f>COUNTIF(allstats!$Q:$Q,B2184)</f>
        <v>0</v>
      </c>
      <c r="I2184" t="str">
        <f>IFERROR(VLOOKUP(B2184,allstats!$C:$I,7,0),"")</f>
        <v/>
      </c>
      <c r="J2184" t="str">
        <f>IFERROR(VLOOKUP(B2184,allstats!$C:$J,8,0),"")</f>
        <v/>
      </c>
    </row>
    <row r="2185" spans="1:10" x14ac:dyDescent="0.3">
      <c r="A2185" t="s">
        <v>6602</v>
      </c>
      <c r="B2185" t="s">
        <v>7888</v>
      </c>
      <c r="C2185" t="s">
        <v>7889</v>
      </c>
      <c r="D2185" t="s">
        <v>7890</v>
      </c>
      <c r="E2185" t="s">
        <v>529</v>
      </c>
      <c r="F2185" t="s">
        <v>5277</v>
      </c>
      <c r="G2185">
        <f>COUNTIF(allstats!$C:$C,B2185)</f>
        <v>0</v>
      </c>
      <c r="H2185">
        <f>COUNTIF(allstats!$Q:$Q,B2185)</f>
        <v>0</v>
      </c>
      <c r="I2185" t="str">
        <f>IFERROR(VLOOKUP(B2185,allstats!$C:$I,7,0),"")</f>
        <v/>
      </c>
      <c r="J2185" t="str">
        <f>IFERROR(VLOOKUP(B2185,allstats!$C:$J,8,0),"")</f>
        <v/>
      </c>
    </row>
    <row r="2186" spans="1:10" x14ac:dyDescent="0.3">
      <c r="A2186" t="s">
        <v>6602</v>
      </c>
      <c r="B2186" t="s">
        <v>7891</v>
      </c>
      <c r="C2186" t="s">
        <v>7892</v>
      </c>
      <c r="D2186" t="s">
        <v>7893</v>
      </c>
      <c r="E2186" t="s">
        <v>529</v>
      </c>
      <c r="F2186" t="s">
        <v>5277</v>
      </c>
      <c r="G2186">
        <f>COUNTIF(allstats!$C:$C,B2186)</f>
        <v>0</v>
      </c>
      <c r="H2186">
        <f>COUNTIF(allstats!$Q:$Q,B2186)</f>
        <v>0</v>
      </c>
      <c r="I2186" t="str">
        <f>IFERROR(VLOOKUP(B2186,allstats!$C:$I,7,0),"")</f>
        <v/>
      </c>
      <c r="J2186" t="str">
        <f>IFERROR(VLOOKUP(B2186,allstats!$C:$J,8,0),"")</f>
        <v/>
      </c>
    </row>
    <row r="2187" spans="1:10" x14ac:dyDescent="0.3">
      <c r="A2187" t="s">
        <v>6602</v>
      </c>
      <c r="B2187" t="s">
        <v>7894</v>
      </c>
      <c r="C2187" t="s">
        <v>7895</v>
      </c>
      <c r="D2187" t="s">
        <v>7896</v>
      </c>
      <c r="E2187" t="s">
        <v>538</v>
      </c>
      <c r="F2187" t="s">
        <v>5452</v>
      </c>
      <c r="G2187">
        <f>COUNTIF(allstats!$C:$C,B2187)</f>
        <v>0</v>
      </c>
      <c r="H2187">
        <f>COUNTIF(allstats!$Q:$Q,B2187)</f>
        <v>0</v>
      </c>
      <c r="I2187" t="str">
        <f>IFERROR(VLOOKUP(B2187,allstats!$C:$I,7,0),"")</f>
        <v/>
      </c>
      <c r="J2187" t="str">
        <f>IFERROR(VLOOKUP(B2187,allstats!$C:$J,8,0),"")</f>
        <v/>
      </c>
    </row>
    <row r="2188" spans="1:10" x14ac:dyDescent="0.3">
      <c r="A2188" t="s">
        <v>6602</v>
      </c>
      <c r="B2188" t="s">
        <v>7897</v>
      </c>
      <c r="C2188" t="s">
        <v>7086</v>
      </c>
      <c r="D2188" t="s">
        <v>7898</v>
      </c>
      <c r="E2188" t="s">
        <v>529</v>
      </c>
      <c r="F2188" t="s">
        <v>5277</v>
      </c>
      <c r="G2188">
        <f>COUNTIF(allstats!$C:$C,B2188)</f>
        <v>0</v>
      </c>
      <c r="H2188">
        <f>COUNTIF(allstats!$Q:$Q,B2188)</f>
        <v>0</v>
      </c>
      <c r="I2188" t="str">
        <f>IFERROR(VLOOKUP(B2188,allstats!$C:$I,7,0),"")</f>
        <v/>
      </c>
      <c r="J2188" t="str">
        <f>IFERROR(VLOOKUP(B2188,allstats!$C:$J,8,0),"")</f>
        <v/>
      </c>
    </row>
    <row r="2189" spans="1:10" x14ac:dyDescent="0.3">
      <c r="A2189" t="s">
        <v>6602</v>
      </c>
      <c r="B2189" t="s">
        <v>7899</v>
      </c>
      <c r="C2189" t="s">
        <v>7900</v>
      </c>
      <c r="D2189" t="s">
        <v>7901</v>
      </c>
      <c r="E2189" t="s">
        <v>538</v>
      </c>
      <c r="F2189" t="s">
        <v>5452</v>
      </c>
      <c r="G2189">
        <f>COUNTIF(allstats!$C:$C,B2189)</f>
        <v>0</v>
      </c>
      <c r="H2189">
        <f>COUNTIF(allstats!$Q:$Q,B2189)</f>
        <v>0</v>
      </c>
      <c r="I2189" t="str">
        <f>IFERROR(VLOOKUP(B2189,allstats!$C:$I,7,0),"")</f>
        <v/>
      </c>
      <c r="J2189" t="str">
        <f>IFERROR(VLOOKUP(B2189,allstats!$C:$J,8,0),"")</f>
        <v/>
      </c>
    </row>
    <row r="2190" spans="1:10" x14ac:dyDescent="0.3">
      <c r="A2190" t="s">
        <v>6602</v>
      </c>
      <c r="B2190" t="s">
        <v>7902</v>
      </c>
      <c r="C2190" t="s">
        <v>7903</v>
      </c>
      <c r="D2190" t="s">
        <v>7904</v>
      </c>
      <c r="E2190" t="s">
        <v>529</v>
      </c>
      <c r="F2190" t="s">
        <v>5277</v>
      </c>
      <c r="G2190">
        <f>COUNTIF(allstats!$C:$C,B2190)</f>
        <v>0</v>
      </c>
      <c r="H2190">
        <f>COUNTIF(allstats!$Q:$Q,B2190)</f>
        <v>0</v>
      </c>
      <c r="I2190" t="str">
        <f>IFERROR(VLOOKUP(B2190,allstats!$C:$I,7,0),"")</f>
        <v/>
      </c>
      <c r="J2190" t="str">
        <f>IFERROR(VLOOKUP(B2190,allstats!$C:$J,8,0),"")</f>
        <v/>
      </c>
    </row>
    <row r="2191" spans="1:10" x14ac:dyDescent="0.3">
      <c r="A2191" t="s">
        <v>6602</v>
      </c>
      <c r="B2191" t="s">
        <v>7905</v>
      </c>
      <c r="C2191" t="s">
        <v>7906</v>
      </c>
      <c r="D2191" t="s">
        <v>7907</v>
      </c>
      <c r="E2191" t="s">
        <v>529</v>
      </c>
      <c r="F2191" t="s">
        <v>5277</v>
      </c>
      <c r="G2191">
        <f>COUNTIF(allstats!$C:$C,B2191)</f>
        <v>0</v>
      </c>
      <c r="H2191">
        <f>COUNTIF(allstats!$Q:$Q,B2191)</f>
        <v>0</v>
      </c>
      <c r="I2191" t="str">
        <f>IFERROR(VLOOKUP(B2191,allstats!$C:$I,7,0),"")</f>
        <v/>
      </c>
      <c r="J2191" t="str">
        <f>IFERROR(VLOOKUP(B2191,allstats!$C:$J,8,0),"")</f>
        <v/>
      </c>
    </row>
    <row r="2192" spans="1:10" x14ac:dyDescent="0.3">
      <c r="A2192" t="s">
        <v>6602</v>
      </c>
      <c r="B2192" t="s">
        <v>7908</v>
      </c>
      <c r="C2192" t="s">
        <v>7909</v>
      </c>
      <c r="D2192" t="s">
        <v>7910</v>
      </c>
      <c r="E2192" t="s">
        <v>529</v>
      </c>
      <c r="F2192" t="s">
        <v>5277</v>
      </c>
      <c r="G2192">
        <f>COUNTIF(allstats!$C:$C,B2192)</f>
        <v>0</v>
      </c>
      <c r="H2192">
        <f>COUNTIF(allstats!$Q:$Q,B2192)</f>
        <v>0</v>
      </c>
      <c r="I2192" t="str">
        <f>IFERROR(VLOOKUP(B2192,allstats!$C:$I,7,0),"")</f>
        <v/>
      </c>
      <c r="J2192" t="str">
        <f>IFERROR(VLOOKUP(B2192,allstats!$C:$J,8,0),"")</f>
        <v/>
      </c>
    </row>
    <row r="2193" spans="1:10" x14ac:dyDescent="0.3">
      <c r="A2193" t="s">
        <v>6602</v>
      </c>
      <c r="B2193" t="s">
        <v>7911</v>
      </c>
      <c r="C2193" t="s">
        <v>7912</v>
      </c>
      <c r="D2193" t="s">
        <v>7913</v>
      </c>
      <c r="E2193" t="s">
        <v>529</v>
      </c>
      <c r="F2193" t="s">
        <v>5277</v>
      </c>
      <c r="G2193">
        <f>COUNTIF(allstats!$C:$C,B2193)</f>
        <v>0</v>
      </c>
      <c r="H2193">
        <f>COUNTIF(allstats!$Q:$Q,B2193)</f>
        <v>0</v>
      </c>
      <c r="I2193" t="str">
        <f>IFERROR(VLOOKUP(B2193,allstats!$C:$I,7,0),"")</f>
        <v/>
      </c>
      <c r="J2193" t="str">
        <f>IFERROR(VLOOKUP(B2193,allstats!$C:$J,8,0),"")</f>
        <v/>
      </c>
    </row>
    <row r="2194" spans="1:10" x14ac:dyDescent="0.3">
      <c r="A2194" t="s">
        <v>6602</v>
      </c>
      <c r="B2194" t="s">
        <v>7914</v>
      </c>
      <c r="C2194" t="s">
        <v>7915</v>
      </c>
      <c r="D2194" t="s">
        <v>7916</v>
      </c>
      <c r="E2194" t="s">
        <v>529</v>
      </c>
      <c r="F2194" t="s">
        <v>5277</v>
      </c>
      <c r="G2194">
        <f>COUNTIF(allstats!$C:$C,B2194)</f>
        <v>0</v>
      </c>
      <c r="H2194">
        <f>COUNTIF(allstats!$Q:$Q,B2194)</f>
        <v>0</v>
      </c>
      <c r="I2194" t="str">
        <f>IFERROR(VLOOKUP(B2194,allstats!$C:$I,7,0),"")</f>
        <v/>
      </c>
      <c r="J2194" t="str">
        <f>IFERROR(VLOOKUP(B2194,allstats!$C:$J,8,0),"")</f>
        <v/>
      </c>
    </row>
    <row r="2195" spans="1:10" x14ac:dyDescent="0.3">
      <c r="A2195" t="s">
        <v>6602</v>
      </c>
      <c r="B2195" t="s">
        <v>7917</v>
      </c>
      <c r="C2195" t="s">
        <v>7918</v>
      </c>
      <c r="D2195" t="s">
        <v>7919</v>
      </c>
      <c r="E2195" t="s">
        <v>538</v>
      </c>
      <c r="F2195" t="s">
        <v>5452</v>
      </c>
      <c r="G2195">
        <f>COUNTIF(allstats!$C:$C,B2195)</f>
        <v>0</v>
      </c>
      <c r="H2195">
        <f>COUNTIF(allstats!$Q:$Q,B2195)</f>
        <v>0</v>
      </c>
      <c r="I2195" t="str">
        <f>IFERROR(VLOOKUP(B2195,allstats!$C:$I,7,0),"")</f>
        <v/>
      </c>
      <c r="J2195" t="str">
        <f>IFERROR(VLOOKUP(B2195,allstats!$C:$J,8,0),"")</f>
        <v/>
      </c>
    </row>
    <row r="2196" spans="1:10" x14ac:dyDescent="0.3">
      <c r="A2196" t="s">
        <v>6602</v>
      </c>
      <c r="B2196" t="s">
        <v>7920</v>
      </c>
      <c r="C2196" t="s">
        <v>7921</v>
      </c>
      <c r="D2196" t="s">
        <v>7922</v>
      </c>
      <c r="E2196" t="s">
        <v>529</v>
      </c>
      <c r="F2196" t="s">
        <v>5277</v>
      </c>
      <c r="G2196">
        <f>COUNTIF(allstats!$C:$C,B2196)</f>
        <v>1</v>
      </c>
      <c r="H2196">
        <f>COUNTIF(allstats!$Q:$Q,B2196)</f>
        <v>1</v>
      </c>
      <c r="I2196">
        <f>IFERROR(VLOOKUP(B2196,allstats!$C:$I,7,0),"")</f>
        <v>115</v>
      </c>
      <c r="J2196">
        <f>IFERROR(VLOOKUP(B2196,allstats!$C:$J,8,0),"")</f>
        <v>0</v>
      </c>
    </row>
    <row r="2197" spans="1:10" x14ac:dyDescent="0.3">
      <c r="A2197" t="s">
        <v>6602</v>
      </c>
      <c r="B2197" t="s">
        <v>7923</v>
      </c>
      <c r="C2197" t="s">
        <v>7924</v>
      </c>
      <c r="D2197" t="s">
        <v>7925</v>
      </c>
      <c r="E2197" t="s">
        <v>7675</v>
      </c>
      <c r="F2197" t="s">
        <v>7926</v>
      </c>
      <c r="G2197">
        <f>COUNTIF(allstats!$C:$C,B2197)</f>
        <v>0</v>
      </c>
      <c r="H2197">
        <f>COUNTIF(allstats!$Q:$Q,B2197)</f>
        <v>0</v>
      </c>
      <c r="I2197" t="str">
        <f>IFERROR(VLOOKUP(B2197,allstats!$C:$I,7,0),"")</f>
        <v/>
      </c>
      <c r="J2197" t="str">
        <f>IFERROR(VLOOKUP(B2197,allstats!$C:$J,8,0),"")</f>
        <v/>
      </c>
    </row>
    <row r="2198" spans="1:10" x14ac:dyDescent="0.3">
      <c r="A2198" t="s">
        <v>6602</v>
      </c>
      <c r="B2198" t="s">
        <v>7927</v>
      </c>
      <c r="C2198" t="s">
        <v>7928</v>
      </c>
      <c r="D2198" t="s">
        <v>7929</v>
      </c>
      <c r="E2198" t="s">
        <v>538</v>
      </c>
      <c r="F2198" t="s">
        <v>5452</v>
      </c>
      <c r="G2198">
        <f>COUNTIF(allstats!$C:$C,B2198)</f>
        <v>1</v>
      </c>
      <c r="H2198">
        <f>COUNTIF(allstats!$Q:$Q,B2198)</f>
        <v>1</v>
      </c>
      <c r="I2198">
        <f>IFERROR(VLOOKUP(B2198,allstats!$C:$I,7,0),"")</f>
        <v>1041</v>
      </c>
      <c r="J2198">
        <f>IFERROR(VLOOKUP(B2198,allstats!$C:$J,8,0),"")</f>
        <v>0</v>
      </c>
    </row>
    <row r="2199" spans="1:10" x14ac:dyDescent="0.3">
      <c r="A2199" t="s">
        <v>6602</v>
      </c>
      <c r="B2199" t="s">
        <v>7930</v>
      </c>
      <c r="C2199" t="s">
        <v>7931</v>
      </c>
      <c r="D2199" t="s">
        <v>7932</v>
      </c>
      <c r="E2199" t="s">
        <v>538</v>
      </c>
      <c r="F2199" t="s">
        <v>5452</v>
      </c>
      <c r="G2199">
        <f>COUNTIF(allstats!$C:$C,B2199)</f>
        <v>0</v>
      </c>
      <c r="H2199">
        <f>COUNTIF(allstats!$Q:$Q,B2199)</f>
        <v>0</v>
      </c>
      <c r="I2199" t="str">
        <f>IFERROR(VLOOKUP(B2199,allstats!$C:$I,7,0),"")</f>
        <v/>
      </c>
      <c r="J2199" t="str">
        <f>IFERROR(VLOOKUP(B2199,allstats!$C:$J,8,0),"")</f>
        <v/>
      </c>
    </row>
    <row r="2200" spans="1:10" x14ac:dyDescent="0.3">
      <c r="A2200" t="s">
        <v>7933</v>
      </c>
      <c r="B2200" t="s">
        <v>7934</v>
      </c>
      <c r="C2200" t="s">
        <v>7935</v>
      </c>
      <c r="D2200" t="s">
        <v>7936</v>
      </c>
      <c r="E2200" t="s">
        <v>529</v>
      </c>
      <c r="F2200" t="s">
        <v>5277</v>
      </c>
      <c r="G2200">
        <f>COUNTIF(allstats!$C:$C,B2200)</f>
        <v>0</v>
      </c>
      <c r="H2200">
        <f>COUNTIF(allstats!$Q:$Q,B2200)</f>
        <v>0</v>
      </c>
      <c r="I2200" t="str">
        <f>IFERROR(VLOOKUP(B2200,allstats!$C:$I,7,0),"")</f>
        <v/>
      </c>
      <c r="J2200" t="str">
        <f>IFERROR(VLOOKUP(B2200,allstats!$C:$J,8,0),"")</f>
        <v/>
      </c>
    </row>
    <row r="2201" spans="1:10" x14ac:dyDescent="0.3">
      <c r="A2201" t="s">
        <v>7933</v>
      </c>
      <c r="B2201" t="s">
        <v>7937</v>
      </c>
      <c r="C2201" t="s">
        <v>7938</v>
      </c>
      <c r="D2201" t="s">
        <v>7939</v>
      </c>
      <c r="E2201" t="s">
        <v>529</v>
      </c>
      <c r="F2201" t="s">
        <v>5277</v>
      </c>
      <c r="G2201">
        <f>COUNTIF(allstats!$C:$C,B2201)</f>
        <v>0</v>
      </c>
      <c r="H2201">
        <f>COUNTIF(allstats!$Q:$Q,B2201)</f>
        <v>0</v>
      </c>
      <c r="I2201" t="str">
        <f>IFERROR(VLOOKUP(B2201,allstats!$C:$I,7,0),"")</f>
        <v/>
      </c>
      <c r="J2201" t="str">
        <f>IFERROR(VLOOKUP(B2201,allstats!$C:$J,8,0),"")</f>
        <v/>
      </c>
    </row>
    <row r="2202" spans="1:10" x14ac:dyDescent="0.3">
      <c r="A2202" t="s">
        <v>7940</v>
      </c>
      <c r="B2202" t="s">
        <v>7941</v>
      </c>
      <c r="C2202" t="s">
        <v>7942</v>
      </c>
      <c r="D2202" t="s">
        <v>7943</v>
      </c>
      <c r="E2202" t="s">
        <v>538</v>
      </c>
      <c r="F2202" t="s">
        <v>5452</v>
      </c>
      <c r="G2202">
        <f>COUNTIF(allstats!$C:$C,B2202)</f>
        <v>0</v>
      </c>
      <c r="H2202">
        <f>COUNTIF(allstats!$Q:$Q,B2202)</f>
        <v>0</v>
      </c>
      <c r="I2202" t="str">
        <f>IFERROR(VLOOKUP(B2202,allstats!$C:$I,7,0),"")</f>
        <v/>
      </c>
      <c r="J2202" t="str">
        <f>IFERROR(VLOOKUP(B2202,allstats!$C:$J,8,0),"")</f>
        <v/>
      </c>
    </row>
    <row r="2203" spans="1:10" x14ac:dyDescent="0.3">
      <c r="A2203" t="s">
        <v>7944</v>
      </c>
      <c r="B2203" t="s">
        <v>7945</v>
      </c>
      <c r="C2203" t="s">
        <v>7946</v>
      </c>
      <c r="D2203" t="s">
        <v>7947</v>
      </c>
      <c r="E2203" t="s">
        <v>529</v>
      </c>
      <c r="F2203" t="s">
        <v>5277</v>
      </c>
      <c r="G2203">
        <f>COUNTIF(allstats!$C:$C,B2203)</f>
        <v>0</v>
      </c>
      <c r="H2203">
        <f>COUNTIF(allstats!$Q:$Q,B2203)</f>
        <v>0</v>
      </c>
      <c r="I2203" t="str">
        <f>IFERROR(VLOOKUP(B2203,allstats!$C:$I,7,0),"")</f>
        <v/>
      </c>
      <c r="J2203" t="str">
        <f>IFERROR(VLOOKUP(B2203,allstats!$C:$J,8,0),"")</f>
        <v/>
      </c>
    </row>
    <row r="2204" spans="1:10" x14ac:dyDescent="0.3">
      <c r="A2204" t="s">
        <v>7944</v>
      </c>
      <c r="B2204" t="s">
        <v>7948</v>
      </c>
      <c r="C2204" t="s">
        <v>7949</v>
      </c>
      <c r="D2204" t="s">
        <v>7950</v>
      </c>
      <c r="E2204" t="s">
        <v>529</v>
      </c>
      <c r="F2204" t="s">
        <v>5277</v>
      </c>
      <c r="G2204">
        <f>COUNTIF(allstats!$C:$C,B2204)</f>
        <v>0</v>
      </c>
      <c r="H2204">
        <f>COUNTIF(allstats!$Q:$Q,B2204)</f>
        <v>0</v>
      </c>
      <c r="I2204" t="str">
        <f>IFERROR(VLOOKUP(B2204,allstats!$C:$I,7,0),"")</f>
        <v/>
      </c>
      <c r="J2204" t="str">
        <f>IFERROR(VLOOKUP(B2204,allstats!$C:$J,8,0),"")</f>
        <v/>
      </c>
    </row>
    <row r="2205" spans="1:10" x14ac:dyDescent="0.3">
      <c r="A2205" t="s">
        <v>7951</v>
      </c>
      <c r="B2205" t="s">
        <v>7952</v>
      </c>
      <c r="C2205" t="s">
        <v>7953</v>
      </c>
      <c r="D2205" t="s">
        <v>7954</v>
      </c>
      <c r="E2205" t="s">
        <v>538</v>
      </c>
      <c r="F2205" t="s">
        <v>5452</v>
      </c>
      <c r="G2205">
        <f>COUNTIF(allstats!$C:$C,B2205)</f>
        <v>0</v>
      </c>
      <c r="H2205">
        <f>COUNTIF(allstats!$Q:$Q,B2205)</f>
        <v>0</v>
      </c>
      <c r="I2205" t="str">
        <f>IFERROR(VLOOKUP(B2205,allstats!$C:$I,7,0),"")</f>
        <v/>
      </c>
      <c r="J2205" t="str">
        <f>IFERROR(VLOOKUP(B2205,allstats!$C:$J,8,0),"")</f>
        <v/>
      </c>
    </row>
    <row r="2206" spans="1:10" x14ac:dyDescent="0.3">
      <c r="A2206" t="s">
        <v>7955</v>
      </c>
      <c r="B2206" t="s">
        <v>7956</v>
      </c>
      <c r="C2206" t="s">
        <v>7957</v>
      </c>
      <c r="D2206" t="s">
        <v>7958</v>
      </c>
      <c r="E2206" t="s">
        <v>529</v>
      </c>
      <c r="F2206" t="s">
        <v>5277</v>
      </c>
      <c r="G2206">
        <f>COUNTIF(allstats!$C:$C,B2206)</f>
        <v>0</v>
      </c>
      <c r="H2206">
        <f>COUNTIF(allstats!$Q:$Q,B2206)</f>
        <v>0</v>
      </c>
      <c r="I2206" t="str">
        <f>IFERROR(VLOOKUP(B2206,allstats!$C:$I,7,0),"")</f>
        <v/>
      </c>
      <c r="J2206" t="str">
        <f>IFERROR(VLOOKUP(B2206,allstats!$C:$J,8,0),"")</f>
        <v/>
      </c>
    </row>
    <row r="2207" spans="1:10" x14ac:dyDescent="0.3">
      <c r="A2207" t="s">
        <v>7955</v>
      </c>
      <c r="B2207" t="s">
        <v>7959</v>
      </c>
      <c r="C2207" t="s">
        <v>7960</v>
      </c>
      <c r="D2207" t="s">
        <v>7961</v>
      </c>
      <c r="E2207" t="s">
        <v>538</v>
      </c>
      <c r="F2207" t="s">
        <v>5452</v>
      </c>
      <c r="G2207">
        <f>COUNTIF(allstats!$C:$C,B2207)</f>
        <v>0</v>
      </c>
      <c r="H2207">
        <f>COUNTIF(allstats!$Q:$Q,B2207)</f>
        <v>0</v>
      </c>
      <c r="I2207" t="str">
        <f>IFERROR(VLOOKUP(B2207,allstats!$C:$I,7,0),"")</f>
        <v/>
      </c>
      <c r="J2207" t="str">
        <f>IFERROR(VLOOKUP(B2207,allstats!$C:$J,8,0),"")</f>
        <v/>
      </c>
    </row>
    <row r="2208" spans="1:10" x14ac:dyDescent="0.3">
      <c r="A2208" t="s">
        <v>7962</v>
      </c>
      <c r="B2208" t="s">
        <v>7963</v>
      </c>
      <c r="C2208" t="s">
        <v>7964</v>
      </c>
      <c r="D2208" t="s">
        <v>7965</v>
      </c>
      <c r="E2208" t="s">
        <v>529</v>
      </c>
      <c r="F2208" t="s">
        <v>5277</v>
      </c>
      <c r="G2208">
        <f>COUNTIF(allstats!$C:$C,B2208)</f>
        <v>0</v>
      </c>
      <c r="H2208">
        <f>COUNTIF(allstats!$Q:$Q,B2208)</f>
        <v>0</v>
      </c>
      <c r="I2208" t="str">
        <f>IFERROR(VLOOKUP(B2208,allstats!$C:$I,7,0),"")</f>
        <v/>
      </c>
      <c r="J2208" t="str">
        <f>IFERROR(VLOOKUP(B2208,allstats!$C:$J,8,0),"")</f>
        <v/>
      </c>
    </row>
    <row r="2209" spans="1:10" x14ac:dyDescent="0.3">
      <c r="A2209" t="s">
        <v>7966</v>
      </c>
      <c r="B2209" t="s">
        <v>7967</v>
      </c>
      <c r="C2209" t="s">
        <v>7968</v>
      </c>
      <c r="D2209" t="s">
        <v>7969</v>
      </c>
      <c r="E2209" t="s">
        <v>529</v>
      </c>
      <c r="F2209" t="s">
        <v>5277</v>
      </c>
      <c r="G2209">
        <f>COUNTIF(allstats!$C:$C,B2209)</f>
        <v>0</v>
      </c>
      <c r="H2209">
        <f>COUNTIF(allstats!$Q:$Q,B2209)</f>
        <v>0</v>
      </c>
      <c r="I2209" t="str">
        <f>IFERROR(VLOOKUP(B2209,allstats!$C:$I,7,0),"")</f>
        <v/>
      </c>
      <c r="J2209" t="str">
        <f>IFERROR(VLOOKUP(B2209,allstats!$C:$J,8,0),"")</f>
        <v/>
      </c>
    </row>
    <row r="2210" spans="1:10" x14ac:dyDescent="0.3">
      <c r="A2210" t="s">
        <v>7970</v>
      </c>
      <c r="B2210" t="s">
        <v>7971</v>
      </c>
      <c r="C2210" t="s">
        <v>7972</v>
      </c>
      <c r="D2210" t="s">
        <v>7973</v>
      </c>
      <c r="E2210" t="s">
        <v>538</v>
      </c>
      <c r="F2210" t="s">
        <v>5452</v>
      </c>
      <c r="G2210">
        <f>COUNTIF(allstats!$C:$C,B2210)</f>
        <v>0</v>
      </c>
      <c r="H2210">
        <f>COUNTIF(allstats!$Q:$Q,B2210)</f>
        <v>0</v>
      </c>
      <c r="I2210" t="str">
        <f>IFERROR(VLOOKUP(B2210,allstats!$C:$I,7,0),"")</f>
        <v/>
      </c>
      <c r="J2210" t="str">
        <f>IFERROR(VLOOKUP(B2210,allstats!$C:$J,8,0),"")</f>
        <v/>
      </c>
    </row>
    <row r="2211" spans="1:10" x14ac:dyDescent="0.3">
      <c r="A2211" t="s">
        <v>7974</v>
      </c>
      <c r="B2211" t="s">
        <v>7975</v>
      </c>
      <c r="C2211" t="s">
        <v>7976</v>
      </c>
      <c r="D2211" t="s">
        <v>7977</v>
      </c>
      <c r="E2211" t="s">
        <v>529</v>
      </c>
      <c r="F2211" t="s">
        <v>5277</v>
      </c>
      <c r="G2211">
        <f>COUNTIF(allstats!$C:$C,B2211)</f>
        <v>0</v>
      </c>
      <c r="H2211">
        <f>COUNTIF(allstats!$Q:$Q,B2211)</f>
        <v>0</v>
      </c>
      <c r="I2211" t="str">
        <f>IFERROR(VLOOKUP(B2211,allstats!$C:$I,7,0),"")</f>
        <v/>
      </c>
      <c r="J2211" t="str">
        <f>IFERROR(VLOOKUP(B2211,allstats!$C:$J,8,0),"")</f>
        <v/>
      </c>
    </row>
    <row r="2212" spans="1:10" x14ac:dyDescent="0.3">
      <c r="A2212" t="s">
        <v>7974</v>
      </c>
      <c r="B2212" t="s">
        <v>7978</v>
      </c>
      <c r="C2212" t="s">
        <v>7979</v>
      </c>
      <c r="D2212" t="s">
        <v>7980</v>
      </c>
      <c r="E2212" t="s">
        <v>538</v>
      </c>
      <c r="F2212" t="s">
        <v>5452</v>
      </c>
      <c r="G2212">
        <f>COUNTIF(allstats!$C:$C,B2212)</f>
        <v>0</v>
      </c>
      <c r="H2212">
        <f>COUNTIF(allstats!$Q:$Q,B2212)</f>
        <v>0</v>
      </c>
      <c r="I2212" t="str">
        <f>IFERROR(VLOOKUP(B2212,allstats!$C:$I,7,0),"")</f>
        <v/>
      </c>
      <c r="J2212" t="str">
        <f>IFERROR(VLOOKUP(B2212,allstats!$C:$J,8,0),"")</f>
        <v/>
      </c>
    </row>
    <row r="2213" spans="1:10" x14ac:dyDescent="0.3">
      <c r="A2213" t="s">
        <v>7981</v>
      </c>
      <c r="B2213" t="s">
        <v>7982</v>
      </c>
      <c r="C2213" t="s">
        <v>7983</v>
      </c>
      <c r="D2213" t="s">
        <v>7984</v>
      </c>
      <c r="E2213" t="s">
        <v>538</v>
      </c>
      <c r="F2213" t="s">
        <v>5452</v>
      </c>
      <c r="G2213">
        <f>COUNTIF(allstats!$C:$C,B2213)</f>
        <v>0</v>
      </c>
      <c r="H2213">
        <f>COUNTIF(allstats!$Q:$Q,B2213)</f>
        <v>0</v>
      </c>
      <c r="I2213" t="str">
        <f>IFERROR(VLOOKUP(B2213,allstats!$C:$I,7,0),"")</f>
        <v/>
      </c>
      <c r="J2213" t="str">
        <f>IFERROR(VLOOKUP(B2213,allstats!$C:$J,8,0),"")</f>
        <v/>
      </c>
    </row>
    <row r="2214" spans="1:10" x14ac:dyDescent="0.3">
      <c r="A2214" t="s">
        <v>7985</v>
      </c>
      <c r="B2214" t="s">
        <v>7986</v>
      </c>
      <c r="C2214" t="s">
        <v>7987</v>
      </c>
      <c r="D2214" t="s">
        <v>7988</v>
      </c>
      <c r="E2214" t="s">
        <v>529</v>
      </c>
      <c r="F2214" t="s">
        <v>5277</v>
      </c>
      <c r="G2214">
        <f>COUNTIF(allstats!$C:$C,B2214)</f>
        <v>0</v>
      </c>
      <c r="H2214">
        <f>COUNTIF(allstats!$Q:$Q,B2214)</f>
        <v>0</v>
      </c>
      <c r="I2214" t="str">
        <f>IFERROR(VLOOKUP(B2214,allstats!$C:$I,7,0),"")</f>
        <v/>
      </c>
      <c r="J2214" t="str">
        <f>IFERROR(VLOOKUP(B2214,allstats!$C:$J,8,0),"")</f>
        <v/>
      </c>
    </row>
    <row r="2215" spans="1:10" x14ac:dyDescent="0.3">
      <c r="A2215" t="s">
        <v>7989</v>
      </c>
      <c r="B2215" t="s">
        <v>7990</v>
      </c>
      <c r="C2215" t="s">
        <v>7991</v>
      </c>
      <c r="D2215" t="s">
        <v>7992</v>
      </c>
      <c r="E2215" t="s">
        <v>529</v>
      </c>
      <c r="F2215" t="s">
        <v>5277</v>
      </c>
      <c r="G2215">
        <f>COUNTIF(allstats!$C:$C,B2215)</f>
        <v>0</v>
      </c>
      <c r="H2215">
        <f>COUNTIF(allstats!$Q:$Q,B2215)</f>
        <v>0</v>
      </c>
      <c r="I2215" t="str">
        <f>IFERROR(VLOOKUP(B2215,allstats!$C:$I,7,0),"")</f>
        <v/>
      </c>
      <c r="J2215" t="str">
        <f>IFERROR(VLOOKUP(B2215,allstats!$C:$J,8,0),"")</f>
        <v/>
      </c>
    </row>
    <row r="2216" spans="1:10" x14ac:dyDescent="0.3">
      <c r="A2216" t="s">
        <v>7989</v>
      </c>
      <c r="B2216" t="s">
        <v>7993</v>
      </c>
      <c r="C2216" t="s">
        <v>7994</v>
      </c>
      <c r="D2216" t="s">
        <v>7995</v>
      </c>
      <c r="E2216" t="s">
        <v>538</v>
      </c>
      <c r="F2216" t="s">
        <v>5452</v>
      </c>
      <c r="G2216">
        <f>COUNTIF(allstats!$C:$C,B2216)</f>
        <v>0</v>
      </c>
      <c r="H2216">
        <f>COUNTIF(allstats!$Q:$Q,B2216)</f>
        <v>0</v>
      </c>
      <c r="I2216" t="str">
        <f>IFERROR(VLOOKUP(B2216,allstats!$C:$I,7,0),"")</f>
        <v/>
      </c>
      <c r="J2216" t="str">
        <f>IFERROR(VLOOKUP(B2216,allstats!$C:$J,8,0),"")</f>
        <v/>
      </c>
    </row>
    <row r="2217" spans="1:10" x14ac:dyDescent="0.3">
      <c r="A2217" t="s">
        <v>7989</v>
      </c>
      <c r="B2217" t="s">
        <v>7996</v>
      </c>
      <c r="C2217" t="s">
        <v>7997</v>
      </c>
      <c r="D2217" t="s">
        <v>7998</v>
      </c>
      <c r="E2217" t="s">
        <v>538</v>
      </c>
      <c r="F2217" t="s">
        <v>5452</v>
      </c>
      <c r="G2217">
        <f>COUNTIF(allstats!$C:$C,B2217)</f>
        <v>0</v>
      </c>
      <c r="H2217">
        <f>COUNTIF(allstats!$Q:$Q,B2217)</f>
        <v>0</v>
      </c>
      <c r="I2217" t="str">
        <f>IFERROR(VLOOKUP(B2217,allstats!$C:$I,7,0),"")</f>
        <v/>
      </c>
      <c r="J2217" t="str">
        <f>IFERROR(VLOOKUP(B2217,allstats!$C:$J,8,0),"")</f>
        <v/>
      </c>
    </row>
    <row r="2218" spans="1:10" x14ac:dyDescent="0.3">
      <c r="A2218" t="s">
        <v>7989</v>
      </c>
      <c r="B2218" t="s">
        <v>7999</v>
      </c>
      <c r="C2218" t="s">
        <v>8000</v>
      </c>
      <c r="D2218" t="s">
        <v>8001</v>
      </c>
      <c r="E2218" t="s">
        <v>538</v>
      </c>
      <c r="F2218" t="s">
        <v>5452</v>
      </c>
      <c r="G2218">
        <f>COUNTIF(allstats!$C:$C,B2218)</f>
        <v>0</v>
      </c>
      <c r="H2218">
        <f>COUNTIF(allstats!$Q:$Q,B2218)</f>
        <v>0</v>
      </c>
      <c r="I2218" t="str">
        <f>IFERROR(VLOOKUP(B2218,allstats!$C:$I,7,0),"")</f>
        <v/>
      </c>
      <c r="J2218" t="str">
        <f>IFERROR(VLOOKUP(B2218,allstats!$C:$J,8,0),"")</f>
        <v/>
      </c>
    </row>
    <row r="2219" spans="1:10" x14ac:dyDescent="0.3">
      <c r="A2219" t="s">
        <v>7989</v>
      </c>
      <c r="B2219" t="s">
        <v>8002</v>
      </c>
      <c r="C2219" t="s">
        <v>8003</v>
      </c>
      <c r="D2219" t="s">
        <v>8004</v>
      </c>
      <c r="E2219" t="s">
        <v>529</v>
      </c>
      <c r="F2219" t="s">
        <v>5277</v>
      </c>
      <c r="G2219">
        <f>COUNTIF(allstats!$C:$C,B2219)</f>
        <v>0</v>
      </c>
      <c r="H2219">
        <f>COUNTIF(allstats!$Q:$Q,B2219)</f>
        <v>0</v>
      </c>
      <c r="I2219" t="str">
        <f>IFERROR(VLOOKUP(B2219,allstats!$C:$I,7,0),"")</f>
        <v/>
      </c>
      <c r="J2219" t="str">
        <f>IFERROR(VLOOKUP(B2219,allstats!$C:$J,8,0),"")</f>
        <v/>
      </c>
    </row>
    <row r="2220" spans="1:10" x14ac:dyDescent="0.3">
      <c r="A2220" t="s">
        <v>8005</v>
      </c>
      <c r="B2220" t="s">
        <v>8006</v>
      </c>
      <c r="C2220" t="s">
        <v>8007</v>
      </c>
      <c r="D2220" t="s">
        <v>8008</v>
      </c>
      <c r="E2220" t="s">
        <v>529</v>
      </c>
      <c r="F2220" t="s">
        <v>5277</v>
      </c>
      <c r="G2220">
        <f>COUNTIF(allstats!$C:$C,B2220)</f>
        <v>0</v>
      </c>
      <c r="H2220">
        <f>COUNTIF(allstats!$Q:$Q,B2220)</f>
        <v>0</v>
      </c>
      <c r="I2220" t="str">
        <f>IFERROR(VLOOKUP(B2220,allstats!$C:$I,7,0),"")</f>
        <v/>
      </c>
      <c r="J2220" t="str">
        <f>IFERROR(VLOOKUP(B2220,allstats!$C:$J,8,0),"")</f>
        <v/>
      </c>
    </row>
    <row r="2221" spans="1:10" x14ac:dyDescent="0.3">
      <c r="A2221" t="s">
        <v>8009</v>
      </c>
      <c r="B2221" t="s">
        <v>8010</v>
      </c>
      <c r="C2221" t="s">
        <v>8011</v>
      </c>
      <c r="D2221" t="s">
        <v>8012</v>
      </c>
      <c r="E2221" t="s">
        <v>529</v>
      </c>
      <c r="F2221" t="s">
        <v>5277</v>
      </c>
      <c r="G2221">
        <f>COUNTIF(allstats!$C:$C,B2221)</f>
        <v>0</v>
      </c>
      <c r="H2221">
        <f>COUNTIF(allstats!$Q:$Q,B2221)</f>
        <v>0</v>
      </c>
      <c r="I2221" t="str">
        <f>IFERROR(VLOOKUP(B2221,allstats!$C:$I,7,0),"")</f>
        <v/>
      </c>
      <c r="J2221" t="str">
        <f>IFERROR(VLOOKUP(B2221,allstats!$C:$J,8,0),"")</f>
        <v/>
      </c>
    </row>
    <row r="2222" spans="1:10" x14ac:dyDescent="0.3">
      <c r="A2222" t="s">
        <v>8013</v>
      </c>
      <c r="B2222" t="s">
        <v>8014</v>
      </c>
      <c r="C2222" t="s">
        <v>8015</v>
      </c>
      <c r="D2222" t="s">
        <v>8016</v>
      </c>
      <c r="E2222" t="s">
        <v>529</v>
      </c>
      <c r="F2222" t="s">
        <v>5277</v>
      </c>
      <c r="G2222">
        <f>COUNTIF(allstats!$C:$C,B2222)</f>
        <v>1</v>
      </c>
      <c r="H2222">
        <f>COUNTIF(allstats!$Q:$Q,B2222)</f>
        <v>1</v>
      </c>
      <c r="I2222">
        <f>IFERROR(VLOOKUP(B2222,allstats!$C:$I,7,0),"")</f>
        <v>955</v>
      </c>
      <c r="J2222">
        <f>IFERROR(VLOOKUP(B2222,allstats!$C:$J,8,0),"")</f>
        <v>0</v>
      </c>
    </row>
    <row r="2223" spans="1:10" x14ac:dyDescent="0.3">
      <c r="A2223" t="s">
        <v>8017</v>
      </c>
      <c r="B2223" t="s">
        <v>8018</v>
      </c>
      <c r="C2223" t="s">
        <v>8019</v>
      </c>
      <c r="D2223" t="s">
        <v>8020</v>
      </c>
      <c r="E2223" t="s">
        <v>538</v>
      </c>
      <c r="F2223" t="s">
        <v>5452</v>
      </c>
      <c r="G2223">
        <f>COUNTIF(allstats!$C:$C,B2223)</f>
        <v>0</v>
      </c>
      <c r="H2223">
        <f>COUNTIF(allstats!$Q:$Q,B2223)</f>
        <v>0</v>
      </c>
      <c r="I2223" t="str">
        <f>IFERROR(VLOOKUP(B2223,allstats!$C:$I,7,0),"")</f>
        <v/>
      </c>
      <c r="J2223" t="str">
        <f>IFERROR(VLOOKUP(B2223,allstats!$C:$J,8,0),"")</f>
        <v/>
      </c>
    </row>
    <row r="2224" spans="1:10" x14ac:dyDescent="0.3">
      <c r="A2224" t="s">
        <v>8017</v>
      </c>
      <c r="B2224" t="s">
        <v>8021</v>
      </c>
      <c r="C2224" t="s">
        <v>8022</v>
      </c>
      <c r="D2224" t="s">
        <v>8023</v>
      </c>
      <c r="E2224" t="s">
        <v>538</v>
      </c>
      <c r="F2224" t="s">
        <v>5452</v>
      </c>
      <c r="G2224">
        <f>COUNTIF(allstats!$C:$C,B2224)</f>
        <v>0</v>
      </c>
      <c r="H2224">
        <f>COUNTIF(allstats!$Q:$Q,B2224)</f>
        <v>0</v>
      </c>
      <c r="I2224" t="str">
        <f>IFERROR(VLOOKUP(B2224,allstats!$C:$I,7,0),"")</f>
        <v/>
      </c>
      <c r="J2224" t="str">
        <f>IFERROR(VLOOKUP(B2224,allstats!$C:$J,8,0),"")</f>
        <v/>
      </c>
    </row>
    <row r="2225" spans="1:10" x14ac:dyDescent="0.3">
      <c r="A2225" t="s">
        <v>8017</v>
      </c>
      <c r="B2225" t="s">
        <v>8024</v>
      </c>
      <c r="C2225" t="s">
        <v>8025</v>
      </c>
      <c r="D2225" t="s">
        <v>8026</v>
      </c>
      <c r="E2225" t="s">
        <v>529</v>
      </c>
      <c r="F2225" t="s">
        <v>5277</v>
      </c>
      <c r="G2225">
        <f>COUNTIF(allstats!$C:$C,B2225)</f>
        <v>0</v>
      </c>
      <c r="H2225">
        <f>COUNTIF(allstats!$Q:$Q,B2225)</f>
        <v>0</v>
      </c>
      <c r="I2225" t="str">
        <f>IFERROR(VLOOKUP(B2225,allstats!$C:$I,7,0),"")</f>
        <v/>
      </c>
      <c r="J2225" t="str">
        <f>IFERROR(VLOOKUP(B2225,allstats!$C:$J,8,0),"")</f>
        <v/>
      </c>
    </row>
    <row r="2226" spans="1:10" x14ac:dyDescent="0.3">
      <c r="A2226" t="s">
        <v>8027</v>
      </c>
      <c r="B2226" t="s">
        <v>8028</v>
      </c>
      <c r="C2226" t="s">
        <v>8029</v>
      </c>
      <c r="D2226" t="s">
        <v>8030</v>
      </c>
      <c r="E2226" t="s">
        <v>538</v>
      </c>
      <c r="F2226" t="s">
        <v>8031</v>
      </c>
      <c r="G2226">
        <f>COUNTIF(allstats!$C:$C,B2226)</f>
        <v>0</v>
      </c>
      <c r="H2226">
        <f>COUNTIF(allstats!$Q:$Q,B2226)</f>
        <v>0</v>
      </c>
      <c r="I2226" t="str">
        <f>IFERROR(VLOOKUP(B2226,allstats!$C:$I,7,0),"")</f>
        <v/>
      </c>
      <c r="J2226" t="str">
        <f>IFERROR(VLOOKUP(B2226,allstats!$C:$J,8,0),"")</f>
        <v/>
      </c>
    </row>
    <row r="2227" spans="1:10" x14ac:dyDescent="0.3">
      <c r="A2227" t="s">
        <v>8027</v>
      </c>
      <c r="B2227" t="s">
        <v>8032</v>
      </c>
      <c r="C2227" t="s">
        <v>8033</v>
      </c>
      <c r="D2227" t="s">
        <v>8034</v>
      </c>
      <c r="E2227" t="s">
        <v>529</v>
      </c>
      <c r="F2227" t="s">
        <v>5277</v>
      </c>
      <c r="G2227">
        <f>COUNTIF(allstats!$C:$C,B2227)</f>
        <v>0</v>
      </c>
      <c r="H2227">
        <f>COUNTIF(allstats!$Q:$Q,B2227)</f>
        <v>0</v>
      </c>
      <c r="I2227" t="str">
        <f>IFERROR(VLOOKUP(B2227,allstats!$C:$I,7,0),"")</f>
        <v/>
      </c>
      <c r="J2227" t="str">
        <f>IFERROR(VLOOKUP(B2227,allstats!$C:$J,8,0),"")</f>
        <v/>
      </c>
    </row>
    <row r="2228" spans="1:10" x14ac:dyDescent="0.3">
      <c r="A2228" t="s">
        <v>8027</v>
      </c>
      <c r="B2228" t="s">
        <v>8035</v>
      </c>
      <c r="C2228" t="s">
        <v>8036</v>
      </c>
      <c r="D2228" t="s">
        <v>8037</v>
      </c>
      <c r="E2228" t="s">
        <v>538</v>
      </c>
      <c r="F2228" t="s">
        <v>5452</v>
      </c>
      <c r="G2228">
        <f>COUNTIF(allstats!$C:$C,B2228)</f>
        <v>1</v>
      </c>
      <c r="H2228">
        <f>COUNTIF(allstats!$Q:$Q,B2228)</f>
        <v>1</v>
      </c>
      <c r="I2228">
        <f>IFERROR(VLOOKUP(B2228,allstats!$C:$I,7,0),"")</f>
        <v>1155</v>
      </c>
      <c r="J2228">
        <f>IFERROR(VLOOKUP(B2228,allstats!$C:$J,8,0),"")</f>
        <v>0</v>
      </c>
    </row>
    <row r="2229" spans="1:10" x14ac:dyDescent="0.3">
      <c r="A2229" t="s">
        <v>8027</v>
      </c>
      <c r="B2229" t="s">
        <v>8038</v>
      </c>
      <c r="C2229" t="s">
        <v>8039</v>
      </c>
      <c r="D2229" t="s">
        <v>8040</v>
      </c>
      <c r="E2229" t="s">
        <v>538</v>
      </c>
      <c r="F2229" t="s">
        <v>5452</v>
      </c>
      <c r="G2229">
        <f>COUNTIF(allstats!$C:$C,B2229)</f>
        <v>0</v>
      </c>
      <c r="H2229">
        <f>COUNTIF(allstats!$Q:$Q,B2229)</f>
        <v>0</v>
      </c>
      <c r="I2229" t="str">
        <f>IFERROR(VLOOKUP(B2229,allstats!$C:$I,7,0),"")</f>
        <v/>
      </c>
      <c r="J2229" t="str">
        <f>IFERROR(VLOOKUP(B2229,allstats!$C:$J,8,0),"")</f>
        <v/>
      </c>
    </row>
    <row r="2230" spans="1:10" x14ac:dyDescent="0.3">
      <c r="A2230" t="s">
        <v>8041</v>
      </c>
      <c r="B2230" t="s">
        <v>8042</v>
      </c>
      <c r="C2230" t="s">
        <v>8043</v>
      </c>
      <c r="D2230" t="s">
        <v>8044</v>
      </c>
      <c r="E2230" t="s">
        <v>529</v>
      </c>
      <c r="F2230" t="s">
        <v>5277</v>
      </c>
      <c r="G2230">
        <f>COUNTIF(allstats!$C:$C,B2230)</f>
        <v>1</v>
      </c>
      <c r="H2230">
        <f>COUNTIF(allstats!$Q:$Q,B2230)</f>
        <v>1</v>
      </c>
      <c r="I2230">
        <f>IFERROR(VLOOKUP(B2230,allstats!$C:$I,7,0),"")</f>
        <v>24</v>
      </c>
      <c r="J2230">
        <f>IFERROR(VLOOKUP(B2230,allstats!$C:$J,8,0),"")</f>
        <v>0</v>
      </c>
    </row>
    <row r="2231" spans="1:10" x14ac:dyDescent="0.3">
      <c r="A2231" t="s">
        <v>8041</v>
      </c>
      <c r="B2231" t="s">
        <v>8045</v>
      </c>
      <c r="C2231" t="s">
        <v>8046</v>
      </c>
      <c r="D2231" t="s">
        <v>8047</v>
      </c>
      <c r="E2231" t="s">
        <v>529</v>
      </c>
      <c r="F2231" t="s">
        <v>5277</v>
      </c>
      <c r="G2231">
        <f>COUNTIF(allstats!$C:$C,B2231)</f>
        <v>0</v>
      </c>
      <c r="H2231">
        <f>COUNTIF(allstats!$Q:$Q,B2231)</f>
        <v>0</v>
      </c>
      <c r="I2231" t="str">
        <f>IFERROR(VLOOKUP(B2231,allstats!$C:$I,7,0),"")</f>
        <v/>
      </c>
      <c r="J2231" t="str">
        <f>IFERROR(VLOOKUP(B2231,allstats!$C:$J,8,0),"")</f>
        <v/>
      </c>
    </row>
    <row r="2232" spans="1:10" x14ac:dyDescent="0.3">
      <c r="A2232" t="s">
        <v>8041</v>
      </c>
      <c r="B2232" t="s">
        <v>8048</v>
      </c>
      <c r="C2232" t="s">
        <v>8049</v>
      </c>
      <c r="D2232" t="s">
        <v>8050</v>
      </c>
      <c r="E2232" t="s">
        <v>529</v>
      </c>
      <c r="F2232" t="s">
        <v>5277</v>
      </c>
      <c r="G2232">
        <f>COUNTIF(allstats!$C:$C,B2232)</f>
        <v>0</v>
      </c>
      <c r="H2232">
        <f>COUNTIF(allstats!$Q:$Q,B2232)</f>
        <v>0</v>
      </c>
      <c r="I2232" t="str">
        <f>IFERROR(VLOOKUP(B2232,allstats!$C:$I,7,0),"")</f>
        <v/>
      </c>
      <c r="J2232" t="str">
        <f>IFERROR(VLOOKUP(B2232,allstats!$C:$J,8,0),"")</f>
        <v/>
      </c>
    </row>
    <row r="2233" spans="1:10" x14ac:dyDescent="0.3">
      <c r="A2233" t="s">
        <v>8041</v>
      </c>
      <c r="B2233" t="s">
        <v>8051</v>
      </c>
      <c r="C2233" t="s">
        <v>8052</v>
      </c>
      <c r="D2233" t="s">
        <v>8053</v>
      </c>
      <c r="E2233" t="s">
        <v>529</v>
      </c>
      <c r="F2233" t="s">
        <v>5277</v>
      </c>
      <c r="G2233">
        <f>COUNTIF(allstats!$C:$C,B2233)</f>
        <v>0</v>
      </c>
      <c r="H2233">
        <f>COUNTIF(allstats!$Q:$Q,B2233)</f>
        <v>1</v>
      </c>
      <c r="I2233" t="str">
        <f>IFERROR(VLOOKUP(B2233,allstats!$C:$I,7,0),"")</f>
        <v/>
      </c>
      <c r="J2233" t="str">
        <f>IFERROR(VLOOKUP(B2233,allstats!$C:$J,8,0),"")</f>
        <v/>
      </c>
    </row>
    <row r="2234" spans="1:10" x14ac:dyDescent="0.3">
      <c r="A2234" t="s">
        <v>8041</v>
      </c>
      <c r="B2234" t="s">
        <v>8054</v>
      </c>
      <c r="C2234" t="s">
        <v>8055</v>
      </c>
      <c r="D2234" t="s">
        <v>8056</v>
      </c>
      <c r="E2234" t="s">
        <v>7675</v>
      </c>
      <c r="F2234" t="s">
        <v>8057</v>
      </c>
      <c r="G2234">
        <f>COUNTIF(allstats!$C:$C,B2234)</f>
        <v>0</v>
      </c>
      <c r="H2234">
        <f>COUNTIF(allstats!$Q:$Q,B2234)</f>
        <v>0</v>
      </c>
      <c r="I2234" t="str">
        <f>IFERROR(VLOOKUP(B2234,allstats!$C:$I,7,0),"")</f>
        <v/>
      </c>
      <c r="J2234" t="str">
        <f>IFERROR(VLOOKUP(B2234,allstats!$C:$J,8,0),"")</f>
        <v/>
      </c>
    </row>
    <row r="2235" spans="1:10" x14ac:dyDescent="0.3">
      <c r="A2235" t="s">
        <v>8041</v>
      </c>
      <c r="B2235" t="s">
        <v>8058</v>
      </c>
      <c r="C2235" t="s">
        <v>8059</v>
      </c>
      <c r="D2235" t="s">
        <v>8060</v>
      </c>
      <c r="E2235" t="s">
        <v>529</v>
      </c>
      <c r="F2235" t="s">
        <v>5277</v>
      </c>
      <c r="G2235">
        <f>COUNTIF(allstats!$C:$C,B2235)</f>
        <v>1</v>
      </c>
      <c r="H2235">
        <f>COUNTIF(allstats!$Q:$Q,B2235)</f>
        <v>1</v>
      </c>
      <c r="I2235">
        <f>IFERROR(VLOOKUP(B2235,allstats!$C:$I,7,0),"")</f>
        <v>196</v>
      </c>
      <c r="J2235">
        <f>IFERROR(VLOOKUP(B2235,allstats!$C:$J,8,0),"")</f>
        <v>0</v>
      </c>
    </row>
    <row r="2236" spans="1:10" x14ac:dyDescent="0.3">
      <c r="A2236" t="s">
        <v>8041</v>
      </c>
      <c r="B2236" t="s">
        <v>8061</v>
      </c>
      <c r="C2236" t="s">
        <v>8062</v>
      </c>
      <c r="D2236" t="s">
        <v>8063</v>
      </c>
      <c r="E2236" t="s">
        <v>529</v>
      </c>
      <c r="F2236" t="s">
        <v>5277</v>
      </c>
      <c r="G2236">
        <f>COUNTIF(allstats!$C:$C,B2236)</f>
        <v>0</v>
      </c>
      <c r="H2236">
        <f>COUNTIF(allstats!$Q:$Q,B2236)</f>
        <v>0</v>
      </c>
      <c r="I2236" t="str">
        <f>IFERROR(VLOOKUP(B2236,allstats!$C:$I,7,0),"")</f>
        <v/>
      </c>
      <c r="J2236" t="str">
        <f>IFERROR(VLOOKUP(B2236,allstats!$C:$J,8,0),"")</f>
        <v/>
      </c>
    </row>
    <row r="2237" spans="1:10" x14ac:dyDescent="0.3">
      <c r="A2237" t="s">
        <v>8064</v>
      </c>
      <c r="B2237" t="s">
        <v>8065</v>
      </c>
      <c r="C2237" t="s">
        <v>8066</v>
      </c>
      <c r="D2237" t="s">
        <v>8067</v>
      </c>
      <c r="E2237" t="s">
        <v>529</v>
      </c>
      <c r="F2237" t="s">
        <v>5277</v>
      </c>
      <c r="G2237">
        <f>COUNTIF(allstats!$C:$C,B2237)</f>
        <v>0</v>
      </c>
      <c r="H2237">
        <f>COUNTIF(allstats!$Q:$Q,B2237)</f>
        <v>0</v>
      </c>
      <c r="I2237" t="str">
        <f>IFERROR(VLOOKUP(B2237,allstats!$C:$I,7,0),"")</f>
        <v/>
      </c>
      <c r="J2237" t="str">
        <f>IFERROR(VLOOKUP(B2237,allstats!$C:$J,8,0),"")</f>
        <v/>
      </c>
    </row>
    <row r="2238" spans="1:10" x14ac:dyDescent="0.3">
      <c r="A2238" t="s">
        <v>8068</v>
      </c>
      <c r="B2238" t="s">
        <v>8069</v>
      </c>
      <c r="C2238" t="s">
        <v>8070</v>
      </c>
      <c r="D2238" t="s">
        <v>8071</v>
      </c>
      <c r="E2238" t="s">
        <v>529</v>
      </c>
      <c r="F2238" t="s">
        <v>8072</v>
      </c>
      <c r="G2238">
        <f>COUNTIF(allstats!$C:$C,B2238)</f>
        <v>0</v>
      </c>
      <c r="H2238">
        <f>COUNTIF(allstats!$Q:$Q,B2238)</f>
        <v>0</v>
      </c>
      <c r="I2238" t="str">
        <f>IFERROR(VLOOKUP(B2238,allstats!$C:$I,7,0),"")</f>
        <v/>
      </c>
      <c r="J2238" t="str">
        <f>IFERROR(VLOOKUP(B2238,allstats!$C:$J,8,0),"")</f>
        <v/>
      </c>
    </row>
    <row r="2239" spans="1:10" x14ac:dyDescent="0.3">
      <c r="A2239" t="s">
        <v>8073</v>
      </c>
      <c r="B2239" t="s">
        <v>8074</v>
      </c>
      <c r="C2239" t="s">
        <v>8075</v>
      </c>
      <c r="D2239" t="s">
        <v>8076</v>
      </c>
      <c r="E2239" t="s">
        <v>538</v>
      </c>
      <c r="F2239" t="s">
        <v>5452</v>
      </c>
      <c r="G2239">
        <f>COUNTIF(allstats!$C:$C,B2239)</f>
        <v>0</v>
      </c>
      <c r="H2239">
        <f>COUNTIF(allstats!$Q:$Q,B2239)</f>
        <v>0</v>
      </c>
      <c r="I2239" t="str">
        <f>IFERROR(VLOOKUP(B2239,allstats!$C:$I,7,0),"")</f>
        <v/>
      </c>
      <c r="J2239" t="str">
        <f>IFERROR(VLOOKUP(B2239,allstats!$C:$J,8,0),"")</f>
        <v/>
      </c>
    </row>
    <row r="2240" spans="1:10" x14ac:dyDescent="0.3">
      <c r="A2240" t="s">
        <v>8077</v>
      </c>
      <c r="B2240" t="s">
        <v>8078</v>
      </c>
      <c r="C2240" t="s">
        <v>8079</v>
      </c>
      <c r="D2240" t="s">
        <v>8080</v>
      </c>
      <c r="E2240" t="s">
        <v>529</v>
      </c>
      <c r="F2240" t="s">
        <v>5277</v>
      </c>
      <c r="G2240">
        <f>COUNTIF(allstats!$C:$C,B2240)</f>
        <v>1</v>
      </c>
      <c r="H2240">
        <f>COUNTIF(allstats!$Q:$Q,B2240)</f>
        <v>1</v>
      </c>
      <c r="I2240">
        <f>IFERROR(VLOOKUP(B2240,allstats!$C:$I,7,0),"")</f>
        <v>50</v>
      </c>
      <c r="J2240">
        <f>IFERROR(VLOOKUP(B2240,allstats!$C:$J,8,0),"")</f>
        <v>0</v>
      </c>
    </row>
    <row r="2241" spans="1:10" x14ac:dyDescent="0.3">
      <c r="A2241" t="s">
        <v>8081</v>
      </c>
      <c r="B2241" t="s">
        <v>8082</v>
      </c>
      <c r="C2241" t="s">
        <v>8083</v>
      </c>
      <c r="D2241" t="s">
        <v>8084</v>
      </c>
      <c r="E2241" t="s">
        <v>538</v>
      </c>
      <c r="F2241" t="s">
        <v>5452</v>
      </c>
      <c r="G2241">
        <f>COUNTIF(allstats!$C:$C,B2241)</f>
        <v>0</v>
      </c>
      <c r="H2241">
        <f>COUNTIF(allstats!$Q:$Q,B2241)</f>
        <v>0</v>
      </c>
      <c r="I2241" t="str">
        <f>IFERROR(VLOOKUP(B2241,allstats!$C:$I,7,0),"")</f>
        <v/>
      </c>
      <c r="J2241" t="str">
        <f>IFERROR(VLOOKUP(B2241,allstats!$C:$J,8,0),"")</f>
        <v/>
      </c>
    </row>
    <row r="2242" spans="1:10" x14ac:dyDescent="0.3">
      <c r="A2242" t="s">
        <v>8081</v>
      </c>
      <c r="B2242" t="s">
        <v>8085</v>
      </c>
      <c r="C2242" t="s">
        <v>8086</v>
      </c>
      <c r="D2242" t="s">
        <v>8087</v>
      </c>
      <c r="E2242" t="s">
        <v>538</v>
      </c>
      <c r="F2242" t="s">
        <v>5452</v>
      </c>
      <c r="G2242">
        <f>COUNTIF(allstats!$C:$C,B2242)</f>
        <v>0</v>
      </c>
      <c r="H2242">
        <f>COUNTIF(allstats!$Q:$Q,B2242)</f>
        <v>0</v>
      </c>
      <c r="I2242" t="str">
        <f>IFERROR(VLOOKUP(B2242,allstats!$C:$I,7,0),"")</f>
        <v/>
      </c>
      <c r="J2242" t="str">
        <f>IFERROR(VLOOKUP(B2242,allstats!$C:$J,8,0),"")</f>
        <v/>
      </c>
    </row>
    <row r="2243" spans="1:10" x14ac:dyDescent="0.3">
      <c r="A2243" t="s">
        <v>8081</v>
      </c>
      <c r="B2243" t="s">
        <v>8088</v>
      </c>
      <c r="C2243" t="s">
        <v>8089</v>
      </c>
      <c r="D2243" t="s">
        <v>8090</v>
      </c>
      <c r="E2243" t="s">
        <v>538</v>
      </c>
      <c r="F2243" t="s">
        <v>5452</v>
      </c>
      <c r="G2243">
        <f>COUNTIF(allstats!$C:$C,B2243)</f>
        <v>0</v>
      </c>
      <c r="H2243">
        <f>COUNTIF(allstats!$Q:$Q,B2243)</f>
        <v>0</v>
      </c>
      <c r="I2243" t="str">
        <f>IFERROR(VLOOKUP(B2243,allstats!$C:$I,7,0),"")</f>
        <v/>
      </c>
      <c r="J2243" t="str">
        <f>IFERROR(VLOOKUP(B2243,allstats!$C:$J,8,0),"")</f>
        <v/>
      </c>
    </row>
    <row r="2244" spans="1:10" x14ac:dyDescent="0.3">
      <c r="A2244" t="s">
        <v>8081</v>
      </c>
      <c r="B2244" t="s">
        <v>8091</v>
      </c>
      <c r="C2244" t="s">
        <v>8092</v>
      </c>
      <c r="D2244" t="s">
        <v>8093</v>
      </c>
      <c r="E2244" t="s">
        <v>529</v>
      </c>
      <c r="F2244" t="s">
        <v>5277</v>
      </c>
      <c r="G2244">
        <f>COUNTIF(allstats!$C:$C,B2244)</f>
        <v>0</v>
      </c>
      <c r="H2244">
        <f>COUNTIF(allstats!$Q:$Q,B2244)</f>
        <v>0</v>
      </c>
      <c r="I2244" t="str">
        <f>IFERROR(VLOOKUP(B2244,allstats!$C:$I,7,0),"")</f>
        <v/>
      </c>
      <c r="J2244" t="str">
        <f>IFERROR(VLOOKUP(B2244,allstats!$C:$J,8,0),"")</f>
        <v/>
      </c>
    </row>
    <row r="2245" spans="1:10" x14ac:dyDescent="0.3">
      <c r="A2245" t="s">
        <v>8081</v>
      </c>
      <c r="B2245" t="s">
        <v>8094</v>
      </c>
      <c r="C2245" t="s">
        <v>8095</v>
      </c>
      <c r="D2245" t="s">
        <v>8096</v>
      </c>
      <c r="E2245" t="s">
        <v>529</v>
      </c>
      <c r="F2245" t="s">
        <v>5277</v>
      </c>
      <c r="G2245">
        <f>COUNTIF(allstats!$C:$C,B2245)</f>
        <v>0</v>
      </c>
      <c r="H2245">
        <f>COUNTIF(allstats!$Q:$Q,B2245)</f>
        <v>0</v>
      </c>
      <c r="I2245" t="str">
        <f>IFERROR(VLOOKUP(B2245,allstats!$C:$I,7,0),"")</f>
        <v/>
      </c>
      <c r="J2245" t="str">
        <f>IFERROR(VLOOKUP(B2245,allstats!$C:$J,8,0),"")</f>
        <v/>
      </c>
    </row>
    <row r="2246" spans="1:10" x14ac:dyDescent="0.3">
      <c r="A2246" t="s">
        <v>8097</v>
      </c>
      <c r="B2246" t="s">
        <v>8098</v>
      </c>
      <c r="C2246" t="s">
        <v>8099</v>
      </c>
      <c r="D2246" t="s">
        <v>8100</v>
      </c>
      <c r="E2246" t="s">
        <v>538</v>
      </c>
      <c r="F2246" t="s">
        <v>5452</v>
      </c>
      <c r="G2246">
        <f>COUNTIF(allstats!$C:$C,B2246)</f>
        <v>0</v>
      </c>
      <c r="H2246">
        <f>COUNTIF(allstats!$Q:$Q,B2246)</f>
        <v>0</v>
      </c>
      <c r="I2246" t="str">
        <f>IFERROR(VLOOKUP(B2246,allstats!$C:$I,7,0),"")</f>
        <v/>
      </c>
      <c r="J2246" t="str">
        <f>IFERROR(VLOOKUP(B2246,allstats!$C:$J,8,0),"")</f>
        <v/>
      </c>
    </row>
    <row r="2247" spans="1:10" x14ac:dyDescent="0.3">
      <c r="A2247" t="s">
        <v>8097</v>
      </c>
      <c r="B2247" t="s">
        <v>8101</v>
      </c>
      <c r="C2247" t="s">
        <v>8102</v>
      </c>
      <c r="D2247" t="s">
        <v>8103</v>
      </c>
      <c r="E2247" t="s">
        <v>529</v>
      </c>
      <c r="F2247" t="s">
        <v>5277</v>
      </c>
      <c r="G2247">
        <f>COUNTIF(allstats!$C:$C,B2247)</f>
        <v>0</v>
      </c>
      <c r="H2247">
        <f>COUNTIF(allstats!$Q:$Q,B2247)</f>
        <v>0</v>
      </c>
      <c r="I2247" t="str">
        <f>IFERROR(VLOOKUP(B2247,allstats!$C:$I,7,0),"")</f>
        <v/>
      </c>
      <c r="J2247" t="str">
        <f>IFERROR(VLOOKUP(B2247,allstats!$C:$J,8,0),"")</f>
        <v/>
      </c>
    </row>
    <row r="2248" spans="1:10" x14ac:dyDescent="0.3">
      <c r="A2248" t="s">
        <v>8104</v>
      </c>
      <c r="B2248" t="s">
        <v>8105</v>
      </c>
      <c r="C2248" t="s">
        <v>8106</v>
      </c>
      <c r="D2248" t="s">
        <v>8107</v>
      </c>
      <c r="E2248" t="s">
        <v>538</v>
      </c>
      <c r="F2248" t="s">
        <v>5452</v>
      </c>
      <c r="G2248">
        <f>COUNTIF(allstats!$C:$C,B2248)</f>
        <v>0</v>
      </c>
      <c r="H2248">
        <f>COUNTIF(allstats!$Q:$Q,B2248)</f>
        <v>0</v>
      </c>
      <c r="I2248" t="str">
        <f>IFERROR(VLOOKUP(B2248,allstats!$C:$I,7,0),"")</f>
        <v/>
      </c>
      <c r="J2248" t="str">
        <f>IFERROR(VLOOKUP(B2248,allstats!$C:$J,8,0),"")</f>
        <v/>
      </c>
    </row>
    <row r="2249" spans="1:10" x14ac:dyDescent="0.3">
      <c r="A2249" t="s">
        <v>8104</v>
      </c>
      <c r="B2249" t="s">
        <v>8108</v>
      </c>
      <c r="C2249" t="s">
        <v>8109</v>
      </c>
      <c r="D2249" t="s">
        <v>8110</v>
      </c>
      <c r="E2249" t="s">
        <v>538</v>
      </c>
      <c r="F2249" t="s">
        <v>5452</v>
      </c>
      <c r="G2249">
        <f>COUNTIF(allstats!$C:$C,B2249)</f>
        <v>1</v>
      </c>
      <c r="H2249">
        <f>COUNTIF(allstats!$Q:$Q,B2249)</f>
        <v>1</v>
      </c>
      <c r="I2249">
        <f>IFERROR(VLOOKUP(B2249,allstats!$C:$I,7,0),"")</f>
        <v>1804</v>
      </c>
      <c r="J2249">
        <f>IFERROR(VLOOKUP(B2249,allstats!$C:$J,8,0),"")</f>
        <v>0</v>
      </c>
    </row>
    <row r="2250" spans="1:10" x14ac:dyDescent="0.3">
      <c r="A2250" t="s">
        <v>8104</v>
      </c>
      <c r="B2250" t="s">
        <v>8021</v>
      </c>
      <c r="C2250" t="s">
        <v>8111</v>
      </c>
      <c r="D2250" t="s">
        <v>8112</v>
      </c>
      <c r="E2250" t="s">
        <v>538</v>
      </c>
      <c r="F2250" t="s">
        <v>5452</v>
      </c>
      <c r="G2250">
        <f>COUNTIF(allstats!$C:$C,B2250)</f>
        <v>0</v>
      </c>
      <c r="H2250">
        <f>COUNTIF(allstats!$Q:$Q,B2250)</f>
        <v>0</v>
      </c>
      <c r="I2250" t="str">
        <f>IFERROR(VLOOKUP(B2250,allstats!$C:$I,7,0),"")</f>
        <v/>
      </c>
      <c r="J2250" t="str">
        <f>IFERROR(VLOOKUP(B2250,allstats!$C:$J,8,0),"")</f>
        <v/>
      </c>
    </row>
    <row r="2251" spans="1:10" x14ac:dyDescent="0.3">
      <c r="A2251" t="s">
        <v>8104</v>
      </c>
      <c r="B2251" t="s">
        <v>8113</v>
      </c>
      <c r="C2251" t="s">
        <v>8114</v>
      </c>
      <c r="D2251" t="s">
        <v>8115</v>
      </c>
      <c r="E2251" t="s">
        <v>538</v>
      </c>
      <c r="F2251" t="s">
        <v>5452</v>
      </c>
      <c r="G2251">
        <f>COUNTIF(allstats!$C:$C,B2251)</f>
        <v>0</v>
      </c>
      <c r="H2251">
        <f>COUNTIF(allstats!$Q:$Q,B2251)</f>
        <v>0</v>
      </c>
      <c r="I2251" t="str">
        <f>IFERROR(VLOOKUP(B2251,allstats!$C:$I,7,0),"")</f>
        <v/>
      </c>
      <c r="J2251" t="str">
        <f>IFERROR(VLOOKUP(B2251,allstats!$C:$J,8,0),"")</f>
        <v/>
      </c>
    </row>
    <row r="2252" spans="1:10" x14ac:dyDescent="0.3">
      <c r="A2252" t="s">
        <v>8104</v>
      </c>
      <c r="B2252" t="s">
        <v>8116</v>
      </c>
      <c r="C2252" t="s">
        <v>8117</v>
      </c>
      <c r="D2252" t="s">
        <v>8118</v>
      </c>
      <c r="E2252" t="s">
        <v>529</v>
      </c>
      <c r="F2252" t="s">
        <v>5277</v>
      </c>
      <c r="G2252">
        <f>COUNTIF(allstats!$C:$C,B2252)</f>
        <v>0</v>
      </c>
      <c r="H2252">
        <f>COUNTIF(allstats!$Q:$Q,B2252)</f>
        <v>0</v>
      </c>
      <c r="I2252" t="str">
        <f>IFERROR(VLOOKUP(B2252,allstats!$C:$I,7,0),"")</f>
        <v/>
      </c>
      <c r="J2252" t="str">
        <f>IFERROR(VLOOKUP(B2252,allstats!$C:$J,8,0),"")</f>
        <v/>
      </c>
    </row>
    <row r="2253" spans="1:10" x14ac:dyDescent="0.3">
      <c r="A2253" t="s">
        <v>8104</v>
      </c>
      <c r="B2253" t="s">
        <v>8119</v>
      </c>
      <c r="C2253" t="s">
        <v>8120</v>
      </c>
      <c r="D2253" t="s">
        <v>8121</v>
      </c>
      <c r="E2253" t="s">
        <v>538</v>
      </c>
      <c r="F2253" t="s">
        <v>5452</v>
      </c>
      <c r="G2253">
        <f>COUNTIF(allstats!$C:$C,B2253)</f>
        <v>0</v>
      </c>
      <c r="H2253">
        <f>COUNTIF(allstats!$Q:$Q,B2253)</f>
        <v>0</v>
      </c>
      <c r="I2253" t="str">
        <f>IFERROR(VLOOKUP(B2253,allstats!$C:$I,7,0),"")</f>
        <v/>
      </c>
      <c r="J2253" t="str">
        <f>IFERROR(VLOOKUP(B2253,allstats!$C:$J,8,0),"")</f>
        <v/>
      </c>
    </row>
    <row r="2254" spans="1:10" x14ac:dyDescent="0.3">
      <c r="A2254" t="s">
        <v>8104</v>
      </c>
      <c r="B2254" t="s">
        <v>8122</v>
      </c>
      <c r="C2254" t="s">
        <v>8123</v>
      </c>
      <c r="D2254" t="s">
        <v>8124</v>
      </c>
      <c r="E2254" t="s">
        <v>8125</v>
      </c>
      <c r="F2254" t="s">
        <v>8126</v>
      </c>
      <c r="G2254">
        <f>COUNTIF(allstats!$C:$C,B2254)</f>
        <v>0</v>
      </c>
      <c r="H2254">
        <f>COUNTIF(allstats!$Q:$Q,B2254)</f>
        <v>0</v>
      </c>
      <c r="I2254" t="str">
        <f>IFERROR(VLOOKUP(B2254,allstats!$C:$I,7,0),"")</f>
        <v/>
      </c>
      <c r="J2254" t="str">
        <f>IFERROR(VLOOKUP(B2254,allstats!$C:$J,8,0),"")</f>
        <v/>
      </c>
    </row>
    <row r="2255" spans="1:10" x14ac:dyDescent="0.3">
      <c r="A2255" t="s">
        <v>8127</v>
      </c>
      <c r="B2255" t="s">
        <v>5950</v>
      </c>
      <c r="C2255" t="s">
        <v>8128</v>
      </c>
      <c r="D2255" t="s">
        <v>8129</v>
      </c>
      <c r="E2255" t="s">
        <v>529</v>
      </c>
      <c r="F2255" t="s">
        <v>5277</v>
      </c>
      <c r="G2255">
        <f>COUNTIF(allstats!$C:$C,B2255)</f>
        <v>0</v>
      </c>
      <c r="H2255">
        <f>COUNTIF(allstats!$Q:$Q,B2255)</f>
        <v>0</v>
      </c>
      <c r="I2255" t="str">
        <f>IFERROR(VLOOKUP(B2255,allstats!$C:$I,7,0),"")</f>
        <v/>
      </c>
      <c r="J2255" t="str">
        <f>IFERROR(VLOOKUP(B2255,allstats!$C:$J,8,0),"")</f>
        <v/>
      </c>
    </row>
    <row r="2256" spans="1:10" x14ac:dyDescent="0.3">
      <c r="A2256" t="s">
        <v>6</v>
      </c>
      <c r="B2256" t="s">
        <v>7</v>
      </c>
      <c r="C2256" t="s">
        <v>8</v>
      </c>
      <c r="D2256" t="s">
        <v>9</v>
      </c>
      <c r="E2256" t="s">
        <v>10</v>
      </c>
      <c r="F2256" t="s">
        <v>11</v>
      </c>
      <c r="G2256">
        <f>COUNTIF(allstats!$C:$C,B2256)</f>
        <v>0</v>
      </c>
      <c r="H2256">
        <f>COUNTIF(allstats!$Q:$Q,B2256)</f>
        <v>0</v>
      </c>
      <c r="I2256" t="str">
        <f>IFERROR(VLOOKUP(B2256,allstats!$C:$I,7,0),"")</f>
        <v/>
      </c>
      <c r="J2256" t="str">
        <f>IFERROR(VLOOKUP(B2256,allstats!$C:$J,8,0),"")</f>
        <v/>
      </c>
    </row>
    <row r="2257" spans="1:10" x14ac:dyDescent="0.3">
      <c r="A2257" t="s">
        <v>8130</v>
      </c>
      <c r="B2257" t="s">
        <v>8131</v>
      </c>
      <c r="C2257" t="s">
        <v>8132</v>
      </c>
      <c r="D2257" t="s">
        <v>8133</v>
      </c>
      <c r="E2257" t="s">
        <v>538</v>
      </c>
      <c r="F2257" t="s">
        <v>8134</v>
      </c>
      <c r="G2257">
        <f>COUNTIF(allstats!$C:$C,B2257)</f>
        <v>0</v>
      </c>
      <c r="H2257">
        <f>COUNTIF(allstats!$Q:$Q,B2257)</f>
        <v>0</v>
      </c>
      <c r="I2257" t="str">
        <f>IFERROR(VLOOKUP(B2257,allstats!$C:$I,7,0),"")</f>
        <v/>
      </c>
      <c r="J2257" t="str">
        <f>IFERROR(VLOOKUP(B2257,allstats!$C:$J,8,0),"")</f>
        <v/>
      </c>
    </row>
    <row r="2258" spans="1:10" x14ac:dyDescent="0.3">
      <c r="A2258" t="s">
        <v>8135</v>
      </c>
      <c r="B2258" t="s">
        <v>2747</v>
      </c>
      <c r="C2258" t="s">
        <v>8136</v>
      </c>
      <c r="D2258" t="s">
        <v>8137</v>
      </c>
      <c r="E2258" t="s">
        <v>538</v>
      </c>
      <c r="F2258" t="s">
        <v>8138</v>
      </c>
      <c r="G2258">
        <f>COUNTIF(allstats!$C:$C,B2258)</f>
        <v>0</v>
      </c>
      <c r="H2258">
        <f>COUNTIF(allstats!$Q:$Q,B2258)</f>
        <v>0</v>
      </c>
      <c r="I2258" t="str">
        <f>IFERROR(VLOOKUP(B2258,allstats!$C:$I,7,0),"")</f>
        <v/>
      </c>
      <c r="J2258" t="str">
        <f>IFERROR(VLOOKUP(B2258,allstats!$C:$J,8,0),"")</f>
        <v/>
      </c>
    </row>
    <row r="2259" spans="1:10" x14ac:dyDescent="0.3">
      <c r="A2259" t="s">
        <v>8135</v>
      </c>
      <c r="B2259" t="s">
        <v>8139</v>
      </c>
      <c r="C2259" t="s">
        <v>8140</v>
      </c>
      <c r="D2259" t="s">
        <v>8141</v>
      </c>
      <c r="E2259" t="s">
        <v>538</v>
      </c>
      <c r="F2259" t="s">
        <v>8134</v>
      </c>
      <c r="G2259">
        <f>COUNTIF(allstats!$C:$C,B2259)</f>
        <v>0</v>
      </c>
      <c r="H2259">
        <f>COUNTIF(allstats!$Q:$Q,B2259)</f>
        <v>0</v>
      </c>
      <c r="I2259" t="str">
        <f>IFERROR(VLOOKUP(B2259,allstats!$C:$I,7,0),"")</f>
        <v/>
      </c>
      <c r="J2259" t="str">
        <f>IFERROR(VLOOKUP(B2259,allstats!$C:$J,8,0),"")</f>
        <v/>
      </c>
    </row>
    <row r="2260" spans="1:10" x14ac:dyDescent="0.3">
      <c r="A2260" t="s">
        <v>8142</v>
      </c>
      <c r="B2260" t="s">
        <v>8143</v>
      </c>
      <c r="C2260" t="s">
        <v>8144</v>
      </c>
      <c r="D2260" t="s">
        <v>8145</v>
      </c>
      <c r="E2260" t="s">
        <v>538</v>
      </c>
      <c r="F2260" t="s">
        <v>8146</v>
      </c>
      <c r="G2260">
        <f>COUNTIF(allstats!$C:$C,B2260)</f>
        <v>0</v>
      </c>
      <c r="H2260">
        <f>COUNTIF(allstats!$Q:$Q,B2260)</f>
        <v>0</v>
      </c>
      <c r="I2260" t="str">
        <f>IFERROR(VLOOKUP(B2260,allstats!$C:$I,7,0),"")</f>
        <v/>
      </c>
      <c r="J2260" t="str">
        <f>IFERROR(VLOOKUP(B2260,allstats!$C:$J,8,0),"")</f>
        <v/>
      </c>
    </row>
    <row r="2261" spans="1:10" x14ac:dyDescent="0.3">
      <c r="A2261" t="s">
        <v>8142</v>
      </c>
      <c r="B2261" t="s">
        <v>8147</v>
      </c>
      <c r="C2261" t="s">
        <v>8148</v>
      </c>
      <c r="D2261" t="s">
        <v>8149</v>
      </c>
      <c r="E2261" t="s">
        <v>529</v>
      </c>
      <c r="F2261" t="s">
        <v>8150</v>
      </c>
      <c r="G2261">
        <f>COUNTIF(allstats!$C:$C,B2261)</f>
        <v>0</v>
      </c>
      <c r="H2261">
        <f>COUNTIF(allstats!$Q:$Q,B2261)</f>
        <v>0</v>
      </c>
      <c r="I2261" t="str">
        <f>IFERROR(VLOOKUP(B2261,allstats!$C:$I,7,0),"")</f>
        <v/>
      </c>
      <c r="J2261" t="str">
        <f>IFERROR(VLOOKUP(B2261,allstats!$C:$J,8,0),"")</f>
        <v/>
      </c>
    </row>
    <row r="2262" spans="1:10" x14ac:dyDescent="0.3">
      <c r="A2262" t="s">
        <v>8151</v>
      </c>
      <c r="B2262" t="s">
        <v>8152</v>
      </c>
      <c r="C2262" t="s">
        <v>8153</v>
      </c>
      <c r="D2262" t="s">
        <v>8154</v>
      </c>
      <c r="E2262" t="s">
        <v>538</v>
      </c>
      <c r="F2262" t="s">
        <v>8134</v>
      </c>
      <c r="G2262">
        <f>COUNTIF(allstats!$C:$C,B2262)</f>
        <v>0</v>
      </c>
      <c r="H2262">
        <f>COUNTIF(allstats!$Q:$Q,B2262)</f>
        <v>0</v>
      </c>
      <c r="I2262" t="str">
        <f>IFERROR(VLOOKUP(B2262,allstats!$C:$I,7,0),"")</f>
        <v/>
      </c>
      <c r="J2262" t="str">
        <f>IFERROR(VLOOKUP(B2262,allstats!$C:$J,8,0),"")</f>
        <v/>
      </c>
    </row>
    <row r="2263" spans="1:10" x14ac:dyDescent="0.3">
      <c r="A2263" t="s">
        <v>8155</v>
      </c>
      <c r="B2263" t="s">
        <v>8156</v>
      </c>
      <c r="C2263" t="s">
        <v>8157</v>
      </c>
      <c r="D2263" t="s">
        <v>8158</v>
      </c>
      <c r="E2263" t="s">
        <v>538</v>
      </c>
      <c r="F2263" t="s">
        <v>8159</v>
      </c>
      <c r="G2263">
        <f>COUNTIF(allstats!$C:$C,B2263)</f>
        <v>0</v>
      </c>
      <c r="H2263">
        <f>COUNTIF(allstats!$Q:$Q,B2263)</f>
        <v>0</v>
      </c>
      <c r="I2263" t="str">
        <f>IFERROR(VLOOKUP(B2263,allstats!$C:$I,7,0),"")</f>
        <v/>
      </c>
      <c r="J2263" t="str">
        <f>IFERROR(VLOOKUP(B2263,allstats!$C:$J,8,0),"")</f>
        <v/>
      </c>
    </row>
    <row r="2264" spans="1:10" x14ac:dyDescent="0.3">
      <c r="A2264" t="s">
        <v>8160</v>
      </c>
      <c r="B2264" t="s">
        <v>8161</v>
      </c>
      <c r="C2264" t="s">
        <v>8162</v>
      </c>
      <c r="D2264" t="s">
        <v>8163</v>
      </c>
      <c r="E2264" t="s">
        <v>523</v>
      </c>
      <c r="F2264" t="s">
        <v>4710</v>
      </c>
      <c r="G2264">
        <f>COUNTIF(allstats!$C:$C,B2264)</f>
        <v>0</v>
      </c>
      <c r="H2264">
        <f>COUNTIF(allstats!$Q:$Q,B2264)</f>
        <v>0</v>
      </c>
      <c r="I2264" t="str">
        <f>IFERROR(VLOOKUP(B2264,allstats!$C:$I,7,0),"")</f>
        <v/>
      </c>
      <c r="J2264" t="str">
        <f>IFERROR(VLOOKUP(B2264,allstats!$C:$J,8,0),"")</f>
        <v/>
      </c>
    </row>
    <row r="2265" spans="1:10" x14ac:dyDescent="0.3">
      <c r="A2265" t="s">
        <v>8160</v>
      </c>
      <c r="B2265" t="s">
        <v>8164</v>
      </c>
      <c r="C2265" t="s">
        <v>8165</v>
      </c>
      <c r="D2265" t="s">
        <v>8166</v>
      </c>
      <c r="E2265" t="s">
        <v>2194</v>
      </c>
      <c r="F2265" t="s">
        <v>8167</v>
      </c>
      <c r="G2265">
        <f>COUNTIF(allstats!$C:$C,B2265)</f>
        <v>0</v>
      </c>
      <c r="H2265">
        <f>COUNTIF(allstats!$Q:$Q,B2265)</f>
        <v>0</v>
      </c>
      <c r="I2265" t="str">
        <f>IFERROR(VLOOKUP(B2265,allstats!$C:$I,7,0),"")</f>
        <v/>
      </c>
      <c r="J2265" t="str">
        <f>IFERROR(VLOOKUP(B2265,allstats!$C:$J,8,0),"")</f>
        <v/>
      </c>
    </row>
    <row r="2266" spans="1:10" x14ac:dyDescent="0.3">
      <c r="A2266" t="s">
        <v>8160</v>
      </c>
      <c r="B2266" t="s">
        <v>8168</v>
      </c>
      <c r="C2266" t="s">
        <v>8169</v>
      </c>
      <c r="D2266" t="s">
        <v>8170</v>
      </c>
      <c r="E2266" t="s">
        <v>523</v>
      </c>
      <c r="F2266" t="s">
        <v>8171</v>
      </c>
      <c r="G2266">
        <f>COUNTIF(allstats!$C:$C,B2266)</f>
        <v>0</v>
      </c>
      <c r="H2266">
        <f>COUNTIF(allstats!$Q:$Q,B2266)</f>
        <v>0</v>
      </c>
      <c r="I2266" t="str">
        <f>IFERROR(VLOOKUP(B2266,allstats!$C:$I,7,0),"")</f>
        <v/>
      </c>
      <c r="J2266" t="str">
        <f>IFERROR(VLOOKUP(B2266,allstats!$C:$J,8,0),"")</f>
        <v/>
      </c>
    </row>
    <row r="2267" spans="1:10" x14ac:dyDescent="0.3">
      <c r="A2267" t="s">
        <v>8160</v>
      </c>
      <c r="B2267" t="s">
        <v>2747</v>
      </c>
      <c r="C2267" t="s">
        <v>8172</v>
      </c>
      <c r="D2267" t="s">
        <v>8173</v>
      </c>
      <c r="E2267" t="s">
        <v>2194</v>
      </c>
      <c r="F2267" t="s">
        <v>8174</v>
      </c>
      <c r="G2267">
        <f>COUNTIF(allstats!$C:$C,B2267)</f>
        <v>0</v>
      </c>
      <c r="H2267">
        <f>COUNTIF(allstats!$Q:$Q,B2267)</f>
        <v>0</v>
      </c>
      <c r="I2267" t="str">
        <f>IFERROR(VLOOKUP(B2267,allstats!$C:$I,7,0),"")</f>
        <v/>
      </c>
      <c r="J2267" t="str">
        <f>IFERROR(VLOOKUP(B2267,allstats!$C:$J,8,0),"")</f>
        <v/>
      </c>
    </row>
    <row r="2268" spans="1:10" x14ac:dyDescent="0.3">
      <c r="A2268" t="s">
        <v>8175</v>
      </c>
      <c r="B2268" t="s">
        <v>8176</v>
      </c>
      <c r="C2268" t="s">
        <v>8177</v>
      </c>
      <c r="D2268" t="s">
        <v>8178</v>
      </c>
      <c r="E2268" t="s">
        <v>8179</v>
      </c>
      <c r="F2268" t="s">
        <v>8180</v>
      </c>
      <c r="G2268">
        <f>COUNTIF(allstats!$C:$C,B2268)</f>
        <v>0</v>
      </c>
      <c r="H2268">
        <f>COUNTIF(allstats!$Q:$Q,B2268)</f>
        <v>0</v>
      </c>
      <c r="I2268" t="str">
        <f>IFERROR(VLOOKUP(B2268,allstats!$C:$I,7,0),"")</f>
        <v/>
      </c>
      <c r="J2268" t="str">
        <f>IFERROR(VLOOKUP(B2268,allstats!$C:$J,8,0),"")</f>
        <v/>
      </c>
    </row>
    <row r="2269" spans="1:10" x14ac:dyDescent="0.3">
      <c r="A2269" t="s">
        <v>8181</v>
      </c>
      <c r="B2269" t="s">
        <v>8182</v>
      </c>
      <c r="C2269" t="s">
        <v>8183</v>
      </c>
      <c r="D2269" t="s">
        <v>8184</v>
      </c>
      <c r="E2269" t="s">
        <v>538</v>
      </c>
      <c r="F2269" t="s">
        <v>8185</v>
      </c>
      <c r="G2269">
        <f>COUNTIF(allstats!$C:$C,B2269)</f>
        <v>0</v>
      </c>
      <c r="H2269">
        <f>COUNTIF(allstats!$Q:$Q,B2269)</f>
        <v>0</v>
      </c>
      <c r="I2269" t="str">
        <f>IFERROR(VLOOKUP(B2269,allstats!$C:$I,7,0),"")</f>
        <v/>
      </c>
      <c r="J2269" t="str">
        <f>IFERROR(VLOOKUP(B2269,allstats!$C:$J,8,0),"")</f>
        <v/>
      </c>
    </row>
    <row r="2270" spans="1:10" x14ac:dyDescent="0.3">
      <c r="A2270" t="s">
        <v>8186</v>
      </c>
      <c r="B2270" t="s">
        <v>8187</v>
      </c>
      <c r="C2270" t="s">
        <v>8188</v>
      </c>
      <c r="D2270" t="s">
        <v>8189</v>
      </c>
      <c r="E2270" t="s">
        <v>529</v>
      </c>
      <c r="F2270" t="s">
        <v>5008</v>
      </c>
      <c r="G2270">
        <f>COUNTIF(allstats!$C:$C,B2270)</f>
        <v>0</v>
      </c>
      <c r="H2270">
        <f>COUNTIF(allstats!$Q:$Q,B2270)</f>
        <v>0</v>
      </c>
      <c r="I2270" t="str">
        <f>IFERROR(VLOOKUP(B2270,allstats!$C:$I,7,0),"")</f>
        <v/>
      </c>
      <c r="J2270" t="str">
        <f>IFERROR(VLOOKUP(B2270,allstats!$C:$J,8,0),"")</f>
        <v/>
      </c>
    </row>
    <row r="2271" spans="1:10" x14ac:dyDescent="0.3">
      <c r="A2271" t="s">
        <v>8190</v>
      </c>
      <c r="B2271" t="s">
        <v>8191</v>
      </c>
      <c r="C2271" t="s">
        <v>8192</v>
      </c>
      <c r="D2271" t="s">
        <v>8193</v>
      </c>
      <c r="E2271" t="s">
        <v>523</v>
      </c>
      <c r="F2271" t="s">
        <v>8194</v>
      </c>
      <c r="G2271">
        <f>COUNTIF(allstats!$C:$C,B2271)</f>
        <v>0</v>
      </c>
      <c r="H2271">
        <f>COUNTIF(allstats!$Q:$Q,B2271)</f>
        <v>0</v>
      </c>
      <c r="I2271" t="str">
        <f>IFERROR(VLOOKUP(B2271,allstats!$C:$I,7,0),"")</f>
        <v/>
      </c>
      <c r="J2271" t="str">
        <f>IFERROR(VLOOKUP(B2271,allstats!$C:$J,8,0),"")</f>
        <v/>
      </c>
    </row>
    <row r="2272" spans="1:10" x14ac:dyDescent="0.3">
      <c r="A2272" t="s">
        <v>8195</v>
      </c>
      <c r="B2272" t="s">
        <v>8196</v>
      </c>
      <c r="C2272" t="s">
        <v>8197</v>
      </c>
      <c r="D2272" t="s">
        <v>8198</v>
      </c>
      <c r="E2272" t="s">
        <v>538</v>
      </c>
      <c r="F2272" t="s">
        <v>5452</v>
      </c>
      <c r="G2272">
        <f>COUNTIF(allstats!$C:$C,B2272)</f>
        <v>0</v>
      </c>
      <c r="H2272">
        <f>COUNTIF(allstats!$Q:$Q,B2272)</f>
        <v>0</v>
      </c>
      <c r="I2272" t="str">
        <f>IFERROR(VLOOKUP(B2272,allstats!$C:$I,7,0),"")</f>
        <v/>
      </c>
      <c r="J2272" t="str">
        <f>IFERROR(VLOOKUP(B2272,allstats!$C:$J,8,0),"")</f>
        <v/>
      </c>
    </row>
    <row r="2273" spans="1:10" x14ac:dyDescent="0.3">
      <c r="A2273" t="s">
        <v>8190</v>
      </c>
      <c r="B2273" t="s">
        <v>8199</v>
      </c>
      <c r="C2273" t="s">
        <v>8200</v>
      </c>
      <c r="D2273" t="s">
        <v>8201</v>
      </c>
      <c r="E2273" t="s">
        <v>538</v>
      </c>
      <c r="F2273" t="s">
        <v>8202</v>
      </c>
      <c r="G2273">
        <f>COUNTIF(allstats!$C:$C,B2273)</f>
        <v>0</v>
      </c>
      <c r="H2273">
        <f>COUNTIF(allstats!$Q:$Q,B2273)</f>
        <v>0</v>
      </c>
      <c r="I2273" t="str">
        <f>IFERROR(VLOOKUP(B2273,allstats!$C:$I,7,0),"")</f>
        <v/>
      </c>
      <c r="J2273" t="str">
        <f>IFERROR(VLOOKUP(B2273,allstats!$C:$J,8,0),"")</f>
        <v/>
      </c>
    </row>
    <row r="2274" spans="1:10" x14ac:dyDescent="0.3">
      <c r="A2274" t="s">
        <v>8203</v>
      </c>
      <c r="B2274" t="s">
        <v>8204</v>
      </c>
      <c r="C2274" t="s">
        <v>8205</v>
      </c>
      <c r="D2274" t="s">
        <v>8206</v>
      </c>
      <c r="E2274" t="s">
        <v>529</v>
      </c>
      <c r="F2274" t="s">
        <v>8207</v>
      </c>
      <c r="G2274">
        <f>COUNTIF(allstats!$C:$C,B2274)</f>
        <v>0</v>
      </c>
      <c r="H2274">
        <f>COUNTIF(allstats!$Q:$Q,B2274)</f>
        <v>0</v>
      </c>
      <c r="I2274" t="str">
        <f>IFERROR(VLOOKUP(B2274,allstats!$C:$I,7,0),"")</f>
        <v/>
      </c>
      <c r="J2274" t="str">
        <f>IFERROR(VLOOKUP(B2274,allstats!$C:$J,8,0),"")</f>
        <v/>
      </c>
    </row>
    <row r="2275" spans="1:10" x14ac:dyDescent="0.3">
      <c r="A2275" t="s">
        <v>8208</v>
      </c>
      <c r="B2275" t="s">
        <v>8209</v>
      </c>
      <c r="C2275" t="s">
        <v>8210</v>
      </c>
      <c r="D2275" t="s">
        <v>8211</v>
      </c>
      <c r="E2275" t="s">
        <v>4378</v>
      </c>
      <c r="F2275" t="s">
        <v>8212</v>
      </c>
      <c r="G2275">
        <f>COUNTIF(allstats!$C:$C,B2275)</f>
        <v>0</v>
      </c>
      <c r="H2275">
        <f>COUNTIF(allstats!$Q:$Q,B2275)</f>
        <v>0</v>
      </c>
      <c r="I2275" t="str">
        <f>IFERROR(VLOOKUP(B2275,allstats!$C:$I,7,0),"")</f>
        <v/>
      </c>
      <c r="J2275" t="str">
        <f>IFERROR(VLOOKUP(B2275,allstats!$C:$J,8,0),"")</f>
        <v/>
      </c>
    </row>
    <row r="2276" spans="1:10" x14ac:dyDescent="0.3">
      <c r="A2276" t="s">
        <v>8213</v>
      </c>
      <c r="B2276" t="s">
        <v>8214</v>
      </c>
      <c r="C2276" t="s">
        <v>8215</v>
      </c>
      <c r="D2276" t="s">
        <v>8216</v>
      </c>
      <c r="E2276" t="s">
        <v>523</v>
      </c>
      <c r="F2276" t="s">
        <v>5123</v>
      </c>
      <c r="G2276">
        <f>COUNTIF(allstats!$C:$C,B2276)</f>
        <v>0</v>
      </c>
      <c r="H2276">
        <f>COUNTIF(allstats!$Q:$Q,B2276)</f>
        <v>0</v>
      </c>
      <c r="I2276" t="str">
        <f>IFERROR(VLOOKUP(B2276,allstats!$C:$I,7,0),"")</f>
        <v/>
      </c>
      <c r="J2276" t="str">
        <f>IFERROR(VLOOKUP(B2276,allstats!$C:$J,8,0),"")</f>
        <v/>
      </c>
    </row>
    <row r="2277" spans="1:10" x14ac:dyDescent="0.3">
      <c r="A2277" t="s">
        <v>8213</v>
      </c>
      <c r="B2277" t="s">
        <v>8217</v>
      </c>
      <c r="C2277" t="s">
        <v>8218</v>
      </c>
      <c r="D2277" t="s">
        <v>8219</v>
      </c>
      <c r="E2277" t="s">
        <v>523</v>
      </c>
      <c r="F2277" t="s">
        <v>8220</v>
      </c>
      <c r="G2277">
        <f>COUNTIF(allstats!$C:$C,B2277)</f>
        <v>0</v>
      </c>
      <c r="H2277">
        <f>COUNTIF(allstats!$Q:$Q,B2277)</f>
        <v>0</v>
      </c>
      <c r="I2277" t="str">
        <f>IFERROR(VLOOKUP(B2277,allstats!$C:$I,7,0),"")</f>
        <v/>
      </c>
      <c r="J2277" t="str">
        <f>IFERROR(VLOOKUP(B2277,allstats!$C:$J,8,0),"")</f>
        <v/>
      </c>
    </row>
    <row r="2278" spans="1:10" x14ac:dyDescent="0.3">
      <c r="A2278" t="s">
        <v>8213</v>
      </c>
      <c r="B2278" t="s">
        <v>8221</v>
      </c>
      <c r="C2278" t="s">
        <v>8222</v>
      </c>
      <c r="D2278" t="s">
        <v>8223</v>
      </c>
      <c r="E2278" t="s">
        <v>529</v>
      </c>
      <c r="F2278" t="s">
        <v>8224</v>
      </c>
      <c r="G2278">
        <f>COUNTIF(allstats!$C:$C,B2278)</f>
        <v>0</v>
      </c>
      <c r="H2278">
        <f>COUNTIF(allstats!$Q:$Q,B2278)</f>
        <v>0</v>
      </c>
      <c r="I2278" t="str">
        <f>IFERROR(VLOOKUP(B2278,allstats!$C:$I,7,0),"")</f>
        <v/>
      </c>
      <c r="J2278" t="str">
        <f>IFERROR(VLOOKUP(B2278,allstats!$C:$J,8,0),"")</f>
        <v/>
      </c>
    </row>
    <row r="2279" spans="1:10" x14ac:dyDescent="0.3">
      <c r="A2279" t="s">
        <v>8213</v>
      </c>
      <c r="B2279" t="s">
        <v>8225</v>
      </c>
      <c r="C2279" t="s">
        <v>8226</v>
      </c>
      <c r="D2279" t="s">
        <v>8227</v>
      </c>
      <c r="E2279" t="s">
        <v>4910</v>
      </c>
      <c r="F2279" t="s">
        <v>8228</v>
      </c>
      <c r="G2279">
        <f>COUNTIF(allstats!$C:$C,B2279)</f>
        <v>0</v>
      </c>
      <c r="H2279">
        <f>COUNTIF(allstats!$Q:$Q,B2279)</f>
        <v>0</v>
      </c>
      <c r="I2279" t="str">
        <f>IFERROR(VLOOKUP(B2279,allstats!$C:$I,7,0),"")</f>
        <v/>
      </c>
      <c r="J2279" t="str">
        <f>IFERROR(VLOOKUP(B2279,allstats!$C:$J,8,0),"")</f>
        <v/>
      </c>
    </row>
    <row r="2280" spans="1:10" x14ac:dyDescent="0.3">
      <c r="A2280" t="s">
        <v>8213</v>
      </c>
      <c r="B2280" t="s">
        <v>8229</v>
      </c>
      <c r="C2280" t="s">
        <v>8230</v>
      </c>
      <c r="D2280" t="s">
        <v>8231</v>
      </c>
      <c r="E2280" t="s">
        <v>529</v>
      </c>
      <c r="F2280" t="s">
        <v>8232</v>
      </c>
      <c r="G2280">
        <f>COUNTIF(allstats!$C:$C,B2280)</f>
        <v>0</v>
      </c>
      <c r="H2280">
        <f>COUNTIF(allstats!$Q:$Q,B2280)</f>
        <v>0</v>
      </c>
      <c r="I2280" t="str">
        <f>IFERROR(VLOOKUP(B2280,allstats!$C:$I,7,0),"")</f>
        <v/>
      </c>
      <c r="J2280" t="str">
        <f>IFERROR(VLOOKUP(B2280,allstats!$C:$J,8,0),"")</f>
        <v/>
      </c>
    </row>
    <row r="2281" spans="1:10" x14ac:dyDescent="0.3">
      <c r="A2281" t="s">
        <v>8213</v>
      </c>
      <c r="B2281" t="s">
        <v>8233</v>
      </c>
      <c r="C2281" t="s">
        <v>8234</v>
      </c>
      <c r="D2281" t="s">
        <v>8235</v>
      </c>
      <c r="E2281" t="s">
        <v>529</v>
      </c>
      <c r="F2281" t="s">
        <v>4395</v>
      </c>
      <c r="G2281">
        <f>COUNTIF(allstats!$C:$C,B2281)</f>
        <v>0</v>
      </c>
      <c r="H2281">
        <f>COUNTIF(allstats!$Q:$Q,B2281)</f>
        <v>0</v>
      </c>
      <c r="I2281" t="str">
        <f>IFERROR(VLOOKUP(B2281,allstats!$C:$I,7,0),"")</f>
        <v/>
      </c>
      <c r="J2281" t="str">
        <f>IFERROR(VLOOKUP(B2281,allstats!$C:$J,8,0),"")</f>
        <v/>
      </c>
    </row>
    <row r="2282" spans="1:10" x14ac:dyDescent="0.3">
      <c r="A2282" t="s">
        <v>8213</v>
      </c>
      <c r="B2282" t="s">
        <v>8236</v>
      </c>
      <c r="C2282" t="s">
        <v>8237</v>
      </c>
      <c r="D2282" t="s">
        <v>8238</v>
      </c>
      <c r="E2282" t="s">
        <v>529</v>
      </c>
      <c r="F2282" t="s">
        <v>8239</v>
      </c>
      <c r="G2282">
        <f>COUNTIF(allstats!$C:$C,B2282)</f>
        <v>0</v>
      </c>
      <c r="H2282">
        <f>COUNTIF(allstats!$Q:$Q,B2282)</f>
        <v>0</v>
      </c>
      <c r="I2282" t="str">
        <f>IFERROR(VLOOKUP(B2282,allstats!$C:$I,7,0),"")</f>
        <v/>
      </c>
      <c r="J2282" t="str">
        <f>IFERROR(VLOOKUP(B2282,allstats!$C:$J,8,0),"")</f>
        <v/>
      </c>
    </row>
    <row r="2283" spans="1:10" x14ac:dyDescent="0.3">
      <c r="A2283" t="s">
        <v>8213</v>
      </c>
      <c r="B2283" t="s">
        <v>4476</v>
      </c>
      <c r="C2283" t="s">
        <v>8240</v>
      </c>
      <c r="D2283" t="s">
        <v>8241</v>
      </c>
      <c r="E2283" t="s">
        <v>538</v>
      </c>
      <c r="F2283" t="s">
        <v>8242</v>
      </c>
      <c r="G2283">
        <f>COUNTIF(allstats!$C:$C,B2283)</f>
        <v>0</v>
      </c>
      <c r="H2283">
        <f>COUNTIF(allstats!$Q:$Q,B2283)</f>
        <v>0</v>
      </c>
      <c r="I2283" t="str">
        <f>IFERROR(VLOOKUP(B2283,allstats!$C:$I,7,0),"")</f>
        <v/>
      </c>
      <c r="J2283" t="str">
        <f>IFERROR(VLOOKUP(B2283,allstats!$C:$J,8,0),"")</f>
        <v/>
      </c>
    </row>
    <row r="2284" spans="1:10" x14ac:dyDescent="0.3">
      <c r="A2284" t="s">
        <v>8213</v>
      </c>
      <c r="B2284" t="s">
        <v>8243</v>
      </c>
      <c r="C2284" t="s">
        <v>8244</v>
      </c>
      <c r="D2284" t="s">
        <v>8245</v>
      </c>
      <c r="E2284" t="s">
        <v>538</v>
      </c>
      <c r="F2284" t="s">
        <v>8246</v>
      </c>
      <c r="G2284">
        <f>COUNTIF(allstats!$C:$C,B2284)</f>
        <v>0</v>
      </c>
      <c r="H2284">
        <f>COUNTIF(allstats!$Q:$Q,B2284)</f>
        <v>0</v>
      </c>
      <c r="I2284" t="str">
        <f>IFERROR(VLOOKUP(B2284,allstats!$C:$I,7,0),"")</f>
        <v/>
      </c>
      <c r="J2284" t="str">
        <f>IFERROR(VLOOKUP(B2284,allstats!$C:$J,8,0),"")</f>
        <v/>
      </c>
    </row>
    <row r="2285" spans="1:10" x14ac:dyDescent="0.3">
      <c r="A2285" t="s">
        <v>8213</v>
      </c>
      <c r="B2285" t="s">
        <v>8247</v>
      </c>
      <c r="C2285" t="s">
        <v>8248</v>
      </c>
      <c r="D2285" t="s">
        <v>8249</v>
      </c>
      <c r="E2285" t="s">
        <v>529</v>
      </c>
      <c r="F2285" t="s">
        <v>8250</v>
      </c>
      <c r="G2285">
        <f>COUNTIF(allstats!$C:$C,B2285)</f>
        <v>0</v>
      </c>
      <c r="H2285">
        <f>COUNTIF(allstats!$Q:$Q,B2285)</f>
        <v>0</v>
      </c>
      <c r="I2285" t="str">
        <f>IFERROR(VLOOKUP(B2285,allstats!$C:$I,7,0),"")</f>
        <v/>
      </c>
      <c r="J2285" t="str">
        <f>IFERROR(VLOOKUP(B2285,allstats!$C:$J,8,0),"")</f>
        <v/>
      </c>
    </row>
    <row r="2286" spans="1:10" x14ac:dyDescent="0.3">
      <c r="A2286" t="s">
        <v>8213</v>
      </c>
      <c r="B2286" t="s">
        <v>8251</v>
      </c>
      <c r="C2286" t="s">
        <v>8252</v>
      </c>
      <c r="D2286" t="s">
        <v>8253</v>
      </c>
      <c r="E2286" t="s">
        <v>529</v>
      </c>
      <c r="F2286" t="s">
        <v>8254</v>
      </c>
      <c r="G2286">
        <f>COUNTIF(allstats!$C:$C,B2286)</f>
        <v>0</v>
      </c>
      <c r="H2286">
        <f>COUNTIF(allstats!$Q:$Q,B2286)</f>
        <v>0</v>
      </c>
      <c r="I2286" t="str">
        <f>IFERROR(VLOOKUP(B2286,allstats!$C:$I,7,0),"")</f>
        <v/>
      </c>
      <c r="J2286" t="str">
        <f>IFERROR(VLOOKUP(B2286,allstats!$C:$J,8,0),"")</f>
        <v/>
      </c>
    </row>
    <row r="2287" spans="1:10" x14ac:dyDescent="0.3">
      <c r="A2287" t="s">
        <v>8213</v>
      </c>
      <c r="B2287" t="s">
        <v>2352</v>
      </c>
      <c r="C2287" t="s">
        <v>8255</v>
      </c>
      <c r="D2287" t="s">
        <v>8256</v>
      </c>
      <c r="E2287" t="s">
        <v>529</v>
      </c>
      <c r="F2287" t="s">
        <v>5277</v>
      </c>
      <c r="G2287">
        <f>COUNTIF(allstats!$C:$C,B2287)</f>
        <v>0</v>
      </c>
      <c r="H2287">
        <f>COUNTIF(allstats!$Q:$Q,B2287)</f>
        <v>0</v>
      </c>
      <c r="I2287" t="str">
        <f>IFERROR(VLOOKUP(B2287,allstats!$C:$I,7,0),"")</f>
        <v/>
      </c>
      <c r="J2287" t="str">
        <f>IFERROR(VLOOKUP(B2287,allstats!$C:$J,8,0),"")</f>
        <v/>
      </c>
    </row>
    <row r="2288" spans="1:10" x14ac:dyDescent="0.3">
      <c r="A2288" t="s">
        <v>8213</v>
      </c>
      <c r="B2288" t="s">
        <v>8257</v>
      </c>
      <c r="C2288" t="s">
        <v>8258</v>
      </c>
      <c r="D2288" t="s">
        <v>8259</v>
      </c>
      <c r="E2288" t="s">
        <v>529</v>
      </c>
      <c r="F2288" t="s">
        <v>8260</v>
      </c>
      <c r="G2288">
        <f>COUNTIF(allstats!$C:$C,B2288)</f>
        <v>3</v>
      </c>
      <c r="H2288">
        <f>COUNTIF(allstats!$Q:$Q,B2288)</f>
        <v>1</v>
      </c>
      <c r="I2288">
        <f>IFERROR(VLOOKUP(B2288,allstats!$C:$I,7,0),"")</f>
        <v>13474</v>
      </c>
      <c r="J2288">
        <f>IFERROR(VLOOKUP(B2288,allstats!$C:$J,8,0),"")</f>
        <v>0</v>
      </c>
    </row>
    <row r="2289" spans="1:10" x14ac:dyDescent="0.3">
      <c r="A2289" t="s">
        <v>8213</v>
      </c>
      <c r="B2289" t="s">
        <v>8261</v>
      </c>
      <c r="C2289" t="s">
        <v>8262</v>
      </c>
      <c r="D2289" t="s">
        <v>8263</v>
      </c>
      <c r="E2289" t="s">
        <v>538</v>
      </c>
      <c r="F2289" t="s">
        <v>8246</v>
      </c>
      <c r="G2289">
        <f>COUNTIF(allstats!$C:$C,B2289)</f>
        <v>0</v>
      </c>
      <c r="H2289">
        <f>COUNTIF(allstats!$Q:$Q,B2289)</f>
        <v>0</v>
      </c>
      <c r="I2289" t="str">
        <f>IFERROR(VLOOKUP(B2289,allstats!$C:$I,7,0),"")</f>
        <v/>
      </c>
      <c r="J2289" t="str">
        <f>IFERROR(VLOOKUP(B2289,allstats!$C:$J,8,0),"")</f>
        <v/>
      </c>
    </row>
    <row r="2290" spans="1:10" x14ac:dyDescent="0.3">
      <c r="A2290" t="s">
        <v>8213</v>
      </c>
      <c r="B2290" t="s">
        <v>8264</v>
      </c>
      <c r="C2290" t="s">
        <v>8265</v>
      </c>
      <c r="D2290" t="s">
        <v>8266</v>
      </c>
      <c r="E2290" t="s">
        <v>538</v>
      </c>
      <c r="F2290" t="s">
        <v>8267</v>
      </c>
      <c r="G2290">
        <f>COUNTIF(allstats!$C:$C,B2290)</f>
        <v>0</v>
      </c>
      <c r="H2290">
        <f>COUNTIF(allstats!$Q:$Q,B2290)</f>
        <v>0</v>
      </c>
      <c r="I2290" t="str">
        <f>IFERROR(VLOOKUP(B2290,allstats!$C:$I,7,0),"")</f>
        <v/>
      </c>
      <c r="J2290" t="str">
        <f>IFERROR(VLOOKUP(B2290,allstats!$C:$J,8,0),"")</f>
        <v/>
      </c>
    </row>
    <row r="2291" spans="1:10" x14ac:dyDescent="0.3">
      <c r="A2291" t="s">
        <v>8213</v>
      </c>
      <c r="B2291" t="s">
        <v>8268</v>
      </c>
      <c r="C2291" t="s">
        <v>8269</v>
      </c>
      <c r="D2291" t="s">
        <v>8270</v>
      </c>
      <c r="E2291" t="s">
        <v>8271</v>
      </c>
      <c r="F2291" t="s">
        <v>8272</v>
      </c>
      <c r="G2291">
        <f>COUNTIF(allstats!$C:$C,B2291)</f>
        <v>0</v>
      </c>
      <c r="H2291">
        <f>COUNTIF(allstats!$Q:$Q,B2291)</f>
        <v>0</v>
      </c>
      <c r="I2291" t="str">
        <f>IFERROR(VLOOKUP(B2291,allstats!$C:$I,7,0),"")</f>
        <v/>
      </c>
      <c r="J2291" t="str">
        <f>IFERROR(VLOOKUP(B2291,allstats!$C:$J,8,0),"")</f>
        <v/>
      </c>
    </row>
    <row r="2292" spans="1:10" x14ac:dyDescent="0.3">
      <c r="A2292" t="s">
        <v>8213</v>
      </c>
      <c r="B2292" t="s">
        <v>8273</v>
      </c>
      <c r="C2292" t="s">
        <v>8274</v>
      </c>
      <c r="D2292" t="s">
        <v>8275</v>
      </c>
      <c r="E2292" t="s">
        <v>538</v>
      </c>
      <c r="F2292" t="s">
        <v>8276</v>
      </c>
      <c r="G2292">
        <f>COUNTIF(allstats!$C:$C,B2292)</f>
        <v>0</v>
      </c>
      <c r="H2292">
        <f>COUNTIF(allstats!$Q:$Q,B2292)</f>
        <v>0</v>
      </c>
      <c r="I2292" t="str">
        <f>IFERROR(VLOOKUP(B2292,allstats!$C:$I,7,0),"")</f>
        <v/>
      </c>
      <c r="J2292" t="str">
        <f>IFERROR(VLOOKUP(B2292,allstats!$C:$J,8,0),"")</f>
        <v/>
      </c>
    </row>
    <row r="2293" spans="1:10" x14ac:dyDescent="0.3">
      <c r="A2293" t="s">
        <v>8213</v>
      </c>
      <c r="B2293" t="s">
        <v>8277</v>
      </c>
      <c r="C2293" t="s">
        <v>8278</v>
      </c>
      <c r="D2293" t="s">
        <v>8279</v>
      </c>
      <c r="E2293" t="s">
        <v>529</v>
      </c>
      <c r="F2293" t="s">
        <v>4517</v>
      </c>
      <c r="G2293">
        <f>COUNTIF(allstats!$C:$C,B2293)</f>
        <v>0</v>
      </c>
      <c r="H2293">
        <f>COUNTIF(allstats!$Q:$Q,B2293)</f>
        <v>0</v>
      </c>
      <c r="I2293" t="str">
        <f>IFERROR(VLOOKUP(B2293,allstats!$C:$I,7,0),"")</f>
        <v/>
      </c>
      <c r="J2293" t="str">
        <f>IFERROR(VLOOKUP(B2293,allstats!$C:$J,8,0),"")</f>
        <v/>
      </c>
    </row>
    <row r="2294" spans="1:10" x14ac:dyDescent="0.3">
      <c r="A2294" t="s">
        <v>8213</v>
      </c>
      <c r="B2294" t="s">
        <v>8280</v>
      </c>
      <c r="C2294" t="s">
        <v>8281</v>
      </c>
      <c r="D2294" t="s">
        <v>8282</v>
      </c>
      <c r="E2294" t="s">
        <v>529</v>
      </c>
      <c r="F2294" t="s">
        <v>8283</v>
      </c>
      <c r="G2294">
        <f>COUNTIF(allstats!$C:$C,B2294)</f>
        <v>0</v>
      </c>
      <c r="H2294">
        <f>COUNTIF(allstats!$Q:$Q,B2294)</f>
        <v>0</v>
      </c>
      <c r="I2294" t="str">
        <f>IFERROR(VLOOKUP(B2294,allstats!$C:$I,7,0),"")</f>
        <v/>
      </c>
      <c r="J2294" t="str">
        <f>IFERROR(VLOOKUP(B2294,allstats!$C:$J,8,0),"")</f>
        <v/>
      </c>
    </row>
    <row r="2295" spans="1:10" x14ac:dyDescent="0.3">
      <c r="A2295" t="s">
        <v>8213</v>
      </c>
      <c r="B2295" t="s">
        <v>8284</v>
      </c>
      <c r="C2295" t="s">
        <v>8285</v>
      </c>
      <c r="D2295" t="s">
        <v>8286</v>
      </c>
      <c r="E2295" t="s">
        <v>538</v>
      </c>
      <c r="F2295" t="s">
        <v>8287</v>
      </c>
      <c r="G2295">
        <f>COUNTIF(allstats!$C:$C,B2295)</f>
        <v>0</v>
      </c>
      <c r="H2295">
        <f>COUNTIF(allstats!$Q:$Q,B2295)</f>
        <v>0</v>
      </c>
      <c r="I2295" t="str">
        <f>IFERROR(VLOOKUP(B2295,allstats!$C:$I,7,0),"")</f>
        <v/>
      </c>
      <c r="J2295" t="str">
        <f>IFERROR(VLOOKUP(B2295,allstats!$C:$J,8,0),"")</f>
        <v/>
      </c>
    </row>
    <row r="2296" spans="1:10" x14ac:dyDescent="0.3">
      <c r="A2296" t="s">
        <v>8213</v>
      </c>
      <c r="B2296" t="s">
        <v>8288</v>
      </c>
      <c r="C2296" t="s">
        <v>8289</v>
      </c>
      <c r="D2296" t="s">
        <v>8290</v>
      </c>
      <c r="E2296" t="s">
        <v>529</v>
      </c>
      <c r="F2296" t="s">
        <v>8291</v>
      </c>
      <c r="G2296">
        <f>COUNTIF(allstats!$C:$C,B2296)</f>
        <v>0</v>
      </c>
      <c r="H2296">
        <f>COUNTIF(allstats!$Q:$Q,B2296)</f>
        <v>0</v>
      </c>
      <c r="I2296" t="str">
        <f>IFERROR(VLOOKUP(B2296,allstats!$C:$I,7,0),"")</f>
        <v/>
      </c>
      <c r="J2296" t="str">
        <f>IFERROR(VLOOKUP(B2296,allstats!$C:$J,8,0),"")</f>
        <v/>
      </c>
    </row>
    <row r="2297" spans="1:10" x14ac:dyDescent="0.3">
      <c r="A2297" t="s">
        <v>8213</v>
      </c>
      <c r="B2297" t="s">
        <v>8292</v>
      </c>
      <c r="C2297" t="s">
        <v>8293</v>
      </c>
      <c r="D2297" t="s">
        <v>8294</v>
      </c>
      <c r="E2297" t="s">
        <v>538</v>
      </c>
      <c r="F2297" t="s">
        <v>8295</v>
      </c>
      <c r="G2297">
        <f>COUNTIF(allstats!$C:$C,B2297)</f>
        <v>0</v>
      </c>
      <c r="H2297">
        <f>COUNTIF(allstats!$Q:$Q,B2297)</f>
        <v>0</v>
      </c>
      <c r="I2297" t="str">
        <f>IFERROR(VLOOKUP(B2297,allstats!$C:$I,7,0),"")</f>
        <v/>
      </c>
      <c r="J2297" t="str">
        <f>IFERROR(VLOOKUP(B2297,allstats!$C:$J,8,0),"")</f>
        <v/>
      </c>
    </row>
    <row r="2298" spans="1:10" x14ac:dyDescent="0.3">
      <c r="A2298" t="s">
        <v>8213</v>
      </c>
      <c r="B2298" t="s">
        <v>8296</v>
      </c>
      <c r="C2298" t="s">
        <v>8297</v>
      </c>
      <c r="D2298" t="s">
        <v>8298</v>
      </c>
      <c r="E2298" t="s">
        <v>529</v>
      </c>
      <c r="F2298" t="s">
        <v>4517</v>
      </c>
      <c r="G2298">
        <f>COUNTIF(allstats!$C:$C,B2298)</f>
        <v>0</v>
      </c>
      <c r="H2298">
        <f>COUNTIF(allstats!$Q:$Q,B2298)</f>
        <v>0</v>
      </c>
      <c r="I2298" t="str">
        <f>IFERROR(VLOOKUP(B2298,allstats!$C:$I,7,0),"")</f>
        <v/>
      </c>
      <c r="J2298" t="str">
        <f>IFERROR(VLOOKUP(B2298,allstats!$C:$J,8,0),"")</f>
        <v/>
      </c>
    </row>
    <row r="2299" spans="1:10" x14ac:dyDescent="0.3">
      <c r="A2299" t="s">
        <v>8213</v>
      </c>
      <c r="B2299" t="s">
        <v>8299</v>
      </c>
      <c r="C2299" t="s">
        <v>8300</v>
      </c>
      <c r="D2299" t="s">
        <v>8301</v>
      </c>
      <c r="E2299" t="s">
        <v>529</v>
      </c>
      <c r="F2299" t="s">
        <v>4450</v>
      </c>
      <c r="G2299">
        <f>COUNTIF(allstats!$C:$C,B2299)</f>
        <v>0</v>
      </c>
      <c r="H2299">
        <f>COUNTIF(allstats!$Q:$Q,B2299)</f>
        <v>0</v>
      </c>
      <c r="I2299" t="str">
        <f>IFERROR(VLOOKUP(B2299,allstats!$C:$I,7,0),"")</f>
        <v/>
      </c>
      <c r="J2299" t="str">
        <f>IFERROR(VLOOKUP(B2299,allstats!$C:$J,8,0),"")</f>
        <v/>
      </c>
    </row>
    <row r="2300" spans="1:10" x14ac:dyDescent="0.3">
      <c r="A2300" t="s">
        <v>8213</v>
      </c>
      <c r="B2300" t="s">
        <v>8302</v>
      </c>
      <c r="C2300" t="s">
        <v>8303</v>
      </c>
      <c r="D2300" t="s">
        <v>8304</v>
      </c>
      <c r="E2300" t="s">
        <v>8305</v>
      </c>
      <c r="F2300" t="s">
        <v>8207</v>
      </c>
      <c r="G2300">
        <f>COUNTIF(allstats!$C:$C,B2300)</f>
        <v>0</v>
      </c>
      <c r="H2300">
        <f>COUNTIF(allstats!$Q:$Q,B2300)</f>
        <v>0</v>
      </c>
      <c r="I2300" t="str">
        <f>IFERROR(VLOOKUP(B2300,allstats!$C:$I,7,0),"")</f>
        <v/>
      </c>
      <c r="J2300" t="str">
        <f>IFERROR(VLOOKUP(B2300,allstats!$C:$J,8,0),"")</f>
        <v/>
      </c>
    </row>
    <row r="2301" spans="1:10" x14ac:dyDescent="0.3">
      <c r="A2301" t="s">
        <v>8213</v>
      </c>
      <c r="B2301" t="s">
        <v>8306</v>
      </c>
      <c r="C2301" t="s">
        <v>8307</v>
      </c>
      <c r="D2301" t="s">
        <v>8308</v>
      </c>
      <c r="E2301" t="s">
        <v>538</v>
      </c>
      <c r="F2301" t="s">
        <v>8309</v>
      </c>
      <c r="G2301">
        <f>COUNTIF(allstats!$C:$C,B2301)</f>
        <v>0</v>
      </c>
      <c r="H2301">
        <f>COUNTIF(allstats!$Q:$Q,B2301)</f>
        <v>0</v>
      </c>
      <c r="I2301" t="str">
        <f>IFERROR(VLOOKUP(B2301,allstats!$C:$I,7,0),"")</f>
        <v/>
      </c>
      <c r="J2301" t="str">
        <f>IFERROR(VLOOKUP(B2301,allstats!$C:$J,8,0),"")</f>
        <v/>
      </c>
    </row>
    <row r="2302" spans="1:10" x14ac:dyDescent="0.3">
      <c r="A2302" t="s">
        <v>8213</v>
      </c>
      <c r="B2302" t="s">
        <v>8310</v>
      </c>
      <c r="C2302" t="s">
        <v>8311</v>
      </c>
      <c r="D2302" t="s">
        <v>8312</v>
      </c>
      <c r="E2302" t="s">
        <v>529</v>
      </c>
      <c r="F2302" t="s">
        <v>8313</v>
      </c>
      <c r="G2302">
        <f>COUNTIF(allstats!$C:$C,B2302)</f>
        <v>0</v>
      </c>
      <c r="H2302">
        <f>COUNTIF(allstats!$Q:$Q,B2302)</f>
        <v>0</v>
      </c>
      <c r="I2302" t="str">
        <f>IFERROR(VLOOKUP(B2302,allstats!$C:$I,7,0),"")</f>
        <v/>
      </c>
      <c r="J2302" t="str">
        <f>IFERROR(VLOOKUP(B2302,allstats!$C:$J,8,0),"")</f>
        <v/>
      </c>
    </row>
    <row r="2303" spans="1:10" x14ac:dyDescent="0.3">
      <c r="A2303" t="s">
        <v>8213</v>
      </c>
      <c r="B2303" t="s">
        <v>8314</v>
      </c>
      <c r="C2303" t="s">
        <v>8315</v>
      </c>
      <c r="D2303" t="s">
        <v>8316</v>
      </c>
      <c r="E2303" t="s">
        <v>529</v>
      </c>
      <c r="F2303" t="s">
        <v>8317</v>
      </c>
      <c r="G2303">
        <f>COUNTIF(allstats!$C:$C,B2303)</f>
        <v>0</v>
      </c>
      <c r="H2303">
        <f>COUNTIF(allstats!$Q:$Q,B2303)</f>
        <v>0</v>
      </c>
      <c r="I2303" t="str">
        <f>IFERROR(VLOOKUP(B2303,allstats!$C:$I,7,0),"")</f>
        <v/>
      </c>
      <c r="J2303" t="str">
        <f>IFERROR(VLOOKUP(B2303,allstats!$C:$J,8,0),"")</f>
        <v/>
      </c>
    </row>
    <row r="2304" spans="1:10" x14ac:dyDescent="0.3">
      <c r="A2304" t="s">
        <v>8213</v>
      </c>
      <c r="B2304" t="s">
        <v>8318</v>
      </c>
      <c r="C2304" t="s">
        <v>8319</v>
      </c>
      <c r="D2304" t="s">
        <v>8320</v>
      </c>
      <c r="E2304" t="s">
        <v>529</v>
      </c>
      <c r="F2304" t="s">
        <v>8321</v>
      </c>
      <c r="G2304">
        <f>COUNTIF(allstats!$C:$C,B2304)</f>
        <v>0</v>
      </c>
      <c r="H2304">
        <f>COUNTIF(allstats!$Q:$Q,B2304)</f>
        <v>0</v>
      </c>
      <c r="I2304" t="str">
        <f>IFERROR(VLOOKUP(B2304,allstats!$C:$I,7,0),"")</f>
        <v/>
      </c>
      <c r="J2304" t="str">
        <f>IFERROR(VLOOKUP(B2304,allstats!$C:$J,8,0),"")</f>
        <v/>
      </c>
    </row>
    <row r="2305" spans="1:10" x14ac:dyDescent="0.3">
      <c r="A2305" t="s">
        <v>8213</v>
      </c>
      <c r="B2305" t="s">
        <v>8322</v>
      </c>
      <c r="C2305" t="s">
        <v>8323</v>
      </c>
      <c r="D2305" t="s">
        <v>8324</v>
      </c>
      <c r="E2305" t="s">
        <v>529</v>
      </c>
      <c r="F2305" t="s">
        <v>8224</v>
      </c>
      <c r="G2305">
        <f>COUNTIF(allstats!$C:$C,B2305)</f>
        <v>0</v>
      </c>
      <c r="H2305">
        <f>COUNTIF(allstats!$Q:$Q,B2305)</f>
        <v>0</v>
      </c>
      <c r="I2305" t="str">
        <f>IFERROR(VLOOKUP(B2305,allstats!$C:$I,7,0),"")</f>
        <v/>
      </c>
      <c r="J2305" t="str">
        <f>IFERROR(VLOOKUP(B2305,allstats!$C:$J,8,0),"")</f>
        <v/>
      </c>
    </row>
    <row r="2306" spans="1:10" x14ac:dyDescent="0.3">
      <c r="A2306" t="s">
        <v>8213</v>
      </c>
      <c r="B2306" t="s">
        <v>8325</v>
      </c>
      <c r="C2306" t="s">
        <v>8326</v>
      </c>
      <c r="D2306" t="s">
        <v>8327</v>
      </c>
      <c r="E2306" t="s">
        <v>529</v>
      </c>
      <c r="F2306" t="s">
        <v>4517</v>
      </c>
      <c r="G2306">
        <f>COUNTIF(allstats!$C:$C,B2306)</f>
        <v>0</v>
      </c>
      <c r="H2306">
        <f>COUNTIF(allstats!$Q:$Q,B2306)</f>
        <v>0</v>
      </c>
      <c r="I2306" t="str">
        <f>IFERROR(VLOOKUP(B2306,allstats!$C:$I,7,0),"")</f>
        <v/>
      </c>
      <c r="J2306" t="str">
        <f>IFERROR(VLOOKUP(B2306,allstats!$C:$J,8,0),"")</f>
        <v/>
      </c>
    </row>
    <row r="2307" spans="1:10" x14ac:dyDescent="0.3">
      <c r="A2307" t="s">
        <v>8213</v>
      </c>
      <c r="B2307" t="s">
        <v>8328</v>
      </c>
      <c r="C2307" t="s">
        <v>8329</v>
      </c>
      <c r="D2307" t="s">
        <v>8330</v>
      </c>
      <c r="E2307" t="s">
        <v>529</v>
      </c>
      <c r="F2307" t="s">
        <v>560</v>
      </c>
      <c r="G2307">
        <f>COUNTIF(allstats!$C:$C,B2307)</f>
        <v>0</v>
      </c>
      <c r="H2307">
        <f>COUNTIF(allstats!$Q:$Q,B2307)</f>
        <v>0</v>
      </c>
      <c r="I2307" t="str">
        <f>IFERROR(VLOOKUP(B2307,allstats!$C:$I,7,0),"")</f>
        <v/>
      </c>
      <c r="J2307" t="str">
        <f>IFERROR(VLOOKUP(B2307,allstats!$C:$J,8,0),"")</f>
        <v/>
      </c>
    </row>
    <row r="2308" spans="1:10" x14ac:dyDescent="0.3">
      <c r="A2308" t="s">
        <v>8213</v>
      </c>
      <c r="B2308" t="s">
        <v>8331</v>
      </c>
      <c r="C2308" t="s">
        <v>8332</v>
      </c>
      <c r="D2308" t="s">
        <v>8333</v>
      </c>
      <c r="E2308" t="s">
        <v>538</v>
      </c>
      <c r="F2308" t="s">
        <v>8334</v>
      </c>
      <c r="G2308">
        <f>COUNTIF(allstats!$C:$C,B2308)</f>
        <v>0</v>
      </c>
      <c r="H2308">
        <f>COUNTIF(allstats!$Q:$Q,B2308)</f>
        <v>0</v>
      </c>
      <c r="I2308" t="str">
        <f>IFERROR(VLOOKUP(B2308,allstats!$C:$I,7,0),"")</f>
        <v/>
      </c>
      <c r="J2308" t="str">
        <f>IFERROR(VLOOKUP(B2308,allstats!$C:$J,8,0),"")</f>
        <v/>
      </c>
    </row>
    <row r="2309" spans="1:10" x14ac:dyDescent="0.3">
      <c r="A2309" t="s">
        <v>8213</v>
      </c>
      <c r="B2309" t="s">
        <v>8335</v>
      </c>
      <c r="C2309" t="s">
        <v>8336</v>
      </c>
      <c r="D2309" t="s">
        <v>8337</v>
      </c>
      <c r="E2309" t="s">
        <v>1864</v>
      </c>
      <c r="F2309" t="s">
        <v>8338</v>
      </c>
      <c r="G2309">
        <f>COUNTIF(allstats!$C:$C,B2309)</f>
        <v>0</v>
      </c>
      <c r="H2309">
        <f>COUNTIF(allstats!$Q:$Q,B2309)</f>
        <v>0</v>
      </c>
      <c r="I2309" t="str">
        <f>IFERROR(VLOOKUP(B2309,allstats!$C:$I,7,0),"")</f>
        <v/>
      </c>
      <c r="J2309" t="str">
        <f>IFERROR(VLOOKUP(B2309,allstats!$C:$J,8,0),"")</f>
        <v/>
      </c>
    </row>
    <row r="2310" spans="1:10" x14ac:dyDescent="0.3">
      <c r="A2310" t="s">
        <v>8213</v>
      </c>
      <c r="B2310" t="s">
        <v>8339</v>
      </c>
      <c r="C2310" t="s">
        <v>8340</v>
      </c>
      <c r="D2310" t="s">
        <v>8341</v>
      </c>
      <c r="E2310" t="s">
        <v>529</v>
      </c>
      <c r="F2310" t="s">
        <v>5806</v>
      </c>
      <c r="G2310">
        <f>COUNTIF(allstats!$C:$C,B2310)</f>
        <v>0</v>
      </c>
      <c r="H2310">
        <f>COUNTIF(allstats!$Q:$Q,B2310)</f>
        <v>0</v>
      </c>
      <c r="I2310" t="str">
        <f>IFERROR(VLOOKUP(B2310,allstats!$C:$I,7,0),"")</f>
        <v/>
      </c>
      <c r="J2310" t="str">
        <f>IFERROR(VLOOKUP(B2310,allstats!$C:$J,8,0),"")</f>
        <v/>
      </c>
    </row>
    <row r="2311" spans="1:10" x14ac:dyDescent="0.3">
      <c r="A2311" t="s">
        <v>8213</v>
      </c>
      <c r="B2311" t="s">
        <v>2754</v>
      </c>
      <c r="C2311" t="s">
        <v>8342</v>
      </c>
      <c r="D2311" t="s">
        <v>8343</v>
      </c>
      <c r="E2311" t="s">
        <v>8344</v>
      </c>
      <c r="F2311" t="s">
        <v>8345</v>
      </c>
      <c r="G2311">
        <f>COUNTIF(allstats!$C:$C,B2311)</f>
        <v>0</v>
      </c>
      <c r="H2311">
        <f>COUNTIF(allstats!$Q:$Q,B2311)</f>
        <v>0</v>
      </c>
      <c r="I2311" t="str">
        <f>IFERROR(VLOOKUP(B2311,allstats!$C:$I,7,0),"")</f>
        <v/>
      </c>
      <c r="J2311" t="str">
        <f>IFERROR(VLOOKUP(B2311,allstats!$C:$J,8,0),"")</f>
        <v/>
      </c>
    </row>
    <row r="2312" spans="1:10" x14ac:dyDescent="0.3">
      <c r="A2312" t="s">
        <v>8213</v>
      </c>
      <c r="B2312" t="s">
        <v>8346</v>
      </c>
      <c r="C2312" t="s">
        <v>8347</v>
      </c>
      <c r="D2312" t="s">
        <v>8348</v>
      </c>
      <c r="E2312" t="s">
        <v>3859</v>
      </c>
      <c r="F2312" t="s">
        <v>8349</v>
      </c>
      <c r="G2312">
        <f>COUNTIF(allstats!$C:$C,B2312)</f>
        <v>0</v>
      </c>
      <c r="H2312">
        <f>COUNTIF(allstats!$Q:$Q,B2312)</f>
        <v>0</v>
      </c>
      <c r="I2312" t="str">
        <f>IFERROR(VLOOKUP(B2312,allstats!$C:$I,7,0),"")</f>
        <v/>
      </c>
      <c r="J2312" t="str">
        <f>IFERROR(VLOOKUP(B2312,allstats!$C:$J,8,0),"")</f>
        <v/>
      </c>
    </row>
    <row r="2313" spans="1:10" x14ac:dyDescent="0.3">
      <c r="A2313" t="s">
        <v>8213</v>
      </c>
      <c r="B2313" t="s">
        <v>8350</v>
      </c>
      <c r="C2313" t="s">
        <v>8351</v>
      </c>
      <c r="D2313" t="s">
        <v>8352</v>
      </c>
      <c r="E2313" t="s">
        <v>538</v>
      </c>
      <c r="F2313" t="s">
        <v>8353</v>
      </c>
      <c r="G2313">
        <f>COUNTIF(allstats!$C:$C,B2313)</f>
        <v>0</v>
      </c>
      <c r="H2313">
        <f>COUNTIF(allstats!$Q:$Q,B2313)</f>
        <v>0</v>
      </c>
      <c r="I2313" t="str">
        <f>IFERROR(VLOOKUP(B2313,allstats!$C:$I,7,0),"")</f>
        <v/>
      </c>
      <c r="J2313" t="str">
        <f>IFERROR(VLOOKUP(B2313,allstats!$C:$J,8,0),"")</f>
        <v/>
      </c>
    </row>
    <row r="2314" spans="1:10" x14ac:dyDescent="0.3">
      <c r="A2314" t="s">
        <v>8213</v>
      </c>
      <c r="B2314" t="s">
        <v>8354</v>
      </c>
      <c r="C2314" t="s">
        <v>8355</v>
      </c>
      <c r="D2314" t="s">
        <v>8356</v>
      </c>
      <c r="E2314" t="s">
        <v>529</v>
      </c>
      <c r="F2314" t="s">
        <v>8357</v>
      </c>
      <c r="G2314">
        <f>COUNTIF(allstats!$C:$C,B2314)</f>
        <v>0</v>
      </c>
      <c r="H2314">
        <f>COUNTIF(allstats!$Q:$Q,B2314)</f>
        <v>0</v>
      </c>
      <c r="I2314" t="str">
        <f>IFERROR(VLOOKUP(B2314,allstats!$C:$I,7,0),"")</f>
        <v/>
      </c>
      <c r="J2314" t="str">
        <f>IFERROR(VLOOKUP(B2314,allstats!$C:$J,8,0),"")</f>
        <v/>
      </c>
    </row>
    <row r="2315" spans="1:10" x14ac:dyDescent="0.3">
      <c r="A2315" t="s">
        <v>8213</v>
      </c>
      <c r="B2315" t="s">
        <v>8358</v>
      </c>
      <c r="C2315" t="s">
        <v>8359</v>
      </c>
      <c r="D2315" t="s">
        <v>8360</v>
      </c>
      <c r="E2315" t="s">
        <v>538</v>
      </c>
      <c r="F2315" t="s">
        <v>8361</v>
      </c>
      <c r="G2315">
        <f>COUNTIF(allstats!$C:$C,B2315)</f>
        <v>0</v>
      </c>
      <c r="H2315">
        <f>COUNTIF(allstats!$Q:$Q,B2315)</f>
        <v>0</v>
      </c>
      <c r="I2315" t="str">
        <f>IFERROR(VLOOKUP(B2315,allstats!$C:$I,7,0),"")</f>
        <v/>
      </c>
      <c r="J2315" t="str">
        <f>IFERROR(VLOOKUP(B2315,allstats!$C:$J,8,0),"")</f>
        <v/>
      </c>
    </row>
    <row r="2316" spans="1:10" x14ac:dyDescent="0.3">
      <c r="A2316" t="s">
        <v>8213</v>
      </c>
      <c r="B2316" t="s">
        <v>8362</v>
      </c>
      <c r="C2316" t="s">
        <v>8363</v>
      </c>
      <c r="D2316" t="s">
        <v>8364</v>
      </c>
      <c r="E2316" t="s">
        <v>529</v>
      </c>
      <c r="F2316" t="s">
        <v>8365</v>
      </c>
      <c r="G2316">
        <f>COUNTIF(allstats!$C:$C,B2316)</f>
        <v>0</v>
      </c>
      <c r="H2316">
        <f>COUNTIF(allstats!$Q:$Q,B2316)</f>
        <v>0</v>
      </c>
      <c r="I2316" t="str">
        <f>IFERROR(VLOOKUP(B2316,allstats!$C:$I,7,0),"")</f>
        <v/>
      </c>
      <c r="J2316" t="str">
        <f>IFERROR(VLOOKUP(B2316,allstats!$C:$J,8,0),"")</f>
        <v/>
      </c>
    </row>
    <row r="2317" spans="1:10" x14ac:dyDescent="0.3">
      <c r="A2317" t="s">
        <v>8213</v>
      </c>
      <c r="B2317" t="s">
        <v>8366</v>
      </c>
      <c r="C2317" t="s">
        <v>8367</v>
      </c>
      <c r="D2317" t="s">
        <v>8368</v>
      </c>
      <c r="E2317" t="s">
        <v>538</v>
      </c>
      <c r="F2317" t="s">
        <v>8369</v>
      </c>
      <c r="G2317">
        <f>COUNTIF(allstats!$C:$C,B2317)</f>
        <v>0</v>
      </c>
      <c r="H2317">
        <f>COUNTIF(allstats!$Q:$Q,B2317)</f>
        <v>0</v>
      </c>
      <c r="I2317" t="str">
        <f>IFERROR(VLOOKUP(B2317,allstats!$C:$I,7,0),"")</f>
        <v/>
      </c>
      <c r="J2317" t="str">
        <f>IFERROR(VLOOKUP(B2317,allstats!$C:$J,8,0),"")</f>
        <v/>
      </c>
    </row>
    <row r="2318" spans="1:10" x14ac:dyDescent="0.3">
      <c r="A2318" t="s">
        <v>8213</v>
      </c>
      <c r="B2318" t="s">
        <v>8370</v>
      </c>
      <c r="C2318" t="s">
        <v>8371</v>
      </c>
      <c r="D2318" t="s">
        <v>8372</v>
      </c>
      <c r="E2318" t="s">
        <v>538</v>
      </c>
      <c r="F2318" t="s">
        <v>8369</v>
      </c>
      <c r="G2318">
        <f>COUNTIF(allstats!$C:$C,B2318)</f>
        <v>0</v>
      </c>
      <c r="H2318">
        <f>COUNTIF(allstats!$Q:$Q,B2318)</f>
        <v>0</v>
      </c>
      <c r="I2318" t="str">
        <f>IFERROR(VLOOKUP(B2318,allstats!$C:$I,7,0),"")</f>
        <v/>
      </c>
      <c r="J2318" t="str">
        <f>IFERROR(VLOOKUP(B2318,allstats!$C:$J,8,0),"")</f>
        <v/>
      </c>
    </row>
    <row r="2319" spans="1:10" x14ac:dyDescent="0.3">
      <c r="A2319" t="s">
        <v>8213</v>
      </c>
      <c r="B2319" t="s">
        <v>8373</v>
      </c>
      <c r="C2319" t="s">
        <v>8374</v>
      </c>
      <c r="D2319" t="s">
        <v>8375</v>
      </c>
      <c r="E2319" t="s">
        <v>538</v>
      </c>
      <c r="F2319" t="s">
        <v>8376</v>
      </c>
      <c r="G2319">
        <f>COUNTIF(allstats!$C:$C,B2319)</f>
        <v>0</v>
      </c>
      <c r="H2319">
        <f>COUNTIF(allstats!$Q:$Q,B2319)</f>
        <v>0</v>
      </c>
      <c r="I2319" t="str">
        <f>IFERROR(VLOOKUP(B2319,allstats!$C:$I,7,0),"")</f>
        <v/>
      </c>
      <c r="J2319" t="str">
        <f>IFERROR(VLOOKUP(B2319,allstats!$C:$J,8,0),"")</f>
        <v/>
      </c>
    </row>
    <row r="2320" spans="1:10" x14ac:dyDescent="0.3">
      <c r="A2320" t="s">
        <v>8213</v>
      </c>
      <c r="B2320" t="s">
        <v>8377</v>
      </c>
      <c r="C2320" t="s">
        <v>8378</v>
      </c>
      <c r="D2320" t="s">
        <v>8379</v>
      </c>
      <c r="E2320" t="s">
        <v>529</v>
      </c>
      <c r="F2320" t="s">
        <v>8380</v>
      </c>
      <c r="G2320">
        <f>COUNTIF(allstats!$C:$C,B2320)</f>
        <v>0</v>
      </c>
      <c r="H2320">
        <f>COUNTIF(allstats!$Q:$Q,B2320)</f>
        <v>0</v>
      </c>
      <c r="I2320" t="str">
        <f>IFERROR(VLOOKUP(B2320,allstats!$C:$I,7,0),"")</f>
        <v/>
      </c>
      <c r="J2320" t="str">
        <f>IFERROR(VLOOKUP(B2320,allstats!$C:$J,8,0),"")</f>
        <v/>
      </c>
    </row>
    <row r="2321" spans="1:10" x14ac:dyDescent="0.3">
      <c r="A2321" t="s">
        <v>8213</v>
      </c>
      <c r="B2321" t="s">
        <v>8381</v>
      </c>
      <c r="C2321" t="s">
        <v>8382</v>
      </c>
      <c r="D2321" t="s">
        <v>8383</v>
      </c>
      <c r="E2321" t="s">
        <v>529</v>
      </c>
      <c r="F2321" t="s">
        <v>8313</v>
      </c>
      <c r="G2321">
        <f>COUNTIF(allstats!$C:$C,B2321)</f>
        <v>0</v>
      </c>
      <c r="H2321">
        <f>COUNTIF(allstats!$Q:$Q,B2321)</f>
        <v>0</v>
      </c>
      <c r="I2321" t="str">
        <f>IFERROR(VLOOKUP(B2321,allstats!$C:$I,7,0),"")</f>
        <v/>
      </c>
      <c r="J2321" t="str">
        <f>IFERROR(VLOOKUP(B2321,allstats!$C:$J,8,0),"")</f>
        <v/>
      </c>
    </row>
    <row r="2322" spans="1:10" x14ac:dyDescent="0.3">
      <c r="A2322" t="s">
        <v>8213</v>
      </c>
      <c r="B2322" t="s">
        <v>8384</v>
      </c>
      <c r="C2322" t="s">
        <v>8385</v>
      </c>
      <c r="D2322" t="s">
        <v>8386</v>
      </c>
      <c r="E2322" t="s">
        <v>529</v>
      </c>
      <c r="F2322" t="s">
        <v>8387</v>
      </c>
      <c r="G2322">
        <f>COUNTIF(allstats!$C:$C,B2322)</f>
        <v>0</v>
      </c>
      <c r="H2322">
        <f>COUNTIF(allstats!$Q:$Q,B2322)</f>
        <v>0</v>
      </c>
      <c r="I2322" t="str">
        <f>IFERROR(VLOOKUP(B2322,allstats!$C:$I,7,0),"")</f>
        <v/>
      </c>
      <c r="J2322" t="str">
        <f>IFERROR(VLOOKUP(B2322,allstats!$C:$J,8,0),"")</f>
        <v/>
      </c>
    </row>
    <row r="2323" spans="1:10" x14ac:dyDescent="0.3">
      <c r="A2323" t="s">
        <v>8213</v>
      </c>
      <c r="B2323" t="s">
        <v>8388</v>
      </c>
      <c r="C2323" t="s">
        <v>8389</v>
      </c>
      <c r="D2323" t="s">
        <v>8390</v>
      </c>
      <c r="E2323" t="s">
        <v>538</v>
      </c>
      <c r="F2323" t="s">
        <v>8391</v>
      </c>
      <c r="G2323">
        <f>COUNTIF(allstats!$C:$C,B2323)</f>
        <v>0</v>
      </c>
      <c r="H2323">
        <f>COUNTIF(allstats!$Q:$Q,B2323)</f>
        <v>0</v>
      </c>
      <c r="I2323" t="str">
        <f>IFERROR(VLOOKUP(B2323,allstats!$C:$I,7,0),"")</f>
        <v/>
      </c>
      <c r="J2323" t="str">
        <f>IFERROR(VLOOKUP(B2323,allstats!$C:$J,8,0),"")</f>
        <v/>
      </c>
    </row>
    <row r="2324" spans="1:10" x14ac:dyDescent="0.3">
      <c r="A2324" t="s">
        <v>8213</v>
      </c>
      <c r="B2324" t="s">
        <v>8392</v>
      </c>
      <c r="C2324" t="s">
        <v>8393</v>
      </c>
      <c r="D2324" t="s">
        <v>8394</v>
      </c>
      <c r="E2324" t="s">
        <v>529</v>
      </c>
      <c r="F2324" t="s">
        <v>5514</v>
      </c>
      <c r="G2324">
        <f>COUNTIF(allstats!$C:$C,B2324)</f>
        <v>0</v>
      </c>
      <c r="H2324">
        <f>COUNTIF(allstats!$Q:$Q,B2324)</f>
        <v>0</v>
      </c>
      <c r="I2324" t="str">
        <f>IFERROR(VLOOKUP(B2324,allstats!$C:$I,7,0),"")</f>
        <v/>
      </c>
      <c r="J2324" t="str">
        <f>IFERROR(VLOOKUP(B2324,allstats!$C:$J,8,0),"")</f>
        <v/>
      </c>
    </row>
    <row r="2325" spans="1:10" x14ac:dyDescent="0.3">
      <c r="A2325" t="s">
        <v>8213</v>
      </c>
      <c r="B2325" t="s">
        <v>8395</v>
      </c>
      <c r="C2325" t="s">
        <v>8396</v>
      </c>
      <c r="D2325" t="s">
        <v>8397</v>
      </c>
      <c r="E2325" t="s">
        <v>4054</v>
      </c>
      <c r="F2325" t="s">
        <v>8398</v>
      </c>
      <c r="G2325">
        <f>COUNTIF(allstats!$C:$C,B2325)</f>
        <v>0</v>
      </c>
      <c r="H2325">
        <f>COUNTIF(allstats!$Q:$Q,B2325)</f>
        <v>0</v>
      </c>
      <c r="I2325" t="str">
        <f>IFERROR(VLOOKUP(B2325,allstats!$C:$I,7,0),"")</f>
        <v/>
      </c>
      <c r="J2325" t="str">
        <f>IFERROR(VLOOKUP(B2325,allstats!$C:$J,8,0),"")</f>
        <v/>
      </c>
    </row>
    <row r="2326" spans="1:10" x14ac:dyDescent="0.3">
      <c r="A2326" t="s">
        <v>8213</v>
      </c>
      <c r="B2326" t="s">
        <v>8399</v>
      </c>
      <c r="C2326" t="s">
        <v>8400</v>
      </c>
      <c r="D2326" t="s">
        <v>8401</v>
      </c>
      <c r="E2326" t="s">
        <v>529</v>
      </c>
      <c r="F2326" t="s">
        <v>8402</v>
      </c>
      <c r="G2326">
        <f>COUNTIF(allstats!$C:$C,B2326)</f>
        <v>0</v>
      </c>
      <c r="H2326">
        <f>COUNTIF(allstats!$Q:$Q,B2326)</f>
        <v>0</v>
      </c>
      <c r="I2326" t="str">
        <f>IFERROR(VLOOKUP(B2326,allstats!$C:$I,7,0),"")</f>
        <v/>
      </c>
      <c r="J2326" t="str">
        <f>IFERROR(VLOOKUP(B2326,allstats!$C:$J,8,0),"")</f>
        <v/>
      </c>
    </row>
    <row r="2327" spans="1:10" x14ac:dyDescent="0.3">
      <c r="A2327" t="s">
        <v>8213</v>
      </c>
      <c r="B2327" t="s">
        <v>8403</v>
      </c>
      <c r="C2327" t="s">
        <v>8404</v>
      </c>
      <c r="D2327" t="s">
        <v>8405</v>
      </c>
      <c r="E2327" t="s">
        <v>538</v>
      </c>
      <c r="F2327" t="s">
        <v>8406</v>
      </c>
      <c r="G2327">
        <f>COUNTIF(allstats!$C:$C,B2327)</f>
        <v>0</v>
      </c>
      <c r="H2327">
        <f>COUNTIF(allstats!$Q:$Q,B2327)</f>
        <v>0</v>
      </c>
      <c r="I2327" t="str">
        <f>IFERROR(VLOOKUP(B2327,allstats!$C:$I,7,0),"")</f>
        <v/>
      </c>
      <c r="J2327" t="str">
        <f>IFERROR(VLOOKUP(B2327,allstats!$C:$J,8,0),"")</f>
        <v/>
      </c>
    </row>
    <row r="2328" spans="1:10" x14ac:dyDescent="0.3">
      <c r="A2328" t="s">
        <v>8213</v>
      </c>
      <c r="B2328" t="s">
        <v>8407</v>
      </c>
      <c r="C2328" t="s">
        <v>8408</v>
      </c>
      <c r="D2328" t="s">
        <v>8409</v>
      </c>
      <c r="E2328" t="s">
        <v>538</v>
      </c>
      <c r="F2328" t="s">
        <v>8410</v>
      </c>
      <c r="G2328">
        <f>COUNTIF(allstats!$C:$C,B2328)</f>
        <v>0</v>
      </c>
      <c r="H2328">
        <f>COUNTIF(allstats!$Q:$Q,B2328)</f>
        <v>0</v>
      </c>
      <c r="I2328" t="str">
        <f>IFERROR(VLOOKUP(B2328,allstats!$C:$I,7,0),"")</f>
        <v/>
      </c>
      <c r="J2328" t="str">
        <f>IFERROR(VLOOKUP(B2328,allstats!$C:$J,8,0),"")</f>
        <v/>
      </c>
    </row>
    <row r="2329" spans="1:10" x14ac:dyDescent="0.3">
      <c r="A2329" t="s">
        <v>8213</v>
      </c>
      <c r="B2329" t="s">
        <v>8411</v>
      </c>
      <c r="C2329" t="s">
        <v>8412</v>
      </c>
      <c r="D2329" t="s">
        <v>8413</v>
      </c>
      <c r="E2329" t="s">
        <v>529</v>
      </c>
      <c r="F2329" t="s">
        <v>4493</v>
      </c>
      <c r="G2329">
        <f>COUNTIF(allstats!$C:$C,B2329)</f>
        <v>0</v>
      </c>
      <c r="H2329">
        <f>COUNTIF(allstats!$Q:$Q,B2329)</f>
        <v>0</v>
      </c>
      <c r="I2329" t="str">
        <f>IFERROR(VLOOKUP(B2329,allstats!$C:$I,7,0),"")</f>
        <v/>
      </c>
      <c r="J2329" t="str">
        <f>IFERROR(VLOOKUP(B2329,allstats!$C:$J,8,0),"")</f>
        <v/>
      </c>
    </row>
    <row r="2330" spans="1:10" x14ac:dyDescent="0.3">
      <c r="A2330" t="s">
        <v>8213</v>
      </c>
      <c r="B2330" t="s">
        <v>8414</v>
      </c>
      <c r="C2330" t="s">
        <v>8415</v>
      </c>
      <c r="D2330" t="s">
        <v>8416</v>
      </c>
      <c r="E2330" t="s">
        <v>538</v>
      </c>
      <c r="F2330" t="s">
        <v>8417</v>
      </c>
      <c r="G2330">
        <f>COUNTIF(allstats!$C:$C,B2330)</f>
        <v>0</v>
      </c>
      <c r="H2330">
        <f>COUNTIF(allstats!$Q:$Q,B2330)</f>
        <v>0</v>
      </c>
      <c r="I2330" t="str">
        <f>IFERROR(VLOOKUP(B2330,allstats!$C:$I,7,0),"")</f>
        <v/>
      </c>
      <c r="J2330" t="str">
        <f>IFERROR(VLOOKUP(B2330,allstats!$C:$J,8,0),"")</f>
        <v/>
      </c>
    </row>
    <row r="2331" spans="1:10" x14ac:dyDescent="0.3">
      <c r="A2331" t="s">
        <v>8213</v>
      </c>
      <c r="B2331" t="s">
        <v>8418</v>
      </c>
      <c r="C2331" t="s">
        <v>8419</v>
      </c>
      <c r="D2331" t="s">
        <v>8420</v>
      </c>
      <c r="E2331" t="s">
        <v>538</v>
      </c>
      <c r="F2331" t="s">
        <v>8421</v>
      </c>
      <c r="G2331">
        <f>COUNTIF(allstats!$C:$C,B2331)</f>
        <v>0</v>
      </c>
      <c r="H2331">
        <f>COUNTIF(allstats!$Q:$Q,B2331)</f>
        <v>0</v>
      </c>
      <c r="I2331" t="str">
        <f>IFERROR(VLOOKUP(B2331,allstats!$C:$I,7,0),"")</f>
        <v/>
      </c>
      <c r="J2331" t="str">
        <f>IFERROR(VLOOKUP(B2331,allstats!$C:$J,8,0),"")</f>
        <v/>
      </c>
    </row>
    <row r="2332" spans="1:10" x14ac:dyDescent="0.3">
      <c r="A2332" t="s">
        <v>8213</v>
      </c>
      <c r="B2332" t="s">
        <v>8422</v>
      </c>
      <c r="C2332" t="s">
        <v>8423</v>
      </c>
      <c r="D2332" t="s">
        <v>8424</v>
      </c>
      <c r="E2332" t="s">
        <v>538</v>
      </c>
      <c r="F2332" t="s">
        <v>8425</v>
      </c>
      <c r="G2332">
        <f>COUNTIF(allstats!$C:$C,B2332)</f>
        <v>0</v>
      </c>
      <c r="H2332">
        <f>COUNTIF(allstats!$Q:$Q,B2332)</f>
        <v>0</v>
      </c>
      <c r="I2332" t="str">
        <f>IFERROR(VLOOKUP(B2332,allstats!$C:$I,7,0),"")</f>
        <v/>
      </c>
      <c r="J2332" t="str">
        <f>IFERROR(VLOOKUP(B2332,allstats!$C:$J,8,0),"")</f>
        <v/>
      </c>
    </row>
    <row r="2333" spans="1:10" x14ac:dyDescent="0.3">
      <c r="A2333" t="s">
        <v>8213</v>
      </c>
      <c r="B2333" t="s">
        <v>8426</v>
      </c>
      <c r="C2333" t="s">
        <v>8427</v>
      </c>
      <c r="D2333" t="s">
        <v>8428</v>
      </c>
      <c r="E2333" t="s">
        <v>529</v>
      </c>
      <c r="F2333" t="s">
        <v>4517</v>
      </c>
      <c r="G2333">
        <f>COUNTIF(allstats!$C:$C,B2333)</f>
        <v>0</v>
      </c>
      <c r="H2333">
        <f>COUNTIF(allstats!$Q:$Q,B2333)</f>
        <v>0</v>
      </c>
      <c r="I2333" t="str">
        <f>IFERROR(VLOOKUP(B2333,allstats!$C:$I,7,0),"")</f>
        <v/>
      </c>
      <c r="J2333" t="str">
        <f>IFERROR(VLOOKUP(B2333,allstats!$C:$J,8,0),"")</f>
        <v/>
      </c>
    </row>
    <row r="2334" spans="1:10" x14ac:dyDescent="0.3">
      <c r="A2334" t="s">
        <v>8429</v>
      </c>
      <c r="B2334" t="s">
        <v>8430</v>
      </c>
      <c r="C2334" t="s">
        <v>8431</v>
      </c>
      <c r="D2334" t="s">
        <v>8432</v>
      </c>
      <c r="E2334" t="s">
        <v>538</v>
      </c>
      <c r="F2334" t="s">
        <v>8246</v>
      </c>
      <c r="G2334">
        <f>COUNTIF(allstats!$C:$C,B2334)</f>
        <v>0</v>
      </c>
      <c r="H2334">
        <f>COUNTIF(allstats!$Q:$Q,B2334)</f>
        <v>0</v>
      </c>
      <c r="I2334" t="str">
        <f>IFERROR(VLOOKUP(B2334,allstats!$C:$I,7,0),"")</f>
        <v/>
      </c>
      <c r="J2334" t="str">
        <f>IFERROR(VLOOKUP(B2334,allstats!$C:$J,8,0),"")</f>
        <v/>
      </c>
    </row>
    <row r="2335" spans="1:10" x14ac:dyDescent="0.3">
      <c r="A2335" t="s">
        <v>8429</v>
      </c>
      <c r="B2335" t="s">
        <v>8433</v>
      </c>
      <c r="C2335" t="s">
        <v>8434</v>
      </c>
      <c r="D2335" t="s">
        <v>8435</v>
      </c>
      <c r="E2335" t="s">
        <v>538</v>
      </c>
      <c r="F2335" t="s">
        <v>8436</v>
      </c>
      <c r="G2335">
        <f>COUNTIF(allstats!$C:$C,B2335)</f>
        <v>0</v>
      </c>
      <c r="H2335">
        <f>COUNTIF(allstats!$Q:$Q,B2335)</f>
        <v>0</v>
      </c>
      <c r="I2335" t="str">
        <f>IFERROR(VLOOKUP(B2335,allstats!$C:$I,7,0),"")</f>
        <v/>
      </c>
      <c r="J2335" t="str">
        <f>IFERROR(VLOOKUP(B2335,allstats!$C:$J,8,0),"")</f>
        <v/>
      </c>
    </row>
    <row r="2336" spans="1:10" x14ac:dyDescent="0.3">
      <c r="A2336" t="s">
        <v>8429</v>
      </c>
      <c r="B2336" t="s">
        <v>8437</v>
      </c>
      <c r="C2336" t="s">
        <v>8438</v>
      </c>
      <c r="D2336" t="s">
        <v>8439</v>
      </c>
      <c r="E2336" t="s">
        <v>529</v>
      </c>
      <c r="F2336" t="s">
        <v>8440</v>
      </c>
      <c r="G2336">
        <f>COUNTIF(allstats!$C:$C,B2336)</f>
        <v>0</v>
      </c>
      <c r="H2336">
        <f>COUNTIF(allstats!$Q:$Q,B2336)</f>
        <v>0</v>
      </c>
      <c r="I2336" t="str">
        <f>IFERROR(VLOOKUP(B2336,allstats!$C:$I,7,0),"")</f>
        <v/>
      </c>
      <c r="J2336" t="str">
        <f>IFERROR(VLOOKUP(B2336,allstats!$C:$J,8,0),"")</f>
        <v/>
      </c>
    </row>
    <row r="2337" spans="1:10" x14ac:dyDescent="0.3">
      <c r="A2337" t="s">
        <v>8429</v>
      </c>
      <c r="B2337" t="s">
        <v>8441</v>
      </c>
      <c r="C2337" t="s">
        <v>8442</v>
      </c>
      <c r="D2337" t="s">
        <v>8443</v>
      </c>
      <c r="E2337" t="s">
        <v>538</v>
      </c>
      <c r="F2337" t="s">
        <v>8444</v>
      </c>
      <c r="G2337">
        <f>COUNTIF(allstats!$C:$C,B2337)</f>
        <v>0</v>
      </c>
      <c r="H2337">
        <f>COUNTIF(allstats!$Q:$Q,B2337)</f>
        <v>0</v>
      </c>
      <c r="I2337" t="str">
        <f>IFERROR(VLOOKUP(B2337,allstats!$C:$I,7,0),"")</f>
        <v/>
      </c>
      <c r="J2337" t="str">
        <f>IFERROR(VLOOKUP(B2337,allstats!$C:$J,8,0),"")</f>
        <v/>
      </c>
    </row>
    <row r="2338" spans="1:10" x14ac:dyDescent="0.3">
      <c r="A2338" t="s">
        <v>8445</v>
      </c>
      <c r="B2338" t="s">
        <v>8446</v>
      </c>
      <c r="C2338" t="s">
        <v>8447</v>
      </c>
      <c r="D2338" t="s">
        <v>8448</v>
      </c>
      <c r="E2338" t="s">
        <v>529</v>
      </c>
      <c r="F2338" t="s">
        <v>4977</v>
      </c>
      <c r="G2338">
        <f>COUNTIF(allstats!$C:$C,B2338)</f>
        <v>0</v>
      </c>
      <c r="H2338">
        <f>COUNTIF(allstats!$Q:$Q,B2338)</f>
        <v>0</v>
      </c>
      <c r="I2338" t="str">
        <f>IFERROR(VLOOKUP(B2338,allstats!$C:$I,7,0),"")</f>
        <v/>
      </c>
      <c r="J2338" t="str">
        <f>IFERROR(VLOOKUP(B2338,allstats!$C:$J,8,0),"")</f>
        <v/>
      </c>
    </row>
    <row r="2339" spans="1:10" x14ac:dyDescent="0.3">
      <c r="A2339" t="s">
        <v>8445</v>
      </c>
      <c r="B2339" t="s">
        <v>8449</v>
      </c>
      <c r="C2339" t="s">
        <v>8450</v>
      </c>
      <c r="D2339" t="s">
        <v>8451</v>
      </c>
      <c r="E2339" t="s">
        <v>538</v>
      </c>
      <c r="F2339" t="s">
        <v>8452</v>
      </c>
      <c r="G2339">
        <f>COUNTIF(allstats!$C:$C,B2339)</f>
        <v>0</v>
      </c>
      <c r="H2339">
        <f>COUNTIF(allstats!$Q:$Q,B2339)</f>
        <v>0</v>
      </c>
      <c r="I2339" t="str">
        <f>IFERROR(VLOOKUP(B2339,allstats!$C:$I,7,0),"")</f>
        <v/>
      </c>
      <c r="J2339" t="str">
        <f>IFERROR(VLOOKUP(B2339,allstats!$C:$J,8,0),"")</f>
        <v/>
      </c>
    </row>
    <row r="2340" spans="1:10" x14ac:dyDescent="0.3">
      <c r="A2340" t="s">
        <v>8445</v>
      </c>
      <c r="B2340" t="s">
        <v>8453</v>
      </c>
      <c r="C2340" t="s">
        <v>8454</v>
      </c>
      <c r="D2340" t="s">
        <v>8455</v>
      </c>
      <c r="E2340" t="s">
        <v>538</v>
      </c>
      <c r="F2340" t="s">
        <v>5476</v>
      </c>
      <c r="G2340">
        <f>COUNTIF(allstats!$C:$C,B2340)</f>
        <v>0</v>
      </c>
      <c r="H2340">
        <f>COUNTIF(allstats!$Q:$Q,B2340)</f>
        <v>0</v>
      </c>
      <c r="I2340" t="str">
        <f>IFERROR(VLOOKUP(B2340,allstats!$C:$I,7,0),"")</f>
        <v/>
      </c>
      <c r="J2340" t="str">
        <f>IFERROR(VLOOKUP(B2340,allstats!$C:$J,8,0),"")</f>
        <v/>
      </c>
    </row>
    <row r="2341" spans="1:10" x14ac:dyDescent="0.3">
      <c r="A2341" t="s">
        <v>8445</v>
      </c>
      <c r="B2341" t="s">
        <v>8456</v>
      </c>
      <c r="C2341" t="s">
        <v>8457</v>
      </c>
      <c r="D2341" t="s">
        <v>8458</v>
      </c>
      <c r="E2341" t="s">
        <v>529</v>
      </c>
      <c r="F2341" t="s">
        <v>8202</v>
      </c>
      <c r="G2341">
        <f>COUNTIF(allstats!$C:$C,B2341)</f>
        <v>0</v>
      </c>
      <c r="H2341">
        <f>COUNTIF(allstats!$Q:$Q,B2341)</f>
        <v>0</v>
      </c>
      <c r="I2341" t="str">
        <f>IFERROR(VLOOKUP(B2341,allstats!$C:$I,7,0),"")</f>
        <v/>
      </c>
      <c r="J2341" t="str">
        <f>IFERROR(VLOOKUP(B2341,allstats!$C:$J,8,0),"")</f>
        <v/>
      </c>
    </row>
    <row r="2342" spans="1:10" x14ac:dyDescent="0.3">
      <c r="A2342" t="s">
        <v>8445</v>
      </c>
      <c r="B2342" t="s">
        <v>8459</v>
      </c>
      <c r="C2342" t="s">
        <v>8460</v>
      </c>
      <c r="D2342" t="s">
        <v>8461</v>
      </c>
      <c r="E2342" t="s">
        <v>529</v>
      </c>
      <c r="F2342" t="s">
        <v>8462</v>
      </c>
      <c r="G2342">
        <f>COUNTIF(allstats!$C:$C,B2342)</f>
        <v>0</v>
      </c>
      <c r="H2342">
        <f>COUNTIF(allstats!$Q:$Q,B2342)</f>
        <v>0</v>
      </c>
      <c r="I2342" t="str">
        <f>IFERROR(VLOOKUP(B2342,allstats!$C:$I,7,0),"")</f>
        <v/>
      </c>
      <c r="J2342" t="str">
        <f>IFERROR(VLOOKUP(B2342,allstats!$C:$J,8,0),"")</f>
        <v/>
      </c>
    </row>
    <row r="2343" spans="1:10" x14ac:dyDescent="0.3">
      <c r="A2343" t="s">
        <v>8445</v>
      </c>
      <c r="B2343" t="s">
        <v>8463</v>
      </c>
      <c r="C2343" t="s">
        <v>8464</v>
      </c>
      <c r="D2343" t="s">
        <v>8465</v>
      </c>
      <c r="E2343" t="s">
        <v>538</v>
      </c>
      <c r="F2343" t="s">
        <v>8466</v>
      </c>
      <c r="G2343">
        <f>COUNTIF(allstats!$C:$C,B2343)</f>
        <v>0</v>
      </c>
      <c r="H2343">
        <f>COUNTIF(allstats!$Q:$Q,B2343)</f>
        <v>0</v>
      </c>
      <c r="I2343" t="str">
        <f>IFERROR(VLOOKUP(B2343,allstats!$C:$I,7,0),"")</f>
        <v/>
      </c>
      <c r="J2343" t="str">
        <f>IFERROR(VLOOKUP(B2343,allstats!$C:$J,8,0),"")</f>
        <v/>
      </c>
    </row>
    <row r="2344" spans="1:10" x14ac:dyDescent="0.3">
      <c r="A2344" t="s">
        <v>8445</v>
      </c>
      <c r="B2344" t="s">
        <v>8467</v>
      </c>
      <c r="C2344" t="s">
        <v>8468</v>
      </c>
      <c r="D2344" t="s">
        <v>8469</v>
      </c>
      <c r="E2344" t="s">
        <v>538</v>
      </c>
      <c r="F2344" t="s">
        <v>8470</v>
      </c>
      <c r="G2344">
        <f>COUNTIF(allstats!$C:$C,B2344)</f>
        <v>0</v>
      </c>
      <c r="H2344">
        <f>COUNTIF(allstats!$Q:$Q,B2344)</f>
        <v>0</v>
      </c>
      <c r="I2344" t="str">
        <f>IFERROR(VLOOKUP(B2344,allstats!$C:$I,7,0),"")</f>
        <v/>
      </c>
      <c r="J2344" t="str">
        <f>IFERROR(VLOOKUP(B2344,allstats!$C:$J,8,0),"")</f>
        <v/>
      </c>
    </row>
    <row r="2345" spans="1:10" x14ac:dyDescent="0.3">
      <c r="A2345" t="s">
        <v>8445</v>
      </c>
      <c r="B2345" t="s">
        <v>8471</v>
      </c>
      <c r="C2345" t="s">
        <v>8472</v>
      </c>
      <c r="D2345" t="s">
        <v>8473</v>
      </c>
      <c r="E2345" t="s">
        <v>2368</v>
      </c>
      <c r="F2345" t="s">
        <v>8474</v>
      </c>
      <c r="G2345">
        <f>COUNTIF(allstats!$C:$C,B2345)</f>
        <v>0</v>
      </c>
      <c r="H2345">
        <f>COUNTIF(allstats!$Q:$Q,B2345)</f>
        <v>0</v>
      </c>
      <c r="I2345" t="str">
        <f>IFERROR(VLOOKUP(B2345,allstats!$C:$I,7,0),"")</f>
        <v/>
      </c>
      <c r="J2345" t="str">
        <f>IFERROR(VLOOKUP(B2345,allstats!$C:$J,8,0),"")</f>
        <v/>
      </c>
    </row>
    <row r="2346" spans="1:10" x14ac:dyDescent="0.3">
      <c r="A2346" t="s">
        <v>8445</v>
      </c>
      <c r="B2346" t="s">
        <v>8475</v>
      </c>
      <c r="C2346" t="s">
        <v>8476</v>
      </c>
      <c r="D2346" t="s">
        <v>8477</v>
      </c>
      <c r="E2346" t="s">
        <v>2739</v>
      </c>
      <c r="F2346" t="s">
        <v>8478</v>
      </c>
      <c r="G2346">
        <f>COUNTIF(allstats!$C:$C,B2346)</f>
        <v>0</v>
      </c>
      <c r="H2346">
        <f>COUNTIF(allstats!$Q:$Q,B2346)</f>
        <v>0</v>
      </c>
      <c r="I2346" t="str">
        <f>IFERROR(VLOOKUP(B2346,allstats!$C:$I,7,0),"")</f>
        <v/>
      </c>
      <c r="J2346" t="str">
        <f>IFERROR(VLOOKUP(B2346,allstats!$C:$J,8,0),"")</f>
        <v/>
      </c>
    </row>
    <row r="2347" spans="1:10" x14ac:dyDescent="0.3">
      <c r="A2347" t="s">
        <v>8445</v>
      </c>
      <c r="B2347" t="s">
        <v>8479</v>
      </c>
      <c r="C2347" t="s">
        <v>8480</v>
      </c>
      <c r="D2347" t="s">
        <v>8481</v>
      </c>
      <c r="E2347" t="s">
        <v>529</v>
      </c>
      <c r="F2347" t="s">
        <v>560</v>
      </c>
      <c r="G2347">
        <f>COUNTIF(allstats!$C:$C,B2347)</f>
        <v>0</v>
      </c>
      <c r="H2347">
        <f>COUNTIF(allstats!$Q:$Q,B2347)</f>
        <v>0</v>
      </c>
      <c r="I2347" t="str">
        <f>IFERROR(VLOOKUP(B2347,allstats!$C:$I,7,0),"")</f>
        <v/>
      </c>
      <c r="J2347" t="str">
        <f>IFERROR(VLOOKUP(B2347,allstats!$C:$J,8,0),"")</f>
        <v/>
      </c>
    </row>
    <row r="2348" spans="1:10" x14ac:dyDescent="0.3">
      <c r="A2348" t="s">
        <v>8445</v>
      </c>
      <c r="B2348" t="s">
        <v>8482</v>
      </c>
      <c r="C2348" t="s">
        <v>8483</v>
      </c>
      <c r="D2348" t="s">
        <v>8484</v>
      </c>
      <c r="E2348" t="s">
        <v>529</v>
      </c>
      <c r="F2348" t="s">
        <v>560</v>
      </c>
      <c r="G2348">
        <f>COUNTIF(allstats!$C:$C,B2348)</f>
        <v>0</v>
      </c>
      <c r="H2348">
        <f>COUNTIF(allstats!$Q:$Q,B2348)</f>
        <v>0</v>
      </c>
      <c r="I2348" t="str">
        <f>IFERROR(VLOOKUP(B2348,allstats!$C:$I,7,0),"")</f>
        <v/>
      </c>
      <c r="J2348" t="str">
        <f>IFERROR(VLOOKUP(B2348,allstats!$C:$J,8,0),"")</f>
        <v/>
      </c>
    </row>
    <row r="2349" spans="1:10" x14ac:dyDescent="0.3">
      <c r="A2349" t="s">
        <v>8485</v>
      </c>
      <c r="B2349" t="s">
        <v>8486</v>
      </c>
      <c r="C2349" t="s">
        <v>8487</v>
      </c>
      <c r="D2349" t="s">
        <v>8488</v>
      </c>
      <c r="E2349" t="s">
        <v>538</v>
      </c>
      <c r="F2349" t="s">
        <v>8489</v>
      </c>
      <c r="G2349">
        <f>COUNTIF(allstats!$C:$C,B2349)</f>
        <v>0</v>
      </c>
      <c r="H2349">
        <f>COUNTIF(allstats!$Q:$Q,B2349)</f>
        <v>0</v>
      </c>
      <c r="I2349" t="str">
        <f>IFERROR(VLOOKUP(B2349,allstats!$C:$I,7,0),"")</f>
        <v/>
      </c>
      <c r="J2349" t="str">
        <f>IFERROR(VLOOKUP(B2349,allstats!$C:$J,8,0),"")</f>
        <v/>
      </c>
    </row>
    <row r="2350" spans="1:10" x14ac:dyDescent="0.3">
      <c r="A2350" t="s">
        <v>8490</v>
      </c>
      <c r="B2350" t="s">
        <v>8491</v>
      </c>
      <c r="C2350" t="s">
        <v>8492</v>
      </c>
      <c r="D2350" t="s">
        <v>8493</v>
      </c>
      <c r="E2350" t="s">
        <v>538</v>
      </c>
      <c r="F2350" t="s">
        <v>8494</v>
      </c>
      <c r="G2350">
        <f>COUNTIF(allstats!$C:$C,B2350)</f>
        <v>0</v>
      </c>
      <c r="H2350">
        <f>COUNTIF(allstats!$Q:$Q,B2350)</f>
        <v>0</v>
      </c>
      <c r="I2350" t="str">
        <f>IFERROR(VLOOKUP(B2350,allstats!$C:$I,7,0),"")</f>
        <v/>
      </c>
      <c r="J2350" t="str">
        <f>IFERROR(VLOOKUP(B2350,allstats!$C:$J,8,0),"")</f>
        <v/>
      </c>
    </row>
    <row r="2351" spans="1:10" x14ac:dyDescent="0.3">
      <c r="A2351" t="s">
        <v>8495</v>
      </c>
      <c r="B2351" t="s">
        <v>8496</v>
      </c>
      <c r="C2351" t="s">
        <v>8497</v>
      </c>
      <c r="D2351" t="s">
        <v>8498</v>
      </c>
      <c r="E2351" t="s">
        <v>538</v>
      </c>
      <c r="F2351" t="s">
        <v>8499</v>
      </c>
      <c r="G2351">
        <f>COUNTIF(allstats!$C:$C,B2351)</f>
        <v>0</v>
      </c>
      <c r="H2351">
        <f>COUNTIF(allstats!$Q:$Q,B2351)</f>
        <v>0</v>
      </c>
      <c r="I2351" t="str">
        <f>IFERROR(VLOOKUP(B2351,allstats!$C:$I,7,0),"")</f>
        <v/>
      </c>
      <c r="J2351" t="str">
        <f>IFERROR(VLOOKUP(B2351,allstats!$C:$J,8,0),"")</f>
        <v/>
      </c>
    </row>
    <row r="2352" spans="1:10" x14ac:dyDescent="0.3">
      <c r="A2352" t="s">
        <v>8500</v>
      </c>
      <c r="B2352" t="s">
        <v>2747</v>
      </c>
      <c r="C2352" t="s">
        <v>8501</v>
      </c>
      <c r="D2352" t="s">
        <v>8502</v>
      </c>
      <c r="E2352" t="s">
        <v>2404</v>
      </c>
      <c r="F2352" t="s">
        <v>8503</v>
      </c>
      <c r="G2352">
        <f>COUNTIF(allstats!$C:$C,B2352)</f>
        <v>0</v>
      </c>
      <c r="H2352">
        <f>COUNTIF(allstats!$Q:$Q,B2352)</f>
        <v>0</v>
      </c>
      <c r="I2352" t="str">
        <f>IFERROR(VLOOKUP(B2352,allstats!$C:$I,7,0),"")</f>
        <v/>
      </c>
      <c r="J2352" t="str">
        <f>IFERROR(VLOOKUP(B2352,allstats!$C:$J,8,0),"")</f>
        <v/>
      </c>
    </row>
    <row r="2353" spans="1:10" x14ac:dyDescent="0.3">
      <c r="A2353" t="s">
        <v>8500</v>
      </c>
      <c r="B2353" t="s">
        <v>8504</v>
      </c>
      <c r="C2353" t="s">
        <v>8505</v>
      </c>
      <c r="D2353" t="s">
        <v>8506</v>
      </c>
      <c r="E2353" t="s">
        <v>538</v>
      </c>
      <c r="F2353" t="s">
        <v>5472</v>
      </c>
      <c r="G2353">
        <f>COUNTIF(allstats!$C:$C,B2353)</f>
        <v>0</v>
      </c>
      <c r="H2353">
        <f>COUNTIF(allstats!$Q:$Q,B2353)</f>
        <v>0</v>
      </c>
      <c r="I2353" t="str">
        <f>IFERROR(VLOOKUP(B2353,allstats!$C:$I,7,0),"")</f>
        <v/>
      </c>
      <c r="J2353" t="str">
        <f>IFERROR(VLOOKUP(B2353,allstats!$C:$J,8,0),"")</f>
        <v/>
      </c>
    </row>
    <row r="2354" spans="1:10" x14ac:dyDescent="0.3">
      <c r="A2354" t="s">
        <v>8507</v>
      </c>
      <c r="B2354" t="s">
        <v>8508</v>
      </c>
      <c r="C2354" t="s">
        <v>8509</v>
      </c>
      <c r="D2354" t="s">
        <v>8510</v>
      </c>
      <c r="E2354" t="s">
        <v>523</v>
      </c>
      <c r="F2354" t="s">
        <v>4807</v>
      </c>
      <c r="G2354">
        <f>COUNTIF(allstats!$C:$C,B2354)</f>
        <v>0</v>
      </c>
      <c r="H2354">
        <f>COUNTIF(allstats!$Q:$Q,B2354)</f>
        <v>0</v>
      </c>
      <c r="I2354" t="str">
        <f>IFERROR(VLOOKUP(B2354,allstats!$C:$I,7,0),"")</f>
        <v/>
      </c>
      <c r="J2354" t="str">
        <f>IFERROR(VLOOKUP(B2354,allstats!$C:$J,8,0),"")</f>
        <v/>
      </c>
    </row>
    <row r="2355" spans="1:10" x14ac:dyDescent="0.3">
      <c r="A2355" t="s">
        <v>8511</v>
      </c>
      <c r="B2355" t="s">
        <v>8512</v>
      </c>
      <c r="C2355" t="s">
        <v>8513</v>
      </c>
      <c r="D2355" t="s">
        <v>8514</v>
      </c>
      <c r="E2355" t="s">
        <v>2546</v>
      </c>
      <c r="F2355" t="s">
        <v>5494</v>
      </c>
      <c r="G2355">
        <f>COUNTIF(allstats!$C:$C,B2355)</f>
        <v>0</v>
      </c>
      <c r="H2355">
        <f>COUNTIF(allstats!$Q:$Q,B2355)</f>
        <v>0</v>
      </c>
      <c r="I2355" t="str">
        <f>IFERROR(VLOOKUP(B2355,allstats!$C:$I,7,0),"")</f>
        <v/>
      </c>
      <c r="J2355" t="str">
        <f>IFERROR(VLOOKUP(B2355,allstats!$C:$J,8,0),"")</f>
        <v/>
      </c>
    </row>
    <row r="2356" spans="1:10" x14ac:dyDescent="0.3">
      <c r="A2356" t="s">
        <v>8515</v>
      </c>
      <c r="B2356" t="s">
        <v>8516</v>
      </c>
      <c r="C2356" t="s">
        <v>8517</v>
      </c>
      <c r="D2356" t="s">
        <v>8518</v>
      </c>
      <c r="E2356" t="s">
        <v>8519</v>
      </c>
      <c r="F2356" t="s">
        <v>8520</v>
      </c>
      <c r="G2356">
        <f>COUNTIF(allstats!$C:$C,B2356)</f>
        <v>0</v>
      </c>
      <c r="H2356">
        <f>COUNTIF(allstats!$Q:$Q,B2356)</f>
        <v>0</v>
      </c>
      <c r="I2356" t="str">
        <f>IFERROR(VLOOKUP(B2356,allstats!$C:$I,7,0),"")</f>
        <v/>
      </c>
      <c r="J2356" t="str">
        <f>IFERROR(VLOOKUP(B2356,allstats!$C:$J,8,0),"")</f>
        <v/>
      </c>
    </row>
    <row r="2357" spans="1:10" x14ac:dyDescent="0.3">
      <c r="A2357" t="s">
        <v>8515</v>
      </c>
      <c r="B2357" t="s">
        <v>8521</v>
      </c>
      <c r="C2357" t="s">
        <v>8522</v>
      </c>
      <c r="D2357" t="s">
        <v>8523</v>
      </c>
      <c r="E2357" t="s">
        <v>529</v>
      </c>
      <c r="F2357" t="s">
        <v>560</v>
      </c>
      <c r="G2357">
        <f>COUNTIF(allstats!$C:$C,B2357)</f>
        <v>0</v>
      </c>
      <c r="H2357">
        <f>COUNTIF(allstats!$Q:$Q,B2357)</f>
        <v>0</v>
      </c>
      <c r="I2357" t="str">
        <f>IFERROR(VLOOKUP(B2357,allstats!$C:$I,7,0),"")</f>
        <v/>
      </c>
      <c r="J2357" t="str">
        <f>IFERROR(VLOOKUP(B2357,allstats!$C:$J,8,0),"")</f>
        <v/>
      </c>
    </row>
    <row r="2358" spans="1:10" x14ac:dyDescent="0.3">
      <c r="A2358" t="s">
        <v>8515</v>
      </c>
      <c r="B2358" t="s">
        <v>8524</v>
      </c>
      <c r="C2358" t="s">
        <v>8525</v>
      </c>
      <c r="D2358" t="s">
        <v>8526</v>
      </c>
      <c r="E2358" t="s">
        <v>529</v>
      </c>
      <c r="F2358" t="s">
        <v>560</v>
      </c>
      <c r="G2358">
        <f>COUNTIF(allstats!$C:$C,B2358)</f>
        <v>0</v>
      </c>
      <c r="H2358">
        <f>COUNTIF(allstats!$Q:$Q,B2358)</f>
        <v>0</v>
      </c>
      <c r="I2358" t="str">
        <f>IFERROR(VLOOKUP(B2358,allstats!$C:$I,7,0),"")</f>
        <v/>
      </c>
      <c r="J2358" t="str">
        <f>IFERROR(VLOOKUP(B2358,allstats!$C:$J,8,0),"")</f>
        <v/>
      </c>
    </row>
    <row r="2359" spans="1:10" x14ac:dyDescent="0.3">
      <c r="A2359" t="s">
        <v>8515</v>
      </c>
      <c r="B2359" t="s">
        <v>8527</v>
      </c>
      <c r="C2359" t="s">
        <v>8528</v>
      </c>
      <c r="D2359" t="s">
        <v>8529</v>
      </c>
      <c r="E2359" t="s">
        <v>538</v>
      </c>
      <c r="F2359" t="s">
        <v>8530</v>
      </c>
      <c r="G2359">
        <f>COUNTIF(allstats!$C:$C,B2359)</f>
        <v>0</v>
      </c>
      <c r="H2359">
        <f>COUNTIF(allstats!$Q:$Q,B2359)</f>
        <v>0</v>
      </c>
      <c r="I2359" t="str">
        <f>IFERROR(VLOOKUP(B2359,allstats!$C:$I,7,0),"")</f>
        <v/>
      </c>
      <c r="J2359" t="str">
        <f>IFERROR(VLOOKUP(B2359,allstats!$C:$J,8,0),"")</f>
        <v/>
      </c>
    </row>
    <row r="2360" spans="1:10" x14ac:dyDescent="0.3">
      <c r="A2360" t="s">
        <v>8531</v>
      </c>
      <c r="B2360" t="s">
        <v>8532</v>
      </c>
      <c r="C2360" t="s">
        <v>8533</v>
      </c>
      <c r="D2360" t="s">
        <v>8534</v>
      </c>
      <c r="E2360" t="s">
        <v>538</v>
      </c>
      <c r="F2360" t="s">
        <v>8535</v>
      </c>
      <c r="G2360">
        <f>COUNTIF(allstats!$C:$C,B2360)</f>
        <v>0</v>
      </c>
      <c r="H2360">
        <f>COUNTIF(allstats!$Q:$Q,B2360)</f>
        <v>0</v>
      </c>
      <c r="I2360" t="str">
        <f>IFERROR(VLOOKUP(B2360,allstats!$C:$I,7,0),"")</f>
        <v/>
      </c>
      <c r="J2360" t="str">
        <f>IFERROR(VLOOKUP(B2360,allstats!$C:$J,8,0),"")</f>
        <v/>
      </c>
    </row>
    <row r="2361" spans="1:10" x14ac:dyDescent="0.3">
      <c r="A2361" t="s">
        <v>8531</v>
      </c>
      <c r="B2361" t="s">
        <v>8536</v>
      </c>
      <c r="C2361" t="s">
        <v>8537</v>
      </c>
      <c r="D2361" t="s">
        <v>8538</v>
      </c>
      <c r="E2361" t="s">
        <v>538</v>
      </c>
      <c r="F2361" t="s">
        <v>5472</v>
      </c>
      <c r="G2361">
        <f>COUNTIF(allstats!$C:$C,B2361)</f>
        <v>0</v>
      </c>
      <c r="H2361">
        <f>COUNTIF(allstats!$Q:$Q,B2361)</f>
        <v>0</v>
      </c>
      <c r="I2361" t="str">
        <f>IFERROR(VLOOKUP(B2361,allstats!$C:$I,7,0),"")</f>
        <v/>
      </c>
      <c r="J2361" t="str">
        <f>IFERROR(VLOOKUP(B2361,allstats!$C:$J,8,0),"")</f>
        <v/>
      </c>
    </row>
    <row r="2362" spans="1:10" x14ac:dyDescent="0.3">
      <c r="A2362" t="s">
        <v>8539</v>
      </c>
      <c r="B2362" t="s">
        <v>8540</v>
      </c>
      <c r="C2362" t="s">
        <v>8541</v>
      </c>
      <c r="D2362" t="s">
        <v>8542</v>
      </c>
      <c r="E2362" t="s">
        <v>538</v>
      </c>
      <c r="F2362" t="s">
        <v>8543</v>
      </c>
      <c r="G2362">
        <f>COUNTIF(allstats!$C:$C,B2362)</f>
        <v>0</v>
      </c>
      <c r="H2362">
        <f>COUNTIF(allstats!$Q:$Q,B2362)</f>
        <v>0</v>
      </c>
      <c r="I2362" t="str">
        <f>IFERROR(VLOOKUP(B2362,allstats!$C:$I,7,0),"")</f>
        <v/>
      </c>
      <c r="J2362" t="str">
        <f>IFERROR(VLOOKUP(B2362,allstats!$C:$J,8,0),"")</f>
        <v/>
      </c>
    </row>
    <row r="2363" spans="1:10" x14ac:dyDescent="0.3">
      <c r="A2363" t="s">
        <v>8539</v>
      </c>
      <c r="B2363" t="s">
        <v>8544</v>
      </c>
      <c r="C2363" t="s">
        <v>8545</v>
      </c>
      <c r="D2363" t="s">
        <v>8546</v>
      </c>
      <c r="E2363" t="s">
        <v>538</v>
      </c>
      <c r="F2363" t="s">
        <v>8547</v>
      </c>
      <c r="G2363">
        <f>COUNTIF(allstats!$C:$C,B2363)</f>
        <v>0</v>
      </c>
      <c r="H2363">
        <f>COUNTIF(allstats!$Q:$Q,B2363)</f>
        <v>0</v>
      </c>
      <c r="I2363" t="str">
        <f>IFERROR(VLOOKUP(B2363,allstats!$C:$I,7,0),"")</f>
        <v/>
      </c>
      <c r="J2363" t="str">
        <f>IFERROR(VLOOKUP(B2363,allstats!$C:$J,8,0),"")</f>
        <v/>
      </c>
    </row>
    <row r="2364" spans="1:10" x14ac:dyDescent="0.3">
      <c r="A2364" t="s">
        <v>8539</v>
      </c>
      <c r="B2364" t="s">
        <v>8548</v>
      </c>
      <c r="C2364" t="s">
        <v>8549</v>
      </c>
      <c r="D2364" t="s">
        <v>8550</v>
      </c>
      <c r="E2364" t="s">
        <v>529</v>
      </c>
      <c r="F2364" t="s">
        <v>5277</v>
      </c>
      <c r="G2364">
        <f>COUNTIF(allstats!$C:$C,B2364)</f>
        <v>0</v>
      </c>
      <c r="H2364">
        <f>COUNTIF(allstats!$Q:$Q,B2364)</f>
        <v>0</v>
      </c>
      <c r="I2364" t="str">
        <f>IFERROR(VLOOKUP(B2364,allstats!$C:$I,7,0),"")</f>
        <v/>
      </c>
      <c r="J2364" t="str">
        <f>IFERROR(VLOOKUP(B2364,allstats!$C:$J,8,0),"")</f>
        <v/>
      </c>
    </row>
    <row r="2365" spans="1:10" x14ac:dyDescent="0.3">
      <c r="A2365" t="s">
        <v>8539</v>
      </c>
      <c r="B2365" t="s">
        <v>8551</v>
      </c>
      <c r="C2365" t="s">
        <v>8552</v>
      </c>
      <c r="D2365" t="s">
        <v>8553</v>
      </c>
      <c r="E2365" t="s">
        <v>523</v>
      </c>
      <c r="F2365" t="s">
        <v>8554</v>
      </c>
      <c r="G2365">
        <f>COUNTIF(allstats!$C:$C,B2365)</f>
        <v>0</v>
      </c>
      <c r="H2365">
        <f>COUNTIF(allstats!$Q:$Q,B2365)</f>
        <v>0</v>
      </c>
      <c r="I2365" t="str">
        <f>IFERROR(VLOOKUP(B2365,allstats!$C:$I,7,0),"")</f>
        <v/>
      </c>
      <c r="J2365" t="str">
        <f>IFERROR(VLOOKUP(B2365,allstats!$C:$J,8,0),"")</f>
        <v/>
      </c>
    </row>
    <row r="2366" spans="1:10" x14ac:dyDescent="0.3">
      <c r="A2366" t="s">
        <v>8555</v>
      </c>
      <c r="B2366" t="s">
        <v>8556</v>
      </c>
      <c r="C2366" t="s">
        <v>8557</v>
      </c>
      <c r="D2366" t="s">
        <v>8558</v>
      </c>
      <c r="E2366" t="s">
        <v>2611</v>
      </c>
      <c r="F2366" t="s">
        <v>2611</v>
      </c>
      <c r="G2366">
        <f>COUNTIF(allstats!$C:$C,B2366)</f>
        <v>0</v>
      </c>
      <c r="H2366">
        <f>COUNTIF(allstats!$Q:$Q,B2366)</f>
        <v>0</v>
      </c>
      <c r="I2366" t="str">
        <f>IFERROR(VLOOKUP(B2366,allstats!$C:$I,7,0),"")</f>
        <v/>
      </c>
      <c r="J2366" t="str">
        <f>IFERROR(VLOOKUP(B2366,allstats!$C:$J,8,0),"")</f>
        <v/>
      </c>
    </row>
    <row r="2367" spans="1:10" x14ac:dyDescent="0.3">
      <c r="A2367" t="s">
        <v>8555</v>
      </c>
      <c r="B2367" t="s">
        <v>8559</v>
      </c>
      <c r="C2367" t="s">
        <v>8560</v>
      </c>
      <c r="D2367" t="s">
        <v>8561</v>
      </c>
      <c r="E2367" t="s">
        <v>8562</v>
      </c>
      <c r="F2367" t="s">
        <v>8563</v>
      </c>
      <c r="G2367">
        <f>COUNTIF(allstats!$C:$C,B2367)</f>
        <v>0</v>
      </c>
      <c r="H2367">
        <f>COUNTIF(allstats!$Q:$Q,B2367)</f>
        <v>0</v>
      </c>
      <c r="I2367" t="str">
        <f>IFERROR(VLOOKUP(B2367,allstats!$C:$I,7,0),"")</f>
        <v/>
      </c>
      <c r="J2367" t="str">
        <f>IFERROR(VLOOKUP(B2367,allstats!$C:$J,8,0),"")</f>
        <v/>
      </c>
    </row>
    <row r="2368" spans="1:10" x14ac:dyDescent="0.3">
      <c r="A2368" t="s">
        <v>8564</v>
      </c>
      <c r="B2368" t="s">
        <v>8565</v>
      </c>
      <c r="C2368" t="s">
        <v>8566</v>
      </c>
      <c r="D2368" t="s">
        <v>8567</v>
      </c>
      <c r="E2368" t="s">
        <v>538</v>
      </c>
      <c r="F2368" t="s">
        <v>8568</v>
      </c>
      <c r="G2368">
        <f>COUNTIF(allstats!$C:$C,B2368)</f>
        <v>0</v>
      </c>
      <c r="H2368">
        <f>COUNTIF(allstats!$Q:$Q,B2368)</f>
        <v>0</v>
      </c>
      <c r="I2368" t="str">
        <f>IFERROR(VLOOKUP(B2368,allstats!$C:$I,7,0),"")</f>
        <v/>
      </c>
      <c r="J2368" t="str">
        <f>IFERROR(VLOOKUP(B2368,allstats!$C:$J,8,0),"")</f>
        <v/>
      </c>
    </row>
    <row r="2369" spans="1:10" x14ac:dyDescent="0.3">
      <c r="A2369" t="s">
        <v>8564</v>
      </c>
      <c r="B2369" t="s">
        <v>8569</v>
      </c>
      <c r="C2369" t="s">
        <v>8570</v>
      </c>
      <c r="D2369" t="s">
        <v>8571</v>
      </c>
      <c r="E2369" t="s">
        <v>538</v>
      </c>
      <c r="F2369" t="s">
        <v>8572</v>
      </c>
      <c r="G2369">
        <f>COUNTIF(allstats!$C:$C,B2369)</f>
        <v>0</v>
      </c>
      <c r="H2369">
        <f>COUNTIF(allstats!$Q:$Q,B2369)</f>
        <v>0</v>
      </c>
      <c r="I2369" t="str">
        <f>IFERROR(VLOOKUP(B2369,allstats!$C:$I,7,0),"")</f>
        <v/>
      </c>
      <c r="J2369" t="str">
        <f>IFERROR(VLOOKUP(B2369,allstats!$C:$J,8,0),"")</f>
        <v/>
      </c>
    </row>
    <row r="2370" spans="1:10" x14ac:dyDescent="0.3">
      <c r="A2370" t="s">
        <v>8573</v>
      </c>
      <c r="B2370" t="s">
        <v>8574</v>
      </c>
      <c r="C2370" t="s">
        <v>8575</v>
      </c>
      <c r="D2370" t="s">
        <v>8576</v>
      </c>
      <c r="E2370" t="s">
        <v>1691</v>
      </c>
      <c r="F2370" t="s">
        <v>5281</v>
      </c>
      <c r="G2370">
        <f>COUNTIF(allstats!$C:$C,B2370)</f>
        <v>0</v>
      </c>
      <c r="H2370">
        <f>COUNTIF(allstats!$Q:$Q,B2370)</f>
        <v>0</v>
      </c>
      <c r="I2370" t="str">
        <f>IFERROR(VLOOKUP(B2370,allstats!$C:$I,7,0),"")</f>
        <v/>
      </c>
      <c r="J2370" t="str">
        <f>IFERROR(VLOOKUP(B2370,allstats!$C:$J,8,0),"")</f>
        <v/>
      </c>
    </row>
    <row r="2371" spans="1:10" x14ac:dyDescent="0.3">
      <c r="A2371" t="s">
        <v>8573</v>
      </c>
      <c r="B2371" t="s">
        <v>8577</v>
      </c>
      <c r="C2371" t="s">
        <v>8578</v>
      </c>
      <c r="D2371" t="s">
        <v>8579</v>
      </c>
      <c r="E2371" t="s">
        <v>538</v>
      </c>
      <c r="F2371" t="s">
        <v>8171</v>
      </c>
      <c r="G2371">
        <f>COUNTIF(allstats!$C:$C,B2371)</f>
        <v>0</v>
      </c>
      <c r="H2371">
        <f>COUNTIF(allstats!$Q:$Q,B2371)</f>
        <v>0</v>
      </c>
      <c r="I2371" t="str">
        <f>IFERROR(VLOOKUP(B2371,allstats!$C:$I,7,0),"")</f>
        <v/>
      </c>
      <c r="J2371" t="str">
        <f>IFERROR(VLOOKUP(B2371,allstats!$C:$J,8,0),"")</f>
        <v/>
      </c>
    </row>
    <row r="2372" spans="1:10" x14ac:dyDescent="0.3">
      <c r="A2372" t="s">
        <v>8580</v>
      </c>
      <c r="B2372" t="s">
        <v>8581</v>
      </c>
      <c r="C2372" t="s">
        <v>8582</v>
      </c>
      <c r="D2372" t="s">
        <v>8583</v>
      </c>
      <c r="E2372" t="s">
        <v>538</v>
      </c>
      <c r="F2372" t="s">
        <v>8584</v>
      </c>
      <c r="G2372">
        <f>COUNTIF(allstats!$C:$C,B2372)</f>
        <v>0</v>
      </c>
      <c r="H2372">
        <f>COUNTIF(allstats!$Q:$Q,B2372)</f>
        <v>0</v>
      </c>
      <c r="I2372" t="str">
        <f>IFERROR(VLOOKUP(B2372,allstats!$C:$I,7,0),"")</f>
        <v/>
      </c>
      <c r="J2372" t="str">
        <f>IFERROR(VLOOKUP(B2372,allstats!$C:$J,8,0),"")</f>
        <v/>
      </c>
    </row>
    <row r="2373" spans="1:10" x14ac:dyDescent="0.3">
      <c r="A2373" t="s">
        <v>8580</v>
      </c>
      <c r="B2373" t="s">
        <v>8585</v>
      </c>
      <c r="C2373" t="s">
        <v>8586</v>
      </c>
      <c r="D2373" t="s">
        <v>8587</v>
      </c>
      <c r="E2373" t="s">
        <v>538</v>
      </c>
      <c r="F2373" t="s">
        <v>8588</v>
      </c>
      <c r="G2373">
        <f>COUNTIF(allstats!$C:$C,B2373)</f>
        <v>0</v>
      </c>
      <c r="H2373">
        <f>COUNTIF(allstats!$Q:$Q,B2373)</f>
        <v>0</v>
      </c>
      <c r="I2373" t="str">
        <f>IFERROR(VLOOKUP(B2373,allstats!$C:$I,7,0),"")</f>
        <v/>
      </c>
      <c r="J2373" t="str">
        <f>IFERROR(VLOOKUP(B2373,allstats!$C:$J,8,0),"")</f>
        <v/>
      </c>
    </row>
    <row r="2374" spans="1:10" x14ac:dyDescent="0.3">
      <c r="A2374" t="s">
        <v>8580</v>
      </c>
      <c r="B2374" t="s">
        <v>8589</v>
      </c>
      <c r="C2374" t="s">
        <v>8590</v>
      </c>
      <c r="D2374" t="s">
        <v>8591</v>
      </c>
      <c r="E2374" t="s">
        <v>538</v>
      </c>
      <c r="F2374" t="s">
        <v>8592</v>
      </c>
      <c r="G2374">
        <f>COUNTIF(allstats!$C:$C,B2374)</f>
        <v>0</v>
      </c>
      <c r="H2374">
        <f>COUNTIF(allstats!$Q:$Q,B2374)</f>
        <v>0</v>
      </c>
      <c r="I2374" t="str">
        <f>IFERROR(VLOOKUP(B2374,allstats!$C:$I,7,0),"")</f>
        <v/>
      </c>
      <c r="J2374" t="str">
        <f>IFERROR(VLOOKUP(B2374,allstats!$C:$J,8,0),"")</f>
        <v/>
      </c>
    </row>
    <row r="2375" spans="1:10" x14ac:dyDescent="0.3">
      <c r="A2375" t="s">
        <v>8580</v>
      </c>
      <c r="B2375" t="s">
        <v>8593</v>
      </c>
      <c r="C2375" t="s">
        <v>8594</v>
      </c>
      <c r="D2375" t="s">
        <v>8595</v>
      </c>
      <c r="E2375" t="s">
        <v>538</v>
      </c>
      <c r="F2375" t="s">
        <v>8596</v>
      </c>
      <c r="G2375">
        <f>COUNTIF(allstats!$C:$C,B2375)</f>
        <v>0</v>
      </c>
      <c r="H2375">
        <f>COUNTIF(allstats!$Q:$Q,B2375)</f>
        <v>0</v>
      </c>
      <c r="I2375" t="str">
        <f>IFERROR(VLOOKUP(B2375,allstats!$C:$I,7,0),"")</f>
        <v/>
      </c>
      <c r="J2375" t="str">
        <f>IFERROR(VLOOKUP(B2375,allstats!$C:$J,8,0),"")</f>
        <v/>
      </c>
    </row>
    <row r="2376" spans="1:10" x14ac:dyDescent="0.3">
      <c r="A2376" t="s">
        <v>8580</v>
      </c>
      <c r="B2376" t="s">
        <v>8597</v>
      </c>
      <c r="C2376" t="s">
        <v>8598</v>
      </c>
      <c r="D2376" t="s">
        <v>8599</v>
      </c>
      <c r="E2376" t="s">
        <v>523</v>
      </c>
      <c r="F2376" t="s">
        <v>4581</v>
      </c>
      <c r="G2376">
        <f>COUNTIF(allstats!$C:$C,B2376)</f>
        <v>0</v>
      </c>
      <c r="H2376">
        <f>COUNTIF(allstats!$Q:$Q,B2376)</f>
        <v>0</v>
      </c>
      <c r="I2376" t="str">
        <f>IFERROR(VLOOKUP(B2376,allstats!$C:$I,7,0),"")</f>
        <v/>
      </c>
      <c r="J2376" t="str">
        <f>IFERROR(VLOOKUP(B2376,allstats!$C:$J,8,0),"")</f>
        <v/>
      </c>
    </row>
    <row r="2377" spans="1:10" x14ac:dyDescent="0.3">
      <c r="A2377" t="s">
        <v>8580</v>
      </c>
      <c r="B2377" t="s">
        <v>8600</v>
      </c>
      <c r="C2377" t="s">
        <v>8601</v>
      </c>
      <c r="D2377" t="s">
        <v>8602</v>
      </c>
      <c r="E2377" t="s">
        <v>523</v>
      </c>
      <c r="F2377" t="s">
        <v>8387</v>
      </c>
      <c r="G2377">
        <f>COUNTIF(allstats!$C:$C,B2377)</f>
        <v>0</v>
      </c>
      <c r="H2377">
        <f>COUNTIF(allstats!$Q:$Q,B2377)</f>
        <v>0</v>
      </c>
      <c r="I2377" t="str">
        <f>IFERROR(VLOOKUP(B2377,allstats!$C:$I,7,0),"")</f>
        <v/>
      </c>
      <c r="J2377" t="str">
        <f>IFERROR(VLOOKUP(B2377,allstats!$C:$J,8,0),"")</f>
        <v/>
      </c>
    </row>
    <row r="2378" spans="1:10" x14ac:dyDescent="0.3">
      <c r="A2378" t="s">
        <v>8580</v>
      </c>
      <c r="B2378" t="s">
        <v>8603</v>
      </c>
      <c r="C2378" t="s">
        <v>8604</v>
      </c>
      <c r="D2378" t="s">
        <v>8605</v>
      </c>
      <c r="E2378" t="s">
        <v>565</v>
      </c>
      <c r="F2378" t="s">
        <v>8606</v>
      </c>
      <c r="G2378">
        <f>COUNTIF(allstats!$C:$C,B2378)</f>
        <v>0</v>
      </c>
      <c r="H2378">
        <f>COUNTIF(allstats!$Q:$Q,B2378)</f>
        <v>0</v>
      </c>
      <c r="I2378" t="str">
        <f>IFERROR(VLOOKUP(B2378,allstats!$C:$I,7,0),"")</f>
        <v/>
      </c>
      <c r="J2378" t="str">
        <f>IFERROR(VLOOKUP(B2378,allstats!$C:$J,8,0),"")</f>
        <v/>
      </c>
    </row>
    <row r="2379" spans="1:10" x14ac:dyDescent="0.3">
      <c r="A2379" t="s">
        <v>8580</v>
      </c>
      <c r="B2379" t="s">
        <v>8139</v>
      </c>
      <c r="C2379" t="s">
        <v>8607</v>
      </c>
      <c r="D2379" t="s">
        <v>8608</v>
      </c>
      <c r="E2379" t="s">
        <v>523</v>
      </c>
      <c r="F2379" t="s">
        <v>4807</v>
      </c>
      <c r="G2379">
        <f>COUNTIF(allstats!$C:$C,B2379)</f>
        <v>0</v>
      </c>
      <c r="H2379">
        <f>COUNTIF(allstats!$Q:$Q,B2379)</f>
        <v>0</v>
      </c>
      <c r="I2379" t="str">
        <f>IFERROR(VLOOKUP(B2379,allstats!$C:$I,7,0),"")</f>
        <v/>
      </c>
      <c r="J2379" t="str">
        <f>IFERROR(VLOOKUP(B2379,allstats!$C:$J,8,0),"")</f>
        <v/>
      </c>
    </row>
    <row r="2380" spans="1:10" x14ac:dyDescent="0.3">
      <c r="A2380" t="s">
        <v>8580</v>
      </c>
      <c r="B2380" t="s">
        <v>8609</v>
      </c>
      <c r="C2380" t="s">
        <v>8610</v>
      </c>
      <c r="D2380" t="s">
        <v>8611</v>
      </c>
      <c r="E2380" t="s">
        <v>538</v>
      </c>
      <c r="F2380" t="s">
        <v>8202</v>
      </c>
      <c r="G2380">
        <f>COUNTIF(allstats!$C:$C,B2380)</f>
        <v>0</v>
      </c>
      <c r="H2380">
        <f>COUNTIF(allstats!$Q:$Q,B2380)</f>
        <v>0</v>
      </c>
      <c r="I2380" t="str">
        <f>IFERROR(VLOOKUP(B2380,allstats!$C:$I,7,0),"")</f>
        <v/>
      </c>
      <c r="J2380" t="str">
        <f>IFERROR(VLOOKUP(B2380,allstats!$C:$J,8,0),"")</f>
        <v/>
      </c>
    </row>
    <row r="2381" spans="1:10" x14ac:dyDescent="0.3">
      <c r="A2381" t="s">
        <v>8612</v>
      </c>
      <c r="B2381" t="s">
        <v>8613</v>
      </c>
      <c r="C2381" t="s">
        <v>8614</v>
      </c>
      <c r="D2381" t="s">
        <v>8615</v>
      </c>
      <c r="E2381" t="s">
        <v>523</v>
      </c>
      <c r="F2381" t="s">
        <v>8616</v>
      </c>
      <c r="G2381">
        <f>COUNTIF(allstats!$C:$C,B2381)</f>
        <v>0</v>
      </c>
      <c r="H2381">
        <f>COUNTIF(allstats!$Q:$Q,B2381)</f>
        <v>0</v>
      </c>
      <c r="I2381" t="str">
        <f>IFERROR(VLOOKUP(B2381,allstats!$C:$I,7,0),"")</f>
        <v/>
      </c>
      <c r="J2381" t="str">
        <f>IFERROR(VLOOKUP(B2381,allstats!$C:$J,8,0),"")</f>
        <v/>
      </c>
    </row>
    <row r="2382" spans="1:10" x14ac:dyDescent="0.3">
      <c r="A2382" t="s">
        <v>8617</v>
      </c>
      <c r="B2382" t="s">
        <v>8618</v>
      </c>
      <c r="C2382" t="s">
        <v>8619</v>
      </c>
      <c r="D2382" t="s">
        <v>8620</v>
      </c>
      <c r="E2382" t="s">
        <v>8621</v>
      </c>
      <c r="F2382" t="s">
        <v>8622</v>
      </c>
      <c r="G2382">
        <f>COUNTIF(allstats!$C:$C,B2382)</f>
        <v>0</v>
      </c>
      <c r="H2382">
        <f>COUNTIF(allstats!$Q:$Q,B2382)</f>
        <v>0</v>
      </c>
      <c r="I2382" t="str">
        <f>IFERROR(VLOOKUP(B2382,allstats!$C:$I,7,0),"")</f>
        <v/>
      </c>
      <c r="J2382" t="str">
        <f>IFERROR(VLOOKUP(B2382,allstats!$C:$J,8,0),"")</f>
        <v/>
      </c>
    </row>
    <row r="2383" spans="1:10" x14ac:dyDescent="0.3">
      <c r="A2383" t="s">
        <v>8623</v>
      </c>
      <c r="B2383" t="s">
        <v>8624</v>
      </c>
      <c r="C2383" t="s">
        <v>8625</v>
      </c>
      <c r="D2383" t="s">
        <v>8626</v>
      </c>
      <c r="E2383" t="s">
        <v>538</v>
      </c>
      <c r="F2383" t="s">
        <v>8627</v>
      </c>
      <c r="G2383">
        <f>COUNTIF(allstats!$C:$C,B2383)</f>
        <v>0</v>
      </c>
      <c r="H2383">
        <f>COUNTIF(allstats!$Q:$Q,B2383)</f>
        <v>0</v>
      </c>
      <c r="I2383" t="str">
        <f>IFERROR(VLOOKUP(B2383,allstats!$C:$I,7,0),"")</f>
        <v/>
      </c>
      <c r="J2383" t="str">
        <f>IFERROR(VLOOKUP(B2383,allstats!$C:$J,8,0),"")</f>
        <v/>
      </c>
    </row>
    <row r="2384" spans="1:10" x14ac:dyDescent="0.3">
      <c r="A2384" t="s">
        <v>8623</v>
      </c>
      <c r="B2384" t="s">
        <v>8628</v>
      </c>
      <c r="C2384" t="s">
        <v>8629</v>
      </c>
      <c r="D2384" t="s">
        <v>8630</v>
      </c>
      <c r="E2384" t="s">
        <v>538</v>
      </c>
      <c r="F2384" t="s">
        <v>8572</v>
      </c>
      <c r="G2384">
        <f>COUNTIF(allstats!$C:$C,B2384)</f>
        <v>0</v>
      </c>
      <c r="H2384">
        <f>COUNTIF(allstats!$Q:$Q,B2384)</f>
        <v>0</v>
      </c>
      <c r="I2384" t="str">
        <f>IFERROR(VLOOKUP(B2384,allstats!$C:$I,7,0),"")</f>
        <v/>
      </c>
      <c r="J2384" t="str">
        <f>IFERROR(VLOOKUP(B2384,allstats!$C:$J,8,0),"")</f>
        <v/>
      </c>
    </row>
    <row r="2385" spans="1:10" x14ac:dyDescent="0.3">
      <c r="A2385" t="s">
        <v>8631</v>
      </c>
      <c r="B2385" t="s">
        <v>8632</v>
      </c>
      <c r="C2385" t="s">
        <v>8633</v>
      </c>
      <c r="D2385" t="s">
        <v>8634</v>
      </c>
      <c r="E2385" t="s">
        <v>2839</v>
      </c>
      <c r="F2385" t="s">
        <v>8635</v>
      </c>
      <c r="G2385">
        <f>COUNTIF(allstats!$C:$C,B2385)</f>
        <v>0</v>
      </c>
      <c r="H2385">
        <f>COUNTIF(allstats!$Q:$Q,B2385)</f>
        <v>0</v>
      </c>
      <c r="I2385" t="str">
        <f>IFERROR(VLOOKUP(B2385,allstats!$C:$I,7,0),"")</f>
        <v/>
      </c>
      <c r="J2385" t="str">
        <f>IFERROR(VLOOKUP(B2385,allstats!$C:$J,8,0),"")</f>
        <v/>
      </c>
    </row>
    <row r="2386" spans="1:10" x14ac:dyDescent="0.3">
      <c r="A2386" t="s">
        <v>8636</v>
      </c>
      <c r="B2386" t="s">
        <v>8139</v>
      </c>
      <c r="C2386" t="s">
        <v>8637</v>
      </c>
      <c r="D2386" t="s">
        <v>8638</v>
      </c>
      <c r="E2386" t="s">
        <v>538</v>
      </c>
      <c r="F2386" t="s">
        <v>8639</v>
      </c>
      <c r="G2386">
        <f>COUNTIF(allstats!$C:$C,B2386)</f>
        <v>0</v>
      </c>
      <c r="H2386">
        <f>COUNTIF(allstats!$Q:$Q,B2386)</f>
        <v>0</v>
      </c>
      <c r="I2386" t="str">
        <f>IFERROR(VLOOKUP(B2386,allstats!$C:$I,7,0),"")</f>
        <v/>
      </c>
      <c r="J2386" t="str">
        <f>IFERROR(VLOOKUP(B2386,allstats!$C:$J,8,0),"")</f>
        <v/>
      </c>
    </row>
    <row r="2387" spans="1:10" x14ac:dyDescent="0.3">
      <c r="A2387" t="s">
        <v>8640</v>
      </c>
      <c r="B2387" t="s">
        <v>8641</v>
      </c>
      <c r="C2387" t="s">
        <v>8642</v>
      </c>
      <c r="D2387" t="s">
        <v>8643</v>
      </c>
      <c r="E2387" t="s">
        <v>8644</v>
      </c>
      <c r="F2387" t="s">
        <v>8645</v>
      </c>
      <c r="G2387">
        <f>COUNTIF(allstats!$C:$C,B2387)</f>
        <v>0</v>
      </c>
      <c r="H2387">
        <f>COUNTIF(allstats!$Q:$Q,B2387)</f>
        <v>0</v>
      </c>
      <c r="I2387" t="str">
        <f>IFERROR(VLOOKUP(B2387,allstats!$C:$I,7,0),"")</f>
        <v/>
      </c>
      <c r="J2387" t="str">
        <f>IFERROR(VLOOKUP(B2387,allstats!$C:$J,8,0),"")</f>
        <v/>
      </c>
    </row>
    <row r="2388" spans="1:10" x14ac:dyDescent="0.3">
      <c r="A2388" t="s">
        <v>8640</v>
      </c>
      <c r="B2388" t="s">
        <v>8646</v>
      </c>
      <c r="C2388" t="s">
        <v>8647</v>
      </c>
      <c r="D2388" t="s">
        <v>8648</v>
      </c>
      <c r="E2388" t="s">
        <v>538</v>
      </c>
      <c r="F2388" t="s">
        <v>8649</v>
      </c>
      <c r="G2388">
        <f>COUNTIF(allstats!$C:$C,B2388)</f>
        <v>0</v>
      </c>
      <c r="H2388">
        <f>COUNTIF(allstats!$Q:$Q,B2388)</f>
        <v>0</v>
      </c>
      <c r="I2388" t="str">
        <f>IFERROR(VLOOKUP(B2388,allstats!$C:$I,7,0),"")</f>
        <v/>
      </c>
      <c r="J2388" t="str">
        <f>IFERROR(VLOOKUP(B2388,allstats!$C:$J,8,0),"")</f>
        <v/>
      </c>
    </row>
    <row r="2389" spans="1:10" x14ac:dyDescent="0.3">
      <c r="A2389" t="s">
        <v>8640</v>
      </c>
      <c r="B2389" t="s">
        <v>8650</v>
      </c>
      <c r="C2389" t="s">
        <v>8651</v>
      </c>
      <c r="D2389" t="s">
        <v>8652</v>
      </c>
      <c r="E2389" t="s">
        <v>3678</v>
      </c>
      <c r="F2389" t="s">
        <v>8653</v>
      </c>
      <c r="G2389">
        <f>COUNTIF(allstats!$C:$C,B2389)</f>
        <v>0</v>
      </c>
      <c r="H2389">
        <f>COUNTIF(allstats!$Q:$Q,B2389)</f>
        <v>0</v>
      </c>
      <c r="I2389" t="str">
        <f>IFERROR(VLOOKUP(B2389,allstats!$C:$I,7,0),"")</f>
        <v/>
      </c>
      <c r="J2389" t="str">
        <f>IFERROR(VLOOKUP(B2389,allstats!$C:$J,8,0),"")</f>
        <v/>
      </c>
    </row>
    <row r="2390" spans="1:10" x14ac:dyDescent="0.3">
      <c r="A2390" t="s">
        <v>8640</v>
      </c>
      <c r="B2390" t="s">
        <v>8654</v>
      </c>
      <c r="C2390" t="s">
        <v>8655</v>
      </c>
      <c r="D2390" t="s">
        <v>8656</v>
      </c>
      <c r="E2390" t="s">
        <v>529</v>
      </c>
      <c r="F2390" t="s">
        <v>8657</v>
      </c>
      <c r="G2390">
        <f>COUNTIF(allstats!$C:$C,B2390)</f>
        <v>0</v>
      </c>
      <c r="H2390">
        <f>COUNTIF(allstats!$Q:$Q,B2390)</f>
        <v>0</v>
      </c>
      <c r="I2390" t="str">
        <f>IFERROR(VLOOKUP(B2390,allstats!$C:$I,7,0),"")</f>
        <v/>
      </c>
      <c r="J2390" t="str">
        <f>IFERROR(VLOOKUP(B2390,allstats!$C:$J,8,0),"")</f>
        <v/>
      </c>
    </row>
    <row r="2391" spans="1:10" x14ac:dyDescent="0.3">
      <c r="A2391" t="s">
        <v>8640</v>
      </c>
      <c r="B2391" t="s">
        <v>8658</v>
      </c>
      <c r="C2391" t="s">
        <v>8659</v>
      </c>
      <c r="D2391" t="s">
        <v>8660</v>
      </c>
      <c r="E2391" t="s">
        <v>538</v>
      </c>
      <c r="F2391" t="s">
        <v>8661</v>
      </c>
      <c r="G2391">
        <f>COUNTIF(allstats!$C:$C,B2391)</f>
        <v>0</v>
      </c>
      <c r="H2391">
        <f>COUNTIF(allstats!$Q:$Q,B2391)</f>
        <v>0</v>
      </c>
      <c r="I2391" t="str">
        <f>IFERROR(VLOOKUP(B2391,allstats!$C:$I,7,0),"")</f>
        <v/>
      </c>
      <c r="J2391" t="str">
        <f>IFERROR(VLOOKUP(B2391,allstats!$C:$J,8,0),"")</f>
        <v/>
      </c>
    </row>
    <row r="2392" spans="1:10" x14ac:dyDescent="0.3">
      <c r="A2392" t="s">
        <v>8662</v>
      </c>
      <c r="B2392" t="s">
        <v>8663</v>
      </c>
      <c r="C2392" t="s">
        <v>8664</v>
      </c>
      <c r="D2392" t="s">
        <v>8665</v>
      </c>
      <c r="E2392" t="s">
        <v>538</v>
      </c>
      <c r="F2392" t="s">
        <v>8666</v>
      </c>
      <c r="G2392">
        <f>COUNTIF(allstats!$C:$C,B2392)</f>
        <v>0</v>
      </c>
      <c r="H2392">
        <f>COUNTIF(allstats!$Q:$Q,B2392)</f>
        <v>0</v>
      </c>
      <c r="I2392" t="str">
        <f>IFERROR(VLOOKUP(B2392,allstats!$C:$I,7,0),"")</f>
        <v/>
      </c>
      <c r="J2392" t="str">
        <f>IFERROR(VLOOKUP(B2392,allstats!$C:$J,8,0),"")</f>
        <v/>
      </c>
    </row>
    <row r="2393" spans="1:10" x14ac:dyDescent="0.3">
      <c r="A2393" t="s">
        <v>8662</v>
      </c>
      <c r="B2393" t="s">
        <v>8667</v>
      </c>
      <c r="C2393" t="s">
        <v>8668</v>
      </c>
      <c r="D2393" t="s">
        <v>8669</v>
      </c>
      <c r="E2393" t="s">
        <v>1596</v>
      </c>
      <c r="F2393" t="s">
        <v>8670</v>
      </c>
      <c r="G2393">
        <f>COUNTIF(allstats!$C:$C,B2393)</f>
        <v>0</v>
      </c>
      <c r="H2393">
        <f>COUNTIF(allstats!$Q:$Q,B2393)</f>
        <v>0</v>
      </c>
      <c r="I2393" t="str">
        <f>IFERROR(VLOOKUP(B2393,allstats!$C:$I,7,0),"")</f>
        <v/>
      </c>
      <c r="J2393" t="str">
        <f>IFERROR(VLOOKUP(B2393,allstats!$C:$J,8,0),"")</f>
        <v/>
      </c>
    </row>
    <row r="2394" spans="1:10" x14ac:dyDescent="0.3">
      <c r="A2394" t="s">
        <v>8213</v>
      </c>
      <c r="B2394" t="s">
        <v>8671</v>
      </c>
      <c r="C2394" t="s">
        <v>8672</v>
      </c>
      <c r="D2394" t="s">
        <v>8673</v>
      </c>
      <c r="E2394" t="s">
        <v>8674</v>
      </c>
      <c r="F2394" t="s">
        <v>8675</v>
      </c>
      <c r="G2394">
        <f>COUNTIF(allstats!$C:$C,B2394)</f>
        <v>0</v>
      </c>
      <c r="H2394">
        <f>COUNTIF(allstats!$Q:$Q,B2394)</f>
        <v>0</v>
      </c>
      <c r="I2394" t="str">
        <f>IFERROR(VLOOKUP(B2394,allstats!$C:$I,7,0),"")</f>
        <v/>
      </c>
      <c r="J2394" t="str">
        <f>IFERROR(VLOOKUP(B2394,allstats!$C:$J,8,0),"")</f>
        <v/>
      </c>
    </row>
    <row r="2395" spans="1:10" x14ac:dyDescent="0.3">
      <c r="A2395" t="s">
        <v>8213</v>
      </c>
      <c r="B2395" t="s">
        <v>8676</v>
      </c>
      <c r="C2395" t="s">
        <v>8677</v>
      </c>
      <c r="D2395" t="s">
        <v>3080</v>
      </c>
      <c r="E2395" t="s">
        <v>3080</v>
      </c>
      <c r="F2395" t="s">
        <v>3080</v>
      </c>
      <c r="G2395">
        <f>COUNTIF(allstats!$C:$C,B2395)</f>
        <v>0</v>
      </c>
      <c r="H2395">
        <f>COUNTIF(allstats!$Q:$Q,B2395)</f>
        <v>0</v>
      </c>
      <c r="I2395" t="str">
        <f>IFERROR(VLOOKUP(B2395,allstats!$C:$I,7,0),"")</f>
        <v/>
      </c>
      <c r="J2395" t="str">
        <f>IFERROR(VLOOKUP(B2395,allstats!$C:$J,8,0),"")</f>
        <v/>
      </c>
    </row>
    <row r="2396" spans="1:10" x14ac:dyDescent="0.3">
      <c r="A2396" t="s">
        <v>6</v>
      </c>
      <c r="B2396" t="s">
        <v>7</v>
      </c>
      <c r="C2396" t="s">
        <v>8</v>
      </c>
      <c r="D2396" t="s">
        <v>9</v>
      </c>
      <c r="E2396" t="s">
        <v>10</v>
      </c>
      <c r="F2396" t="s">
        <v>11</v>
      </c>
      <c r="G2396">
        <f>COUNTIF(allstats!$C:$C,B2396)</f>
        <v>0</v>
      </c>
      <c r="H2396">
        <f>COUNTIF(allstats!$Q:$Q,B2396)</f>
        <v>0</v>
      </c>
      <c r="I2396" t="str">
        <f>IFERROR(VLOOKUP(B2396,allstats!$C:$I,7,0),"")</f>
        <v/>
      </c>
      <c r="J2396" t="str">
        <f>IFERROR(VLOOKUP(B2396,allstats!$C:$J,8,0),"")</f>
        <v/>
      </c>
    </row>
    <row r="2397" spans="1:10" x14ac:dyDescent="0.3">
      <c r="A2397" t="s">
        <v>8678</v>
      </c>
      <c r="B2397" t="s">
        <v>8679</v>
      </c>
      <c r="C2397" t="s">
        <v>8680</v>
      </c>
      <c r="D2397" t="s">
        <v>8681</v>
      </c>
      <c r="E2397" t="s">
        <v>124</v>
      </c>
      <c r="F2397" t="s">
        <v>487</v>
      </c>
      <c r="G2397">
        <f>COUNTIF(allstats!$C:$C,B2397)</f>
        <v>0</v>
      </c>
      <c r="H2397">
        <f>COUNTIF(allstats!$Q:$Q,B2397)</f>
        <v>0</v>
      </c>
      <c r="I2397" t="str">
        <f>IFERROR(VLOOKUP(B2397,allstats!$C:$I,7,0),"")</f>
        <v/>
      </c>
      <c r="J2397" t="str">
        <f>IFERROR(VLOOKUP(B2397,allstats!$C:$J,8,0),"")</f>
        <v/>
      </c>
    </row>
    <row r="2398" spans="1:10" x14ac:dyDescent="0.3">
      <c r="A2398" t="s">
        <v>8678</v>
      </c>
      <c r="B2398" t="s">
        <v>8682</v>
      </c>
      <c r="C2398" t="s">
        <v>8683</v>
      </c>
      <c r="D2398" t="s">
        <v>8684</v>
      </c>
      <c r="E2398" t="s">
        <v>119</v>
      </c>
      <c r="F2398" t="s">
        <v>8685</v>
      </c>
      <c r="G2398">
        <f>COUNTIF(allstats!$C:$C,B2398)</f>
        <v>0</v>
      </c>
      <c r="H2398">
        <f>COUNTIF(allstats!$Q:$Q,B2398)</f>
        <v>0</v>
      </c>
      <c r="I2398" t="str">
        <f>IFERROR(VLOOKUP(B2398,allstats!$C:$I,7,0),"")</f>
        <v/>
      </c>
      <c r="J2398" t="str">
        <f>IFERROR(VLOOKUP(B2398,allstats!$C:$J,8,0),"")</f>
        <v/>
      </c>
    </row>
    <row r="2399" spans="1:10" x14ac:dyDescent="0.3">
      <c r="A2399" t="s">
        <v>8678</v>
      </c>
      <c r="B2399" t="s">
        <v>8686</v>
      </c>
      <c r="C2399" t="s">
        <v>8687</v>
      </c>
      <c r="D2399" t="s">
        <v>8688</v>
      </c>
      <c r="E2399" t="s">
        <v>16</v>
      </c>
      <c r="F2399" t="s">
        <v>36</v>
      </c>
      <c r="G2399">
        <f>COUNTIF(allstats!$C:$C,B2399)</f>
        <v>1</v>
      </c>
      <c r="H2399">
        <f>COUNTIF(allstats!$Q:$Q,B2399)</f>
        <v>1</v>
      </c>
      <c r="I2399">
        <f>IFERROR(VLOOKUP(B2399,allstats!$C:$I,7,0),"")</f>
        <v>2264</v>
      </c>
      <c r="J2399">
        <f>IFERROR(VLOOKUP(B2399,allstats!$C:$J,8,0),"")</f>
        <v>0</v>
      </c>
    </row>
    <row r="2400" spans="1:10" x14ac:dyDescent="0.3">
      <c r="A2400" t="s">
        <v>8678</v>
      </c>
      <c r="B2400" t="s">
        <v>8689</v>
      </c>
      <c r="C2400" t="s">
        <v>8690</v>
      </c>
      <c r="D2400" t="s">
        <v>8691</v>
      </c>
      <c r="E2400" t="s">
        <v>16</v>
      </c>
      <c r="F2400" t="s">
        <v>8692</v>
      </c>
      <c r="G2400">
        <f>COUNTIF(allstats!$C:$C,B2400)</f>
        <v>1</v>
      </c>
      <c r="H2400">
        <f>COUNTIF(allstats!$Q:$Q,B2400)</f>
        <v>1</v>
      </c>
      <c r="I2400">
        <f>IFERROR(VLOOKUP(B2400,allstats!$C:$I,7,0),"")</f>
        <v>4650</v>
      </c>
      <c r="J2400">
        <f>IFERROR(VLOOKUP(B2400,allstats!$C:$J,8,0),"")</f>
        <v>0</v>
      </c>
    </row>
    <row r="2401" spans="1:10" x14ac:dyDescent="0.3">
      <c r="A2401" t="s">
        <v>8678</v>
      </c>
      <c r="B2401" t="s">
        <v>8693</v>
      </c>
      <c r="C2401" t="s">
        <v>8694</v>
      </c>
      <c r="D2401" t="s">
        <v>8695</v>
      </c>
      <c r="E2401" t="s">
        <v>16</v>
      </c>
      <c r="F2401" t="s">
        <v>8696</v>
      </c>
      <c r="G2401">
        <f>COUNTIF(allstats!$C:$C,B2401)</f>
        <v>0</v>
      </c>
      <c r="H2401">
        <f>COUNTIF(allstats!$Q:$Q,B2401)</f>
        <v>1</v>
      </c>
      <c r="I2401" t="str">
        <f>IFERROR(VLOOKUP(B2401,allstats!$C:$I,7,0),"")</f>
        <v/>
      </c>
      <c r="J2401" t="str">
        <f>IFERROR(VLOOKUP(B2401,allstats!$C:$J,8,0),"")</f>
        <v/>
      </c>
    </row>
    <row r="2402" spans="1:10" x14ac:dyDescent="0.3">
      <c r="A2402" t="s">
        <v>8678</v>
      </c>
      <c r="B2402" t="s">
        <v>8697</v>
      </c>
      <c r="C2402" t="s">
        <v>8698</v>
      </c>
      <c r="D2402" t="s">
        <v>8699</v>
      </c>
      <c r="E2402" t="s">
        <v>16</v>
      </c>
      <c r="F2402" t="s">
        <v>8700</v>
      </c>
      <c r="G2402">
        <f>COUNTIF(allstats!$C:$C,B2402)</f>
        <v>0</v>
      </c>
      <c r="H2402">
        <f>COUNTIF(allstats!$Q:$Q,B2402)</f>
        <v>0</v>
      </c>
      <c r="I2402" t="str">
        <f>IFERROR(VLOOKUP(B2402,allstats!$C:$I,7,0),"")</f>
        <v/>
      </c>
      <c r="J2402" t="str">
        <f>IFERROR(VLOOKUP(B2402,allstats!$C:$J,8,0),"")</f>
        <v/>
      </c>
    </row>
    <row r="2403" spans="1:10" x14ac:dyDescent="0.3">
      <c r="A2403" t="s">
        <v>8678</v>
      </c>
      <c r="B2403" t="s">
        <v>8701</v>
      </c>
      <c r="C2403" t="s">
        <v>8702</v>
      </c>
      <c r="D2403" t="s">
        <v>8703</v>
      </c>
      <c r="E2403" t="s">
        <v>124</v>
      </c>
      <c r="F2403" t="s">
        <v>8704</v>
      </c>
      <c r="G2403">
        <f>COUNTIF(allstats!$C:$C,B2403)</f>
        <v>2</v>
      </c>
      <c r="H2403">
        <f>COUNTIF(allstats!$Q:$Q,B2403)</f>
        <v>1</v>
      </c>
      <c r="I2403">
        <f>IFERROR(VLOOKUP(B2403,allstats!$C:$I,7,0),"")</f>
        <v>41517</v>
      </c>
      <c r="J2403">
        <f>IFERROR(VLOOKUP(B2403,allstats!$C:$J,8,0),"")</f>
        <v>0</v>
      </c>
    </row>
    <row r="2404" spans="1:10" x14ac:dyDescent="0.3">
      <c r="A2404" t="s">
        <v>8678</v>
      </c>
      <c r="B2404" t="s">
        <v>8705</v>
      </c>
      <c r="C2404" t="s">
        <v>8706</v>
      </c>
      <c r="D2404" t="s">
        <v>8707</v>
      </c>
      <c r="E2404" t="s">
        <v>124</v>
      </c>
      <c r="F2404" t="s">
        <v>455</v>
      </c>
      <c r="G2404">
        <f>COUNTIF(allstats!$C:$C,B2404)</f>
        <v>0</v>
      </c>
      <c r="H2404">
        <f>COUNTIF(allstats!$Q:$Q,B2404)</f>
        <v>0</v>
      </c>
      <c r="I2404" t="str">
        <f>IFERROR(VLOOKUP(B2404,allstats!$C:$I,7,0),"")</f>
        <v/>
      </c>
      <c r="J2404" t="str">
        <f>IFERROR(VLOOKUP(B2404,allstats!$C:$J,8,0),"")</f>
        <v/>
      </c>
    </row>
    <row r="2405" spans="1:10" x14ac:dyDescent="0.3">
      <c r="A2405" t="s">
        <v>8678</v>
      </c>
      <c r="B2405" t="s">
        <v>8708</v>
      </c>
      <c r="C2405" t="s">
        <v>8709</v>
      </c>
      <c r="D2405" t="s">
        <v>8710</v>
      </c>
      <c r="E2405" t="s">
        <v>16</v>
      </c>
      <c r="F2405" t="s">
        <v>8711</v>
      </c>
      <c r="G2405">
        <f>COUNTIF(allstats!$C:$C,B2405)</f>
        <v>0</v>
      </c>
      <c r="H2405">
        <f>COUNTIF(allstats!$Q:$Q,B2405)</f>
        <v>0</v>
      </c>
      <c r="I2405" t="str">
        <f>IFERROR(VLOOKUP(B2405,allstats!$C:$I,7,0),"")</f>
        <v/>
      </c>
      <c r="J2405" t="str">
        <f>IFERROR(VLOOKUP(B2405,allstats!$C:$J,8,0),"")</f>
        <v/>
      </c>
    </row>
    <row r="2406" spans="1:10" x14ac:dyDescent="0.3">
      <c r="A2406" t="s">
        <v>8678</v>
      </c>
      <c r="B2406" t="s">
        <v>8712</v>
      </c>
      <c r="C2406" t="s">
        <v>8713</v>
      </c>
      <c r="D2406" t="s">
        <v>8714</v>
      </c>
      <c r="E2406" t="s">
        <v>8715</v>
      </c>
      <c r="F2406" t="s">
        <v>8716</v>
      </c>
      <c r="G2406">
        <f>COUNTIF(allstats!$C:$C,B2406)</f>
        <v>0</v>
      </c>
      <c r="H2406">
        <f>COUNTIF(allstats!$Q:$Q,B2406)</f>
        <v>0</v>
      </c>
      <c r="I2406" t="str">
        <f>IFERROR(VLOOKUP(B2406,allstats!$C:$I,7,0),"")</f>
        <v/>
      </c>
      <c r="J2406" t="str">
        <f>IFERROR(VLOOKUP(B2406,allstats!$C:$J,8,0),"")</f>
        <v/>
      </c>
    </row>
    <row r="2407" spans="1:10" x14ac:dyDescent="0.3">
      <c r="A2407" t="s">
        <v>8678</v>
      </c>
      <c r="B2407" t="s">
        <v>8717</v>
      </c>
      <c r="C2407" t="s">
        <v>8718</v>
      </c>
      <c r="D2407" t="s">
        <v>8719</v>
      </c>
      <c r="E2407" t="s">
        <v>25</v>
      </c>
      <c r="F2407" t="s">
        <v>455</v>
      </c>
      <c r="G2407">
        <f>COUNTIF(allstats!$C:$C,B2407)</f>
        <v>0</v>
      </c>
      <c r="H2407">
        <f>COUNTIF(allstats!$Q:$Q,B2407)</f>
        <v>0</v>
      </c>
      <c r="I2407" t="str">
        <f>IFERROR(VLOOKUP(B2407,allstats!$C:$I,7,0),"")</f>
        <v/>
      </c>
      <c r="J2407" t="str">
        <f>IFERROR(VLOOKUP(B2407,allstats!$C:$J,8,0),"")</f>
        <v/>
      </c>
    </row>
    <row r="2408" spans="1:10" x14ac:dyDescent="0.3">
      <c r="A2408" t="s">
        <v>8678</v>
      </c>
      <c r="B2408" t="s">
        <v>8720</v>
      </c>
      <c r="C2408" t="s">
        <v>8721</v>
      </c>
      <c r="D2408" t="s">
        <v>8722</v>
      </c>
      <c r="E2408" t="s">
        <v>124</v>
      </c>
      <c r="F2408" t="s">
        <v>215</v>
      </c>
      <c r="G2408">
        <f>COUNTIF(allstats!$C:$C,B2408)</f>
        <v>0</v>
      </c>
      <c r="H2408">
        <f>COUNTIF(allstats!$Q:$Q,B2408)</f>
        <v>0</v>
      </c>
      <c r="I2408" t="str">
        <f>IFERROR(VLOOKUP(B2408,allstats!$C:$I,7,0),"")</f>
        <v/>
      </c>
      <c r="J2408" t="str">
        <f>IFERROR(VLOOKUP(B2408,allstats!$C:$J,8,0),"")</f>
        <v/>
      </c>
    </row>
    <row r="2409" spans="1:10" x14ac:dyDescent="0.3">
      <c r="A2409" t="s">
        <v>8678</v>
      </c>
      <c r="B2409" t="s">
        <v>8723</v>
      </c>
      <c r="C2409" t="s">
        <v>8724</v>
      </c>
      <c r="D2409" t="s">
        <v>8725</v>
      </c>
      <c r="E2409" t="s">
        <v>16</v>
      </c>
      <c r="F2409" t="s">
        <v>8726</v>
      </c>
      <c r="G2409">
        <f>COUNTIF(allstats!$C:$C,B2409)</f>
        <v>0</v>
      </c>
      <c r="H2409">
        <f>COUNTIF(allstats!$Q:$Q,B2409)</f>
        <v>0</v>
      </c>
      <c r="I2409" t="str">
        <f>IFERROR(VLOOKUP(B2409,allstats!$C:$I,7,0),"")</f>
        <v/>
      </c>
      <c r="J2409" t="str">
        <f>IFERROR(VLOOKUP(B2409,allstats!$C:$J,8,0),"")</f>
        <v/>
      </c>
    </row>
    <row r="2410" spans="1:10" x14ac:dyDescent="0.3">
      <c r="A2410" t="s">
        <v>8678</v>
      </c>
      <c r="B2410" t="s">
        <v>8727</v>
      </c>
      <c r="C2410" t="s">
        <v>8728</v>
      </c>
      <c r="D2410" t="s">
        <v>8729</v>
      </c>
      <c r="E2410" t="s">
        <v>124</v>
      </c>
      <c r="F2410" t="s">
        <v>8730</v>
      </c>
      <c r="G2410">
        <f>COUNTIF(allstats!$C:$C,B2410)</f>
        <v>0</v>
      </c>
      <c r="H2410">
        <f>COUNTIF(allstats!$Q:$Q,B2410)</f>
        <v>0</v>
      </c>
      <c r="I2410" t="str">
        <f>IFERROR(VLOOKUP(B2410,allstats!$C:$I,7,0),"")</f>
        <v/>
      </c>
      <c r="J2410" t="str">
        <f>IFERROR(VLOOKUP(B2410,allstats!$C:$J,8,0),"")</f>
        <v/>
      </c>
    </row>
    <row r="2411" spans="1:10" x14ac:dyDescent="0.3">
      <c r="A2411" t="s">
        <v>8678</v>
      </c>
      <c r="B2411" t="s">
        <v>8731</v>
      </c>
      <c r="C2411" t="s">
        <v>8732</v>
      </c>
      <c r="D2411" t="s">
        <v>8733</v>
      </c>
      <c r="E2411" t="s">
        <v>16</v>
      </c>
      <c r="F2411" t="s">
        <v>8734</v>
      </c>
      <c r="G2411">
        <f>COUNTIF(allstats!$C:$C,B2411)</f>
        <v>1</v>
      </c>
      <c r="H2411">
        <f>COUNTIF(allstats!$Q:$Q,B2411)</f>
        <v>1</v>
      </c>
      <c r="I2411">
        <f>IFERROR(VLOOKUP(B2411,allstats!$C:$I,7,0),"")</f>
        <v>127</v>
      </c>
      <c r="J2411">
        <f>IFERROR(VLOOKUP(B2411,allstats!$C:$J,8,0),"")</f>
        <v>0</v>
      </c>
    </row>
    <row r="2412" spans="1:10" x14ac:dyDescent="0.3">
      <c r="A2412" t="s">
        <v>8735</v>
      </c>
      <c r="B2412" t="s">
        <v>8736</v>
      </c>
      <c r="C2412" t="s">
        <v>8737</v>
      </c>
      <c r="D2412" t="s">
        <v>8738</v>
      </c>
      <c r="E2412" t="s">
        <v>16</v>
      </c>
      <c r="F2412" t="s">
        <v>8739</v>
      </c>
      <c r="G2412">
        <f>COUNTIF(allstats!$C:$C,B2412)</f>
        <v>1</v>
      </c>
      <c r="H2412">
        <f>COUNTIF(allstats!$Q:$Q,B2412)</f>
        <v>1</v>
      </c>
      <c r="I2412">
        <f>IFERROR(VLOOKUP(B2412,allstats!$C:$I,7,0),"")</f>
        <v>432</v>
      </c>
      <c r="J2412">
        <f>IFERROR(VLOOKUP(B2412,allstats!$C:$J,8,0),"")</f>
        <v>0</v>
      </c>
    </row>
    <row r="2413" spans="1:10" x14ac:dyDescent="0.3">
      <c r="A2413" t="s">
        <v>8735</v>
      </c>
      <c r="B2413" t="s">
        <v>8740</v>
      </c>
      <c r="C2413" t="s">
        <v>8741</v>
      </c>
      <c r="D2413" t="s">
        <v>8742</v>
      </c>
      <c r="E2413" t="s">
        <v>16</v>
      </c>
      <c r="F2413" t="s">
        <v>66</v>
      </c>
      <c r="G2413">
        <f>COUNTIF(allstats!$C:$C,B2413)</f>
        <v>0</v>
      </c>
      <c r="H2413">
        <f>COUNTIF(allstats!$Q:$Q,B2413)</f>
        <v>0</v>
      </c>
      <c r="I2413" t="str">
        <f>IFERROR(VLOOKUP(B2413,allstats!$C:$I,7,0),"")</f>
        <v/>
      </c>
      <c r="J2413" t="str">
        <f>IFERROR(VLOOKUP(B2413,allstats!$C:$J,8,0),"")</f>
        <v/>
      </c>
    </row>
    <row r="2414" spans="1:10" x14ac:dyDescent="0.3">
      <c r="A2414" t="s">
        <v>8735</v>
      </c>
      <c r="B2414" t="s">
        <v>8743</v>
      </c>
      <c r="C2414" t="s">
        <v>8744</v>
      </c>
      <c r="D2414" t="s">
        <v>8745</v>
      </c>
      <c r="E2414" t="s">
        <v>16</v>
      </c>
      <c r="F2414" t="s">
        <v>157</v>
      </c>
      <c r="G2414">
        <f>COUNTIF(allstats!$C:$C,B2414)</f>
        <v>0</v>
      </c>
      <c r="H2414">
        <f>COUNTIF(allstats!$Q:$Q,B2414)</f>
        <v>0</v>
      </c>
      <c r="I2414" t="str">
        <f>IFERROR(VLOOKUP(B2414,allstats!$C:$I,7,0),"")</f>
        <v/>
      </c>
      <c r="J2414" t="str">
        <f>IFERROR(VLOOKUP(B2414,allstats!$C:$J,8,0),"")</f>
        <v/>
      </c>
    </row>
    <row r="2415" spans="1:10" x14ac:dyDescent="0.3">
      <c r="A2415" t="s">
        <v>8735</v>
      </c>
      <c r="B2415" t="s">
        <v>8746</v>
      </c>
      <c r="C2415" t="s">
        <v>8747</v>
      </c>
      <c r="D2415" t="s">
        <v>8748</v>
      </c>
      <c r="E2415" t="s">
        <v>16</v>
      </c>
      <c r="F2415" t="s">
        <v>8749</v>
      </c>
      <c r="G2415">
        <f>COUNTIF(allstats!$C:$C,B2415)</f>
        <v>0</v>
      </c>
      <c r="H2415">
        <f>COUNTIF(allstats!$Q:$Q,B2415)</f>
        <v>0</v>
      </c>
      <c r="I2415" t="str">
        <f>IFERROR(VLOOKUP(B2415,allstats!$C:$I,7,0),"")</f>
        <v/>
      </c>
      <c r="J2415" t="str">
        <f>IFERROR(VLOOKUP(B2415,allstats!$C:$J,8,0),"")</f>
        <v/>
      </c>
    </row>
    <row r="2416" spans="1:10" x14ac:dyDescent="0.3">
      <c r="A2416" t="s">
        <v>8735</v>
      </c>
      <c r="B2416" t="s">
        <v>8750</v>
      </c>
      <c r="C2416" t="s">
        <v>8751</v>
      </c>
      <c r="D2416" t="s">
        <v>8752</v>
      </c>
      <c r="E2416" t="s">
        <v>8753</v>
      </c>
      <c r="F2416" t="s">
        <v>8754</v>
      </c>
      <c r="G2416">
        <f>COUNTIF(allstats!$C:$C,B2416)</f>
        <v>0</v>
      </c>
      <c r="H2416">
        <f>COUNTIF(allstats!$Q:$Q,B2416)</f>
        <v>0</v>
      </c>
      <c r="I2416" t="str">
        <f>IFERROR(VLOOKUP(B2416,allstats!$C:$I,7,0),"")</f>
        <v/>
      </c>
      <c r="J2416" t="str">
        <f>IFERROR(VLOOKUP(B2416,allstats!$C:$J,8,0),"")</f>
        <v/>
      </c>
    </row>
    <row r="2417" spans="1:10" x14ac:dyDescent="0.3">
      <c r="A2417" t="s">
        <v>8735</v>
      </c>
      <c r="B2417" t="s">
        <v>8755</v>
      </c>
      <c r="C2417" t="s">
        <v>8756</v>
      </c>
      <c r="D2417" t="s">
        <v>8757</v>
      </c>
      <c r="E2417" t="s">
        <v>146</v>
      </c>
      <c r="F2417" t="s">
        <v>8758</v>
      </c>
      <c r="G2417">
        <f>COUNTIF(allstats!$C:$C,B2417)</f>
        <v>0</v>
      </c>
      <c r="H2417">
        <f>COUNTIF(allstats!$Q:$Q,B2417)</f>
        <v>0</v>
      </c>
      <c r="I2417" t="str">
        <f>IFERROR(VLOOKUP(B2417,allstats!$C:$I,7,0),"")</f>
        <v/>
      </c>
      <c r="J2417" t="str">
        <f>IFERROR(VLOOKUP(B2417,allstats!$C:$J,8,0),"")</f>
        <v/>
      </c>
    </row>
    <row r="2418" spans="1:10" x14ac:dyDescent="0.3">
      <c r="A2418" t="s">
        <v>8735</v>
      </c>
      <c r="B2418" t="s">
        <v>8759</v>
      </c>
      <c r="C2418" t="s">
        <v>8760</v>
      </c>
      <c r="D2418" t="s">
        <v>8761</v>
      </c>
      <c r="E2418" t="s">
        <v>16</v>
      </c>
      <c r="F2418" t="s">
        <v>8762</v>
      </c>
      <c r="G2418">
        <f>COUNTIF(allstats!$C:$C,B2418)</f>
        <v>0</v>
      </c>
      <c r="H2418">
        <f>COUNTIF(allstats!$Q:$Q,B2418)</f>
        <v>0</v>
      </c>
      <c r="I2418" t="str">
        <f>IFERROR(VLOOKUP(B2418,allstats!$C:$I,7,0),"")</f>
        <v/>
      </c>
      <c r="J2418" t="str">
        <f>IFERROR(VLOOKUP(B2418,allstats!$C:$J,8,0),"")</f>
        <v/>
      </c>
    </row>
    <row r="2419" spans="1:10" x14ac:dyDescent="0.3">
      <c r="A2419" t="s">
        <v>8735</v>
      </c>
      <c r="B2419" t="s">
        <v>8763</v>
      </c>
      <c r="C2419" t="s">
        <v>8764</v>
      </c>
      <c r="D2419" t="s">
        <v>8765</v>
      </c>
      <c r="E2419" t="s">
        <v>16</v>
      </c>
      <c r="F2419" t="s">
        <v>8766</v>
      </c>
      <c r="G2419">
        <f>COUNTIF(allstats!$C:$C,B2419)</f>
        <v>0</v>
      </c>
      <c r="H2419">
        <f>COUNTIF(allstats!$Q:$Q,B2419)</f>
        <v>0</v>
      </c>
      <c r="I2419" t="str">
        <f>IFERROR(VLOOKUP(B2419,allstats!$C:$I,7,0),"")</f>
        <v/>
      </c>
      <c r="J2419" t="str">
        <f>IFERROR(VLOOKUP(B2419,allstats!$C:$J,8,0),"")</f>
        <v/>
      </c>
    </row>
    <row r="2420" spans="1:10" x14ac:dyDescent="0.3">
      <c r="A2420" t="s">
        <v>8735</v>
      </c>
      <c r="B2420" t="s">
        <v>8767</v>
      </c>
      <c r="C2420" t="s">
        <v>8768</v>
      </c>
      <c r="D2420" t="s">
        <v>8769</v>
      </c>
      <c r="E2420" t="s">
        <v>16</v>
      </c>
      <c r="F2420" t="s">
        <v>8770</v>
      </c>
      <c r="G2420">
        <f>COUNTIF(allstats!$C:$C,B2420)</f>
        <v>0</v>
      </c>
      <c r="H2420">
        <f>COUNTIF(allstats!$Q:$Q,B2420)</f>
        <v>0</v>
      </c>
      <c r="I2420" t="str">
        <f>IFERROR(VLOOKUP(B2420,allstats!$C:$I,7,0),"")</f>
        <v/>
      </c>
      <c r="J2420" t="str">
        <f>IFERROR(VLOOKUP(B2420,allstats!$C:$J,8,0),"")</f>
        <v/>
      </c>
    </row>
    <row r="2421" spans="1:10" x14ac:dyDescent="0.3">
      <c r="A2421" t="s">
        <v>8735</v>
      </c>
      <c r="B2421" t="s">
        <v>8771</v>
      </c>
      <c r="C2421" t="s">
        <v>8772</v>
      </c>
      <c r="D2421" t="s">
        <v>8773</v>
      </c>
      <c r="E2421" t="s">
        <v>16</v>
      </c>
      <c r="F2421" t="s">
        <v>8774</v>
      </c>
      <c r="G2421">
        <f>COUNTIF(allstats!$C:$C,B2421)</f>
        <v>0</v>
      </c>
      <c r="H2421">
        <f>COUNTIF(allstats!$Q:$Q,B2421)</f>
        <v>0</v>
      </c>
      <c r="I2421" t="str">
        <f>IFERROR(VLOOKUP(B2421,allstats!$C:$I,7,0),"")</f>
        <v/>
      </c>
      <c r="J2421" t="str">
        <f>IFERROR(VLOOKUP(B2421,allstats!$C:$J,8,0),"")</f>
        <v/>
      </c>
    </row>
    <row r="2422" spans="1:10" x14ac:dyDescent="0.3">
      <c r="A2422" t="s">
        <v>8775</v>
      </c>
      <c r="B2422" t="s">
        <v>8776</v>
      </c>
      <c r="C2422" t="s">
        <v>8777</v>
      </c>
      <c r="D2422" t="s">
        <v>8778</v>
      </c>
      <c r="E2422" t="s">
        <v>16</v>
      </c>
      <c r="F2422" t="s">
        <v>8779</v>
      </c>
      <c r="G2422">
        <f>COUNTIF(allstats!$C:$C,B2422)</f>
        <v>0</v>
      </c>
      <c r="H2422">
        <f>COUNTIF(allstats!$Q:$Q,B2422)</f>
        <v>0</v>
      </c>
      <c r="I2422" t="str">
        <f>IFERROR(VLOOKUP(B2422,allstats!$C:$I,7,0),"")</f>
        <v/>
      </c>
      <c r="J2422" t="str">
        <f>IFERROR(VLOOKUP(B2422,allstats!$C:$J,8,0),"")</f>
        <v/>
      </c>
    </row>
    <row r="2423" spans="1:10" x14ac:dyDescent="0.3">
      <c r="A2423" t="s">
        <v>8780</v>
      </c>
      <c r="B2423" t="s">
        <v>8781</v>
      </c>
      <c r="C2423" t="s">
        <v>8782</v>
      </c>
      <c r="D2423" t="s">
        <v>8783</v>
      </c>
      <c r="E2423" t="s">
        <v>16</v>
      </c>
      <c r="F2423" t="s">
        <v>374</v>
      </c>
      <c r="G2423">
        <f>COUNTIF(allstats!$C:$C,B2423)</f>
        <v>0</v>
      </c>
      <c r="H2423">
        <f>COUNTIF(allstats!$Q:$Q,B2423)</f>
        <v>0</v>
      </c>
      <c r="I2423" t="str">
        <f>IFERROR(VLOOKUP(B2423,allstats!$C:$I,7,0),"")</f>
        <v/>
      </c>
      <c r="J2423" t="str">
        <f>IFERROR(VLOOKUP(B2423,allstats!$C:$J,8,0),"")</f>
        <v/>
      </c>
    </row>
    <row r="2424" spans="1:10" x14ac:dyDescent="0.3">
      <c r="A2424" t="s">
        <v>8784</v>
      </c>
      <c r="B2424" t="s">
        <v>8785</v>
      </c>
      <c r="C2424" t="s">
        <v>8786</v>
      </c>
      <c r="D2424" t="s">
        <v>8787</v>
      </c>
      <c r="E2424" t="s">
        <v>16</v>
      </c>
      <c r="F2424" t="s">
        <v>8788</v>
      </c>
      <c r="G2424">
        <f>COUNTIF(allstats!$C:$C,B2424)</f>
        <v>0</v>
      </c>
      <c r="H2424">
        <f>COUNTIF(allstats!$Q:$Q,B2424)</f>
        <v>0</v>
      </c>
      <c r="I2424" t="str">
        <f>IFERROR(VLOOKUP(B2424,allstats!$C:$I,7,0),"")</f>
        <v/>
      </c>
      <c r="J2424" t="str">
        <f>IFERROR(VLOOKUP(B2424,allstats!$C:$J,8,0),"")</f>
        <v/>
      </c>
    </row>
    <row r="2425" spans="1:10" x14ac:dyDescent="0.3">
      <c r="A2425" t="s">
        <v>8789</v>
      </c>
      <c r="B2425" t="s">
        <v>8790</v>
      </c>
      <c r="C2425" t="s">
        <v>8791</v>
      </c>
      <c r="D2425" t="s">
        <v>8792</v>
      </c>
      <c r="E2425" t="s">
        <v>16</v>
      </c>
      <c r="F2425" t="s">
        <v>188</v>
      </c>
      <c r="G2425">
        <f>COUNTIF(allstats!$C:$C,B2425)</f>
        <v>0</v>
      </c>
      <c r="H2425">
        <f>COUNTIF(allstats!$Q:$Q,B2425)</f>
        <v>0</v>
      </c>
      <c r="I2425" t="str">
        <f>IFERROR(VLOOKUP(B2425,allstats!$C:$I,7,0),"")</f>
        <v/>
      </c>
      <c r="J2425" t="str">
        <f>IFERROR(VLOOKUP(B2425,allstats!$C:$J,8,0),"")</f>
        <v/>
      </c>
    </row>
    <row r="2426" spans="1:10" x14ac:dyDescent="0.3">
      <c r="A2426" t="s">
        <v>8793</v>
      </c>
      <c r="B2426" t="s">
        <v>8794</v>
      </c>
      <c r="C2426" t="s">
        <v>8795</v>
      </c>
      <c r="D2426" t="s">
        <v>8796</v>
      </c>
      <c r="E2426" t="s">
        <v>16</v>
      </c>
      <c r="F2426" t="s">
        <v>460</v>
      </c>
      <c r="G2426">
        <f>COUNTIF(allstats!$C:$C,B2426)</f>
        <v>0</v>
      </c>
      <c r="H2426">
        <f>COUNTIF(allstats!$Q:$Q,B2426)</f>
        <v>0</v>
      </c>
      <c r="I2426" t="str">
        <f>IFERROR(VLOOKUP(B2426,allstats!$C:$I,7,0),"")</f>
        <v/>
      </c>
      <c r="J2426" t="str">
        <f>IFERROR(VLOOKUP(B2426,allstats!$C:$J,8,0),"")</f>
        <v/>
      </c>
    </row>
    <row r="2427" spans="1:10" x14ac:dyDescent="0.3">
      <c r="A2427" t="s">
        <v>8793</v>
      </c>
      <c r="B2427" t="s">
        <v>8797</v>
      </c>
      <c r="C2427" t="s">
        <v>8798</v>
      </c>
      <c r="D2427" t="s">
        <v>8799</v>
      </c>
      <c r="E2427" t="s">
        <v>16</v>
      </c>
      <c r="F2427" t="s">
        <v>8800</v>
      </c>
      <c r="G2427">
        <f>COUNTIF(allstats!$C:$C,B2427)</f>
        <v>0</v>
      </c>
      <c r="H2427">
        <f>COUNTIF(allstats!$Q:$Q,B2427)</f>
        <v>0</v>
      </c>
      <c r="I2427" t="str">
        <f>IFERROR(VLOOKUP(B2427,allstats!$C:$I,7,0),"")</f>
        <v/>
      </c>
      <c r="J2427" t="str">
        <f>IFERROR(VLOOKUP(B2427,allstats!$C:$J,8,0),"")</f>
        <v/>
      </c>
    </row>
    <row r="2428" spans="1:10" x14ac:dyDescent="0.3">
      <c r="A2428" t="s">
        <v>8793</v>
      </c>
      <c r="B2428" t="s">
        <v>8801</v>
      </c>
      <c r="C2428" t="s">
        <v>8802</v>
      </c>
      <c r="D2428" t="s">
        <v>8803</v>
      </c>
      <c r="E2428" t="s">
        <v>16</v>
      </c>
      <c r="F2428" t="s">
        <v>8804</v>
      </c>
      <c r="G2428">
        <f>COUNTIF(allstats!$C:$C,B2428)</f>
        <v>0</v>
      </c>
      <c r="H2428">
        <f>COUNTIF(allstats!$Q:$Q,B2428)</f>
        <v>0</v>
      </c>
      <c r="I2428" t="str">
        <f>IFERROR(VLOOKUP(B2428,allstats!$C:$I,7,0),"")</f>
        <v/>
      </c>
      <c r="J2428" t="str">
        <f>IFERROR(VLOOKUP(B2428,allstats!$C:$J,8,0),"")</f>
        <v/>
      </c>
    </row>
    <row r="2429" spans="1:10" x14ac:dyDescent="0.3">
      <c r="A2429" t="s">
        <v>8805</v>
      </c>
      <c r="B2429" t="s">
        <v>8806</v>
      </c>
      <c r="C2429" t="s">
        <v>8807</v>
      </c>
      <c r="D2429" t="s">
        <v>8808</v>
      </c>
      <c r="E2429" t="s">
        <v>16</v>
      </c>
      <c r="F2429" t="s">
        <v>8809</v>
      </c>
      <c r="G2429">
        <f>COUNTIF(allstats!$C:$C,B2429)</f>
        <v>0</v>
      </c>
      <c r="H2429">
        <f>COUNTIF(allstats!$Q:$Q,B2429)</f>
        <v>0</v>
      </c>
      <c r="I2429" t="str">
        <f>IFERROR(VLOOKUP(B2429,allstats!$C:$I,7,0),"")</f>
        <v/>
      </c>
      <c r="J2429" t="str">
        <f>IFERROR(VLOOKUP(B2429,allstats!$C:$J,8,0),"")</f>
        <v/>
      </c>
    </row>
    <row r="2430" spans="1:10" x14ac:dyDescent="0.3">
      <c r="A2430" t="s">
        <v>8810</v>
      </c>
      <c r="B2430" t="s">
        <v>8811</v>
      </c>
      <c r="C2430" t="s">
        <v>8812</v>
      </c>
      <c r="D2430" t="s">
        <v>8813</v>
      </c>
      <c r="E2430" t="s">
        <v>16</v>
      </c>
      <c r="F2430" t="s">
        <v>8814</v>
      </c>
      <c r="G2430">
        <f>COUNTIF(allstats!$C:$C,B2430)</f>
        <v>0</v>
      </c>
      <c r="H2430">
        <f>COUNTIF(allstats!$Q:$Q,B2430)</f>
        <v>0</v>
      </c>
      <c r="I2430" t="str">
        <f>IFERROR(VLOOKUP(B2430,allstats!$C:$I,7,0),"")</f>
        <v/>
      </c>
      <c r="J2430" t="str">
        <f>IFERROR(VLOOKUP(B2430,allstats!$C:$J,8,0),"")</f>
        <v/>
      </c>
    </row>
    <row r="2431" spans="1:10" x14ac:dyDescent="0.3">
      <c r="A2431" t="s">
        <v>8815</v>
      </c>
      <c r="B2431" t="s">
        <v>8816</v>
      </c>
      <c r="C2431" t="s">
        <v>8817</v>
      </c>
      <c r="D2431" t="s">
        <v>8818</v>
      </c>
      <c r="E2431" t="s">
        <v>16</v>
      </c>
      <c r="F2431" t="s">
        <v>66</v>
      </c>
      <c r="G2431">
        <f>COUNTIF(allstats!$C:$C,B2431)</f>
        <v>0</v>
      </c>
      <c r="H2431">
        <f>COUNTIF(allstats!$Q:$Q,B2431)</f>
        <v>0</v>
      </c>
      <c r="I2431" t="str">
        <f>IFERROR(VLOOKUP(B2431,allstats!$C:$I,7,0),"")</f>
        <v/>
      </c>
      <c r="J2431" t="str">
        <f>IFERROR(VLOOKUP(B2431,allstats!$C:$J,8,0),"")</f>
        <v/>
      </c>
    </row>
    <row r="2432" spans="1:10" x14ac:dyDescent="0.3">
      <c r="A2432" t="s">
        <v>8819</v>
      </c>
      <c r="B2432" t="s">
        <v>8820</v>
      </c>
      <c r="C2432" t="s">
        <v>8821</v>
      </c>
      <c r="D2432" t="s">
        <v>8822</v>
      </c>
      <c r="E2432" t="s">
        <v>25</v>
      </c>
      <c r="F2432" t="s">
        <v>215</v>
      </c>
      <c r="G2432">
        <f>COUNTIF(allstats!$C:$C,B2432)</f>
        <v>0</v>
      </c>
      <c r="H2432">
        <f>COUNTIF(allstats!$Q:$Q,B2432)</f>
        <v>0</v>
      </c>
      <c r="I2432" t="str">
        <f>IFERROR(VLOOKUP(B2432,allstats!$C:$I,7,0),"")</f>
        <v/>
      </c>
      <c r="J2432" t="str">
        <f>IFERROR(VLOOKUP(B2432,allstats!$C:$J,8,0),"")</f>
        <v/>
      </c>
    </row>
    <row r="2433" spans="1:10" x14ac:dyDescent="0.3">
      <c r="A2433" t="s">
        <v>8819</v>
      </c>
      <c r="B2433" t="s">
        <v>8823</v>
      </c>
      <c r="C2433" t="s">
        <v>8824</v>
      </c>
      <c r="D2433" t="s">
        <v>8825</v>
      </c>
      <c r="E2433" t="s">
        <v>62</v>
      </c>
      <c r="F2433" t="s">
        <v>54</v>
      </c>
      <c r="G2433">
        <f>COUNTIF(allstats!$C:$C,B2433)</f>
        <v>0</v>
      </c>
      <c r="H2433">
        <f>COUNTIF(allstats!$Q:$Q,B2433)</f>
        <v>0</v>
      </c>
      <c r="I2433" t="str">
        <f>IFERROR(VLOOKUP(B2433,allstats!$C:$I,7,0),"")</f>
        <v/>
      </c>
      <c r="J2433" t="str">
        <f>IFERROR(VLOOKUP(B2433,allstats!$C:$J,8,0),"")</f>
        <v/>
      </c>
    </row>
    <row r="2434" spans="1:10" x14ac:dyDescent="0.3">
      <c r="A2434" t="s">
        <v>8819</v>
      </c>
      <c r="B2434" t="s">
        <v>8826</v>
      </c>
      <c r="C2434" t="s">
        <v>8827</v>
      </c>
      <c r="D2434" t="s">
        <v>8828</v>
      </c>
      <c r="E2434" t="s">
        <v>62</v>
      </c>
      <c r="F2434" t="s">
        <v>8829</v>
      </c>
      <c r="G2434">
        <f>COUNTIF(allstats!$C:$C,B2434)</f>
        <v>0</v>
      </c>
      <c r="H2434">
        <f>COUNTIF(allstats!$Q:$Q,B2434)</f>
        <v>0</v>
      </c>
      <c r="I2434" t="str">
        <f>IFERROR(VLOOKUP(B2434,allstats!$C:$I,7,0),"")</f>
        <v/>
      </c>
      <c r="J2434" t="str">
        <f>IFERROR(VLOOKUP(B2434,allstats!$C:$J,8,0),"")</f>
        <v/>
      </c>
    </row>
    <row r="2435" spans="1:10" x14ac:dyDescent="0.3">
      <c r="A2435" t="s">
        <v>8819</v>
      </c>
      <c r="B2435" t="s">
        <v>8830</v>
      </c>
      <c r="C2435" t="s">
        <v>8831</v>
      </c>
      <c r="D2435" t="s">
        <v>8832</v>
      </c>
      <c r="E2435" t="s">
        <v>25</v>
      </c>
      <c r="F2435" t="s">
        <v>44</v>
      </c>
      <c r="G2435">
        <f>COUNTIF(allstats!$C:$C,B2435)</f>
        <v>0</v>
      </c>
      <c r="H2435">
        <f>COUNTIF(allstats!$Q:$Q,B2435)</f>
        <v>0</v>
      </c>
      <c r="I2435" t="str">
        <f>IFERROR(VLOOKUP(B2435,allstats!$C:$I,7,0),"")</f>
        <v/>
      </c>
      <c r="J2435" t="str">
        <f>IFERROR(VLOOKUP(B2435,allstats!$C:$J,8,0),"")</f>
        <v/>
      </c>
    </row>
    <row r="2436" spans="1:10" x14ac:dyDescent="0.3">
      <c r="A2436" t="s">
        <v>8819</v>
      </c>
      <c r="B2436" t="s">
        <v>8833</v>
      </c>
      <c r="C2436" t="s">
        <v>8834</v>
      </c>
      <c r="D2436" t="s">
        <v>8835</v>
      </c>
      <c r="E2436" t="s">
        <v>16</v>
      </c>
      <c r="F2436" t="s">
        <v>93</v>
      </c>
      <c r="G2436">
        <f>COUNTIF(allstats!$C:$C,B2436)</f>
        <v>0</v>
      </c>
      <c r="H2436">
        <f>COUNTIF(allstats!$Q:$Q,B2436)</f>
        <v>0</v>
      </c>
      <c r="I2436" t="str">
        <f>IFERROR(VLOOKUP(B2436,allstats!$C:$I,7,0),"")</f>
        <v/>
      </c>
      <c r="J2436" t="str">
        <f>IFERROR(VLOOKUP(B2436,allstats!$C:$J,8,0),"")</f>
        <v/>
      </c>
    </row>
    <row r="2437" spans="1:10" x14ac:dyDescent="0.3">
      <c r="A2437" t="s">
        <v>8819</v>
      </c>
      <c r="B2437" t="s">
        <v>8836</v>
      </c>
      <c r="C2437" t="s">
        <v>8837</v>
      </c>
      <c r="D2437" t="s">
        <v>8838</v>
      </c>
      <c r="E2437" t="s">
        <v>16</v>
      </c>
      <c r="F2437" t="s">
        <v>93</v>
      </c>
      <c r="G2437">
        <f>COUNTIF(allstats!$C:$C,B2437)</f>
        <v>0</v>
      </c>
      <c r="H2437">
        <f>COUNTIF(allstats!$Q:$Q,B2437)</f>
        <v>0</v>
      </c>
      <c r="I2437" t="str">
        <f>IFERROR(VLOOKUP(B2437,allstats!$C:$I,7,0),"")</f>
        <v/>
      </c>
      <c r="J2437" t="str">
        <f>IFERROR(VLOOKUP(B2437,allstats!$C:$J,8,0),"")</f>
        <v/>
      </c>
    </row>
    <row r="2438" spans="1:10" x14ac:dyDescent="0.3">
      <c r="A2438" t="s">
        <v>8819</v>
      </c>
      <c r="B2438" t="s">
        <v>8839</v>
      </c>
      <c r="C2438" t="s">
        <v>8840</v>
      </c>
      <c r="D2438" t="s">
        <v>8841</v>
      </c>
      <c r="E2438" t="s">
        <v>16</v>
      </c>
      <c r="F2438" t="s">
        <v>8842</v>
      </c>
      <c r="G2438">
        <f>COUNTIF(allstats!$C:$C,B2438)</f>
        <v>0</v>
      </c>
      <c r="H2438">
        <f>COUNTIF(allstats!$Q:$Q,B2438)</f>
        <v>0</v>
      </c>
      <c r="I2438" t="str">
        <f>IFERROR(VLOOKUP(B2438,allstats!$C:$I,7,0),"")</f>
        <v/>
      </c>
      <c r="J2438" t="str">
        <f>IFERROR(VLOOKUP(B2438,allstats!$C:$J,8,0),"")</f>
        <v/>
      </c>
    </row>
    <row r="2439" spans="1:10" x14ac:dyDescent="0.3">
      <c r="A2439" t="s">
        <v>8819</v>
      </c>
      <c r="B2439" t="s">
        <v>8843</v>
      </c>
      <c r="C2439" t="s">
        <v>8844</v>
      </c>
      <c r="D2439" t="s">
        <v>8845</v>
      </c>
      <c r="E2439" t="s">
        <v>16</v>
      </c>
      <c r="F2439" t="s">
        <v>8846</v>
      </c>
      <c r="G2439">
        <f>COUNTIF(allstats!$C:$C,B2439)</f>
        <v>0</v>
      </c>
      <c r="H2439">
        <f>COUNTIF(allstats!$Q:$Q,B2439)</f>
        <v>0</v>
      </c>
      <c r="I2439" t="str">
        <f>IFERROR(VLOOKUP(B2439,allstats!$C:$I,7,0),"")</f>
        <v/>
      </c>
      <c r="J2439" t="str">
        <f>IFERROR(VLOOKUP(B2439,allstats!$C:$J,8,0),"")</f>
        <v/>
      </c>
    </row>
    <row r="2440" spans="1:10" x14ac:dyDescent="0.3">
      <c r="A2440" t="s">
        <v>8819</v>
      </c>
      <c r="B2440" t="s">
        <v>8847</v>
      </c>
      <c r="C2440" t="s">
        <v>8848</v>
      </c>
      <c r="D2440" t="s">
        <v>8849</v>
      </c>
      <c r="E2440" t="s">
        <v>16</v>
      </c>
      <c r="F2440" t="s">
        <v>8850</v>
      </c>
      <c r="G2440">
        <f>COUNTIF(allstats!$C:$C,B2440)</f>
        <v>0</v>
      </c>
      <c r="H2440">
        <f>COUNTIF(allstats!$Q:$Q,B2440)</f>
        <v>0</v>
      </c>
      <c r="I2440" t="str">
        <f>IFERROR(VLOOKUP(B2440,allstats!$C:$I,7,0),"")</f>
        <v/>
      </c>
      <c r="J2440" t="str">
        <f>IFERROR(VLOOKUP(B2440,allstats!$C:$J,8,0),"")</f>
        <v/>
      </c>
    </row>
    <row r="2441" spans="1:10" x14ac:dyDescent="0.3">
      <c r="A2441" t="s">
        <v>8819</v>
      </c>
      <c r="B2441" t="s">
        <v>8851</v>
      </c>
      <c r="C2441" t="s">
        <v>8852</v>
      </c>
      <c r="D2441" t="s">
        <v>8853</v>
      </c>
      <c r="E2441" t="s">
        <v>16</v>
      </c>
      <c r="F2441" t="s">
        <v>8854</v>
      </c>
      <c r="G2441">
        <f>COUNTIF(allstats!$C:$C,B2441)</f>
        <v>0</v>
      </c>
      <c r="H2441">
        <f>COUNTIF(allstats!$Q:$Q,B2441)</f>
        <v>0</v>
      </c>
      <c r="I2441" t="str">
        <f>IFERROR(VLOOKUP(B2441,allstats!$C:$I,7,0),"")</f>
        <v/>
      </c>
      <c r="J2441" t="str">
        <f>IFERROR(VLOOKUP(B2441,allstats!$C:$J,8,0),"")</f>
        <v/>
      </c>
    </row>
    <row r="2442" spans="1:10" x14ac:dyDescent="0.3">
      <c r="A2442" t="s">
        <v>8819</v>
      </c>
      <c r="B2442" t="s">
        <v>8855</v>
      </c>
      <c r="C2442" t="s">
        <v>8856</v>
      </c>
      <c r="D2442" t="s">
        <v>8857</v>
      </c>
      <c r="E2442" t="s">
        <v>16</v>
      </c>
      <c r="F2442" t="s">
        <v>93</v>
      </c>
      <c r="G2442">
        <f>COUNTIF(allstats!$C:$C,B2442)</f>
        <v>0</v>
      </c>
      <c r="H2442">
        <f>COUNTIF(allstats!$Q:$Q,B2442)</f>
        <v>0</v>
      </c>
      <c r="I2442" t="str">
        <f>IFERROR(VLOOKUP(B2442,allstats!$C:$I,7,0),"")</f>
        <v/>
      </c>
      <c r="J2442" t="str">
        <f>IFERROR(VLOOKUP(B2442,allstats!$C:$J,8,0),"")</f>
        <v/>
      </c>
    </row>
    <row r="2443" spans="1:10" x14ac:dyDescent="0.3">
      <c r="A2443" t="s">
        <v>8819</v>
      </c>
      <c r="B2443" t="s">
        <v>8858</v>
      </c>
      <c r="C2443" t="s">
        <v>8859</v>
      </c>
      <c r="D2443" t="s">
        <v>8860</v>
      </c>
      <c r="E2443" t="s">
        <v>16</v>
      </c>
      <c r="F2443" t="s">
        <v>8861</v>
      </c>
      <c r="G2443">
        <f>COUNTIF(allstats!$C:$C,B2443)</f>
        <v>0</v>
      </c>
      <c r="H2443">
        <f>COUNTIF(allstats!$Q:$Q,B2443)</f>
        <v>0</v>
      </c>
      <c r="I2443" t="str">
        <f>IFERROR(VLOOKUP(B2443,allstats!$C:$I,7,0),"")</f>
        <v/>
      </c>
      <c r="J2443" t="str">
        <f>IFERROR(VLOOKUP(B2443,allstats!$C:$J,8,0),"")</f>
        <v/>
      </c>
    </row>
    <row r="2444" spans="1:10" x14ac:dyDescent="0.3">
      <c r="A2444" t="s">
        <v>8862</v>
      </c>
      <c r="B2444" t="s">
        <v>8863</v>
      </c>
      <c r="C2444" t="s">
        <v>8864</v>
      </c>
      <c r="D2444" t="s">
        <v>8865</v>
      </c>
      <c r="E2444" t="s">
        <v>25</v>
      </c>
      <c r="F2444" t="s">
        <v>8866</v>
      </c>
      <c r="G2444">
        <f>COUNTIF(allstats!$C:$C,B2444)</f>
        <v>0</v>
      </c>
      <c r="H2444">
        <f>COUNTIF(allstats!$Q:$Q,B2444)</f>
        <v>0</v>
      </c>
      <c r="I2444" t="str">
        <f>IFERROR(VLOOKUP(B2444,allstats!$C:$I,7,0),"")</f>
        <v/>
      </c>
      <c r="J2444" t="str">
        <f>IFERROR(VLOOKUP(B2444,allstats!$C:$J,8,0),"")</f>
        <v/>
      </c>
    </row>
    <row r="2445" spans="1:10" x14ac:dyDescent="0.3">
      <c r="A2445" t="s">
        <v>8867</v>
      </c>
      <c r="B2445" t="s">
        <v>8868</v>
      </c>
      <c r="C2445" t="s">
        <v>8869</v>
      </c>
      <c r="D2445" t="s">
        <v>8870</v>
      </c>
      <c r="E2445" t="s">
        <v>16</v>
      </c>
      <c r="F2445" t="s">
        <v>8871</v>
      </c>
      <c r="G2445">
        <f>COUNTIF(allstats!$C:$C,B2445)</f>
        <v>0</v>
      </c>
      <c r="H2445">
        <f>COUNTIF(allstats!$Q:$Q,B2445)</f>
        <v>0</v>
      </c>
      <c r="I2445" t="str">
        <f>IFERROR(VLOOKUP(B2445,allstats!$C:$I,7,0),"")</f>
        <v/>
      </c>
      <c r="J2445" t="str">
        <f>IFERROR(VLOOKUP(B2445,allstats!$C:$J,8,0),"")</f>
        <v/>
      </c>
    </row>
    <row r="2446" spans="1:10" x14ac:dyDescent="0.3">
      <c r="A2446" t="s">
        <v>8872</v>
      </c>
      <c r="B2446" t="s">
        <v>8873</v>
      </c>
      <c r="C2446" t="s">
        <v>8874</v>
      </c>
      <c r="D2446" t="s">
        <v>8875</v>
      </c>
      <c r="E2446" t="s">
        <v>16</v>
      </c>
      <c r="F2446" t="s">
        <v>8876</v>
      </c>
      <c r="G2446">
        <f>COUNTIF(allstats!$C:$C,B2446)</f>
        <v>0</v>
      </c>
      <c r="H2446">
        <f>COUNTIF(allstats!$Q:$Q,B2446)</f>
        <v>0</v>
      </c>
      <c r="I2446" t="str">
        <f>IFERROR(VLOOKUP(B2446,allstats!$C:$I,7,0),"")</f>
        <v/>
      </c>
      <c r="J2446" t="str">
        <f>IFERROR(VLOOKUP(B2446,allstats!$C:$J,8,0),"")</f>
        <v/>
      </c>
    </row>
    <row r="2447" spans="1:10" x14ac:dyDescent="0.3">
      <c r="A2447" t="s">
        <v>8872</v>
      </c>
      <c r="B2447" t="s">
        <v>8877</v>
      </c>
      <c r="C2447" t="s">
        <v>8878</v>
      </c>
      <c r="D2447" t="s">
        <v>8879</v>
      </c>
      <c r="E2447" t="s">
        <v>146</v>
      </c>
      <c r="F2447" t="s">
        <v>8880</v>
      </c>
      <c r="G2447">
        <f>COUNTIF(allstats!$C:$C,B2447)</f>
        <v>0</v>
      </c>
      <c r="H2447">
        <f>COUNTIF(allstats!$Q:$Q,B2447)</f>
        <v>0</v>
      </c>
      <c r="I2447" t="str">
        <f>IFERROR(VLOOKUP(B2447,allstats!$C:$I,7,0),"")</f>
        <v/>
      </c>
      <c r="J2447" t="str">
        <f>IFERROR(VLOOKUP(B2447,allstats!$C:$J,8,0),"")</f>
        <v/>
      </c>
    </row>
    <row r="2448" spans="1:10" x14ac:dyDescent="0.3">
      <c r="A2448" t="s">
        <v>8872</v>
      </c>
      <c r="B2448" t="s">
        <v>8881</v>
      </c>
      <c r="C2448" t="s">
        <v>8882</v>
      </c>
      <c r="D2448" t="s">
        <v>8883</v>
      </c>
      <c r="E2448" t="s">
        <v>25</v>
      </c>
      <c r="F2448" t="s">
        <v>8884</v>
      </c>
      <c r="G2448">
        <f>COUNTIF(allstats!$C:$C,B2448)</f>
        <v>0</v>
      </c>
      <c r="H2448">
        <f>COUNTIF(allstats!$Q:$Q,B2448)</f>
        <v>0</v>
      </c>
      <c r="I2448" t="str">
        <f>IFERROR(VLOOKUP(B2448,allstats!$C:$I,7,0),"")</f>
        <v/>
      </c>
      <c r="J2448" t="str">
        <f>IFERROR(VLOOKUP(B2448,allstats!$C:$J,8,0),"")</f>
        <v/>
      </c>
    </row>
    <row r="2449" spans="1:10" x14ac:dyDescent="0.3">
      <c r="A2449" t="s">
        <v>8872</v>
      </c>
      <c r="B2449" t="s">
        <v>8885</v>
      </c>
      <c r="C2449" t="s">
        <v>8886</v>
      </c>
      <c r="D2449" t="s">
        <v>8887</v>
      </c>
      <c r="E2449" t="s">
        <v>124</v>
      </c>
      <c r="F2449" t="s">
        <v>8888</v>
      </c>
      <c r="G2449">
        <f>COUNTIF(allstats!$C:$C,B2449)</f>
        <v>0</v>
      </c>
      <c r="H2449">
        <f>COUNTIF(allstats!$Q:$Q,B2449)</f>
        <v>0</v>
      </c>
      <c r="I2449" t="str">
        <f>IFERROR(VLOOKUP(B2449,allstats!$C:$I,7,0),"")</f>
        <v/>
      </c>
      <c r="J2449" t="str">
        <f>IFERROR(VLOOKUP(B2449,allstats!$C:$J,8,0),"")</f>
        <v/>
      </c>
    </row>
    <row r="2450" spans="1:10" x14ac:dyDescent="0.3">
      <c r="A2450" t="s">
        <v>8872</v>
      </c>
      <c r="B2450" t="s">
        <v>8889</v>
      </c>
      <c r="C2450" t="s">
        <v>8890</v>
      </c>
      <c r="D2450" t="s">
        <v>8891</v>
      </c>
      <c r="E2450" t="s">
        <v>8892</v>
      </c>
      <c r="F2450" t="s">
        <v>8893</v>
      </c>
      <c r="G2450">
        <f>COUNTIF(allstats!$C:$C,B2450)</f>
        <v>0</v>
      </c>
      <c r="H2450">
        <f>COUNTIF(allstats!$Q:$Q,B2450)</f>
        <v>0</v>
      </c>
      <c r="I2450" t="str">
        <f>IFERROR(VLOOKUP(B2450,allstats!$C:$I,7,0),"")</f>
        <v/>
      </c>
      <c r="J2450" t="str">
        <f>IFERROR(VLOOKUP(B2450,allstats!$C:$J,8,0),"")</f>
        <v/>
      </c>
    </row>
    <row r="2451" spans="1:10" x14ac:dyDescent="0.3">
      <c r="A2451" t="s">
        <v>8872</v>
      </c>
      <c r="B2451" t="s">
        <v>8894</v>
      </c>
      <c r="C2451" t="s">
        <v>8895</v>
      </c>
      <c r="D2451" t="s">
        <v>8896</v>
      </c>
      <c r="E2451" t="s">
        <v>467</v>
      </c>
      <c r="F2451" t="s">
        <v>8897</v>
      </c>
      <c r="G2451">
        <f>COUNTIF(allstats!$C:$C,B2451)</f>
        <v>0</v>
      </c>
      <c r="H2451">
        <f>COUNTIF(allstats!$Q:$Q,B2451)</f>
        <v>0</v>
      </c>
      <c r="I2451" t="str">
        <f>IFERROR(VLOOKUP(B2451,allstats!$C:$I,7,0),"")</f>
        <v/>
      </c>
      <c r="J2451" t="str">
        <f>IFERROR(VLOOKUP(B2451,allstats!$C:$J,8,0),"")</f>
        <v/>
      </c>
    </row>
    <row r="2452" spans="1:10" x14ac:dyDescent="0.3">
      <c r="A2452" t="s">
        <v>8898</v>
      </c>
      <c r="B2452" t="s">
        <v>8811</v>
      </c>
      <c r="C2452" t="s">
        <v>8899</v>
      </c>
      <c r="D2452" t="s">
        <v>8900</v>
      </c>
      <c r="E2452" t="s">
        <v>16</v>
      </c>
      <c r="F2452" t="s">
        <v>8814</v>
      </c>
      <c r="G2452">
        <f>COUNTIF(allstats!$C:$C,B2452)</f>
        <v>0</v>
      </c>
      <c r="H2452">
        <f>COUNTIF(allstats!$Q:$Q,B2452)</f>
        <v>0</v>
      </c>
      <c r="I2452" t="str">
        <f>IFERROR(VLOOKUP(B2452,allstats!$C:$I,7,0),"")</f>
        <v/>
      </c>
      <c r="J2452" t="str">
        <f>IFERROR(VLOOKUP(B2452,allstats!$C:$J,8,0),"")</f>
        <v/>
      </c>
    </row>
    <row r="2453" spans="1:10" x14ac:dyDescent="0.3">
      <c r="A2453" t="s">
        <v>8901</v>
      </c>
      <c r="B2453" t="s">
        <v>8902</v>
      </c>
      <c r="C2453" t="s">
        <v>8903</v>
      </c>
      <c r="D2453" t="s">
        <v>8904</v>
      </c>
      <c r="E2453" t="s">
        <v>25</v>
      </c>
      <c r="F2453" t="s">
        <v>44</v>
      </c>
      <c r="G2453">
        <f>COUNTIF(allstats!$C:$C,B2453)</f>
        <v>0</v>
      </c>
      <c r="H2453">
        <f>COUNTIF(allstats!$Q:$Q,B2453)</f>
        <v>0</v>
      </c>
      <c r="I2453" t="str">
        <f>IFERROR(VLOOKUP(B2453,allstats!$C:$I,7,0),"")</f>
        <v/>
      </c>
      <c r="J2453" t="str">
        <f>IFERROR(VLOOKUP(B2453,allstats!$C:$J,8,0),"")</f>
        <v/>
      </c>
    </row>
    <row r="2454" spans="1:10" x14ac:dyDescent="0.3">
      <c r="A2454" t="s">
        <v>8901</v>
      </c>
      <c r="B2454" t="s">
        <v>4202</v>
      </c>
      <c r="C2454" t="s">
        <v>8905</v>
      </c>
      <c r="D2454" t="s">
        <v>8906</v>
      </c>
      <c r="E2454" t="s">
        <v>25</v>
      </c>
      <c r="F2454" t="s">
        <v>8907</v>
      </c>
      <c r="G2454">
        <f>COUNTIF(allstats!$C:$C,B2454)</f>
        <v>0</v>
      </c>
      <c r="H2454">
        <f>COUNTIF(allstats!$Q:$Q,B2454)</f>
        <v>0</v>
      </c>
      <c r="I2454" t="str">
        <f>IFERROR(VLOOKUP(B2454,allstats!$C:$I,7,0),"")</f>
        <v/>
      </c>
      <c r="J2454" t="str">
        <f>IFERROR(VLOOKUP(B2454,allstats!$C:$J,8,0),"")</f>
        <v/>
      </c>
    </row>
    <row r="2455" spans="1:10" x14ac:dyDescent="0.3">
      <c r="A2455" t="s">
        <v>8901</v>
      </c>
      <c r="B2455" t="s">
        <v>8908</v>
      </c>
      <c r="C2455" t="s">
        <v>8909</v>
      </c>
      <c r="D2455" t="s">
        <v>8910</v>
      </c>
      <c r="E2455" t="s">
        <v>467</v>
      </c>
      <c r="F2455" t="s">
        <v>8911</v>
      </c>
      <c r="G2455">
        <f>COUNTIF(allstats!$C:$C,B2455)</f>
        <v>0</v>
      </c>
      <c r="H2455">
        <f>COUNTIF(allstats!$Q:$Q,B2455)</f>
        <v>0</v>
      </c>
      <c r="I2455" t="str">
        <f>IFERROR(VLOOKUP(B2455,allstats!$C:$I,7,0),"")</f>
        <v/>
      </c>
      <c r="J2455" t="str">
        <f>IFERROR(VLOOKUP(B2455,allstats!$C:$J,8,0),"")</f>
        <v/>
      </c>
    </row>
    <row r="2456" spans="1:10" x14ac:dyDescent="0.3">
      <c r="A2456" t="s">
        <v>8901</v>
      </c>
      <c r="B2456" t="s">
        <v>8912</v>
      </c>
      <c r="C2456" t="s">
        <v>8913</v>
      </c>
      <c r="D2456" t="s">
        <v>8914</v>
      </c>
      <c r="E2456" t="s">
        <v>16</v>
      </c>
      <c r="F2456" t="s">
        <v>8915</v>
      </c>
      <c r="G2456">
        <f>COUNTIF(allstats!$C:$C,B2456)</f>
        <v>0</v>
      </c>
      <c r="H2456">
        <f>COUNTIF(allstats!$Q:$Q,B2456)</f>
        <v>0</v>
      </c>
      <c r="I2456" t="str">
        <f>IFERROR(VLOOKUP(B2456,allstats!$C:$I,7,0),"")</f>
        <v/>
      </c>
      <c r="J2456" t="str">
        <f>IFERROR(VLOOKUP(B2456,allstats!$C:$J,8,0),"")</f>
        <v/>
      </c>
    </row>
    <row r="2457" spans="1:10" x14ac:dyDescent="0.3">
      <c r="A2457" t="s">
        <v>8901</v>
      </c>
      <c r="B2457" t="s">
        <v>8916</v>
      </c>
      <c r="C2457" t="s">
        <v>8917</v>
      </c>
      <c r="D2457" t="s">
        <v>8918</v>
      </c>
      <c r="E2457" t="s">
        <v>16</v>
      </c>
      <c r="F2457" t="s">
        <v>8919</v>
      </c>
      <c r="G2457">
        <f>COUNTIF(allstats!$C:$C,B2457)</f>
        <v>0</v>
      </c>
      <c r="H2457">
        <f>COUNTIF(allstats!$Q:$Q,B2457)</f>
        <v>0</v>
      </c>
      <c r="I2457" t="str">
        <f>IFERROR(VLOOKUP(B2457,allstats!$C:$I,7,0),"")</f>
        <v/>
      </c>
      <c r="J2457" t="str">
        <f>IFERROR(VLOOKUP(B2457,allstats!$C:$J,8,0),"")</f>
        <v/>
      </c>
    </row>
    <row r="2458" spans="1:10" x14ac:dyDescent="0.3">
      <c r="A2458" t="s">
        <v>8901</v>
      </c>
      <c r="B2458" t="s">
        <v>8920</v>
      </c>
      <c r="C2458" t="s">
        <v>8921</v>
      </c>
      <c r="D2458" t="s">
        <v>8922</v>
      </c>
      <c r="E2458" t="s">
        <v>16</v>
      </c>
      <c r="F2458" t="s">
        <v>8923</v>
      </c>
      <c r="G2458">
        <f>COUNTIF(allstats!$C:$C,B2458)</f>
        <v>0</v>
      </c>
      <c r="H2458">
        <f>COUNTIF(allstats!$Q:$Q,B2458)</f>
        <v>0</v>
      </c>
      <c r="I2458" t="str">
        <f>IFERROR(VLOOKUP(B2458,allstats!$C:$I,7,0),"")</f>
        <v/>
      </c>
      <c r="J2458" t="str">
        <f>IFERROR(VLOOKUP(B2458,allstats!$C:$J,8,0),"")</f>
        <v/>
      </c>
    </row>
    <row r="2459" spans="1:10" x14ac:dyDescent="0.3">
      <c r="A2459" t="s">
        <v>8901</v>
      </c>
      <c r="B2459" t="s">
        <v>8924</v>
      </c>
      <c r="C2459" t="s">
        <v>8925</v>
      </c>
      <c r="D2459" t="s">
        <v>8926</v>
      </c>
      <c r="E2459" t="s">
        <v>16</v>
      </c>
      <c r="F2459" t="s">
        <v>8927</v>
      </c>
      <c r="G2459">
        <f>COUNTIF(allstats!$C:$C,B2459)</f>
        <v>0</v>
      </c>
      <c r="H2459">
        <f>COUNTIF(allstats!$Q:$Q,B2459)</f>
        <v>0</v>
      </c>
      <c r="I2459" t="str">
        <f>IFERROR(VLOOKUP(B2459,allstats!$C:$I,7,0),"")</f>
        <v/>
      </c>
      <c r="J2459" t="str">
        <f>IFERROR(VLOOKUP(B2459,allstats!$C:$J,8,0),"")</f>
        <v/>
      </c>
    </row>
    <row r="2460" spans="1:10" x14ac:dyDescent="0.3">
      <c r="A2460" t="s">
        <v>8901</v>
      </c>
      <c r="B2460" t="s">
        <v>8928</v>
      </c>
      <c r="C2460" t="s">
        <v>8929</v>
      </c>
      <c r="D2460" t="s">
        <v>8930</v>
      </c>
      <c r="E2460" t="s">
        <v>16</v>
      </c>
      <c r="F2460" t="s">
        <v>8931</v>
      </c>
      <c r="G2460">
        <f>COUNTIF(allstats!$C:$C,B2460)</f>
        <v>0</v>
      </c>
      <c r="H2460">
        <f>COUNTIF(allstats!$Q:$Q,B2460)</f>
        <v>0</v>
      </c>
      <c r="I2460" t="str">
        <f>IFERROR(VLOOKUP(B2460,allstats!$C:$I,7,0),"")</f>
        <v/>
      </c>
      <c r="J2460" t="str">
        <f>IFERROR(VLOOKUP(B2460,allstats!$C:$J,8,0),"")</f>
        <v/>
      </c>
    </row>
    <row r="2461" spans="1:10" x14ac:dyDescent="0.3">
      <c r="A2461" t="s">
        <v>8901</v>
      </c>
      <c r="B2461" t="s">
        <v>8932</v>
      </c>
      <c r="C2461" t="s">
        <v>8933</v>
      </c>
      <c r="D2461" t="s">
        <v>8934</v>
      </c>
      <c r="E2461" t="s">
        <v>16</v>
      </c>
      <c r="F2461" t="s">
        <v>8935</v>
      </c>
      <c r="G2461">
        <f>COUNTIF(allstats!$C:$C,B2461)</f>
        <v>0</v>
      </c>
      <c r="H2461">
        <f>COUNTIF(allstats!$Q:$Q,B2461)</f>
        <v>0</v>
      </c>
      <c r="I2461" t="str">
        <f>IFERROR(VLOOKUP(B2461,allstats!$C:$I,7,0),"")</f>
        <v/>
      </c>
      <c r="J2461" t="str">
        <f>IFERROR(VLOOKUP(B2461,allstats!$C:$J,8,0),"")</f>
        <v/>
      </c>
    </row>
    <row r="2462" spans="1:10" x14ac:dyDescent="0.3">
      <c r="A2462" t="s">
        <v>8936</v>
      </c>
      <c r="B2462" t="s">
        <v>8937</v>
      </c>
      <c r="C2462" t="s">
        <v>1115</v>
      </c>
      <c r="D2462" t="s">
        <v>8938</v>
      </c>
      <c r="E2462" t="s">
        <v>16</v>
      </c>
      <c r="F2462" t="s">
        <v>36</v>
      </c>
      <c r="G2462">
        <f>COUNTIF(allstats!$C:$C,B2462)</f>
        <v>0</v>
      </c>
      <c r="H2462">
        <f>COUNTIF(allstats!$Q:$Q,B2462)</f>
        <v>0</v>
      </c>
      <c r="I2462" t="str">
        <f>IFERROR(VLOOKUP(B2462,allstats!$C:$I,7,0),"")</f>
        <v/>
      </c>
      <c r="J2462" t="str">
        <f>IFERROR(VLOOKUP(B2462,allstats!$C:$J,8,0),"")</f>
        <v/>
      </c>
    </row>
    <row r="2463" spans="1:10" x14ac:dyDescent="0.3">
      <c r="A2463" t="s">
        <v>8939</v>
      </c>
      <c r="B2463" t="s">
        <v>8940</v>
      </c>
      <c r="C2463" t="s">
        <v>8941</v>
      </c>
      <c r="D2463" t="s">
        <v>8942</v>
      </c>
      <c r="E2463" t="s">
        <v>16</v>
      </c>
      <c r="F2463" t="s">
        <v>8814</v>
      </c>
      <c r="G2463">
        <f>COUNTIF(allstats!$C:$C,B2463)</f>
        <v>0</v>
      </c>
      <c r="H2463">
        <f>COUNTIF(allstats!$Q:$Q,B2463)</f>
        <v>0</v>
      </c>
      <c r="I2463" t="str">
        <f>IFERROR(VLOOKUP(B2463,allstats!$C:$I,7,0),"")</f>
        <v/>
      </c>
      <c r="J2463" t="str">
        <f>IFERROR(VLOOKUP(B2463,allstats!$C:$J,8,0),"")</f>
        <v/>
      </c>
    </row>
    <row r="2464" spans="1:10" x14ac:dyDescent="0.3">
      <c r="A2464" t="s">
        <v>8939</v>
      </c>
      <c r="B2464" t="s">
        <v>8943</v>
      </c>
      <c r="C2464" t="s">
        <v>8944</v>
      </c>
      <c r="D2464" t="s">
        <v>8945</v>
      </c>
      <c r="E2464" t="s">
        <v>146</v>
      </c>
      <c r="F2464" t="s">
        <v>8946</v>
      </c>
      <c r="G2464">
        <f>COUNTIF(allstats!$C:$C,B2464)</f>
        <v>0</v>
      </c>
      <c r="H2464">
        <f>COUNTIF(allstats!$Q:$Q,B2464)</f>
        <v>0</v>
      </c>
      <c r="I2464" t="str">
        <f>IFERROR(VLOOKUP(B2464,allstats!$C:$I,7,0),"")</f>
        <v/>
      </c>
      <c r="J2464" t="str">
        <f>IFERROR(VLOOKUP(B2464,allstats!$C:$J,8,0),"")</f>
        <v/>
      </c>
    </row>
    <row r="2465" spans="1:10" x14ac:dyDescent="0.3">
      <c r="A2465" t="s">
        <v>8939</v>
      </c>
      <c r="B2465" t="s">
        <v>8947</v>
      </c>
      <c r="C2465" t="s">
        <v>8948</v>
      </c>
      <c r="D2465" t="s">
        <v>8949</v>
      </c>
      <c r="E2465" t="s">
        <v>16</v>
      </c>
      <c r="F2465" t="s">
        <v>8931</v>
      </c>
      <c r="G2465">
        <f>COUNTIF(allstats!$C:$C,B2465)</f>
        <v>1</v>
      </c>
      <c r="H2465">
        <f>COUNTIF(allstats!$Q:$Q,B2465)</f>
        <v>1</v>
      </c>
      <c r="I2465">
        <f>IFERROR(VLOOKUP(B2465,allstats!$C:$I,7,0),"")</f>
        <v>684</v>
      </c>
      <c r="J2465">
        <f>IFERROR(VLOOKUP(B2465,allstats!$C:$J,8,0),"")</f>
        <v>0</v>
      </c>
    </row>
    <row r="2466" spans="1:10" x14ac:dyDescent="0.3">
      <c r="A2466" t="s">
        <v>8950</v>
      </c>
      <c r="B2466" t="s">
        <v>8951</v>
      </c>
      <c r="C2466" t="s">
        <v>8952</v>
      </c>
      <c r="D2466" t="s">
        <v>8953</v>
      </c>
      <c r="E2466" t="s">
        <v>16</v>
      </c>
      <c r="F2466" t="s">
        <v>8954</v>
      </c>
      <c r="G2466">
        <f>COUNTIF(allstats!$C:$C,B2466)</f>
        <v>0</v>
      </c>
      <c r="H2466">
        <f>COUNTIF(allstats!$Q:$Q,B2466)</f>
        <v>0</v>
      </c>
      <c r="I2466" t="str">
        <f>IFERROR(VLOOKUP(B2466,allstats!$C:$I,7,0),"")</f>
        <v/>
      </c>
      <c r="J2466" t="str">
        <f>IFERROR(VLOOKUP(B2466,allstats!$C:$J,8,0),"")</f>
        <v/>
      </c>
    </row>
    <row r="2467" spans="1:10" x14ac:dyDescent="0.3">
      <c r="A2467" t="s">
        <v>8950</v>
      </c>
      <c r="B2467" t="s">
        <v>8955</v>
      </c>
      <c r="C2467" t="s">
        <v>8956</v>
      </c>
      <c r="D2467" t="s">
        <v>8957</v>
      </c>
      <c r="E2467" t="s">
        <v>8958</v>
      </c>
      <c r="F2467" t="s">
        <v>487</v>
      </c>
      <c r="G2467">
        <f>COUNTIF(allstats!$C:$C,B2467)</f>
        <v>0</v>
      </c>
      <c r="H2467">
        <f>COUNTIF(allstats!$Q:$Q,B2467)</f>
        <v>0</v>
      </c>
      <c r="I2467" t="str">
        <f>IFERROR(VLOOKUP(B2467,allstats!$C:$I,7,0),"")</f>
        <v/>
      </c>
      <c r="J2467" t="str">
        <f>IFERROR(VLOOKUP(B2467,allstats!$C:$J,8,0),"")</f>
        <v/>
      </c>
    </row>
    <row r="2468" spans="1:10" x14ac:dyDescent="0.3">
      <c r="A2468" t="s">
        <v>8959</v>
      </c>
      <c r="B2468" t="s">
        <v>8960</v>
      </c>
      <c r="C2468" t="s">
        <v>8961</v>
      </c>
      <c r="D2468" t="s">
        <v>8962</v>
      </c>
      <c r="E2468" t="s">
        <v>25</v>
      </c>
      <c r="F2468" t="s">
        <v>8963</v>
      </c>
      <c r="G2468">
        <f>COUNTIF(allstats!$C:$C,B2468)</f>
        <v>0</v>
      </c>
      <c r="H2468">
        <f>COUNTIF(allstats!$Q:$Q,B2468)</f>
        <v>0</v>
      </c>
      <c r="I2468" t="str">
        <f>IFERROR(VLOOKUP(B2468,allstats!$C:$I,7,0),"")</f>
        <v/>
      </c>
      <c r="J2468" t="str">
        <f>IFERROR(VLOOKUP(B2468,allstats!$C:$J,8,0),"")</f>
        <v/>
      </c>
    </row>
    <row r="2469" spans="1:10" x14ac:dyDescent="0.3">
      <c r="A2469" t="s">
        <v>8959</v>
      </c>
      <c r="B2469" t="s">
        <v>8964</v>
      </c>
      <c r="C2469" t="s">
        <v>8965</v>
      </c>
      <c r="D2469" t="s">
        <v>8966</v>
      </c>
      <c r="E2469" t="s">
        <v>16</v>
      </c>
      <c r="F2469" t="s">
        <v>8931</v>
      </c>
      <c r="G2469">
        <f>COUNTIF(allstats!$C:$C,B2469)</f>
        <v>0</v>
      </c>
      <c r="H2469">
        <f>COUNTIF(allstats!$Q:$Q,B2469)</f>
        <v>0</v>
      </c>
      <c r="I2469" t="str">
        <f>IFERROR(VLOOKUP(B2469,allstats!$C:$I,7,0),"")</f>
        <v/>
      </c>
      <c r="J2469" t="str">
        <f>IFERROR(VLOOKUP(B2469,allstats!$C:$J,8,0),"")</f>
        <v/>
      </c>
    </row>
    <row r="2470" spans="1:10" x14ac:dyDescent="0.3">
      <c r="A2470" t="s">
        <v>8967</v>
      </c>
      <c r="B2470" t="s">
        <v>8968</v>
      </c>
      <c r="C2470" t="s">
        <v>8969</v>
      </c>
      <c r="D2470" t="s">
        <v>8970</v>
      </c>
      <c r="E2470" t="s">
        <v>146</v>
      </c>
      <c r="F2470" t="s">
        <v>8971</v>
      </c>
      <c r="G2470">
        <f>COUNTIF(allstats!$C:$C,B2470)</f>
        <v>0</v>
      </c>
      <c r="H2470">
        <f>COUNTIF(allstats!$Q:$Q,B2470)</f>
        <v>0</v>
      </c>
      <c r="I2470" t="str">
        <f>IFERROR(VLOOKUP(B2470,allstats!$C:$I,7,0),"")</f>
        <v/>
      </c>
      <c r="J2470" t="str">
        <f>IFERROR(VLOOKUP(B2470,allstats!$C:$J,8,0),"")</f>
        <v/>
      </c>
    </row>
    <row r="2471" spans="1:10" x14ac:dyDescent="0.3">
      <c r="A2471" t="s">
        <v>8967</v>
      </c>
      <c r="B2471" t="s">
        <v>8972</v>
      </c>
      <c r="C2471" t="s">
        <v>8973</v>
      </c>
      <c r="D2471" t="s">
        <v>8974</v>
      </c>
      <c r="E2471" t="s">
        <v>16</v>
      </c>
      <c r="F2471" t="s">
        <v>8975</v>
      </c>
      <c r="G2471">
        <f>COUNTIF(allstats!$C:$C,B2471)</f>
        <v>0</v>
      </c>
      <c r="H2471">
        <f>COUNTIF(allstats!$Q:$Q,B2471)</f>
        <v>0</v>
      </c>
      <c r="I2471" t="str">
        <f>IFERROR(VLOOKUP(B2471,allstats!$C:$I,7,0),"")</f>
        <v/>
      </c>
      <c r="J2471" t="str">
        <f>IFERROR(VLOOKUP(B2471,allstats!$C:$J,8,0),"")</f>
        <v/>
      </c>
    </row>
    <row r="2472" spans="1:10" x14ac:dyDescent="0.3">
      <c r="A2472" t="s">
        <v>8976</v>
      </c>
      <c r="B2472" t="s">
        <v>8977</v>
      </c>
      <c r="C2472" t="s">
        <v>8978</v>
      </c>
      <c r="D2472" t="s">
        <v>8979</v>
      </c>
      <c r="E2472" t="s">
        <v>16</v>
      </c>
      <c r="F2472" t="s">
        <v>8980</v>
      </c>
      <c r="G2472">
        <f>COUNTIF(allstats!$C:$C,B2472)</f>
        <v>0</v>
      </c>
      <c r="H2472">
        <f>COUNTIF(allstats!$Q:$Q,B2472)</f>
        <v>1</v>
      </c>
      <c r="I2472" t="str">
        <f>IFERROR(VLOOKUP(B2472,allstats!$C:$I,7,0),"")</f>
        <v/>
      </c>
      <c r="J2472" t="str">
        <f>IFERROR(VLOOKUP(B2472,allstats!$C:$J,8,0),"")</f>
        <v/>
      </c>
    </row>
    <row r="2473" spans="1:10" x14ac:dyDescent="0.3">
      <c r="A2473" t="s">
        <v>8976</v>
      </c>
      <c r="B2473" t="s">
        <v>8981</v>
      </c>
      <c r="C2473" t="s">
        <v>8982</v>
      </c>
      <c r="D2473" t="s">
        <v>8983</v>
      </c>
      <c r="E2473" t="s">
        <v>16</v>
      </c>
      <c r="F2473" t="s">
        <v>93</v>
      </c>
      <c r="G2473">
        <f>COUNTIF(allstats!$C:$C,B2473)</f>
        <v>0</v>
      </c>
      <c r="H2473">
        <f>COUNTIF(allstats!$Q:$Q,B2473)</f>
        <v>0</v>
      </c>
      <c r="I2473" t="str">
        <f>IFERROR(VLOOKUP(B2473,allstats!$C:$I,7,0),"")</f>
        <v/>
      </c>
      <c r="J2473" t="str">
        <f>IFERROR(VLOOKUP(B2473,allstats!$C:$J,8,0),"")</f>
        <v/>
      </c>
    </row>
    <row r="2474" spans="1:10" x14ac:dyDescent="0.3">
      <c r="A2474" t="s">
        <v>8976</v>
      </c>
      <c r="B2474" t="s">
        <v>8984</v>
      </c>
      <c r="C2474" t="s">
        <v>8985</v>
      </c>
      <c r="D2474" t="s">
        <v>8986</v>
      </c>
      <c r="E2474" t="s">
        <v>8987</v>
      </c>
      <c r="F2474" t="s">
        <v>8988</v>
      </c>
      <c r="G2474">
        <f>COUNTIF(allstats!$C:$C,B2474)</f>
        <v>0</v>
      </c>
      <c r="H2474">
        <f>COUNTIF(allstats!$Q:$Q,B2474)</f>
        <v>0</v>
      </c>
      <c r="I2474" t="str">
        <f>IFERROR(VLOOKUP(B2474,allstats!$C:$I,7,0),"")</f>
        <v/>
      </c>
      <c r="J2474" t="str">
        <f>IFERROR(VLOOKUP(B2474,allstats!$C:$J,8,0),"")</f>
        <v/>
      </c>
    </row>
    <row r="2475" spans="1:10" x14ac:dyDescent="0.3">
      <c r="A2475" t="s">
        <v>8976</v>
      </c>
      <c r="B2475" t="s">
        <v>8989</v>
      </c>
      <c r="C2475" t="s">
        <v>8990</v>
      </c>
      <c r="D2475" t="s">
        <v>8991</v>
      </c>
      <c r="E2475" t="s">
        <v>124</v>
      </c>
      <c r="F2475" t="s">
        <v>8992</v>
      </c>
      <c r="G2475">
        <f>COUNTIF(allstats!$C:$C,B2475)</f>
        <v>0</v>
      </c>
      <c r="H2475">
        <f>COUNTIF(allstats!$Q:$Q,B2475)</f>
        <v>0</v>
      </c>
      <c r="I2475" t="str">
        <f>IFERROR(VLOOKUP(B2475,allstats!$C:$I,7,0),"")</f>
        <v/>
      </c>
      <c r="J2475" t="str">
        <f>IFERROR(VLOOKUP(B2475,allstats!$C:$J,8,0),"")</f>
        <v/>
      </c>
    </row>
    <row r="2476" spans="1:10" x14ac:dyDescent="0.3">
      <c r="A2476" t="s">
        <v>8993</v>
      </c>
      <c r="B2476" t="s">
        <v>8994</v>
      </c>
      <c r="C2476" t="s">
        <v>8995</v>
      </c>
      <c r="D2476" t="s">
        <v>8996</v>
      </c>
      <c r="E2476" t="s">
        <v>16</v>
      </c>
      <c r="F2476" t="s">
        <v>8997</v>
      </c>
      <c r="G2476">
        <f>COUNTIF(allstats!$C:$C,B2476)</f>
        <v>0</v>
      </c>
      <c r="H2476">
        <f>COUNTIF(allstats!$Q:$Q,B2476)</f>
        <v>0</v>
      </c>
      <c r="I2476" t="str">
        <f>IFERROR(VLOOKUP(B2476,allstats!$C:$I,7,0),"")</f>
        <v/>
      </c>
      <c r="J2476" t="str">
        <f>IFERROR(VLOOKUP(B2476,allstats!$C:$J,8,0),"")</f>
        <v/>
      </c>
    </row>
    <row r="2477" spans="1:10" x14ac:dyDescent="0.3">
      <c r="A2477" t="s">
        <v>8998</v>
      </c>
      <c r="B2477" t="s">
        <v>8868</v>
      </c>
      <c r="C2477" t="s">
        <v>8999</v>
      </c>
      <c r="D2477" t="s">
        <v>9000</v>
      </c>
      <c r="E2477" t="s">
        <v>16</v>
      </c>
      <c r="F2477" t="s">
        <v>8871</v>
      </c>
      <c r="G2477">
        <f>COUNTIF(allstats!$C:$C,B2477)</f>
        <v>0</v>
      </c>
      <c r="H2477">
        <f>COUNTIF(allstats!$Q:$Q,B2477)</f>
        <v>0</v>
      </c>
      <c r="I2477" t="str">
        <f>IFERROR(VLOOKUP(B2477,allstats!$C:$I,7,0),"")</f>
        <v/>
      </c>
      <c r="J2477" t="str">
        <f>IFERROR(VLOOKUP(B2477,allstats!$C:$J,8,0),"")</f>
        <v/>
      </c>
    </row>
    <row r="2478" spans="1:10" x14ac:dyDescent="0.3">
      <c r="A2478" t="s">
        <v>8998</v>
      </c>
      <c r="B2478" t="s">
        <v>9001</v>
      </c>
      <c r="C2478" t="s">
        <v>9002</v>
      </c>
      <c r="D2478" t="s">
        <v>9003</v>
      </c>
      <c r="E2478" t="s">
        <v>16</v>
      </c>
      <c r="F2478" t="s">
        <v>460</v>
      </c>
      <c r="G2478">
        <f>COUNTIF(allstats!$C:$C,B2478)</f>
        <v>0</v>
      </c>
      <c r="H2478">
        <f>COUNTIF(allstats!$Q:$Q,B2478)</f>
        <v>0</v>
      </c>
      <c r="I2478" t="str">
        <f>IFERROR(VLOOKUP(B2478,allstats!$C:$I,7,0),"")</f>
        <v/>
      </c>
      <c r="J2478" t="str">
        <f>IFERROR(VLOOKUP(B2478,allstats!$C:$J,8,0),"")</f>
        <v/>
      </c>
    </row>
    <row r="2479" spans="1:10" x14ac:dyDescent="0.3">
      <c r="A2479" t="s">
        <v>8998</v>
      </c>
      <c r="B2479" t="s">
        <v>9004</v>
      </c>
      <c r="C2479" t="s">
        <v>9005</v>
      </c>
      <c r="D2479" t="s">
        <v>9006</v>
      </c>
      <c r="E2479" t="s">
        <v>16</v>
      </c>
      <c r="F2479" t="s">
        <v>9007</v>
      </c>
      <c r="G2479">
        <f>COUNTIF(allstats!$C:$C,B2479)</f>
        <v>0</v>
      </c>
      <c r="H2479">
        <f>COUNTIF(allstats!$Q:$Q,B2479)</f>
        <v>0</v>
      </c>
      <c r="I2479" t="str">
        <f>IFERROR(VLOOKUP(B2479,allstats!$C:$I,7,0),"")</f>
        <v/>
      </c>
      <c r="J2479" t="str">
        <f>IFERROR(VLOOKUP(B2479,allstats!$C:$J,8,0),"")</f>
        <v/>
      </c>
    </row>
    <row r="2480" spans="1:10" x14ac:dyDescent="0.3">
      <c r="A2480" t="s">
        <v>8998</v>
      </c>
      <c r="B2480" t="s">
        <v>9008</v>
      </c>
      <c r="C2480" t="s">
        <v>9009</v>
      </c>
      <c r="D2480" t="s">
        <v>9010</v>
      </c>
      <c r="E2480" t="s">
        <v>25</v>
      </c>
      <c r="F2480" t="s">
        <v>44</v>
      </c>
      <c r="G2480">
        <f>COUNTIF(allstats!$C:$C,B2480)</f>
        <v>0</v>
      </c>
      <c r="H2480">
        <f>COUNTIF(allstats!$Q:$Q,B2480)</f>
        <v>0</v>
      </c>
      <c r="I2480" t="str">
        <f>IFERROR(VLOOKUP(B2480,allstats!$C:$I,7,0),"")</f>
        <v/>
      </c>
      <c r="J2480" t="str">
        <f>IFERROR(VLOOKUP(B2480,allstats!$C:$J,8,0),"")</f>
        <v/>
      </c>
    </row>
    <row r="2481" spans="1:10" x14ac:dyDescent="0.3">
      <c r="A2481" t="s">
        <v>8998</v>
      </c>
      <c r="B2481" t="s">
        <v>9011</v>
      </c>
      <c r="C2481" t="s">
        <v>9012</v>
      </c>
      <c r="D2481" t="s">
        <v>9013</v>
      </c>
      <c r="E2481" t="s">
        <v>25</v>
      </c>
      <c r="F2481" t="s">
        <v>44</v>
      </c>
      <c r="G2481">
        <f>COUNTIF(allstats!$C:$C,B2481)</f>
        <v>0</v>
      </c>
      <c r="H2481">
        <f>COUNTIF(allstats!$Q:$Q,B2481)</f>
        <v>0</v>
      </c>
      <c r="I2481" t="str">
        <f>IFERROR(VLOOKUP(B2481,allstats!$C:$I,7,0),"")</f>
        <v/>
      </c>
      <c r="J2481" t="str">
        <f>IFERROR(VLOOKUP(B2481,allstats!$C:$J,8,0),"")</f>
        <v/>
      </c>
    </row>
    <row r="2482" spans="1:10" x14ac:dyDescent="0.3">
      <c r="A2482" t="s">
        <v>8998</v>
      </c>
      <c r="B2482" t="s">
        <v>9014</v>
      </c>
      <c r="C2482" t="s">
        <v>9015</v>
      </c>
      <c r="D2482" t="s">
        <v>9016</v>
      </c>
      <c r="E2482" t="s">
        <v>9017</v>
      </c>
      <c r="F2482" t="s">
        <v>9018</v>
      </c>
      <c r="G2482">
        <f>COUNTIF(allstats!$C:$C,B2482)</f>
        <v>0</v>
      </c>
      <c r="H2482">
        <f>COUNTIF(allstats!$Q:$Q,B2482)</f>
        <v>0</v>
      </c>
      <c r="I2482" t="str">
        <f>IFERROR(VLOOKUP(B2482,allstats!$C:$I,7,0),"")</f>
        <v/>
      </c>
      <c r="J2482" t="str">
        <f>IFERROR(VLOOKUP(B2482,allstats!$C:$J,8,0),"")</f>
        <v/>
      </c>
    </row>
    <row r="2483" spans="1:10" x14ac:dyDescent="0.3">
      <c r="A2483" t="s">
        <v>9019</v>
      </c>
      <c r="B2483" t="s">
        <v>9020</v>
      </c>
      <c r="C2483" t="s">
        <v>9021</v>
      </c>
      <c r="D2483" t="s">
        <v>9022</v>
      </c>
      <c r="E2483" t="s">
        <v>8987</v>
      </c>
      <c r="F2483" t="s">
        <v>9023</v>
      </c>
      <c r="G2483">
        <f>COUNTIF(allstats!$C:$C,B2483)</f>
        <v>0</v>
      </c>
      <c r="H2483">
        <f>COUNTIF(allstats!$Q:$Q,B2483)</f>
        <v>0</v>
      </c>
      <c r="I2483" t="str">
        <f>IFERROR(VLOOKUP(B2483,allstats!$C:$I,7,0),"")</f>
        <v/>
      </c>
      <c r="J2483" t="str">
        <f>IFERROR(VLOOKUP(B2483,allstats!$C:$J,8,0),"")</f>
        <v/>
      </c>
    </row>
    <row r="2484" spans="1:10" x14ac:dyDescent="0.3">
      <c r="A2484" t="s">
        <v>9024</v>
      </c>
      <c r="B2484" t="s">
        <v>8977</v>
      </c>
      <c r="C2484" t="s">
        <v>9025</v>
      </c>
      <c r="D2484" t="s">
        <v>9026</v>
      </c>
      <c r="E2484" t="s">
        <v>25</v>
      </c>
      <c r="F2484" t="s">
        <v>9027</v>
      </c>
      <c r="G2484">
        <f>COUNTIF(allstats!$C:$C,B2484)</f>
        <v>0</v>
      </c>
      <c r="H2484">
        <f>COUNTIF(allstats!$Q:$Q,B2484)</f>
        <v>1</v>
      </c>
      <c r="I2484" t="str">
        <f>IFERROR(VLOOKUP(B2484,allstats!$C:$I,7,0),"")</f>
        <v/>
      </c>
      <c r="J2484" t="str">
        <f>IFERROR(VLOOKUP(B2484,allstats!$C:$J,8,0),"")</f>
        <v/>
      </c>
    </row>
    <row r="2485" spans="1:10" x14ac:dyDescent="0.3">
      <c r="A2485" t="s">
        <v>9028</v>
      </c>
      <c r="B2485" t="s">
        <v>9029</v>
      </c>
      <c r="C2485" t="s">
        <v>9030</v>
      </c>
      <c r="D2485" t="s">
        <v>9031</v>
      </c>
      <c r="E2485" t="s">
        <v>16</v>
      </c>
      <c r="F2485" t="s">
        <v>9032</v>
      </c>
      <c r="G2485">
        <f>COUNTIF(allstats!$C:$C,B2485)</f>
        <v>0</v>
      </c>
      <c r="H2485">
        <f>COUNTIF(allstats!$Q:$Q,B2485)</f>
        <v>0</v>
      </c>
      <c r="I2485" t="str">
        <f>IFERROR(VLOOKUP(B2485,allstats!$C:$I,7,0),"")</f>
        <v/>
      </c>
      <c r="J2485" t="str">
        <f>IFERROR(VLOOKUP(B2485,allstats!$C:$J,8,0),"")</f>
        <v/>
      </c>
    </row>
    <row r="2486" spans="1:10" x14ac:dyDescent="0.3">
      <c r="A2486" t="s">
        <v>9028</v>
      </c>
      <c r="B2486" t="s">
        <v>9033</v>
      </c>
      <c r="C2486" t="s">
        <v>9034</v>
      </c>
      <c r="D2486" t="s">
        <v>9035</v>
      </c>
      <c r="E2486" t="s">
        <v>25</v>
      </c>
      <c r="F2486" t="s">
        <v>9036</v>
      </c>
      <c r="G2486">
        <f>COUNTIF(allstats!$C:$C,B2486)</f>
        <v>0</v>
      </c>
      <c r="H2486">
        <f>COUNTIF(allstats!$Q:$Q,B2486)</f>
        <v>0</v>
      </c>
      <c r="I2486" t="str">
        <f>IFERROR(VLOOKUP(B2486,allstats!$C:$I,7,0),"")</f>
        <v/>
      </c>
      <c r="J2486" t="str">
        <f>IFERROR(VLOOKUP(B2486,allstats!$C:$J,8,0),"")</f>
        <v/>
      </c>
    </row>
    <row r="2487" spans="1:10" x14ac:dyDescent="0.3">
      <c r="A2487" t="s">
        <v>9037</v>
      </c>
      <c r="B2487" t="s">
        <v>9038</v>
      </c>
      <c r="C2487" t="s">
        <v>9039</v>
      </c>
      <c r="D2487" t="s">
        <v>9040</v>
      </c>
      <c r="E2487" t="s">
        <v>16</v>
      </c>
      <c r="F2487" t="s">
        <v>93</v>
      </c>
      <c r="G2487">
        <f>COUNTIF(allstats!$C:$C,B2487)</f>
        <v>0</v>
      </c>
      <c r="H2487">
        <f>COUNTIF(allstats!$Q:$Q,B2487)</f>
        <v>0</v>
      </c>
      <c r="I2487" t="str">
        <f>IFERROR(VLOOKUP(B2487,allstats!$C:$I,7,0),"")</f>
        <v/>
      </c>
      <c r="J2487" t="str">
        <f>IFERROR(VLOOKUP(B2487,allstats!$C:$J,8,0),"")</f>
        <v/>
      </c>
    </row>
    <row r="2488" spans="1:10" x14ac:dyDescent="0.3">
      <c r="A2488" t="s">
        <v>9041</v>
      </c>
      <c r="B2488" t="s">
        <v>9042</v>
      </c>
      <c r="C2488" t="s">
        <v>9043</v>
      </c>
      <c r="D2488" t="s">
        <v>9044</v>
      </c>
      <c r="E2488" t="s">
        <v>16</v>
      </c>
      <c r="F2488" t="s">
        <v>9045</v>
      </c>
      <c r="G2488">
        <f>COUNTIF(allstats!$C:$C,B2488)</f>
        <v>0</v>
      </c>
      <c r="H2488">
        <f>COUNTIF(allstats!$Q:$Q,B2488)</f>
        <v>0</v>
      </c>
      <c r="I2488" t="str">
        <f>IFERROR(VLOOKUP(B2488,allstats!$C:$I,7,0),"")</f>
        <v/>
      </c>
      <c r="J2488" t="str">
        <f>IFERROR(VLOOKUP(B2488,allstats!$C:$J,8,0),"")</f>
        <v/>
      </c>
    </row>
    <row r="2489" spans="1:10" x14ac:dyDescent="0.3">
      <c r="A2489" t="s">
        <v>9041</v>
      </c>
      <c r="B2489" t="s">
        <v>9046</v>
      </c>
      <c r="C2489" t="s">
        <v>9047</v>
      </c>
      <c r="D2489" t="s">
        <v>9048</v>
      </c>
      <c r="E2489" t="s">
        <v>16</v>
      </c>
      <c r="F2489" t="s">
        <v>157</v>
      </c>
      <c r="G2489">
        <f>COUNTIF(allstats!$C:$C,B2489)</f>
        <v>0</v>
      </c>
      <c r="H2489">
        <f>COUNTIF(allstats!$Q:$Q,B2489)</f>
        <v>0</v>
      </c>
      <c r="I2489" t="str">
        <f>IFERROR(VLOOKUP(B2489,allstats!$C:$I,7,0),"")</f>
        <v/>
      </c>
      <c r="J2489" t="str">
        <f>IFERROR(VLOOKUP(B2489,allstats!$C:$J,8,0),"")</f>
        <v/>
      </c>
    </row>
    <row r="2490" spans="1:10" x14ac:dyDescent="0.3">
      <c r="A2490" t="s">
        <v>9049</v>
      </c>
      <c r="B2490" t="s">
        <v>9050</v>
      </c>
      <c r="C2490" t="s">
        <v>9051</v>
      </c>
      <c r="D2490" t="s">
        <v>9052</v>
      </c>
      <c r="E2490" t="s">
        <v>16</v>
      </c>
      <c r="F2490" t="s">
        <v>9053</v>
      </c>
      <c r="G2490">
        <f>COUNTIF(allstats!$C:$C,B2490)</f>
        <v>0</v>
      </c>
      <c r="H2490">
        <f>COUNTIF(allstats!$Q:$Q,B2490)</f>
        <v>0</v>
      </c>
      <c r="I2490" t="str">
        <f>IFERROR(VLOOKUP(B2490,allstats!$C:$I,7,0),"")</f>
        <v/>
      </c>
      <c r="J2490" t="str">
        <f>IFERROR(VLOOKUP(B2490,allstats!$C:$J,8,0),"")</f>
        <v/>
      </c>
    </row>
    <row r="2491" spans="1:10" x14ac:dyDescent="0.3">
      <c r="A2491" t="s">
        <v>9054</v>
      </c>
      <c r="B2491" t="s">
        <v>9055</v>
      </c>
      <c r="C2491" t="s">
        <v>9056</v>
      </c>
      <c r="D2491" t="s">
        <v>9057</v>
      </c>
      <c r="E2491" t="s">
        <v>25</v>
      </c>
      <c r="F2491" t="s">
        <v>9058</v>
      </c>
      <c r="G2491">
        <f>COUNTIF(allstats!$C:$C,B2491)</f>
        <v>0</v>
      </c>
      <c r="H2491">
        <f>COUNTIF(allstats!$Q:$Q,B2491)</f>
        <v>1</v>
      </c>
      <c r="I2491" t="str">
        <f>IFERROR(VLOOKUP(B2491,allstats!$C:$I,7,0),"")</f>
        <v/>
      </c>
      <c r="J2491" t="str">
        <f>IFERROR(VLOOKUP(B2491,allstats!$C:$J,8,0),"")</f>
        <v/>
      </c>
    </row>
    <row r="2492" spans="1:10" x14ac:dyDescent="0.3">
      <c r="A2492" t="s">
        <v>9059</v>
      </c>
      <c r="B2492" t="s">
        <v>9060</v>
      </c>
      <c r="C2492" t="s">
        <v>9061</v>
      </c>
      <c r="D2492" t="s">
        <v>9062</v>
      </c>
      <c r="E2492" t="s">
        <v>9063</v>
      </c>
      <c r="F2492" t="s">
        <v>9064</v>
      </c>
      <c r="G2492">
        <f>COUNTIF(allstats!$C:$C,B2492)</f>
        <v>0</v>
      </c>
      <c r="H2492">
        <f>COUNTIF(allstats!$Q:$Q,B2492)</f>
        <v>0</v>
      </c>
      <c r="I2492" t="str">
        <f>IFERROR(VLOOKUP(B2492,allstats!$C:$I,7,0),"")</f>
        <v/>
      </c>
      <c r="J2492" t="str">
        <f>IFERROR(VLOOKUP(B2492,allstats!$C:$J,8,0),"")</f>
        <v/>
      </c>
    </row>
    <row r="2493" spans="1:10" x14ac:dyDescent="0.3">
      <c r="A2493" t="s">
        <v>9065</v>
      </c>
      <c r="B2493" t="s">
        <v>9066</v>
      </c>
      <c r="C2493" t="s">
        <v>9067</v>
      </c>
      <c r="D2493" t="s">
        <v>9068</v>
      </c>
      <c r="E2493" t="s">
        <v>25</v>
      </c>
      <c r="F2493" t="s">
        <v>9069</v>
      </c>
      <c r="G2493">
        <f>COUNTIF(allstats!$C:$C,B2493)</f>
        <v>0</v>
      </c>
      <c r="H2493">
        <f>COUNTIF(allstats!$Q:$Q,B2493)</f>
        <v>0</v>
      </c>
      <c r="I2493" t="str">
        <f>IFERROR(VLOOKUP(B2493,allstats!$C:$I,7,0),"")</f>
        <v/>
      </c>
      <c r="J2493" t="str">
        <f>IFERROR(VLOOKUP(B2493,allstats!$C:$J,8,0),"")</f>
        <v/>
      </c>
    </row>
    <row r="2494" spans="1:10" x14ac:dyDescent="0.3">
      <c r="A2494" t="s">
        <v>9070</v>
      </c>
      <c r="B2494" t="s">
        <v>9071</v>
      </c>
      <c r="C2494" t="s">
        <v>9072</v>
      </c>
      <c r="D2494" t="s">
        <v>9073</v>
      </c>
      <c r="E2494" t="s">
        <v>16</v>
      </c>
      <c r="F2494" t="s">
        <v>9074</v>
      </c>
      <c r="G2494">
        <f>COUNTIF(allstats!$C:$C,B2494)</f>
        <v>0</v>
      </c>
      <c r="H2494">
        <f>COUNTIF(allstats!$Q:$Q,B2494)</f>
        <v>0</v>
      </c>
      <c r="I2494" t="str">
        <f>IFERROR(VLOOKUP(B2494,allstats!$C:$I,7,0),"")</f>
        <v/>
      </c>
      <c r="J2494" t="str">
        <f>IFERROR(VLOOKUP(B2494,allstats!$C:$J,8,0),"")</f>
        <v/>
      </c>
    </row>
    <row r="2495" spans="1:10" x14ac:dyDescent="0.3">
      <c r="A2495" t="s">
        <v>9075</v>
      </c>
      <c r="B2495" t="s">
        <v>9076</v>
      </c>
      <c r="C2495" t="s">
        <v>9077</v>
      </c>
      <c r="D2495" t="s">
        <v>9078</v>
      </c>
      <c r="E2495" t="s">
        <v>25</v>
      </c>
      <c r="F2495" t="s">
        <v>9079</v>
      </c>
      <c r="G2495">
        <f>COUNTIF(allstats!$C:$C,B2495)</f>
        <v>0</v>
      </c>
      <c r="H2495">
        <f>COUNTIF(allstats!$Q:$Q,B2495)</f>
        <v>0</v>
      </c>
      <c r="I2495" t="str">
        <f>IFERROR(VLOOKUP(B2495,allstats!$C:$I,7,0),"")</f>
        <v/>
      </c>
      <c r="J2495" t="str">
        <f>IFERROR(VLOOKUP(B2495,allstats!$C:$J,8,0),"")</f>
        <v/>
      </c>
    </row>
    <row r="2496" spans="1:10" x14ac:dyDescent="0.3">
      <c r="A2496" t="s">
        <v>9080</v>
      </c>
      <c r="B2496" t="s">
        <v>9081</v>
      </c>
      <c r="C2496" t="s">
        <v>9082</v>
      </c>
      <c r="D2496" t="s">
        <v>9083</v>
      </c>
      <c r="E2496" t="s">
        <v>16</v>
      </c>
      <c r="F2496" t="s">
        <v>8850</v>
      </c>
      <c r="G2496">
        <f>COUNTIF(allstats!$C:$C,B2496)</f>
        <v>0</v>
      </c>
      <c r="H2496">
        <f>COUNTIF(allstats!$Q:$Q,B2496)</f>
        <v>0</v>
      </c>
      <c r="I2496" t="str">
        <f>IFERROR(VLOOKUP(B2496,allstats!$C:$I,7,0),"")</f>
        <v/>
      </c>
      <c r="J2496" t="str">
        <f>IFERROR(VLOOKUP(B2496,allstats!$C:$J,8,0),"")</f>
        <v/>
      </c>
    </row>
    <row r="2497" spans="1:10" x14ac:dyDescent="0.3">
      <c r="A2497" t="s">
        <v>9084</v>
      </c>
      <c r="B2497" t="s">
        <v>9085</v>
      </c>
      <c r="C2497" t="s">
        <v>9086</v>
      </c>
      <c r="D2497" t="s">
        <v>9087</v>
      </c>
      <c r="E2497" t="s">
        <v>124</v>
      </c>
      <c r="F2497" t="s">
        <v>9088</v>
      </c>
      <c r="G2497">
        <f>COUNTIF(allstats!$C:$C,B2497)</f>
        <v>0</v>
      </c>
      <c r="H2497">
        <f>COUNTIF(allstats!$Q:$Q,B2497)</f>
        <v>0</v>
      </c>
      <c r="I2497" t="str">
        <f>IFERROR(VLOOKUP(B2497,allstats!$C:$I,7,0),"")</f>
        <v/>
      </c>
      <c r="J2497" t="str">
        <f>IFERROR(VLOOKUP(B2497,allstats!$C:$J,8,0),"")</f>
        <v/>
      </c>
    </row>
    <row r="2498" spans="1:10" x14ac:dyDescent="0.3">
      <c r="A2498" t="s">
        <v>9084</v>
      </c>
      <c r="B2498" t="s">
        <v>9089</v>
      </c>
      <c r="C2498" t="s">
        <v>9090</v>
      </c>
      <c r="D2498" t="s">
        <v>9091</v>
      </c>
      <c r="E2498" t="s">
        <v>25</v>
      </c>
      <c r="F2498" t="s">
        <v>215</v>
      </c>
      <c r="G2498">
        <f>COUNTIF(allstats!$C:$C,B2498)</f>
        <v>0</v>
      </c>
      <c r="H2498">
        <f>COUNTIF(allstats!$Q:$Q,B2498)</f>
        <v>0</v>
      </c>
      <c r="I2498" t="str">
        <f>IFERROR(VLOOKUP(B2498,allstats!$C:$I,7,0),"")</f>
        <v/>
      </c>
      <c r="J2498" t="str">
        <f>IFERROR(VLOOKUP(B2498,allstats!$C:$J,8,0),"")</f>
        <v/>
      </c>
    </row>
    <row r="2499" spans="1:10" x14ac:dyDescent="0.3">
      <c r="A2499" t="s">
        <v>9084</v>
      </c>
      <c r="B2499" t="s">
        <v>9092</v>
      </c>
      <c r="C2499" t="s">
        <v>9093</v>
      </c>
      <c r="D2499" t="s">
        <v>9094</v>
      </c>
      <c r="E2499" t="s">
        <v>16</v>
      </c>
      <c r="F2499" t="s">
        <v>9095</v>
      </c>
      <c r="G2499">
        <f>COUNTIF(allstats!$C:$C,B2499)</f>
        <v>0</v>
      </c>
      <c r="H2499">
        <f>COUNTIF(allstats!$Q:$Q,B2499)</f>
        <v>0</v>
      </c>
      <c r="I2499" t="str">
        <f>IFERROR(VLOOKUP(B2499,allstats!$C:$I,7,0),"")</f>
        <v/>
      </c>
      <c r="J2499" t="str">
        <f>IFERROR(VLOOKUP(B2499,allstats!$C:$J,8,0),"")</f>
        <v/>
      </c>
    </row>
    <row r="2500" spans="1:10" x14ac:dyDescent="0.3">
      <c r="A2500" t="s">
        <v>9084</v>
      </c>
      <c r="B2500" t="s">
        <v>9096</v>
      </c>
      <c r="C2500" t="s">
        <v>9097</v>
      </c>
      <c r="D2500" t="s">
        <v>9098</v>
      </c>
      <c r="E2500" t="s">
        <v>16</v>
      </c>
      <c r="F2500" t="s">
        <v>9099</v>
      </c>
      <c r="G2500">
        <f>COUNTIF(allstats!$C:$C,B2500)</f>
        <v>0</v>
      </c>
      <c r="H2500">
        <f>COUNTIF(allstats!$Q:$Q,B2500)</f>
        <v>0</v>
      </c>
      <c r="I2500" t="str">
        <f>IFERROR(VLOOKUP(B2500,allstats!$C:$I,7,0),"")</f>
        <v/>
      </c>
      <c r="J2500" t="str">
        <f>IFERROR(VLOOKUP(B2500,allstats!$C:$J,8,0),"")</f>
        <v/>
      </c>
    </row>
    <row r="2501" spans="1:10" x14ac:dyDescent="0.3">
      <c r="A2501" t="s">
        <v>9100</v>
      </c>
      <c r="B2501" t="s">
        <v>9101</v>
      </c>
      <c r="C2501" t="s">
        <v>9102</v>
      </c>
      <c r="D2501" t="s">
        <v>9103</v>
      </c>
      <c r="E2501" t="s">
        <v>16</v>
      </c>
      <c r="F2501" t="s">
        <v>9104</v>
      </c>
      <c r="G2501">
        <f>COUNTIF(allstats!$C:$C,B2501)</f>
        <v>0</v>
      </c>
      <c r="H2501">
        <f>COUNTIF(allstats!$Q:$Q,B2501)</f>
        <v>0</v>
      </c>
      <c r="I2501" t="str">
        <f>IFERROR(VLOOKUP(B2501,allstats!$C:$I,7,0),"")</f>
        <v/>
      </c>
      <c r="J2501" t="str">
        <f>IFERROR(VLOOKUP(B2501,allstats!$C:$J,8,0),"")</f>
        <v/>
      </c>
    </row>
    <row r="2502" spans="1:10" x14ac:dyDescent="0.3">
      <c r="A2502" t="s">
        <v>9105</v>
      </c>
      <c r="B2502" t="s">
        <v>9106</v>
      </c>
      <c r="C2502" t="s">
        <v>9107</v>
      </c>
      <c r="D2502" t="s">
        <v>9108</v>
      </c>
      <c r="E2502" t="s">
        <v>16</v>
      </c>
      <c r="F2502" t="s">
        <v>9109</v>
      </c>
      <c r="G2502">
        <f>COUNTIF(allstats!$C:$C,B2502)</f>
        <v>0</v>
      </c>
      <c r="H2502">
        <f>COUNTIF(allstats!$Q:$Q,B2502)</f>
        <v>0</v>
      </c>
      <c r="I2502" t="str">
        <f>IFERROR(VLOOKUP(B2502,allstats!$C:$I,7,0),"")</f>
        <v/>
      </c>
      <c r="J2502" t="str">
        <f>IFERROR(VLOOKUP(B2502,allstats!$C:$J,8,0),"")</f>
        <v/>
      </c>
    </row>
    <row r="2503" spans="1:10" x14ac:dyDescent="0.3">
      <c r="A2503" t="s">
        <v>9110</v>
      </c>
      <c r="B2503" t="s">
        <v>9111</v>
      </c>
      <c r="C2503" t="s">
        <v>9112</v>
      </c>
      <c r="D2503" t="s">
        <v>9113</v>
      </c>
      <c r="E2503" t="s">
        <v>16</v>
      </c>
      <c r="F2503" t="s">
        <v>9114</v>
      </c>
      <c r="G2503">
        <f>COUNTIF(allstats!$C:$C,B2503)</f>
        <v>0</v>
      </c>
      <c r="H2503">
        <f>COUNTIF(allstats!$Q:$Q,B2503)</f>
        <v>0</v>
      </c>
      <c r="I2503" t="str">
        <f>IFERROR(VLOOKUP(B2503,allstats!$C:$I,7,0),"")</f>
        <v/>
      </c>
      <c r="J2503" t="str">
        <f>IFERROR(VLOOKUP(B2503,allstats!$C:$J,8,0),"")</f>
        <v/>
      </c>
    </row>
    <row r="2504" spans="1:10" x14ac:dyDescent="0.3">
      <c r="A2504" t="s">
        <v>9110</v>
      </c>
      <c r="B2504" t="s">
        <v>9115</v>
      </c>
      <c r="C2504" t="s">
        <v>9116</v>
      </c>
      <c r="D2504" t="s">
        <v>9117</v>
      </c>
      <c r="E2504" t="s">
        <v>16</v>
      </c>
      <c r="F2504" t="s">
        <v>9118</v>
      </c>
      <c r="G2504">
        <f>COUNTIF(allstats!$C:$C,B2504)</f>
        <v>0</v>
      </c>
      <c r="H2504">
        <f>COUNTIF(allstats!$Q:$Q,B2504)</f>
        <v>0</v>
      </c>
      <c r="I2504" t="str">
        <f>IFERROR(VLOOKUP(B2504,allstats!$C:$I,7,0),"")</f>
        <v/>
      </c>
      <c r="J2504" t="str">
        <f>IFERROR(VLOOKUP(B2504,allstats!$C:$J,8,0),"")</f>
        <v/>
      </c>
    </row>
    <row r="2505" spans="1:10" x14ac:dyDescent="0.3">
      <c r="A2505" t="s">
        <v>9110</v>
      </c>
      <c r="B2505" t="s">
        <v>8902</v>
      </c>
      <c r="C2505" t="s">
        <v>9119</v>
      </c>
      <c r="D2505" t="s">
        <v>9120</v>
      </c>
      <c r="E2505" t="s">
        <v>25</v>
      </c>
      <c r="F2505" t="s">
        <v>44</v>
      </c>
      <c r="G2505">
        <f>COUNTIF(allstats!$C:$C,B2505)</f>
        <v>0</v>
      </c>
      <c r="H2505">
        <f>COUNTIF(allstats!$Q:$Q,B2505)</f>
        <v>0</v>
      </c>
      <c r="I2505" t="str">
        <f>IFERROR(VLOOKUP(B2505,allstats!$C:$I,7,0),"")</f>
        <v/>
      </c>
      <c r="J2505" t="str">
        <f>IFERROR(VLOOKUP(B2505,allstats!$C:$J,8,0),"")</f>
        <v/>
      </c>
    </row>
    <row r="2506" spans="1:10" x14ac:dyDescent="0.3">
      <c r="A2506" t="s">
        <v>9110</v>
      </c>
      <c r="B2506" t="s">
        <v>9121</v>
      </c>
      <c r="C2506" t="s">
        <v>9122</v>
      </c>
      <c r="D2506" t="s">
        <v>9123</v>
      </c>
      <c r="E2506" t="s">
        <v>25</v>
      </c>
      <c r="F2506" t="s">
        <v>285</v>
      </c>
      <c r="G2506">
        <f>COUNTIF(allstats!$C:$C,B2506)</f>
        <v>0</v>
      </c>
      <c r="H2506">
        <f>COUNTIF(allstats!$Q:$Q,B2506)</f>
        <v>0</v>
      </c>
      <c r="I2506" t="str">
        <f>IFERROR(VLOOKUP(B2506,allstats!$C:$I,7,0),"")</f>
        <v/>
      </c>
      <c r="J2506" t="str">
        <f>IFERROR(VLOOKUP(B2506,allstats!$C:$J,8,0),"")</f>
        <v/>
      </c>
    </row>
    <row r="2507" spans="1:10" x14ac:dyDescent="0.3">
      <c r="A2507" t="s">
        <v>9110</v>
      </c>
      <c r="B2507" t="s">
        <v>9124</v>
      </c>
      <c r="C2507" t="s">
        <v>9125</v>
      </c>
      <c r="D2507" t="s">
        <v>9126</v>
      </c>
      <c r="E2507" t="s">
        <v>16</v>
      </c>
      <c r="F2507" t="s">
        <v>9127</v>
      </c>
      <c r="G2507">
        <f>COUNTIF(allstats!$C:$C,B2507)</f>
        <v>0</v>
      </c>
      <c r="H2507">
        <f>COUNTIF(allstats!$Q:$Q,B2507)</f>
        <v>0</v>
      </c>
      <c r="I2507" t="str">
        <f>IFERROR(VLOOKUP(B2507,allstats!$C:$I,7,0),"")</f>
        <v/>
      </c>
      <c r="J2507" t="str">
        <f>IFERROR(VLOOKUP(B2507,allstats!$C:$J,8,0),"")</f>
        <v/>
      </c>
    </row>
    <row r="2508" spans="1:10" x14ac:dyDescent="0.3">
      <c r="A2508" t="s">
        <v>9128</v>
      </c>
      <c r="B2508" t="s">
        <v>9129</v>
      </c>
      <c r="C2508" t="s">
        <v>9130</v>
      </c>
      <c r="D2508" t="s">
        <v>9131</v>
      </c>
      <c r="E2508" t="s">
        <v>62</v>
      </c>
      <c r="F2508" t="s">
        <v>9132</v>
      </c>
      <c r="G2508">
        <f>COUNTIF(allstats!$C:$C,B2508)</f>
        <v>0</v>
      </c>
      <c r="H2508">
        <f>COUNTIF(allstats!$Q:$Q,B2508)</f>
        <v>0</v>
      </c>
      <c r="I2508" t="str">
        <f>IFERROR(VLOOKUP(B2508,allstats!$C:$I,7,0),"")</f>
        <v/>
      </c>
      <c r="J2508" t="str">
        <f>IFERROR(VLOOKUP(B2508,allstats!$C:$J,8,0),"")</f>
        <v/>
      </c>
    </row>
    <row r="2509" spans="1:10" x14ac:dyDescent="0.3">
      <c r="A2509" t="s">
        <v>9110</v>
      </c>
      <c r="B2509" t="s">
        <v>8785</v>
      </c>
      <c r="C2509" t="s">
        <v>9133</v>
      </c>
      <c r="D2509" t="s">
        <v>9134</v>
      </c>
      <c r="E2509" t="s">
        <v>16</v>
      </c>
      <c r="F2509" t="s">
        <v>9135</v>
      </c>
      <c r="G2509">
        <f>COUNTIF(allstats!$C:$C,B2509)</f>
        <v>0</v>
      </c>
      <c r="H2509">
        <f>COUNTIF(allstats!$Q:$Q,B2509)</f>
        <v>0</v>
      </c>
      <c r="I2509" t="str">
        <f>IFERROR(VLOOKUP(B2509,allstats!$C:$I,7,0),"")</f>
        <v/>
      </c>
      <c r="J2509" t="str">
        <f>IFERROR(VLOOKUP(B2509,allstats!$C:$J,8,0),"")</f>
        <v/>
      </c>
    </row>
    <row r="2510" spans="1:10" x14ac:dyDescent="0.3">
      <c r="A2510" t="s">
        <v>9110</v>
      </c>
      <c r="B2510" t="s">
        <v>9136</v>
      </c>
      <c r="C2510" t="s">
        <v>9137</v>
      </c>
      <c r="D2510" t="s">
        <v>9138</v>
      </c>
      <c r="E2510" t="s">
        <v>124</v>
      </c>
      <c r="F2510" t="s">
        <v>54</v>
      </c>
      <c r="G2510">
        <f>COUNTIF(allstats!$C:$C,B2510)</f>
        <v>0</v>
      </c>
      <c r="H2510">
        <f>COUNTIF(allstats!$Q:$Q,B2510)</f>
        <v>0</v>
      </c>
      <c r="I2510" t="str">
        <f>IFERROR(VLOOKUP(B2510,allstats!$C:$I,7,0),"")</f>
        <v/>
      </c>
      <c r="J2510" t="str">
        <f>IFERROR(VLOOKUP(B2510,allstats!$C:$J,8,0),"")</f>
        <v/>
      </c>
    </row>
    <row r="2511" spans="1:10" x14ac:dyDescent="0.3">
      <c r="A2511" t="s">
        <v>9110</v>
      </c>
      <c r="B2511" t="s">
        <v>9139</v>
      </c>
      <c r="C2511" t="s">
        <v>9140</v>
      </c>
      <c r="D2511" t="s">
        <v>9141</v>
      </c>
      <c r="E2511" t="s">
        <v>124</v>
      </c>
      <c r="F2511" t="s">
        <v>54</v>
      </c>
      <c r="G2511">
        <f>COUNTIF(allstats!$C:$C,B2511)</f>
        <v>0</v>
      </c>
      <c r="H2511">
        <f>COUNTIF(allstats!$Q:$Q,B2511)</f>
        <v>0</v>
      </c>
      <c r="I2511" t="str">
        <f>IFERROR(VLOOKUP(B2511,allstats!$C:$I,7,0),"")</f>
        <v/>
      </c>
      <c r="J2511" t="str">
        <f>IFERROR(VLOOKUP(B2511,allstats!$C:$J,8,0),"")</f>
        <v/>
      </c>
    </row>
    <row r="2512" spans="1:10" x14ac:dyDescent="0.3">
      <c r="A2512" t="s">
        <v>9110</v>
      </c>
      <c r="B2512" t="s">
        <v>9142</v>
      </c>
      <c r="C2512" t="s">
        <v>9143</v>
      </c>
      <c r="D2512" t="s">
        <v>9144</v>
      </c>
      <c r="E2512" t="s">
        <v>25</v>
      </c>
      <c r="F2512" t="s">
        <v>9145</v>
      </c>
      <c r="G2512">
        <f>COUNTIF(allstats!$C:$C,B2512)</f>
        <v>1</v>
      </c>
      <c r="H2512">
        <f>COUNTIF(allstats!$Q:$Q,B2512)</f>
        <v>1</v>
      </c>
      <c r="I2512">
        <f>IFERROR(VLOOKUP(B2512,allstats!$C:$I,7,0),"")</f>
        <v>1595</v>
      </c>
      <c r="J2512">
        <f>IFERROR(VLOOKUP(B2512,allstats!$C:$J,8,0),"")</f>
        <v>0</v>
      </c>
    </row>
    <row r="2513" spans="1:10" x14ac:dyDescent="0.3">
      <c r="A2513" t="s">
        <v>9110</v>
      </c>
      <c r="B2513" t="s">
        <v>7453</v>
      </c>
      <c r="C2513" t="s">
        <v>9146</v>
      </c>
      <c r="D2513" t="s">
        <v>9147</v>
      </c>
      <c r="E2513" t="s">
        <v>16</v>
      </c>
      <c r="F2513" t="s">
        <v>9148</v>
      </c>
      <c r="G2513">
        <f>COUNTIF(allstats!$C:$C,B2513)</f>
        <v>1</v>
      </c>
      <c r="H2513">
        <f>COUNTIF(allstats!$Q:$Q,B2513)</f>
        <v>1</v>
      </c>
      <c r="I2513">
        <f>IFERROR(VLOOKUP(B2513,allstats!$C:$I,7,0),"")</f>
        <v>517</v>
      </c>
      <c r="J2513">
        <f>IFERROR(VLOOKUP(B2513,allstats!$C:$J,8,0),"")</f>
        <v>0</v>
      </c>
    </row>
    <row r="2514" spans="1:10" x14ac:dyDescent="0.3">
      <c r="A2514" t="s">
        <v>9110</v>
      </c>
      <c r="B2514" t="s">
        <v>9149</v>
      </c>
      <c r="C2514" t="s">
        <v>9150</v>
      </c>
      <c r="D2514" t="s">
        <v>9151</v>
      </c>
      <c r="E2514" t="s">
        <v>16</v>
      </c>
      <c r="F2514" t="s">
        <v>8779</v>
      </c>
      <c r="G2514">
        <f>COUNTIF(allstats!$C:$C,B2514)</f>
        <v>0</v>
      </c>
      <c r="H2514">
        <f>COUNTIF(allstats!$Q:$Q,B2514)</f>
        <v>0</v>
      </c>
      <c r="I2514" t="str">
        <f>IFERROR(VLOOKUP(B2514,allstats!$C:$I,7,0),"")</f>
        <v/>
      </c>
      <c r="J2514" t="str">
        <f>IFERROR(VLOOKUP(B2514,allstats!$C:$J,8,0),"")</f>
        <v/>
      </c>
    </row>
    <row r="2515" spans="1:10" x14ac:dyDescent="0.3">
      <c r="A2515" t="s">
        <v>9152</v>
      </c>
      <c r="B2515" t="s">
        <v>9153</v>
      </c>
      <c r="C2515" t="s">
        <v>9154</v>
      </c>
      <c r="D2515" t="s">
        <v>9155</v>
      </c>
      <c r="E2515" t="s">
        <v>16</v>
      </c>
      <c r="F2515" t="s">
        <v>9156</v>
      </c>
      <c r="G2515">
        <f>COUNTIF(allstats!$C:$C,B2515)</f>
        <v>0</v>
      </c>
      <c r="H2515">
        <f>COUNTIF(allstats!$Q:$Q,B2515)</f>
        <v>0</v>
      </c>
      <c r="I2515" t="str">
        <f>IFERROR(VLOOKUP(B2515,allstats!$C:$I,7,0),"")</f>
        <v/>
      </c>
      <c r="J2515" t="str">
        <f>IFERROR(VLOOKUP(B2515,allstats!$C:$J,8,0),"")</f>
        <v/>
      </c>
    </row>
    <row r="2516" spans="1:10" x14ac:dyDescent="0.3">
      <c r="A2516" t="s">
        <v>9157</v>
      </c>
      <c r="B2516" t="s">
        <v>9158</v>
      </c>
      <c r="C2516" t="s">
        <v>9159</v>
      </c>
      <c r="D2516" t="s">
        <v>9160</v>
      </c>
      <c r="E2516" t="s">
        <v>25</v>
      </c>
      <c r="F2516" t="s">
        <v>9161</v>
      </c>
      <c r="G2516">
        <f>COUNTIF(allstats!$C:$C,B2516)</f>
        <v>0</v>
      </c>
      <c r="H2516">
        <f>COUNTIF(allstats!$Q:$Q,B2516)</f>
        <v>0</v>
      </c>
      <c r="I2516" t="str">
        <f>IFERROR(VLOOKUP(B2516,allstats!$C:$I,7,0),"")</f>
        <v/>
      </c>
      <c r="J2516" t="str">
        <f>IFERROR(VLOOKUP(B2516,allstats!$C:$J,8,0),"")</f>
        <v/>
      </c>
    </row>
    <row r="2517" spans="1:10" x14ac:dyDescent="0.3">
      <c r="A2517" t="s">
        <v>9157</v>
      </c>
      <c r="B2517" t="s">
        <v>9162</v>
      </c>
      <c r="C2517" t="s">
        <v>9163</v>
      </c>
      <c r="D2517" t="s">
        <v>9164</v>
      </c>
      <c r="E2517" t="s">
        <v>16</v>
      </c>
      <c r="F2517" t="s">
        <v>9165</v>
      </c>
      <c r="G2517">
        <f>COUNTIF(allstats!$C:$C,B2517)</f>
        <v>0</v>
      </c>
      <c r="H2517">
        <f>COUNTIF(allstats!$Q:$Q,B2517)</f>
        <v>0</v>
      </c>
      <c r="I2517" t="str">
        <f>IFERROR(VLOOKUP(B2517,allstats!$C:$I,7,0),"")</f>
        <v/>
      </c>
      <c r="J2517" t="str">
        <f>IFERROR(VLOOKUP(B2517,allstats!$C:$J,8,0),"")</f>
        <v/>
      </c>
    </row>
    <row r="2518" spans="1:10" x14ac:dyDescent="0.3">
      <c r="A2518" t="s">
        <v>9166</v>
      </c>
      <c r="B2518" t="s">
        <v>8823</v>
      </c>
      <c r="C2518" t="s">
        <v>9167</v>
      </c>
      <c r="D2518" t="s">
        <v>9168</v>
      </c>
      <c r="E2518" t="s">
        <v>16</v>
      </c>
      <c r="F2518" t="s">
        <v>157</v>
      </c>
      <c r="G2518">
        <f>COUNTIF(allstats!$C:$C,B2518)</f>
        <v>0</v>
      </c>
      <c r="H2518">
        <f>COUNTIF(allstats!$Q:$Q,B2518)</f>
        <v>0</v>
      </c>
      <c r="I2518" t="str">
        <f>IFERROR(VLOOKUP(B2518,allstats!$C:$I,7,0),"")</f>
        <v/>
      </c>
      <c r="J2518" t="str">
        <f>IFERROR(VLOOKUP(B2518,allstats!$C:$J,8,0),"")</f>
        <v/>
      </c>
    </row>
    <row r="2519" spans="1:10" x14ac:dyDescent="0.3">
      <c r="A2519" t="s">
        <v>9166</v>
      </c>
      <c r="B2519" t="s">
        <v>9169</v>
      </c>
      <c r="C2519" t="s">
        <v>9170</v>
      </c>
      <c r="D2519" t="s">
        <v>9171</v>
      </c>
      <c r="E2519" t="s">
        <v>16</v>
      </c>
      <c r="F2519" t="s">
        <v>157</v>
      </c>
      <c r="G2519">
        <f>COUNTIF(allstats!$C:$C,B2519)</f>
        <v>1</v>
      </c>
      <c r="H2519">
        <f>COUNTIF(allstats!$Q:$Q,B2519)</f>
        <v>1</v>
      </c>
      <c r="I2519">
        <f>IFERROR(VLOOKUP(B2519,allstats!$C:$I,7,0),"")</f>
        <v>10</v>
      </c>
      <c r="J2519">
        <f>IFERROR(VLOOKUP(B2519,allstats!$C:$J,8,0),"")</f>
        <v>0</v>
      </c>
    </row>
    <row r="2520" spans="1:10" x14ac:dyDescent="0.3">
      <c r="A2520" t="s">
        <v>9172</v>
      </c>
      <c r="B2520" t="s">
        <v>4202</v>
      </c>
      <c r="C2520" t="s">
        <v>9173</v>
      </c>
      <c r="D2520" t="s">
        <v>9174</v>
      </c>
      <c r="E2520" t="s">
        <v>25</v>
      </c>
      <c r="F2520" t="s">
        <v>8907</v>
      </c>
      <c r="G2520">
        <f>COUNTIF(allstats!$C:$C,B2520)</f>
        <v>0</v>
      </c>
      <c r="H2520">
        <f>COUNTIF(allstats!$Q:$Q,B2520)</f>
        <v>0</v>
      </c>
      <c r="I2520" t="str">
        <f>IFERROR(VLOOKUP(B2520,allstats!$C:$I,7,0),"")</f>
        <v/>
      </c>
      <c r="J2520" t="str">
        <f>IFERROR(VLOOKUP(B2520,allstats!$C:$J,8,0),"")</f>
        <v/>
      </c>
    </row>
    <row r="2521" spans="1:10" x14ac:dyDescent="0.3">
      <c r="A2521" t="s">
        <v>9172</v>
      </c>
      <c r="B2521" t="s">
        <v>9175</v>
      </c>
      <c r="C2521" t="s">
        <v>9176</v>
      </c>
      <c r="D2521" t="s">
        <v>9177</v>
      </c>
      <c r="E2521" t="s">
        <v>25</v>
      </c>
      <c r="F2521" t="s">
        <v>54</v>
      </c>
      <c r="G2521">
        <f>COUNTIF(allstats!$C:$C,B2521)</f>
        <v>0</v>
      </c>
      <c r="H2521">
        <f>COUNTIF(allstats!$Q:$Q,B2521)</f>
        <v>0</v>
      </c>
      <c r="I2521" t="str">
        <f>IFERROR(VLOOKUP(B2521,allstats!$C:$I,7,0),"")</f>
        <v/>
      </c>
      <c r="J2521" t="str">
        <f>IFERROR(VLOOKUP(B2521,allstats!$C:$J,8,0),"")</f>
        <v/>
      </c>
    </row>
    <row r="2522" spans="1:10" x14ac:dyDescent="0.3">
      <c r="A2522" t="s">
        <v>9172</v>
      </c>
      <c r="B2522" t="s">
        <v>9106</v>
      </c>
      <c r="C2522" t="s">
        <v>9178</v>
      </c>
      <c r="D2522" t="s">
        <v>9179</v>
      </c>
      <c r="E2522" t="s">
        <v>16</v>
      </c>
      <c r="F2522" t="s">
        <v>9109</v>
      </c>
      <c r="G2522">
        <f>COUNTIF(allstats!$C:$C,B2522)</f>
        <v>0</v>
      </c>
      <c r="H2522">
        <f>COUNTIF(allstats!$Q:$Q,B2522)</f>
        <v>0</v>
      </c>
      <c r="I2522" t="str">
        <f>IFERROR(VLOOKUP(B2522,allstats!$C:$I,7,0),"")</f>
        <v/>
      </c>
      <c r="J2522" t="str">
        <f>IFERROR(VLOOKUP(B2522,allstats!$C:$J,8,0),"")</f>
        <v/>
      </c>
    </row>
    <row r="2523" spans="1:10" x14ac:dyDescent="0.3">
      <c r="A2523" t="s">
        <v>9172</v>
      </c>
      <c r="B2523" t="s">
        <v>9180</v>
      </c>
      <c r="C2523" t="s">
        <v>9181</v>
      </c>
      <c r="D2523" t="s">
        <v>9182</v>
      </c>
      <c r="E2523" t="s">
        <v>16</v>
      </c>
      <c r="F2523" t="s">
        <v>9183</v>
      </c>
      <c r="G2523">
        <f>COUNTIF(allstats!$C:$C,B2523)</f>
        <v>0</v>
      </c>
      <c r="H2523">
        <f>COUNTIF(allstats!$Q:$Q,B2523)</f>
        <v>0</v>
      </c>
      <c r="I2523" t="str">
        <f>IFERROR(VLOOKUP(B2523,allstats!$C:$I,7,0),"")</f>
        <v/>
      </c>
      <c r="J2523" t="str">
        <f>IFERROR(VLOOKUP(B2523,allstats!$C:$J,8,0),"")</f>
        <v/>
      </c>
    </row>
    <row r="2524" spans="1:10" x14ac:dyDescent="0.3">
      <c r="A2524" t="s">
        <v>9184</v>
      </c>
      <c r="B2524" t="s">
        <v>9185</v>
      </c>
      <c r="C2524" t="s">
        <v>9186</v>
      </c>
      <c r="D2524" t="s">
        <v>9187</v>
      </c>
      <c r="E2524" t="s">
        <v>25</v>
      </c>
      <c r="F2524" t="s">
        <v>9188</v>
      </c>
      <c r="G2524">
        <f>COUNTIF(allstats!$C:$C,B2524)</f>
        <v>1</v>
      </c>
      <c r="H2524">
        <f>COUNTIF(allstats!$Q:$Q,B2524)</f>
        <v>1</v>
      </c>
      <c r="I2524">
        <f>IFERROR(VLOOKUP(B2524,allstats!$C:$I,7,0),"")</f>
        <v>571</v>
      </c>
      <c r="J2524">
        <f>IFERROR(VLOOKUP(B2524,allstats!$C:$J,8,0),"")</f>
        <v>0</v>
      </c>
    </row>
    <row r="2525" spans="1:10" x14ac:dyDescent="0.3">
      <c r="A2525" t="s">
        <v>9189</v>
      </c>
      <c r="B2525" t="s">
        <v>9190</v>
      </c>
      <c r="C2525" t="s">
        <v>9191</v>
      </c>
      <c r="D2525" t="s">
        <v>9192</v>
      </c>
      <c r="E2525" t="s">
        <v>124</v>
      </c>
      <c r="F2525" t="s">
        <v>441</v>
      </c>
      <c r="G2525">
        <f>COUNTIF(allstats!$C:$C,B2525)</f>
        <v>0</v>
      </c>
      <c r="H2525">
        <f>COUNTIF(allstats!$Q:$Q,B2525)</f>
        <v>0</v>
      </c>
      <c r="I2525" t="str">
        <f>IFERROR(VLOOKUP(B2525,allstats!$C:$I,7,0),"")</f>
        <v/>
      </c>
      <c r="J2525" t="str">
        <f>IFERROR(VLOOKUP(B2525,allstats!$C:$J,8,0),"")</f>
        <v/>
      </c>
    </row>
    <row r="2526" spans="1:10" x14ac:dyDescent="0.3">
      <c r="A2526" t="s">
        <v>9193</v>
      </c>
      <c r="B2526" t="s">
        <v>9194</v>
      </c>
      <c r="C2526" t="s">
        <v>9195</v>
      </c>
      <c r="D2526" t="s">
        <v>9196</v>
      </c>
      <c r="E2526" t="s">
        <v>25</v>
      </c>
      <c r="F2526" t="s">
        <v>88</v>
      </c>
      <c r="G2526">
        <f>COUNTIF(allstats!$C:$C,B2526)</f>
        <v>0</v>
      </c>
      <c r="H2526">
        <f>COUNTIF(allstats!$Q:$Q,B2526)</f>
        <v>0</v>
      </c>
      <c r="I2526" t="str">
        <f>IFERROR(VLOOKUP(B2526,allstats!$C:$I,7,0),"")</f>
        <v/>
      </c>
      <c r="J2526" t="str">
        <f>IFERROR(VLOOKUP(B2526,allstats!$C:$J,8,0),"")</f>
        <v/>
      </c>
    </row>
    <row r="2527" spans="1:10" x14ac:dyDescent="0.3">
      <c r="A2527" t="s">
        <v>9197</v>
      </c>
      <c r="B2527" t="s">
        <v>9198</v>
      </c>
      <c r="C2527" t="s">
        <v>9199</v>
      </c>
      <c r="D2527" t="s">
        <v>9200</v>
      </c>
      <c r="E2527" t="s">
        <v>124</v>
      </c>
      <c r="F2527" t="s">
        <v>487</v>
      </c>
      <c r="G2527">
        <f>COUNTIF(allstats!$C:$C,B2527)</f>
        <v>0</v>
      </c>
      <c r="H2527">
        <f>COUNTIF(allstats!$Q:$Q,B2527)</f>
        <v>0</v>
      </c>
      <c r="I2527" t="str">
        <f>IFERROR(VLOOKUP(B2527,allstats!$C:$I,7,0),"")</f>
        <v/>
      </c>
      <c r="J2527" t="str">
        <f>IFERROR(VLOOKUP(B2527,allstats!$C:$J,8,0),"")</f>
        <v/>
      </c>
    </row>
    <row r="2528" spans="1:10" x14ac:dyDescent="0.3">
      <c r="A2528" t="s">
        <v>9201</v>
      </c>
      <c r="B2528" t="s">
        <v>9202</v>
      </c>
      <c r="C2528" t="s">
        <v>9203</v>
      </c>
      <c r="D2528" t="s">
        <v>9204</v>
      </c>
      <c r="E2528" t="s">
        <v>16</v>
      </c>
      <c r="F2528" t="s">
        <v>9205</v>
      </c>
      <c r="G2528">
        <f>COUNTIF(allstats!$C:$C,B2528)</f>
        <v>0</v>
      </c>
      <c r="H2528">
        <f>COUNTIF(allstats!$Q:$Q,B2528)</f>
        <v>0</v>
      </c>
      <c r="I2528" t="str">
        <f>IFERROR(VLOOKUP(B2528,allstats!$C:$I,7,0),"")</f>
        <v/>
      </c>
      <c r="J2528" t="str">
        <f>IFERROR(VLOOKUP(B2528,allstats!$C:$J,8,0),"")</f>
        <v/>
      </c>
    </row>
    <row r="2529" spans="1:10" x14ac:dyDescent="0.3">
      <c r="A2529" t="s">
        <v>9201</v>
      </c>
      <c r="B2529" t="s">
        <v>9206</v>
      </c>
      <c r="C2529" t="s">
        <v>9207</v>
      </c>
      <c r="D2529" t="s">
        <v>9208</v>
      </c>
      <c r="E2529" t="s">
        <v>16</v>
      </c>
      <c r="F2529" t="s">
        <v>162</v>
      </c>
      <c r="G2529">
        <f>COUNTIF(allstats!$C:$C,B2529)</f>
        <v>0</v>
      </c>
      <c r="H2529">
        <f>COUNTIF(allstats!$Q:$Q,B2529)</f>
        <v>0</v>
      </c>
      <c r="I2529" t="str">
        <f>IFERROR(VLOOKUP(B2529,allstats!$C:$I,7,0),"")</f>
        <v/>
      </c>
      <c r="J2529" t="str">
        <f>IFERROR(VLOOKUP(B2529,allstats!$C:$J,8,0),"")</f>
        <v/>
      </c>
    </row>
    <row r="2530" spans="1:10" x14ac:dyDescent="0.3">
      <c r="A2530" t="s">
        <v>9201</v>
      </c>
      <c r="B2530" t="s">
        <v>9209</v>
      </c>
      <c r="C2530" t="s">
        <v>9210</v>
      </c>
      <c r="D2530" t="s">
        <v>9211</v>
      </c>
      <c r="E2530" t="s">
        <v>16</v>
      </c>
      <c r="F2530" t="s">
        <v>9212</v>
      </c>
      <c r="G2530">
        <f>COUNTIF(allstats!$C:$C,B2530)</f>
        <v>0</v>
      </c>
      <c r="H2530">
        <f>COUNTIF(allstats!$Q:$Q,B2530)</f>
        <v>0</v>
      </c>
      <c r="I2530" t="str">
        <f>IFERROR(VLOOKUP(B2530,allstats!$C:$I,7,0),"")</f>
        <v/>
      </c>
      <c r="J2530" t="str">
        <f>IFERROR(VLOOKUP(B2530,allstats!$C:$J,8,0),"")</f>
        <v/>
      </c>
    </row>
    <row r="2531" spans="1:10" x14ac:dyDescent="0.3">
      <c r="A2531" t="s">
        <v>9201</v>
      </c>
      <c r="B2531" t="s">
        <v>9213</v>
      </c>
      <c r="C2531" t="s">
        <v>9214</v>
      </c>
      <c r="D2531" t="s">
        <v>9215</v>
      </c>
      <c r="E2531" t="s">
        <v>9216</v>
      </c>
      <c r="F2531" t="s">
        <v>9217</v>
      </c>
      <c r="G2531">
        <f>COUNTIF(allstats!$C:$C,B2531)</f>
        <v>0</v>
      </c>
      <c r="H2531">
        <f>COUNTIF(allstats!$Q:$Q,B2531)</f>
        <v>0</v>
      </c>
      <c r="I2531" t="str">
        <f>IFERROR(VLOOKUP(B2531,allstats!$C:$I,7,0),"")</f>
        <v/>
      </c>
      <c r="J2531" t="str">
        <f>IFERROR(VLOOKUP(B2531,allstats!$C:$J,8,0),"")</f>
        <v/>
      </c>
    </row>
    <row r="2532" spans="1:10" x14ac:dyDescent="0.3">
      <c r="A2532" t="s">
        <v>9201</v>
      </c>
      <c r="B2532" t="s">
        <v>9218</v>
      </c>
      <c r="C2532" t="s">
        <v>9219</v>
      </c>
      <c r="D2532" t="s">
        <v>9220</v>
      </c>
      <c r="E2532" t="s">
        <v>25</v>
      </c>
      <c r="F2532" t="s">
        <v>9161</v>
      </c>
      <c r="G2532">
        <f>COUNTIF(allstats!$C:$C,B2532)</f>
        <v>0</v>
      </c>
      <c r="H2532">
        <f>COUNTIF(allstats!$Q:$Q,B2532)</f>
        <v>0</v>
      </c>
      <c r="I2532" t="str">
        <f>IFERROR(VLOOKUP(B2532,allstats!$C:$I,7,0),"")</f>
        <v/>
      </c>
      <c r="J2532" t="str">
        <f>IFERROR(VLOOKUP(B2532,allstats!$C:$J,8,0),"")</f>
        <v/>
      </c>
    </row>
    <row r="2533" spans="1:10" x14ac:dyDescent="0.3">
      <c r="A2533" t="s">
        <v>9201</v>
      </c>
      <c r="B2533" t="s">
        <v>9221</v>
      </c>
      <c r="C2533" t="s">
        <v>9222</v>
      </c>
      <c r="D2533" t="s">
        <v>9223</v>
      </c>
      <c r="E2533" t="s">
        <v>124</v>
      </c>
      <c r="F2533" t="s">
        <v>455</v>
      </c>
      <c r="G2533">
        <f>COUNTIF(allstats!$C:$C,B2533)</f>
        <v>1</v>
      </c>
      <c r="H2533">
        <f>COUNTIF(allstats!$Q:$Q,B2533)</f>
        <v>1</v>
      </c>
      <c r="I2533">
        <f>IFERROR(VLOOKUP(B2533,allstats!$C:$I,7,0),"")</f>
        <v>2818</v>
      </c>
      <c r="J2533">
        <f>IFERROR(VLOOKUP(B2533,allstats!$C:$J,8,0),"")</f>
        <v>0</v>
      </c>
    </row>
    <row r="2534" spans="1:10" x14ac:dyDescent="0.3">
      <c r="A2534" t="s">
        <v>9201</v>
      </c>
      <c r="B2534" t="s">
        <v>9224</v>
      </c>
      <c r="C2534" t="s">
        <v>9225</v>
      </c>
      <c r="D2534" t="s">
        <v>9226</v>
      </c>
      <c r="E2534" t="s">
        <v>16</v>
      </c>
      <c r="F2534" t="s">
        <v>460</v>
      </c>
      <c r="G2534">
        <f>COUNTIF(allstats!$C:$C,B2534)</f>
        <v>0</v>
      </c>
      <c r="H2534">
        <f>COUNTIF(allstats!$Q:$Q,B2534)</f>
        <v>0</v>
      </c>
      <c r="I2534" t="str">
        <f>IFERROR(VLOOKUP(B2534,allstats!$C:$I,7,0),"")</f>
        <v/>
      </c>
      <c r="J2534" t="str">
        <f>IFERROR(VLOOKUP(B2534,allstats!$C:$J,8,0),"")</f>
        <v/>
      </c>
    </row>
    <row r="2535" spans="1:10" x14ac:dyDescent="0.3">
      <c r="A2535" t="s">
        <v>9201</v>
      </c>
      <c r="B2535" t="s">
        <v>9227</v>
      </c>
      <c r="C2535" t="s">
        <v>9228</v>
      </c>
      <c r="D2535" t="s">
        <v>9229</v>
      </c>
      <c r="E2535" t="s">
        <v>16</v>
      </c>
      <c r="F2535" t="s">
        <v>9230</v>
      </c>
      <c r="G2535">
        <f>COUNTIF(allstats!$C:$C,B2535)</f>
        <v>0</v>
      </c>
      <c r="H2535">
        <f>COUNTIF(allstats!$Q:$Q,B2535)</f>
        <v>0</v>
      </c>
      <c r="I2535" t="str">
        <f>IFERROR(VLOOKUP(B2535,allstats!$C:$I,7,0),"")</f>
        <v/>
      </c>
      <c r="J2535" t="str">
        <f>IFERROR(VLOOKUP(B2535,allstats!$C:$J,8,0),"")</f>
        <v/>
      </c>
    </row>
    <row r="2536" spans="1:10" x14ac:dyDescent="0.3">
      <c r="A2536" t="s">
        <v>9201</v>
      </c>
      <c r="B2536" t="s">
        <v>9231</v>
      </c>
      <c r="C2536" t="s">
        <v>9232</v>
      </c>
      <c r="D2536" t="s">
        <v>9233</v>
      </c>
      <c r="E2536" t="s">
        <v>124</v>
      </c>
      <c r="F2536" t="s">
        <v>8888</v>
      </c>
      <c r="G2536">
        <f>COUNTIF(allstats!$C:$C,B2536)</f>
        <v>0</v>
      </c>
      <c r="H2536">
        <f>COUNTIF(allstats!$Q:$Q,B2536)</f>
        <v>0</v>
      </c>
      <c r="I2536" t="str">
        <f>IFERROR(VLOOKUP(B2536,allstats!$C:$I,7,0),"")</f>
        <v/>
      </c>
      <c r="J2536" t="str">
        <f>IFERROR(VLOOKUP(B2536,allstats!$C:$J,8,0),"")</f>
        <v/>
      </c>
    </row>
    <row r="2537" spans="1:10" x14ac:dyDescent="0.3">
      <c r="A2537" t="s">
        <v>9201</v>
      </c>
      <c r="B2537" t="s">
        <v>9234</v>
      </c>
      <c r="C2537" t="s">
        <v>9235</v>
      </c>
      <c r="D2537" t="s">
        <v>9236</v>
      </c>
      <c r="E2537" t="s">
        <v>16</v>
      </c>
      <c r="F2537" t="s">
        <v>36</v>
      </c>
      <c r="G2537">
        <f>COUNTIF(allstats!$C:$C,B2537)</f>
        <v>0</v>
      </c>
      <c r="H2537">
        <f>COUNTIF(allstats!$Q:$Q,B2537)</f>
        <v>0</v>
      </c>
      <c r="I2537" t="str">
        <f>IFERROR(VLOOKUP(B2537,allstats!$C:$I,7,0),"")</f>
        <v/>
      </c>
      <c r="J2537" t="str">
        <f>IFERROR(VLOOKUP(B2537,allstats!$C:$J,8,0),"")</f>
        <v/>
      </c>
    </row>
    <row r="2538" spans="1:10" x14ac:dyDescent="0.3">
      <c r="A2538" t="s">
        <v>9201</v>
      </c>
      <c r="B2538" t="s">
        <v>9237</v>
      </c>
      <c r="C2538" t="s">
        <v>9238</v>
      </c>
      <c r="D2538" t="s">
        <v>9239</v>
      </c>
      <c r="E2538" t="s">
        <v>25</v>
      </c>
      <c r="F2538" t="s">
        <v>9240</v>
      </c>
      <c r="G2538">
        <f>COUNTIF(allstats!$C:$C,B2538)</f>
        <v>0</v>
      </c>
      <c r="H2538">
        <f>COUNTIF(allstats!$Q:$Q,B2538)</f>
        <v>0</v>
      </c>
      <c r="I2538" t="str">
        <f>IFERROR(VLOOKUP(B2538,allstats!$C:$I,7,0),"")</f>
        <v/>
      </c>
      <c r="J2538" t="str">
        <f>IFERROR(VLOOKUP(B2538,allstats!$C:$J,8,0),"")</f>
        <v/>
      </c>
    </row>
    <row r="2539" spans="1:10" x14ac:dyDescent="0.3">
      <c r="A2539" t="s">
        <v>9241</v>
      </c>
      <c r="B2539" t="s">
        <v>9242</v>
      </c>
      <c r="C2539" t="s">
        <v>9243</v>
      </c>
      <c r="D2539" t="s">
        <v>9244</v>
      </c>
      <c r="E2539" t="s">
        <v>16</v>
      </c>
      <c r="F2539" t="s">
        <v>93</v>
      </c>
      <c r="G2539">
        <f>COUNTIF(allstats!$C:$C,B2539)</f>
        <v>0</v>
      </c>
      <c r="H2539">
        <f>COUNTIF(allstats!$Q:$Q,B2539)</f>
        <v>0</v>
      </c>
      <c r="I2539" t="str">
        <f>IFERROR(VLOOKUP(B2539,allstats!$C:$I,7,0),"")</f>
        <v/>
      </c>
      <c r="J2539" t="str">
        <f>IFERROR(VLOOKUP(B2539,allstats!$C:$J,8,0),"")</f>
        <v/>
      </c>
    </row>
    <row r="2540" spans="1:10" x14ac:dyDescent="0.3">
      <c r="A2540" t="s">
        <v>9241</v>
      </c>
      <c r="B2540" t="s">
        <v>9245</v>
      </c>
      <c r="C2540" t="s">
        <v>9246</v>
      </c>
      <c r="D2540" t="s">
        <v>9247</v>
      </c>
      <c r="E2540" t="s">
        <v>16</v>
      </c>
      <c r="F2540" t="s">
        <v>9248</v>
      </c>
      <c r="G2540">
        <f>COUNTIF(allstats!$C:$C,B2540)</f>
        <v>0</v>
      </c>
      <c r="H2540">
        <f>COUNTIF(allstats!$Q:$Q,B2540)</f>
        <v>0</v>
      </c>
      <c r="I2540" t="str">
        <f>IFERROR(VLOOKUP(B2540,allstats!$C:$I,7,0),"")</f>
        <v/>
      </c>
      <c r="J2540" t="str">
        <f>IFERROR(VLOOKUP(B2540,allstats!$C:$J,8,0),"")</f>
        <v/>
      </c>
    </row>
    <row r="2541" spans="1:10" x14ac:dyDescent="0.3">
      <c r="A2541" t="s">
        <v>9249</v>
      </c>
      <c r="B2541" t="s">
        <v>9250</v>
      </c>
      <c r="C2541" t="s">
        <v>9251</v>
      </c>
      <c r="D2541" t="s">
        <v>9252</v>
      </c>
      <c r="E2541" t="s">
        <v>16</v>
      </c>
      <c r="F2541" t="s">
        <v>9253</v>
      </c>
      <c r="G2541">
        <f>COUNTIF(allstats!$C:$C,B2541)</f>
        <v>0</v>
      </c>
      <c r="H2541">
        <f>COUNTIF(allstats!$Q:$Q,B2541)</f>
        <v>0</v>
      </c>
      <c r="I2541" t="str">
        <f>IFERROR(VLOOKUP(B2541,allstats!$C:$I,7,0),"")</f>
        <v/>
      </c>
      <c r="J2541" t="str">
        <f>IFERROR(VLOOKUP(B2541,allstats!$C:$J,8,0),"")</f>
        <v/>
      </c>
    </row>
    <row r="2542" spans="1:10" x14ac:dyDescent="0.3">
      <c r="A2542" t="s">
        <v>9254</v>
      </c>
      <c r="B2542" t="s">
        <v>9255</v>
      </c>
      <c r="C2542" t="s">
        <v>9256</v>
      </c>
      <c r="D2542" t="s">
        <v>9257</v>
      </c>
      <c r="E2542" t="s">
        <v>16</v>
      </c>
      <c r="F2542" t="s">
        <v>8814</v>
      </c>
      <c r="G2542">
        <f>COUNTIF(allstats!$C:$C,B2542)</f>
        <v>0</v>
      </c>
      <c r="H2542">
        <f>COUNTIF(allstats!$Q:$Q,B2542)</f>
        <v>0</v>
      </c>
      <c r="I2542" t="str">
        <f>IFERROR(VLOOKUP(B2542,allstats!$C:$I,7,0),"")</f>
        <v/>
      </c>
      <c r="J2542" t="str">
        <f>IFERROR(VLOOKUP(B2542,allstats!$C:$J,8,0),"")</f>
        <v/>
      </c>
    </row>
    <row r="2543" spans="1:10" x14ac:dyDescent="0.3">
      <c r="A2543" t="s">
        <v>9258</v>
      </c>
      <c r="B2543" t="s">
        <v>9259</v>
      </c>
      <c r="C2543" t="s">
        <v>9260</v>
      </c>
      <c r="D2543" t="s">
        <v>9261</v>
      </c>
      <c r="E2543" t="s">
        <v>16</v>
      </c>
      <c r="F2543" t="s">
        <v>9262</v>
      </c>
      <c r="G2543">
        <f>COUNTIF(allstats!$C:$C,B2543)</f>
        <v>1</v>
      </c>
      <c r="H2543">
        <f>COUNTIF(allstats!$Q:$Q,B2543)</f>
        <v>1</v>
      </c>
      <c r="I2543">
        <f>IFERROR(VLOOKUP(B2543,allstats!$C:$I,7,0),"")</f>
        <v>2549</v>
      </c>
      <c r="J2543">
        <f>IFERROR(VLOOKUP(B2543,allstats!$C:$J,8,0),"")</f>
        <v>0</v>
      </c>
    </row>
    <row r="2544" spans="1:10" x14ac:dyDescent="0.3">
      <c r="A2544" t="s">
        <v>9258</v>
      </c>
      <c r="B2544" t="s">
        <v>4202</v>
      </c>
      <c r="C2544" t="s">
        <v>9263</v>
      </c>
      <c r="D2544" t="s">
        <v>9264</v>
      </c>
      <c r="E2544" t="s">
        <v>25</v>
      </c>
      <c r="F2544" t="s">
        <v>54</v>
      </c>
      <c r="G2544">
        <f>COUNTIF(allstats!$C:$C,B2544)</f>
        <v>0</v>
      </c>
      <c r="H2544">
        <f>COUNTIF(allstats!$Q:$Q,B2544)</f>
        <v>0</v>
      </c>
      <c r="I2544" t="str">
        <f>IFERROR(VLOOKUP(B2544,allstats!$C:$I,7,0),"")</f>
        <v/>
      </c>
      <c r="J2544" t="str">
        <f>IFERROR(VLOOKUP(B2544,allstats!$C:$J,8,0),"")</f>
        <v/>
      </c>
    </row>
    <row r="2545" spans="1:10" x14ac:dyDescent="0.3">
      <c r="A2545" t="s">
        <v>9258</v>
      </c>
      <c r="B2545" t="s">
        <v>9265</v>
      </c>
      <c r="C2545" t="s">
        <v>9266</v>
      </c>
      <c r="D2545" t="s">
        <v>9267</v>
      </c>
      <c r="E2545" t="s">
        <v>25</v>
      </c>
      <c r="F2545" t="s">
        <v>44</v>
      </c>
      <c r="G2545">
        <f>COUNTIF(allstats!$C:$C,B2545)</f>
        <v>0</v>
      </c>
      <c r="H2545">
        <f>COUNTIF(allstats!$Q:$Q,B2545)</f>
        <v>0</v>
      </c>
      <c r="I2545" t="str">
        <f>IFERROR(VLOOKUP(B2545,allstats!$C:$I,7,0),"")</f>
        <v/>
      </c>
      <c r="J2545" t="str">
        <f>IFERROR(VLOOKUP(B2545,allstats!$C:$J,8,0),"")</f>
        <v/>
      </c>
    </row>
    <row r="2546" spans="1:10" x14ac:dyDescent="0.3">
      <c r="A2546" t="s">
        <v>9258</v>
      </c>
      <c r="B2546" t="s">
        <v>9268</v>
      </c>
      <c r="C2546" t="s">
        <v>9269</v>
      </c>
      <c r="D2546" t="s">
        <v>9270</v>
      </c>
      <c r="E2546" t="s">
        <v>16</v>
      </c>
      <c r="F2546" t="s">
        <v>9271</v>
      </c>
      <c r="G2546">
        <f>COUNTIF(allstats!$C:$C,B2546)</f>
        <v>0</v>
      </c>
      <c r="H2546">
        <f>COUNTIF(allstats!$Q:$Q,B2546)</f>
        <v>0</v>
      </c>
      <c r="I2546" t="str">
        <f>IFERROR(VLOOKUP(B2546,allstats!$C:$I,7,0),"")</f>
        <v/>
      </c>
      <c r="J2546" t="str">
        <f>IFERROR(VLOOKUP(B2546,allstats!$C:$J,8,0),"")</f>
        <v/>
      </c>
    </row>
    <row r="2547" spans="1:10" x14ac:dyDescent="0.3">
      <c r="A2547" t="s">
        <v>9258</v>
      </c>
      <c r="B2547" t="s">
        <v>9272</v>
      </c>
      <c r="C2547" t="s">
        <v>9273</v>
      </c>
      <c r="D2547" t="s">
        <v>9274</v>
      </c>
      <c r="E2547" t="s">
        <v>9275</v>
      </c>
      <c r="F2547" t="s">
        <v>9276</v>
      </c>
      <c r="G2547">
        <f>COUNTIF(allstats!$C:$C,B2547)</f>
        <v>0</v>
      </c>
      <c r="H2547">
        <f>COUNTIF(allstats!$Q:$Q,B2547)</f>
        <v>0</v>
      </c>
      <c r="I2547" t="str">
        <f>IFERROR(VLOOKUP(B2547,allstats!$C:$I,7,0),"")</f>
        <v/>
      </c>
      <c r="J2547" t="str">
        <f>IFERROR(VLOOKUP(B2547,allstats!$C:$J,8,0),"")</f>
        <v/>
      </c>
    </row>
    <row r="2548" spans="1:10" x14ac:dyDescent="0.3">
      <c r="A2548" t="s">
        <v>9258</v>
      </c>
      <c r="B2548" t="s">
        <v>9277</v>
      </c>
      <c r="C2548" t="s">
        <v>9278</v>
      </c>
      <c r="D2548" t="s">
        <v>9279</v>
      </c>
      <c r="E2548" t="s">
        <v>16</v>
      </c>
      <c r="F2548" t="s">
        <v>9280</v>
      </c>
      <c r="G2548">
        <f>COUNTIF(allstats!$C:$C,B2548)</f>
        <v>0</v>
      </c>
      <c r="H2548">
        <f>COUNTIF(allstats!$Q:$Q,B2548)</f>
        <v>0</v>
      </c>
      <c r="I2548" t="str">
        <f>IFERROR(VLOOKUP(B2548,allstats!$C:$I,7,0),"")</f>
        <v/>
      </c>
      <c r="J2548" t="str">
        <f>IFERROR(VLOOKUP(B2548,allstats!$C:$J,8,0),"")</f>
        <v/>
      </c>
    </row>
    <row r="2549" spans="1:10" x14ac:dyDescent="0.3">
      <c r="A2549" t="s">
        <v>9258</v>
      </c>
      <c r="B2549" t="s">
        <v>9281</v>
      </c>
      <c r="C2549" t="s">
        <v>9282</v>
      </c>
      <c r="D2549" t="s">
        <v>9283</v>
      </c>
      <c r="E2549" t="s">
        <v>16</v>
      </c>
      <c r="F2549" t="s">
        <v>9284</v>
      </c>
      <c r="G2549">
        <f>COUNTIF(allstats!$C:$C,B2549)</f>
        <v>0</v>
      </c>
      <c r="H2549">
        <f>COUNTIF(allstats!$Q:$Q,B2549)</f>
        <v>0</v>
      </c>
      <c r="I2549" t="str">
        <f>IFERROR(VLOOKUP(B2549,allstats!$C:$I,7,0),"")</f>
        <v/>
      </c>
      <c r="J2549" t="str">
        <f>IFERROR(VLOOKUP(B2549,allstats!$C:$J,8,0),"")</f>
        <v/>
      </c>
    </row>
    <row r="2550" spans="1:10" x14ac:dyDescent="0.3">
      <c r="A2550" t="s">
        <v>9285</v>
      </c>
      <c r="B2550" t="s">
        <v>9286</v>
      </c>
      <c r="C2550" t="s">
        <v>9287</v>
      </c>
      <c r="D2550" t="s">
        <v>9288</v>
      </c>
      <c r="E2550" t="s">
        <v>124</v>
      </c>
      <c r="F2550" t="s">
        <v>9289</v>
      </c>
      <c r="G2550">
        <f>COUNTIF(allstats!$C:$C,B2550)</f>
        <v>0</v>
      </c>
      <c r="H2550">
        <f>COUNTIF(allstats!$Q:$Q,B2550)</f>
        <v>0</v>
      </c>
      <c r="I2550" t="str">
        <f>IFERROR(VLOOKUP(B2550,allstats!$C:$I,7,0),"")</f>
        <v/>
      </c>
      <c r="J2550" t="str">
        <f>IFERROR(VLOOKUP(B2550,allstats!$C:$J,8,0),"")</f>
        <v/>
      </c>
    </row>
    <row r="2551" spans="1:10" x14ac:dyDescent="0.3">
      <c r="A2551" t="s">
        <v>9290</v>
      </c>
      <c r="B2551" t="s">
        <v>9291</v>
      </c>
      <c r="C2551" t="s">
        <v>9292</v>
      </c>
      <c r="D2551" t="s">
        <v>9293</v>
      </c>
      <c r="E2551" t="s">
        <v>124</v>
      </c>
      <c r="F2551" t="s">
        <v>54</v>
      </c>
      <c r="G2551">
        <f>COUNTIF(allstats!$C:$C,B2551)</f>
        <v>0</v>
      </c>
      <c r="H2551">
        <f>COUNTIF(allstats!$Q:$Q,B2551)</f>
        <v>0</v>
      </c>
      <c r="I2551" t="str">
        <f>IFERROR(VLOOKUP(B2551,allstats!$C:$I,7,0),"")</f>
        <v/>
      </c>
      <c r="J2551" t="str">
        <f>IFERROR(VLOOKUP(B2551,allstats!$C:$J,8,0),"")</f>
        <v/>
      </c>
    </row>
    <row r="2552" spans="1:10" x14ac:dyDescent="0.3">
      <c r="A2552" t="s">
        <v>9290</v>
      </c>
      <c r="B2552" t="s">
        <v>9294</v>
      </c>
      <c r="C2552" t="s">
        <v>9295</v>
      </c>
      <c r="D2552" t="s">
        <v>9296</v>
      </c>
      <c r="E2552" t="s">
        <v>16</v>
      </c>
      <c r="F2552" t="s">
        <v>9297</v>
      </c>
      <c r="G2552">
        <f>COUNTIF(allstats!$C:$C,B2552)</f>
        <v>0</v>
      </c>
      <c r="H2552">
        <f>COUNTIF(allstats!$Q:$Q,B2552)</f>
        <v>0</v>
      </c>
      <c r="I2552" t="str">
        <f>IFERROR(VLOOKUP(B2552,allstats!$C:$I,7,0),"")</f>
        <v/>
      </c>
      <c r="J2552" t="str">
        <f>IFERROR(VLOOKUP(B2552,allstats!$C:$J,8,0),"")</f>
        <v/>
      </c>
    </row>
    <row r="2553" spans="1:10" x14ac:dyDescent="0.3">
      <c r="A2553" t="s">
        <v>9290</v>
      </c>
      <c r="B2553" t="s">
        <v>9298</v>
      </c>
      <c r="C2553" t="s">
        <v>9299</v>
      </c>
      <c r="D2553" t="s">
        <v>9300</v>
      </c>
      <c r="E2553" t="s">
        <v>16</v>
      </c>
      <c r="F2553" t="s">
        <v>460</v>
      </c>
      <c r="G2553">
        <f>COUNTIF(allstats!$C:$C,B2553)</f>
        <v>1</v>
      </c>
      <c r="H2553">
        <f>COUNTIF(allstats!$Q:$Q,B2553)</f>
        <v>1</v>
      </c>
      <c r="I2553">
        <f>IFERROR(VLOOKUP(B2553,allstats!$C:$I,7,0),"")</f>
        <v>198</v>
      </c>
      <c r="J2553">
        <f>IFERROR(VLOOKUP(B2553,allstats!$C:$J,8,0),"")</f>
        <v>0</v>
      </c>
    </row>
    <row r="2554" spans="1:10" x14ac:dyDescent="0.3">
      <c r="A2554" t="s">
        <v>9290</v>
      </c>
      <c r="B2554" t="s">
        <v>253</v>
      </c>
      <c r="C2554" t="s">
        <v>9301</v>
      </c>
      <c r="D2554" t="s">
        <v>9302</v>
      </c>
      <c r="E2554" t="s">
        <v>16</v>
      </c>
      <c r="F2554" t="s">
        <v>9303</v>
      </c>
      <c r="G2554">
        <f>COUNTIF(allstats!$C:$C,B2554)</f>
        <v>0</v>
      </c>
      <c r="H2554">
        <f>COUNTIF(allstats!$Q:$Q,B2554)</f>
        <v>0</v>
      </c>
      <c r="I2554" t="str">
        <f>IFERROR(VLOOKUP(B2554,allstats!$C:$I,7,0),"")</f>
        <v/>
      </c>
      <c r="J2554" t="str">
        <f>IFERROR(VLOOKUP(B2554,allstats!$C:$J,8,0),"")</f>
        <v/>
      </c>
    </row>
    <row r="2555" spans="1:10" x14ac:dyDescent="0.3">
      <c r="A2555" t="s">
        <v>9304</v>
      </c>
      <c r="B2555" t="s">
        <v>9305</v>
      </c>
      <c r="C2555" t="s">
        <v>3415</v>
      </c>
      <c r="D2555" t="s">
        <v>9306</v>
      </c>
      <c r="E2555" t="s">
        <v>16</v>
      </c>
      <c r="F2555" t="s">
        <v>9307</v>
      </c>
      <c r="G2555">
        <f>COUNTIF(allstats!$C:$C,B2555)</f>
        <v>0</v>
      </c>
      <c r="H2555">
        <f>COUNTIF(allstats!$Q:$Q,B2555)</f>
        <v>0</v>
      </c>
      <c r="I2555" t="str">
        <f>IFERROR(VLOOKUP(B2555,allstats!$C:$I,7,0),"")</f>
        <v/>
      </c>
      <c r="J2555" t="str">
        <f>IFERROR(VLOOKUP(B2555,allstats!$C:$J,8,0),"")</f>
        <v/>
      </c>
    </row>
    <row r="2556" spans="1:10" x14ac:dyDescent="0.3">
      <c r="A2556" t="s">
        <v>9308</v>
      </c>
      <c r="B2556" t="s">
        <v>9309</v>
      </c>
      <c r="C2556" t="s">
        <v>9310</v>
      </c>
      <c r="D2556" t="s">
        <v>9311</v>
      </c>
      <c r="E2556" t="s">
        <v>16</v>
      </c>
      <c r="F2556" t="s">
        <v>66</v>
      </c>
      <c r="G2556">
        <f>COUNTIF(allstats!$C:$C,B2556)</f>
        <v>0</v>
      </c>
      <c r="H2556">
        <f>COUNTIF(allstats!$Q:$Q,B2556)</f>
        <v>0</v>
      </c>
      <c r="I2556" t="str">
        <f>IFERROR(VLOOKUP(B2556,allstats!$C:$I,7,0),"")</f>
        <v/>
      </c>
      <c r="J2556" t="str">
        <f>IFERROR(VLOOKUP(B2556,allstats!$C:$J,8,0),"")</f>
        <v/>
      </c>
    </row>
    <row r="2557" spans="1:10" x14ac:dyDescent="0.3">
      <c r="A2557" t="s">
        <v>9308</v>
      </c>
      <c r="B2557" t="s">
        <v>9312</v>
      </c>
      <c r="C2557" t="s">
        <v>9313</v>
      </c>
      <c r="D2557" t="s">
        <v>9314</v>
      </c>
      <c r="E2557" t="s">
        <v>16</v>
      </c>
      <c r="F2557" t="s">
        <v>66</v>
      </c>
      <c r="G2557">
        <f>COUNTIF(allstats!$C:$C,B2557)</f>
        <v>0</v>
      </c>
      <c r="H2557">
        <f>COUNTIF(allstats!$Q:$Q,B2557)</f>
        <v>0</v>
      </c>
      <c r="I2557" t="str">
        <f>IFERROR(VLOOKUP(B2557,allstats!$C:$I,7,0),"")</f>
        <v/>
      </c>
      <c r="J2557" t="str">
        <f>IFERROR(VLOOKUP(B2557,allstats!$C:$J,8,0),"")</f>
        <v/>
      </c>
    </row>
    <row r="2558" spans="1:10" x14ac:dyDescent="0.3">
      <c r="A2558" t="s">
        <v>9308</v>
      </c>
      <c r="B2558" t="s">
        <v>9315</v>
      </c>
      <c r="C2558" t="s">
        <v>9316</v>
      </c>
      <c r="D2558" t="s">
        <v>9317</v>
      </c>
      <c r="E2558" t="s">
        <v>16</v>
      </c>
      <c r="F2558" t="s">
        <v>9318</v>
      </c>
      <c r="G2558">
        <f>COUNTIF(allstats!$C:$C,B2558)</f>
        <v>0</v>
      </c>
      <c r="H2558">
        <f>COUNTIF(allstats!$Q:$Q,B2558)</f>
        <v>0</v>
      </c>
      <c r="I2558" t="str">
        <f>IFERROR(VLOOKUP(B2558,allstats!$C:$I,7,0),"")</f>
        <v/>
      </c>
      <c r="J2558" t="str">
        <f>IFERROR(VLOOKUP(B2558,allstats!$C:$J,8,0),"")</f>
        <v/>
      </c>
    </row>
    <row r="2559" spans="1:10" x14ac:dyDescent="0.3">
      <c r="A2559" t="s">
        <v>9308</v>
      </c>
      <c r="B2559" t="s">
        <v>9319</v>
      </c>
      <c r="C2559" t="s">
        <v>9320</v>
      </c>
      <c r="D2559" t="s">
        <v>9321</v>
      </c>
      <c r="E2559" t="s">
        <v>16</v>
      </c>
      <c r="F2559" t="s">
        <v>9322</v>
      </c>
      <c r="G2559">
        <f>COUNTIF(allstats!$C:$C,B2559)</f>
        <v>0</v>
      </c>
      <c r="H2559">
        <f>COUNTIF(allstats!$Q:$Q,B2559)</f>
        <v>0</v>
      </c>
      <c r="I2559" t="str">
        <f>IFERROR(VLOOKUP(B2559,allstats!$C:$I,7,0),"")</f>
        <v/>
      </c>
      <c r="J2559" t="str">
        <f>IFERROR(VLOOKUP(B2559,allstats!$C:$J,8,0),"")</f>
        <v/>
      </c>
    </row>
    <row r="2560" spans="1:10" x14ac:dyDescent="0.3">
      <c r="A2560" t="s">
        <v>9323</v>
      </c>
      <c r="B2560" t="s">
        <v>9324</v>
      </c>
      <c r="C2560" t="s">
        <v>9325</v>
      </c>
      <c r="D2560" t="s">
        <v>9326</v>
      </c>
      <c r="E2560" t="s">
        <v>16</v>
      </c>
      <c r="F2560" t="s">
        <v>9327</v>
      </c>
      <c r="G2560">
        <f>COUNTIF(allstats!$C:$C,B2560)</f>
        <v>0</v>
      </c>
      <c r="H2560">
        <f>COUNTIF(allstats!$Q:$Q,B2560)</f>
        <v>0</v>
      </c>
      <c r="I2560" t="str">
        <f>IFERROR(VLOOKUP(B2560,allstats!$C:$I,7,0),"")</f>
        <v/>
      </c>
      <c r="J2560" t="str">
        <f>IFERROR(VLOOKUP(B2560,allstats!$C:$J,8,0),"")</f>
        <v/>
      </c>
    </row>
    <row r="2561" spans="1:10" x14ac:dyDescent="0.3">
      <c r="A2561" t="s">
        <v>6</v>
      </c>
      <c r="B2561" t="s">
        <v>7</v>
      </c>
      <c r="C2561" t="s">
        <v>8</v>
      </c>
      <c r="D2561" t="s">
        <v>9</v>
      </c>
      <c r="E2561" t="s">
        <v>10</v>
      </c>
      <c r="F2561" t="s">
        <v>11</v>
      </c>
      <c r="G2561">
        <f>COUNTIF(allstats!$C:$C,B2561)</f>
        <v>0</v>
      </c>
      <c r="H2561">
        <f>COUNTIF(allstats!$Q:$Q,B2561)</f>
        <v>0</v>
      </c>
      <c r="I2561" t="str">
        <f>IFERROR(VLOOKUP(B2561,allstats!$C:$I,7,0),"")</f>
        <v/>
      </c>
      <c r="J2561" t="str">
        <f>IFERROR(VLOOKUP(B2561,allstats!$C:$J,8,0),"")</f>
        <v/>
      </c>
    </row>
    <row r="2562" spans="1:10" x14ac:dyDescent="0.3">
      <c r="A2562" t="s">
        <v>9328</v>
      </c>
      <c r="B2562" t="s">
        <v>100</v>
      </c>
      <c r="C2562" t="s">
        <v>9329</v>
      </c>
      <c r="D2562" t="s">
        <v>9330</v>
      </c>
      <c r="E2562" t="s">
        <v>103</v>
      </c>
      <c r="F2562" t="s">
        <v>104</v>
      </c>
      <c r="G2562">
        <f>COUNTIF(allstats!$C:$C,B2562)</f>
        <v>0</v>
      </c>
      <c r="H2562">
        <f>COUNTIF(allstats!$Q:$Q,B2562)</f>
        <v>0</v>
      </c>
      <c r="I2562" t="str">
        <f>IFERROR(VLOOKUP(B2562,allstats!$C:$I,7,0),"")</f>
        <v/>
      </c>
      <c r="J2562" t="str">
        <f>IFERROR(VLOOKUP(B2562,allstats!$C:$J,8,0),"")</f>
        <v/>
      </c>
    </row>
    <row r="2563" spans="1:10" x14ac:dyDescent="0.3">
      <c r="A2563" t="s">
        <v>9331</v>
      </c>
      <c r="B2563" t="s">
        <v>9332</v>
      </c>
      <c r="C2563" t="s">
        <v>9333</v>
      </c>
      <c r="D2563" t="s">
        <v>9334</v>
      </c>
      <c r="E2563" t="s">
        <v>16</v>
      </c>
      <c r="F2563" t="s">
        <v>9335</v>
      </c>
      <c r="G2563">
        <f>COUNTIF(allstats!$C:$C,B2563)</f>
        <v>0</v>
      </c>
      <c r="H2563">
        <f>COUNTIF(allstats!$Q:$Q,B2563)</f>
        <v>0</v>
      </c>
      <c r="I2563" t="str">
        <f>IFERROR(VLOOKUP(B2563,allstats!$C:$I,7,0),"")</f>
        <v/>
      </c>
      <c r="J2563" t="str">
        <f>IFERROR(VLOOKUP(B2563,allstats!$C:$J,8,0),"")</f>
        <v/>
      </c>
    </row>
    <row r="2564" spans="1:10" x14ac:dyDescent="0.3">
      <c r="A2564" t="s">
        <v>9336</v>
      </c>
      <c r="B2564" t="s">
        <v>9337</v>
      </c>
      <c r="C2564" t="s">
        <v>9338</v>
      </c>
      <c r="D2564" t="s">
        <v>9339</v>
      </c>
      <c r="E2564" t="s">
        <v>124</v>
      </c>
      <c r="F2564" t="s">
        <v>9340</v>
      </c>
      <c r="G2564">
        <f>COUNTIF(allstats!$C:$C,B2564)</f>
        <v>0</v>
      </c>
      <c r="H2564">
        <f>COUNTIF(allstats!$Q:$Q,B2564)</f>
        <v>0</v>
      </c>
      <c r="I2564" t="str">
        <f>IFERROR(VLOOKUP(B2564,allstats!$C:$I,7,0),"")</f>
        <v/>
      </c>
      <c r="J2564" t="str">
        <f>IFERROR(VLOOKUP(B2564,allstats!$C:$J,8,0),"")</f>
        <v/>
      </c>
    </row>
    <row r="2565" spans="1:10" x14ac:dyDescent="0.3">
      <c r="A2565" t="s">
        <v>9336</v>
      </c>
      <c r="B2565" t="s">
        <v>9341</v>
      </c>
      <c r="C2565" t="s">
        <v>9342</v>
      </c>
      <c r="D2565" t="s">
        <v>9343</v>
      </c>
      <c r="E2565" t="s">
        <v>16</v>
      </c>
      <c r="F2565" t="s">
        <v>9344</v>
      </c>
      <c r="G2565">
        <f>COUNTIF(allstats!$C:$C,B2565)</f>
        <v>0</v>
      </c>
      <c r="H2565">
        <f>COUNTIF(allstats!$Q:$Q,B2565)</f>
        <v>0</v>
      </c>
      <c r="I2565" t="str">
        <f>IFERROR(VLOOKUP(B2565,allstats!$C:$I,7,0),"")</f>
        <v/>
      </c>
      <c r="J2565" t="str">
        <f>IFERROR(VLOOKUP(B2565,allstats!$C:$J,8,0),"")</f>
        <v/>
      </c>
    </row>
    <row r="2566" spans="1:10" x14ac:dyDescent="0.3">
      <c r="A2566" t="s">
        <v>9336</v>
      </c>
      <c r="B2566" t="s">
        <v>9345</v>
      </c>
      <c r="C2566" t="s">
        <v>9346</v>
      </c>
      <c r="D2566" t="s">
        <v>9347</v>
      </c>
      <c r="E2566" t="s">
        <v>16</v>
      </c>
      <c r="F2566" t="s">
        <v>9348</v>
      </c>
      <c r="G2566">
        <f>COUNTIF(allstats!$C:$C,B2566)</f>
        <v>0</v>
      </c>
      <c r="H2566">
        <f>COUNTIF(allstats!$Q:$Q,B2566)</f>
        <v>0</v>
      </c>
      <c r="I2566" t="str">
        <f>IFERROR(VLOOKUP(B2566,allstats!$C:$I,7,0),"")</f>
        <v/>
      </c>
      <c r="J2566" t="str">
        <f>IFERROR(VLOOKUP(B2566,allstats!$C:$J,8,0),"")</f>
        <v/>
      </c>
    </row>
    <row r="2567" spans="1:10" x14ac:dyDescent="0.3">
      <c r="A2567" t="s">
        <v>9336</v>
      </c>
      <c r="B2567" t="s">
        <v>9349</v>
      </c>
      <c r="C2567" t="s">
        <v>9350</v>
      </c>
      <c r="D2567" t="s">
        <v>9351</v>
      </c>
      <c r="E2567" t="s">
        <v>25</v>
      </c>
      <c r="F2567" t="s">
        <v>44</v>
      </c>
      <c r="G2567">
        <f>COUNTIF(allstats!$C:$C,B2567)</f>
        <v>0</v>
      </c>
      <c r="H2567">
        <f>COUNTIF(allstats!$Q:$Q,B2567)</f>
        <v>0</v>
      </c>
      <c r="I2567" t="str">
        <f>IFERROR(VLOOKUP(B2567,allstats!$C:$I,7,0),"")</f>
        <v/>
      </c>
      <c r="J2567" t="str">
        <f>IFERROR(VLOOKUP(B2567,allstats!$C:$J,8,0),"")</f>
        <v/>
      </c>
    </row>
    <row r="2568" spans="1:10" x14ac:dyDescent="0.3">
      <c r="A2568" t="s">
        <v>9336</v>
      </c>
      <c r="B2568" t="s">
        <v>9352</v>
      </c>
      <c r="C2568" t="s">
        <v>9353</v>
      </c>
      <c r="D2568" t="s">
        <v>9354</v>
      </c>
      <c r="E2568" t="s">
        <v>16</v>
      </c>
      <c r="F2568" t="s">
        <v>460</v>
      </c>
      <c r="G2568">
        <f>COUNTIF(allstats!$C:$C,B2568)</f>
        <v>0</v>
      </c>
      <c r="H2568">
        <f>COUNTIF(allstats!$Q:$Q,B2568)</f>
        <v>0</v>
      </c>
      <c r="I2568" t="str">
        <f>IFERROR(VLOOKUP(B2568,allstats!$C:$I,7,0),"")</f>
        <v/>
      </c>
      <c r="J2568" t="str">
        <f>IFERROR(VLOOKUP(B2568,allstats!$C:$J,8,0),"")</f>
        <v/>
      </c>
    </row>
    <row r="2569" spans="1:10" x14ac:dyDescent="0.3">
      <c r="A2569" t="s">
        <v>9336</v>
      </c>
      <c r="B2569" t="s">
        <v>9355</v>
      </c>
      <c r="C2569" t="s">
        <v>9356</v>
      </c>
      <c r="D2569" t="s">
        <v>9357</v>
      </c>
      <c r="E2569" t="s">
        <v>16</v>
      </c>
      <c r="F2569" t="s">
        <v>219</v>
      </c>
      <c r="G2569">
        <f>COUNTIF(allstats!$C:$C,B2569)</f>
        <v>0</v>
      </c>
      <c r="H2569">
        <f>COUNTIF(allstats!$Q:$Q,B2569)</f>
        <v>0</v>
      </c>
      <c r="I2569" t="str">
        <f>IFERROR(VLOOKUP(B2569,allstats!$C:$I,7,0),"")</f>
        <v/>
      </c>
      <c r="J2569" t="str">
        <f>IFERROR(VLOOKUP(B2569,allstats!$C:$J,8,0),"")</f>
        <v/>
      </c>
    </row>
    <row r="2570" spans="1:10" x14ac:dyDescent="0.3">
      <c r="A2570" t="s">
        <v>9336</v>
      </c>
      <c r="B2570" t="s">
        <v>9358</v>
      </c>
      <c r="C2570" t="s">
        <v>9359</v>
      </c>
      <c r="D2570" t="s">
        <v>9360</v>
      </c>
      <c r="E2570" t="s">
        <v>16</v>
      </c>
      <c r="F2570" t="s">
        <v>219</v>
      </c>
      <c r="G2570">
        <f>COUNTIF(allstats!$C:$C,B2570)</f>
        <v>0</v>
      </c>
      <c r="H2570">
        <f>COUNTIF(allstats!$Q:$Q,B2570)</f>
        <v>0</v>
      </c>
      <c r="I2570" t="str">
        <f>IFERROR(VLOOKUP(B2570,allstats!$C:$I,7,0),"")</f>
        <v/>
      </c>
      <c r="J2570" t="str">
        <f>IFERROR(VLOOKUP(B2570,allstats!$C:$J,8,0),"")</f>
        <v/>
      </c>
    </row>
    <row r="2571" spans="1:10" x14ac:dyDescent="0.3">
      <c r="A2571" t="s">
        <v>9336</v>
      </c>
      <c r="B2571" t="s">
        <v>9361</v>
      </c>
      <c r="C2571" t="s">
        <v>9362</v>
      </c>
      <c r="D2571" t="s">
        <v>9363</v>
      </c>
      <c r="E2571" t="s">
        <v>16</v>
      </c>
      <c r="F2571" t="s">
        <v>9364</v>
      </c>
      <c r="G2571">
        <f>COUNTIF(allstats!$C:$C,B2571)</f>
        <v>0</v>
      </c>
      <c r="H2571">
        <f>COUNTIF(allstats!$Q:$Q,B2571)</f>
        <v>0</v>
      </c>
      <c r="I2571" t="str">
        <f>IFERROR(VLOOKUP(B2571,allstats!$C:$I,7,0),"")</f>
        <v/>
      </c>
      <c r="J2571" t="str">
        <f>IFERROR(VLOOKUP(B2571,allstats!$C:$J,8,0),"")</f>
        <v/>
      </c>
    </row>
    <row r="2572" spans="1:10" x14ac:dyDescent="0.3">
      <c r="A2572" t="s">
        <v>9336</v>
      </c>
      <c r="B2572" t="s">
        <v>9365</v>
      </c>
      <c r="C2572" t="s">
        <v>9366</v>
      </c>
      <c r="D2572" t="s">
        <v>9367</v>
      </c>
      <c r="E2572" t="s">
        <v>467</v>
      </c>
      <c r="F2572" t="s">
        <v>460</v>
      </c>
      <c r="G2572">
        <f>COUNTIF(allstats!$C:$C,B2572)</f>
        <v>0</v>
      </c>
      <c r="H2572">
        <f>COUNTIF(allstats!$Q:$Q,B2572)</f>
        <v>0</v>
      </c>
      <c r="I2572" t="str">
        <f>IFERROR(VLOOKUP(B2572,allstats!$C:$I,7,0),"")</f>
        <v/>
      </c>
      <c r="J2572" t="str">
        <f>IFERROR(VLOOKUP(B2572,allstats!$C:$J,8,0),"")</f>
        <v/>
      </c>
    </row>
    <row r="2573" spans="1:10" x14ac:dyDescent="0.3">
      <c r="A2573" t="s">
        <v>9368</v>
      </c>
      <c r="B2573" t="s">
        <v>9369</v>
      </c>
      <c r="C2573" t="s">
        <v>9370</v>
      </c>
      <c r="D2573" t="s">
        <v>9371</v>
      </c>
      <c r="E2573" t="s">
        <v>16</v>
      </c>
      <c r="F2573" t="s">
        <v>9372</v>
      </c>
      <c r="G2573">
        <f>COUNTIF(allstats!$C:$C,B2573)</f>
        <v>0</v>
      </c>
      <c r="H2573">
        <f>COUNTIF(allstats!$Q:$Q,B2573)</f>
        <v>1</v>
      </c>
      <c r="I2573" t="str">
        <f>IFERROR(VLOOKUP(B2573,allstats!$C:$I,7,0),"")</f>
        <v/>
      </c>
      <c r="J2573" t="str">
        <f>IFERROR(VLOOKUP(B2573,allstats!$C:$J,8,0),"")</f>
        <v/>
      </c>
    </row>
    <row r="2574" spans="1:10" x14ac:dyDescent="0.3">
      <c r="A2574" t="s">
        <v>9368</v>
      </c>
      <c r="B2574" t="s">
        <v>9373</v>
      </c>
      <c r="C2574" t="s">
        <v>9374</v>
      </c>
      <c r="D2574" t="s">
        <v>9375</v>
      </c>
      <c r="E2574" t="s">
        <v>16</v>
      </c>
      <c r="F2574" t="s">
        <v>9376</v>
      </c>
      <c r="G2574">
        <f>COUNTIF(allstats!$C:$C,B2574)</f>
        <v>0</v>
      </c>
      <c r="H2574">
        <f>COUNTIF(allstats!$Q:$Q,B2574)</f>
        <v>0</v>
      </c>
      <c r="I2574" t="str">
        <f>IFERROR(VLOOKUP(B2574,allstats!$C:$I,7,0),"")</f>
        <v/>
      </c>
      <c r="J2574" t="str">
        <f>IFERROR(VLOOKUP(B2574,allstats!$C:$J,8,0),"")</f>
        <v/>
      </c>
    </row>
    <row r="2575" spans="1:10" x14ac:dyDescent="0.3">
      <c r="A2575" t="s">
        <v>9368</v>
      </c>
      <c r="B2575" t="s">
        <v>9377</v>
      </c>
      <c r="C2575" t="s">
        <v>9378</v>
      </c>
      <c r="D2575" t="s">
        <v>9379</v>
      </c>
      <c r="E2575" t="s">
        <v>16</v>
      </c>
      <c r="F2575" t="s">
        <v>460</v>
      </c>
      <c r="G2575">
        <f>COUNTIF(allstats!$C:$C,B2575)</f>
        <v>0</v>
      </c>
      <c r="H2575">
        <f>COUNTIF(allstats!$Q:$Q,B2575)</f>
        <v>0</v>
      </c>
      <c r="I2575" t="str">
        <f>IFERROR(VLOOKUP(B2575,allstats!$C:$I,7,0),"")</f>
        <v/>
      </c>
      <c r="J2575" t="str">
        <f>IFERROR(VLOOKUP(B2575,allstats!$C:$J,8,0),"")</f>
        <v/>
      </c>
    </row>
    <row r="2576" spans="1:10" x14ac:dyDescent="0.3">
      <c r="A2576" t="s">
        <v>9368</v>
      </c>
      <c r="B2576" t="s">
        <v>9380</v>
      </c>
      <c r="C2576" t="s">
        <v>9381</v>
      </c>
      <c r="D2576" t="s">
        <v>9382</v>
      </c>
      <c r="E2576" t="s">
        <v>16</v>
      </c>
      <c r="F2576" t="s">
        <v>9383</v>
      </c>
      <c r="G2576">
        <f>COUNTIF(allstats!$C:$C,B2576)</f>
        <v>0</v>
      </c>
      <c r="H2576">
        <f>COUNTIF(allstats!$Q:$Q,B2576)</f>
        <v>0</v>
      </c>
      <c r="I2576" t="str">
        <f>IFERROR(VLOOKUP(B2576,allstats!$C:$I,7,0),"")</f>
        <v/>
      </c>
      <c r="J2576" t="str">
        <f>IFERROR(VLOOKUP(B2576,allstats!$C:$J,8,0),"")</f>
        <v/>
      </c>
    </row>
    <row r="2577" spans="1:10" x14ac:dyDescent="0.3">
      <c r="A2577" t="s">
        <v>9384</v>
      </c>
      <c r="B2577" t="s">
        <v>9385</v>
      </c>
      <c r="C2577" t="s">
        <v>9386</v>
      </c>
      <c r="D2577" t="s">
        <v>9387</v>
      </c>
      <c r="E2577" t="s">
        <v>16</v>
      </c>
      <c r="F2577" t="s">
        <v>236</v>
      </c>
      <c r="G2577">
        <f>COUNTIF(allstats!$C:$C,B2577)</f>
        <v>1</v>
      </c>
      <c r="H2577">
        <f>COUNTIF(allstats!$Q:$Q,B2577)</f>
        <v>1</v>
      </c>
      <c r="I2577">
        <f>IFERROR(VLOOKUP(B2577,allstats!$C:$I,7,0),"")</f>
        <v>511</v>
      </c>
      <c r="J2577">
        <f>IFERROR(VLOOKUP(B2577,allstats!$C:$J,8,0),"")</f>
        <v>0</v>
      </c>
    </row>
    <row r="2578" spans="1:10" x14ac:dyDescent="0.3">
      <c r="A2578" t="s">
        <v>9384</v>
      </c>
      <c r="B2578" t="s">
        <v>9388</v>
      </c>
      <c r="C2578" t="s">
        <v>9389</v>
      </c>
      <c r="D2578" t="s">
        <v>9390</v>
      </c>
      <c r="E2578" t="s">
        <v>16</v>
      </c>
      <c r="F2578" t="s">
        <v>188</v>
      </c>
      <c r="G2578">
        <f>COUNTIF(allstats!$C:$C,B2578)</f>
        <v>0</v>
      </c>
      <c r="H2578">
        <f>COUNTIF(allstats!$Q:$Q,B2578)</f>
        <v>1</v>
      </c>
      <c r="I2578" t="str">
        <f>IFERROR(VLOOKUP(B2578,allstats!$C:$I,7,0),"")</f>
        <v/>
      </c>
      <c r="J2578" t="str">
        <f>IFERROR(VLOOKUP(B2578,allstats!$C:$J,8,0),"")</f>
        <v/>
      </c>
    </row>
    <row r="2579" spans="1:10" x14ac:dyDescent="0.3">
      <c r="A2579" t="s">
        <v>9391</v>
      </c>
      <c r="B2579" t="s">
        <v>9392</v>
      </c>
      <c r="C2579" t="s">
        <v>9393</v>
      </c>
      <c r="D2579" t="s">
        <v>9394</v>
      </c>
      <c r="E2579" t="s">
        <v>16</v>
      </c>
      <c r="F2579" t="s">
        <v>9395</v>
      </c>
      <c r="G2579">
        <f>COUNTIF(allstats!$C:$C,B2579)</f>
        <v>0</v>
      </c>
      <c r="H2579">
        <f>COUNTIF(allstats!$Q:$Q,B2579)</f>
        <v>1</v>
      </c>
      <c r="I2579" t="str">
        <f>IFERROR(VLOOKUP(B2579,allstats!$C:$I,7,0),"")</f>
        <v/>
      </c>
      <c r="J2579" t="str">
        <f>IFERROR(VLOOKUP(B2579,allstats!$C:$J,8,0),"")</f>
        <v/>
      </c>
    </row>
    <row r="2580" spans="1:10" x14ac:dyDescent="0.3">
      <c r="A2580" t="s">
        <v>9396</v>
      </c>
      <c r="B2580" t="s">
        <v>9397</v>
      </c>
      <c r="C2580" t="s">
        <v>9398</v>
      </c>
      <c r="D2580" t="s">
        <v>9399</v>
      </c>
      <c r="E2580" t="s">
        <v>9400</v>
      </c>
      <c r="F2580" t="s">
        <v>188</v>
      </c>
      <c r="G2580">
        <f>COUNTIF(allstats!$C:$C,B2580)</f>
        <v>0</v>
      </c>
      <c r="H2580">
        <f>COUNTIF(allstats!$Q:$Q,B2580)</f>
        <v>0</v>
      </c>
      <c r="I2580" t="str">
        <f>IFERROR(VLOOKUP(B2580,allstats!$C:$I,7,0),"")</f>
        <v/>
      </c>
      <c r="J2580" t="str">
        <f>IFERROR(VLOOKUP(B2580,allstats!$C:$J,8,0),"")</f>
        <v/>
      </c>
    </row>
    <row r="2581" spans="1:10" x14ac:dyDescent="0.3">
      <c r="A2581" t="s">
        <v>9396</v>
      </c>
      <c r="B2581" t="s">
        <v>9401</v>
      </c>
      <c r="C2581" t="s">
        <v>9402</v>
      </c>
      <c r="D2581" t="s">
        <v>9403</v>
      </c>
      <c r="E2581" t="s">
        <v>16</v>
      </c>
      <c r="F2581" t="s">
        <v>66</v>
      </c>
      <c r="G2581">
        <f>COUNTIF(allstats!$C:$C,B2581)</f>
        <v>0</v>
      </c>
      <c r="H2581">
        <f>COUNTIF(allstats!$Q:$Q,B2581)</f>
        <v>0</v>
      </c>
      <c r="I2581" t="str">
        <f>IFERROR(VLOOKUP(B2581,allstats!$C:$I,7,0),"")</f>
        <v/>
      </c>
      <c r="J2581" t="str">
        <f>IFERROR(VLOOKUP(B2581,allstats!$C:$J,8,0),"")</f>
        <v/>
      </c>
    </row>
    <row r="2582" spans="1:10" x14ac:dyDescent="0.3">
      <c r="A2582" t="s">
        <v>9396</v>
      </c>
      <c r="B2582" t="s">
        <v>9404</v>
      </c>
      <c r="C2582" t="s">
        <v>9405</v>
      </c>
      <c r="D2582" t="s">
        <v>9406</v>
      </c>
      <c r="E2582" t="s">
        <v>16</v>
      </c>
      <c r="F2582" t="s">
        <v>460</v>
      </c>
      <c r="G2582">
        <f>COUNTIF(allstats!$C:$C,B2582)</f>
        <v>0</v>
      </c>
      <c r="H2582">
        <f>COUNTIF(allstats!$Q:$Q,B2582)</f>
        <v>0</v>
      </c>
      <c r="I2582" t="str">
        <f>IFERROR(VLOOKUP(B2582,allstats!$C:$I,7,0),"")</f>
        <v/>
      </c>
      <c r="J2582" t="str">
        <f>IFERROR(VLOOKUP(B2582,allstats!$C:$J,8,0),"")</f>
        <v/>
      </c>
    </row>
    <row r="2583" spans="1:10" x14ac:dyDescent="0.3">
      <c r="A2583" t="s">
        <v>9396</v>
      </c>
      <c r="B2583" t="s">
        <v>9407</v>
      </c>
      <c r="C2583" t="s">
        <v>9408</v>
      </c>
      <c r="D2583" t="s">
        <v>9409</v>
      </c>
      <c r="E2583" t="s">
        <v>16</v>
      </c>
      <c r="F2583" t="s">
        <v>66</v>
      </c>
      <c r="G2583">
        <f>COUNTIF(allstats!$C:$C,B2583)</f>
        <v>0</v>
      </c>
      <c r="H2583">
        <f>COUNTIF(allstats!$Q:$Q,B2583)</f>
        <v>0</v>
      </c>
      <c r="I2583" t="str">
        <f>IFERROR(VLOOKUP(B2583,allstats!$C:$I,7,0),"")</f>
        <v/>
      </c>
      <c r="J2583" t="str">
        <f>IFERROR(VLOOKUP(B2583,allstats!$C:$J,8,0),"")</f>
        <v/>
      </c>
    </row>
    <row r="2584" spans="1:10" x14ac:dyDescent="0.3">
      <c r="A2584" t="s">
        <v>9396</v>
      </c>
      <c r="B2584" t="s">
        <v>9410</v>
      </c>
      <c r="C2584" t="s">
        <v>9411</v>
      </c>
      <c r="D2584" t="s">
        <v>9412</v>
      </c>
      <c r="E2584" t="s">
        <v>16</v>
      </c>
      <c r="F2584" t="s">
        <v>9413</v>
      </c>
      <c r="G2584">
        <f>COUNTIF(allstats!$C:$C,B2584)</f>
        <v>0</v>
      </c>
      <c r="H2584">
        <f>COUNTIF(allstats!$Q:$Q,B2584)</f>
        <v>0</v>
      </c>
      <c r="I2584" t="str">
        <f>IFERROR(VLOOKUP(B2584,allstats!$C:$I,7,0),"")</f>
        <v/>
      </c>
      <c r="J2584" t="str">
        <f>IFERROR(VLOOKUP(B2584,allstats!$C:$J,8,0),"")</f>
        <v/>
      </c>
    </row>
    <row r="2585" spans="1:10" x14ac:dyDescent="0.3">
      <c r="A2585" t="s">
        <v>9396</v>
      </c>
      <c r="B2585" t="s">
        <v>9414</v>
      </c>
      <c r="C2585" t="s">
        <v>9415</v>
      </c>
      <c r="D2585" t="s">
        <v>9416</v>
      </c>
      <c r="E2585" t="s">
        <v>25</v>
      </c>
      <c r="F2585" t="s">
        <v>512</v>
      </c>
      <c r="G2585">
        <f>COUNTIF(allstats!$C:$C,B2585)</f>
        <v>0</v>
      </c>
      <c r="H2585">
        <f>COUNTIF(allstats!$Q:$Q,B2585)</f>
        <v>0</v>
      </c>
      <c r="I2585" t="str">
        <f>IFERROR(VLOOKUP(B2585,allstats!$C:$I,7,0),"")</f>
        <v/>
      </c>
      <c r="J2585" t="str">
        <f>IFERROR(VLOOKUP(B2585,allstats!$C:$J,8,0),"")</f>
        <v/>
      </c>
    </row>
    <row r="2586" spans="1:10" x14ac:dyDescent="0.3">
      <c r="A2586" t="s">
        <v>9396</v>
      </c>
      <c r="B2586" t="s">
        <v>9417</v>
      </c>
      <c r="C2586" t="s">
        <v>9418</v>
      </c>
      <c r="D2586" t="s">
        <v>9419</v>
      </c>
      <c r="E2586" t="s">
        <v>124</v>
      </c>
      <c r="F2586" t="s">
        <v>44</v>
      </c>
      <c r="G2586">
        <f>COUNTIF(allstats!$C:$C,B2586)</f>
        <v>0</v>
      </c>
      <c r="H2586">
        <f>COUNTIF(allstats!$Q:$Q,B2586)</f>
        <v>0</v>
      </c>
      <c r="I2586" t="str">
        <f>IFERROR(VLOOKUP(B2586,allstats!$C:$I,7,0),"")</f>
        <v/>
      </c>
      <c r="J2586" t="str">
        <f>IFERROR(VLOOKUP(B2586,allstats!$C:$J,8,0),"")</f>
        <v/>
      </c>
    </row>
    <row r="2587" spans="1:10" x14ac:dyDescent="0.3">
      <c r="A2587" t="s">
        <v>9396</v>
      </c>
      <c r="B2587" t="s">
        <v>9420</v>
      </c>
      <c r="C2587" t="s">
        <v>9421</v>
      </c>
      <c r="D2587" t="s">
        <v>9422</v>
      </c>
      <c r="E2587" t="s">
        <v>16</v>
      </c>
      <c r="F2587" t="s">
        <v>9372</v>
      </c>
      <c r="G2587">
        <f>COUNTIF(allstats!$C:$C,B2587)</f>
        <v>0</v>
      </c>
      <c r="H2587">
        <f>COUNTIF(allstats!$Q:$Q,B2587)</f>
        <v>0</v>
      </c>
      <c r="I2587" t="str">
        <f>IFERROR(VLOOKUP(B2587,allstats!$C:$I,7,0),"")</f>
        <v/>
      </c>
      <c r="J2587" t="str">
        <f>IFERROR(VLOOKUP(B2587,allstats!$C:$J,8,0),"")</f>
        <v/>
      </c>
    </row>
    <row r="2588" spans="1:10" x14ac:dyDescent="0.3">
      <c r="A2588" t="s">
        <v>9423</v>
      </c>
      <c r="B2588" t="s">
        <v>9424</v>
      </c>
      <c r="C2588" t="s">
        <v>9425</v>
      </c>
      <c r="D2588" t="s">
        <v>9426</v>
      </c>
      <c r="E2588" t="s">
        <v>16</v>
      </c>
      <c r="F2588" t="s">
        <v>9372</v>
      </c>
      <c r="G2588">
        <f>COUNTIF(allstats!$C:$C,B2588)</f>
        <v>0</v>
      </c>
      <c r="H2588">
        <f>COUNTIF(allstats!$Q:$Q,B2588)</f>
        <v>0</v>
      </c>
      <c r="I2588" t="str">
        <f>IFERROR(VLOOKUP(B2588,allstats!$C:$I,7,0),"")</f>
        <v/>
      </c>
      <c r="J2588" t="str">
        <f>IFERROR(VLOOKUP(B2588,allstats!$C:$J,8,0),"")</f>
        <v/>
      </c>
    </row>
    <row r="2589" spans="1:10" x14ac:dyDescent="0.3">
      <c r="A2589" t="s">
        <v>9423</v>
      </c>
      <c r="B2589" t="s">
        <v>9427</v>
      </c>
      <c r="C2589" t="s">
        <v>9428</v>
      </c>
      <c r="D2589" t="s">
        <v>9429</v>
      </c>
      <c r="E2589" t="s">
        <v>16</v>
      </c>
      <c r="F2589" t="s">
        <v>9372</v>
      </c>
      <c r="G2589">
        <f>COUNTIF(allstats!$C:$C,B2589)</f>
        <v>0</v>
      </c>
      <c r="H2589">
        <f>COUNTIF(allstats!$Q:$Q,B2589)</f>
        <v>0</v>
      </c>
      <c r="I2589" t="str">
        <f>IFERROR(VLOOKUP(B2589,allstats!$C:$I,7,0),"")</f>
        <v/>
      </c>
      <c r="J2589" t="str">
        <f>IFERROR(VLOOKUP(B2589,allstats!$C:$J,8,0),"")</f>
        <v/>
      </c>
    </row>
    <row r="2590" spans="1:10" x14ac:dyDescent="0.3">
      <c r="A2590" t="s">
        <v>9423</v>
      </c>
      <c r="B2590" t="s">
        <v>9430</v>
      </c>
      <c r="C2590" t="s">
        <v>9431</v>
      </c>
      <c r="D2590" t="s">
        <v>9432</v>
      </c>
      <c r="E2590" t="s">
        <v>16</v>
      </c>
      <c r="F2590" t="s">
        <v>188</v>
      </c>
      <c r="G2590">
        <f>COUNTIF(allstats!$C:$C,B2590)</f>
        <v>0</v>
      </c>
      <c r="H2590">
        <f>COUNTIF(allstats!$Q:$Q,B2590)</f>
        <v>0</v>
      </c>
      <c r="I2590" t="str">
        <f>IFERROR(VLOOKUP(B2590,allstats!$C:$I,7,0),"")</f>
        <v/>
      </c>
      <c r="J2590" t="str">
        <f>IFERROR(VLOOKUP(B2590,allstats!$C:$J,8,0),"")</f>
        <v/>
      </c>
    </row>
    <row r="2591" spans="1:10" x14ac:dyDescent="0.3">
      <c r="A2591" t="s">
        <v>6</v>
      </c>
      <c r="B2591" t="s">
        <v>7</v>
      </c>
      <c r="C2591" t="s">
        <v>8</v>
      </c>
      <c r="D2591" t="s">
        <v>9</v>
      </c>
      <c r="E2591" t="s">
        <v>10</v>
      </c>
      <c r="F2591" t="s">
        <v>11</v>
      </c>
      <c r="G2591">
        <f>COUNTIF(allstats!$C:$C,B2591)</f>
        <v>0</v>
      </c>
      <c r="H2591">
        <f>COUNTIF(allstats!$Q:$Q,B2591)</f>
        <v>0</v>
      </c>
      <c r="I2591" t="str">
        <f>IFERROR(VLOOKUP(B2591,allstats!$C:$I,7,0),"")</f>
        <v/>
      </c>
      <c r="J2591" t="str">
        <f>IFERROR(VLOOKUP(B2591,allstats!$C:$J,8,0),"")</f>
        <v/>
      </c>
    </row>
    <row r="2592" spans="1:10" x14ac:dyDescent="0.3">
      <c r="A2592" t="s">
        <v>9433</v>
      </c>
      <c r="B2592" t="s">
        <v>9434</v>
      </c>
      <c r="C2592" t="s">
        <v>9435</v>
      </c>
      <c r="D2592" t="s">
        <v>9436</v>
      </c>
      <c r="E2592" t="s">
        <v>529</v>
      </c>
      <c r="F2592" t="s">
        <v>4383</v>
      </c>
      <c r="G2592">
        <f>COUNTIF(allstats!$C:$C,B2592)</f>
        <v>0</v>
      </c>
      <c r="H2592">
        <f>COUNTIF(allstats!$Q:$Q,B2592)</f>
        <v>0</v>
      </c>
      <c r="I2592" t="str">
        <f>IFERROR(VLOOKUP(B2592,allstats!$C:$I,7,0),"")</f>
        <v/>
      </c>
      <c r="J2592" t="str">
        <f>IFERROR(VLOOKUP(B2592,allstats!$C:$J,8,0),"")</f>
        <v/>
      </c>
    </row>
    <row r="2593" spans="1:10" x14ac:dyDescent="0.3">
      <c r="A2593" t="s">
        <v>9433</v>
      </c>
      <c r="B2593" t="s">
        <v>9437</v>
      </c>
      <c r="C2593" t="s">
        <v>9438</v>
      </c>
      <c r="D2593" t="s">
        <v>9439</v>
      </c>
      <c r="E2593" t="s">
        <v>538</v>
      </c>
      <c r="F2593" t="s">
        <v>5540</v>
      </c>
      <c r="G2593">
        <f>COUNTIF(allstats!$C:$C,B2593)</f>
        <v>0</v>
      </c>
      <c r="H2593">
        <f>COUNTIF(allstats!$Q:$Q,B2593)</f>
        <v>0</v>
      </c>
      <c r="I2593" t="str">
        <f>IFERROR(VLOOKUP(B2593,allstats!$C:$I,7,0),"")</f>
        <v/>
      </c>
      <c r="J2593" t="str">
        <f>IFERROR(VLOOKUP(B2593,allstats!$C:$J,8,0),"")</f>
        <v/>
      </c>
    </row>
    <row r="2594" spans="1:10" x14ac:dyDescent="0.3">
      <c r="A2594" t="s">
        <v>9440</v>
      </c>
      <c r="B2594" t="s">
        <v>9441</v>
      </c>
      <c r="C2594" t="s">
        <v>9442</v>
      </c>
      <c r="D2594" t="s">
        <v>9443</v>
      </c>
      <c r="E2594" t="s">
        <v>9444</v>
      </c>
      <c r="F2594" t="s">
        <v>9445</v>
      </c>
      <c r="G2594">
        <f>COUNTIF(allstats!$C:$C,B2594)</f>
        <v>0</v>
      </c>
      <c r="H2594">
        <f>COUNTIF(allstats!$Q:$Q,B2594)</f>
        <v>0</v>
      </c>
      <c r="I2594" t="str">
        <f>IFERROR(VLOOKUP(B2594,allstats!$C:$I,7,0),"")</f>
        <v/>
      </c>
      <c r="J2594" t="str">
        <f>IFERROR(VLOOKUP(B2594,allstats!$C:$J,8,0),"")</f>
        <v/>
      </c>
    </row>
    <row r="2595" spans="1:10" x14ac:dyDescent="0.3">
      <c r="A2595" t="s">
        <v>9440</v>
      </c>
      <c r="B2595" t="s">
        <v>9446</v>
      </c>
      <c r="C2595" t="s">
        <v>9447</v>
      </c>
      <c r="D2595" t="s">
        <v>9448</v>
      </c>
      <c r="E2595" t="s">
        <v>538</v>
      </c>
      <c r="F2595" t="s">
        <v>9449</v>
      </c>
      <c r="G2595">
        <f>COUNTIF(allstats!$C:$C,B2595)</f>
        <v>0</v>
      </c>
      <c r="H2595">
        <f>COUNTIF(allstats!$Q:$Q,B2595)</f>
        <v>0</v>
      </c>
      <c r="I2595" t="str">
        <f>IFERROR(VLOOKUP(B2595,allstats!$C:$I,7,0),"")</f>
        <v/>
      </c>
      <c r="J2595" t="str">
        <f>IFERROR(VLOOKUP(B2595,allstats!$C:$J,8,0),"")</f>
        <v/>
      </c>
    </row>
    <row r="2596" spans="1:10" x14ac:dyDescent="0.3">
      <c r="A2596" t="s">
        <v>9440</v>
      </c>
      <c r="B2596" t="s">
        <v>9450</v>
      </c>
      <c r="C2596" t="s">
        <v>9451</v>
      </c>
      <c r="D2596" t="s">
        <v>9452</v>
      </c>
      <c r="E2596" t="s">
        <v>4378</v>
      </c>
      <c r="F2596" t="s">
        <v>9453</v>
      </c>
      <c r="G2596">
        <f>COUNTIF(allstats!$C:$C,B2596)</f>
        <v>0</v>
      </c>
      <c r="H2596">
        <f>COUNTIF(allstats!$Q:$Q,B2596)</f>
        <v>0</v>
      </c>
      <c r="I2596" t="str">
        <f>IFERROR(VLOOKUP(B2596,allstats!$C:$I,7,0),"")</f>
        <v/>
      </c>
      <c r="J2596" t="str">
        <f>IFERROR(VLOOKUP(B2596,allstats!$C:$J,8,0),"")</f>
        <v/>
      </c>
    </row>
    <row r="2597" spans="1:10" x14ac:dyDescent="0.3">
      <c r="A2597" t="s">
        <v>9440</v>
      </c>
      <c r="B2597" t="s">
        <v>9454</v>
      </c>
      <c r="C2597" t="s">
        <v>9455</v>
      </c>
      <c r="D2597" t="s">
        <v>9456</v>
      </c>
      <c r="E2597" t="s">
        <v>9444</v>
      </c>
      <c r="F2597" t="s">
        <v>9457</v>
      </c>
      <c r="G2597">
        <f>COUNTIF(allstats!$C:$C,B2597)</f>
        <v>0</v>
      </c>
      <c r="H2597">
        <f>COUNTIF(allstats!$Q:$Q,B2597)</f>
        <v>0</v>
      </c>
      <c r="I2597" t="str">
        <f>IFERROR(VLOOKUP(B2597,allstats!$C:$I,7,0),"")</f>
        <v/>
      </c>
      <c r="J2597" t="str">
        <f>IFERROR(VLOOKUP(B2597,allstats!$C:$J,8,0),"")</f>
        <v/>
      </c>
    </row>
    <row r="2598" spans="1:10" x14ac:dyDescent="0.3">
      <c r="A2598" t="s">
        <v>9440</v>
      </c>
      <c r="B2598" t="s">
        <v>1058</v>
      </c>
      <c r="C2598" t="s">
        <v>9458</v>
      </c>
      <c r="D2598" t="s">
        <v>9459</v>
      </c>
      <c r="E2598" t="s">
        <v>4841</v>
      </c>
      <c r="F2598" t="s">
        <v>3080</v>
      </c>
      <c r="G2598">
        <f>COUNTIF(allstats!$C:$C,B2598)</f>
        <v>0</v>
      </c>
      <c r="H2598">
        <f>COUNTIF(allstats!$Q:$Q,B2598)</f>
        <v>0</v>
      </c>
      <c r="I2598" t="str">
        <f>IFERROR(VLOOKUP(B2598,allstats!$C:$I,7,0),"")</f>
        <v/>
      </c>
      <c r="J2598" t="str">
        <f>IFERROR(VLOOKUP(B2598,allstats!$C:$J,8,0),"")</f>
        <v/>
      </c>
    </row>
    <row r="2599" spans="1:10" x14ac:dyDescent="0.3">
      <c r="A2599" t="s">
        <v>9440</v>
      </c>
      <c r="B2599" t="s">
        <v>9460</v>
      </c>
      <c r="C2599" t="s">
        <v>9461</v>
      </c>
      <c r="D2599" t="s">
        <v>9462</v>
      </c>
      <c r="E2599" t="s">
        <v>538</v>
      </c>
      <c r="F2599" t="s">
        <v>9463</v>
      </c>
      <c r="G2599">
        <f>COUNTIF(allstats!$C:$C,B2599)</f>
        <v>0</v>
      </c>
      <c r="H2599">
        <f>COUNTIF(allstats!$Q:$Q,B2599)</f>
        <v>0</v>
      </c>
      <c r="I2599" t="str">
        <f>IFERROR(VLOOKUP(B2599,allstats!$C:$I,7,0),"")</f>
        <v/>
      </c>
      <c r="J2599" t="str">
        <f>IFERROR(VLOOKUP(B2599,allstats!$C:$J,8,0),"")</f>
        <v/>
      </c>
    </row>
    <row r="2600" spans="1:10" x14ac:dyDescent="0.3">
      <c r="A2600" t="s">
        <v>9440</v>
      </c>
      <c r="B2600" t="s">
        <v>9464</v>
      </c>
      <c r="C2600" t="s">
        <v>9465</v>
      </c>
      <c r="D2600" t="s">
        <v>9466</v>
      </c>
      <c r="E2600" t="s">
        <v>9444</v>
      </c>
      <c r="F2600" t="s">
        <v>9467</v>
      </c>
      <c r="G2600">
        <f>COUNTIF(allstats!$C:$C,B2600)</f>
        <v>0</v>
      </c>
      <c r="H2600">
        <f>COUNTIF(allstats!$Q:$Q,B2600)</f>
        <v>0</v>
      </c>
      <c r="I2600" t="str">
        <f>IFERROR(VLOOKUP(B2600,allstats!$C:$I,7,0),"")</f>
        <v/>
      </c>
      <c r="J2600" t="str">
        <f>IFERROR(VLOOKUP(B2600,allstats!$C:$J,8,0),"")</f>
        <v/>
      </c>
    </row>
    <row r="2601" spans="1:10" x14ac:dyDescent="0.3">
      <c r="A2601" t="s">
        <v>9440</v>
      </c>
      <c r="B2601" t="s">
        <v>9468</v>
      </c>
      <c r="C2601" t="s">
        <v>9469</v>
      </c>
      <c r="D2601" t="s">
        <v>9470</v>
      </c>
      <c r="E2601" t="s">
        <v>538</v>
      </c>
      <c r="F2601" t="s">
        <v>9471</v>
      </c>
      <c r="G2601">
        <f>COUNTIF(allstats!$C:$C,B2601)</f>
        <v>0</v>
      </c>
      <c r="H2601">
        <f>COUNTIF(allstats!$Q:$Q,B2601)</f>
        <v>0</v>
      </c>
      <c r="I2601" t="str">
        <f>IFERROR(VLOOKUP(B2601,allstats!$C:$I,7,0),"")</f>
        <v/>
      </c>
      <c r="J2601" t="str">
        <f>IFERROR(VLOOKUP(B2601,allstats!$C:$J,8,0),"")</f>
        <v/>
      </c>
    </row>
    <row r="2602" spans="1:10" x14ac:dyDescent="0.3">
      <c r="A2602" t="s">
        <v>9440</v>
      </c>
      <c r="B2602" t="s">
        <v>9472</v>
      </c>
      <c r="C2602" t="s">
        <v>9473</v>
      </c>
      <c r="D2602" t="s">
        <v>9474</v>
      </c>
      <c r="E2602" t="s">
        <v>538</v>
      </c>
      <c r="F2602" t="s">
        <v>9475</v>
      </c>
      <c r="G2602">
        <f>COUNTIF(allstats!$C:$C,B2602)</f>
        <v>0</v>
      </c>
      <c r="H2602">
        <f>COUNTIF(allstats!$Q:$Q,B2602)</f>
        <v>0</v>
      </c>
      <c r="I2602" t="str">
        <f>IFERROR(VLOOKUP(B2602,allstats!$C:$I,7,0),"")</f>
        <v/>
      </c>
      <c r="J2602" t="str">
        <f>IFERROR(VLOOKUP(B2602,allstats!$C:$J,8,0),"")</f>
        <v/>
      </c>
    </row>
    <row r="2603" spans="1:10" x14ac:dyDescent="0.3">
      <c r="A2603" t="s">
        <v>9476</v>
      </c>
      <c r="B2603" t="s">
        <v>9477</v>
      </c>
      <c r="C2603" t="s">
        <v>9478</v>
      </c>
      <c r="D2603" t="s">
        <v>9479</v>
      </c>
      <c r="E2603" t="s">
        <v>529</v>
      </c>
      <c r="F2603" t="s">
        <v>9480</v>
      </c>
      <c r="G2603">
        <f>COUNTIF(allstats!$C:$C,B2603)</f>
        <v>0</v>
      </c>
      <c r="H2603">
        <f>COUNTIF(allstats!$Q:$Q,B2603)</f>
        <v>0</v>
      </c>
      <c r="I2603" t="str">
        <f>IFERROR(VLOOKUP(B2603,allstats!$C:$I,7,0),"")</f>
        <v/>
      </c>
      <c r="J2603" t="str">
        <f>IFERROR(VLOOKUP(B2603,allstats!$C:$J,8,0),"")</f>
        <v/>
      </c>
    </row>
    <row r="2604" spans="1:10" x14ac:dyDescent="0.3">
      <c r="A2604" t="s">
        <v>9476</v>
      </c>
      <c r="B2604" t="s">
        <v>9481</v>
      </c>
      <c r="C2604" t="s">
        <v>9482</v>
      </c>
      <c r="D2604" t="s">
        <v>9483</v>
      </c>
      <c r="E2604" t="s">
        <v>538</v>
      </c>
      <c r="F2604" t="s">
        <v>9484</v>
      </c>
      <c r="G2604">
        <f>COUNTIF(allstats!$C:$C,B2604)</f>
        <v>0</v>
      </c>
      <c r="H2604">
        <f>COUNTIF(allstats!$Q:$Q,B2604)</f>
        <v>0</v>
      </c>
      <c r="I2604" t="str">
        <f>IFERROR(VLOOKUP(B2604,allstats!$C:$I,7,0),"")</f>
        <v/>
      </c>
      <c r="J2604" t="str">
        <f>IFERROR(VLOOKUP(B2604,allstats!$C:$J,8,0),"")</f>
        <v/>
      </c>
    </row>
    <row r="2605" spans="1:10" x14ac:dyDescent="0.3">
      <c r="A2605" t="s">
        <v>9476</v>
      </c>
      <c r="B2605" t="s">
        <v>9485</v>
      </c>
      <c r="C2605" t="s">
        <v>9486</v>
      </c>
      <c r="D2605" t="s">
        <v>9487</v>
      </c>
      <c r="E2605" t="s">
        <v>529</v>
      </c>
      <c r="F2605" t="s">
        <v>4977</v>
      </c>
      <c r="G2605">
        <f>COUNTIF(allstats!$C:$C,B2605)</f>
        <v>0</v>
      </c>
      <c r="H2605">
        <f>COUNTIF(allstats!$Q:$Q,B2605)</f>
        <v>0</v>
      </c>
      <c r="I2605" t="str">
        <f>IFERROR(VLOOKUP(B2605,allstats!$C:$I,7,0),"")</f>
        <v/>
      </c>
      <c r="J2605" t="str">
        <f>IFERROR(VLOOKUP(B2605,allstats!$C:$J,8,0),"")</f>
        <v/>
      </c>
    </row>
    <row r="2606" spans="1:10" x14ac:dyDescent="0.3">
      <c r="A2606" t="s">
        <v>9476</v>
      </c>
      <c r="B2606" t="s">
        <v>9488</v>
      </c>
      <c r="C2606" t="s">
        <v>9489</v>
      </c>
      <c r="D2606" t="s">
        <v>9490</v>
      </c>
      <c r="E2606" t="s">
        <v>529</v>
      </c>
      <c r="F2606" t="s">
        <v>9491</v>
      </c>
      <c r="G2606">
        <f>COUNTIF(allstats!$C:$C,B2606)</f>
        <v>0</v>
      </c>
      <c r="H2606">
        <f>COUNTIF(allstats!$Q:$Q,B2606)</f>
        <v>0</v>
      </c>
      <c r="I2606" t="str">
        <f>IFERROR(VLOOKUP(B2606,allstats!$C:$I,7,0),"")</f>
        <v/>
      </c>
      <c r="J2606" t="str">
        <f>IFERROR(VLOOKUP(B2606,allstats!$C:$J,8,0),"")</f>
        <v/>
      </c>
    </row>
    <row r="2607" spans="1:10" x14ac:dyDescent="0.3">
      <c r="A2607" t="s">
        <v>9476</v>
      </c>
      <c r="B2607" t="s">
        <v>9492</v>
      </c>
      <c r="C2607" t="s">
        <v>9493</v>
      </c>
      <c r="D2607" t="s">
        <v>9494</v>
      </c>
      <c r="E2607" t="s">
        <v>538</v>
      </c>
      <c r="F2607" t="s">
        <v>9495</v>
      </c>
      <c r="G2607">
        <f>COUNTIF(allstats!$C:$C,B2607)</f>
        <v>0</v>
      </c>
      <c r="H2607">
        <f>COUNTIF(allstats!$Q:$Q,B2607)</f>
        <v>0</v>
      </c>
      <c r="I2607" t="str">
        <f>IFERROR(VLOOKUP(B2607,allstats!$C:$I,7,0),"")</f>
        <v/>
      </c>
      <c r="J2607" t="str">
        <f>IFERROR(VLOOKUP(B2607,allstats!$C:$J,8,0),"")</f>
        <v/>
      </c>
    </row>
    <row r="2608" spans="1:10" x14ac:dyDescent="0.3">
      <c r="A2608" t="s">
        <v>9476</v>
      </c>
      <c r="B2608" t="s">
        <v>9496</v>
      </c>
      <c r="C2608" t="s">
        <v>9497</v>
      </c>
      <c r="D2608" t="s">
        <v>9498</v>
      </c>
      <c r="E2608" t="s">
        <v>4841</v>
      </c>
      <c r="F2608" t="s">
        <v>3080</v>
      </c>
      <c r="G2608">
        <f>COUNTIF(allstats!$C:$C,B2608)</f>
        <v>0</v>
      </c>
      <c r="H2608">
        <f>COUNTIF(allstats!$Q:$Q,B2608)</f>
        <v>0</v>
      </c>
      <c r="I2608" t="str">
        <f>IFERROR(VLOOKUP(B2608,allstats!$C:$I,7,0),"")</f>
        <v/>
      </c>
      <c r="J2608" t="str">
        <f>IFERROR(VLOOKUP(B2608,allstats!$C:$J,8,0),"")</f>
        <v/>
      </c>
    </row>
    <row r="2609" spans="1:10" x14ac:dyDescent="0.3">
      <c r="A2609" t="s">
        <v>9476</v>
      </c>
      <c r="B2609" t="s">
        <v>9499</v>
      </c>
      <c r="C2609" t="s">
        <v>9500</v>
      </c>
      <c r="D2609" t="s">
        <v>9501</v>
      </c>
      <c r="E2609" t="s">
        <v>538</v>
      </c>
      <c r="F2609" t="s">
        <v>9502</v>
      </c>
      <c r="G2609">
        <f>COUNTIF(allstats!$C:$C,B2609)</f>
        <v>0</v>
      </c>
      <c r="H2609">
        <f>COUNTIF(allstats!$Q:$Q,B2609)</f>
        <v>0</v>
      </c>
      <c r="I2609" t="str">
        <f>IFERROR(VLOOKUP(B2609,allstats!$C:$I,7,0),"")</f>
        <v/>
      </c>
      <c r="J2609" t="str">
        <f>IFERROR(VLOOKUP(B2609,allstats!$C:$J,8,0),"")</f>
        <v/>
      </c>
    </row>
    <row r="2610" spans="1:10" x14ac:dyDescent="0.3">
      <c r="A2610" t="s">
        <v>9476</v>
      </c>
      <c r="B2610" t="s">
        <v>9503</v>
      </c>
      <c r="C2610" t="s">
        <v>9504</v>
      </c>
      <c r="D2610" t="s">
        <v>9505</v>
      </c>
      <c r="E2610" t="s">
        <v>538</v>
      </c>
      <c r="F2610" t="s">
        <v>555</v>
      </c>
      <c r="G2610">
        <f>COUNTIF(allstats!$C:$C,B2610)</f>
        <v>0</v>
      </c>
      <c r="H2610">
        <f>COUNTIF(allstats!$Q:$Q,B2610)</f>
        <v>0</v>
      </c>
      <c r="I2610" t="str">
        <f>IFERROR(VLOOKUP(B2610,allstats!$C:$I,7,0),"")</f>
        <v/>
      </c>
      <c r="J2610" t="str">
        <f>IFERROR(VLOOKUP(B2610,allstats!$C:$J,8,0),"")</f>
        <v/>
      </c>
    </row>
    <row r="2611" spans="1:10" x14ac:dyDescent="0.3">
      <c r="A2611" t="s">
        <v>9476</v>
      </c>
      <c r="B2611" t="s">
        <v>9506</v>
      </c>
      <c r="C2611" t="s">
        <v>9507</v>
      </c>
      <c r="D2611" t="s">
        <v>9508</v>
      </c>
      <c r="E2611" t="s">
        <v>538</v>
      </c>
      <c r="F2611" t="s">
        <v>9509</v>
      </c>
      <c r="G2611">
        <f>COUNTIF(allstats!$C:$C,B2611)</f>
        <v>0</v>
      </c>
      <c r="H2611">
        <f>COUNTIF(allstats!$Q:$Q,B2611)</f>
        <v>0</v>
      </c>
      <c r="I2611" t="str">
        <f>IFERROR(VLOOKUP(B2611,allstats!$C:$I,7,0),"")</f>
        <v/>
      </c>
      <c r="J2611" t="str">
        <f>IFERROR(VLOOKUP(B2611,allstats!$C:$J,8,0),"")</f>
        <v/>
      </c>
    </row>
    <row r="2612" spans="1:10" x14ac:dyDescent="0.3">
      <c r="A2612" t="s">
        <v>9476</v>
      </c>
      <c r="B2612" t="s">
        <v>9510</v>
      </c>
      <c r="C2612" t="s">
        <v>9511</v>
      </c>
      <c r="D2612" t="s">
        <v>9512</v>
      </c>
      <c r="E2612" t="s">
        <v>538</v>
      </c>
      <c r="F2612" t="s">
        <v>555</v>
      </c>
      <c r="G2612">
        <f>COUNTIF(allstats!$C:$C,B2612)</f>
        <v>0</v>
      </c>
      <c r="H2612">
        <f>COUNTIF(allstats!$Q:$Q,B2612)</f>
        <v>0</v>
      </c>
      <c r="I2612" t="str">
        <f>IFERROR(VLOOKUP(B2612,allstats!$C:$I,7,0),"")</f>
        <v/>
      </c>
      <c r="J2612" t="str">
        <f>IFERROR(VLOOKUP(B2612,allstats!$C:$J,8,0),"")</f>
        <v/>
      </c>
    </row>
    <row r="2613" spans="1:10" x14ac:dyDescent="0.3">
      <c r="A2613" t="s">
        <v>9513</v>
      </c>
      <c r="B2613" t="s">
        <v>9514</v>
      </c>
      <c r="C2613" t="s">
        <v>9515</v>
      </c>
      <c r="D2613" t="s">
        <v>9516</v>
      </c>
      <c r="E2613" t="s">
        <v>529</v>
      </c>
      <c r="F2613" t="s">
        <v>9517</v>
      </c>
      <c r="G2613">
        <f>COUNTIF(allstats!$C:$C,B2613)</f>
        <v>0</v>
      </c>
      <c r="H2613">
        <f>COUNTIF(allstats!$Q:$Q,B2613)</f>
        <v>0</v>
      </c>
      <c r="I2613" t="str">
        <f>IFERROR(VLOOKUP(B2613,allstats!$C:$I,7,0),"")</f>
        <v/>
      </c>
      <c r="J2613" t="str">
        <f>IFERROR(VLOOKUP(B2613,allstats!$C:$J,8,0),"")</f>
        <v/>
      </c>
    </row>
    <row r="2614" spans="1:10" x14ac:dyDescent="0.3">
      <c r="A2614" t="s">
        <v>9513</v>
      </c>
      <c r="B2614" t="s">
        <v>9518</v>
      </c>
      <c r="C2614" t="s">
        <v>9519</v>
      </c>
      <c r="D2614" t="s">
        <v>9520</v>
      </c>
      <c r="E2614" t="s">
        <v>538</v>
      </c>
      <c r="F2614" t="s">
        <v>9521</v>
      </c>
      <c r="G2614">
        <f>COUNTIF(allstats!$C:$C,B2614)</f>
        <v>0</v>
      </c>
      <c r="H2614">
        <f>COUNTIF(allstats!$Q:$Q,B2614)</f>
        <v>0</v>
      </c>
      <c r="I2614" t="str">
        <f>IFERROR(VLOOKUP(B2614,allstats!$C:$I,7,0),"")</f>
        <v/>
      </c>
      <c r="J2614" t="str">
        <f>IFERROR(VLOOKUP(B2614,allstats!$C:$J,8,0),"")</f>
        <v/>
      </c>
    </row>
    <row r="2615" spans="1:10" x14ac:dyDescent="0.3">
      <c r="A2615" t="s">
        <v>9522</v>
      </c>
      <c r="B2615" t="s">
        <v>9523</v>
      </c>
      <c r="C2615" t="s">
        <v>9524</v>
      </c>
      <c r="D2615" t="s">
        <v>9525</v>
      </c>
      <c r="E2615" t="s">
        <v>538</v>
      </c>
      <c r="F2615" t="s">
        <v>9526</v>
      </c>
      <c r="G2615">
        <f>COUNTIF(allstats!$C:$C,B2615)</f>
        <v>0</v>
      </c>
      <c r="H2615">
        <f>COUNTIF(allstats!$Q:$Q,B2615)</f>
        <v>0</v>
      </c>
      <c r="I2615" t="str">
        <f>IFERROR(VLOOKUP(B2615,allstats!$C:$I,7,0),"")</f>
        <v/>
      </c>
      <c r="J2615" t="str">
        <f>IFERROR(VLOOKUP(B2615,allstats!$C:$J,8,0),"")</f>
        <v/>
      </c>
    </row>
    <row r="2616" spans="1:10" x14ac:dyDescent="0.3">
      <c r="A2616" t="s">
        <v>9527</v>
      </c>
      <c r="B2616" t="s">
        <v>9528</v>
      </c>
      <c r="C2616" t="s">
        <v>9529</v>
      </c>
      <c r="D2616" t="s">
        <v>9530</v>
      </c>
      <c r="E2616" t="s">
        <v>9531</v>
      </c>
      <c r="F2616" t="s">
        <v>9532</v>
      </c>
      <c r="G2616">
        <f>COUNTIF(allstats!$C:$C,B2616)</f>
        <v>0</v>
      </c>
      <c r="H2616">
        <f>COUNTIF(allstats!$Q:$Q,B2616)</f>
        <v>0</v>
      </c>
      <c r="I2616" t="str">
        <f>IFERROR(VLOOKUP(B2616,allstats!$C:$I,7,0),"")</f>
        <v/>
      </c>
      <c r="J2616" t="str">
        <f>IFERROR(VLOOKUP(B2616,allstats!$C:$J,8,0),"")</f>
        <v/>
      </c>
    </row>
    <row r="2617" spans="1:10" x14ac:dyDescent="0.3">
      <c r="A2617" t="s">
        <v>9527</v>
      </c>
      <c r="B2617" t="s">
        <v>9533</v>
      </c>
      <c r="C2617" t="s">
        <v>9534</v>
      </c>
      <c r="D2617" t="s">
        <v>9535</v>
      </c>
      <c r="E2617" t="s">
        <v>523</v>
      </c>
      <c r="F2617" t="s">
        <v>4977</v>
      </c>
      <c r="G2617">
        <f>COUNTIF(allstats!$C:$C,B2617)</f>
        <v>0</v>
      </c>
      <c r="H2617">
        <f>COUNTIF(allstats!$Q:$Q,B2617)</f>
        <v>0</v>
      </c>
      <c r="I2617" t="str">
        <f>IFERROR(VLOOKUP(B2617,allstats!$C:$I,7,0),"")</f>
        <v/>
      </c>
      <c r="J2617" t="str">
        <f>IFERROR(VLOOKUP(B2617,allstats!$C:$J,8,0),"")</f>
        <v/>
      </c>
    </row>
    <row r="2618" spans="1:10" x14ac:dyDescent="0.3">
      <c r="A2618" t="s">
        <v>9527</v>
      </c>
      <c r="B2618" t="s">
        <v>9536</v>
      </c>
      <c r="C2618" t="s">
        <v>9537</v>
      </c>
      <c r="D2618" t="s">
        <v>9538</v>
      </c>
      <c r="E2618" t="s">
        <v>538</v>
      </c>
      <c r="F2618" t="s">
        <v>5494</v>
      </c>
      <c r="G2618">
        <f>COUNTIF(allstats!$C:$C,B2618)</f>
        <v>0</v>
      </c>
      <c r="H2618">
        <f>COUNTIF(allstats!$Q:$Q,B2618)</f>
        <v>0</v>
      </c>
      <c r="I2618" t="str">
        <f>IFERROR(VLOOKUP(B2618,allstats!$C:$I,7,0),"")</f>
        <v/>
      </c>
      <c r="J2618" t="str">
        <f>IFERROR(VLOOKUP(B2618,allstats!$C:$J,8,0),"")</f>
        <v/>
      </c>
    </row>
    <row r="2619" spans="1:10" x14ac:dyDescent="0.3">
      <c r="A2619" t="s">
        <v>9539</v>
      </c>
      <c r="B2619" t="s">
        <v>9540</v>
      </c>
      <c r="C2619" t="s">
        <v>9541</v>
      </c>
      <c r="D2619" t="s">
        <v>9542</v>
      </c>
      <c r="E2619" t="s">
        <v>538</v>
      </c>
      <c r="F2619" t="s">
        <v>555</v>
      </c>
      <c r="G2619">
        <f>COUNTIF(allstats!$C:$C,B2619)</f>
        <v>0</v>
      </c>
      <c r="H2619">
        <f>COUNTIF(allstats!$Q:$Q,B2619)</f>
        <v>0</v>
      </c>
      <c r="I2619" t="str">
        <f>IFERROR(VLOOKUP(B2619,allstats!$C:$I,7,0),"")</f>
        <v/>
      </c>
      <c r="J2619" t="str">
        <f>IFERROR(VLOOKUP(B2619,allstats!$C:$J,8,0),"")</f>
        <v/>
      </c>
    </row>
    <row r="2620" spans="1:10" x14ac:dyDescent="0.3">
      <c r="A2620" t="s">
        <v>9539</v>
      </c>
      <c r="B2620" t="s">
        <v>9543</v>
      </c>
      <c r="C2620" t="s">
        <v>9544</v>
      </c>
      <c r="D2620" t="s">
        <v>9545</v>
      </c>
      <c r="E2620" t="s">
        <v>529</v>
      </c>
      <c r="F2620" t="s">
        <v>8313</v>
      </c>
      <c r="G2620">
        <f>COUNTIF(allstats!$C:$C,B2620)</f>
        <v>0</v>
      </c>
      <c r="H2620">
        <f>COUNTIF(allstats!$Q:$Q,B2620)</f>
        <v>0</v>
      </c>
      <c r="I2620" t="str">
        <f>IFERROR(VLOOKUP(B2620,allstats!$C:$I,7,0),"")</f>
        <v/>
      </c>
      <c r="J2620" t="str">
        <f>IFERROR(VLOOKUP(B2620,allstats!$C:$J,8,0),"")</f>
        <v/>
      </c>
    </row>
    <row r="2621" spans="1:10" x14ac:dyDescent="0.3">
      <c r="A2621" t="s">
        <v>9539</v>
      </c>
      <c r="B2621" t="s">
        <v>9546</v>
      </c>
      <c r="C2621" t="s">
        <v>9547</v>
      </c>
      <c r="D2621" t="s">
        <v>9548</v>
      </c>
      <c r="E2621" t="s">
        <v>529</v>
      </c>
      <c r="F2621" t="s">
        <v>4710</v>
      </c>
      <c r="G2621">
        <f>COUNTIF(allstats!$C:$C,B2621)</f>
        <v>0</v>
      </c>
      <c r="H2621">
        <f>COUNTIF(allstats!$Q:$Q,B2621)</f>
        <v>0</v>
      </c>
      <c r="I2621" t="str">
        <f>IFERROR(VLOOKUP(B2621,allstats!$C:$I,7,0),"")</f>
        <v/>
      </c>
      <c r="J2621" t="str">
        <f>IFERROR(VLOOKUP(B2621,allstats!$C:$J,8,0),"")</f>
        <v/>
      </c>
    </row>
    <row r="2622" spans="1:10" x14ac:dyDescent="0.3">
      <c r="A2622" t="s">
        <v>9539</v>
      </c>
      <c r="B2622" t="s">
        <v>9549</v>
      </c>
      <c r="C2622" t="s">
        <v>9550</v>
      </c>
      <c r="D2622" t="s">
        <v>9551</v>
      </c>
      <c r="E2622" t="s">
        <v>4841</v>
      </c>
      <c r="F2622" t="s">
        <v>3080</v>
      </c>
      <c r="G2622">
        <f>COUNTIF(allstats!$C:$C,B2622)</f>
        <v>0</v>
      </c>
      <c r="H2622">
        <f>COUNTIF(allstats!$Q:$Q,B2622)</f>
        <v>0</v>
      </c>
      <c r="I2622" t="str">
        <f>IFERROR(VLOOKUP(B2622,allstats!$C:$I,7,0),"")</f>
        <v/>
      </c>
      <c r="J2622" t="str">
        <f>IFERROR(VLOOKUP(B2622,allstats!$C:$J,8,0),"")</f>
        <v/>
      </c>
    </row>
    <row r="2623" spans="1:10" x14ac:dyDescent="0.3">
      <c r="A2623" t="s">
        <v>9539</v>
      </c>
      <c r="B2623" t="s">
        <v>9552</v>
      </c>
      <c r="C2623" t="s">
        <v>9553</v>
      </c>
      <c r="D2623" t="s">
        <v>9554</v>
      </c>
      <c r="E2623" t="s">
        <v>529</v>
      </c>
      <c r="F2623" t="s">
        <v>5514</v>
      </c>
      <c r="G2623">
        <f>COUNTIF(allstats!$C:$C,B2623)</f>
        <v>0</v>
      </c>
      <c r="H2623">
        <f>COUNTIF(allstats!$Q:$Q,B2623)</f>
        <v>0</v>
      </c>
      <c r="I2623" t="str">
        <f>IFERROR(VLOOKUP(B2623,allstats!$C:$I,7,0),"")</f>
        <v/>
      </c>
      <c r="J2623" t="str">
        <f>IFERROR(VLOOKUP(B2623,allstats!$C:$J,8,0),"")</f>
        <v/>
      </c>
    </row>
    <row r="2624" spans="1:10" x14ac:dyDescent="0.3">
      <c r="A2624" t="s">
        <v>9539</v>
      </c>
      <c r="B2624" t="s">
        <v>9555</v>
      </c>
      <c r="C2624" t="s">
        <v>9556</v>
      </c>
      <c r="D2624" t="s">
        <v>9557</v>
      </c>
      <c r="E2624" t="s">
        <v>538</v>
      </c>
      <c r="F2624" t="s">
        <v>5697</v>
      </c>
      <c r="G2624">
        <f>COUNTIF(allstats!$C:$C,B2624)</f>
        <v>0</v>
      </c>
      <c r="H2624">
        <f>COUNTIF(allstats!$Q:$Q,B2624)</f>
        <v>0</v>
      </c>
      <c r="I2624" t="str">
        <f>IFERROR(VLOOKUP(B2624,allstats!$C:$I,7,0),"")</f>
        <v/>
      </c>
      <c r="J2624" t="str">
        <f>IFERROR(VLOOKUP(B2624,allstats!$C:$J,8,0),"")</f>
        <v/>
      </c>
    </row>
    <row r="2625" spans="1:10" x14ac:dyDescent="0.3">
      <c r="A2625" t="s">
        <v>9539</v>
      </c>
      <c r="B2625" t="s">
        <v>9558</v>
      </c>
      <c r="C2625" t="s">
        <v>9559</v>
      </c>
      <c r="D2625" t="s">
        <v>9560</v>
      </c>
      <c r="E2625" t="s">
        <v>538</v>
      </c>
      <c r="F2625" t="s">
        <v>9561</v>
      </c>
      <c r="G2625">
        <f>COUNTIF(allstats!$C:$C,B2625)</f>
        <v>0</v>
      </c>
      <c r="H2625">
        <f>COUNTIF(allstats!$Q:$Q,B2625)</f>
        <v>0</v>
      </c>
      <c r="I2625" t="str">
        <f>IFERROR(VLOOKUP(B2625,allstats!$C:$I,7,0),"")</f>
        <v/>
      </c>
      <c r="J2625" t="str">
        <f>IFERROR(VLOOKUP(B2625,allstats!$C:$J,8,0),"")</f>
        <v/>
      </c>
    </row>
    <row r="2626" spans="1:10" x14ac:dyDescent="0.3">
      <c r="A2626" t="s">
        <v>9539</v>
      </c>
      <c r="B2626" t="s">
        <v>9562</v>
      </c>
      <c r="C2626" t="s">
        <v>9563</v>
      </c>
      <c r="D2626" t="s">
        <v>9564</v>
      </c>
      <c r="E2626" t="s">
        <v>529</v>
      </c>
      <c r="F2626" t="s">
        <v>9565</v>
      </c>
      <c r="G2626">
        <f>COUNTIF(allstats!$C:$C,B2626)</f>
        <v>0</v>
      </c>
      <c r="H2626">
        <f>COUNTIF(allstats!$Q:$Q,B2626)</f>
        <v>0</v>
      </c>
      <c r="I2626" t="str">
        <f>IFERROR(VLOOKUP(B2626,allstats!$C:$I,7,0),"")</f>
        <v/>
      </c>
      <c r="J2626" t="str">
        <f>IFERROR(VLOOKUP(B2626,allstats!$C:$J,8,0),"")</f>
        <v/>
      </c>
    </row>
    <row r="2627" spans="1:10" x14ac:dyDescent="0.3">
      <c r="A2627" t="s">
        <v>9539</v>
      </c>
      <c r="B2627" t="s">
        <v>9566</v>
      </c>
      <c r="C2627" t="s">
        <v>9567</v>
      </c>
      <c r="D2627" t="s">
        <v>9568</v>
      </c>
      <c r="E2627" t="s">
        <v>538</v>
      </c>
      <c r="F2627" t="s">
        <v>555</v>
      </c>
      <c r="G2627">
        <f>COUNTIF(allstats!$C:$C,B2627)</f>
        <v>0</v>
      </c>
      <c r="H2627">
        <f>COUNTIF(allstats!$Q:$Q,B2627)</f>
        <v>0</v>
      </c>
      <c r="I2627" t="str">
        <f>IFERROR(VLOOKUP(B2627,allstats!$C:$I,7,0),"")</f>
        <v/>
      </c>
      <c r="J2627" t="str">
        <f>IFERROR(VLOOKUP(B2627,allstats!$C:$J,8,0),"")</f>
        <v/>
      </c>
    </row>
    <row r="2628" spans="1:10" x14ac:dyDescent="0.3">
      <c r="A2628" t="s">
        <v>9539</v>
      </c>
      <c r="B2628" t="s">
        <v>9569</v>
      </c>
      <c r="C2628" t="s">
        <v>9570</v>
      </c>
      <c r="D2628" t="s">
        <v>9571</v>
      </c>
      <c r="E2628" t="s">
        <v>4841</v>
      </c>
      <c r="F2628" t="s">
        <v>3080</v>
      </c>
      <c r="G2628">
        <f>COUNTIF(allstats!$C:$C,B2628)</f>
        <v>0</v>
      </c>
      <c r="H2628">
        <f>COUNTIF(allstats!$Q:$Q,B2628)</f>
        <v>0</v>
      </c>
      <c r="I2628" t="str">
        <f>IFERROR(VLOOKUP(B2628,allstats!$C:$I,7,0),"")</f>
        <v/>
      </c>
      <c r="J2628" t="str">
        <f>IFERROR(VLOOKUP(B2628,allstats!$C:$J,8,0),"")</f>
        <v/>
      </c>
    </row>
    <row r="2629" spans="1:10" x14ac:dyDescent="0.3">
      <c r="A2629" t="s">
        <v>9539</v>
      </c>
      <c r="B2629" t="s">
        <v>9572</v>
      </c>
      <c r="C2629" t="s">
        <v>9573</v>
      </c>
      <c r="D2629" t="s">
        <v>9574</v>
      </c>
      <c r="E2629" t="s">
        <v>538</v>
      </c>
      <c r="F2629" t="s">
        <v>9575</v>
      </c>
      <c r="G2629">
        <f>COUNTIF(allstats!$C:$C,B2629)</f>
        <v>0</v>
      </c>
      <c r="H2629">
        <f>COUNTIF(allstats!$Q:$Q,B2629)</f>
        <v>0</v>
      </c>
      <c r="I2629" t="str">
        <f>IFERROR(VLOOKUP(B2629,allstats!$C:$I,7,0),"")</f>
        <v/>
      </c>
      <c r="J2629" t="str">
        <f>IFERROR(VLOOKUP(B2629,allstats!$C:$J,8,0),"")</f>
        <v/>
      </c>
    </row>
    <row r="2630" spans="1:10" x14ac:dyDescent="0.3">
      <c r="A2630" t="s">
        <v>9539</v>
      </c>
      <c r="B2630" t="s">
        <v>9576</v>
      </c>
      <c r="C2630" t="s">
        <v>9577</v>
      </c>
      <c r="D2630" t="s">
        <v>9578</v>
      </c>
      <c r="E2630" t="s">
        <v>538</v>
      </c>
      <c r="F2630" t="s">
        <v>9579</v>
      </c>
      <c r="G2630">
        <f>COUNTIF(allstats!$C:$C,B2630)</f>
        <v>0</v>
      </c>
      <c r="H2630">
        <f>COUNTIF(allstats!$Q:$Q,B2630)</f>
        <v>0</v>
      </c>
      <c r="I2630" t="str">
        <f>IFERROR(VLOOKUP(B2630,allstats!$C:$I,7,0),"")</f>
        <v/>
      </c>
      <c r="J2630" t="str">
        <f>IFERROR(VLOOKUP(B2630,allstats!$C:$J,8,0),"")</f>
        <v/>
      </c>
    </row>
    <row r="2631" spans="1:10" x14ac:dyDescent="0.3">
      <c r="A2631" t="s">
        <v>9539</v>
      </c>
      <c r="B2631" t="s">
        <v>9580</v>
      </c>
      <c r="C2631" t="s">
        <v>9581</v>
      </c>
      <c r="D2631" t="s">
        <v>9582</v>
      </c>
      <c r="E2631" t="s">
        <v>9583</v>
      </c>
      <c r="F2631" t="s">
        <v>9584</v>
      </c>
      <c r="G2631">
        <f>COUNTIF(allstats!$C:$C,B2631)</f>
        <v>0</v>
      </c>
      <c r="H2631">
        <f>COUNTIF(allstats!$Q:$Q,B2631)</f>
        <v>0</v>
      </c>
      <c r="I2631" t="str">
        <f>IFERROR(VLOOKUP(B2631,allstats!$C:$I,7,0),"")</f>
        <v/>
      </c>
      <c r="J2631" t="str">
        <f>IFERROR(VLOOKUP(B2631,allstats!$C:$J,8,0),"")</f>
        <v/>
      </c>
    </row>
    <row r="2632" spans="1:10" x14ac:dyDescent="0.3">
      <c r="A2632" t="s">
        <v>9585</v>
      </c>
      <c r="B2632" t="s">
        <v>9586</v>
      </c>
      <c r="C2632" t="s">
        <v>9587</v>
      </c>
      <c r="D2632" t="s">
        <v>9588</v>
      </c>
      <c r="E2632" t="s">
        <v>538</v>
      </c>
      <c r="F2632" t="s">
        <v>9589</v>
      </c>
      <c r="G2632">
        <f>COUNTIF(allstats!$C:$C,B2632)</f>
        <v>0</v>
      </c>
      <c r="H2632">
        <f>COUNTIF(allstats!$Q:$Q,B2632)</f>
        <v>0</v>
      </c>
      <c r="I2632" t="str">
        <f>IFERROR(VLOOKUP(B2632,allstats!$C:$I,7,0),"")</f>
        <v/>
      </c>
      <c r="J2632" t="str">
        <f>IFERROR(VLOOKUP(B2632,allstats!$C:$J,8,0),"")</f>
        <v/>
      </c>
    </row>
    <row r="2633" spans="1:10" x14ac:dyDescent="0.3">
      <c r="A2633" t="s">
        <v>9590</v>
      </c>
      <c r="B2633" t="s">
        <v>9591</v>
      </c>
      <c r="C2633" t="s">
        <v>9592</v>
      </c>
      <c r="D2633" t="s">
        <v>9593</v>
      </c>
      <c r="E2633" t="s">
        <v>538</v>
      </c>
      <c r="F2633" t="s">
        <v>5494</v>
      </c>
      <c r="G2633">
        <f>COUNTIF(allstats!$C:$C,B2633)</f>
        <v>0</v>
      </c>
      <c r="H2633">
        <f>COUNTIF(allstats!$Q:$Q,B2633)</f>
        <v>0</v>
      </c>
      <c r="I2633" t="str">
        <f>IFERROR(VLOOKUP(B2633,allstats!$C:$I,7,0),"")</f>
        <v/>
      </c>
      <c r="J2633" t="str">
        <f>IFERROR(VLOOKUP(B2633,allstats!$C:$J,8,0),"")</f>
        <v/>
      </c>
    </row>
    <row r="2634" spans="1:10" x14ac:dyDescent="0.3">
      <c r="A2634" t="s">
        <v>9594</v>
      </c>
      <c r="B2634" t="s">
        <v>9595</v>
      </c>
      <c r="C2634" t="s">
        <v>9596</v>
      </c>
      <c r="D2634" t="s">
        <v>9597</v>
      </c>
      <c r="E2634" t="s">
        <v>592</v>
      </c>
      <c r="F2634" t="s">
        <v>9598</v>
      </c>
      <c r="G2634">
        <f>COUNTIF(allstats!$C:$C,B2634)</f>
        <v>0</v>
      </c>
      <c r="H2634">
        <f>COUNTIF(allstats!$Q:$Q,B2634)</f>
        <v>0</v>
      </c>
      <c r="I2634" t="str">
        <f>IFERROR(VLOOKUP(B2634,allstats!$C:$I,7,0),"")</f>
        <v/>
      </c>
      <c r="J2634" t="str">
        <f>IFERROR(VLOOKUP(B2634,allstats!$C:$J,8,0),"")</f>
        <v/>
      </c>
    </row>
    <row r="2635" spans="1:10" x14ac:dyDescent="0.3">
      <c r="A2635" t="s">
        <v>9599</v>
      </c>
      <c r="B2635" t="s">
        <v>9600</v>
      </c>
      <c r="C2635" t="s">
        <v>9601</v>
      </c>
      <c r="D2635" t="s">
        <v>9602</v>
      </c>
      <c r="E2635" t="s">
        <v>626</v>
      </c>
      <c r="F2635" t="s">
        <v>8313</v>
      </c>
      <c r="G2635">
        <f>COUNTIF(allstats!$C:$C,B2635)</f>
        <v>0</v>
      </c>
      <c r="H2635">
        <f>COUNTIF(allstats!$Q:$Q,B2635)</f>
        <v>0</v>
      </c>
      <c r="I2635" t="str">
        <f>IFERROR(VLOOKUP(B2635,allstats!$C:$I,7,0),"")</f>
        <v/>
      </c>
      <c r="J2635" t="str">
        <f>IFERROR(VLOOKUP(B2635,allstats!$C:$J,8,0),"")</f>
        <v/>
      </c>
    </row>
    <row r="2636" spans="1:10" x14ac:dyDescent="0.3">
      <c r="A2636" t="s">
        <v>9603</v>
      </c>
      <c r="B2636" t="s">
        <v>9604</v>
      </c>
      <c r="C2636" t="s">
        <v>9605</v>
      </c>
      <c r="D2636" t="s">
        <v>9606</v>
      </c>
      <c r="E2636" t="s">
        <v>5513</v>
      </c>
      <c r="F2636" t="s">
        <v>560</v>
      </c>
      <c r="G2636">
        <f>COUNTIF(allstats!$C:$C,B2636)</f>
        <v>0</v>
      </c>
      <c r="H2636">
        <f>COUNTIF(allstats!$Q:$Q,B2636)</f>
        <v>0</v>
      </c>
      <c r="I2636" t="str">
        <f>IFERROR(VLOOKUP(B2636,allstats!$C:$I,7,0),"")</f>
        <v/>
      </c>
      <c r="J2636" t="str">
        <f>IFERROR(VLOOKUP(B2636,allstats!$C:$J,8,0),"")</f>
        <v/>
      </c>
    </row>
    <row r="2637" spans="1:10" x14ac:dyDescent="0.3">
      <c r="A2637" t="s">
        <v>9607</v>
      </c>
      <c r="B2637" t="s">
        <v>9608</v>
      </c>
      <c r="C2637" t="s">
        <v>9609</v>
      </c>
      <c r="D2637" t="s">
        <v>9610</v>
      </c>
      <c r="E2637" t="s">
        <v>9444</v>
      </c>
      <c r="F2637" t="s">
        <v>9611</v>
      </c>
      <c r="G2637">
        <f>COUNTIF(allstats!$C:$C,B2637)</f>
        <v>0</v>
      </c>
      <c r="H2637">
        <f>COUNTIF(allstats!$Q:$Q,B2637)</f>
        <v>0</v>
      </c>
      <c r="I2637" t="str">
        <f>IFERROR(VLOOKUP(B2637,allstats!$C:$I,7,0),"")</f>
        <v/>
      </c>
      <c r="J2637" t="str">
        <f>IFERROR(VLOOKUP(B2637,allstats!$C:$J,8,0),"")</f>
        <v/>
      </c>
    </row>
    <row r="2638" spans="1:10" x14ac:dyDescent="0.3">
      <c r="A2638" t="s">
        <v>9612</v>
      </c>
      <c r="B2638" t="s">
        <v>4202</v>
      </c>
      <c r="C2638" t="s">
        <v>9613</v>
      </c>
      <c r="D2638" t="s">
        <v>9614</v>
      </c>
      <c r="E2638" t="s">
        <v>523</v>
      </c>
      <c r="F2638" t="s">
        <v>9480</v>
      </c>
      <c r="G2638">
        <f>COUNTIF(allstats!$C:$C,B2638)</f>
        <v>0</v>
      </c>
      <c r="H2638">
        <f>COUNTIF(allstats!$Q:$Q,B2638)</f>
        <v>0</v>
      </c>
      <c r="I2638" t="str">
        <f>IFERROR(VLOOKUP(B2638,allstats!$C:$I,7,0),"")</f>
        <v/>
      </c>
      <c r="J2638" t="str">
        <f>IFERROR(VLOOKUP(B2638,allstats!$C:$J,8,0),"")</f>
        <v/>
      </c>
    </row>
    <row r="2639" spans="1:10" x14ac:dyDescent="0.3">
      <c r="A2639" t="s">
        <v>9615</v>
      </c>
      <c r="B2639" t="s">
        <v>9616</v>
      </c>
      <c r="C2639" t="s">
        <v>9617</v>
      </c>
      <c r="D2639" t="s">
        <v>9618</v>
      </c>
      <c r="E2639" t="s">
        <v>2368</v>
      </c>
      <c r="F2639" t="s">
        <v>9619</v>
      </c>
      <c r="G2639">
        <f>COUNTIF(allstats!$C:$C,B2639)</f>
        <v>0</v>
      </c>
      <c r="H2639">
        <f>COUNTIF(allstats!$Q:$Q,B2639)</f>
        <v>0</v>
      </c>
      <c r="I2639" t="str">
        <f>IFERROR(VLOOKUP(B2639,allstats!$C:$I,7,0),"")</f>
        <v/>
      </c>
      <c r="J2639" t="str">
        <f>IFERROR(VLOOKUP(B2639,allstats!$C:$J,8,0),"")</f>
        <v/>
      </c>
    </row>
    <row r="2640" spans="1:10" x14ac:dyDescent="0.3">
      <c r="A2640" t="s">
        <v>9620</v>
      </c>
      <c r="B2640" t="s">
        <v>9621</v>
      </c>
      <c r="C2640" t="s">
        <v>9622</v>
      </c>
      <c r="D2640" t="s">
        <v>9623</v>
      </c>
      <c r="E2640" t="s">
        <v>4841</v>
      </c>
      <c r="F2640" t="s">
        <v>3080</v>
      </c>
      <c r="G2640">
        <f>COUNTIF(allstats!$C:$C,B2640)</f>
        <v>0</v>
      </c>
      <c r="H2640">
        <f>COUNTIF(allstats!$Q:$Q,B2640)</f>
        <v>0</v>
      </c>
      <c r="I2640" t="str">
        <f>IFERROR(VLOOKUP(B2640,allstats!$C:$I,7,0),"")</f>
        <v/>
      </c>
      <c r="J2640" t="str">
        <f>IFERROR(VLOOKUP(B2640,allstats!$C:$J,8,0),"")</f>
        <v/>
      </c>
    </row>
    <row r="2641" spans="1:10" x14ac:dyDescent="0.3">
      <c r="A2641" t="s">
        <v>9624</v>
      </c>
      <c r="B2641" t="s">
        <v>9625</v>
      </c>
      <c r="C2641" t="s">
        <v>9626</v>
      </c>
      <c r="D2641" t="s">
        <v>9627</v>
      </c>
      <c r="E2641" t="s">
        <v>538</v>
      </c>
      <c r="F2641" t="s">
        <v>9589</v>
      </c>
      <c r="G2641">
        <f>COUNTIF(allstats!$C:$C,B2641)</f>
        <v>0</v>
      </c>
      <c r="H2641">
        <f>COUNTIF(allstats!$Q:$Q,B2641)</f>
        <v>0</v>
      </c>
      <c r="I2641" t="str">
        <f>IFERROR(VLOOKUP(B2641,allstats!$C:$I,7,0),"")</f>
        <v/>
      </c>
      <c r="J2641" t="str">
        <f>IFERROR(VLOOKUP(B2641,allstats!$C:$J,8,0),"")</f>
        <v/>
      </c>
    </row>
    <row r="2642" spans="1:10" x14ac:dyDescent="0.3">
      <c r="A2642" t="s">
        <v>9624</v>
      </c>
      <c r="B2642" t="s">
        <v>9628</v>
      </c>
      <c r="C2642" t="s">
        <v>9629</v>
      </c>
      <c r="D2642" t="s">
        <v>9630</v>
      </c>
      <c r="E2642" t="s">
        <v>529</v>
      </c>
      <c r="F2642" t="s">
        <v>9631</v>
      </c>
      <c r="G2642">
        <f>COUNTIF(allstats!$C:$C,B2642)</f>
        <v>0</v>
      </c>
      <c r="H2642">
        <f>COUNTIF(allstats!$Q:$Q,B2642)</f>
        <v>0</v>
      </c>
      <c r="I2642" t="str">
        <f>IFERROR(VLOOKUP(B2642,allstats!$C:$I,7,0),"")</f>
        <v/>
      </c>
      <c r="J2642" t="str">
        <f>IFERROR(VLOOKUP(B2642,allstats!$C:$J,8,0),"")</f>
        <v/>
      </c>
    </row>
    <row r="2643" spans="1:10" x14ac:dyDescent="0.3">
      <c r="A2643" t="s">
        <v>9624</v>
      </c>
      <c r="B2643" t="s">
        <v>9632</v>
      </c>
      <c r="C2643" t="s">
        <v>9633</v>
      </c>
      <c r="D2643" t="s">
        <v>9634</v>
      </c>
      <c r="E2643" t="s">
        <v>529</v>
      </c>
      <c r="F2643" t="s">
        <v>9635</v>
      </c>
      <c r="G2643">
        <f>COUNTIF(allstats!$C:$C,B2643)</f>
        <v>0</v>
      </c>
      <c r="H2643">
        <f>COUNTIF(allstats!$Q:$Q,B2643)</f>
        <v>0</v>
      </c>
      <c r="I2643" t="str">
        <f>IFERROR(VLOOKUP(B2643,allstats!$C:$I,7,0),"")</f>
        <v/>
      </c>
      <c r="J2643" t="str">
        <f>IFERROR(VLOOKUP(B2643,allstats!$C:$J,8,0),"")</f>
        <v/>
      </c>
    </row>
    <row r="2644" spans="1:10" x14ac:dyDescent="0.3">
      <c r="A2644" t="s">
        <v>9624</v>
      </c>
      <c r="B2644" t="s">
        <v>9636</v>
      </c>
      <c r="C2644" t="s">
        <v>9637</v>
      </c>
      <c r="D2644" t="s">
        <v>9638</v>
      </c>
      <c r="E2644" t="s">
        <v>2368</v>
      </c>
      <c r="F2644" t="s">
        <v>9639</v>
      </c>
      <c r="G2644">
        <f>COUNTIF(allstats!$C:$C,B2644)</f>
        <v>0</v>
      </c>
      <c r="H2644">
        <f>COUNTIF(allstats!$Q:$Q,B2644)</f>
        <v>0</v>
      </c>
      <c r="I2644" t="str">
        <f>IFERROR(VLOOKUP(B2644,allstats!$C:$I,7,0),"")</f>
        <v/>
      </c>
      <c r="J2644" t="str">
        <f>IFERROR(VLOOKUP(B2644,allstats!$C:$J,8,0),"")</f>
        <v/>
      </c>
    </row>
    <row r="2645" spans="1:10" x14ac:dyDescent="0.3">
      <c r="A2645" t="s">
        <v>9624</v>
      </c>
      <c r="B2645" t="s">
        <v>9640</v>
      </c>
      <c r="C2645" t="s">
        <v>9641</v>
      </c>
      <c r="D2645" t="s">
        <v>9642</v>
      </c>
      <c r="E2645" t="s">
        <v>592</v>
      </c>
      <c r="F2645" t="s">
        <v>9643</v>
      </c>
      <c r="G2645">
        <f>COUNTIF(allstats!$C:$C,B2645)</f>
        <v>0</v>
      </c>
      <c r="H2645">
        <f>COUNTIF(allstats!$Q:$Q,B2645)</f>
        <v>0</v>
      </c>
      <c r="I2645" t="str">
        <f>IFERROR(VLOOKUP(B2645,allstats!$C:$I,7,0),"")</f>
        <v/>
      </c>
      <c r="J2645" t="str">
        <f>IFERROR(VLOOKUP(B2645,allstats!$C:$J,8,0),"")</f>
        <v/>
      </c>
    </row>
    <row r="2646" spans="1:10" x14ac:dyDescent="0.3">
      <c r="A2646" t="s">
        <v>9624</v>
      </c>
      <c r="B2646" t="s">
        <v>9644</v>
      </c>
      <c r="C2646" t="s">
        <v>9645</v>
      </c>
      <c r="D2646" t="s">
        <v>9646</v>
      </c>
      <c r="E2646" t="s">
        <v>538</v>
      </c>
      <c r="F2646" t="s">
        <v>9647</v>
      </c>
      <c r="G2646">
        <f>COUNTIF(allstats!$C:$C,B2646)</f>
        <v>0</v>
      </c>
      <c r="H2646">
        <f>COUNTIF(allstats!$Q:$Q,B2646)</f>
        <v>0</v>
      </c>
      <c r="I2646" t="str">
        <f>IFERROR(VLOOKUP(B2646,allstats!$C:$I,7,0),"")</f>
        <v/>
      </c>
      <c r="J2646" t="str">
        <f>IFERROR(VLOOKUP(B2646,allstats!$C:$J,8,0),"")</f>
        <v/>
      </c>
    </row>
    <row r="2647" spans="1:10" x14ac:dyDescent="0.3">
      <c r="A2647" t="s">
        <v>9624</v>
      </c>
      <c r="B2647" t="s">
        <v>9648</v>
      </c>
      <c r="C2647" t="s">
        <v>9649</v>
      </c>
      <c r="D2647" t="s">
        <v>9650</v>
      </c>
      <c r="E2647" t="s">
        <v>9651</v>
      </c>
      <c r="F2647" t="s">
        <v>9652</v>
      </c>
      <c r="G2647">
        <f>COUNTIF(allstats!$C:$C,B2647)</f>
        <v>0</v>
      </c>
      <c r="H2647">
        <f>COUNTIF(allstats!$Q:$Q,B2647)</f>
        <v>0</v>
      </c>
      <c r="I2647" t="str">
        <f>IFERROR(VLOOKUP(B2647,allstats!$C:$I,7,0),"")</f>
        <v/>
      </c>
      <c r="J2647" t="str">
        <f>IFERROR(VLOOKUP(B2647,allstats!$C:$J,8,0),"")</f>
        <v/>
      </c>
    </row>
    <row r="2648" spans="1:10" x14ac:dyDescent="0.3">
      <c r="A2648" t="s">
        <v>9624</v>
      </c>
      <c r="B2648" t="s">
        <v>9653</v>
      </c>
      <c r="C2648" t="s">
        <v>9654</v>
      </c>
      <c r="D2648" t="s">
        <v>9655</v>
      </c>
      <c r="E2648" t="s">
        <v>538</v>
      </c>
      <c r="F2648" t="s">
        <v>5494</v>
      </c>
      <c r="G2648">
        <f>COUNTIF(allstats!$C:$C,B2648)</f>
        <v>1</v>
      </c>
      <c r="H2648">
        <f>COUNTIF(allstats!$Q:$Q,B2648)</f>
        <v>1</v>
      </c>
      <c r="I2648">
        <f>IFERROR(VLOOKUP(B2648,allstats!$C:$I,7,0),"")</f>
        <v>90</v>
      </c>
      <c r="J2648">
        <f>IFERROR(VLOOKUP(B2648,allstats!$C:$J,8,0),"")</f>
        <v>0</v>
      </c>
    </row>
    <row r="2649" spans="1:10" x14ac:dyDescent="0.3">
      <c r="A2649" t="s">
        <v>9624</v>
      </c>
      <c r="B2649" t="s">
        <v>9656</v>
      </c>
      <c r="C2649" t="s">
        <v>9657</v>
      </c>
      <c r="D2649" t="s">
        <v>9658</v>
      </c>
      <c r="E2649" t="s">
        <v>538</v>
      </c>
      <c r="F2649" t="s">
        <v>9589</v>
      </c>
      <c r="G2649">
        <f>COUNTIF(allstats!$C:$C,B2649)</f>
        <v>0</v>
      </c>
      <c r="H2649">
        <f>COUNTIF(allstats!$Q:$Q,B2649)</f>
        <v>0</v>
      </c>
      <c r="I2649" t="str">
        <f>IFERROR(VLOOKUP(B2649,allstats!$C:$I,7,0),"")</f>
        <v/>
      </c>
      <c r="J2649" t="str">
        <f>IFERROR(VLOOKUP(B2649,allstats!$C:$J,8,0),"")</f>
        <v/>
      </c>
    </row>
    <row r="2650" spans="1:10" x14ac:dyDescent="0.3">
      <c r="A2650" t="s">
        <v>9659</v>
      </c>
      <c r="B2650" t="s">
        <v>9660</v>
      </c>
      <c r="C2650" t="s">
        <v>9661</v>
      </c>
      <c r="D2650" t="s">
        <v>9662</v>
      </c>
      <c r="E2650" t="s">
        <v>538</v>
      </c>
      <c r="F2650" t="s">
        <v>9663</v>
      </c>
      <c r="G2650">
        <f>COUNTIF(allstats!$C:$C,B2650)</f>
        <v>0</v>
      </c>
      <c r="H2650">
        <f>COUNTIF(allstats!$Q:$Q,B2650)</f>
        <v>0</v>
      </c>
      <c r="I2650" t="str">
        <f>IFERROR(VLOOKUP(B2650,allstats!$C:$I,7,0),"")</f>
        <v/>
      </c>
      <c r="J2650" t="str">
        <f>IFERROR(VLOOKUP(B2650,allstats!$C:$J,8,0),"")</f>
        <v/>
      </c>
    </row>
    <row r="2651" spans="1:10" x14ac:dyDescent="0.3">
      <c r="A2651" t="s">
        <v>9664</v>
      </c>
      <c r="B2651" t="s">
        <v>9665</v>
      </c>
      <c r="C2651" t="s">
        <v>9666</v>
      </c>
      <c r="D2651" t="s">
        <v>9667</v>
      </c>
      <c r="E2651" t="s">
        <v>538</v>
      </c>
      <c r="F2651" t="s">
        <v>8649</v>
      </c>
      <c r="G2651">
        <f>COUNTIF(allstats!$C:$C,B2651)</f>
        <v>0</v>
      </c>
      <c r="H2651">
        <f>COUNTIF(allstats!$Q:$Q,B2651)</f>
        <v>0</v>
      </c>
      <c r="I2651" t="str">
        <f>IFERROR(VLOOKUP(B2651,allstats!$C:$I,7,0),"")</f>
        <v/>
      </c>
      <c r="J2651" t="str">
        <f>IFERROR(VLOOKUP(B2651,allstats!$C:$J,8,0),"")</f>
        <v/>
      </c>
    </row>
    <row r="2652" spans="1:10" x14ac:dyDescent="0.3">
      <c r="A2652" t="s">
        <v>9668</v>
      </c>
      <c r="B2652" t="s">
        <v>9669</v>
      </c>
      <c r="C2652" t="s">
        <v>9670</v>
      </c>
      <c r="D2652" t="s">
        <v>9671</v>
      </c>
      <c r="E2652" t="s">
        <v>523</v>
      </c>
      <c r="F2652" t="s">
        <v>4577</v>
      </c>
      <c r="G2652">
        <f>COUNTIF(allstats!$C:$C,B2652)</f>
        <v>0</v>
      </c>
      <c r="H2652">
        <f>COUNTIF(allstats!$Q:$Q,B2652)</f>
        <v>0</v>
      </c>
      <c r="I2652" t="str">
        <f>IFERROR(VLOOKUP(B2652,allstats!$C:$I,7,0),"")</f>
        <v/>
      </c>
      <c r="J2652" t="str">
        <f>IFERROR(VLOOKUP(B2652,allstats!$C:$J,8,0),"")</f>
        <v/>
      </c>
    </row>
    <row r="2653" spans="1:10" x14ac:dyDescent="0.3">
      <c r="A2653" t="s">
        <v>9668</v>
      </c>
      <c r="B2653" t="s">
        <v>9672</v>
      </c>
      <c r="C2653" t="s">
        <v>9673</v>
      </c>
      <c r="D2653" t="s">
        <v>9674</v>
      </c>
      <c r="E2653" t="s">
        <v>538</v>
      </c>
      <c r="F2653" t="s">
        <v>8649</v>
      </c>
      <c r="G2653">
        <f>COUNTIF(allstats!$C:$C,B2653)</f>
        <v>0</v>
      </c>
      <c r="H2653">
        <f>COUNTIF(allstats!$Q:$Q,B2653)</f>
        <v>0</v>
      </c>
      <c r="I2653" t="str">
        <f>IFERROR(VLOOKUP(B2653,allstats!$C:$I,7,0),"")</f>
        <v/>
      </c>
      <c r="J2653" t="str">
        <f>IFERROR(VLOOKUP(B2653,allstats!$C:$J,8,0),"")</f>
        <v/>
      </c>
    </row>
    <row r="2654" spans="1:10" x14ac:dyDescent="0.3">
      <c r="A2654" t="s">
        <v>9668</v>
      </c>
      <c r="B2654" t="s">
        <v>9675</v>
      </c>
      <c r="C2654" t="s">
        <v>9676</v>
      </c>
      <c r="D2654" t="s">
        <v>9677</v>
      </c>
      <c r="E2654" t="s">
        <v>523</v>
      </c>
      <c r="F2654" t="s">
        <v>9678</v>
      </c>
      <c r="G2654">
        <f>COUNTIF(allstats!$C:$C,B2654)</f>
        <v>0</v>
      </c>
      <c r="H2654">
        <f>COUNTIF(allstats!$Q:$Q,B2654)</f>
        <v>0</v>
      </c>
      <c r="I2654" t="str">
        <f>IFERROR(VLOOKUP(B2654,allstats!$C:$I,7,0),"")</f>
        <v/>
      </c>
      <c r="J2654" t="str">
        <f>IFERROR(VLOOKUP(B2654,allstats!$C:$J,8,0),"")</f>
        <v/>
      </c>
    </row>
    <row r="2655" spans="1:10" x14ac:dyDescent="0.3">
      <c r="A2655" t="s">
        <v>9668</v>
      </c>
      <c r="B2655" t="s">
        <v>9679</v>
      </c>
      <c r="C2655" t="s">
        <v>9680</v>
      </c>
      <c r="D2655" t="s">
        <v>9681</v>
      </c>
      <c r="E2655" t="s">
        <v>592</v>
      </c>
      <c r="F2655" t="s">
        <v>9682</v>
      </c>
      <c r="G2655">
        <f>COUNTIF(allstats!$C:$C,B2655)</f>
        <v>0</v>
      </c>
      <c r="H2655">
        <f>COUNTIF(allstats!$Q:$Q,B2655)</f>
        <v>0</v>
      </c>
      <c r="I2655" t="str">
        <f>IFERROR(VLOOKUP(B2655,allstats!$C:$I,7,0),"")</f>
        <v/>
      </c>
      <c r="J2655" t="str">
        <f>IFERROR(VLOOKUP(B2655,allstats!$C:$J,8,0),"")</f>
        <v/>
      </c>
    </row>
    <row r="2656" spans="1:10" x14ac:dyDescent="0.3">
      <c r="A2656" t="s">
        <v>9668</v>
      </c>
      <c r="B2656" t="s">
        <v>9683</v>
      </c>
      <c r="C2656" t="s">
        <v>9684</v>
      </c>
      <c r="D2656" t="s">
        <v>9685</v>
      </c>
      <c r="E2656" t="s">
        <v>2368</v>
      </c>
      <c r="F2656" t="s">
        <v>9686</v>
      </c>
      <c r="G2656">
        <f>COUNTIF(allstats!$C:$C,B2656)</f>
        <v>0</v>
      </c>
      <c r="H2656">
        <f>COUNTIF(allstats!$Q:$Q,B2656)</f>
        <v>0</v>
      </c>
      <c r="I2656" t="str">
        <f>IFERROR(VLOOKUP(B2656,allstats!$C:$I,7,0),"")</f>
        <v/>
      </c>
      <c r="J2656" t="str">
        <f>IFERROR(VLOOKUP(B2656,allstats!$C:$J,8,0),"")</f>
        <v/>
      </c>
    </row>
    <row r="2657" spans="1:10" x14ac:dyDescent="0.3">
      <c r="A2657" t="s">
        <v>9687</v>
      </c>
      <c r="B2657" t="s">
        <v>9688</v>
      </c>
      <c r="C2657" t="s">
        <v>9689</v>
      </c>
      <c r="D2657" t="s">
        <v>9690</v>
      </c>
      <c r="E2657" t="s">
        <v>538</v>
      </c>
      <c r="F2657" t="s">
        <v>9691</v>
      </c>
      <c r="G2657">
        <f>COUNTIF(allstats!$C:$C,B2657)</f>
        <v>0</v>
      </c>
      <c r="H2657">
        <f>COUNTIF(allstats!$Q:$Q,B2657)</f>
        <v>0</v>
      </c>
      <c r="I2657" t="str">
        <f>IFERROR(VLOOKUP(B2657,allstats!$C:$I,7,0),"")</f>
        <v/>
      </c>
      <c r="J2657" t="str">
        <f>IFERROR(VLOOKUP(B2657,allstats!$C:$J,8,0),"")</f>
        <v/>
      </c>
    </row>
    <row r="2658" spans="1:10" x14ac:dyDescent="0.3">
      <c r="A2658" t="s">
        <v>9687</v>
      </c>
      <c r="B2658" t="s">
        <v>9692</v>
      </c>
      <c r="C2658" t="s">
        <v>9693</v>
      </c>
      <c r="D2658" t="s">
        <v>9694</v>
      </c>
      <c r="E2658" t="s">
        <v>538</v>
      </c>
      <c r="F2658" t="s">
        <v>9695</v>
      </c>
      <c r="G2658">
        <f>COUNTIF(allstats!$C:$C,B2658)</f>
        <v>0</v>
      </c>
      <c r="H2658">
        <f>COUNTIF(allstats!$Q:$Q,B2658)</f>
        <v>0</v>
      </c>
      <c r="I2658" t="str">
        <f>IFERROR(VLOOKUP(B2658,allstats!$C:$I,7,0),"")</f>
        <v/>
      </c>
      <c r="J2658" t="str">
        <f>IFERROR(VLOOKUP(B2658,allstats!$C:$J,8,0),"")</f>
        <v/>
      </c>
    </row>
    <row r="2659" spans="1:10" x14ac:dyDescent="0.3">
      <c r="A2659" t="s">
        <v>9687</v>
      </c>
      <c r="B2659" t="s">
        <v>9696</v>
      </c>
      <c r="C2659" t="s">
        <v>9697</v>
      </c>
      <c r="D2659" t="s">
        <v>9698</v>
      </c>
      <c r="E2659" t="s">
        <v>538</v>
      </c>
      <c r="F2659" t="s">
        <v>9699</v>
      </c>
      <c r="G2659">
        <f>COUNTIF(allstats!$C:$C,B2659)</f>
        <v>0</v>
      </c>
      <c r="H2659">
        <f>COUNTIF(allstats!$Q:$Q,B2659)</f>
        <v>0</v>
      </c>
      <c r="I2659" t="str">
        <f>IFERROR(VLOOKUP(B2659,allstats!$C:$I,7,0),"")</f>
        <v/>
      </c>
      <c r="J2659" t="str">
        <f>IFERROR(VLOOKUP(B2659,allstats!$C:$J,8,0),"")</f>
        <v/>
      </c>
    </row>
    <row r="2660" spans="1:10" x14ac:dyDescent="0.3">
      <c r="A2660" t="s">
        <v>9687</v>
      </c>
      <c r="B2660" t="s">
        <v>9700</v>
      </c>
      <c r="C2660" t="s">
        <v>9701</v>
      </c>
      <c r="D2660" t="s">
        <v>9702</v>
      </c>
      <c r="E2660" t="s">
        <v>9703</v>
      </c>
      <c r="F2660" t="s">
        <v>9704</v>
      </c>
      <c r="G2660">
        <f>COUNTIF(allstats!$C:$C,B2660)</f>
        <v>0</v>
      </c>
      <c r="H2660">
        <f>COUNTIF(allstats!$Q:$Q,B2660)</f>
        <v>0</v>
      </c>
      <c r="I2660" t="str">
        <f>IFERROR(VLOOKUP(B2660,allstats!$C:$I,7,0),"")</f>
        <v/>
      </c>
      <c r="J2660" t="str">
        <f>IFERROR(VLOOKUP(B2660,allstats!$C:$J,8,0),"")</f>
        <v/>
      </c>
    </row>
    <row r="2661" spans="1:10" x14ac:dyDescent="0.3">
      <c r="A2661" t="s">
        <v>9705</v>
      </c>
      <c r="B2661" t="s">
        <v>9706</v>
      </c>
      <c r="C2661" t="s">
        <v>9707</v>
      </c>
      <c r="D2661" t="s">
        <v>9708</v>
      </c>
      <c r="E2661" t="s">
        <v>9709</v>
      </c>
      <c r="F2661" t="s">
        <v>3080</v>
      </c>
      <c r="G2661">
        <f>COUNTIF(allstats!$C:$C,B2661)</f>
        <v>0</v>
      </c>
      <c r="H2661">
        <f>COUNTIF(allstats!$Q:$Q,B2661)</f>
        <v>0</v>
      </c>
      <c r="I2661" t="str">
        <f>IFERROR(VLOOKUP(B2661,allstats!$C:$I,7,0),"")</f>
        <v/>
      </c>
      <c r="J2661" t="str">
        <f>IFERROR(VLOOKUP(B2661,allstats!$C:$J,8,0),"")</f>
        <v/>
      </c>
    </row>
    <row r="2662" spans="1:10" x14ac:dyDescent="0.3">
      <c r="A2662" t="s">
        <v>9705</v>
      </c>
      <c r="B2662" t="s">
        <v>9710</v>
      </c>
      <c r="C2662" t="s">
        <v>9711</v>
      </c>
      <c r="D2662" t="s">
        <v>9712</v>
      </c>
      <c r="E2662" t="s">
        <v>529</v>
      </c>
      <c r="F2662" t="s">
        <v>4454</v>
      </c>
      <c r="G2662">
        <f>COUNTIF(allstats!$C:$C,B2662)</f>
        <v>0</v>
      </c>
      <c r="H2662">
        <f>COUNTIF(allstats!$Q:$Q,B2662)</f>
        <v>0</v>
      </c>
      <c r="I2662" t="str">
        <f>IFERROR(VLOOKUP(B2662,allstats!$C:$I,7,0),"")</f>
        <v/>
      </c>
      <c r="J2662" t="str">
        <f>IFERROR(VLOOKUP(B2662,allstats!$C:$J,8,0),"")</f>
        <v/>
      </c>
    </row>
    <row r="2663" spans="1:10" x14ac:dyDescent="0.3">
      <c r="A2663" t="s">
        <v>9713</v>
      </c>
      <c r="B2663" t="s">
        <v>9714</v>
      </c>
      <c r="C2663" t="s">
        <v>9715</v>
      </c>
      <c r="D2663" t="s">
        <v>9716</v>
      </c>
      <c r="E2663" t="s">
        <v>538</v>
      </c>
      <c r="F2663" t="s">
        <v>9579</v>
      </c>
      <c r="G2663">
        <f>COUNTIF(allstats!$C:$C,B2663)</f>
        <v>0</v>
      </c>
      <c r="H2663">
        <f>COUNTIF(allstats!$Q:$Q,B2663)</f>
        <v>0</v>
      </c>
      <c r="I2663" t="str">
        <f>IFERROR(VLOOKUP(B2663,allstats!$C:$I,7,0),"")</f>
        <v/>
      </c>
      <c r="J2663" t="str">
        <f>IFERROR(VLOOKUP(B2663,allstats!$C:$J,8,0),"")</f>
        <v/>
      </c>
    </row>
    <row r="2664" spans="1:10" x14ac:dyDescent="0.3">
      <c r="A2664" t="s">
        <v>9713</v>
      </c>
      <c r="B2664" t="s">
        <v>9717</v>
      </c>
      <c r="C2664" t="s">
        <v>9718</v>
      </c>
      <c r="D2664" t="s">
        <v>9719</v>
      </c>
      <c r="E2664" t="s">
        <v>538</v>
      </c>
      <c r="F2664" t="s">
        <v>5472</v>
      </c>
      <c r="G2664">
        <f>COUNTIF(allstats!$C:$C,B2664)</f>
        <v>0</v>
      </c>
      <c r="H2664">
        <f>COUNTIF(allstats!$Q:$Q,B2664)</f>
        <v>0</v>
      </c>
      <c r="I2664" t="str">
        <f>IFERROR(VLOOKUP(B2664,allstats!$C:$I,7,0),"")</f>
        <v/>
      </c>
      <c r="J2664" t="str">
        <f>IFERROR(VLOOKUP(B2664,allstats!$C:$J,8,0),"")</f>
        <v/>
      </c>
    </row>
    <row r="2665" spans="1:10" x14ac:dyDescent="0.3">
      <c r="A2665" t="s">
        <v>9713</v>
      </c>
      <c r="B2665" t="s">
        <v>9720</v>
      </c>
      <c r="C2665" t="s">
        <v>9721</v>
      </c>
      <c r="D2665" t="s">
        <v>9722</v>
      </c>
      <c r="E2665" t="s">
        <v>538</v>
      </c>
      <c r="F2665" t="s">
        <v>4379</v>
      </c>
      <c r="G2665">
        <f>COUNTIF(allstats!$C:$C,B2665)</f>
        <v>0</v>
      </c>
      <c r="H2665">
        <f>COUNTIF(allstats!$Q:$Q,B2665)</f>
        <v>0</v>
      </c>
      <c r="I2665" t="str">
        <f>IFERROR(VLOOKUP(B2665,allstats!$C:$I,7,0),"")</f>
        <v/>
      </c>
      <c r="J2665" t="str">
        <f>IFERROR(VLOOKUP(B2665,allstats!$C:$J,8,0),"")</f>
        <v/>
      </c>
    </row>
    <row r="2666" spans="1:10" x14ac:dyDescent="0.3">
      <c r="A2666" t="s">
        <v>9713</v>
      </c>
      <c r="B2666" t="s">
        <v>9723</v>
      </c>
      <c r="C2666" t="s">
        <v>9724</v>
      </c>
      <c r="D2666" t="s">
        <v>9725</v>
      </c>
      <c r="E2666" t="s">
        <v>9726</v>
      </c>
      <c r="F2666" t="s">
        <v>9727</v>
      </c>
      <c r="G2666">
        <f>COUNTIF(allstats!$C:$C,B2666)</f>
        <v>0</v>
      </c>
      <c r="H2666">
        <f>COUNTIF(allstats!$Q:$Q,B2666)</f>
        <v>0</v>
      </c>
      <c r="I2666" t="str">
        <f>IFERROR(VLOOKUP(B2666,allstats!$C:$I,7,0),"")</f>
        <v/>
      </c>
      <c r="J2666" t="str">
        <f>IFERROR(VLOOKUP(B2666,allstats!$C:$J,8,0),"")</f>
        <v/>
      </c>
    </row>
    <row r="2667" spans="1:10" x14ac:dyDescent="0.3">
      <c r="A2667" t="s">
        <v>9713</v>
      </c>
      <c r="B2667" t="s">
        <v>9728</v>
      </c>
      <c r="C2667" t="s">
        <v>9729</v>
      </c>
      <c r="D2667" t="s">
        <v>9730</v>
      </c>
      <c r="E2667" t="s">
        <v>529</v>
      </c>
      <c r="F2667" t="s">
        <v>4915</v>
      </c>
      <c r="G2667">
        <f>COUNTIF(allstats!$C:$C,B2667)</f>
        <v>0</v>
      </c>
      <c r="H2667">
        <f>COUNTIF(allstats!$Q:$Q,B2667)</f>
        <v>0</v>
      </c>
      <c r="I2667" t="str">
        <f>IFERROR(VLOOKUP(B2667,allstats!$C:$I,7,0),"")</f>
        <v/>
      </c>
      <c r="J2667" t="str">
        <f>IFERROR(VLOOKUP(B2667,allstats!$C:$J,8,0),"")</f>
        <v/>
      </c>
    </row>
    <row r="2668" spans="1:10" x14ac:dyDescent="0.3">
      <c r="A2668" t="s">
        <v>9713</v>
      </c>
      <c r="B2668" t="s">
        <v>9731</v>
      </c>
      <c r="C2668" t="s">
        <v>9732</v>
      </c>
      <c r="D2668" t="s">
        <v>9733</v>
      </c>
      <c r="E2668" t="s">
        <v>2368</v>
      </c>
      <c r="F2668" t="s">
        <v>9734</v>
      </c>
      <c r="G2668">
        <f>COUNTIF(allstats!$C:$C,B2668)</f>
        <v>0</v>
      </c>
      <c r="H2668">
        <f>COUNTIF(allstats!$Q:$Q,B2668)</f>
        <v>0</v>
      </c>
      <c r="I2668" t="str">
        <f>IFERROR(VLOOKUP(B2668,allstats!$C:$I,7,0),"")</f>
        <v/>
      </c>
      <c r="J2668" t="str">
        <f>IFERROR(VLOOKUP(B2668,allstats!$C:$J,8,0),"")</f>
        <v/>
      </c>
    </row>
    <row r="2669" spans="1:10" x14ac:dyDescent="0.3">
      <c r="A2669" t="s">
        <v>9735</v>
      </c>
      <c r="B2669" t="s">
        <v>9736</v>
      </c>
      <c r="C2669" t="s">
        <v>9737</v>
      </c>
      <c r="D2669" t="s">
        <v>9738</v>
      </c>
      <c r="E2669" t="s">
        <v>592</v>
      </c>
      <c r="F2669" t="s">
        <v>9739</v>
      </c>
      <c r="G2669">
        <f>COUNTIF(allstats!$C:$C,B2669)</f>
        <v>0</v>
      </c>
      <c r="H2669">
        <f>COUNTIF(allstats!$Q:$Q,B2669)</f>
        <v>0</v>
      </c>
      <c r="I2669" t="str">
        <f>IFERROR(VLOOKUP(B2669,allstats!$C:$I,7,0),"")</f>
        <v/>
      </c>
      <c r="J2669" t="str">
        <f>IFERROR(VLOOKUP(B2669,allstats!$C:$J,8,0),"")</f>
        <v/>
      </c>
    </row>
    <row r="2670" spans="1:10" x14ac:dyDescent="0.3">
      <c r="A2670" t="s">
        <v>9740</v>
      </c>
      <c r="B2670" t="s">
        <v>9741</v>
      </c>
      <c r="C2670" t="s">
        <v>9742</v>
      </c>
      <c r="D2670" t="s">
        <v>9743</v>
      </c>
      <c r="E2670" t="s">
        <v>538</v>
      </c>
      <c r="F2670" t="s">
        <v>5472</v>
      </c>
      <c r="G2670">
        <f>COUNTIF(allstats!$C:$C,B2670)</f>
        <v>0</v>
      </c>
      <c r="H2670">
        <f>COUNTIF(allstats!$Q:$Q,B2670)</f>
        <v>0</v>
      </c>
      <c r="I2670" t="str">
        <f>IFERROR(VLOOKUP(B2670,allstats!$C:$I,7,0),"")</f>
        <v/>
      </c>
      <c r="J2670" t="str">
        <f>IFERROR(VLOOKUP(B2670,allstats!$C:$J,8,0),"")</f>
        <v/>
      </c>
    </row>
    <row r="2671" spans="1:10" x14ac:dyDescent="0.3">
      <c r="A2671" t="s">
        <v>9744</v>
      </c>
      <c r="B2671" t="s">
        <v>9745</v>
      </c>
      <c r="C2671" t="s">
        <v>9746</v>
      </c>
      <c r="D2671" t="s">
        <v>9747</v>
      </c>
      <c r="E2671" t="s">
        <v>2368</v>
      </c>
      <c r="F2671" t="s">
        <v>9748</v>
      </c>
      <c r="G2671">
        <f>COUNTIF(allstats!$C:$C,B2671)</f>
        <v>0</v>
      </c>
      <c r="H2671">
        <f>COUNTIF(allstats!$Q:$Q,B2671)</f>
        <v>0</v>
      </c>
      <c r="I2671" t="str">
        <f>IFERROR(VLOOKUP(B2671,allstats!$C:$I,7,0),"")</f>
        <v/>
      </c>
      <c r="J2671" t="str">
        <f>IFERROR(VLOOKUP(B2671,allstats!$C:$J,8,0),"")</f>
        <v/>
      </c>
    </row>
    <row r="2672" spans="1:10" x14ac:dyDescent="0.3">
      <c r="A2672" t="s">
        <v>9744</v>
      </c>
      <c r="B2672" t="s">
        <v>9749</v>
      </c>
      <c r="C2672" t="s">
        <v>9750</v>
      </c>
      <c r="D2672" t="s">
        <v>9751</v>
      </c>
      <c r="E2672" t="s">
        <v>538</v>
      </c>
      <c r="F2672" t="s">
        <v>9589</v>
      </c>
      <c r="G2672">
        <f>COUNTIF(allstats!$C:$C,B2672)</f>
        <v>0</v>
      </c>
      <c r="H2672">
        <f>COUNTIF(allstats!$Q:$Q,B2672)</f>
        <v>0</v>
      </c>
      <c r="I2672" t="str">
        <f>IFERROR(VLOOKUP(B2672,allstats!$C:$I,7,0),"")</f>
        <v/>
      </c>
      <c r="J2672" t="str">
        <f>IFERROR(VLOOKUP(B2672,allstats!$C:$J,8,0),"")</f>
        <v/>
      </c>
    </row>
    <row r="2673" spans="1:10" x14ac:dyDescent="0.3">
      <c r="A2673" t="s">
        <v>9752</v>
      </c>
      <c r="B2673" t="s">
        <v>9753</v>
      </c>
      <c r="C2673" t="s">
        <v>9754</v>
      </c>
      <c r="D2673" t="s">
        <v>9755</v>
      </c>
      <c r="E2673" t="s">
        <v>565</v>
      </c>
      <c r="F2673" t="s">
        <v>9756</v>
      </c>
      <c r="G2673">
        <f>COUNTIF(allstats!$C:$C,B2673)</f>
        <v>0</v>
      </c>
      <c r="H2673">
        <f>COUNTIF(allstats!$Q:$Q,B2673)</f>
        <v>0</v>
      </c>
      <c r="I2673" t="str">
        <f>IFERROR(VLOOKUP(B2673,allstats!$C:$I,7,0),"")</f>
        <v/>
      </c>
      <c r="J2673" t="str">
        <f>IFERROR(VLOOKUP(B2673,allstats!$C:$J,8,0),"")</f>
        <v/>
      </c>
    </row>
    <row r="2674" spans="1:10" x14ac:dyDescent="0.3">
      <c r="A2674" t="s">
        <v>9757</v>
      </c>
      <c r="B2674" t="s">
        <v>9758</v>
      </c>
      <c r="C2674" t="s">
        <v>1115</v>
      </c>
      <c r="D2674" t="s">
        <v>9759</v>
      </c>
      <c r="E2674" t="s">
        <v>538</v>
      </c>
      <c r="F2674" t="s">
        <v>5494</v>
      </c>
      <c r="G2674">
        <f>COUNTIF(allstats!$C:$C,B2674)</f>
        <v>1</v>
      </c>
      <c r="H2674">
        <f>COUNTIF(allstats!$Q:$Q,B2674)</f>
        <v>1</v>
      </c>
      <c r="I2674">
        <f>IFERROR(VLOOKUP(B2674,allstats!$C:$I,7,0),"")</f>
        <v>356</v>
      </c>
      <c r="J2674">
        <f>IFERROR(VLOOKUP(B2674,allstats!$C:$J,8,0),"")</f>
        <v>0</v>
      </c>
    </row>
    <row r="2675" spans="1:10" x14ac:dyDescent="0.3">
      <c r="A2675" t="s">
        <v>9760</v>
      </c>
      <c r="B2675" t="s">
        <v>8551</v>
      </c>
      <c r="C2675" t="s">
        <v>9761</v>
      </c>
      <c r="D2675" t="s">
        <v>9762</v>
      </c>
      <c r="E2675" t="s">
        <v>9763</v>
      </c>
      <c r="F2675" t="s">
        <v>9764</v>
      </c>
      <c r="G2675">
        <f>COUNTIF(allstats!$C:$C,B2675)</f>
        <v>0</v>
      </c>
      <c r="H2675">
        <f>COUNTIF(allstats!$Q:$Q,B2675)</f>
        <v>0</v>
      </c>
      <c r="I2675" t="str">
        <f>IFERROR(VLOOKUP(B2675,allstats!$C:$I,7,0),"")</f>
        <v/>
      </c>
      <c r="J2675" t="str">
        <f>IFERROR(VLOOKUP(B2675,allstats!$C:$J,8,0),"")</f>
        <v/>
      </c>
    </row>
    <row r="2676" spans="1:10" x14ac:dyDescent="0.3">
      <c r="A2676" t="s">
        <v>9765</v>
      </c>
      <c r="B2676" t="s">
        <v>4202</v>
      </c>
      <c r="C2676" t="s">
        <v>9766</v>
      </c>
      <c r="D2676" t="s">
        <v>9767</v>
      </c>
      <c r="E2676" t="s">
        <v>538</v>
      </c>
      <c r="F2676" t="s">
        <v>9768</v>
      </c>
      <c r="G2676">
        <f>COUNTIF(allstats!$C:$C,B2676)</f>
        <v>0</v>
      </c>
      <c r="H2676">
        <f>COUNTIF(allstats!$Q:$Q,B2676)</f>
        <v>0</v>
      </c>
      <c r="I2676" t="str">
        <f>IFERROR(VLOOKUP(B2676,allstats!$C:$I,7,0),"")</f>
        <v/>
      </c>
      <c r="J2676" t="str">
        <f>IFERROR(VLOOKUP(B2676,allstats!$C:$J,8,0),"")</f>
        <v/>
      </c>
    </row>
    <row r="2677" spans="1:10" x14ac:dyDescent="0.3">
      <c r="A2677" t="s">
        <v>9769</v>
      </c>
      <c r="B2677" t="s">
        <v>4202</v>
      </c>
      <c r="C2677" t="s">
        <v>9770</v>
      </c>
      <c r="D2677" t="s">
        <v>9771</v>
      </c>
      <c r="E2677" t="s">
        <v>538</v>
      </c>
      <c r="F2677" t="s">
        <v>9772</v>
      </c>
      <c r="G2677">
        <f>COUNTIF(allstats!$C:$C,B2677)</f>
        <v>0</v>
      </c>
      <c r="H2677">
        <f>COUNTIF(allstats!$Q:$Q,B2677)</f>
        <v>0</v>
      </c>
      <c r="I2677" t="str">
        <f>IFERROR(VLOOKUP(B2677,allstats!$C:$I,7,0),"")</f>
        <v/>
      </c>
      <c r="J2677" t="str">
        <f>IFERROR(VLOOKUP(B2677,allstats!$C:$J,8,0),"")</f>
        <v/>
      </c>
    </row>
    <row r="2678" spans="1:10" x14ac:dyDescent="0.3">
      <c r="A2678" t="s">
        <v>9769</v>
      </c>
      <c r="B2678" t="s">
        <v>9773</v>
      </c>
      <c r="C2678" t="s">
        <v>9774</v>
      </c>
      <c r="D2678" t="s">
        <v>9775</v>
      </c>
      <c r="E2678" t="s">
        <v>2368</v>
      </c>
      <c r="F2678" t="s">
        <v>9776</v>
      </c>
      <c r="G2678">
        <f>COUNTIF(allstats!$C:$C,B2678)</f>
        <v>0</v>
      </c>
      <c r="H2678">
        <f>COUNTIF(allstats!$Q:$Q,B2678)</f>
        <v>0</v>
      </c>
      <c r="I2678" t="str">
        <f>IFERROR(VLOOKUP(B2678,allstats!$C:$I,7,0),"")</f>
        <v/>
      </c>
      <c r="J2678" t="str">
        <f>IFERROR(VLOOKUP(B2678,allstats!$C:$J,8,0),"")</f>
        <v/>
      </c>
    </row>
    <row r="2679" spans="1:10" x14ac:dyDescent="0.3">
      <c r="A2679" t="s">
        <v>9777</v>
      </c>
      <c r="B2679" t="s">
        <v>9656</v>
      </c>
      <c r="C2679" t="s">
        <v>9778</v>
      </c>
      <c r="D2679" t="s">
        <v>9779</v>
      </c>
      <c r="E2679" t="s">
        <v>5566</v>
      </c>
      <c r="F2679" t="s">
        <v>8649</v>
      </c>
      <c r="G2679">
        <f>COUNTIF(allstats!$C:$C,B2679)</f>
        <v>0</v>
      </c>
      <c r="H2679">
        <f>COUNTIF(allstats!$Q:$Q,B2679)</f>
        <v>0</v>
      </c>
      <c r="I2679" t="str">
        <f>IFERROR(VLOOKUP(B2679,allstats!$C:$I,7,0),"")</f>
        <v/>
      </c>
      <c r="J2679" t="str">
        <f>IFERROR(VLOOKUP(B2679,allstats!$C:$J,8,0),"")</f>
        <v/>
      </c>
    </row>
    <row r="2680" spans="1:10" x14ac:dyDescent="0.3">
      <c r="A2680" t="s">
        <v>9780</v>
      </c>
      <c r="B2680" t="s">
        <v>9781</v>
      </c>
      <c r="C2680" t="s">
        <v>9782</v>
      </c>
      <c r="D2680" t="s">
        <v>9783</v>
      </c>
      <c r="E2680" t="s">
        <v>2368</v>
      </c>
      <c r="F2680" t="s">
        <v>9784</v>
      </c>
      <c r="G2680">
        <f>COUNTIF(allstats!$C:$C,B2680)</f>
        <v>0</v>
      </c>
      <c r="H2680">
        <f>COUNTIF(allstats!$Q:$Q,B2680)</f>
        <v>0</v>
      </c>
      <c r="I2680" t="str">
        <f>IFERROR(VLOOKUP(B2680,allstats!$C:$I,7,0),"")</f>
        <v/>
      </c>
      <c r="J2680" t="str">
        <f>IFERROR(VLOOKUP(B2680,allstats!$C:$J,8,0),"")</f>
        <v/>
      </c>
    </row>
    <row r="2681" spans="1:10" x14ac:dyDescent="0.3">
      <c r="A2681" t="s">
        <v>9780</v>
      </c>
      <c r="B2681" t="s">
        <v>9785</v>
      </c>
      <c r="C2681" t="s">
        <v>9786</v>
      </c>
      <c r="D2681" t="s">
        <v>9787</v>
      </c>
      <c r="E2681" t="s">
        <v>529</v>
      </c>
      <c r="F2681" t="s">
        <v>4807</v>
      </c>
      <c r="G2681">
        <f>COUNTIF(allstats!$C:$C,B2681)</f>
        <v>0</v>
      </c>
      <c r="H2681">
        <f>COUNTIF(allstats!$Q:$Q,B2681)</f>
        <v>0</v>
      </c>
      <c r="I2681" t="str">
        <f>IFERROR(VLOOKUP(B2681,allstats!$C:$I,7,0),"")</f>
        <v/>
      </c>
      <c r="J2681" t="str">
        <f>IFERROR(VLOOKUP(B2681,allstats!$C:$J,8,0),"")</f>
        <v/>
      </c>
    </row>
    <row r="2682" spans="1:10" x14ac:dyDescent="0.3">
      <c r="A2682" t="s">
        <v>9788</v>
      </c>
      <c r="B2682" t="s">
        <v>9789</v>
      </c>
      <c r="C2682" t="s">
        <v>9790</v>
      </c>
      <c r="D2682" t="s">
        <v>9791</v>
      </c>
      <c r="E2682" t="s">
        <v>538</v>
      </c>
      <c r="F2682" t="s">
        <v>9449</v>
      </c>
      <c r="G2682">
        <f>COUNTIF(allstats!$C:$C,B2682)</f>
        <v>0</v>
      </c>
      <c r="H2682">
        <f>COUNTIF(allstats!$Q:$Q,B2682)</f>
        <v>0</v>
      </c>
      <c r="I2682" t="str">
        <f>IFERROR(VLOOKUP(B2682,allstats!$C:$I,7,0),"")</f>
        <v/>
      </c>
      <c r="J2682" t="str">
        <f>IFERROR(VLOOKUP(B2682,allstats!$C:$J,8,0),"")</f>
        <v/>
      </c>
    </row>
    <row r="2683" spans="1:10" x14ac:dyDescent="0.3">
      <c r="A2683" t="s">
        <v>9788</v>
      </c>
      <c r="B2683" t="s">
        <v>9792</v>
      </c>
      <c r="C2683" t="s">
        <v>9793</v>
      </c>
      <c r="D2683" t="s">
        <v>9794</v>
      </c>
      <c r="E2683" t="s">
        <v>9795</v>
      </c>
      <c r="F2683" t="s">
        <v>9796</v>
      </c>
      <c r="G2683">
        <f>COUNTIF(allstats!$C:$C,B2683)</f>
        <v>0</v>
      </c>
      <c r="H2683">
        <f>COUNTIF(allstats!$Q:$Q,B2683)</f>
        <v>0</v>
      </c>
      <c r="I2683" t="str">
        <f>IFERROR(VLOOKUP(B2683,allstats!$C:$I,7,0),"")</f>
        <v/>
      </c>
      <c r="J2683" t="str">
        <f>IFERROR(VLOOKUP(B2683,allstats!$C:$J,8,0),"")</f>
        <v/>
      </c>
    </row>
    <row r="2684" spans="1:10" x14ac:dyDescent="0.3">
      <c r="A2684" t="s">
        <v>9797</v>
      </c>
      <c r="B2684" t="s">
        <v>9798</v>
      </c>
      <c r="C2684" t="s">
        <v>9799</v>
      </c>
      <c r="D2684" t="s">
        <v>9800</v>
      </c>
      <c r="E2684" t="s">
        <v>529</v>
      </c>
      <c r="F2684" t="s">
        <v>5802</v>
      </c>
      <c r="G2684">
        <f>COUNTIF(allstats!$C:$C,B2684)</f>
        <v>0</v>
      </c>
      <c r="H2684">
        <f>COUNTIF(allstats!$Q:$Q,B2684)</f>
        <v>0</v>
      </c>
      <c r="I2684" t="str">
        <f>IFERROR(VLOOKUP(B2684,allstats!$C:$I,7,0),"")</f>
        <v/>
      </c>
      <c r="J2684" t="str">
        <f>IFERROR(VLOOKUP(B2684,allstats!$C:$J,8,0),"")</f>
        <v/>
      </c>
    </row>
    <row r="2685" spans="1:10" x14ac:dyDescent="0.3">
      <c r="A2685" t="s">
        <v>9797</v>
      </c>
      <c r="B2685" t="s">
        <v>9801</v>
      </c>
      <c r="C2685" t="s">
        <v>9802</v>
      </c>
      <c r="D2685" t="s">
        <v>9803</v>
      </c>
      <c r="E2685" t="s">
        <v>5566</v>
      </c>
      <c r="F2685" t="s">
        <v>9589</v>
      </c>
      <c r="G2685">
        <f>COUNTIF(allstats!$C:$C,B2685)</f>
        <v>0</v>
      </c>
      <c r="H2685">
        <f>COUNTIF(allstats!$Q:$Q,B2685)</f>
        <v>0</v>
      </c>
      <c r="I2685" t="str">
        <f>IFERROR(VLOOKUP(B2685,allstats!$C:$I,7,0),"")</f>
        <v/>
      </c>
      <c r="J2685" t="str">
        <f>IFERROR(VLOOKUP(B2685,allstats!$C:$J,8,0),"")</f>
        <v/>
      </c>
    </row>
    <row r="2686" spans="1:10" x14ac:dyDescent="0.3">
      <c r="A2686" t="s">
        <v>9797</v>
      </c>
      <c r="B2686" t="s">
        <v>9804</v>
      </c>
      <c r="C2686" t="s">
        <v>9805</v>
      </c>
      <c r="D2686" t="s">
        <v>9806</v>
      </c>
      <c r="E2686" t="s">
        <v>9807</v>
      </c>
      <c r="F2686" t="s">
        <v>9808</v>
      </c>
      <c r="G2686">
        <f>COUNTIF(allstats!$C:$C,B2686)</f>
        <v>0</v>
      </c>
      <c r="H2686">
        <f>COUNTIF(allstats!$Q:$Q,B2686)</f>
        <v>0</v>
      </c>
      <c r="I2686" t="str">
        <f>IFERROR(VLOOKUP(B2686,allstats!$C:$I,7,0),"")</f>
        <v/>
      </c>
      <c r="J2686" t="str">
        <f>IFERROR(VLOOKUP(B2686,allstats!$C:$J,8,0),"")</f>
        <v/>
      </c>
    </row>
    <row r="2687" spans="1:10" x14ac:dyDescent="0.3">
      <c r="A2687" t="s">
        <v>9809</v>
      </c>
      <c r="B2687" t="s">
        <v>9714</v>
      </c>
      <c r="C2687" t="s">
        <v>9810</v>
      </c>
      <c r="D2687" t="s">
        <v>9811</v>
      </c>
      <c r="E2687" t="s">
        <v>538</v>
      </c>
      <c r="F2687" t="s">
        <v>9812</v>
      </c>
      <c r="G2687">
        <f>COUNTIF(allstats!$C:$C,B2687)</f>
        <v>0</v>
      </c>
      <c r="H2687">
        <f>COUNTIF(allstats!$Q:$Q,B2687)</f>
        <v>0</v>
      </c>
      <c r="I2687" t="str">
        <f>IFERROR(VLOOKUP(B2687,allstats!$C:$I,7,0),"")</f>
        <v/>
      </c>
      <c r="J2687" t="str">
        <f>IFERROR(VLOOKUP(B2687,allstats!$C:$J,8,0),"")</f>
        <v/>
      </c>
    </row>
    <row r="2688" spans="1:10" x14ac:dyDescent="0.3">
      <c r="A2688" t="s">
        <v>9809</v>
      </c>
      <c r="B2688" t="s">
        <v>9714</v>
      </c>
      <c r="C2688" t="s">
        <v>9813</v>
      </c>
      <c r="D2688" t="s">
        <v>9814</v>
      </c>
      <c r="E2688" t="s">
        <v>9709</v>
      </c>
      <c r="F2688" t="s">
        <v>3080</v>
      </c>
      <c r="G2688">
        <f>COUNTIF(allstats!$C:$C,B2688)</f>
        <v>0</v>
      </c>
      <c r="H2688">
        <f>COUNTIF(allstats!$Q:$Q,B2688)</f>
        <v>0</v>
      </c>
      <c r="I2688" t="str">
        <f>IFERROR(VLOOKUP(B2688,allstats!$C:$I,7,0),"")</f>
        <v/>
      </c>
      <c r="J2688" t="str">
        <f>IFERROR(VLOOKUP(B2688,allstats!$C:$J,8,0),"")</f>
        <v/>
      </c>
    </row>
    <row r="2689" spans="1:10" x14ac:dyDescent="0.3">
      <c r="A2689" t="s">
        <v>9809</v>
      </c>
      <c r="B2689" t="s">
        <v>9815</v>
      </c>
      <c r="C2689" t="s">
        <v>9816</v>
      </c>
      <c r="D2689" t="s">
        <v>9817</v>
      </c>
      <c r="E2689" t="s">
        <v>529</v>
      </c>
      <c r="F2689" t="s">
        <v>4977</v>
      </c>
      <c r="G2689">
        <f>COUNTIF(allstats!$C:$C,B2689)</f>
        <v>0</v>
      </c>
      <c r="H2689">
        <f>COUNTIF(allstats!$Q:$Q,B2689)</f>
        <v>0</v>
      </c>
      <c r="I2689" t="str">
        <f>IFERROR(VLOOKUP(B2689,allstats!$C:$I,7,0),"")</f>
        <v/>
      </c>
      <c r="J2689" t="str">
        <f>IFERROR(VLOOKUP(B2689,allstats!$C:$J,8,0),"")</f>
        <v/>
      </c>
    </row>
    <row r="2690" spans="1:10" x14ac:dyDescent="0.3">
      <c r="A2690" t="s">
        <v>9809</v>
      </c>
      <c r="B2690" t="s">
        <v>9818</v>
      </c>
      <c r="C2690" t="s">
        <v>9819</v>
      </c>
      <c r="D2690" t="s">
        <v>9820</v>
      </c>
      <c r="E2690" t="s">
        <v>538</v>
      </c>
      <c r="F2690" t="s">
        <v>9821</v>
      </c>
      <c r="G2690">
        <f>COUNTIF(allstats!$C:$C,B2690)</f>
        <v>0</v>
      </c>
      <c r="H2690">
        <f>COUNTIF(allstats!$Q:$Q,B2690)</f>
        <v>0</v>
      </c>
      <c r="I2690" t="str">
        <f>IFERROR(VLOOKUP(B2690,allstats!$C:$I,7,0),"")</f>
        <v/>
      </c>
      <c r="J2690" t="str">
        <f>IFERROR(VLOOKUP(B2690,allstats!$C:$J,8,0),"")</f>
        <v/>
      </c>
    </row>
    <row r="2691" spans="1:10" x14ac:dyDescent="0.3">
      <c r="A2691" t="s">
        <v>9809</v>
      </c>
      <c r="B2691" t="s">
        <v>9822</v>
      </c>
      <c r="C2691" t="s">
        <v>9823</v>
      </c>
      <c r="D2691" t="s">
        <v>9824</v>
      </c>
      <c r="E2691" t="s">
        <v>592</v>
      </c>
      <c r="F2691" t="s">
        <v>9825</v>
      </c>
      <c r="G2691">
        <f>COUNTIF(allstats!$C:$C,B2691)</f>
        <v>0</v>
      </c>
      <c r="H2691">
        <f>COUNTIF(allstats!$Q:$Q,B2691)</f>
        <v>0</v>
      </c>
      <c r="I2691" t="str">
        <f>IFERROR(VLOOKUP(B2691,allstats!$C:$I,7,0),"")</f>
        <v/>
      </c>
      <c r="J2691" t="str">
        <f>IFERROR(VLOOKUP(B2691,allstats!$C:$J,8,0),"")</f>
        <v/>
      </c>
    </row>
    <row r="2692" spans="1:10" x14ac:dyDescent="0.3">
      <c r="A2692" t="s">
        <v>9809</v>
      </c>
      <c r="B2692" t="s">
        <v>9826</v>
      </c>
      <c r="C2692" t="s">
        <v>9827</v>
      </c>
      <c r="D2692" t="s">
        <v>9828</v>
      </c>
      <c r="E2692" t="s">
        <v>523</v>
      </c>
      <c r="F2692" t="s">
        <v>4977</v>
      </c>
      <c r="G2692">
        <f>COUNTIF(allstats!$C:$C,B2692)</f>
        <v>1</v>
      </c>
      <c r="H2692">
        <f>COUNTIF(allstats!$Q:$Q,B2692)</f>
        <v>1</v>
      </c>
      <c r="I2692">
        <f>IFERROR(VLOOKUP(B2692,allstats!$C:$I,7,0),"")</f>
        <v>728</v>
      </c>
      <c r="J2692">
        <f>IFERROR(VLOOKUP(B2692,allstats!$C:$J,8,0),"")</f>
        <v>0</v>
      </c>
    </row>
    <row r="2693" spans="1:10" x14ac:dyDescent="0.3">
      <c r="A2693" t="s">
        <v>9829</v>
      </c>
      <c r="B2693" t="s">
        <v>9830</v>
      </c>
      <c r="C2693" t="s">
        <v>9831</v>
      </c>
      <c r="D2693" t="s">
        <v>9832</v>
      </c>
      <c r="E2693" t="s">
        <v>9807</v>
      </c>
      <c r="F2693" t="s">
        <v>9833</v>
      </c>
      <c r="G2693">
        <f>COUNTIF(allstats!$C:$C,B2693)</f>
        <v>0</v>
      </c>
      <c r="H2693">
        <f>COUNTIF(allstats!$Q:$Q,B2693)</f>
        <v>0</v>
      </c>
      <c r="I2693" t="str">
        <f>IFERROR(VLOOKUP(B2693,allstats!$C:$I,7,0),"")</f>
        <v/>
      </c>
      <c r="J2693" t="str">
        <f>IFERROR(VLOOKUP(B2693,allstats!$C:$J,8,0),"")</f>
        <v/>
      </c>
    </row>
    <row r="2694" spans="1:10" x14ac:dyDescent="0.3">
      <c r="A2694" t="s">
        <v>9829</v>
      </c>
      <c r="B2694" t="s">
        <v>9834</v>
      </c>
      <c r="C2694" t="s">
        <v>9835</v>
      </c>
      <c r="D2694" t="s">
        <v>9836</v>
      </c>
      <c r="E2694" t="s">
        <v>538</v>
      </c>
      <c r="F2694" t="s">
        <v>5494</v>
      </c>
      <c r="G2694">
        <f>COUNTIF(allstats!$C:$C,B2694)</f>
        <v>0</v>
      </c>
      <c r="H2694">
        <f>COUNTIF(allstats!$Q:$Q,B2694)</f>
        <v>0</v>
      </c>
      <c r="I2694" t="str">
        <f>IFERROR(VLOOKUP(B2694,allstats!$C:$I,7,0),"")</f>
        <v/>
      </c>
      <c r="J2694" t="str">
        <f>IFERROR(VLOOKUP(B2694,allstats!$C:$J,8,0),"")</f>
        <v/>
      </c>
    </row>
    <row r="2695" spans="1:10" x14ac:dyDescent="0.3">
      <c r="A2695" t="s">
        <v>9829</v>
      </c>
      <c r="B2695" t="s">
        <v>9837</v>
      </c>
      <c r="C2695" t="s">
        <v>9838</v>
      </c>
      <c r="D2695" t="s">
        <v>9839</v>
      </c>
      <c r="E2695" t="s">
        <v>538</v>
      </c>
      <c r="F2695" t="s">
        <v>5494</v>
      </c>
      <c r="G2695">
        <f>COUNTIF(allstats!$C:$C,B2695)</f>
        <v>0</v>
      </c>
      <c r="H2695">
        <f>COUNTIF(allstats!$Q:$Q,B2695)</f>
        <v>0</v>
      </c>
      <c r="I2695" t="str">
        <f>IFERROR(VLOOKUP(B2695,allstats!$C:$I,7,0),"")</f>
        <v/>
      </c>
      <c r="J2695" t="str">
        <f>IFERROR(VLOOKUP(B2695,allstats!$C:$J,8,0),"")</f>
        <v/>
      </c>
    </row>
    <row r="2696" spans="1:10" x14ac:dyDescent="0.3">
      <c r="A2696" t="s">
        <v>9829</v>
      </c>
      <c r="B2696" t="s">
        <v>9840</v>
      </c>
      <c r="C2696" t="s">
        <v>9841</v>
      </c>
      <c r="D2696" t="s">
        <v>9842</v>
      </c>
      <c r="E2696" t="s">
        <v>538</v>
      </c>
      <c r="F2696" t="s">
        <v>4379</v>
      </c>
      <c r="G2696">
        <f>COUNTIF(allstats!$C:$C,B2696)</f>
        <v>0</v>
      </c>
      <c r="H2696">
        <f>COUNTIF(allstats!$Q:$Q,B2696)</f>
        <v>0</v>
      </c>
      <c r="I2696" t="str">
        <f>IFERROR(VLOOKUP(B2696,allstats!$C:$I,7,0),"")</f>
        <v/>
      </c>
      <c r="J2696" t="str">
        <f>IFERROR(VLOOKUP(B2696,allstats!$C:$J,8,0),"")</f>
        <v/>
      </c>
    </row>
    <row r="2697" spans="1:10" x14ac:dyDescent="0.3">
      <c r="A2697" t="s">
        <v>9843</v>
      </c>
      <c r="B2697" t="s">
        <v>9844</v>
      </c>
      <c r="C2697" t="s">
        <v>9845</v>
      </c>
      <c r="D2697" t="s">
        <v>9846</v>
      </c>
      <c r="E2697" t="s">
        <v>9847</v>
      </c>
      <c r="F2697" t="s">
        <v>9848</v>
      </c>
      <c r="G2697">
        <f>COUNTIF(allstats!$C:$C,B2697)</f>
        <v>0</v>
      </c>
      <c r="H2697">
        <f>COUNTIF(allstats!$Q:$Q,B2697)</f>
        <v>0</v>
      </c>
      <c r="I2697" t="str">
        <f>IFERROR(VLOOKUP(B2697,allstats!$C:$I,7,0),"")</f>
        <v/>
      </c>
      <c r="J2697" t="str">
        <f>IFERROR(VLOOKUP(B2697,allstats!$C:$J,8,0),"")</f>
        <v/>
      </c>
    </row>
    <row r="2698" spans="1:10" x14ac:dyDescent="0.3">
      <c r="A2698" t="s">
        <v>9843</v>
      </c>
      <c r="B2698" t="s">
        <v>9849</v>
      </c>
      <c r="C2698" t="s">
        <v>9850</v>
      </c>
      <c r="D2698" t="s">
        <v>9851</v>
      </c>
      <c r="E2698" t="s">
        <v>2368</v>
      </c>
      <c r="F2698" t="s">
        <v>9852</v>
      </c>
      <c r="G2698">
        <f>COUNTIF(allstats!$C:$C,B2698)</f>
        <v>0</v>
      </c>
      <c r="H2698">
        <f>COUNTIF(allstats!$Q:$Q,B2698)</f>
        <v>0</v>
      </c>
      <c r="I2698" t="str">
        <f>IFERROR(VLOOKUP(B2698,allstats!$C:$I,7,0),"")</f>
        <v/>
      </c>
      <c r="J2698" t="str">
        <f>IFERROR(VLOOKUP(B2698,allstats!$C:$J,8,0),"")</f>
        <v/>
      </c>
    </row>
    <row r="2699" spans="1:10" x14ac:dyDescent="0.3">
      <c r="A2699" t="s">
        <v>9843</v>
      </c>
      <c r="B2699" t="s">
        <v>9853</v>
      </c>
      <c r="C2699" t="s">
        <v>9854</v>
      </c>
      <c r="D2699" t="s">
        <v>9855</v>
      </c>
      <c r="E2699" t="s">
        <v>529</v>
      </c>
      <c r="F2699" t="s">
        <v>9856</v>
      </c>
      <c r="G2699">
        <f>COUNTIF(allstats!$C:$C,B2699)</f>
        <v>0</v>
      </c>
      <c r="H2699">
        <f>COUNTIF(allstats!$Q:$Q,B2699)</f>
        <v>0</v>
      </c>
      <c r="I2699" t="str">
        <f>IFERROR(VLOOKUP(B2699,allstats!$C:$I,7,0),"")</f>
        <v/>
      </c>
      <c r="J2699" t="str">
        <f>IFERROR(VLOOKUP(B2699,allstats!$C:$J,8,0),"")</f>
        <v/>
      </c>
    </row>
    <row r="2700" spans="1:10" x14ac:dyDescent="0.3">
      <c r="A2700" t="s">
        <v>9843</v>
      </c>
      <c r="B2700" t="s">
        <v>9857</v>
      </c>
      <c r="C2700" t="s">
        <v>9858</v>
      </c>
      <c r="D2700" t="s">
        <v>9859</v>
      </c>
      <c r="E2700" t="s">
        <v>626</v>
      </c>
      <c r="F2700" t="s">
        <v>9860</v>
      </c>
      <c r="G2700">
        <f>COUNTIF(allstats!$C:$C,B2700)</f>
        <v>0</v>
      </c>
      <c r="H2700">
        <f>COUNTIF(allstats!$Q:$Q,B2700)</f>
        <v>0</v>
      </c>
      <c r="I2700" t="str">
        <f>IFERROR(VLOOKUP(B2700,allstats!$C:$I,7,0),"")</f>
        <v/>
      </c>
      <c r="J2700" t="str">
        <f>IFERROR(VLOOKUP(B2700,allstats!$C:$J,8,0),"")</f>
        <v/>
      </c>
    </row>
    <row r="2701" spans="1:10" x14ac:dyDescent="0.3">
      <c r="A2701" t="s">
        <v>9843</v>
      </c>
      <c r="B2701" t="s">
        <v>9656</v>
      </c>
      <c r="C2701" t="s">
        <v>9861</v>
      </c>
      <c r="D2701" t="s">
        <v>9862</v>
      </c>
      <c r="E2701" t="s">
        <v>538</v>
      </c>
      <c r="F2701" t="s">
        <v>5715</v>
      </c>
      <c r="G2701">
        <f>COUNTIF(allstats!$C:$C,B2701)</f>
        <v>0</v>
      </c>
      <c r="H2701">
        <f>COUNTIF(allstats!$Q:$Q,B2701)</f>
        <v>0</v>
      </c>
      <c r="I2701" t="str">
        <f>IFERROR(VLOOKUP(B2701,allstats!$C:$I,7,0),"")</f>
        <v/>
      </c>
      <c r="J2701" t="str">
        <f>IFERROR(VLOOKUP(B2701,allstats!$C:$J,8,0),"")</f>
        <v/>
      </c>
    </row>
    <row r="2702" spans="1:10" x14ac:dyDescent="0.3">
      <c r="A2702" t="s">
        <v>9863</v>
      </c>
      <c r="B2702" t="s">
        <v>9864</v>
      </c>
      <c r="C2702" t="s">
        <v>9865</v>
      </c>
      <c r="D2702" t="s">
        <v>9866</v>
      </c>
      <c r="E2702" t="s">
        <v>538</v>
      </c>
      <c r="F2702" t="s">
        <v>9867</v>
      </c>
      <c r="G2702">
        <f>COUNTIF(allstats!$C:$C,B2702)</f>
        <v>0</v>
      </c>
      <c r="H2702">
        <f>COUNTIF(allstats!$Q:$Q,B2702)</f>
        <v>1</v>
      </c>
      <c r="I2702" t="str">
        <f>IFERROR(VLOOKUP(B2702,allstats!$C:$I,7,0),"")</f>
        <v/>
      </c>
      <c r="J2702" t="str">
        <f>IFERROR(VLOOKUP(B2702,allstats!$C:$J,8,0),"")</f>
        <v/>
      </c>
    </row>
    <row r="2703" spans="1:10" x14ac:dyDescent="0.3">
      <c r="A2703" t="s">
        <v>9868</v>
      </c>
      <c r="B2703" t="s">
        <v>9869</v>
      </c>
      <c r="C2703" t="s">
        <v>9870</v>
      </c>
      <c r="D2703" t="s">
        <v>9871</v>
      </c>
      <c r="E2703" t="s">
        <v>538</v>
      </c>
      <c r="F2703" t="s">
        <v>9872</v>
      </c>
      <c r="G2703">
        <f>COUNTIF(allstats!$C:$C,B2703)</f>
        <v>0</v>
      </c>
      <c r="H2703">
        <f>COUNTIF(allstats!$Q:$Q,B2703)</f>
        <v>0</v>
      </c>
      <c r="I2703" t="str">
        <f>IFERROR(VLOOKUP(B2703,allstats!$C:$I,7,0),"")</f>
        <v/>
      </c>
      <c r="J2703" t="str">
        <f>IFERROR(VLOOKUP(B2703,allstats!$C:$J,8,0),"")</f>
        <v/>
      </c>
    </row>
    <row r="2704" spans="1:10" x14ac:dyDescent="0.3">
      <c r="A2704" t="s">
        <v>9873</v>
      </c>
      <c r="B2704" t="s">
        <v>9874</v>
      </c>
      <c r="C2704" t="s">
        <v>9875</v>
      </c>
      <c r="D2704" t="s">
        <v>9876</v>
      </c>
      <c r="E2704" t="s">
        <v>5513</v>
      </c>
      <c r="F2704" t="s">
        <v>4807</v>
      </c>
      <c r="G2704">
        <f>COUNTIF(allstats!$C:$C,B2704)</f>
        <v>0</v>
      </c>
      <c r="H2704">
        <f>COUNTIF(allstats!$Q:$Q,B2704)</f>
        <v>0</v>
      </c>
      <c r="I2704" t="str">
        <f>IFERROR(VLOOKUP(B2704,allstats!$C:$I,7,0),"")</f>
        <v/>
      </c>
      <c r="J2704" t="str">
        <f>IFERROR(VLOOKUP(B2704,allstats!$C:$J,8,0),"")</f>
        <v/>
      </c>
    </row>
    <row r="2705" spans="1:10" x14ac:dyDescent="0.3">
      <c r="A2705" t="s">
        <v>9877</v>
      </c>
      <c r="B2705" t="s">
        <v>9878</v>
      </c>
      <c r="C2705" t="s">
        <v>9879</v>
      </c>
      <c r="D2705" t="s">
        <v>9880</v>
      </c>
      <c r="E2705" t="s">
        <v>523</v>
      </c>
      <c r="F2705" t="s">
        <v>4454</v>
      </c>
      <c r="G2705">
        <f>COUNTIF(allstats!$C:$C,B2705)</f>
        <v>0</v>
      </c>
      <c r="H2705">
        <f>COUNTIF(allstats!$Q:$Q,B2705)</f>
        <v>0</v>
      </c>
      <c r="I2705" t="str">
        <f>IFERROR(VLOOKUP(B2705,allstats!$C:$I,7,0),"")</f>
        <v/>
      </c>
      <c r="J2705" t="str">
        <f>IFERROR(VLOOKUP(B2705,allstats!$C:$J,8,0),"")</f>
        <v/>
      </c>
    </row>
    <row r="2706" spans="1:10" x14ac:dyDescent="0.3">
      <c r="A2706" t="s">
        <v>9881</v>
      </c>
      <c r="B2706" t="s">
        <v>9882</v>
      </c>
      <c r="C2706" t="s">
        <v>9883</v>
      </c>
      <c r="D2706" t="s">
        <v>9884</v>
      </c>
      <c r="E2706" t="s">
        <v>529</v>
      </c>
      <c r="F2706" t="s">
        <v>9885</v>
      </c>
      <c r="G2706">
        <f>COUNTIF(allstats!$C:$C,B2706)</f>
        <v>0</v>
      </c>
      <c r="H2706">
        <f>COUNTIF(allstats!$Q:$Q,B2706)</f>
        <v>0</v>
      </c>
      <c r="I2706" t="str">
        <f>IFERROR(VLOOKUP(B2706,allstats!$C:$I,7,0),"")</f>
        <v/>
      </c>
      <c r="J2706" t="str">
        <f>IFERROR(VLOOKUP(B2706,allstats!$C:$J,8,0),"")</f>
        <v/>
      </c>
    </row>
    <row r="2707" spans="1:10" x14ac:dyDescent="0.3">
      <c r="A2707" t="s">
        <v>9886</v>
      </c>
      <c r="B2707" t="s">
        <v>9887</v>
      </c>
      <c r="C2707" t="s">
        <v>9888</v>
      </c>
      <c r="D2707" t="s">
        <v>9889</v>
      </c>
      <c r="E2707" t="s">
        <v>9807</v>
      </c>
      <c r="F2707" t="s">
        <v>9890</v>
      </c>
      <c r="G2707">
        <f>COUNTIF(allstats!$C:$C,B2707)</f>
        <v>0</v>
      </c>
      <c r="H2707">
        <f>COUNTIF(allstats!$Q:$Q,B2707)</f>
        <v>0</v>
      </c>
      <c r="I2707" t="str">
        <f>IFERROR(VLOOKUP(B2707,allstats!$C:$I,7,0),"")</f>
        <v/>
      </c>
      <c r="J2707" t="str">
        <f>IFERROR(VLOOKUP(B2707,allstats!$C:$J,8,0),"")</f>
        <v/>
      </c>
    </row>
    <row r="2708" spans="1:10" x14ac:dyDescent="0.3">
      <c r="A2708" t="s">
        <v>9891</v>
      </c>
      <c r="B2708" t="s">
        <v>9892</v>
      </c>
      <c r="C2708" t="s">
        <v>9893</v>
      </c>
      <c r="D2708" t="s">
        <v>9894</v>
      </c>
      <c r="E2708" t="s">
        <v>5513</v>
      </c>
      <c r="F2708" t="s">
        <v>4807</v>
      </c>
      <c r="G2708">
        <f>COUNTIF(allstats!$C:$C,B2708)</f>
        <v>0</v>
      </c>
      <c r="H2708">
        <f>COUNTIF(allstats!$Q:$Q,B2708)</f>
        <v>0</v>
      </c>
      <c r="I2708" t="str">
        <f>IFERROR(VLOOKUP(B2708,allstats!$C:$I,7,0),"")</f>
        <v/>
      </c>
      <c r="J2708" t="str">
        <f>IFERROR(VLOOKUP(B2708,allstats!$C:$J,8,0),"")</f>
        <v/>
      </c>
    </row>
    <row r="2709" spans="1:10" x14ac:dyDescent="0.3">
      <c r="A2709" t="s">
        <v>9891</v>
      </c>
      <c r="B2709" t="s">
        <v>9895</v>
      </c>
      <c r="C2709" t="s">
        <v>9896</v>
      </c>
      <c r="D2709" t="s">
        <v>9897</v>
      </c>
      <c r="E2709" t="s">
        <v>9898</v>
      </c>
      <c r="F2709" t="s">
        <v>9899</v>
      </c>
      <c r="G2709">
        <f>COUNTIF(allstats!$C:$C,B2709)</f>
        <v>0</v>
      </c>
      <c r="H2709">
        <f>COUNTIF(allstats!$Q:$Q,B2709)</f>
        <v>0</v>
      </c>
      <c r="I2709" t="str">
        <f>IFERROR(VLOOKUP(B2709,allstats!$C:$I,7,0),"")</f>
        <v/>
      </c>
      <c r="J2709" t="str">
        <f>IFERROR(VLOOKUP(B2709,allstats!$C:$J,8,0),"")</f>
        <v/>
      </c>
    </row>
    <row r="2710" spans="1:10" x14ac:dyDescent="0.3">
      <c r="A2710" t="s">
        <v>9900</v>
      </c>
      <c r="B2710" t="s">
        <v>9901</v>
      </c>
      <c r="C2710" t="s">
        <v>9902</v>
      </c>
      <c r="D2710" t="s">
        <v>9903</v>
      </c>
      <c r="E2710" t="s">
        <v>538</v>
      </c>
      <c r="F2710" t="s">
        <v>5481</v>
      </c>
      <c r="G2710">
        <f>COUNTIF(allstats!$C:$C,B2710)</f>
        <v>0</v>
      </c>
      <c r="H2710">
        <f>COUNTIF(allstats!$Q:$Q,B2710)</f>
        <v>0</v>
      </c>
      <c r="I2710" t="str">
        <f>IFERROR(VLOOKUP(B2710,allstats!$C:$I,7,0),"")</f>
        <v/>
      </c>
      <c r="J2710" t="str">
        <f>IFERROR(VLOOKUP(B2710,allstats!$C:$J,8,0),"")</f>
        <v/>
      </c>
    </row>
    <row r="2711" spans="1:10" x14ac:dyDescent="0.3">
      <c r="A2711" t="s">
        <v>9900</v>
      </c>
      <c r="B2711" t="s">
        <v>9904</v>
      </c>
      <c r="C2711" t="s">
        <v>9905</v>
      </c>
      <c r="D2711" t="s">
        <v>9906</v>
      </c>
      <c r="E2711" t="s">
        <v>2368</v>
      </c>
      <c r="F2711" t="s">
        <v>9907</v>
      </c>
      <c r="G2711">
        <f>COUNTIF(allstats!$C:$C,B2711)</f>
        <v>0</v>
      </c>
      <c r="H2711">
        <f>COUNTIF(allstats!$Q:$Q,B2711)</f>
        <v>0</v>
      </c>
      <c r="I2711" t="str">
        <f>IFERROR(VLOOKUP(B2711,allstats!$C:$I,7,0),"")</f>
        <v/>
      </c>
      <c r="J2711" t="str">
        <f>IFERROR(VLOOKUP(B2711,allstats!$C:$J,8,0),"")</f>
        <v/>
      </c>
    </row>
    <row r="2712" spans="1:10" x14ac:dyDescent="0.3">
      <c r="A2712" t="s">
        <v>9900</v>
      </c>
      <c r="B2712" t="s">
        <v>9908</v>
      </c>
      <c r="C2712" t="s">
        <v>9909</v>
      </c>
      <c r="D2712" t="s">
        <v>9910</v>
      </c>
      <c r="E2712" t="s">
        <v>538</v>
      </c>
      <c r="F2712" t="s">
        <v>9911</v>
      </c>
      <c r="G2712">
        <f>COUNTIF(allstats!$C:$C,B2712)</f>
        <v>0</v>
      </c>
      <c r="H2712">
        <f>COUNTIF(allstats!$Q:$Q,B2712)</f>
        <v>0</v>
      </c>
      <c r="I2712" t="str">
        <f>IFERROR(VLOOKUP(B2712,allstats!$C:$I,7,0),"")</f>
        <v/>
      </c>
      <c r="J2712" t="str">
        <f>IFERROR(VLOOKUP(B2712,allstats!$C:$J,8,0),"")</f>
        <v/>
      </c>
    </row>
    <row r="2713" spans="1:10" x14ac:dyDescent="0.3">
      <c r="A2713" t="s">
        <v>9900</v>
      </c>
      <c r="B2713" t="s">
        <v>9912</v>
      </c>
      <c r="C2713" t="s">
        <v>9913</v>
      </c>
      <c r="D2713" t="s">
        <v>9914</v>
      </c>
      <c r="E2713" t="s">
        <v>538</v>
      </c>
      <c r="F2713" t="s">
        <v>9915</v>
      </c>
      <c r="G2713">
        <f>COUNTIF(allstats!$C:$C,B2713)</f>
        <v>0</v>
      </c>
      <c r="H2713">
        <f>COUNTIF(allstats!$Q:$Q,B2713)</f>
        <v>0</v>
      </c>
      <c r="I2713" t="str">
        <f>IFERROR(VLOOKUP(B2713,allstats!$C:$I,7,0),"")</f>
        <v/>
      </c>
      <c r="J2713" t="str">
        <f>IFERROR(VLOOKUP(B2713,allstats!$C:$J,8,0),"")</f>
        <v/>
      </c>
    </row>
    <row r="2714" spans="1:10" x14ac:dyDescent="0.3">
      <c r="A2714" t="s">
        <v>9900</v>
      </c>
      <c r="B2714" t="s">
        <v>9916</v>
      </c>
      <c r="C2714" t="s">
        <v>9917</v>
      </c>
      <c r="D2714" t="s">
        <v>9918</v>
      </c>
      <c r="E2714" t="s">
        <v>538</v>
      </c>
      <c r="F2714" t="s">
        <v>9919</v>
      </c>
      <c r="G2714">
        <f>COUNTIF(allstats!$C:$C,B2714)</f>
        <v>0</v>
      </c>
      <c r="H2714">
        <f>COUNTIF(allstats!$Q:$Q,B2714)</f>
        <v>0</v>
      </c>
      <c r="I2714" t="str">
        <f>IFERROR(VLOOKUP(B2714,allstats!$C:$I,7,0),"")</f>
        <v/>
      </c>
      <c r="J2714" t="str">
        <f>IFERROR(VLOOKUP(B2714,allstats!$C:$J,8,0),"")</f>
        <v/>
      </c>
    </row>
    <row r="2715" spans="1:10" x14ac:dyDescent="0.3">
      <c r="A2715" t="s">
        <v>9920</v>
      </c>
      <c r="B2715" t="s">
        <v>9921</v>
      </c>
      <c r="C2715" t="s">
        <v>9922</v>
      </c>
      <c r="D2715" t="s">
        <v>9923</v>
      </c>
      <c r="E2715" t="s">
        <v>523</v>
      </c>
      <c r="F2715" t="s">
        <v>9924</v>
      </c>
      <c r="G2715">
        <f>COUNTIF(allstats!$C:$C,B2715)</f>
        <v>0</v>
      </c>
      <c r="H2715">
        <f>COUNTIF(allstats!$Q:$Q,B2715)</f>
        <v>0</v>
      </c>
      <c r="I2715" t="str">
        <f>IFERROR(VLOOKUP(B2715,allstats!$C:$I,7,0),"")</f>
        <v/>
      </c>
      <c r="J2715" t="str">
        <f>IFERROR(VLOOKUP(B2715,allstats!$C:$J,8,0),"")</f>
        <v/>
      </c>
    </row>
    <row r="2716" spans="1:10" x14ac:dyDescent="0.3">
      <c r="A2716" t="s">
        <v>9925</v>
      </c>
      <c r="B2716" t="s">
        <v>9926</v>
      </c>
      <c r="C2716" t="s">
        <v>9927</v>
      </c>
      <c r="D2716" t="s">
        <v>9928</v>
      </c>
      <c r="E2716" t="s">
        <v>523</v>
      </c>
      <c r="F2716" t="s">
        <v>9929</v>
      </c>
      <c r="G2716">
        <f>COUNTIF(allstats!$C:$C,B2716)</f>
        <v>0</v>
      </c>
      <c r="H2716">
        <f>COUNTIF(allstats!$Q:$Q,B2716)</f>
        <v>0</v>
      </c>
      <c r="I2716" t="str">
        <f>IFERROR(VLOOKUP(B2716,allstats!$C:$I,7,0),"")</f>
        <v/>
      </c>
      <c r="J2716" t="str">
        <f>IFERROR(VLOOKUP(B2716,allstats!$C:$J,8,0),"")</f>
        <v/>
      </c>
    </row>
    <row r="2717" spans="1:10" x14ac:dyDescent="0.3">
      <c r="A2717" t="s">
        <v>9925</v>
      </c>
      <c r="B2717" t="s">
        <v>9930</v>
      </c>
      <c r="C2717" t="s">
        <v>9931</v>
      </c>
      <c r="D2717" t="s">
        <v>9932</v>
      </c>
      <c r="E2717" t="s">
        <v>523</v>
      </c>
      <c r="F2717" t="s">
        <v>9933</v>
      </c>
      <c r="G2717">
        <f>COUNTIF(allstats!$C:$C,B2717)</f>
        <v>0</v>
      </c>
      <c r="H2717">
        <f>COUNTIF(allstats!$Q:$Q,B2717)</f>
        <v>0</v>
      </c>
      <c r="I2717" t="str">
        <f>IFERROR(VLOOKUP(B2717,allstats!$C:$I,7,0),"")</f>
        <v/>
      </c>
      <c r="J2717" t="str">
        <f>IFERROR(VLOOKUP(B2717,allstats!$C:$J,8,0),"")</f>
        <v/>
      </c>
    </row>
    <row r="2718" spans="1:10" x14ac:dyDescent="0.3">
      <c r="A2718" t="s">
        <v>9925</v>
      </c>
      <c r="B2718" t="s">
        <v>1058</v>
      </c>
      <c r="C2718" t="s">
        <v>9934</v>
      </c>
      <c r="D2718" t="s">
        <v>9935</v>
      </c>
      <c r="E2718" t="s">
        <v>538</v>
      </c>
      <c r="F2718" t="s">
        <v>9936</v>
      </c>
      <c r="G2718">
        <f>COUNTIF(allstats!$C:$C,B2718)</f>
        <v>0</v>
      </c>
      <c r="H2718">
        <f>COUNTIF(allstats!$Q:$Q,B2718)</f>
        <v>0</v>
      </c>
      <c r="I2718" t="str">
        <f>IFERROR(VLOOKUP(B2718,allstats!$C:$I,7,0),"")</f>
        <v/>
      </c>
      <c r="J2718" t="str">
        <f>IFERROR(VLOOKUP(B2718,allstats!$C:$J,8,0),"")</f>
        <v/>
      </c>
    </row>
    <row r="2719" spans="1:10" x14ac:dyDescent="0.3">
      <c r="A2719" t="s">
        <v>9925</v>
      </c>
      <c r="B2719" t="s">
        <v>9937</v>
      </c>
      <c r="C2719" t="s">
        <v>9938</v>
      </c>
      <c r="D2719" t="s">
        <v>9939</v>
      </c>
      <c r="E2719" t="s">
        <v>2368</v>
      </c>
      <c r="F2719" t="s">
        <v>9940</v>
      </c>
      <c r="G2719">
        <f>COUNTIF(allstats!$C:$C,B2719)</f>
        <v>0</v>
      </c>
      <c r="H2719">
        <f>COUNTIF(allstats!$Q:$Q,B2719)</f>
        <v>0</v>
      </c>
      <c r="I2719" t="str">
        <f>IFERROR(VLOOKUP(B2719,allstats!$C:$I,7,0),"")</f>
        <v/>
      </c>
      <c r="J2719" t="str">
        <f>IFERROR(VLOOKUP(B2719,allstats!$C:$J,8,0),"")</f>
        <v/>
      </c>
    </row>
    <row r="2720" spans="1:10" x14ac:dyDescent="0.3">
      <c r="A2720" t="s">
        <v>9925</v>
      </c>
      <c r="B2720" t="s">
        <v>9941</v>
      </c>
      <c r="C2720" t="s">
        <v>1468</v>
      </c>
      <c r="D2720" t="s">
        <v>9942</v>
      </c>
      <c r="E2720" t="s">
        <v>523</v>
      </c>
      <c r="F2720" t="s">
        <v>9943</v>
      </c>
      <c r="G2720">
        <f>COUNTIF(allstats!$C:$C,B2720)</f>
        <v>0</v>
      </c>
      <c r="H2720">
        <f>COUNTIF(allstats!$Q:$Q,B2720)</f>
        <v>0</v>
      </c>
      <c r="I2720" t="str">
        <f>IFERROR(VLOOKUP(B2720,allstats!$C:$I,7,0),"")</f>
        <v/>
      </c>
      <c r="J2720" t="str">
        <f>IFERROR(VLOOKUP(B2720,allstats!$C:$J,8,0),"")</f>
        <v/>
      </c>
    </row>
    <row r="2721" spans="1:10" x14ac:dyDescent="0.3">
      <c r="A2721" t="s">
        <v>9925</v>
      </c>
      <c r="B2721" t="s">
        <v>9944</v>
      </c>
      <c r="C2721" t="s">
        <v>9945</v>
      </c>
      <c r="D2721" t="s">
        <v>9946</v>
      </c>
      <c r="E2721" t="s">
        <v>529</v>
      </c>
      <c r="F2721" t="s">
        <v>4517</v>
      </c>
      <c r="G2721">
        <f>COUNTIF(allstats!$C:$C,B2721)</f>
        <v>0</v>
      </c>
      <c r="H2721">
        <f>COUNTIF(allstats!$Q:$Q,B2721)</f>
        <v>0</v>
      </c>
      <c r="I2721" t="str">
        <f>IFERROR(VLOOKUP(B2721,allstats!$C:$I,7,0),"")</f>
        <v/>
      </c>
      <c r="J2721" t="str">
        <f>IFERROR(VLOOKUP(B2721,allstats!$C:$J,8,0),"")</f>
        <v/>
      </c>
    </row>
    <row r="2722" spans="1:10" x14ac:dyDescent="0.3">
      <c r="A2722" t="s">
        <v>9925</v>
      </c>
      <c r="B2722" t="s">
        <v>9947</v>
      </c>
      <c r="C2722" t="s">
        <v>9948</v>
      </c>
      <c r="D2722" t="s">
        <v>9949</v>
      </c>
      <c r="E2722" t="s">
        <v>626</v>
      </c>
      <c r="F2722" t="s">
        <v>9950</v>
      </c>
      <c r="G2722">
        <f>COUNTIF(allstats!$C:$C,B2722)</f>
        <v>0</v>
      </c>
      <c r="H2722">
        <f>COUNTIF(allstats!$Q:$Q,B2722)</f>
        <v>0</v>
      </c>
      <c r="I2722" t="str">
        <f>IFERROR(VLOOKUP(B2722,allstats!$C:$I,7,0),"")</f>
        <v/>
      </c>
      <c r="J2722" t="str">
        <f>IFERROR(VLOOKUP(B2722,allstats!$C:$J,8,0),"")</f>
        <v/>
      </c>
    </row>
    <row r="2723" spans="1:10" x14ac:dyDescent="0.3">
      <c r="A2723" t="s">
        <v>9951</v>
      </c>
      <c r="B2723" t="s">
        <v>9952</v>
      </c>
      <c r="C2723" t="s">
        <v>9953</v>
      </c>
      <c r="D2723" t="s">
        <v>9954</v>
      </c>
      <c r="E2723" t="s">
        <v>538</v>
      </c>
      <c r="F2723" t="s">
        <v>9955</v>
      </c>
      <c r="G2723">
        <f>COUNTIF(allstats!$C:$C,B2723)</f>
        <v>0</v>
      </c>
      <c r="H2723">
        <f>COUNTIF(allstats!$Q:$Q,B2723)</f>
        <v>0</v>
      </c>
      <c r="I2723" t="str">
        <f>IFERROR(VLOOKUP(B2723,allstats!$C:$I,7,0),"")</f>
        <v/>
      </c>
      <c r="J2723" t="str">
        <f>IFERROR(VLOOKUP(B2723,allstats!$C:$J,8,0),"")</f>
        <v/>
      </c>
    </row>
    <row r="2724" spans="1:10" x14ac:dyDescent="0.3">
      <c r="A2724" t="s">
        <v>9956</v>
      </c>
      <c r="B2724" t="s">
        <v>4202</v>
      </c>
      <c r="C2724" t="s">
        <v>9957</v>
      </c>
      <c r="D2724" t="s">
        <v>9958</v>
      </c>
      <c r="E2724" t="s">
        <v>523</v>
      </c>
      <c r="F2724" t="s">
        <v>9480</v>
      </c>
      <c r="G2724">
        <f>COUNTIF(allstats!$C:$C,B2724)</f>
        <v>0</v>
      </c>
      <c r="H2724">
        <f>COUNTIF(allstats!$Q:$Q,B2724)</f>
        <v>0</v>
      </c>
      <c r="I2724" t="str">
        <f>IFERROR(VLOOKUP(B2724,allstats!$C:$I,7,0),"")</f>
        <v/>
      </c>
      <c r="J2724" t="str">
        <f>IFERROR(VLOOKUP(B2724,allstats!$C:$J,8,0),"")</f>
        <v/>
      </c>
    </row>
    <row r="2725" spans="1:10" x14ac:dyDescent="0.3">
      <c r="A2725" t="s">
        <v>9956</v>
      </c>
      <c r="B2725" t="s">
        <v>9959</v>
      </c>
      <c r="C2725" t="s">
        <v>9960</v>
      </c>
      <c r="D2725" t="s">
        <v>9961</v>
      </c>
      <c r="E2725" t="s">
        <v>538</v>
      </c>
      <c r="F2725" t="s">
        <v>9962</v>
      </c>
      <c r="G2725">
        <f>COUNTIF(allstats!$C:$C,B2725)</f>
        <v>0</v>
      </c>
      <c r="H2725">
        <f>COUNTIF(allstats!$Q:$Q,B2725)</f>
        <v>0</v>
      </c>
      <c r="I2725" t="str">
        <f>IFERROR(VLOOKUP(B2725,allstats!$C:$I,7,0),"")</f>
        <v/>
      </c>
      <c r="J2725" t="str">
        <f>IFERROR(VLOOKUP(B2725,allstats!$C:$J,8,0),"")</f>
        <v/>
      </c>
    </row>
    <row r="2726" spans="1:10" x14ac:dyDescent="0.3">
      <c r="A2726" t="s">
        <v>9956</v>
      </c>
      <c r="B2726" t="s">
        <v>9963</v>
      </c>
      <c r="C2726" t="s">
        <v>9964</v>
      </c>
      <c r="D2726" t="s">
        <v>9965</v>
      </c>
      <c r="E2726" t="s">
        <v>2368</v>
      </c>
      <c r="F2726" t="s">
        <v>9966</v>
      </c>
      <c r="G2726">
        <f>COUNTIF(allstats!$C:$C,B2726)</f>
        <v>0</v>
      </c>
      <c r="H2726">
        <f>COUNTIF(allstats!$Q:$Q,B2726)</f>
        <v>0</v>
      </c>
      <c r="I2726" t="str">
        <f>IFERROR(VLOOKUP(B2726,allstats!$C:$I,7,0),"")</f>
        <v/>
      </c>
      <c r="J2726" t="str">
        <f>IFERROR(VLOOKUP(B2726,allstats!$C:$J,8,0),"")</f>
        <v/>
      </c>
    </row>
    <row r="2727" spans="1:10" x14ac:dyDescent="0.3">
      <c r="A2727" t="s">
        <v>9956</v>
      </c>
      <c r="B2727" t="s">
        <v>9967</v>
      </c>
      <c r="C2727" t="s">
        <v>9968</v>
      </c>
      <c r="D2727" t="s">
        <v>9969</v>
      </c>
      <c r="E2727" t="s">
        <v>538</v>
      </c>
      <c r="F2727" t="s">
        <v>9970</v>
      </c>
      <c r="G2727">
        <f>COUNTIF(allstats!$C:$C,B2727)</f>
        <v>0</v>
      </c>
      <c r="H2727">
        <f>COUNTIF(allstats!$Q:$Q,B2727)</f>
        <v>0</v>
      </c>
      <c r="I2727" t="str">
        <f>IFERROR(VLOOKUP(B2727,allstats!$C:$I,7,0),"")</f>
        <v/>
      </c>
      <c r="J2727" t="str">
        <f>IFERROR(VLOOKUP(B2727,allstats!$C:$J,8,0),"")</f>
        <v/>
      </c>
    </row>
    <row r="2728" spans="1:10" x14ac:dyDescent="0.3">
      <c r="A2728" t="s">
        <v>9956</v>
      </c>
      <c r="B2728" t="s">
        <v>9971</v>
      </c>
      <c r="C2728" t="s">
        <v>9972</v>
      </c>
      <c r="D2728" t="s">
        <v>9973</v>
      </c>
      <c r="E2728" t="s">
        <v>9974</v>
      </c>
      <c r="F2728" t="s">
        <v>9975</v>
      </c>
      <c r="G2728">
        <f>COUNTIF(allstats!$C:$C,B2728)</f>
        <v>0</v>
      </c>
      <c r="H2728">
        <f>COUNTIF(allstats!$Q:$Q,B2728)</f>
        <v>0</v>
      </c>
      <c r="I2728" t="str">
        <f>IFERROR(VLOOKUP(B2728,allstats!$C:$I,7,0),"")</f>
        <v/>
      </c>
      <c r="J2728" t="str">
        <f>IFERROR(VLOOKUP(B2728,allstats!$C:$J,8,0),"")</f>
        <v/>
      </c>
    </row>
    <row r="2729" spans="1:10" x14ac:dyDescent="0.3">
      <c r="A2729" t="s">
        <v>9956</v>
      </c>
      <c r="B2729" t="s">
        <v>9656</v>
      </c>
      <c r="C2729" t="s">
        <v>9976</v>
      </c>
      <c r="D2729" t="s">
        <v>9977</v>
      </c>
      <c r="E2729" t="s">
        <v>538</v>
      </c>
      <c r="F2729" t="s">
        <v>9978</v>
      </c>
      <c r="G2729">
        <f>COUNTIF(allstats!$C:$C,B2729)</f>
        <v>0</v>
      </c>
      <c r="H2729">
        <f>COUNTIF(allstats!$Q:$Q,B2729)</f>
        <v>0</v>
      </c>
      <c r="I2729" t="str">
        <f>IFERROR(VLOOKUP(B2729,allstats!$C:$I,7,0),"")</f>
        <v/>
      </c>
      <c r="J2729" t="str">
        <f>IFERROR(VLOOKUP(B2729,allstats!$C:$J,8,0),"")</f>
        <v/>
      </c>
    </row>
    <row r="2730" spans="1:10" x14ac:dyDescent="0.3">
      <c r="A2730" t="s">
        <v>9979</v>
      </c>
      <c r="B2730" t="s">
        <v>9980</v>
      </c>
      <c r="C2730" t="s">
        <v>9981</v>
      </c>
      <c r="D2730" t="s">
        <v>9982</v>
      </c>
      <c r="E2730" t="s">
        <v>529</v>
      </c>
      <c r="F2730" t="s">
        <v>4915</v>
      </c>
      <c r="G2730">
        <f>COUNTIF(allstats!$C:$C,B2730)</f>
        <v>0</v>
      </c>
      <c r="H2730">
        <f>COUNTIF(allstats!$Q:$Q,B2730)</f>
        <v>0</v>
      </c>
      <c r="I2730" t="str">
        <f>IFERROR(VLOOKUP(B2730,allstats!$C:$I,7,0),"")</f>
        <v/>
      </c>
      <c r="J2730" t="str">
        <f>IFERROR(VLOOKUP(B2730,allstats!$C:$J,8,0),"")</f>
        <v/>
      </c>
    </row>
    <row r="2731" spans="1:10" x14ac:dyDescent="0.3">
      <c r="A2731" t="s">
        <v>9979</v>
      </c>
      <c r="B2731" t="s">
        <v>4202</v>
      </c>
      <c r="C2731" t="s">
        <v>9983</v>
      </c>
      <c r="D2731" t="s">
        <v>9984</v>
      </c>
      <c r="E2731" t="s">
        <v>2368</v>
      </c>
      <c r="F2731" t="s">
        <v>9985</v>
      </c>
      <c r="G2731">
        <f>COUNTIF(allstats!$C:$C,B2731)</f>
        <v>0</v>
      </c>
      <c r="H2731">
        <f>COUNTIF(allstats!$Q:$Q,B2731)</f>
        <v>0</v>
      </c>
      <c r="I2731" t="str">
        <f>IFERROR(VLOOKUP(B2731,allstats!$C:$I,7,0),"")</f>
        <v/>
      </c>
      <c r="J2731" t="str">
        <f>IFERROR(VLOOKUP(B2731,allstats!$C:$J,8,0),"")</f>
        <v/>
      </c>
    </row>
    <row r="2732" spans="1:10" x14ac:dyDescent="0.3">
      <c r="A2732" t="s">
        <v>9979</v>
      </c>
      <c r="B2732" t="s">
        <v>9986</v>
      </c>
      <c r="C2732" t="s">
        <v>9987</v>
      </c>
      <c r="D2732" t="s">
        <v>9988</v>
      </c>
      <c r="E2732" t="s">
        <v>2368</v>
      </c>
      <c r="F2732" t="s">
        <v>9989</v>
      </c>
      <c r="G2732">
        <f>COUNTIF(allstats!$C:$C,B2732)</f>
        <v>0</v>
      </c>
      <c r="H2732">
        <f>COUNTIF(allstats!$Q:$Q,B2732)</f>
        <v>0</v>
      </c>
      <c r="I2732" t="str">
        <f>IFERROR(VLOOKUP(B2732,allstats!$C:$I,7,0),"")</f>
        <v/>
      </c>
      <c r="J2732" t="str">
        <f>IFERROR(VLOOKUP(B2732,allstats!$C:$J,8,0),"")</f>
        <v/>
      </c>
    </row>
    <row r="2733" spans="1:10" x14ac:dyDescent="0.3">
      <c r="A2733" t="s">
        <v>9979</v>
      </c>
      <c r="B2733" t="s">
        <v>9990</v>
      </c>
      <c r="C2733" t="s">
        <v>9991</v>
      </c>
      <c r="D2733" t="s">
        <v>9992</v>
      </c>
      <c r="E2733" t="s">
        <v>538</v>
      </c>
      <c r="F2733" t="s">
        <v>9993</v>
      </c>
      <c r="G2733">
        <f>COUNTIF(allstats!$C:$C,B2733)</f>
        <v>0</v>
      </c>
      <c r="H2733">
        <f>COUNTIF(allstats!$Q:$Q,B2733)</f>
        <v>0</v>
      </c>
      <c r="I2733" t="str">
        <f>IFERROR(VLOOKUP(B2733,allstats!$C:$I,7,0),"")</f>
        <v/>
      </c>
      <c r="J2733" t="str">
        <f>IFERROR(VLOOKUP(B2733,allstats!$C:$J,8,0),"")</f>
        <v/>
      </c>
    </row>
    <row r="2734" spans="1:10" x14ac:dyDescent="0.3">
      <c r="A2734" t="s">
        <v>9979</v>
      </c>
      <c r="B2734" t="s">
        <v>9994</v>
      </c>
      <c r="C2734" t="s">
        <v>9995</v>
      </c>
      <c r="D2734" t="s">
        <v>9996</v>
      </c>
      <c r="E2734" t="s">
        <v>4841</v>
      </c>
      <c r="F2734" t="s">
        <v>3080</v>
      </c>
      <c r="G2734">
        <f>COUNTIF(allstats!$C:$C,B2734)</f>
        <v>0</v>
      </c>
      <c r="H2734">
        <f>COUNTIF(allstats!$Q:$Q,B2734)</f>
        <v>0</v>
      </c>
      <c r="I2734" t="str">
        <f>IFERROR(VLOOKUP(B2734,allstats!$C:$I,7,0),"")</f>
        <v/>
      </c>
      <c r="J2734" t="str">
        <f>IFERROR(VLOOKUP(B2734,allstats!$C:$J,8,0),"")</f>
        <v/>
      </c>
    </row>
    <row r="2735" spans="1:10" x14ac:dyDescent="0.3">
      <c r="A2735" t="s">
        <v>9979</v>
      </c>
      <c r="B2735" t="s">
        <v>9997</v>
      </c>
      <c r="C2735" t="s">
        <v>9998</v>
      </c>
      <c r="D2735" t="s">
        <v>9999</v>
      </c>
      <c r="E2735" t="s">
        <v>538</v>
      </c>
      <c r="F2735" t="s">
        <v>10000</v>
      </c>
      <c r="G2735">
        <f>COUNTIF(allstats!$C:$C,B2735)</f>
        <v>0</v>
      </c>
      <c r="H2735">
        <f>COUNTIF(allstats!$Q:$Q,B2735)</f>
        <v>0</v>
      </c>
      <c r="I2735" t="str">
        <f>IFERROR(VLOOKUP(B2735,allstats!$C:$I,7,0),"")</f>
        <v/>
      </c>
      <c r="J2735" t="str">
        <f>IFERROR(VLOOKUP(B2735,allstats!$C:$J,8,0),"")</f>
        <v/>
      </c>
    </row>
    <row r="2736" spans="1:10" x14ac:dyDescent="0.3">
      <c r="A2736" t="s">
        <v>9979</v>
      </c>
      <c r="B2736" t="s">
        <v>10001</v>
      </c>
      <c r="C2736" t="s">
        <v>10002</v>
      </c>
      <c r="D2736" t="s">
        <v>10003</v>
      </c>
      <c r="E2736" t="s">
        <v>529</v>
      </c>
      <c r="F2736" t="s">
        <v>10004</v>
      </c>
      <c r="G2736">
        <f>COUNTIF(allstats!$C:$C,B2736)</f>
        <v>0</v>
      </c>
      <c r="H2736">
        <f>COUNTIF(allstats!$Q:$Q,B2736)</f>
        <v>0</v>
      </c>
      <c r="I2736" t="str">
        <f>IFERROR(VLOOKUP(B2736,allstats!$C:$I,7,0),"")</f>
        <v/>
      </c>
      <c r="J2736" t="str">
        <f>IFERROR(VLOOKUP(B2736,allstats!$C:$J,8,0),"")</f>
        <v/>
      </c>
    </row>
    <row r="2737" spans="1:10" x14ac:dyDescent="0.3">
      <c r="A2737" t="s">
        <v>9979</v>
      </c>
      <c r="B2737" t="s">
        <v>10005</v>
      </c>
      <c r="C2737" t="s">
        <v>10006</v>
      </c>
      <c r="D2737" t="s">
        <v>10007</v>
      </c>
      <c r="E2737" t="s">
        <v>538</v>
      </c>
      <c r="F2737" t="s">
        <v>10008</v>
      </c>
      <c r="G2737">
        <f>COUNTIF(allstats!$C:$C,B2737)</f>
        <v>1</v>
      </c>
      <c r="H2737">
        <f>COUNTIF(allstats!$Q:$Q,B2737)</f>
        <v>1</v>
      </c>
      <c r="I2737">
        <f>IFERROR(VLOOKUP(B2737,allstats!$C:$I,7,0),"")</f>
        <v>553</v>
      </c>
      <c r="J2737">
        <f>IFERROR(VLOOKUP(B2737,allstats!$C:$J,8,0),"")</f>
        <v>0</v>
      </c>
    </row>
    <row r="2738" spans="1:10" x14ac:dyDescent="0.3">
      <c r="A2738" t="s">
        <v>9979</v>
      </c>
      <c r="B2738" t="s">
        <v>10009</v>
      </c>
      <c r="C2738" t="s">
        <v>10010</v>
      </c>
      <c r="D2738" t="s">
        <v>10011</v>
      </c>
      <c r="E2738" t="s">
        <v>538</v>
      </c>
      <c r="F2738" t="s">
        <v>10012</v>
      </c>
      <c r="G2738">
        <f>COUNTIF(allstats!$C:$C,B2738)</f>
        <v>0</v>
      </c>
      <c r="H2738">
        <f>COUNTIF(allstats!$Q:$Q,B2738)</f>
        <v>0</v>
      </c>
      <c r="I2738" t="str">
        <f>IFERROR(VLOOKUP(B2738,allstats!$C:$I,7,0),"")</f>
        <v/>
      </c>
      <c r="J2738" t="str">
        <f>IFERROR(VLOOKUP(B2738,allstats!$C:$J,8,0),"")</f>
        <v/>
      </c>
    </row>
    <row r="2739" spans="1:10" x14ac:dyDescent="0.3">
      <c r="A2739" t="s">
        <v>10013</v>
      </c>
      <c r="B2739" t="s">
        <v>10014</v>
      </c>
      <c r="C2739" t="s">
        <v>10015</v>
      </c>
      <c r="D2739" t="s">
        <v>10016</v>
      </c>
      <c r="E2739" t="s">
        <v>538</v>
      </c>
      <c r="F2739" t="s">
        <v>10012</v>
      </c>
      <c r="G2739">
        <f>COUNTIF(allstats!$C:$C,B2739)</f>
        <v>0</v>
      </c>
      <c r="H2739">
        <f>COUNTIF(allstats!$Q:$Q,B2739)</f>
        <v>0</v>
      </c>
      <c r="I2739" t="str">
        <f>IFERROR(VLOOKUP(B2739,allstats!$C:$I,7,0),"")</f>
        <v/>
      </c>
      <c r="J2739" t="str">
        <f>IFERROR(VLOOKUP(B2739,allstats!$C:$J,8,0),"")</f>
        <v/>
      </c>
    </row>
    <row r="2740" spans="1:10" x14ac:dyDescent="0.3">
      <c r="A2740" t="s">
        <v>10013</v>
      </c>
      <c r="B2740" t="s">
        <v>10017</v>
      </c>
      <c r="C2740" t="s">
        <v>10018</v>
      </c>
      <c r="D2740" t="s">
        <v>10019</v>
      </c>
      <c r="E2740" t="s">
        <v>529</v>
      </c>
      <c r="F2740" t="s">
        <v>4454</v>
      </c>
      <c r="G2740">
        <f>COUNTIF(allstats!$C:$C,B2740)</f>
        <v>0</v>
      </c>
      <c r="H2740">
        <f>COUNTIF(allstats!$Q:$Q,B2740)</f>
        <v>0</v>
      </c>
      <c r="I2740" t="str">
        <f>IFERROR(VLOOKUP(B2740,allstats!$C:$I,7,0),"")</f>
        <v/>
      </c>
      <c r="J2740" t="str">
        <f>IFERROR(VLOOKUP(B2740,allstats!$C:$J,8,0),"")</f>
        <v/>
      </c>
    </row>
    <row r="2741" spans="1:10" x14ac:dyDescent="0.3">
      <c r="A2741" t="s">
        <v>10013</v>
      </c>
      <c r="B2741" t="s">
        <v>10020</v>
      </c>
      <c r="C2741" t="s">
        <v>10021</v>
      </c>
      <c r="D2741" t="s">
        <v>10022</v>
      </c>
      <c r="E2741" t="s">
        <v>626</v>
      </c>
      <c r="F2741" t="s">
        <v>10023</v>
      </c>
      <c r="G2741">
        <f>COUNTIF(allstats!$C:$C,B2741)</f>
        <v>0</v>
      </c>
      <c r="H2741">
        <f>COUNTIF(allstats!$Q:$Q,B2741)</f>
        <v>0</v>
      </c>
      <c r="I2741" t="str">
        <f>IFERROR(VLOOKUP(B2741,allstats!$C:$I,7,0),"")</f>
        <v/>
      </c>
      <c r="J2741" t="str">
        <f>IFERROR(VLOOKUP(B2741,allstats!$C:$J,8,0),"")</f>
        <v/>
      </c>
    </row>
    <row r="2742" spans="1:10" x14ac:dyDescent="0.3">
      <c r="A2742" t="s">
        <v>10024</v>
      </c>
      <c r="B2742" t="s">
        <v>10025</v>
      </c>
      <c r="C2742" t="s">
        <v>10026</v>
      </c>
      <c r="D2742" t="s">
        <v>10027</v>
      </c>
      <c r="E2742" t="s">
        <v>4841</v>
      </c>
      <c r="F2742" t="s">
        <v>3080</v>
      </c>
      <c r="G2742">
        <f>COUNTIF(allstats!$C:$C,B2742)</f>
        <v>0</v>
      </c>
      <c r="H2742">
        <f>COUNTIF(allstats!$Q:$Q,B2742)</f>
        <v>0</v>
      </c>
      <c r="I2742" t="str">
        <f>IFERROR(VLOOKUP(B2742,allstats!$C:$I,7,0),"")</f>
        <v/>
      </c>
      <c r="J2742" t="str">
        <f>IFERROR(VLOOKUP(B2742,allstats!$C:$J,8,0),"")</f>
        <v/>
      </c>
    </row>
    <row r="2743" spans="1:10" x14ac:dyDescent="0.3">
      <c r="A2743" t="s">
        <v>10024</v>
      </c>
      <c r="B2743" t="s">
        <v>10028</v>
      </c>
      <c r="C2743" t="s">
        <v>10029</v>
      </c>
      <c r="D2743" t="s">
        <v>10030</v>
      </c>
      <c r="E2743" t="s">
        <v>529</v>
      </c>
      <c r="F2743" t="s">
        <v>4915</v>
      </c>
      <c r="G2743">
        <f>COUNTIF(allstats!$C:$C,B2743)</f>
        <v>0</v>
      </c>
      <c r="H2743">
        <f>COUNTIF(allstats!$Q:$Q,B2743)</f>
        <v>0</v>
      </c>
      <c r="I2743" t="str">
        <f>IFERROR(VLOOKUP(B2743,allstats!$C:$I,7,0),"")</f>
        <v/>
      </c>
      <c r="J2743" t="str">
        <f>IFERROR(VLOOKUP(B2743,allstats!$C:$J,8,0),"")</f>
        <v/>
      </c>
    </row>
    <row r="2744" spans="1:10" x14ac:dyDescent="0.3">
      <c r="A2744" t="s">
        <v>10031</v>
      </c>
      <c r="B2744" t="s">
        <v>10032</v>
      </c>
      <c r="C2744" t="s">
        <v>10033</v>
      </c>
      <c r="D2744" t="s">
        <v>10034</v>
      </c>
      <c r="E2744" t="s">
        <v>529</v>
      </c>
      <c r="F2744" t="s">
        <v>10035</v>
      </c>
      <c r="G2744">
        <f>COUNTIF(allstats!$C:$C,B2744)</f>
        <v>0</v>
      </c>
      <c r="H2744">
        <f>COUNTIF(allstats!$Q:$Q,B2744)</f>
        <v>0</v>
      </c>
      <c r="I2744" t="str">
        <f>IFERROR(VLOOKUP(B2744,allstats!$C:$I,7,0),"")</f>
        <v/>
      </c>
      <c r="J2744" t="str">
        <f>IFERROR(VLOOKUP(B2744,allstats!$C:$J,8,0),"")</f>
        <v/>
      </c>
    </row>
    <row r="2745" spans="1:10" x14ac:dyDescent="0.3">
      <c r="A2745" t="s">
        <v>10031</v>
      </c>
      <c r="B2745" t="s">
        <v>10036</v>
      </c>
      <c r="C2745" t="s">
        <v>10037</v>
      </c>
      <c r="D2745" t="s">
        <v>10038</v>
      </c>
      <c r="E2745" t="s">
        <v>10039</v>
      </c>
      <c r="F2745" t="s">
        <v>10040</v>
      </c>
      <c r="G2745">
        <f>COUNTIF(allstats!$C:$C,B2745)</f>
        <v>0</v>
      </c>
      <c r="H2745">
        <f>COUNTIF(allstats!$Q:$Q,B2745)</f>
        <v>0</v>
      </c>
      <c r="I2745" t="str">
        <f>IFERROR(VLOOKUP(B2745,allstats!$C:$I,7,0),"")</f>
        <v/>
      </c>
      <c r="J2745" t="str">
        <f>IFERROR(VLOOKUP(B2745,allstats!$C:$J,8,0),"")</f>
        <v/>
      </c>
    </row>
    <row r="2746" spans="1:10" x14ac:dyDescent="0.3">
      <c r="A2746" t="s">
        <v>10031</v>
      </c>
      <c r="B2746" t="s">
        <v>9706</v>
      </c>
      <c r="C2746" t="s">
        <v>10041</v>
      </c>
      <c r="D2746" t="s">
        <v>9708</v>
      </c>
      <c r="E2746" t="s">
        <v>529</v>
      </c>
      <c r="F2746" t="s">
        <v>8380</v>
      </c>
      <c r="G2746">
        <f>COUNTIF(allstats!$C:$C,B2746)</f>
        <v>0</v>
      </c>
      <c r="H2746">
        <f>COUNTIF(allstats!$Q:$Q,B2746)</f>
        <v>0</v>
      </c>
      <c r="I2746" t="str">
        <f>IFERROR(VLOOKUP(B2746,allstats!$C:$I,7,0),"")</f>
        <v/>
      </c>
      <c r="J2746" t="str">
        <f>IFERROR(VLOOKUP(B2746,allstats!$C:$J,8,0),"")</f>
        <v/>
      </c>
    </row>
    <row r="2747" spans="1:10" x14ac:dyDescent="0.3">
      <c r="A2747" t="s">
        <v>10031</v>
      </c>
      <c r="B2747" t="s">
        <v>10042</v>
      </c>
      <c r="C2747" t="s">
        <v>10043</v>
      </c>
      <c r="D2747" t="s">
        <v>10044</v>
      </c>
      <c r="E2747" t="s">
        <v>538</v>
      </c>
      <c r="F2747" t="s">
        <v>10045</v>
      </c>
      <c r="G2747">
        <f>COUNTIF(allstats!$C:$C,B2747)</f>
        <v>0</v>
      </c>
      <c r="H2747">
        <f>COUNTIF(allstats!$Q:$Q,B2747)</f>
        <v>0</v>
      </c>
      <c r="I2747" t="str">
        <f>IFERROR(VLOOKUP(B2747,allstats!$C:$I,7,0),"")</f>
        <v/>
      </c>
      <c r="J2747" t="str">
        <f>IFERROR(VLOOKUP(B2747,allstats!$C:$J,8,0),"")</f>
        <v/>
      </c>
    </row>
    <row r="2748" spans="1:10" x14ac:dyDescent="0.3">
      <c r="A2748" t="s">
        <v>10031</v>
      </c>
      <c r="B2748" t="s">
        <v>9569</v>
      </c>
      <c r="C2748" t="s">
        <v>10046</v>
      </c>
      <c r="D2748" t="s">
        <v>10047</v>
      </c>
      <c r="E2748" t="s">
        <v>9709</v>
      </c>
      <c r="F2748" t="s">
        <v>3080</v>
      </c>
      <c r="G2748">
        <f>COUNTIF(allstats!$C:$C,B2748)</f>
        <v>0</v>
      </c>
      <c r="H2748">
        <f>COUNTIF(allstats!$Q:$Q,B2748)</f>
        <v>0</v>
      </c>
      <c r="I2748" t="str">
        <f>IFERROR(VLOOKUP(B2748,allstats!$C:$I,7,0),"")</f>
        <v/>
      </c>
      <c r="J2748" t="str">
        <f>IFERROR(VLOOKUP(B2748,allstats!$C:$J,8,0),"")</f>
        <v/>
      </c>
    </row>
    <row r="2749" spans="1:10" x14ac:dyDescent="0.3">
      <c r="A2749" t="s">
        <v>10031</v>
      </c>
      <c r="B2749" t="s">
        <v>9569</v>
      </c>
      <c r="C2749" t="s">
        <v>10048</v>
      </c>
      <c r="D2749" t="s">
        <v>10049</v>
      </c>
      <c r="E2749" t="s">
        <v>10050</v>
      </c>
      <c r="F2749" t="s">
        <v>10051</v>
      </c>
      <c r="G2749">
        <f>COUNTIF(allstats!$C:$C,B2749)</f>
        <v>0</v>
      </c>
      <c r="H2749">
        <f>COUNTIF(allstats!$Q:$Q,B2749)</f>
        <v>0</v>
      </c>
      <c r="I2749" t="str">
        <f>IFERROR(VLOOKUP(B2749,allstats!$C:$I,7,0),"")</f>
        <v/>
      </c>
      <c r="J2749" t="str">
        <f>IFERROR(VLOOKUP(B2749,allstats!$C:$J,8,0),"")</f>
        <v/>
      </c>
    </row>
    <row r="2750" spans="1:10" x14ac:dyDescent="0.3">
      <c r="A2750" t="s">
        <v>10031</v>
      </c>
      <c r="B2750" t="s">
        <v>10052</v>
      </c>
      <c r="C2750" t="s">
        <v>10053</v>
      </c>
      <c r="D2750" t="s">
        <v>10054</v>
      </c>
      <c r="E2750" t="s">
        <v>538</v>
      </c>
      <c r="F2750" t="s">
        <v>5697</v>
      </c>
      <c r="G2750">
        <f>COUNTIF(allstats!$C:$C,B2750)</f>
        <v>0</v>
      </c>
      <c r="H2750">
        <f>COUNTIF(allstats!$Q:$Q,B2750)</f>
        <v>0</v>
      </c>
      <c r="I2750" t="str">
        <f>IFERROR(VLOOKUP(B2750,allstats!$C:$I,7,0),"")</f>
        <v/>
      </c>
      <c r="J2750" t="str">
        <f>IFERROR(VLOOKUP(B2750,allstats!$C:$J,8,0),"")</f>
        <v/>
      </c>
    </row>
    <row r="2751" spans="1:10" x14ac:dyDescent="0.3">
      <c r="A2751" t="s">
        <v>10031</v>
      </c>
      <c r="B2751" t="s">
        <v>10055</v>
      </c>
      <c r="C2751" t="s">
        <v>10056</v>
      </c>
      <c r="D2751" t="s">
        <v>10057</v>
      </c>
      <c r="E2751" t="s">
        <v>538</v>
      </c>
      <c r="F2751" t="s">
        <v>10058</v>
      </c>
      <c r="G2751">
        <f>COUNTIF(allstats!$C:$C,B2751)</f>
        <v>0</v>
      </c>
      <c r="H2751">
        <f>COUNTIF(allstats!$Q:$Q,B2751)</f>
        <v>0</v>
      </c>
      <c r="I2751" t="str">
        <f>IFERROR(VLOOKUP(B2751,allstats!$C:$I,7,0),"")</f>
        <v/>
      </c>
      <c r="J2751" t="str">
        <f>IFERROR(VLOOKUP(B2751,allstats!$C:$J,8,0),"")</f>
        <v/>
      </c>
    </row>
    <row r="2752" spans="1:10" x14ac:dyDescent="0.3">
      <c r="A2752" t="s">
        <v>10031</v>
      </c>
      <c r="B2752" t="s">
        <v>10059</v>
      </c>
      <c r="C2752" t="s">
        <v>10060</v>
      </c>
      <c r="D2752" t="s">
        <v>10061</v>
      </c>
      <c r="E2752" t="s">
        <v>9709</v>
      </c>
      <c r="F2752" t="s">
        <v>3080</v>
      </c>
      <c r="G2752">
        <f>COUNTIF(allstats!$C:$C,B2752)</f>
        <v>0</v>
      </c>
      <c r="H2752">
        <f>COUNTIF(allstats!$Q:$Q,B2752)</f>
        <v>0</v>
      </c>
      <c r="I2752" t="str">
        <f>IFERROR(VLOOKUP(B2752,allstats!$C:$I,7,0),"")</f>
        <v/>
      </c>
      <c r="J2752" t="str">
        <f>IFERROR(VLOOKUP(B2752,allstats!$C:$J,8,0),"")</f>
        <v/>
      </c>
    </row>
    <row r="2753" spans="1:10" x14ac:dyDescent="0.3">
      <c r="A2753" t="s">
        <v>10031</v>
      </c>
      <c r="B2753" t="s">
        <v>10062</v>
      </c>
      <c r="C2753" t="s">
        <v>10063</v>
      </c>
      <c r="D2753" t="s">
        <v>10064</v>
      </c>
      <c r="E2753" t="s">
        <v>538</v>
      </c>
      <c r="F2753" t="s">
        <v>10065</v>
      </c>
      <c r="G2753">
        <f>COUNTIF(allstats!$C:$C,B2753)</f>
        <v>0</v>
      </c>
      <c r="H2753">
        <f>COUNTIF(allstats!$Q:$Q,B2753)</f>
        <v>0</v>
      </c>
      <c r="I2753" t="str">
        <f>IFERROR(VLOOKUP(B2753,allstats!$C:$I,7,0),"")</f>
        <v/>
      </c>
      <c r="J2753" t="str">
        <f>IFERROR(VLOOKUP(B2753,allstats!$C:$J,8,0),"")</f>
        <v/>
      </c>
    </row>
    <row r="2754" spans="1:10" x14ac:dyDescent="0.3">
      <c r="A2754" t="s">
        <v>10031</v>
      </c>
      <c r="B2754" t="s">
        <v>10066</v>
      </c>
      <c r="C2754" t="s">
        <v>10067</v>
      </c>
      <c r="D2754" t="s">
        <v>10068</v>
      </c>
      <c r="E2754" t="s">
        <v>538</v>
      </c>
      <c r="F2754" t="s">
        <v>10069</v>
      </c>
      <c r="G2754">
        <f>COUNTIF(allstats!$C:$C,B2754)</f>
        <v>0</v>
      </c>
      <c r="H2754">
        <f>COUNTIF(allstats!$Q:$Q,B2754)</f>
        <v>0</v>
      </c>
      <c r="I2754" t="str">
        <f>IFERROR(VLOOKUP(B2754,allstats!$C:$I,7,0),"")</f>
        <v/>
      </c>
      <c r="J2754" t="str">
        <f>IFERROR(VLOOKUP(B2754,allstats!$C:$J,8,0),"")</f>
        <v/>
      </c>
    </row>
    <row r="2755" spans="1:10" x14ac:dyDescent="0.3">
      <c r="A2755" t="s">
        <v>10031</v>
      </c>
      <c r="B2755" t="s">
        <v>10070</v>
      </c>
      <c r="C2755" t="s">
        <v>10071</v>
      </c>
      <c r="D2755" t="s">
        <v>10072</v>
      </c>
      <c r="E2755" t="s">
        <v>538</v>
      </c>
      <c r="F2755" t="s">
        <v>555</v>
      </c>
      <c r="G2755">
        <f>COUNTIF(allstats!$C:$C,B2755)</f>
        <v>0</v>
      </c>
      <c r="H2755">
        <f>COUNTIF(allstats!$Q:$Q,B2755)</f>
        <v>0</v>
      </c>
      <c r="I2755" t="str">
        <f>IFERROR(VLOOKUP(B2755,allstats!$C:$I,7,0),"")</f>
        <v/>
      </c>
      <c r="J2755" t="str">
        <f>IFERROR(VLOOKUP(B2755,allstats!$C:$J,8,0),"")</f>
        <v/>
      </c>
    </row>
    <row r="2756" spans="1:10" x14ac:dyDescent="0.3">
      <c r="A2756" t="s">
        <v>10031</v>
      </c>
      <c r="B2756" t="s">
        <v>10073</v>
      </c>
      <c r="C2756" t="s">
        <v>10074</v>
      </c>
      <c r="D2756" t="s">
        <v>10075</v>
      </c>
      <c r="E2756" t="s">
        <v>529</v>
      </c>
      <c r="F2756" t="s">
        <v>4383</v>
      </c>
      <c r="G2756">
        <f>COUNTIF(allstats!$C:$C,B2756)</f>
        <v>0</v>
      </c>
      <c r="H2756">
        <f>COUNTIF(allstats!$Q:$Q,B2756)</f>
        <v>0</v>
      </c>
      <c r="I2756" t="str">
        <f>IFERROR(VLOOKUP(B2756,allstats!$C:$I,7,0),"")</f>
        <v/>
      </c>
      <c r="J2756" t="str">
        <f>IFERROR(VLOOKUP(B2756,allstats!$C:$J,8,0),"")</f>
        <v/>
      </c>
    </row>
    <row r="2757" spans="1:10" x14ac:dyDescent="0.3">
      <c r="A2757" t="s">
        <v>10031</v>
      </c>
      <c r="B2757" t="s">
        <v>10076</v>
      </c>
      <c r="C2757" t="s">
        <v>10077</v>
      </c>
      <c r="D2757" t="s">
        <v>10078</v>
      </c>
      <c r="E2757" t="s">
        <v>538</v>
      </c>
      <c r="F2757" t="s">
        <v>10079</v>
      </c>
      <c r="G2757">
        <f>COUNTIF(allstats!$C:$C,B2757)</f>
        <v>0</v>
      </c>
      <c r="H2757">
        <f>COUNTIF(allstats!$Q:$Q,B2757)</f>
        <v>0</v>
      </c>
      <c r="I2757" t="str">
        <f>IFERROR(VLOOKUP(B2757,allstats!$C:$I,7,0),"")</f>
        <v/>
      </c>
      <c r="J2757" t="str">
        <f>IFERROR(VLOOKUP(B2757,allstats!$C:$J,8,0),"")</f>
        <v/>
      </c>
    </row>
    <row r="2758" spans="1:10" x14ac:dyDescent="0.3">
      <c r="A2758" t="s">
        <v>10080</v>
      </c>
      <c r="B2758" t="s">
        <v>10081</v>
      </c>
      <c r="C2758" t="s">
        <v>10082</v>
      </c>
      <c r="D2758" t="s">
        <v>10083</v>
      </c>
      <c r="E2758" t="s">
        <v>538</v>
      </c>
      <c r="F2758" t="s">
        <v>5472</v>
      </c>
      <c r="G2758">
        <f>COUNTIF(allstats!$C:$C,B2758)</f>
        <v>0</v>
      </c>
      <c r="H2758">
        <f>COUNTIF(allstats!$Q:$Q,B2758)</f>
        <v>0</v>
      </c>
      <c r="I2758" t="str">
        <f>IFERROR(VLOOKUP(B2758,allstats!$C:$I,7,0),"")</f>
        <v/>
      </c>
      <c r="J2758" t="str">
        <f>IFERROR(VLOOKUP(B2758,allstats!$C:$J,8,0),"")</f>
        <v/>
      </c>
    </row>
    <row r="2759" spans="1:10" x14ac:dyDescent="0.3">
      <c r="A2759" t="s">
        <v>10080</v>
      </c>
      <c r="B2759" t="s">
        <v>10084</v>
      </c>
      <c r="C2759" t="s">
        <v>10085</v>
      </c>
      <c r="D2759" t="s">
        <v>10086</v>
      </c>
      <c r="E2759" t="s">
        <v>538</v>
      </c>
      <c r="F2759" t="s">
        <v>555</v>
      </c>
      <c r="G2759">
        <f>COUNTIF(allstats!$C:$C,B2759)</f>
        <v>0</v>
      </c>
      <c r="H2759">
        <f>COUNTIF(allstats!$Q:$Q,B2759)</f>
        <v>0</v>
      </c>
      <c r="I2759" t="str">
        <f>IFERROR(VLOOKUP(B2759,allstats!$C:$I,7,0),"")</f>
        <v/>
      </c>
      <c r="J2759" t="str">
        <f>IFERROR(VLOOKUP(B2759,allstats!$C:$J,8,0),"")</f>
        <v/>
      </c>
    </row>
    <row r="2760" spans="1:10" x14ac:dyDescent="0.3">
      <c r="A2760" t="s">
        <v>10087</v>
      </c>
      <c r="B2760" t="s">
        <v>10088</v>
      </c>
      <c r="C2760" t="s">
        <v>10089</v>
      </c>
      <c r="D2760" t="s">
        <v>10090</v>
      </c>
      <c r="E2760" t="s">
        <v>2368</v>
      </c>
      <c r="F2760" t="s">
        <v>10091</v>
      </c>
      <c r="G2760">
        <f>COUNTIF(allstats!$C:$C,B2760)</f>
        <v>0</v>
      </c>
      <c r="H2760">
        <f>COUNTIF(allstats!$Q:$Q,B2760)</f>
        <v>0</v>
      </c>
      <c r="I2760" t="str">
        <f>IFERROR(VLOOKUP(B2760,allstats!$C:$I,7,0),"")</f>
        <v/>
      </c>
      <c r="J2760" t="str">
        <f>IFERROR(VLOOKUP(B2760,allstats!$C:$J,8,0),"")</f>
        <v/>
      </c>
    </row>
    <row r="2761" spans="1:10" x14ac:dyDescent="0.3">
      <c r="A2761" t="s">
        <v>10087</v>
      </c>
      <c r="B2761" t="s">
        <v>10092</v>
      </c>
      <c r="C2761" t="s">
        <v>10093</v>
      </c>
      <c r="D2761" t="s">
        <v>10094</v>
      </c>
      <c r="E2761" t="s">
        <v>538</v>
      </c>
      <c r="F2761" t="s">
        <v>10095</v>
      </c>
      <c r="G2761">
        <f>COUNTIF(allstats!$C:$C,B2761)</f>
        <v>0</v>
      </c>
      <c r="H2761">
        <f>COUNTIF(allstats!$Q:$Q,B2761)</f>
        <v>0</v>
      </c>
      <c r="I2761" t="str">
        <f>IFERROR(VLOOKUP(B2761,allstats!$C:$I,7,0),"")</f>
        <v/>
      </c>
      <c r="J2761" t="str">
        <f>IFERROR(VLOOKUP(B2761,allstats!$C:$J,8,0),"")</f>
        <v/>
      </c>
    </row>
    <row r="2762" spans="1:10" x14ac:dyDescent="0.3">
      <c r="A2762" t="s">
        <v>10096</v>
      </c>
      <c r="B2762" t="s">
        <v>10097</v>
      </c>
      <c r="C2762" t="s">
        <v>10098</v>
      </c>
      <c r="D2762" t="s">
        <v>10099</v>
      </c>
      <c r="E2762" t="s">
        <v>4841</v>
      </c>
      <c r="F2762" t="s">
        <v>10100</v>
      </c>
      <c r="G2762">
        <f>COUNTIF(allstats!$C:$C,B2762)</f>
        <v>0</v>
      </c>
      <c r="H2762">
        <f>COUNTIF(allstats!$Q:$Q,B2762)</f>
        <v>0</v>
      </c>
      <c r="I2762" t="str">
        <f>IFERROR(VLOOKUP(B2762,allstats!$C:$I,7,0),"")</f>
        <v/>
      </c>
      <c r="J2762" t="str">
        <f>IFERROR(VLOOKUP(B2762,allstats!$C:$J,8,0),"")</f>
        <v/>
      </c>
    </row>
    <row r="2763" spans="1:10" x14ac:dyDescent="0.3">
      <c r="A2763" t="s">
        <v>10101</v>
      </c>
      <c r="B2763" t="s">
        <v>10102</v>
      </c>
      <c r="C2763" t="s">
        <v>10103</v>
      </c>
      <c r="D2763" t="s">
        <v>10104</v>
      </c>
      <c r="E2763" t="s">
        <v>538</v>
      </c>
      <c r="F2763" t="s">
        <v>5494</v>
      </c>
      <c r="G2763">
        <f>COUNTIF(allstats!$C:$C,B2763)</f>
        <v>0</v>
      </c>
      <c r="H2763">
        <f>COUNTIF(allstats!$Q:$Q,B2763)</f>
        <v>0</v>
      </c>
      <c r="I2763" t="str">
        <f>IFERROR(VLOOKUP(B2763,allstats!$C:$I,7,0),"")</f>
        <v/>
      </c>
      <c r="J2763" t="str">
        <f>IFERROR(VLOOKUP(B2763,allstats!$C:$J,8,0),"")</f>
        <v/>
      </c>
    </row>
    <row r="2764" spans="1:10" x14ac:dyDescent="0.3">
      <c r="A2764" t="s">
        <v>10101</v>
      </c>
      <c r="B2764" t="s">
        <v>10105</v>
      </c>
      <c r="C2764" t="s">
        <v>10106</v>
      </c>
      <c r="D2764" t="s">
        <v>10107</v>
      </c>
      <c r="E2764" t="s">
        <v>538</v>
      </c>
      <c r="F2764" t="s">
        <v>9509</v>
      </c>
      <c r="G2764">
        <f>COUNTIF(allstats!$C:$C,B2764)</f>
        <v>0</v>
      </c>
      <c r="H2764">
        <f>COUNTIF(allstats!$Q:$Q,B2764)</f>
        <v>0</v>
      </c>
      <c r="I2764" t="str">
        <f>IFERROR(VLOOKUP(B2764,allstats!$C:$I,7,0),"")</f>
        <v/>
      </c>
      <c r="J2764" t="str">
        <f>IFERROR(VLOOKUP(B2764,allstats!$C:$J,8,0),"")</f>
        <v/>
      </c>
    </row>
    <row r="2765" spans="1:10" x14ac:dyDescent="0.3">
      <c r="A2765" t="s">
        <v>10101</v>
      </c>
      <c r="B2765" t="s">
        <v>10108</v>
      </c>
      <c r="C2765" t="s">
        <v>10109</v>
      </c>
      <c r="D2765" t="s">
        <v>10110</v>
      </c>
      <c r="E2765" t="s">
        <v>529</v>
      </c>
      <c r="F2765" t="s">
        <v>5632</v>
      </c>
      <c r="G2765">
        <f>COUNTIF(allstats!$C:$C,B2765)</f>
        <v>0</v>
      </c>
      <c r="H2765">
        <f>COUNTIF(allstats!$Q:$Q,B2765)</f>
        <v>0</v>
      </c>
      <c r="I2765" t="str">
        <f>IFERROR(VLOOKUP(B2765,allstats!$C:$I,7,0),"")</f>
        <v/>
      </c>
      <c r="J2765" t="str">
        <f>IFERROR(VLOOKUP(B2765,allstats!$C:$J,8,0),"")</f>
        <v/>
      </c>
    </row>
    <row r="2766" spans="1:10" x14ac:dyDescent="0.3">
      <c r="A2766" t="s">
        <v>10111</v>
      </c>
      <c r="B2766" t="s">
        <v>10112</v>
      </c>
      <c r="C2766" t="s">
        <v>10113</v>
      </c>
      <c r="D2766" t="s">
        <v>10114</v>
      </c>
      <c r="E2766" t="s">
        <v>538</v>
      </c>
      <c r="F2766" t="s">
        <v>5540</v>
      </c>
      <c r="G2766">
        <f>COUNTIF(allstats!$C:$C,B2766)</f>
        <v>0</v>
      </c>
      <c r="H2766">
        <f>COUNTIF(allstats!$Q:$Q,B2766)</f>
        <v>0</v>
      </c>
      <c r="I2766" t="str">
        <f>IFERROR(VLOOKUP(B2766,allstats!$C:$I,7,0),"")</f>
        <v/>
      </c>
      <c r="J2766" t="str">
        <f>IFERROR(VLOOKUP(B2766,allstats!$C:$J,8,0),"")</f>
        <v/>
      </c>
    </row>
    <row r="2767" spans="1:10" x14ac:dyDescent="0.3">
      <c r="A2767" t="s">
        <v>10115</v>
      </c>
      <c r="B2767" t="s">
        <v>4202</v>
      </c>
      <c r="C2767" t="s">
        <v>10116</v>
      </c>
      <c r="D2767" t="s">
        <v>10117</v>
      </c>
      <c r="E2767" t="s">
        <v>2368</v>
      </c>
      <c r="F2767" t="s">
        <v>10118</v>
      </c>
      <c r="G2767">
        <f>COUNTIF(allstats!$C:$C,B2767)</f>
        <v>0</v>
      </c>
      <c r="H2767">
        <f>COUNTIF(allstats!$Q:$Q,B2767)</f>
        <v>0</v>
      </c>
      <c r="I2767" t="str">
        <f>IFERROR(VLOOKUP(B2767,allstats!$C:$I,7,0),"")</f>
        <v/>
      </c>
      <c r="J2767" t="str">
        <f>IFERROR(VLOOKUP(B2767,allstats!$C:$J,8,0),"")</f>
        <v/>
      </c>
    </row>
    <row r="2768" spans="1:10" x14ac:dyDescent="0.3">
      <c r="A2768" t="s">
        <v>10115</v>
      </c>
      <c r="B2768" t="s">
        <v>10119</v>
      </c>
      <c r="C2768" t="s">
        <v>10120</v>
      </c>
      <c r="D2768" t="s">
        <v>10121</v>
      </c>
      <c r="E2768" t="s">
        <v>529</v>
      </c>
      <c r="F2768" t="s">
        <v>4977</v>
      </c>
      <c r="G2768">
        <f>COUNTIF(allstats!$C:$C,B2768)</f>
        <v>0</v>
      </c>
      <c r="H2768">
        <f>COUNTIF(allstats!$Q:$Q,B2768)</f>
        <v>0</v>
      </c>
      <c r="I2768" t="str">
        <f>IFERROR(VLOOKUP(B2768,allstats!$C:$I,7,0),"")</f>
        <v/>
      </c>
      <c r="J2768" t="str">
        <f>IFERROR(VLOOKUP(B2768,allstats!$C:$J,8,0),"")</f>
        <v/>
      </c>
    </row>
    <row r="2769" spans="1:10" x14ac:dyDescent="0.3">
      <c r="A2769" t="s">
        <v>10122</v>
      </c>
      <c r="B2769" t="s">
        <v>10123</v>
      </c>
      <c r="C2769" t="s">
        <v>10124</v>
      </c>
      <c r="D2769" t="s">
        <v>10125</v>
      </c>
      <c r="E2769" t="s">
        <v>523</v>
      </c>
      <c r="F2769" t="s">
        <v>10126</v>
      </c>
      <c r="G2769">
        <f>COUNTIF(allstats!$C:$C,B2769)</f>
        <v>0</v>
      </c>
      <c r="H2769">
        <f>COUNTIF(allstats!$Q:$Q,B2769)</f>
        <v>0</v>
      </c>
      <c r="I2769" t="str">
        <f>IFERROR(VLOOKUP(B2769,allstats!$C:$I,7,0),"")</f>
        <v/>
      </c>
      <c r="J2769" t="str">
        <f>IFERROR(VLOOKUP(B2769,allstats!$C:$J,8,0),"")</f>
        <v/>
      </c>
    </row>
    <row r="2770" spans="1:10" x14ac:dyDescent="0.3">
      <c r="A2770" t="s">
        <v>10122</v>
      </c>
      <c r="B2770" t="s">
        <v>10127</v>
      </c>
      <c r="C2770" t="s">
        <v>10128</v>
      </c>
      <c r="D2770" t="s">
        <v>10129</v>
      </c>
      <c r="E2770" t="s">
        <v>538</v>
      </c>
      <c r="F2770" t="s">
        <v>10130</v>
      </c>
      <c r="G2770">
        <f>COUNTIF(allstats!$C:$C,B2770)</f>
        <v>0</v>
      </c>
      <c r="H2770">
        <f>COUNTIF(allstats!$Q:$Q,B2770)</f>
        <v>0</v>
      </c>
      <c r="I2770" t="str">
        <f>IFERROR(VLOOKUP(B2770,allstats!$C:$I,7,0),"")</f>
        <v/>
      </c>
      <c r="J2770" t="str">
        <f>IFERROR(VLOOKUP(B2770,allstats!$C:$J,8,0),"")</f>
        <v/>
      </c>
    </row>
    <row r="2771" spans="1:10" x14ac:dyDescent="0.3">
      <c r="A2771" t="s">
        <v>10131</v>
      </c>
      <c r="B2771" t="s">
        <v>10132</v>
      </c>
      <c r="C2771" t="s">
        <v>10133</v>
      </c>
      <c r="D2771" t="s">
        <v>10134</v>
      </c>
      <c r="E2771" t="s">
        <v>4841</v>
      </c>
      <c r="F2771" t="s">
        <v>3080</v>
      </c>
      <c r="G2771">
        <f>COUNTIF(allstats!$C:$C,B2771)</f>
        <v>0</v>
      </c>
      <c r="H2771">
        <f>COUNTIF(allstats!$Q:$Q,B2771)</f>
        <v>0</v>
      </c>
      <c r="I2771" t="str">
        <f>IFERROR(VLOOKUP(B2771,allstats!$C:$I,7,0),"")</f>
        <v/>
      </c>
      <c r="J2771" t="str">
        <f>IFERROR(VLOOKUP(B2771,allstats!$C:$J,8,0),"")</f>
        <v/>
      </c>
    </row>
    <row r="2772" spans="1:10" x14ac:dyDescent="0.3">
      <c r="A2772" t="s">
        <v>10131</v>
      </c>
      <c r="B2772" t="s">
        <v>10135</v>
      </c>
      <c r="C2772" t="s">
        <v>10136</v>
      </c>
      <c r="D2772" t="s">
        <v>10137</v>
      </c>
      <c r="E2772" t="s">
        <v>538</v>
      </c>
      <c r="F2772" t="s">
        <v>10138</v>
      </c>
      <c r="G2772">
        <f>COUNTIF(allstats!$C:$C,B2772)</f>
        <v>0</v>
      </c>
      <c r="H2772">
        <f>COUNTIF(allstats!$Q:$Q,B2772)</f>
        <v>0</v>
      </c>
      <c r="I2772" t="str">
        <f>IFERROR(VLOOKUP(B2772,allstats!$C:$I,7,0),"")</f>
        <v/>
      </c>
      <c r="J2772" t="str">
        <f>IFERROR(VLOOKUP(B2772,allstats!$C:$J,8,0),"")</f>
        <v/>
      </c>
    </row>
    <row r="2773" spans="1:10" x14ac:dyDescent="0.3">
      <c r="A2773" t="s">
        <v>10131</v>
      </c>
      <c r="B2773" t="s">
        <v>10139</v>
      </c>
      <c r="C2773" t="s">
        <v>10140</v>
      </c>
      <c r="D2773" t="s">
        <v>10141</v>
      </c>
      <c r="E2773" t="s">
        <v>538</v>
      </c>
      <c r="F2773" t="s">
        <v>4379</v>
      </c>
      <c r="G2773">
        <f>COUNTIF(allstats!$C:$C,B2773)</f>
        <v>0</v>
      </c>
      <c r="H2773">
        <f>COUNTIF(allstats!$Q:$Q,B2773)</f>
        <v>0</v>
      </c>
      <c r="I2773" t="str">
        <f>IFERROR(VLOOKUP(B2773,allstats!$C:$I,7,0),"")</f>
        <v/>
      </c>
      <c r="J2773" t="str">
        <f>IFERROR(VLOOKUP(B2773,allstats!$C:$J,8,0),"")</f>
        <v/>
      </c>
    </row>
    <row r="2774" spans="1:10" x14ac:dyDescent="0.3">
      <c r="A2774" t="s">
        <v>10142</v>
      </c>
      <c r="B2774" t="s">
        <v>9656</v>
      </c>
      <c r="C2774" t="s">
        <v>10143</v>
      </c>
      <c r="D2774" t="s">
        <v>10144</v>
      </c>
      <c r="E2774" t="s">
        <v>2368</v>
      </c>
      <c r="F2774" t="s">
        <v>10145</v>
      </c>
      <c r="G2774">
        <f>COUNTIF(allstats!$C:$C,B2774)</f>
        <v>0</v>
      </c>
      <c r="H2774">
        <f>COUNTIF(allstats!$Q:$Q,B2774)</f>
        <v>0</v>
      </c>
      <c r="I2774" t="str">
        <f>IFERROR(VLOOKUP(B2774,allstats!$C:$I,7,0),"")</f>
        <v/>
      </c>
      <c r="J2774" t="str">
        <f>IFERROR(VLOOKUP(B2774,allstats!$C:$J,8,0),"")</f>
        <v/>
      </c>
    </row>
    <row r="2775" spans="1:10" x14ac:dyDescent="0.3">
      <c r="A2775" t="s">
        <v>10146</v>
      </c>
      <c r="B2775" t="s">
        <v>10147</v>
      </c>
      <c r="C2775" t="s">
        <v>10148</v>
      </c>
      <c r="D2775" t="s">
        <v>10149</v>
      </c>
      <c r="E2775" t="s">
        <v>538</v>
      </c>
      <c r="F2775" t="s">
        <v>5494</v>
      </c>
      <c r="G2775">
        <f>COUNTIF(allstats!$C:$C,B2775)</f>
        <v>0</v>
      </c>
      <c r="H2775">
        <f>COUNTIF(allstats!$Q:$Q,B2775)</f>
        <v>0</v>
      </c>
      <c r="I2775" t="str">
        <f>IFERROR(VLOOKUP(B2775,allstats!$C:$I,7,0),"")</f>
        <v/>
      </c>
      <c r="J2775" t="str">
        <f>IFERROR(VLOOKUP(B2775,allstats!$C:$J,8,0),"")</f>
        <v/>
      </c>
    </row>
    <row r="2776" spans="1:10" x14ac:dyDescent="0.3">
      <c r="A2776" t="s">
        <v>10150</v>
      </c>
      <c r="B2776" t="s">
        <v>10151</v>
      </c>
      <c r="C2776" t="s">
        <v>10152</v>
      </c>
      <c r="D2776" t="s">
        <v>10153</v>
      </c>
      <c r="E2776" t="s">
        <v>10154</v>
      </c>
      <c r="F2776" t="s">
        <v>10155</v>
      </c>
      <c r="G2776">
        <f>COUNTIF(allstats!$C:$C,B2776)</f>
        <v>0</v>
      </c>
      <c r="H2776">
        <f>COUNTIF(allstats!$Q:$Q,B2776)</f>
        <v>0</v>
      </c>
      <c r="I2776" t="str">
        <f>IFERROR(VLOOKUP(B2776,allstats!$C:$I,7,0),"")</f>
        <v/>
      </c>
      <c r="J2776" t="str">
        <f>IFERROR(VLOOKUP(B2776,allstats!$C:$J,8,0),"")</f>
        <v/>
      </c>
    </row>
    <row r="2777" spans="1:10" x14ac:dyDescent="0.3">
      <c r="A2777" t="s">
        <v>10156</v>
      </c>
      <c r="B2777" t="s">
        <v>4202</v>
      </c>
      <c r="C2777" t="s">
        <v>10157</v>
      </c>
      <c r="D2777" t="s">
        <v>10158</v>
      </c>
      <c r="E2777" t="s">
        <v>538</v>
      </c>
      <c r="F2777" t="s">
        <v>10159</v>
      </c>
      <c r="G2777">
        <f>COUNTIF(allstats!$C:$C,B2777)</f>
        <v>0</v>
      </c>
      <c r="H2777">
        <f>COUNTIF(allstats!$Q:$Q,B2777)</f>
        <v>0</v>
      </c>
      <c r="I2777" t="str">
        <f>IFERROR(VLOOKUP(B2777,allstats!$C:$I,7,0),"")</f>
        <v/>
      </c>
      <c r="J2777" t="str">
        <f>IFERROR(VLOOKUP(B2777,allstats!$C:$J,8,0),"")</f>
        <v/>
      </c>
    </row>
    <row r="2778" spans="1:10" x14ac:dyDescent="0.3">
      <c r="A2778" t="s">
        <v>10156</v>
      </c>
      <c r="B2778" t="s">
        <v>10160</v>
      </c>
      <c r="C2778" t="s">
        <v>10161</v>
      </c>
      <c r="D2778" t="s">
        <v>10162</v>
      </c>
      <c r="E2778" t="s">
        <v>538</v>
      </c>
      <c r="F2778" t="s">
        <v>5494</v>
      </c>
      <c r="G2778">
        <f>COUNTIF(allstats!$C:$C,B2778)</f>
        <v>0</v>
      </c>
      <c r="H2778">
        <f>COUNTIF(allstats!$Q:$Q,B2778)</f>
        <v>0</v>
      </c>
      <c r="I2778" t="str">
        <f>IFERROR(VLOOKUP(B2778,allstats!$C:$I,7,0),"")</f>
        <v/>
      </c>
      <c r="J2778" t="str">
        <f>IFERROR(VLOOKUP(B2778,allstats!$C:$J,8,0),"")</f>
        <v/>
      </c>
    </row>
    <row r="2779" spans="1:10" x14ac:dyDescent="0.3">
      <c r="A2779" t="s">
        <v>10163</v>
      </c>
      <c r="B2779" t="s">
        <v>10164</v>
      </c>
      <c r="C2779" t="s">
        <v>10165</v>
      </c>
      <c r="D2779" t="s">
        <v>10166</v>
      </c>
      <c r="E2779" t="s">
        <v>538</v>
      </c>
      <c r="F2779" t="s">
        <v>5494</v>
      </c>
      <c r="G2779">
        <f>COUNTIF(allstats!$C:$C,B2779)</f>
        <v>0</v>
      </c>
      <c r="H2779">
        <f>COUNTIF(allstats!$Q:$Q,B2779)</f>
        <v>0</v>
      </c>
      <c r="I2779" t="str">
        <f>IFERROR(VLOOKUP(B2779,allstats!$C:$I,7,0),"")</f>
        <v/>
      </c>
      <c r="J2779" t="str">
        <f>IFERROR(VLOOKUP(B2779,allstats!$C:$J,8,0),"")</f>
        <v/>
      </c>
    </row>
    <row r="2780" spans="1:10" x14ac:dyDescent="0.3">
      <c r="A2780" t="s">
        <v>10167</v>
      </c>
      <c r="B2780" t="s">
        <v>10168</v>
      </c>
      <c r="C2780" t="s">
        <v>10169</v>
      </c>
      <c r="D2780" t="s">
        <v>10170</v>
      </c>
      <c r="E2780" t="s">
        <v>538</v>
      </c>
      <c r="F2780" t="s">
        <v>5494</v>
      </c>
      <c r="G2780">
        <f>COUNTIF(allstats!$C:$C,B2780)</f>
        <v>0</v>
      </c>
      <c r="H2780">
        <f>COUNTIF(allstats!$Q:$Q,B2780)</f>
        <v>0</v>
      </c>
      <c r="I2780" t="str">
        <f>IFERROR(VLOOKUP(B2780,allstats!$C:$I,7,0),"")</f>
        <v/>
      </c>
      <c r="J2780" t="str">
        <f>IFERROR(VLOOKUP(B2780,allstats!$C:$J,8,0),"")</f>
        <v/>
      </c>
    </row>
    <row r="2781" spans="1:10" x14ac:dyDescent="0.3">
      <c r="A2781" t="s">
        <v>10167</v>
      </c>
      <c r="B2781" t="s">
        <v>10171</v>
      </c>
      <c r="C2781" t="s">
        <v>10172</v>
      </c>
      <c r="D2781" t="s">
        <v>10173</v>
      </c>
      <c r="E2781" t="s">
        <v>10174</v>
      </c>
      <c r="F2781" t="s">
        <v>10175</v>
      </c>
      <c r="G2781">
        <f>COUNTIF(allstats!$C:$C,B2781)</f>
        <v>0</v>
      </c>
      <c r="H2781">
        <f>COUNTIF(allstats!$Q:$Q,B2781)</f>
        <v>0</v>
      </c>
      <c r="I2781" t="str">
        <f>IFERROR(VLOOKUP(B2781,allstats!$C:$I,7,0),"")</f>
        <v/>
      </c>
      <c r="J2781" t="str">
        <f>IFERROR(VLOOKUP(B2781,allstats!$C:$J,8,0),"")</f>
        <v/>
      </c>
    </row>
    <row r="2782" spans="1:10" x14ac:dyDescent="0.3">
      <c r="A2782" t="s">
        <v>10167</v>
      </c>
      <c r="B2782" t="s">
        <v>10176</v>
      </c>
      <c r="C2782" t="s">
        <v>10177</v>
      </c>
      <c r="D2782" t="s">
        <v>10178</v>
      </c>
      <c r="E2782" t="s">
        <v>538</v>
      </c>
      <c r="F2782" t="s">
        <v>10179</v>
      </c>
      <c r="G2782">
        <f>COUNTIF(allstats!$C:$C,B2782)</f>
        <v>0</v>
      </c>
      <c r="H2782">
        <f>COUNTIF(allstats!$Q:$Q,B2782)</f>
        <v>0</v>
      </c>
      <c r="I2782" t="str">
        <f>IFERROR(VLOOKUP(B2782,allstats!$C:$I,7,0),"")</f>
        <v/>
      </c>
      <c r="J2782" t="str">
        <f>IFERROR(VLOOKUP(B2782,allstats!$C:$J,8,0),"")</f>
        <v/>
      </c>
    </row>
    <row r="2783" spans="1:10" x14ac:dyDescent="0.3">
      <c r="A2783" t="s">
        <v>10167</v>
      </c>
      <c r="B2783" t="s">
        <v>10180</v>
      </c>
      <c r="C2783" t="s">
        <v>10181</v>
      </c>
      <c r="D2783" t="s">
        <v>10182</v>
      </c>
      <c r="E2783" t="s">
        <v>538</v>
      </c>
      <c r="F2783" t="s">
        <v>9579</v>
      </c>
      <c r="G2783">
        <f>COUNTIF(allstats!$C:$C,B2783)</f>
        <v>0</v>
      </c>
      <c r="H2783">
        <f>COUNTIF(allstats!$Q:$Q,B2783)</f>
        <v>0</v>
      </c>
      <c r="I2783" t="str">
        <f>IFERROR(VLOOKUP(B2783,allstats!$C:$I,7,0),"")</f>
        <v/>
      </c>
      <c r="J2783" t="str">
        <f>IFERROR(VLOOKUP(B2783,allstats!$C:$J,8,0),"")</f>
        <v/>
      </c>
    </row>
    <row r="2784" spans="1:10" x14ac:dyDescent="0.3">
      <c r="A2784" t="s">
        <v>10167</v>
      </c>
      <c r="B2784" t="s">
        <v>10183</v>
      </c>
      <c r="C2784" t="s">
        <v>10184</v>
      </c>
      <c r="D2784" t="s">
        <v>10185</v>
      </c>
      <c r="E2784" t="s">
        <v>538</v>
      </c>
      <c r="F2784" t="s">
        <v>10186</v>
      </c>
      <c r="G2784">
        <f>COUNTIF(allstats!$C:$C,B2784)</f>
        <v>0</v>
      </c>
      <c r="H2784">
        <f>COUNTIF(allstats!$Q:$Q,B2784)</f>
        <v>0</v>
      </c>
      <c r="I2784" t="str">
        <f>IFERROR(VLOOKUP(B2784,allstats!$C:$I,7,0),"")</f>
        <v/>
      </c>
      <c r="J2784" t="str">
        <f>IFERROR(VLOOKUP(B2784,allstats!$C:$J,8,0),"")</f>
        <v/>
      </c>
    </row>
    <row r="2785" spans="1:10" x14ac:dyDescent="0.3">
      <c r="A2785" t="s">
        <v>10187</v>
      </c>
      <c r="B2785" t="s">
        <v>10188</v>
      </c>
      <c r="C2785" t="s">
        <v>10189</v>
      </c>
      <c r="D2785" t="s">
        <v>10190</v>
      </c>
      <c r="E2785" t="s">
        <v>565</v>
      </c>
      <c r="F2785" t="s">
        <v>10191</v>
      </c>
      <c r="G2785">
        <f>COUNTIF(allstats!$C:$C,B2785)</f>
        <v>0</v>
      </c>
      <c r="H2785">
        <f>COUNTIF(allstats!$Q:$Q,B2785)</f>
        <v>0</v>
      </c>
      <c r="I2785" t="str">
        <f>IFERROR(VLOOKUP(B2785,allstats!$C:$I,7,0),"")</f>
        <v/>
      </c>
      <c r="J2785" t="str">
        <f>IFERROR(VLOOKUP(B2785,allstats!$C:$J,8,0),"")</f>
        <v/>
      </c>
    </row>
    <row r="2786" spans="1:10" x14ac:dyDescent="0.3">
      <c r="A2786" t="s">
        <v>10192</v>
      </c>
      <c r="B2786" t="s">
        <v>10193</v>
      </c>
      <c r="C2786" t="s">
        <v>10194</v>
      </c>
      <c r="D2786" t="s">
        <v>10195</v>
      </c>
      <c r="E2786" t="s">
        <v>538</v>
      </c>
      <c r="F2786" t="s">
        <v>10196</v>
      </c>
      <c r="G2786">
        <f>COUNTIF(allstats!$C:$C,B2786)</f>
        <v>0</v>
      </c>
      <c r="H2786">
        <f>COUNTIF(allstats!$Q:$Q,B2786)</f>
        <v>0</v>
      </c>
      <c r="I2786" t="str">
        <f>IFERROR(VLOOKUP(B2786,allstats!$C:$I,7,0),"")</f>
        <v/>
      </c>
      <c r="J2786" t="str">
        <f>IFERROR(VLOOKUP(B2786,allstats!$C:$J,8,0),"")</f>
        <v/>
      </c>
    </row>
    <row r="2787" spans="1:10" x14ac:dyDescent="0.3">
      <c r="A2787" t="s">
        <v>10192</v>
      </c>
      <c r="B2787" t="s">
        <v>10197</v>
      </c>
      <c r="C2787" t="s">
        <v>10198</v>
      </c>
      <c r="D2787" t="s">
        <v>10199</v>
      </c>
      <c r="E2787" t="s">
        <v>538</v>
      </c>
      <c r="F2787" t="s">
        <v>5472</v>
      </c>
      <c r="G2787">
        <f>COUNTIF(allstats!$C:$C,B2787)</f>
        <v>0</v>
      </c>
      <c r="H2787">
        <f>COUNTIF(allstats!$Q:$Q,B2787)</f>
        <v>0</v>
      </c>
      <c r="I2787" t="str">
        <f>IFERROR(VLOOKUP(B2787,allstats!$C:$I,7,0),"")</f>
        <v/>
      </c>
      <c r="J2787" t="str">
        <f>IFERROR(VLOOKUP(B2787,allstats!$C:$J,8,0),"")</f>
        <v/>
      </c>
    </row>
    <row r="2788" spans="1:10" x14ac:dyDescent="0.3">
      <c r="A2788" t="s">
        <v>10192</v>
      </c>
      <c r="B2788" t="s">
        <v>10200</v>
      </c>
      <c r="C2788" t="s">
        <v>10201</v>
      </c>
      <c r="D2788" t="s">
        <v>10202</v>
      </c>
      <c r="E2788" t="s">
        <v>538</v>
      </c>
      <c r="F2788" t="s">
        <v>5535</v>
      </c>
      <c r="G2788">
        <f>COUNTIF(allstats!$C:$C,B2788)</f>
        <v>0</v>
      </c>
      <c r="H2788">
        <f>COUNTIF(allstats!$Q:$Q,B2788)</f>
        <v>0</v>
      </c>
      <c r="I2788" t="str">
        <f>IFERROR(VLOOKUP(B2788,allstats!$C:$I,7,0),"")</f>
        <v/>
      </c>
      <c r="J2788" t="str">
        <f>IFERROR(VLOOKUP(B2788,allstats!$C:$J,8,0),"")</f>
        <v/>
      </c>
    </row>
    <row r="2789" spans="1:10" x14ac:dyDescent="0.3">
      <c r="A2789" t="s">
        <v>10203</v>
      </c>
      <c r="B2789" t="s">
        <v>10204</v>
      </c>
      <c r="C2789" t="s">
        <v>10205</v>
      </c>
      <c r="D2789" t="s">
        <v>10206</v>
      </c>
      <c r="E2789" t="s">
        <v>529</v>
      </c>
      <c r="F2789" t="s">
        <v>9635</v>
      </c>
      <c r="G2789">
        <f>COUNTIF(allstats!$C:$C,B2789)</f>
        <v>0</v>
      </c>
      <c r="H2789">
        <f>COUNTIF(allstats!$Q:$Q,B2789)</f>
        <v>0</v>
      </c>
      <c r="I2789" t="str">
        <f>IFERROR(VLOOKUP(B2789,allstats!$C:$I,7,0),"")</f>
        <v/>
      </c>
      <c r="J2789" t="str">
        <f>IFERROR(VLOOKUP(B2789,allstats!$C:$J,8,0),"")</f>
        <v/>
      </c>
    </row>
    <row r="2790" spans="1:10" x14ac:dyDescent="0.3">
      <c r="A2790" t="s">
        <v>10203</v>
      </c>
      <c r="B2790" t="s">
        <v>10207</v>
      </c>
      <c r="C2790" t="s">
        <v>10208</v>
      </c>
      <c r="D2790" t="s">
        <v>10209</v>
      </c>
      <c r="E2790" t="s">
        <v>538</v>
      </c>
      <c r="F2790" t="s">
        <v>10210</v>
      </c>
      <c r="G2790">
        <f>COUNTIF(allstats!$C:$C,B2790)</f>
        <v>0</v>
      </c>
      <c r="H2790">
        <f>COUNTIF(allstats!$Q:$Q,B2790)</f>
        <v>0</v>
      </c>
      <c r="I2790" t="str">
        <f>IFERROR(VLOOKUP(B2790,allstats!$C:$I,7,0),"")</f>
        <v/>
      </c>
      <c r="J2790" t="str">
        <f>IFERROR(VLOOKUP(B2790,allstats!$C:$J,8,0),"")</f>
        <v/>
      </c>
    </row>
    <row r="2791" spans="1:10" x14ac:dyDescent="0.3">
      <c r="A2791" t="s">
        <v>10211</v>
      </c>
      <c r="B2791" t="s">
        <v>10212</v>
      </c>
      <c r="C2791" t="s">
        <v>10213</v>
      </c>
      <c r="D2791" t="s">
        <v>10214</v>
      </c>
      <c r="E2791" t="s">
        <v>4378</v>
      </c>
      <c r="F2791" t="s">
        <v>10215</v>
      </c>
      <c r="G2791">
        <f>COUNTIF(allstats!$C:$C,B2791)</f>
        <v>0</v>
      </c>
      <c r="H2791">
        <f>COUNTIF(allstats!$Q:$Q,B2791)</f>
        <v>0</v>
      </c>
      <c r="I2791" t="str">
        <f>IFERROR(VLOOKUP(B2791,allstats!$C:$I,7,0),"")</f>
        <v/>
      </c>
      <c r="J2791" t="str">
        <f>IFERROR(VLOOKUP(B2791,allstats!$C:$J,8,0),"")</f>
        <v/>
      </c>
    </row>
    <row r="2792" spans="1:10" x14ac:dyDescent="0.3">
      <c r="A2792" t="s">
        <v>10216</v>
      </c>
      <c r="B2792" t="s">
        <v>10217</v>
      </c>
      <c r="C2792" t="s">
        <v>10218</v>
      </c>
      <c r="D2792" t="s">
        <v>10219</v>
      </c>
      <c r="E2792" t="s">
        <v>538</v>
      </c>
      <c r="F2792" t="s">
        <v>10220</v>
      </c>
      <c r="G2792">
        <f>COUNTIF(allstats!$C:$C,B2792)</f>
        <v>0</v>
      </c>
      <c r="H2792">
        <f>COUNTIF(allstats!$Q:$Q,B2792)</f>
        <v>0</v>
      </c>
      <c r="I2792" t="str">
        <f>IFERROR(VLOOKUP(B2792,allstats!$C:$I,7,0),"")</f>
        <v/>
      </c>
      <c r="J2792" t="str">
        <f>IFERROR(VLOOKUP(B2792,allstats!$C:$J,8,0),"")</f>
        <v/>
      </c>
    </row>
    <row r="2793" spans="1:10" x14ac:dyDescent="0.3">
      <c r="A2793" t="s">
        <v>10221</v>
      </c>
      <c r="B2793" t="s">
        <v>10222</v>
      </c>
      <c r="C2793" t="s">
        <v>10223</v>
      </c>
      <c r="D2793" t="s">
        <v>10224</v>
      </c>
      <c r="E2793" t="s">
        <v>538</v>
      </c>
      <c r="F2793" t="s">
        <v>10095</v>
      </c>
      <c r="G2793">
        <f>COUNTIF(allstats!$C:$C,B2793)</f>
        <v>0</v>
      </c>
      <c r="H2793">
        <f>COUNTIF(allstats!$Q:$Q,B2793)</f>
        <v>0</v>
      </c>
      <c r="I2793" t="str">
        <f>IFERROR(VLOOKUP(B2793,allstats!$C:$I,7,0),"")</f>
        <v/>
      </c>
      <c r="J2793" t="str">
        <f>IFERROR(VLOOKUP(B2793,allstats!$C:$J,8,0),"")</f>
        <v/>
      </c>
    </row>
    <row r="2794" spans="1:10" x14ac:dyDescent="0.3">
      <c r="A2794" t="s">
        <v>10225</v>
      </c>
      <c r="B2794" t="s">
        <v>4202</v>
      </c>
      <c r="C2794" t="s">
        <v>10226</v>
      </c>
      <c r="D2794" t="s">
        <v>10227</v>
      </c>
      <c r="E2794" t="s">
        <v>523</v>
      </c>
      <c r="F2794" t="s">
        <v>10228</v>
      </c>
      <c r="G2794">
        <f>COUNTIF(allstats!$C:$C,B2794)</f>
        <v>0</v>
      </c>
      <c r="H2794">
        <f>COUNTIF(allstats!$Q:$Q,B2794)</f>
        <v>0</v>
      </c>
      <c r="I2794" t="str">
        <f>IFERROR(VLOOKUP(B2794,allstats!$C:$I,7,0),"")</f>
        <v/>
      </c>
      <c r="J2794" t="str">
        <f>IFERROR(VLOOKUP(B2794,allstats!$C:$J,8,0),"")</f>
        <v/>
      </c>
    </row>
    <row r="2795" spans="1:10" x14ac:dyDescent="0.3">
      <c r="A2795" t="s">
        <v>10225</v>
      </c>
      <c r="B2795" t="s">
        <v>10229</v>
      </c>
      <c r="C2795" t="s">
        <v>10230</v>
      </c>
      <c r="D2795" t="s">
        <v>10231</v>
      </c>
      <c r="E2795" t="s">
        <v>529</v>
      </c>
      <c r="F2795" t="s">
        <v>4977</v>
      </c>
      <c r="G2795">
        <f>COUNTIF(allstats!$C:$C,B2795)</f>
        <v>0</v>
      </c>
      <c r="H2795">
        <f>COUNTIF(allstats!$Q:$Q,B2795)</f>
        <v>0</v>
      </c>
      <c r="I2795" t="str">
        <f>IFERROR(VLOOKUP(B2795,allstats!$C:$I,7,0),"")</f>
        <v/>
      </c>
      <c r="J2795" t="str">
        <f>IFERROR(VLOOKUP(B2795,allstats!$C:$J,8,0),"")</f>
        <v/>
      </c>
    </row>
    <row r="2796" spans="1:10" x14ac:dyDescent="0.3">
      <c r="A2796" t="s">
        <v>10225</v>
      </c>
      <c r="B2796" t="s">
        <v>10232</v>
      </c>
      <c r="C2796" t="s">
        <v>10233</v>
      </c>
      <c r="D2796" t="s">
        <v>10234</v>
      </c>
      <c r="E2796" t="s">
        <v>538</v>
      </c>
      <c r="F2796" t="s">
        <v>10235</v>
      </c>
      <c r="G2796">
        <f>COUNTIF(allstats!$C:$C,B2796)</f>
        <v>0</v>
      </c>
      <c r="H2796">
        <f>COUNTIF(allstats!$Q:$Q,B2796)</f>
        <v>0</v>
      </c>
      <c r="I2796" t="str">
        <f>IFERROR(VLOOKUP(B2796,allstats!$C:$I,7,0),"")</f>
        <v/>
      </c>
      <c r="J2796" t="str">
        <f>IFERROR(VLOOKUP(B2796,allstats!$C:$J,8,0),"")</f>
        <v/>
      </c>
    </row>
    <row r="2797" spans="1:10" x14ac:dyDescent="0.3">
      <c r="A2797" t="s">
        <v>10225</v>
      </c>
      <c r="B2797" t="s">
        <v>10236</v>
      </c>
      <c r="C2797" t="s">
        <v>10237</v>
      </c>
      <c r="D2797" t="s">
        <v>10238</v>
      </c>
      <c r="E2797" t="s">
        <v>538</v>
      </c>
      <c r="F2797" t="s">
        <v>10239</v>
      </c>
      <c r="G2797">
        <f>COUNTIF(allstats!$C:$C,B2797)</f>
        <v>0</v>
      </c>
      <c r="H2797">
        <f>COUNTIF(allstats!$Q:$Q,B2797)</f>
        <v>0</v>
      </c>
      <c r="I2797" t="str">
        <f>IFERROR(VLOOKUP(B2797,allstats!$C:$I,7,0),"")</f>
        <v/>
      </c>
      <c r="J2797" t="str">
        <f>IFERROR(VLOOKUP(B2797,allstats!$C:$J,8,0),"")</f>
        <v/>
      </c>
    </row>
    <row r="2798" spans="1:10" x14ac:dyDescent="0.3">
      <c r="A2798" t="s">
        <v>10225</v>
      </c>
      <c r="B2798" t="s">
        <v>10240</v>
      </c>
      <c r="C2798" t="s">
        <v>10241</v>
      </c>
      <c r="D2798" t="s">
        <v>10242</v>
      </c>
      <c r="E2798" t="s">
        <v>538</v>
      </c>
      <c r="F2798" t="s">
        <v>10243</v>
      </c>
      <c r="G2798">
        <f>COUNTIF(allstats!$C:$C,B2798)</f>
        <v>0</v>
      </c>
      <c r="H2798">
        <f>COUNTIF(allstats!$Q:$Q,B2798)</f>
        <v>0</v>
      </c>
      <c r="I2798" t="str">
        <f>IFERROR(VLOOKUP(B2798,allstats!$C:$I,7,0),"")</f>
        <v/>
      </c>
      <c r="J2798" t="str">
        <f>IFERROR(VLOOKUP(B2798,allstats!$C:$J,8,0),"")</f>
        <v/>
      </c>
    </row>
    <row r="2799" spans="1:10" x14ac:dyDescent="0.3">
      <c r="A2799" t="s">
        <v>10225</v>
      </c>
      <c r="B2799" t="s">
        <v>10244</v>
      </c>
      <c r="C2799" t="s">
        <v>10245</v>
      </c>
      <c r="D2799" t="s">
        <v>10246</v>
      </c>
      <c r="E2799" t="s">
        <v>538</v>
      </c>
      <c r="F2799" t="s">
        <v>10247</v>
      </c>
      <c r="G2799">
        <f>COUNTIF(allstats!$C:$C,B2799)</f>
        <v>0</v>
      </c>
      <c r="H2799">
        <f>COUNTIF(allstats!$Q:$Q,B2799)</f>
        <v>0</v>
      </c>
      <c r="I2799" t="str">
        <f>IFERROR(VLOOKUP(B2799,allstats!$C:$I,7,0),"")</f>
        <v/>
      </c>
      <c r="J2799" t="str">
        <f>IFERROR(VLOOKUP(B2799,allstats!$C:$J,8,0),"")</f>
        <v/>
      </c>
    </row>
    <row r="2800" spans="1:10" x14ac:dyDescent="0.3">
      <c r="A2800" t="s">
        <v>10225</v>
      </c>
      <c r="B2800" t="s">
        <v>10248</v>
      </c>
      <c r="C2800" t="s">
        <v>10249</v>
      </c>
      <c r="D2800" t="s">
        <v>10250</v>
      </c>
      <c r="E2800" t="s">
        <v>4841</v>
      </c>
      <c r="F2800" t="s">
        <v>10100</v>
      </c>
      <c r="G2800">
        <f>COUNTIF(allstats!$C:$C,B2800)</f>
        <v>0</v>
      </c>
      <c r="H2800">
        <f>COUNTIF(allstats!$Q:$Q,B2800)</f>
        <v>0</v>
      </c>
      <c r="I2800" t="str">
        <f>IFERROR(VLOOKUP(B2800,allstats!$C:$I,7,0),"")</f>
        <v/>
      </c>
      <c r="J2800" t="str">
        <f>IFERROR(VLOOKUP(B2800,allstats!$C:$J,8,0),"")</f>
        <v/>
      </c>
    </row>
    <row r="2801" spans="1:10" x14ac:dyDescent="0.3">
      <c r="A2801" t="s">
        <v>10225</v>
      </c>
      <c r="B2801" t="s">
        <v>10251</v>
      </c>
      <c r="C2801" t="s">
        <v>10252</v>
      </c>
      <c r="D2801" t="s">
        <v>10253</v>
      </c>
      <c r="E2801" t="s">
        <v>529</v>
      </c>
      <c r="F2801" t="s">
        <v>10254</v>
      </c>
      <c r="G2801">
        <f>COUNTIF(allstats!$C:$C,B2801)</f>
        <v>0</v>
      </c>
      <c r="H2801">
        <f>COUNTIF(allstats!$Q:$Q,B2801)</f>
        <v>0</v>
      </c>
      <c r="I2801" t="str">
        <f>IFERROR(VLOOKUP(B2801,allstats!$C:$I,7,0),"")</f>
        <v/>
      </c>
      <c r="J2801" t="str">
        <f>IFERROR(VLOOKUP(B2801,allstats!$C:$J,8,0),"")</f>
        <v/>
      </c>
    </row>
    <row r="2802" spans="1:10" x14ac:dyDescent="0.3">
      <c r="A2802" t="s">
        <v>10225</v>
      </c>
      <c r="B2802" t="s">
        <v>10255</v>
      </c>
      <c r="C2802" t="s">
        <v>10256</v>
      </c>
      <c r="D2802" t="s">
        <v>10257</v>
      </c>
      <c r="E2802" t="s">
        <v>538</v>
      </c>
      <c r="F2802" t="s">
        <v>5494</v>
      </c>
      <c r="G2802">
        <f>COUNTIF(allstats!$C:$C,B2802)</f>
        <v>1</v>
      </c>
      <c r="H2802">
        <f>COUNTIF(allstats!$Q:$Q,B2802)</f>
        <v>1</v>
      </c>
      <c r="I2802">
        <f>IFERROR(VLOOKUP(B2802,allstats!$C:$I,7,0),"")</f>
        <v>2564</v>
      </c>
      <c r="J2802">
        <f>IFERROR(VLOOKUP(B2802,allstats!$C:$J,8,0),"")</f>
        <v>0</v>
      </c>
    </row>
    <row r="2803" spans="1:10" x14ac:dyDescent="0.3">
      <c r="A2803" t="s">
        <v>10258</v>
      </c>
      <c r="B2803" t="s">
        <v>10259</v>
      </c>
      <c r="C2803" t="s">
        <v>10260</v>
      </c>
      <c r="D2803" t="s">
        <v>10261</v>
      </c>
      <c r="E2803" t="s">
        <v>592</v>
      </c>
      <c r="F2803" t="s">
        <v>10262</v>
      </c>
      <c r="G2803">
        <f>COUNTIF(allstats!$C:$C,B2803)</f>
        <v>0</v>
      </c>
      <c r="H2803">
        <f>COUNTIF(allstats!$Q:$Q,B2803)</f>
        <v>0</v>
      </c>
      <c r="I2803" t="str">
        <f>IFERROR(VLOOKUP(B2803,allstats!$C:$I,7,0),"")</f>
        <v/>
      </c>
      <c r="J2803" t="str">
        <f>IFERROR(VLOOKUP(B2803,allstats!$C:$J,8,0),"")</f>
        <v/>
      </c>
    </row>
    <row r="2804" spans="1:10" x14ac:dyDescent="0.3">
      <c r="A2804" t="s">
        <v>10258</v>
      </c>
      <c r="B2804" t="s">
        <v>9892</v>
      </c>
      <c r="C2804" t="s">
        <v>10263</v>
      </c>
      <c r="D2804" t="s">
        <v>10264</v>
      </c>
      <c r="E2804" t="s">
        <v>523</v>
      </c>
      <c r="F2804" t="s">
        <v>5026</v>
      </c>
      <c r="G2804">
        <f>COUNTIF(allstats!$C:$C,B2804)</f>
        <v>0</v>
      </c>
      <c r="H2804">
        <f>COUNTIF(allstats!$Q:$Q,B2804)</f>
        <v>0</v>
      </c>
      <c r="I2804" t="str">
        <f>IFERROR(VLOOKUP(B2804,allstats!$C:$I,7,0),"")</f>
        <v/>
      </c>
      <c r="J2804" t="str">
        <f>IFERROR(VLOOKUP(B2804,allstats!$C:$J,8,0),"")</f>
        <v/>
      </c>
    </row>
    <row r="2805" spans="1:10" x14ac:dyDescent="0.3">
      <c r="A2805" t="s">
        <v>10258</v>
      </c>
      <c r="B2805" t="s">
        <v>10265</v>
      </c>
      <c r="C2805" t="s">
        <v>10266</v>
      </c>
      <c r="D2805" t="s">
        <v>10267</v>
      </c>
      <c r="E2805" t="s">
        <v>529</v>
      </c>
      <c r="F2805" t="s">
        <v>4517</v>
      </c>
      <c r="G2805">
        <f>COUNTIF(allstats!$C:$C,B2805)</f>
        <v>0</v>
      </c>
      <c r="H2805">
        <f>COUNTIF(allstats!$Q:$Q,B2805)</f>
        <v>0</v>
      </c>
      <c r="I2805" t="str">
        <f>IFERROR(VLOOKUP(B2805,allstats!$C:$I,7,0),"")</f>
        <v/>
      </c>
      <c r="J2805" t="str">
        <f>IFERROR(VLOOKUP(B2805,allstats!$C:$J,8,0),"")</f>
        <v/>
      </c>
    </row>
    <row r="2806" spans="1:10" x14ac:dyDescent="0.3">
      <c r="A2806" t="s">
        <v>10258</v>
      </c>
      <c r="B2806" t="s">
        <v>10268</v>
      </c>
      <c r="C2806" t="s">
        <v>10269</v>
      </c>
      <c r="D2806" t="s">
        <v>10270</v>
      </c>
      <c r="E2806" t="s">
        <v>10271</v>
      </c>
      <c r="F2806" t="s">
        <v>10272</v>
      </c>
      <c r="G2806">
        <f>COUNTIF(allstats!$C:$C,B2806)</f>
        <v>0</v>
      </c>
      <c r="H2806">
        <f>COUNTIF(allstats!$Q:$Q,B2806)</f>
        <v>0</v>
      </c>
      <c r="I2806" t="str">
        <f>IFERROR(VLOOKUP(B2806,allstats!$C:$I,7,0),"")</f>
        <v/>
      </c>
      <c r="J2806" t="str">
        <f>IFERROR(VLOOKUP(B2806,allstats!$C:$J,8,0),"")</f>
        <v/>
      </c>
    </row>
    <row r="2807" spans="1:10" x14ac:dyDescent="0.3">
      <c r="A2807" t="s">
        <v>10273</v>
      </c>
      <c r="B2807" t="s">
        <v>10274</v>
      </c>
      <c r="C2807" t="s">
        <v>10275</v>
      </c>
      <c r="D2807" t="s">
        <v>10276</v>
      </c>
      <c r="E2807" t="s">
        <v>529</v>
      </c>
      <c r="F2807" t="s">
        <v>4915</v>
      </c>
      <c r="G2807">
        <f>COUNTIF(allstats!$C:$C,B2807)</f>
        <v>0</v>
      </c>
      <c r="H2807">
        <f>COUNTIF(allstats!$Q:$Q,B2807)</f>
        <v>0</v>
      </c>
      <c r="I2807" t="str">
        <f>IFERROR(VLOOKUP(B2807,allstats!$C:$I,7,0),"")</f>
        <v/>
      </c>
      <c r="J2807" t="str">
        <f>IFERROR(VLOOKUP(B2807,allstats!$C:$J,8,0),"")</f>
        <v/>
      </c>
    </row>
    <row r="2808" spans="1:10" x14ac:dyDescent="0.3">
      <c r="A2808" t="s">
        <v>10277</v>
      </c>
      <c r="B2808" t="s">
        <v>10278</v>
      </c>
      <c r="C2808" t="s">
        <v>10279</v>
      </c>
      <c r="D2808" t="s">
        <v>10280</v>
      </c>
      <c r="E2808" t="s">
        <v>523</v>
      </c>
      <c r="F2808" t="s">
        <v>10281</v>
      </c>
      <c r="G2808">
        <f>COUNTIF(allstats!$C:$C,B2808)</f>
        <v>0</v>
      </c>
      <c r="H2808">
        <f>COUNTIF(allstats!$Q:$Q,B2808)</f>
        <v>0</v>
      </c>
      <c r="I2808" t="str">
        <f>IFERROR(VLOOKUP(B2808,allstats!$C:$I,7,0),"")</f>
        <v/>
      </c>
      <c r="J2808" t="str">
        <f>IFERROR(VLOOKUP(B2808,allstats!$C:$J,8,0),"")</f>
        <v/>
      </c>
    </row>
    <row r="2809" spans="1:10" x14ac:dyDescent="0.3">
      <c r="A2809" t="s">
        <v>10282</v>
      </c>
      <c r="B2809" t="s">
        <v>10283</v>
      </c>
      <c r="C2809" t="s">
        <v>10284</v>
      </c>
      <c r="D2809" t="s">
        <v>10285</v>
      </c>
      <c r="E2809" t="s">
        <v>538</v>
      </c>
      <c r="F2809" t="s">
        <v>10286</v>
      </c>
      <c r="G2809">
        <f>COUNTIF(allstats!$C:$C,B2809)</f>
        <v>0</v>
      </c>
      <c r="H2809">
        <f>COUNTIF(allstats!$Q:$Q,B2809)</f>
        <v>0</v>
      </c>
      <c r="I2809" t="str">
        <f>IFERROR(VLOOKUP(B2809,allstats!$C:$I,7,0),"")</f>
        <v/>
      </c>
      <c r="J2809" t="str">
        <f>IFERROR(VLOOKUP(B2809,allstats!$C:$J,8,0),"")</f>
        <v/>
      </c>
    </row>
    <row r="2810" spans="1:10" x14ac:dyDescent="0.3">
      <c r="A2810" t="s">
        <v>10282</v>
      </c>
      <c r="B2810" t="s">
        <v>10287</v>
      </c>
      <c r="C2810" t="s">
        <v>10288</v>
      </c>
      <c r="D2810" t="s">
        <v>10289</v>
      </c>
      <c r="E2810" t="s">
        <v>529</v>
      </c>
      <c r="F2810" t="s">
        <v>10290</v>
      </c>
      <c r="G2810">
        <f>COUNTIF(allstats!$C:$C,B2810)</f>
        <v>0</v>
      </c>
      <c r="H2810">
        <f>COUNTIF(allstats!$Q:$Q,B2810)</f>
        <v>0</v>
      </c>
      <c r="I2810" t="str">
        <f>IFERROR(VLOOKUP(B2810,allstats!$C:$I,7,0),"")</f>
        <v/>
      </c>
      <c r="J2810" t="str">
        <f>IFERROR(VLOOKUP(B2810,allstats!$C:$J,8,0),"")</f>
        <v/>
      </c>
    </row>
    <row r="2811" spans="1:10" x14ac:dyDescent="0.3">
      <c r="A2811" t="s">
        <v>10291</v>
      </c>
      <c r="B2811" t="s">
        <v>10292</v>
      </c>
      <c r="C2811" t="s">
        <v>10293</v>
      </c>
      <c r="D2811" t="s">
        <v>10294</v>
      </c>
      <c r="E2811" t="s">
        <v>538</v>
      </c>
      <c r="F2811" t="s">
        <v>5540</v>
      </c>
      <c r="G2811">
        <f>COUNTIF(allstats!$C:$C,B2811)</f>
        <v>0</v>
      </c>
      <c r="H2811">
        <f>COUNTIF(allstats!$Q:$Q,B2811)</f>
        <v>0</v>
      </c>
      <c r="I2811" t="str">
        <f>IFERROR(VLOOKUP(B2811,allstats!$C:$I,7,0),"")</f>
        <v/>
      </c>
      <c r="J2811" t="str">
        <f>IFERROR(VLOOKUP(B2811,allstats!$C:$J,8,0),"")</f>
        <v/>
      </c>
    </row>
    <row r="2812" spans="1:10" x14ac:dyDescent="0.3">
      <c r="A2812" t="s">
        <v>10295</v>
      </c>
      <c r="B2812" t="s">
        <v>9656</v>
      </c>
      <c r="C2812" t="s">
        <v>10296</v>
      </c>
      <c r="D2812" t="s">
        <v>10297</v>
      </c>
      <c r="E2812" t="s">
        <v>538</v>
      </c>
      <c r="F2812" t="s">
        <v>5472</v>
      </c>
      <c r="G2812">
        <f>COUNTIF(allstats!$C:$C,B2812)</f>
        <v>0</v>
      </c>
      <c r="H2812">
        <f>COUNTIF(allstats!$Q:$Q,B2812)</f>
        <v>0</v>
      </c>
      <c r="I2812" t="str">
        <f>IFERROR(VLOOKUP(B2812,allstats!$C:$I,7,0),"")</f>
        <v/>
      </c>
      <c r="J2812" t="str">
        <f>IFERROR(VLOOKUP(B2812,allstats!$C:$J,8,0),"")</f>
        <v/>
      </c>
    </row>
    <row r="2813" spans="1:10" x14ac:dyDescent="0.3">
      <c r="A2813" t="s">
        <v>10298</v>
      </c>
      <c r="B2813" t="s">
        <v>10299</v>
      </c>
      <c r="C2813" t="s">
        <v>10300</v>
      </c>
      <c r="D2813" t="s">
        <v>10301</v>
      </c>
      <c r="E2813" t="s">
        <v>2368</v>
      </c>
      <c r="F2813" t="s">
        <v>10302</v>
      </c>
      <c r="G2813">
        <f>COUNTIF(allstats!$C:$C,B2813)</f>
        <v>0</v>
      </c>
      <c r="H2813">
        <f>COUNTIF(allstats!$Q:$Q,B2813)</f>
        <v>0</v>
      </c>
      <c r="I2813" t="str">
        <f>IFERROR(VLOOKUP(B2813,allstats!$C:$I,7,0),"")</f>
        <v/>
      </c>
      <c r="J2813" t="str">
        <f>IFERROR(VLOOKUP(B2813,allstats!$C:$J,8,0),"")</f>
        <v/>
      </c>
    </row>
    <row r="2814" spans="1:10" x14ac:dyDescent="0.3">
      <c r="A2814" t="s">
        <v>10298</v>
      </c>
      <c r="B2814" t="s">
        <v>10303</v>
      </c>
      <c r="C2814" t="s">
        <v>10304</v>
      </c>
      <c r="D2814" t="s">
        <v>10305</v>
      </c>
      <c r="E2814" t="s">
        <v>538</v>
      </c>
      <c r="F2814" t="s">
        <v>10247</v>
      </c>
      <c r="G2814">
        <f>COUNTIF(allstats!$C:$C,B2814)</f>
        <v>0</v>
      </c>
      <c r="H2814">
        <f>COUNTIF(allstats!$Q:$Q,B2814)</f>
        <v>0</v>
      </c>
      <c r="I2814" t="str">
        <f>IFERROR(VLOOKUP(B2814,allstats!$C:$I,7,0),"")</f>
        <v/>
      </c>
      <c r="J2814" t="str">
        <f>IFERROR(VLOOKUP(B2814,allstats!$C:$J,8,0),"")</f>
        <v/>
      </c>
    </row>
    <row r="2815" spans="1:10" x14ac:dyDescent="0.3">
      <c r="A2815" t="s">
        <v>10298</v>
      </c>
      <c r="B2815" t="s">
        <v>10306</v>
      </c>
      <c r="C2815" t="s">
        <v>10307</v>
      </c>
      <c r="D2815" t="s">
        <v>10308</v>
      </c>
      <c r="E2815" t="s">
        <v>538</v>
      </c>
      <c r="F2815" t="s">
        <v>10309</v>
      </c>
      <c r="G2815">
        <f>COUNTIF(allstats!$C:$C,B2815)</f>
        <v>0</v>
      </c>
      <c r="H2815">
        <f>COUNTIF(allstats!$Q:$Q,B2815)</f>
        <v>0</v>
      </c>
      <c r="I2815" t="str">
        <f>IFERROR(VLOOKUP(B2815,allstats!$C:$I,7,0),"")</f>
        <v/>
      </c>
      <c r="J2815" t="str">
        <f>IFERROR(VLOOKUP(B2815,allstats!$C:$J,8,0),"")</f>
        <v/>
      </c>
    </row>
    <row r="2816" spans="1:10" x14ac:dyDescent="0.3">
      <c r="A2816" t="s">
        <v>10298</v>
      </c>
      <c r="B2816" t="s">
        <v>10310</v>
      </c>
      <c r="C2816" t="s">
        <v>10311</v>
      </c>
      <c r="D2816" t="s">
        <v>10312</v>
      </c>
      <c r="E2816" t="s">
        <v>10313</v>
      </c>
      <c r="F2816" t="s">
        <v>10314</v>
      </c>
      <c r="G2816">
        <f>COUNTIF(allstats!$C:$C,B2816)</f>
        <v>0</v>
      </c>
      <c r="H2816">
        <f>COUNTIF(allstats!$Q:$Q,B2816)</f>
        <v>0</v>
      </c>
      <c r="I2816" t="str">
        <f>IFERROR(VLOOKUP(B2816,allstats!$C:$I,7,0),"")</f>
        <v/>
      </c>
      <c r="J2816" t="str">
        <f>IFERROR(VLOOKUP(B2816,allstats!$C:$J,8,0),"")</f>
        <v/>
      </c>
    </row>
    <row r="2817" spans="1:10" x14ac:dyDescent="0.3">
      <c r="A2817" t="s">
        <v>10298</v>
      </c>
      <c r="B2817" t="s">
        <v>10315</v>
      </c>
      <c r="C2817" t="s">
        <v>10316</v>
      </c>
      <c r="D2817" t="s">
        <v>10317</v>
      </c>
      <c r="E2817" t="s">
        <v>529</v>
      </c>
      <c r="F2817" t="s">
        <v>9631</v>
      </c>
      <c r="G2817">
        <f>COUNTIF(allstats!$C:$C,B2817)</f>
        <v>0</v>
      </c>
      <c r="H2817">
        <f>COUNTIF(allstats!$Q:$Q,B2817)</f>
        <v>0</v>
      </c>
      <c r="I2817" t="str">
        <f>IFERROR(VLOOKUP(B2817,allstats!$C:$I,7,0),"")</f>
        <v/>
      </c>
      <c r="J2817" t="str">
        <f>IFERROR(VLOOKUP(B2817,allstats!$C:$J,8,0),"")</f>
        <v/>
      </c>
    </row>
    <row r="2818" spans="1:10" x14ac:dyDescent="0.3">
      <c r="A2818" t="s">
        <v>10298</v>
      </c>
      <c r="B2818" t="s">
        <v>10318</v>
      </c>
      <c r="C2818" t="s">
        <v>10319</v>
      </c>
      <c r="D2818" t="s">
        <v>10320</v>
      </c>
      <c r="E2818" t="s">
        <v>4841</v>
      </c>
      <c r="F2818" t="s">
        <v>3080</v>
      </c>
      <c r="G2818">
        <f>COUNTIF(allstats!$C:$C,B2818)</f>
        <v>0</v>
      </c>
      <c r="H2818">
        <f>COUNTIF(allstats!$Q:$Q,B2818)</f>
        <v>0</v>
      </c>
      <c r="I2818" t="str">
        <f>IFERROR(VLOOKUP(B2818,allstats!$C:$I,7,0),"")</f>
        <v/>
      </c>
      <c r="J2818" t="str">
        <f>IFERROR(VLOOKUP(B2818,allstats!$C:$J,8,0),"")</f>
        <v/>
      </c>
    </row>
    <row r="2819" spans="1:10" x14ac:dyDescent="0.3">
      <c r="A2819" t="s">
        <v>10298</v>
      </c>
      <c r="B2819" t="s">
        <v>10321</v>
      </c>
      <c r="C2819" t="s">
        <v>10322</v>
      </c>
      <c r="D2819" t="s">
        <v>10323</v>
      </c>
      <c r="E2819" t="s">
        <v>538</v>
      </c>
      <c r="F2819" t="s">
        <v>10324</v>
      </c>
      <c r="G2819">
        <f>COUNTIF(allstats!$C:$C,B2819)</f>
        <v>0</v>
      </c>
      <c r="H2819">
        <f>COUNTIF(allstats!$Q:$Q,B2819)</f>
        <v>0</v>
      </c>
      <c r="I2819" t="str">
        <f>IFERROR(VLOOKUP(B2819,allstats!$C:$I,7,0),"")</f>
        <v/>
      </c>
      <c r="J2819" t="str">
        <f>IFERROR(VLOOKUP(B2819,allstats!$C:$J,8,0),"")</f>
        <v/>
      </c>
    </row>
    <row r="2820" spans="1:10" x14ac:dyDescent="0.3">
      <c r="A2820" t="s">
        <v>10298</v>
      </c>
      <c r="B2820" t="s">
        <v>10325</v>
      </c>
      <c r="C2820" t="s">
        <v>10326</v>
      </c>
      <c r="D2820" t="s">
        <v>10327</v>
      </c>
      <c r="E2820" t="s">
        <v>538</v>
      </c>
      <c r="F2820" t="s">
        <v>10179</v>
      </c>
      <c r="G2820">
        <f>COUNTIF(allstats!$C:$C,B2820)</f>
        <v>0</v>
      </c>
      <c r="H2820">
        <f>COUNTIF(allstats!$Q:$Q,B2820)</f>
        <v>0</v>
      </c>
      <c r="I2820" t="str">
        <f>IFERROR(VLOOKUP(B2820,allstats!$C:$I,7,0),"")</f>
        <v/>
      </c>
      <c r="J2820" t="str">
        <f>IFERROR(VLOOKUP(B2820,allstats!$C:$J,8,0),"")</f>
        <v/>
      </c>
    </row>
    <row r="2821" spans="1:10" x14ac:dyDescent="0.3">
      <c r="A2821" t="s">
        <v>10298</v>
      </c>
      <c r="B2821" t="s">
        <v>10328</v>
      </c>
      <c r="C2821" t="s">
        <v>10329</v>
      </c>
      <c r="D2821" t="s">
        <v>10330</v>
      </c>
      <c r="E2821" t="s">
        <v>4841</v>
      </c>
      <c r="F2821" t="s">
        <v>3080</v>
      </c>
      <c r="G2821">
        <f>COUNTIF(allstats!$C:$C,B2821)</f>
        <v>0</v>
      </c>
      <c r="H2821">
        <f>COUNTIF(allstats!$Q:$Q,B2821)</f>
        <v>0</v>
      </c>
      <c r="I2821" t="str">
        <f>IFERROR(VLOOKUP(B2821,allstats!$C:$I,7,0),"")</f>
        <v/>
      </c>
      <c r="J2821" t="str">
        <f>IFERROR(VLOOKUP(B2821,allstats!$C:$J,8,0),"")</f>
        <v/>
      </c>
    </row>
    <row r="2822" spans="1:10" x14ac:dyDescent="0.3">
      <c r="A2822" t="s">
        <v>10298</v>
      </c>
      <c r="B2822" t="s">
        <v>10331</v>
      </c>
      <c r="C2822" t="s">
        <v>10332</v>
      </c>
      <c r="D2822" t="s">
        <v>10333</v>
      </c>
      <c r="E2822" t="s">
        <v>538</v>
      </c>
      <c r="F2822" t="s">
        <v>10334</v>
      </c>
      <c r="G2822">
        <f>COUNTIF(allstats!$C:$C,B2822)</f>
        <v>0</v>
      </c>
      <c r="H2822">
        <f>COUNTIF(allstats!$Q:$Q,B2822)</f>
        <v>0</v>
      </c>
      <c r="I2822" t="str">
        <f>IFERROR(VLOOKUP(B2822,allstats!$C:$I,7,0),"")</f>
        <v/>
      </c>
      <c r="J2822" t="str">
        <f>IFERROR(VLOOKUP(B2822,allstats!$C:$J,8,0),"")</f>
        <v/>
      </c>
    </row>
    <row r="2823" spans="1:10" x14ac:dyDescent="0.3">
      <c r="A2823" t="s">
        <v>10298</v>
      </c>
      <c r="B2823" t="s">
        <v>10335</v>
      </c>
      <c r="C2823" t="s">
        <v>10336</v>
      </c>
      <c r="D2823" t="s">
        <v>10337</v>
      </c>
      <c r="E2823" t="s">
        <v>538</v>
      </c>
      <c r="F2823" t="s">
        <v>10338</v>
      </c>
      <c r="G2823">
        <f>COUNTIF(allstats!$C:$C,B2823)</f>
        <v>0</v>
      </c>
      <c r="H2823">
        <f>COUNTIF(allstats!$Q:$Q,B2823)</f>
        <v>0</v>
      </c>
      <c r="I2823" t="str">
        <f>IFERROR(VLOOKUP(B2823,allstats!$C:$I,7,0),"")</f>
        <v/>
      </c>
      <c r="J2823" t="str">
        <f>IFERROR(VLOOKUP(B2823,allstats!$C:$J,8,0),"")</f>
        <v/>
      </c>
    </row>
    <row r="2824" spans="1:10" x14ac:dyDescent="0.3">
      <c r="A2824" t="s">
        <v>10298</v>
      </c>
      <c r="B2824" t="s">
        <v>10339</v>
      </c>
      <c r="C2824" t="s">
        <v>10340</v>
      </c>
      <c r="D2824" t="s">
        <v>10341</v>
      </c>
      <c r="E2824" t="s">
        <v>538</v>
      </c>
      <c r="F2824" t="s">
        <v>8649</v>
      </c>
      <c r="G2824">
        <f>COUNTIF(allstats!$C:$C,B2824)</f>
        <v>0</v>
      </c>
      <c r="H2824">
        <f>COUNTIF(allstats!$Q:$Q,B2824)</f>
        <v>0</v>
      </c>
      <c r="I2824" t="str">
        <f>IFERROR(VLOOKUP(B2824,allstats!$C:$I,7,0),"")</f>
        <v/>
      </c>
      <c r="J2824" t="str">
        <f>IFERROR(VLOOKUP(B2824,allstats!$C:$J,8,0),"")</f>
        <v/>
      </c>
    </row>
    <row r="2825" spans="1:10" x14ac:dyDescent="0.3">
      <c r="A2825" t="s">
        <v>10298</v>
      </c>
      <c r="B2825" t="s">
        <v>10342</v>
      </c>
      <c r="C2825" t="s">
        <v>10343</v>
      </c>
      <c r="D2825" t="s">
        <v>10344</v>
      </c>
      <c r="E2825" t="s">
        <v>4841</v>
      </c>
      <c r="F2825" t="s">
        <v>3080</v>
      </c>
      <c r="G2825">
        <f>COUNTIF(allstats!$C:$C,B2825)</f>
        <v>0</v>
      </c>
      <c r="H2825">
        <f>COUNTIF(allstats!$Q:$Q,B2825)</f>
        <v>0</v>
      </c>
      <c r="I2825" t="str">
        <f>IFERROR(VLOOKUP(B2825,allstats!$C:$I,7,0),"")</f>
        <v/>
      </c>
      <c r="J2825" t="str">
        <f>IFERROR(VLOOKUP(B2825,allstats!$C:$J,8,0),"")</f>
        <v/>
      </c>
    </row>
    <row r="2826" spans="1:10" x14ac:dyDescent="0.3">
      <c r="A2826" t="s">
        <v>10298</v>
      </c>
      <c r="B2826" t="s">
        <v>10345</v>
      </c>
      <c r="C2826" t="s">
        <v>10346</v>
      </c>
      <c r="D2826" t="s">
        <v>10347</v>
      </c>
      <c r="E2826" t="s">
        <v>529</v>
      </c>
      <c r="F2826" t="s">
        <v>8313</v>
      </c>
      <c r="G2826">
        <f>COUNTIF(allstats!$C:$C,B2826)</f>
        <v>0</v>
      </c>
      <c r="H2826">
        <f>COUNTIF(allstats!$Q:$Q,B2826)</f>
        <v>0</v>
      </c>
      <c r="I2826" t="str">
        <f>IFERROR(VLOOKUP(B2826,allstats!$C:$I,7,0),"")</f>
        <v/>
      </c>
      <c r="J2826" t="str">
        <f>IFERROR(VLOOKUP(B2826,allstats!$C:$J,8,0),"")</f>
        <v/>
      </c>
    </row>
    <row r="2827" spans="1:10" x14ac:dyDescent="0.3">
      <c r="A2827" t="s">
        <v>10298</v>
      </c>
      <c r="B2827" t="s">
        <v>10348</v>
      </c>
      <c r="C2827" t="s">
        <v>10349</v>
      </c>
      <c r="D2827" t="s">
        <v>10350</v>
      </c>
      <c r="E2827" t="s">
        <v>538</v>
      </c>
      <c r="F2827" t="s">
        <v>10351</v>
      </c>
      <c r="G2827">
        <f>COUNTIF(allstats!$C:$C,B2827)</f>
        <v>0</v>
      </c>
      <c r="H2827">
        <f>COUNTIF(allstats!$Q:$Q,B2827)</f>
        <v>0</v>
      </c>
      <c r="I2827" t="str">
        <f>IFERROR(VLOOKUP(B2827,allstats!$C:$I,7,0),"")</f>
        <v/>
      </c>
      <c r="J2827" t="str">
        <f>IFERROR(VLOOKUP(B2827,allstats!$C:$J,8,0),"")</f>
        <v/>
      </c>
    </row>
    <row r="2828" spans="1:10" x14ac:dyDescent="0.3">
      <c r="A2828" t="s">
        <v>10352</v>
      </c>
      <c r="B2828" t="s">
        <v>10353</v>
      </c>
      <c r="C2828" t="s">
        <v>10354</v>
      </c>
      <c r="D2828" t="s">
        <v>10355</v>
      </c>
      <c r="E2828" t="s">
        <v>538</v>
      </c>
      <c r="F2828" t="s">
        <v>5494</v>
      </c>
      <c r="G2828">
        <f>COUNTIF(allstats!$C:$C,B2828)</f>
        <v>0</v>
      </c>
      <c r="H2828">
        <f>COUNTIF(allstats!$Q:$Q,B2828)</f>
        <v>0</v>
      </c>
      <c r="I2828" t="str">
        <f>IFERROR(VLOOKUP(B2828,allstats!$C:$I,7,0),"")</f>
        <v/>
      </c>
      <c r="J2828" t="str">
        <f>IFERROR(VLOOKUP(B2828,allstats!$C:$J,8,0),"")</f>
        <v/>
      </c>
    </row>
    <row r="2829" spans="1:10" x14ac:dyDescent="0.3">
      <c r="A2829" t="s">
        <v>10352</v>
      </c>
      <c r="B2829" t="s">
        <v>10356</v>
      </c>
      <c r="C2829" t="s">
        <v>10357</v>
      </c>
      <c r="D2829" t="s">
        <v>10358</v>
      </c>
      <c r="E2829" t="s">
        <v>538</v>
      </c>
      <c r="F2829" t="s">
        <v>10359</v>
      </c>
      <c r="G2829">
        <f>COUNTIF(allstats!$C:$C,B2829)</f>
        <v>0</v>
      </c>
      <c r="H2829">
        <f>COUNTIF(allstats!$Q:$Q,B2829)</f>
        <v>0</v>
      </c>
      <c r="I2829" t="str">
        <f>IFERROR(VLOOKUP(B2829,allstats!$C:$I,7,0),"")</f>
        <v/>
      </c>
      <c r="J2829" t="str">
        <f>IFERROR(VLOOKUP(B2829,allstats!$C:$J,8,0),"")</f>
        <v/>
      </c>
    </row>
    <row r="2830" spans="1:10" x14ac:dyDescent="0.3">
      <c r="A2830" t="s">
        <v>10352</v>
      </c>
      <c r="B2830" t="s">
        <v>10360</v>
      </c>
      <c r="C2830" t="s">
        <v>10361</v>
      </c>
      <c r="D2830" t="s">
        <v>10362</v>
      </c>
      <c r="E2830" t="s">
        <v>538</v>
      </c>
      <c r="F2830" t="s">
        <v>8649</v>
      </c>
      <c r="G2830">
        <f>COUNTIF(allstats!$C:$C,B2830)</f>
        <v>0</v>
      </c>
      <c r="H2830">
        <f>COUNTIF(allstats!$Q:$Q,B2830)</f>
        <v>0</v>
      </c>
      <c r="I2830" t="str">
        <f>IFERROR(VLOOKUP(B2830,allstats!$C:$I,7,0),"")</f>
        <v/>
      </c>
      <c r="J2830" t="str">
        <f>IFERROR(VLOOKUP(B2830,allstats!$C:$J,8,0),"")</f>
        <v/>
      </c>
    </row>
    <row r="2831" spans="1:10" x14ac:dyDescent="0.3">
      <c r="A2831" t="s">
        <v>10352</v>
      </c>
      <c r="B2831" t="s">
        <v>10363</v>
      </c>
      <c r="C2831" t="s">
        <v>10364</v>
      </c>
      <c r="D2831" t="s">
        <v>10365</v>
      </c>
      <c r="E2831" t="s">
        <v>592</v>
      </c>
      <c r="F2831" t="s">
        <v>9825</v>
      </c>
      <c r="G2831">
        <f>COUNTIF(allstats!$C:$C,B2831)</f>
        <v>0</v>
      </c>
      <c r="H2831">
        <f>COUNTIF(allstats!$Q:$Q,B2831)</f>
        <v>0</v>
      </c>
      <c r="I2831" t="str">
        <f>IFERROR(VLOOKUP(B2831,allstats!$C:$I,7,0),"")</f>
        <v/>
      </c>
      <c r="J2831" t="str">
        <f>IFERROR(VLOOKUP(B2831,allstats!$C:$J,8,0),"")</f>
        <v/>
      </c>
    </row>
    <row r="2832" spans="1:10" x14ac:dyDescent="0.3">
      <c r="A2832" t="s">
        <v>10352</v>
      </c>
      <c r="B2832" t="s">
        <v>10366</v>
      </c>
      <c r="C2832" t="s">
        <v>10367</v>
      </c>
      <c r="D2832" t="s">
        <v>10368</v>
      </c>
      <c r="E2832" t="s">
        <v>529</v>
      </c>
      <c r="F2832" t="s">
        <v>560</v>
      </c>
      <c r="G2832">
        <f>COUNTIF(allstats!$C:$C,B2832)</f>
        <v>0</v>
      </c>
      <c r="H2832">
        <f>COUNTIF(allstats!$Q:$Q,B2832)</f>
        <v>0</v>
      </c>
      <c r="I2832" t="str">
        <f>IFERROR(VLOOKUP(B2832,allstats!$C:$I,7,0),"")</f>
        <v/>
      </c>
      <c r="J2832" t="str">
        <f>IFERROR(VLOOKUP(B2832,allstats!$C:$J,8,0),"")</f>
        <v/>
      </c>
    </row>
    <row r="2833" spans="1:10" x14ac:dyDescent="0.3">
      <c r="A2833" t="s">
        <v>10352</v>
      </c>
      <c r="B2833" t="s">
        <v>10369</v>
      </c>
      <c r="C2833" t="s">
        <v>10370</v>
      </c>
      <c r="D2833" t="s">
        <v>10371</v>
      </c>
      <c r="E2833" t="s">
        <v>538</v>
      </c>
      <c r="F2833" t="s">
        <v>10372</v>
      </c>
      <c r="G2833">
        <f>COUNTIF(allstats!$C:$C,B2833)</f>
        <v>0</v>
      </c>
      <c r="H2833">
        <f>COUNTIF(allstats!$Q:$Q,B2833)</f>
        <v>0</v>
      </c>
      <c r="I2833" t="str">
        <f>IFERROR(VLOOKUP(B2833,allstats!$C:$I,7,0),"")</f>
        <v/>
      </c>
      <c r="J2833" t="str">
        <f>IFERROR(VLOOKUP(B2833,allstats!$C:$J,8,0),"")</f>
        <v/>
      </c>
    </row>
    <row r="2834" spans="1:10" x14ac:dyDescent="0.3">
      <c r="A2834" t="s">
        <v>10373</v>
      </c>
      <c r="B2834" t="s">
        <v>10374</v>
      </c>
      <c r="C2834" t="s">
        <v>10375</v>
      </c>
      <c r="D2834" t="s">
        <v>10376</v>
      </c>
      <c r="E2834" t="s">
        <v>538</v>
      </c>
      <c r="F2834" t="s">
        <v>10377</v>
      </c>
      <c r="G2834">
        <f>COUNTIF(allstats!$C:$C,B2834)</f>
        <v>0</v>
      </c>
      <c r="H2834">
        <f>COUNTIF(allstats!$Q:$Q,B2834)</f>
        <v>0</v>
      </c>
      <c r="I2834" t="str">
        <f>IFERROR(VLOOKUP(B2834,allstats!$C:$I,7,0),"")</f>
        <v/>
      </c>
      <c r="J2834" t="str">
        <f>IFERROR(VLOOKUP(B2834,allstats!$C:$J,8,0),"")</f>
        <v/>
      </c>
    </row>
    <row r="2835" spans="1:10" x14ac:dyDescent="0.3">
      <c r="A2835" t="s">
        <v>10373</v>
      </c>
      <c r="B2835" t="s">
        <v>10378</v>
      </c>
      <c r="C2835" t="s">
        <v>10379</v>
      </c>
      <c r="D2835" t="s">
        <v>10380</v>
      </c>
      <c r="E2835" t="s">
        <v>529</v>
      </c>
      <c r="F2835" t="s">
        <v>10381</v>
      </c>
      <c r="G2835">
        <f>COUNTIF(allstats!$C:$C,B2835)</f>
        <v>0</v>
      </c>
      <c r="H2835">
        <f>COUNTIF(allstats!$Q:$Q,B2835)</f>
        <v>0</v>
      </c>
      <c r="I2835" t="str">
        <f>IFERROR(VLOOKUP(B2835,allstats!$C:$I,7,0),"")</f>
        <v/>
      </c>
      <c r="J2835" t="str">
        <f>IFERROR(VLOOKUP(B2835,allstats!$C:$J,8,0),"")</f>
        <v/>
      </c>
    </row>
    <row r="2836" spans="1:10" x14ac:dyDescent="0.3">
      <c r="A2836" t="s">
        <v>10382</v>
      </c>
      <c r="B2836" t="s">
        <v>10383</v>
      </c>
      <c r="C2836" t="s">
        <v>10384</v>
      </c>
      <c r="D2836" t="s">
        <v>10385</v>
      </c>
      <c r="E2836" t="s">
        <v>2368</v>
      </c>
      <c r="F2836" t="s">
        <v>10386</v>
      </c>
      <c r="G2836">
        <f>COUNTIF(allstats!$C:$C,B2836)</f>
        <v>0</v>
      </c>
      <c r="H2836">
        <f>COUNTIF(allstats!$Q:$Q,B2836)</f>
        <v>0</v>
      </c>
      <c r="I2836" t="str">
        <f>IFERROR(VLOOKUP(B2836,allstats!$C:$I,7,0),"")</f>
        <v/>
      </c>
      <c r="J2836" t="str">
        <f>IFERROR(VLOOKUP(B2836,allstats!$C:$J,8,0),"")</f>
        <v/>
      </c>
    </row>
    <row r="2837" spans="1:10" x14ac:dyDescent="0.3">
      <c r="A2837" t="s">
        <v>10382</v>
      </c>
      <c r="B2837" t="s">
        <v>10387</v>
      </c>
      <c r="C2837" t="s">
        <v>10388</v>
      </c>
      <c r="D2837" t="s">
        <v>10389</v>
      </c>
      <c r="E2837" t="s">
        <v>538</v>
      </c>
      <c r="F2837" t="s">
        <v>555</v>
      </c>
      <c r="G2837">
        <f>COUNTIF(allstats!$C:$C,B2837)</f>
        <v>0</v>
      </c>
      <c r="H2837">
        <f>COUNTIF(allstats!$Q:$Q,B2837)</f>
        <v>0</v>
      </c>
      <c r="I2837" t="str">
        <f>IFERROR(VLOOKUP(B2837,allstats!$C:$I,7,0),"")</f>
        <v/>
      </c>
      <c r="J2837" t="str">
        <f>IFERROR(VLOOKUP(B2837,allstats!$C:$J,8,0),"")</f>
        <v/>
      </c>
    </row>
    <row r="2838" spans="1:10" x14ac:dyDescent="0.3">
      <c r="A2838" t="s">
        <v>10382</v>
      </c>
      <c r="B2838" t="s">
        <v>10390</v>
      </c>
      <c r="C2838" t="s">
        <v>10391</v>
      </c>
      <c r="D2838" t="s">
        <v>10392</v>
      </c>
      <c r="E2838" t="s">
        <v>2368</v>
      </c>
      <c r="F2838" t="s">
        <v>10393</v>
      </c>
      <c r="G2838">
        <f>COUNTIF(allstats!$C:$C,B2838)</f>
        <v>0</v>
      </c>
      <c r="H2838">
        <f>COUNTIF(allstats!$Q:$Q,B2838)</f>
        <v>0</v>
      </c>
      <c r="I2838" t="str">
        <f>IFERROR(VLOOKUP(B2838,allstats!$C:$I,7,0),"")</f>
        <v/>
      </c>
      <c r="J2838" t="str">
        <f>IFERROR(VLOOKUP(B2838,allstats!$C:$J,8,0),"")</f>
        <v/>
      </c>
    </row>
    <row r="2839" spans="1:10" x14ac:dyDescent="0.3">
      <c r="A2839" t="s">
        <v>10394</v>
      </c>
      <c r="B2839" t="s">
        <v>4202</v>
      </c>
      <c r="C2839" t="s">
        <v>10395</v>
      </c>
      <c r="D2839" t="s">
        <v>10396</v>
      </c>
      <c r="E2839" t="s">
        <v>529</v>
      </c>
      <c r="F2839" t="s">
        <v>4710</v>
      </c>
      <c r="G2839">
        <f>COUNTIF(allstats!$C:$C,B2839)</f>
        <v>0</v>
      </c>
      <c r="H2839">
        <f>COUNTIF(allstats!$Q:$Q,B2839)</f>
        <v>0</v>
      </c>
      <c r="I2839" t="str">
        <f>IFERROR(VLOOKUP(B2839,allstats!$C:$I,7,0),"")</f>
        <v/>
      </c>
      <c r="J2839" t="str">
        <f>IFERROR(VLOOKUP(B2839,allstats!$C:$J,8,0),"")</f>
        <v/>
      </c>
    </row>
    <row r="2840" spans="1:10" x14ac:dyDescent="0.3">
      <c r="A2840" t="s">
        <v>10394</v>
      </c>
      <c r="B2840" t="s">
        <v>10397</v>
      </c>
      <c r="C2840" t="s">
        <v>10106</v>
      </c>
      <c r="D2840" t="s">
        <v>10398</v>
      </c>
      <c r="E2840" t="s">
        <v>538</v>
      </c>
      <c r="F2840" t="s">
        <v>10399</v>
      </c>
      <c r="G2840">
        <f>COUNTIF(allstats!$C:$C,B2840)</f>
        <v>0</v>
      </c>
      <c r="H2840">
        <f>COUNTIF(allstats!$Q:$Q,B2840)</f>
        <v>0</v>
      </c>
      <c r="I2840" t="str">
        <f>IFERROR(VLOOKUP(B2840,allstats!$C:$I,7,0),"")</f>
        <v/>
      </c>
      <c r="J2840" t="str">
        <f>IFERROR(VLOOKUP(B2840,allstats!$C:$J,8,0),"")</f>
        <v/>
      </c>
    </row>
    <row r="2841" spans="1:10" x14ac:dyDescent="0.3">
      <c r="A2841" t="s">
        <v>10394</v>
      </c>
      <c r="B2841" t="s">
        <v>10400</v>
      </c>
      <c r="C2841" t="s">
        <v>10401</v>
      </c>
      <c r="D2841" t="s">
        <v>10402</v>
      </c>
      <c r="E2841" t="s">
        <v>10403</v>
      </c>
      <c r="F2841" t="s">
        <v>10404</v>
      </c>
      <c r="G2841">
        <f>COUNTIF(allstats!$C:$C,B2841)</f>
        <v>0</v>
      </c>
      <c r="H2841">
        <f>COUNTIF(allstats!$Q:$Q,B2841)</f>
        <v>0</v>
      </c>
      <c r="I2841" t="str">
        <f>IFERROR(VLOOKUP(B2841,allstats!$C:$I,7,0),"")</f>
        <v/>
      </c>
      <c r="J2841" t="str">
        <f>IFERROR(VLOOKUP(B2841,allstats!$C:$J,8,0),"")</f>
        <v/>
      </c>
    </row>
    <row r="2842" spans="1:10" x14ac:dyDescent="0.3">
      <c r="A2842" t="s">
        <v>10405</v>
      </c>
      <c r="B2842" t="s">
        <v>10406</v>
      </c>
      <c r="C2842" t="s">
        <v>10407</v>
      </c>
      <c r="D2842" t="s">
        <v>10408</v>
      </c>
      <c r="E2842" t="s">
        <v>10409</v>
      </c>
      <c r="F2842" t="s">
        <v>10410</v>
      </c>
      <c r="G2842">
        <f>COUNTIF(allstats!$C:$C,B2842)</f>
        <v>0</v>
      </c>
      <c r="H2842">
        <f>COUNTIF(allstats!$Q:$Q,B2842)</f>
        <v>0</v>
      </c>
      <c r="I2842" t="str">
        <f>IFERROR(VLOOKUP(B2842,allstats!$C:$I,7,0),"")</f>
        <v/>
      </c>
      <c r="J2842" t="str">
        <f>IFERROR(VLOOKUP(B2842,allstats!$C:$J,8,0),"")</f>
        <v/>
      </c>
    </row>
    <row r="2843" spans="1:10" x14ac:dyDescent="0.3">
      <c r="A2843" t="s">
        <v>10411</v>
      </c>
      <c r="B2843" t="s">
        <v>10412</v>
      </c>
      <c r="C2843" t="s">
        <v>10413</v>
      </c>
      <c r="D2843" t="s">
        <v>10414</v>
      </c>
      <c r="E2843" t="s">
        <v>529</v>
      </c>
      <c r="F2843" t="s">
        <v>10415</v>
      </c>
      <c r="G2843">
        <f>COUNTIF(allstats!$C:$C,B2843)</f>
        <v>0</v>
      </c>
      <c r="H2843">
        <f>COUNTIF(allstats!$Q:$Q,B2843)</f>
        <v>0</v>
      </c>
      <c r="I2843" t="str">
        <f>IFERROR(VLOOKUP(B2843,allstats!$C:$I,7,0),"")</f>
        <v/>
      </c>
      <c r="J2843" t="str">
        <f>IFERROR(VLOOKUP(B2843,allstats!$C:$J,8,0),"")</f>
        <v/>
      </c>
    </row>
    <row r="2844" spans="1:10" x14ac:dyDescent="0.3">
      <c r="A2844" t="s">
        <v>10411</v>
      </c>
      <c r="B2844" t="s">
        <v>10416</v>
      </c>
      <c r="C2844" t="s">
        <v>10417</v>
      </c>
      <c r="D2844" t="s">
        <v>10418</v>
      </c>
      <c r="E2844" t="s">
        <v>538</v>
      </c>
      <c r="F2844" t="s">
        <v>10419</v>
      </c>
      <c r="G2844">
        <f>COUNTIF(allstats!$C:$C,B2844)</f>
        <v>0</v>
      </c>
      <c r="H2844">
        <f>COUNTIF(allstats!$Q:$Q,B2844)</f>
        <v>0</v>
      </c>
      <c r="I2844" t="str">
        <f>IFERROR(VLOOKUP(B2844,allstats!$C:$I,7,0),"")</f>
        <v/>
      </c>
      <c r="J2844" t="str">
        <f>IFERROR(VLOOKUP(B2844,allstats!$C:$J,8,0),"")</f>
        <v/>
      </c>
    </row>
    <row r="2845" spans="1:10" x14ac:dyDescent="0.3">
      <c r="A2845" t="s">
        <v>10411</v>
      </c>
      <c r="B2845" t="s">
        <v>10420</v>
      </c>
      <c r="C2845" t="s">
        <v>10421</v>
      </c>
      <c r="D2845" t="s">
        <v>10422</v>
      </c>
      <c r="E2845" t="s">
        <v>592</v>
      </c>
      <c r="F2845" t="s">
        <v>10423</v>
      </c>
      <c r="G2845">
        <f>COUNTIF(allstats!$C:$C,B2845)</f>
        <v>0</v>
      </c>
      <c r="H2845">
        <f>COUNTIF(allstats!$Q:$Q,B2845)</f>
        <v>0</v>
      </c>
      <c r="I2845" t="str">
        <f>IFERROR(VLOOKUP(B2845,allstats!$C:$I,7,0),"")</f>
        <v/>
      </c>
      <c r="J2845" t="str">
        <f>IFERROR(VLOOKUP(B2845,allstats!$C:$J,8,0),"")</f>
        <v/>
      </c>
    </row>
    <row r="2846" spans="1:10" x14ac:dyDescent="0.3">
      <c r="A2846" t="s">
        <v>10411</v>
      </c>
      <c r="B2846" t="s">
        <v>10424</v>
      </c>
      <c r="C2846" t="s">
        <v>10425</v>
      </c>
      <c r="D2846" t="s">
        <v>10426</v>
      </c>
      <c r="E2846" t="s">
        <v>538</v>
      </c>
      <c r="F2846" t="s">
        <v>10427</v>
      </c>
      <c r="G2846">
        <f>COUNTIF(allstats!$C:$C,B2846)</f>
        <v>0</v>
      </c>
      <c r="H2846">
        <f>COUNTIF(allstats!$Q:$Q,B2846)</f>
        <v>0</v>
      </c>
      <c r="I2846" t="str">
        <f>IFERROR(VLOOKUP(B2846,allstats!$C:$I,7,0),"")</f>
        <v/>
      </c>
      <c r="J2846" t="str">
        <f>IFERROR(VLOOKUP(B2846,allstats!$C:$J,8,0),"")</f>
        <v/>
      </c>
    </row>
    <row r="2847" spans="1:10" x14ac:dyDescent="0.3">
      <c r="A2847" t="s">
        <v>10428</v>
      </c>
      <c r="B2847" t="s">
        <v>10429</v>
      </c>
      <c r="C2847" t="s">
        <v>10430</v>
      </c>
      <c r="D2847" t="s">
        <v>10431</v>
      </c>
      <c r="E2847" t="s">
        <v>523</v>
      </c>
      <c r="F2847" t="s">
        <v>10432</v>
      </c>
      <c r="G2847">
        <f>COUNTIF(allstats!$C:$C,B2847)</f>
        <v>0</v>
      </c>
      <c r="H2847">
        <f>COUNTIF(allstats!$Q:$Q,B2847)</f>
        <v>0</v>
      </c>
      <c r="I2847" t="str">
        <f>IFERROR(VLOOKUP(B2847,allstats!$C:$I,7,0),"")</f>
        <v/>
      </c>
      <c r="J2847" t="str">
        <f>IFERROR(VLOOKUP(B2847,allstats!$C:$J,8,0),"")</f>
        <v/>
      </c>
    </row>
    <row r="2848" spans="1:10" x14ac:dyDescent="0.3">
      <c r="A2848" t="s">
        <v>10428</v>
      </c>
      <c r="B2848" t="s">
        <v>10433</v>
      </c>
      <c r="C2848" t="s">
        <v>10434</v>
      </c>
      <c r="D2848" t="s">
        <v>10435</v>
      </c>
      <c r="E2848" t="s">
        <v>529</v>
      </c>
      <c r="F2848" t="s">
        <v>4977</v>
      </c>
      <c r="G2848">
        <f>COUNTIF(allstats!$C:$C,B2848)</f>
        <v>0</v>
      </c>
      <c r="H2848">
        <f>COUNTIF(allstats!$Q:$Q,B2848)</f>
        <v>0</v>
      </c>
      <c r="I2848" t="str">
        <f>IFERROR(VLOOKUP(B2848,allstats!$C:$I,7,0),"")</f>
        <v/>
      </c>
      <c r="J2848" t="str">
        <f>IFERROR(VLOOKUP(B2848,allstats!$C:$J,8,0),"")</f>
        <v/>
      </c>
    </row>
    <row r="2849" spans="1:10" x14ac:dyDescent="0.3">
      <c r="A2849" t="s">
        <v>10436</v>
      </c>
      <c r="B2849" t="s">
        <v>10437</v>
      </c>
      <c r="C2849" t="s">
        <v>10438</v>
      </c>
      <c r="D2849" t="s">
        <v>10439</v>
      </c>
      <c r="E2849" t="s">
        <v>2368</v>
      </c>
      <c r="F2849" t="s">
        <v>10440</v>
      </c>
      <c r="G2849">
        <f>COUNTIF(allstats!$C:$C,B2849)</f>
        <v>0</v>
      </c>
      <c r="H2849">
        <f>COUNTIF(allstats!$Q:$Q,B2849)</f>
        <v>0</v>
      </c>
      <c r="I2849" t="str">
        <f>IFERROR(VLOOKUP(B2849,allstats!$C:$I,7,0),"")</f>
        <v/>
      </c>
      <c r="J2849" t="str">
        <f>IFERROR(VLOOKUP(B2849,allstats!$C:$J,8,0),"")</f>
        <v/>
      </c>
    </row>
    <row r="2850" spans="1:10" x14ac:dyDescent="0.3">
      <c r="A2850" t="s">
        <v>10436</v>
      </c>
      <c r="B2850" t="s">
        <v>10441</v>
      </c>
      <c r="C2850" t="s">
        <v>10442</v>
      </c>
      <c r="D2850" t="s">
        <v>10443</v>
      </c>
      <c r="E2850" t="s">
        <v>2368</v>
      </c>
      <c r="F2850" t="s">
        <v>10444</v>
      </c>
      <c r="G2850">
        <f>COUNTIF(allstats!$C:$C,B2850)</f>
        <v>0</v>
      </c>
      <c r="H2850">
        <f>COUNTIF(allstats!$Q:$Q,B2850)</f>
        <v>0</v>
      </c>
      <c r="I2850" t="str">
        <f>IFERROR(VLOOKUP(B2850,allstats!$C:$I,7,0),"")</f>
        <v/>
      </c>
      <c r="J2850" t="str">
        <f>IFERROR(VLOOKUP(B2850,allstats!$C:$J,8,0),"")</f>
        <v/>
      </c>
    </row>
    <row r="2851" spans="1:10" x14ac:dyDescent="0.3">
      <c r="A2851" t="s">
        <v>10436</v>
      </c>
      <c r="B2851" t="s">
        <v>10445</v>
      </c>
      <c r="C2851" t="s">
        <v>10446</v>
      </c>
      <c r="D2851" t="s">
        <v>10447</v>
      </c>
      <c r="E2851" t="s">
        <v>538</v>
      </c>
      <c r="F2851" t="s">
        <v>8649</v>
      </c>
      <c r="G2851">
        <f>COUNTIF(allstats!$C:$C,B2851)</f>
        <v>0</v>
      </c>
      <c r="H2851">
        <f>COUNTIF(allstats!$Q:$Q,B2851)</f>
        <v>0</v>
      </c>
      <c r="I2851" t="str">
        <f>IFERROR(VLOOKUP(B2851,allstats!$C:$I,7,0),"")</f>
        <v/>
      </c>
      <c r="J2851" t="str">
        <f>IFERROR(VLOOKUP(B2851,allstats!$C:$J,8,0),"")</f>
        <v/>
      </c>
    </row>
    <row r="2852" spans="1:10" x14ac:dyDescent="0.3">
      <c r="A2852" t="s">
        <v>10436</v>
      </c>
      <c r="B2852" t="s">
        <v>10448</v>
      </c>
      <c r="C2852" t="s">
        <v>10449</v>
      </c>
      <c r="D2852" t="s">
        <v>10450</v>
      </c>
      <c r="E2852" t="s">
        <v>538</v>
      </c>
      <c r="F2852" t="s">
        <v>10451</v>
      </c>
      <c r="G2852">
        <f>COUNTIF(allstats!$C:$C,B2852)</f>
        <v>0</v>
      </c>
      <c r="H2852">
        <f>COUNTIF(allstats!$Q:$Q,B2852)</f>
        <v>0</v>
      </c>
      <c r="I2852" t="str">
        <f>IFERROR(VLOOKUP(B2852,allstats!$C:$I,7,0),"")</f>
        <v/>
      </c>
      <c r="J2852" t="str">
        <f>IFERROR(VLOOKUP(B2852,allstats!$C:$J,8,0),"")</f>
        <v/>
      </c>
    </row>
    <row r="2853" spans="1:10" x14ac:dyDescent="0.3">
      <c r="A2853" t="s">
        <v>10452</v>
      </c>
      <c r="B2853" t="s">
        <v>10453</v>
      </c>
      <c r="C2853" t="s">
        <v>10454</v>
      </c>
      <c r="D2853" t="s">
        <v>10455</v>
      </c>
      <c r="E2853" t="s">
        <v>538</v>
      </c>
      <c r="F2853" t="s">
        <v>10456</v>
      </c>
      <c r="G2853">
        <f>COUNTIF(allstats!$C:$C,B2853)</f>
        <v>0</v>
      </c>
      <c r="H2853">
        <f>COUNTIF(allstats!$Q:$Q,B2853)</f>
        <v>0</v>
      </c>
      <c r="I2853" t="str">
        <f>IFERROR(VLOOKUP(B2853,allstats!$C:$I,7,0),"")</f>
        <v/>
      </c>
      <c r="J2853" t="str">
        <f>IFERROR(VLOOKUP(B2853,allstats!$C:$J,8,0),"")</f>
        <v/>
      </c>
    </row>
    <row r="2854" spans="1:10" x14ac:dyDescent="0.3">
      <c r="A2854" t="s">
        <v>10457</v>
      </c>
      <c r="B2854" t="s">
        <v>9656</v>
      </c>
      <c r="C2854" t="s">
        <v>10458</v>
      </c>
      <c r="D2854" t="s">
        <v>10459</v>
      </c>
      <c r="E2854" t="s">
        <v>538</v>
      </c>
      <c r="F2854" t="s">
        <v>10460</v>
      </c>
      <c r="G2854">
        <f>COUNTIF(allstats!$C:$C,B2854)</f>
        <v>0</v>
      </c>
      <c r="H2854">
        <f>COUNTIF(allstats!$Q:$Q,B2854)</f>
        <v>0</v>
      </c>
      <c r="I2854" t="str">
        <f>IFERROR(VLOOKUP(B2854,allstats!$C:$I,7,0),"")</f>
        <v/>
      </c>
      <c r="J2854" t="str">
        <f>IFERROR(VLOOKUP(B2854,allstats!$C:$J,8,0),"")</f>
        <v/>
      </c>
    </row>
    <row r="2855" spans="1:10" x14ac:dyDescent="0.3">
      <c r="A2855" t="s">
        <v>10461</v>
      </c>
      <c r="B2855" t="s">
        <v>10462</v>
      </c>
      <c r="C2855" t="s">
        <v>10463</v>
      </c>
      <c r="D2855" t="s">
        <v>10464</v>
      </c>
      <c r="E2855" t="s">
        <v>538</v>
      </c>
      <c r="F2855" t="s">
        <v>5494</v>
      </c>
      <c r="G2855">
        <f>COUNTIF(allstats!$C:$C,B2855)</f>
        <v>1</v>
      </c>
      <c r="H2855">
        <f>COUNTIF(allstats!$Q:$Q,B2855)</f>
        <v>1</v>
      </c>
      <c r="I2855">
        <f>IFERROR(VLOOKUP(B2855,allstats!$C:$I,7,0),"")</f>
        <v>89</v>
      </c>
      <c r="J2855">
        <f>IFERROR(VLOOKUP(B2855,allstats!$C:$J,8,0),"")</f>
        <v>0</v>
      </c>
    </row>
    <row r="2856" spans="1:10" x14ac:dyDescent="0.3">
      <c r="A2856" t="s">
        <v>10465</v>
      </c>
      <c r="B2856" t="s">
        <v>10466</v>
      </c>
      <c r="C2856" t="s">
        <v>10467</v>
      </c>
      <c r="D2856" t="s">
        <v>10468</v>
      </c>
      <c r="E2856" t="s">
        <v>538</v>
      </c>
      <c r="F2856" t="s">
        <v>10469</v>
      </c>
      <c r="G2856">
        <f>COUNTIF(allstats!$C:$C,B2856)</f>
        <v>0</v>
      </c>
      <c r="H2856">
        <f>COUNTIF(allstats!$Q:$Q,B2856)</f>
        <v>0</v>
      </c>
      <c r="I2856" t="str">
        <f>IFERROR(VLOOKUP(B2856,allstats!$C:$I,7,0),"")</f>
        <v/>
      </c>
      <c r="J2856" t="str">
        <f>IFERROR(VLOOKUP(B2856,allstats!$C:$J,8,0),"")</f>
        <v/>
      </c>
    </row>
    <row r="2857" spans="1:10" x14ac:dyDescent="0.3">
      <c r="A2857" t="s">
        <v>10470</v>
      </c>
      <c r="B2857" t="s">
        <v>10471</v>
      </c>
      <c r="C2857" t="s">
        <v>10472</v>
      </c>
      <c r="D2857" t="s">
        <v>10473</v>
      </c>
      <c r="E2857" t="s">
        <v>538</v>
      </c>
      <c r="F2857" t="s">
        <v>10474</v>
      </c>
      <c r="G2857">
        <f>COUNTIF(allstats!$C:$C,B2857)</f>
        <v>0</v>
      </c>
      <c r="H2857">
        <f>COUNTIF(allstats!$Q:$Q,B2857)</f>
        <v>0</v>
      </c>
      <c r="I2857" t="str">
        <f>IFERROR(VLOOKUP(B2857,allstats!$C:$I,7,0),"")</f>
        <v/>
      </c>
      <c r="J2857" t="str">
        <f>IFERROR(VLOOKUP(B2857,allstats!$C:$J,8,0),"")</f>
        <v/>
      </c>
    </row>
    <row r="2858" spans="1:10" x14ac:dyDescent="0.3">
      <c r="A2858" t="s">
        <v>10475</v>
      </c>
      <c r="B2858" t="s">
        <v>9656</v>
      </c>
      <c r="C2858" t="s">
        <v>10476</v>
      </c>
      <c r="D2858" t="s">
        <v>10477</v>
      </c>
      <c r="E2858" t="s">
        <v>2368</v>
      </c>
      <c r="F2858" t="s">
        <v>10478</v>
      </c>
      <c r="G2858">
        <f>COUNTIF(allstats!$C:$C,B2858)</f>
        <v>0</v>
      </c>
      <c r="H2858">
        <f>COUNTIF(allstats!$Q:$Q,B2858)</f>
        <v>0</v>
      </c>
      <c r="I2858" t="str">
        <f>IFERROR(VLOOKUP(B2858,allstats!$C:$I,7,0),"")</f>
        <v/>
      </c>
      <c r="J2858" t="str">
        <f>IFERROR(VLOOKUP(B2858,allstats!$C:$J,8,0),"")</f>
        <v/>
      </c>
    </row>
    <row r="2859" spans="1:10" x14ac:dyDescent="0.3">
      <c r="A2859" t="s">
        <v>10479</v>
      </c>
      <c r="B2859" t="s">
        <v>9591</v>
      </c>
      <c r="C2859" t="s">
        <v>10480</v>
      </c>
      <c r="D2859" t="s">
        <v>10481</v>
      </c>
      <c r="E2859" t="s">
        <v>538</v>
      </c>
      <c r="F2859" t="s">
        <v>5494</v>
      </c>
      <c r="G2859">
        <f>COUNTIF(allstats!$C:$C,B2859)</f>
        <v>0</v>
      </c>
      <c r="H2859">
        <f>COUNTIF(allstats!$Q:$Q,B2859)</f>
        <v>0</v>
      </c>
      <c r="I2859" t="str">
        <f>IFERROR(VLOOKUP(B2859,allstats!$C:$I,7,0),"")</f>
        <v/>
      </c>
      <c r="J2859" t="str">
        <f>IFERROR(VLOOKUP(B2859,allstats!$C:$J,8,0),"")</f>
        <v/>
      </c>
    </row>
    <row r="2860" spans="1:10" x14ac:dyDescent="0.3">
      <c r="A2860" t="s">
        <v>10482</v>
      </c>
      <c r="B2860" t="s">
        <v>1058</v>
      </c>
      <c r="C2860" t="s">
        <v>10483</v>
      </c>
      <c r="D2860" t="s">
        <v>10484</v>
      </c>
      <c r="E2860" t="s">
        <v>4841</v>
      </c>
      <c r="F2860" t="s">
        <v>3080</v>
      </c>
      <c r="G2860">
        <f>COUNTIF(allstats!$C:$C,B2860)</f>
        <v>0</v>
      </c>
      <c r="H2860">
        <f>COUNTIF(allstats!$Q:$Q,B2860)</f>
        <v>0</v>
      </c>
      <c r="I2860" t="str">
        <f>IFERROR(VLOOKUP(B2860,allstats!$C:$I,7,0),"")</f>
        <v/>
      </c>
      <c r="J2860" t="str">
        <f>IFERROR(VLOOKUP(B2860,allstats!$C:$J,8,0),"")</f>
        <v/>
      </c>
    </row>
    <row r="2861" spans="1:10" x14ac:dyDescent="0.3">
      <c r="A2861" t="s">
        <v>10482</v>
      </c>
      <c r="B2861" t="s">
        <v>10485</v>
      </c>
      <c r="C2861" t="s">
        <v>10486</v>
      </c>
      <c r="D2861" t="s">
        <v>10487</v>
      </c>
      <c r="E2861" t="s">
        <v>529</v>
      </c>
      <c r="F2861" t="s">
        <v>10488</v>
      </c>
      <c r="G2861">
        <f>COUNTIF(allstats!$C:$C,B2861)</f>
        <v>0</v>
      </c>
      <c r="H2861">
        <f>COUNTIF(allstats!$Q:$Q,B2861)</f>
        <v>0</v>
      </c>
      <c r="I2861" t="str">
        <f>IFERROR(VLOOKUP(B2861,allstats!$C:$I,7,0),"")</f>
        <v/>
      </c>
      <c r="J2861" t="str">
        <f>IFERROR(VLOOKUP(B2861,allstats!$C:$J,8,0),"")</f>
        <v/>
      </c>
    </row>
    <row r="2862" spans="1:10" x14ac:dyDescent="0.3">
      <c r="A2862" t="s">
        <v>10482</v>
      </c>
      <c r="B2862" t="s">
        <v>10489</v>
      </c>
      <c r="C2862" t="s">
        <v>10490</v>
      </c>
      <c r="D2862" t="s">
        <v>10491</v>
      </c>
      <c r="E2862" t="s">
        <v>538</v>
      </c>
      <c r="F2862" t="s">
        <v>5494</v>
      </c>
      <c r="G2862">
        <f>COUNTIF(allstats!$C:$C,B2862)</f>
        <v>0</v>
      </c>
      <c r="H2862">
        <f>COUNTIF(allstats!$Q:$Q,B2862)</f>
        <v>0</v>
      </c>
      <c r="I2862" t="str">
        <f>IFERROR(VLOOKUP(B2862,allstats!$C:$I,7,0),"")</f>
        <v/>
      </c>
      <c r="J2862" t="str">
        <f>IFERROR(VLOOKUP(B2862,allstats!$C:$J,8,0),"")</f>
        <v/>
      </c>
    </row>
    <row r="2863" spans="1:10" x14ac:dyDescent="0.3">
      <c r="A2863" t="s">
        <v>10492</v>
      </c>
      <c r="B2863" t="s">
        <v>10493</v>
      </c>
      <c r="C2863" t="s">
        <v>10494</v>
      </c>
      <c r="D2863" t="s">
        <v>10495</v>
      </c>
      <c r="E2863" t="s">
        <v>538</v>
      </c>
      <c r="F2863" t="s">
        <v>9579</v>
      </c>
      <c r="G2863">
        <f>COUNTIF(allstats!$C:$C,B2863)</f>
        <v>0</v>
      </c>
      <c r="H2863">
        <f>COUNTIF(allstats!$Q:$Q,B2863)</f>
        <v>0</v>
      </c>
      <c r="I2863" t="str">
        <f>IFERROR(VLOOKUP(B2863,allstats!$C:$I,7,0),"")</f>
        <v/>
      </c>
      <c r="J2863" t="str">
        <f>IFERROR(VLOOKUP(B2863,allstats!$C:$J,8,0),"")</f>
        <v/>
      </c>
    </row>
    <row r="2864" spans="1:10" x14ac:dyDescent="0.3">
      <c r="A2864" t="s">
        <v>10492</v>
      </c>
      <c r="B2864" t="s">
        <v>10496</v>
      </c>
      <c r="C2864" t="s">
        <v>10497</v>
      </c>
      <c r="D2864" t="s">
        <v>10498</v>
      </c>
      <c r="E2864" t="s">
        <v>538</v>
      </c>
      <c r="F2864" t="s">
        <v>5494</v>
      </c>
      <c r="G2864">
        <f>COUNTIF(allstats!$C:$C,B2864)</f>
        <v>0</v>
      </c>
      <c r="H2864">
        <f>COUNTIF(allstats!$Q:$Q,B2864)</f>
        <v>0</v>
      </c>
      <c r="I2864" t="str">
        <f>IFERROR(VLOOKUP(B2864,allstats!$C:$I,7,0),"")</f>
        <v/>
      </c>
      <c r="J2864" t="str">
        <f>IFERROR(VLOOKUP(B2864,allstats!$C:$J,8,0),"")</f>
        <v/>
      </c>
    </row>
    <row r="2865" spans="1:10" x14ac:dyDescent="0.3">
      <c r="A2865" t="s">
        <v>10492</v>
      </c>
      <c r="B2865" t="s">
        <v>10499</v>
      </c>
      <c r="C2865" t="s">
        <v>10500</v>
      </c>
      <c r="D2865" t="s">
        <v>10501</v>
      </c>
      <c r="E2865" t="s">
        <v>538</v>
      </c>
      <c r="F2865" t="s">
        <v>10502</v>
      </c>
      <c r="G2865">
        <f>COUNTIF(allstats!$C:$C,B2865)</f>
        <v>0</v>
      </c>
      <c r="H2865">
        <f>COUNTIF(allstats!$Q:$Q,B2865)</f>
        <v>0</v>
      </c>
      <c r="I2865" t="str">
        <f>IFERROR(VLOOKUP(B2865,allstats!$C:$I,7,0),"")</f>
        <v/>
      </c>
      <c r="J2865" t="str">
        <f>IFERROR(VLOOKUP(B2865,allstats!$C:$J,8,0),"")</f>
        <v/>
      </c>
    </row>
    <row r="2866" spans="1:10" x14ac:dyDescent="0.3">
      <c r="A2866" t="s">
        <v>10492</v>
      </c>
      <c r="B2866" t="s">
        <v>9656</v>
      </c>
      <c r="C2866" t="s">
        <v>10503</v>
      </c>
      <c r="D2866" t="s">
        <v>10504</v>
      </c>
      <c r="E2866" t="s">
        <v>10505</v>
      </c>
      <c r="F2866" t="s">
        <v>10506</v>
      </c>
      <c r="G2866">
        <f>COUNTIF(allstats!$C:$C,B2866)</f>
        <v>0</v>
      </c>
      <c r="H2866">
        <f>COUNTIF(allstats!$Q:$Q,B2866)</f>
        <v>0</v>
      </c>
      <c r="I2866" t="str">
        <f>IFERROR(VLOOKUP(B2866,allstats!$C:$I,7,0),"")</f>
        <v/>
      </c>
      <c r="J2866" t="str">
        <f>IFERROR(VLOOKUP(B2866,allstats!$C:$J,8,0),"")</f>
        <v/>
      </c>
    </row>
    <row r="2867" spans="1:10" x14ac:dyDescent="0.3">
      <c r="A2867" t="s">
        <v>10507</v>
      </c>
      <c r="B2867" t="s">
        <v>4202</v>
      </c>
      <c r="C2867" t="s">
        <v>10508</v>
      </c>
      <c r="D2867" t="s">
        <v>10509</v>
      </c>
      <c r="E2867" t="s">
        <v>2368</v>
      </c>
      <c r="F2867" t="s">
        <v>10510</v>
      </c>
      <c r="G2867">
        <f>COUNTIF(allstats!$C:$C,B2867)</f>
        <v>0</v>
      </c>
      <c r="H2867">
        <f>COUNTIF(allstats!$Q:$Q,B2867)</f>
        <v>0</v>
      </c>
      <c r="I2867" t="str">
        <f>IFERROR(VLOOKUP(B2867,allstats!$C:$I,7,0),"")</f>
        <v/>
      </c>
      <c r="J2867" t="str">
        <f>IFERROR(VLOOKUP(B2867,allstats!$C:$J,8,0),"")</f>
        <v/>
      </c>
    </row>
    <row r="2868" spans="1:10" x14ac:dyDescent="0.3">
      <c r="A2868" t="s">
        <v>10507</v>
      </c>
      <c r="B2868" t="s">
        <v>10511</v>
      </c>
      <c r="C2868" t="s">
        <v>10512</v>
      </c>
      <c r="D2868" t="s">
        <v>10513</v>
      </c>
      <c r="E2868" t="s">
        <v>538</v>
      </c>
      <c r="F2868" t="s">
        <v>5697</v>
      </c>
      <c r="G2868">
        <f>COUNTIF(allstats!$C:$C,B2868)</f>
        <v>0</v>
      </c>
      <c r="H2868">
        <f>COUNTIF(allstats!$Q:$Q,B2868)</f>
        <v>0</v>
      </c>
      <c r="I2868" t="str">
        <f>IFERROR(VLOOKUP(B2868,allstats!$C:$I,7,0),"")</f>
        <v/>
      </c>
      <c r="J2868" t="str">
        <f>IFERROR(VLOOKUP(B2868,allstats!$C:$J,8,0),"")</f>
        <v/>
      </c>
    </row>
    <row r="2869" spans="1:10" x14ac:dyDescent="0.3">
      <c r="A2869" t="s">
        <v>10507</v>
      </c>
      <c r="B2869" t="s">
        <v>10514</v>
      </c>
      <c r="C2869" t="s">
        <v>10515</v>
      </c>
      <c r="D2869" t="s">
        <v>10516</v>
      </c>
      <c r="E2869" t="s">
        <v>529</v>
      </c>
      <c r="F2869" t="s">
        <v>4581</v>
      </c>
      <c r="G2869">
        <f>COUNTIF(allstats!$C:$C,B2869)</f>
        <v>0</v>
      </c>
      <c r="H2869">
        <f>COUNTIF(allstats!$Q:$Q,B2869)</f>
        <v>0</v>
      </c>
      <c r="I2869" t="str">
        <f>IFERROR(VLOOKUP(B2869,allstats!$C:$I,7,0),"")</f>
        <v/>
      </c>
      <c r="J2869" t="str">
        <f>IFERROR(VLOOKUP(B2869,allstats!$C:$J,8,0),"")</f>
        <v/>
      </c>
    </row>
    <row r="2870" spans="1:10" x14ac:dyDescent="0.3">
      <c r="A2870" t="s">
        <v>10507</v>
      </c>
      <c r="B2870" t="s">
        <v>10517</v>
      </c>
      <c r="C2870" t="s">
        <v>10518</v>
      </c>
      <c r="D2870" t="s">
        <v>10519</v>
      </c>
      <c r="E2870" t="s">
        <v>538</v>
      </c>
      <c r="F2870" t="s">
        <v>5697</v>
      </c>
      <c r="G2870">
        <f>COUNTIF(allstats!$C:$C,B2870)</f>
        <v>0</v>
      </c>
      <c r="H2870">
        <f>COUNTIF(allstats!$Q:$Q,B2870)</f>
        <v>0</v>
      </c>
      <c r="I2870" t="str">
        <f>IFERROR(VLOOKUP(B2870,allstats!$C:$I,7,0),"")</f>
        <v/>
      </c>
      <c r="J2870" t="str">
        <f>IFERROR(VLOOKUP(B2870,allstats!$C:$J,8,0),"")</f>
        <v/>
      </c>
    </row>
    <row r="2871" spans="1:10" x14ac:dyDescent="0.3">
      <c r="A2871" t="s">
        <v>10507</v>
      </c>
      <c r="B2871" t="s">
        <v>10520</v>
      </c>
      <c r="C2871" t="s">
        <v>10521</v>
      </c>
      <c r="D2871" t="s">
        <v>10522</v>
      </c>
      <c r="E2871" t="s">
        <v>529</v>
      </c>
      <c r="F2871" t="s">
        <v>5123</v>
      </c>
      <c r="G2871">
        <f>COUNTIF(allstats!$C:$C,B2871)</f>
        <v>0</v>
      </c>
      <c r="H2871">
        <f>COUNTIF(allstats!$Q:$Q,B2871)</f>
        <v>0</v>
      </c>
      <c r="I2871" t="str">
        <f>IFERROR(VLOOKUP(B2871,allstats!$C:$I,7,0),"")</f>
        <v/>
      </c>
      <c r="J2871" t="str">
        <f>IFERROR(VLOOKUP(B2871,allstats!$C:$J,8,0),"")</f>
        <v/>
      </c>
    </row>
    <row r="2872" spans="1:10" x14ac:dyDescent="0.3">
      <c r="A2872" t="s">
        <v>10507</v>
      </c>
      <c r="B2872" t="s">
        <v>10523</v>
      </c>
      <c r="C2872" t="s">
        <v>10524</v>
      </c>
      <c r="D2872" t="s">
        <v>10525</v>
      </c>
      <c r="E2872" t="s">
        <v>538</v>
      </c>
      <c r="F2872" t="s">
        <v>5472</v>
      </c>
      <c r="G2872">
        <f>COUNTIF(allstats!$C:$C,B2872)</f>
        <v>0</v>
      </c>
      <c r="H2872">
        <f>COUNTIF(allstats!$Q:$Q,B2872)</f>
        <v>1</v>
      </c>
      <c r="I2872" t="str">
        <f>IFERROR(VLOOKUP(B2872,allstats!$C:$I,7,0),"")</f>
        <v/>
      </c>
      <c r="J2872" t="str">
        <f>IFERROR(VLOOKUP(B2872,allstats!$C:$J,8,0),"")</f>
        <v/>
      </c>
    </row>
    <row r="2873" spans="1:10" x14ac:dyDescent="0.3">
      <c r="A2873" t="s">
        <v>10526</v>
      </c>
      <c r="B2873" t="s">
        <v>10527</v>
      </c>
      <c r="C2873" t="s">
        <v>10528</v>
      </c>
      <c r="D2873" t="s">
        <v>10529</v>
      </c>
      <c r="E2873" t="s">
        <v>538</v>
      </c>
      <c r="F2873" t="s">
        <v>8649</v>
      </c>
      <c r="G2873">
        <f>COUNTIF(allstats!$C:$C,B2873)</f>
        <v>0</v>
      </c>
      <c r="H2873">
        <f>COUNTIF(allstats!$Q:$Q,B2873)</f>
        <v>0</v>
      </c>
      <c r="I2873" t="str">
        <f>IFERROR(VLOOKUP(B2873,allstats!$C:$I,7,0),"")</f>
        <v/>
      </c>
      <c r="J2873" t="str">
        <f>IFERROR(VLOOKUP(B2873,allstats!$C:$J,8,0),"")</f>
        <v/>
      </c>
    </row>
    <row r="2874" spans="1:10" x14ac:dyDescent="0.3">
      <c r="A2874" t="s">
        <v>10526</v>
      </c>
      <c r="B2874" t="s">
        <v>10530</v>
      </c>
      <c r="C2874" t="s">
        <v>10531</v>
      </c>
      <c r="D2874" t="s">
        <v>10532</v>
      </c>
      <c r="E2874" t="s">
        <v>538</v>
      </c>
      <c r="F2874" t="s">
        <v>10533</v>
      </c>
      <c r="G2874">
        <f>COUNTIF(allstats!$C:$C,B2874)</f>
        <v>0</v>
      </c>
      <c r="H2874">
        <f>COUNTIF(allstats!$Q:$Q,B2874)</f>
        <v>0</v>
      </c>
      <c r="I2874" t="str">
        <f>IFERROR(VLOOKUP(B2874,allstats!$C:$I,7,0),"")</f>
        <v/>
      </c>
      <c r="J2874" t="str">
        <f>IFERROR(VLOOKUP(B2874,allstats!$C:$J,8,0),"")</f>
        <v/>
      </c>
    </row>
    <row r="2875" spans="1:10" x14ac:dyDescent="0.3">
      <c r="A2875" t="s">
        <v>10534</v>
      </c>
      <c r="B2875" t="s">
        <v>10535</v>
      </c>
      <c r="C2875" t="s">
        <v>10536</v>
      </c>
      <c r="D2875" t="s">
        <v>10537</v>
      </c>
      <c r="E2875" t="s">
        <v>529</v>
      </c>
      <c r="F2875" t="s">
        <v>10538</v>
      </c>
      <c r="G2875">
        <f>COUNTIF(allstats!$C:$C,B2875)</f>
        <v>0</v>
      </c>
      <c r="H2875">
        <f>COUNTIF(allstats!$Q:$Q,B2875)</f>
        <v>2</v>
      </c>
      <c r="I2875" t="str">
        <f>IFERROR(VLOOKUP(B2875,allstats!$C:$I,7,0),"")</f>
        <v/>
      </c>
      <c r="J2875" t="str">
        <f>IFERROR(VLOOKUP(B2875,allstats!$C:$J,8,0),"")</f>
        <v/>
      </c>
    </row>
    <row r="2876" spans="1:10" x14ac:dyDescent="0.3">
      <c r="A2876" t="s">
        <v>10539</v>
      </c>
      <c r="B2876" t="s">
        <v>10540</v>
      </c>
      <c r="C2876" t="s">
        <v>10541</v>
      </c>
      <c r="D2876" t="s">
        <v>10542</v>
      </c>
      <c r="E2876" t="s">
        <v>538</v>
      </c>
      <c r="F2876" t="s">
        <v>555</v>
      </c>
      <c r="G2876">
        <f>COUNTIF(allstats!$C:$C,B2876)</f>
        <v>0</v>
      </c>
      <c r="H2876">
        <f>COUNTIF(allstats!$Q:$Q,B2876)</f>
        <v>0</v>
      </c>
      <c r="I2876" t="str">
        <f>IFERROR(VLOOKUP(B2876,allstats!$C:$I,7,0),"")</f>
        <v/>
      </c>
      <c r="J2876" t="str">
        <f>IFERROR(VLOOKUP(B2876,allstats!$C:$J,8,0),"")</f>
        <v/>
      </c>
    </row>
    <row r="2877" spans="1:10" x14ac:dyDescent="0.3">
      <c r="A2877" t="s">
        <v>10539</v>
      </c>
      <c r="B2877" t="s">
        <v>10543</v>
      </c>
      <c r="C2877" t="s">
        <v>10544</v>
      </c>
      <c r="D2877" t="s">
        <v>10545</v>
      </c>
      <c r="E2877" t="s">
        <v>538</v>
      </c>
      <c r="F2877" t="s">
        <v>555</v>
      </c>
      <c r="G2877">
        <f>COUNTIF(allstats!$C:$C,B2877)</f>
        <v>0</v>
      </c>
      <c r="H2877">
        <f>COUNTIF(allstats!$Q:$Q,B2877)</f>
        <v>0</v>
      </c>
      <c r="I2877" t="str">
        <f>IFERROR(VLOOKUP(B2877,allstats!$C:$I,7,0),"")</f>
        <v/>
      </c>
      <c r="J2877" t="str">
        <f>IFERROR(VLOOKUP(B2877,allstats!$C:$J,8,0),"")</f>
        <v/>
      </c>
    </row>
    <row r="2878" spans="1:10" x14ac:dyDescent="0.3">
      <c r="A2878" t="s">
        <v>10539</v>
      </c>
      <c r="B2878" t="s">
        <v>10546</v>
      </c>
      <c r="C2878" t="s">
        <v>10547</v>
      </c>
      <c r="D2878" t="s">
        <v>10548</v>
      </c>
      <c r="E2878" t="s">
        <v>2368</v>
      </c>
      <c r="F2878" t="s">
        <v>10549</v>
      </c>
      <c r="G2878">
        <f>COUNTIF(allstats!$C:$C,B2878)</f>
        <v>0</v>
      </c>
      <c r="H2878">
        <f>COUNTIF(allstats!$Q:$Q,B2878)</f>
        <v>0</v>
      </c>
      <c r="I2878" t="str">
        <f>IFERROR(VLOOKUP(B2878,allstats!$C:$I,7,0),"")</f>
        <v/>
      </c>
      <c r="J2878" t="str">
        <f>IFERROR(VLOOKUP(B2878,allstats!$C:$J,8,0),"")</f>
        <v/>
      </c>
    </row>
    <row r="2879" spans="1:10" x14ac:dyDescent="0.3">
      <c r="A2879" t="s">
        <v>10539</v>
      </c>
      <c r="B2879" t="s">
        <v>10550</v>
      </c>
      <c r="C2879" t="s">
        <v>10551</v>
      </c>
      <c r="D2879" t="s">
        <v>10552</v>
      </c>
      <c r="E2879" t="s">
        <v>9709</v>
      </c>
      <c r="F2879" t="s">
        <v>3080</v>
      </c>
      <c r="G2879">
        <f>COUNTIF(allstats!$C:$C,B2879)</f>
        <v>0</v>
      </c>
      <c r="H2879">
        <f>COUNTIF(allstats!$Q:$Q,B2879)</f>
        <v>0</v>
      </c>
      <c r="I2879" t="str">
        <f>IFERROR(VLOOKUP(B2879,allstats!$C:$I,7,0),"")</f>
        <v/>
      </c>
      <c r="J2879" t="str">
        <f>IFERROR(VLOOKUP(B2879,allstats!$C:$J,8,0),"")</f>
        <v/>
      </c>
    </row>
    <row r="2880" spans="1:10" x14ac:dyDescent="0.3">
      <c r="A2880" t="s">
        <v>10539</v>
      </c>
      <c r="B2880" t="s">
        <v>10553</v>
      </c>
      <c r="C2880" t="s">
        <v>10554</v>
      </c>
      <c r="D2880" t="s">
        <v>10555</v>
      </c>
      <c r="E2880" t="s">
        <v>2368</v>
      </c>
      <c r="F2880" t="s">
        <v>9748</v>
      </c>
      <c r="G2880">
        <f>COUNTIF(allstats!$C:$C,B2880)</f>
        <v>0</v>
      </c>
      <c r="H2880">
        <f>COUNTIF(allstats!$Q:$Q,B2880)</f>
        <v>0</v>
      </c>
      <c r="I2880" t="str">
        <f>IFERROR(VLOOKUP(B2880,allstats!$C:$I,7,0),"")</f>
        <v/>
      </c>
      <c r="J2880" t="str">
        <f>IFERROR(VLOOKUP(B2880,allstats!$C:$J,8,0),"")</f>
        <v/>
      </c>
    </row>
    <row r="2881" spans="1:10" x14ac:dyDescent="0.3">
      <c r="A2881" t="s">
        <v>10539</v>
      </c>
      <c r="B2881" t="s">
        <v>10556</v>
      </c>
      <c r="C2881" t="s">
        <v>10557</v>
      </c>
      <c r="D2881" t="s">
        <v>10558</v>
      </c>
      <c r="E2881" t="s">
        <v>538</v>
      </c>
      <c r="F2881" t="s">
        <v>9579</v>
      </c>
      <c r="G2881">
        <f>COUNTIF(allstats!$C:$C,B2881)</f>
        <v>0</v>
      </c>
      <c r="H2881">
        <f>COUNTIF(allstats!$Q:$Q,B2881)</f>
        <v>0</v>
      </c>
      <c r="I2881" t="str">
        <f>IFERROR(VLOOKUP(B2881,allstats!$C:$I,7,0),"")</f>
        <v/>
      </c>
      <c r="J2881" t="str">
        <f>IFERROR(VLOOKUP(B2881,allstats!$C:$J,8,0),"")</f>
        <v/>
      </c>
    </row>
    <row r="2882" spans="1:10" x14ac:dyDescent="0.3">
      <c r="A2882" t="s">
        <v>10539</v>
      </c>
      <c r="B2882" t="s">
        <v>9656</v>
      </c>
      <c r="C2882" t="s">
        <v>10559</v>
      </c>
      <c r="D2882" t="s">
        <v>10560</v>
      </c>
      <c r="E2882" t="s">
        <v>4378</v>
      </c>
      <c r="F2882" t="s">
        <v>10561</v>
      </c>
      <c r="G2882">
        <f>COUNTIF(allstats!$C:$C,B2882)</f>
        <v>0</v>
      </c>
      <c r="H2882">
        <f>COUNTIF(allstats!$Q:$Q,B2882)</f>
        <v>0</v>
      </c>
      <c r="I2882" t="str">
        <f>IFERROR(VLOOKUP(B2882,allstats!$C:$I,7,0),"")</f>
        <v/>
      </c>
      <c r="J2882" t="str">
        <f>IFERROR(VLOOKUP(B2882,allstats!$C:$J,8,0),"")</f>
        <v/>
      </c>
    </row>
    <row r="2883" spans="1:10" x14ac:dyDescent="0.3">
      <c r="A2883" t="s">
        <v>10562</v>
      </c>
      <c r="B2883" t="s">
        <v>10563</v>
      </c>
      <c r="C2883" t="s">
        <v>10564</v>
      </c>
      <c r="D2883" t="s">
        <v>10565</v>
      </c>
      <c r="E2883" t="s">
        <v>529</v>
      </c>
      <c r="F2883" t="s">
        <v>10566</v>
      </c>
      <c r="G2883">
        <f>COUNTIF(allstats!$C:$C,B2883)</f>
        <v>0</v>
      </c>
      <c r="H2883">
        <f>COUNTIF(allstats!$Q:$Q,B2883)</f>
        <v>0</v>
      </c>
      <c r="I2883" t="str">
        <f>IFERROR(VLOOKUP(B2883,allstats!$C:$I,7,0),"")</f>
        <v/>
      </c>
      <c r="J2883" t="str">
        <f>IFERROR(VLOOKUP(B2883,allstats!$C:$J,8,0),"")</f>
        <v/>
      </c>
    </row>
    <row r="2884" spans="1:10" x14ac:dyDescent="0.3">
      <c r="A2884" t="s">
        <v>10567</v>
      </c>
      <c r="B2884" t="s">
        <v>10568</v>
      </c>
      <c r="C2884" t="s">
        <v>10569</v>
      </c>
      <c r="D2884" t="s">
        <v>10570</v>
      </c>
      <c r="E2884" t="s">
        <v>9898</v>
      </c>
      <c r="F2884" t="s">
        <v>10571</v>
      </c>
      <c r="G2884">
        <f>COUNTIF(allstats!$C:$C,B2884)</f>
        <v>0</v>
      </c>
      <c r="H2884">
        <f>COUNTIF(allstats!$Q:$Q,B2884)</f>
        <v>0</v>
      </c>
      <c r="I2884" t="str">
        <f>IFERROR(VLOOKUP(B2884,allstats!$C:$I,7,0),"")</f>
        <v/>
      </c>
      <c r="J2884" t="str">
        <f>IFERROR(VLOOKUP(B2884,allstats!$C:$J,8,0),"")</f>
        <v/>
      </c>
    </row>
    <row r="2885" spans="1:10" x14ac:dyDescent="0.3">
      <c r="A2885" t="s">
        <v>10572</v>
      </c>
      <c r="B2885" t="s">
        <v>10573</v>
      </c>
      <c r="C2885" t="s">
        <v>10574</v>
      </c>
      <c r="D2885" t="s">
        <v>10575</v>
      </c>
      <c r="E2885" t="s">
        <v>4841</v>
      </c>
      <c r="F2885" t="s">
        <v>3080</v>
      </c>
      <c r="G2885">
        <f>COUNTIF(allstats!$C:$C,B2885)</f>
        <v>0</v>
      </c>
      <c r="H2885">
        <f>COUNTIF(allstats!$Q:$Q,B2885)</f>
        <v>0</v>
      </c>
      <c r="I2885" t="str">
        <f>IFERROR(VLOOKUP(B2885,allstats!$C:$I,7,0),"")</f>
        <v/>
      </c>
      <c r="J2885" t="str">
        <f>IFERROR(VLOOKUP(B2885,allstats!$C:$J,8,0),"")</f>
        <v/>
      </c>
    </row>
    <row r="2886" spans="1:10" x14ac:dyDescent="0.3">
      <c r="A2886" t="s">
        <v>10576</v>
      </c>
      <c r="B2886" t="s">
        <v>10577</v>
      </c>
      <c r="C2886" t="s">
        <v>10578</v>
      </c>
      <c r="D2886" t="s">
        <v>10579</v>
      </c>
      <c r="E2886" t="s">
        <v>538</v>
      </c>
      <c r="F2886" t="s">
        <v>10286</v>
      </c>
      <c r="G2886">
        <f>COUNTIF(allstats!$C:$C,B2886)</f>
        <v>1</v>
      </c>
      <c r="H2886">
        <f>COUNTIF(allstats!$Q:$Q,B2886)</f>
        <v>1</v>
      </c>
      <c r="I2886">
        <f>IFERROR(VLOOKUP(B2886,allstats!$C:$I,7,0),"")</f>
        <v>3287</v>
      </c>
      <c r="J2886">
        <f>IFERROR(VLOOKUP(B2886,allstats!$C:$J,8,0),"")</f>
        <v>0</v>
      </c>
    </row>
    <row r="2887" spans="1:10" x14ac:dyDescent="0.3">
      <c r="A2887" t="s">
        <v>10576</v>
      </c>
      <c r="B2887" t="s">
        <v>10580</v>
      </c>
      <c r="C2887" t="s">
        <v>10581</v>
      </c>
      <c r="D2887" t="s">
        <v>10582</v>
      </c>
      <c r="E2887" t="s">
        <v>529</v>
      </c>
      <c r="F2887" t="s">
        <v>10583</v>
      </c>
      <c r="G2887">
        <f>COUNTIF(allstats!$C:$C,B2887)</f>
        <v>0</v>
      </c>
      <c r="H2887">
        <f>COUNTIF(allstats!$Q:$Q,B2887)</f>
        <v>0</v>
      </c>
      <c r="I2887" t="str">
        <f>IFERROR(VLOOKUP(B2887,allstats!$C:$I,7,0),"")</f>
        <v/>
      </c>
      <c r="J2887" t="str">
        <f>IFERROR(VLOOKUP(B2887,allstats!$C:$J,8,0),"")</f>
        <v/>
      </c>
    </row>
    <row r="2888" spans="1:10" x14ac:dyDescent="0.3">
      <c r="A2888" t="s">
        <v>10576</v>
      </c>
      <c r="B2888" t="s">
        <v>10584</v>
      </c>
      <c r="C2888" t="s">
        <v>10585</v>
      </c>
      <c r="D2888" t="s">
        <v>10586</v>
      </c>
      <c r="E2888" t="s">
        <v>523</v>
      </c>
      <c r="F2888" t="s">
        <v>4450</v>
      </c>
      <c r="G2888">
        <f>COUNTIF(allstats!$C:$C,B2888)</f>
        <v>0</v>
      </c>
      <c r="H2888">
        <f>COUNTIF(allstats!$Q:$Q,B2888)</f>
        <v>0</v>
      </c>
      <c r="I2888" t="str">
        <f>IFERROR(VLOOKUP(B2888,allstats!$C:$I,7,0),"")</f>
        <v/>
      </c>
      <c r="J2888" t="str">
        <f>IFERROR(VLOOKUP(B2888,allstats!$C:$J,8,0),"")</f>
        <v/>
      </c>
    </row>
    <row r="2889" spans="1:10" x14ac:dyDescent="0.3">
      <c r="A2889" t="s">
        <v>10587</v>
      </c>
      <c r="B2889" t="s">
        <v>10568</v>
      </c>
      <c r="C2889" t="s">
        <v>10588</v>
      </c>
      <c r="D2889" t="s">
        <v>10589</v>
      </c>
      <c r="E2889" t="s">
        <v>9898</v>
      </c>
      <c r="F2889" t="s">
        <v>10571</v>
      </c>
      <c r="G2889">
        <f>COUNTIF(allstats!$C:$C,B2889)</f>
        <v>0</v>
      </c>
      <c r="H2889">
        <f>COUNTIF(allstats!$Q:$Q,B2889)</f>
        <v>0</v>
      </c>
      <c r="I2889" t="str">
        <f>IFERROR(VLOOKUP(B2889,allstats!$C:$I,7,0),"")</f>
        <v/>
      </c>
      <c r="J2889" t="str">
        <f>IFERROR(VLOOKUP(B2889,allstats!$C:$J,8,0),"")</f>
        <v/>
      </c>
    </row>
    <row r="2890" spans="1:10" x14ac:dyDescent="0.3">
      <c r="A2890" t="s">
        <v>10590</v>
      </c>
      <c r="B2890" t="s">
        <v>10591</v>
      </c>
      <c r="C2890" t="s">
        <v>10592</v>
      </c>
      <c r="D2890" t="s">
        <v>10593</v>
      </c>
      <c r="E2890" t="s">
        <v>523</v>
      </c>
      <c r="F2890" t="s">
        <v>10594</v>
      </c>
      <c r="G2890">
        <f>COUNTIF(allstats!$C:$C,B2890)</f>
        <v>0</v>
      </c>
      <c r="H2890">
        <f>COUNTIF(allstats!$Q:$Q,B2890)</f>
        <v>0</v>
      </c>
      <c r="I2890" t="str">
        <f>IFERROR(VLOOKUP(B2890,allstats!$C:$I,7,0),"")</f>
        <v/>
      </c>
      <c r="J2890" t="str">
        <f>IFERROR(VLOOKUP(B2890,allstats!$C:$J,8,0),"")</f>
        <v/>
      </c>
    </row>
    <row r="2891" spans="1:10" x14ac:dyDescent="0.3">
      <c r="A2891" t="s">
        <v>10595</v>
      </c>
      <c r="B2891" t="s">
        <v>10596</v>
      </c>
      <c r="C2891" t="s">
        <v>10597</v>
      </c>
      <c r="D2891" t="s">
        <v>10598</v>
      </c>
      <c r="E2891" t="s">
        <v>538</v>
      </c>
      <c r="F2891" t="s">
        <v>8649</v>
      </c>
      <c r="G2891">
        <f>COUNTIF(allstats!$C:$C,B2891)</f>
        <v>0</v>
      </c>
      <c r="H2891">
        <f>COUNTIF(allstats!$Q:$Q,B2891)</f>
        <v>0</v>
      </c>
      <c r="I2891" t="str">
        <f>IFERROR(VLOOKUP(B2891,allstats!$C:$I,7,0),"")</f>
        <v/>
      </c>
      <c r="J2891" t="str">
        <f>IFERROR(VLOOKUP(B2891,allstats!$C:$J,8,0),"")</f>
        <v/>
      </c>
    </row>
    <row r="2892" spans="1:10" x14ac:dyDescent="0.3">
      <c r="A2892" t="s">
        <v>10595</v>
      </c>
      <c r="B2892" t="s">
        <v>10599</v>
      </c>
      <c r="C2892" t="s">
        <v>10600</v>
      </c>
      <c r="D2892" t="s">
        <v>10601</v>
      </c>
      <c r="E2892" t="s">
        <v>10602</v>
      </c>
      <c r="F2892" t="s">
        <v>10603</v>
      </c>
      <c r="G2892">
        <f>COUNTIF(allstats!$C:$C,B2892)</f>
        <v>0</v>
      </c>
      <c r="H2892">
        <f>COUNTIF(allstats!$Q:$Q,B2892)</f>
        <v>0</v>
      </c>
      <c r="I2892" t="str">
        <f>IFERROR(VLOOKUP(B2892,allstats!$C:$I,7,0),"")</f>
        <v/>
      </c>
      <c r="J2892" t="str">
        <f>IFERROR(VLOOKUP(B2892,allstats!$C:$J,8,0),"")</f>
        <v/>
      </c>
    </row>
    <row r="2893" spans="1:10" x14ac:dyDescent="0.3">
      <c r="A2893" t="s">
        <v>10595</v>
      </c>
      <c r="B2893" t="s">
        <v>10604</v>
      </c>
      <c r="C2893" t="s">
        <v>10605</v>
      </c>
      <c r="D2893" t="s">
        <v>10606</v>
      </c>
      <c r="E2893" t="s">
        <v>538</v>
      </c>
      <c r="F2893" t="s">
        <v>10607</v>
      </c>
      <c r="G2893">
        <f>COUNTIF(allstats!$C:$C,B2893)</f>
        <v>0</v>
      </c>
      <c r="H2893">
        <f>COUNTIF(allstats!$Q:$Q,B2893)</f>
        <v>0</v>
      </c>
      <c r="I2893" t="str">
        <f>IFERROR(VLOOKUP(B2893,allstats!$C:$I,7,0),"")</f>
        <v/>
      </c>
      <c r="J2893" t="str">
        <f>IFERROR(VLOOKUP(B2893,allstats!$C:$J,8,0),"")</f>
        <v/>
      </c>
    </row>
    <row r="2894" spans="1:10" x14ac:dyDescent="0.3">
      <c r="A2894" t="s">
        <v>10608</v>
      </c>
      <c r="B2894" t="s">
        <v>10609</v>
      </c>
      <c r="C2894" t="s">
        <v>10610</v>
      </c>
      <c r="D2894" t="s">
        <v>10611</v>
      </c>
      <c r="E2894" t="s">
        <v>538</v>
      </c>
      <c r="F2894" t="s">
        <v>5494</v>
      </c>
      <c r="G2894">
        <f>COUNTIF(allstats!$C:$C,B2894)</f>
        <v>0</v>
      </c>
      <c r="H2894">
        <f>COUNTIF(allstats!$Q:$Q,B2894)</f>
        <v>0</v>
      </c>
      <c r="I2894" t="str">
        <f>IFERROR(VLOOKUP(B2894,allstats!$C:$I,7,0),"")</f>
        <v/>
      </c>
      <c r="J2894" t="str">
        <f>IFERROR(VLOOKUP(B2894,allstats!$C:$J,8,0),"")</f>
        <v/>
      </c>
    </row>
    <row r="2895" spans="1:10" x14ac:dyDescent="0.3">
      <c r="A2895" t="s">
        <v>10612</v>
      </c>
      <c r="B2895" t="s">
        <v>9714</v>
      </c>
      <c r="C2895" t="s">
        <v>10613</v>
      </c>
      <c r="D2895" t="s">
        <v>10614</v>
      </c>
      <c r="E2895" t="s">
        <v>538</v>
      </c>
      <c r="F2895" t="s">
        <v>9579</v>
      </c>
      <c r="G2895">
        <f>COUNTIF(allstats!$C:$C,B2895)</f>
        <v>0</v>
      </c>
      <c r="H2895">
        <f>COUNTIF(allstats!$Q:$Q,B2895)</f>
        <v>0</v>
      </c>
      <c r="I2895" t="str">
        <f>IFERROR(VLOOKUP(B2895,allstats!$C:$I,7,0),"")</f>
        <v/>
      </c>
      <c r="J2895" t="str">
        <f>IFERROR(VLOOKUP(B2895,allstats!$C:$J,8,0),"")</f>
        <v/>
      </c>
    </row>
    <row r="2896" spans="1:10" x14ac:dyDescent="0.3">
      <c r="A2896" t="s">
        <v>10612</v>
      </c>
      <c r="B2896" t="s">
        <v>10615</v>
      </c>
      <c r="C2896" t="s">
        <v>10616</v>
      </c>
      <c r="D2896" t="s">
        <v>10617</v>
      </c>
      <c r="E2896" t="s">
        <v>2368</v>
      </c>
      <c r="F2896" t="s">
        <v>10618</v>
      </c>
      <c r="G2896">
        <f>COUNTIF(allstats!$C:$C,B2896)</f>
        <v>0</v>
      </c>
      <c r="H2896">
        <f>COUNTIF(allstats!$Q:$Q,B2896)</f>
        <v>0</v>
      </c>
      <c r="I2896" t="str">
        <f>IFERROR(VLOOKUP(B2896,allstats!$C:$I,7,0),"")</f>
        <v/>
      </c>
      <c r="J2896" t="str">
        <f>IFERROR(VLOOKUP(B2896,allstats!$C:$J,8,0),"")</f>
        <v/>
      </c>
    </row>
    <row r="2897" spans="1:10" x14ac:dyDescent="0.3">
      <c r="A2897" t="s">
        <v>10612</v>
      </c>
      <c r="B2897" t="s">
        <v>10619</v>
      </c>
      <c r="C2897" t="s">
        <v>10620</v>
      </c>
      <c r="D2897" t="s">
        <v>10621</v>
      </c>
      <c r="E2897" t="s">
        <v>529</v>
      </c>
      <c r="F2897" t="s">
        <v>10622</v>
      </c>
      <c r="G2897">
        <f>COUNTIF(allstats!$C:$C,B2897)</f>
        <v>0</v>
      </c>
      <c r="H2897">
        <f>COUNTIF(allstats!$Q:$Q,B2897)</f>
        <v>0</v>
      </c>
      <c r="I2897" t="str">
        <f>IFERROR(VLOOKUP(B2897,allstats!$C:$I,7,0),"")</f>
        <v/>
      </c>
      <c r="J2897" t="str">
        <f>IFERROR(VLOOKUP(B2897,allstats!$C:$J,8,0),"")</f>
        <v/>
      </c>
    </row>
    <row r="2898" spans="1:10" x14ac:dyDescent="0.3">
      <c r="A2898" t="s">
        <v>10612</v>
      </c>
      <c r="B2898" t="s">
        <v>10623</v>
      </c>
      <c r="C2898" t="s">
        <v>10624</v>
      </c>
      <c r="D2898" t="s">
        <v>10625</v>
      </c>
      <c r="E2898" t="s">
        <v>9898</v>
      </c>
      <c r="F2898" t="s">
        <v>10626</v>
      </c>
      <c r="G2898">
        <f>COUNTIF(allstats!$C:$C,B2898)</f>
        <v>0</v>
      </c>
      <c r="H2898">
        <f>COUNTIF(allstats!$Q:$Q,B2898)</f>
        <v>0</v>
      </c>
      <c r="I2898" t="str">
        <f>IFERROR(VLOOKUP(B2898,allstats!$C:$I,7,0),"")</f>
        <v/>
      </c>
      <c r="J2898" t="str">
        <f>IFERROR(VLOOKUP(B2898,allstats!$C:$J,8,0),"")</f>
        <v/>
      </c>
    </row>
    <row r="2899" spans="1:10" x14ac:dyDescent="0.3">
      <c r="A2899" t="s">
        <v>10627</v>
      </c>
      <c r="B2899" t="s">
        <v>10628</v>
      </c>
      <c r="C2899" t="s">
        <v>10629</v>
      </c>
      <c r="D2899" t="s">
        <v>10630</v>
      </c>
      <c r="E2899" t="s">
        <v>626</v>
      </c>
      <c r="F2899" t="s">
        <v>10631</v>
      </c>
      <c r="G2899">
        <f>COUNTIF(allstats!$C:$C,B2899)</f>
        <v>0</v>
      </c>
      <c r="H2899">
        <f>COUNTIF(allstats!$Q:$Q,B2899)</f>
        <v>0</v>
      </c>
      <c r="I2899" t="str">
        <f>IFERROR(VLOOKUP(B2899,allstats!$C:$I,7,0),"")</f>
        <v/>
      </c>
      <c r="J2899" t="str">
        <f>IFERROR(VLOOKUP(B2899,allstats!$C:$J,8,0),"")</f>
        <v/>
      </c>
    </row>
    <row r="2900" spans="1:10" x14ac:dyDescent="0.3">
      <c r="A2900" t="s">
        <v>10632</v>
      </c>
      <c r="B2900" t="s">
        <v>1058</v>
      </c>
      <c r="C2900" t="s">
        <v>10633</v>
      </c>
      <c r="D2900" t="s">
        <v>10634</v>
      </c>
      <c r="E2900" t="s">
        <v>565</v>
      </c>
      <c r="F2900" t="s">
        <v>10635</v>
      </c>
      <c r="G2900">
        <f>COUNTIF(allstats!$C:$C,B2900)</f>
        <v>0</v>
      </c>
      <c r="H2900">
        <f>COUNTIF(allstats!$Q:$Q,B2900)</f>
        <v>0</v>
      </c>
      <c r="I2900" t="str">
        <f>IFERROR(VLOOKUP(B2900,allstats!$C:$I,7,0),"")</f>
        <v/>
      </c>
      <c r="J2900" t="str">
        <f>IFERROR(VLOOKUP(B2900,allstats!$C:$J,8,0),"")</f>
        <v/>
      </c>
    </row>
    <row r="2901" spans="1:10" x14ac:dyDescent="0.3">
      <c r="A2901" t="s">
        <v>10632</v>
      </c>
      <c r="B2901" t="s">
        <v>10636</v>
      </c>
      <c r="C2901" t="s">
        <v>10637</v>
      </c>
      <c r="D2901" t="s">
        <v>10638</v>
      </c>
      <c r="E2901" t="s">
        <v>9651</v>
      </c>
      <c r="F2901" t="s">
        <v>10639</v>
      </c>
      <c r="G2901">
        <f>COUNTIF(allstats!$C:$C,B2901)</f>
        <v>0</v>
      </c>
      <c r="H2901">
        <f>COUNTIF(allstats!$Q:$Q,B2901)</f>
        <v>0</v>
      </c>
      <c r="I2901" t="str">
        <f>IFERROR(VLOOKUP(B2901,allstats!$C:$I,7,0),"")</f>
        <v/>
      </c>
      <c r="J2901" t="str">
        <f>IFERROR(VLOOKUP(B2901,allstats!$C:$J,8,0),"")</f>
        <v/>
      </c>
    </row>
    <row r="2902" spans="1:10" x14ac:dyDescent="0.3">
      <c r="A2902" t="s">
        <v>10632</v>
      </c>
      <c r="B2902" t="s">
        <v>9656</v>
      </c>
      <c r="C2902" t="s">
        <v>10640</v>
      </c>
      <c r="D2902" t="s">
        <v>10641</v>
      </c>
      <c r="E2902" t="s">
        <v>10642</v>
      </c>
      <c r="F2902" t="s">
        <v>10643</v>
      </c>
      <c r="G2902">
        <f>COUNTIF(allstats!$C:$C,B2902)</f>
        <v>0</v>
      </c>
      <c r="H2902">
        <f>COUNTIF(allstats!$Q:$Q,B2902)</f>
        <v>0</v>
      </c>
      <c r="I2902" t="str">
        <f>IFERROR(VLOOKUP(B2902,allstats!$C:$I,7,0),"")</f>
        <v/>
      </c>
      <c r="J2902" t="str">
        <f>IFERROR(VLOOKUP(B2902,allstats!$C:$J,8,0),"")</f>
        <v/>
      </c>
    </row>
    <row r="2903" spans="1:10" x14ac:dyDescent="0.3">
      <c r="A2903" t="s">
        <v>10644</v>
      </c>
      <c r="B2903" t="s">
        <v>10645</v>
      </c>
      <c r="C2903" t="s">
        <v>10646</v>
      </c>
      <c r="D2903" t="s">
        <v>10647</v>
      </c>
      <c r="E2903" t="s">
        <v>523</v>
      </c>
      <c r="F2903" t="s">
        <v>4454</v>
      </c>
      <c r="G2903">
        <f>COUNTIF(allstats!$C:$C,B2903)</f>
        <v>0</v>
      </c>
      <c r="H2903">
        <f>COUNTIF(allstats!$Q:$Q,B2903)</f>
        <v>0</v>
      </c>
      <c r="I2903" t="str">
        <f>IFERROR(VLOOKUP(B2903,allstats!$C:$I,7,0),"")</f>
        <v/>
      </c>
      <c r="J2903" t="str">
        <f>IFERROR(VLOOKUP(B2903,allstats!$C:$J,8,0),"")</f>
        <v/>
      </c>
    </row>
    <row r="2904" spans="1:10" x14ac:dyDescent="0.3">
      <c r="A2904" t="s">
        <v>10648</v>
      </c>
      <c r="B2904" t="s">
        <v>10649</v>
      </c>
      <c r="C2904" t="s">
        <v>10650</v>
      </c>
      <c r="D2904" t="s">
        <v>10651</v>
      </c>
      <c r="E2904" t="s">
        <v>592</v>
      </c>
      <c r="F2904" t="s">
        <v>10652</v>
      </c>
      <c r="G2904">
        <f>COUNTIF(allstats!$C:$C,B2904)</f>
        <v>0</v>
      </c>
      <c r="H2904">
        <f>COUNTIF(allstats!$Q:$Q,B2904)</f>
        <v>0</v>
      </c>
      <c r="I2904" t="str">
        <f>IFERROR(VLOOKUP(B2904,allstats!$C:$I,7,0),"")</f>
        <v/>
      </c>
      <c r="J2904" t="str">
        <f>IFERROR(VLOOKUP(B2904,allstats!$C:$J,8,0),"")</f>
        <v/>
      </c>
    </row>
    <row r="2905" spans="1:10" x14ac:dyDescent="0.3">
      <c r="A2905" t="s">
        <v>10648</v>
      </c>
      <c r="B2905" t="s">
        <v>10180</v>
      </c>
      <c r="C2905" t="s">
        <v>10653</v>
      </c>
      <c r="D2905" t="s">
        <v>10654</v>
      </c>
      <c r="E2905" t="s">
        <v>538</v>
      </c>
      <c r="F2905" t="s">
        <v>9579</v>
      </c>
      <c r="G2905">
        <f>COUNTIF(allstats!$C:$C,B2905)</f>
        <v>0</v>
      </c>
      <c r="H2905">
        <f>COUNTIF(allstats!$Q:$Q,B2905)</f>
        <v>0</v>
      </c>
      <c r="I2905" t="str">
        <f>IFERROR(VLOOKUP(B2905,allstats!$C:$I,7,0),"")</f>
        <v/>
      </c>
      <c r="J2905" t="str">
        <f>IFERROR(VLOOKUP(B2905,allstats!$C:$J,8,0),"")</f>
        <v/>
      </c>
    </row>
    <row r="2906" spans="1:10" x14ac:dyDescent="0.3">
      <c r="A2906" t="s">
        <v>10655</v>
      </c>
      <c r="B2906" t="s">
        <v>10656</v>
      </c>
      <c r="C2906" t="s">
        <v>10657</v>
      </c>
      <c r="D2906" t="s">
        <v>10658</v>
      </c>
      <c r="E2906" t="s">
        <v>9583</v>
      </c>
      <c r="F2906" t="s">
        <v>10659</v>
      </c>
      <c r="G2906">
        <f>COUNTIF(allstats!$C:$C,B2906)</f>
        <v>0</v>
      </c>
      <c r="H2906">
        <f>COUNTIF(allstats!$Q:$Q,B2906)</f>
        <v>0</v>
      </c>
      <c r="I2906" t="str">
        <f>IFERROR(VLOOKUP(B2906,allstats!$C:$I,7,0),"")</f>
        <v/>
      </c>
      <c r="J2906" t="str">
        <f>IFERROR(VLOOKUP(B2906,allstats!$C:$J,8,0),"")</f>
        <v/>
      </c>
    </row>
    <row r="2907" spans="1:10" x14ac:dyDescent="0.3">
      <c r="A2907" t="s">
        <v>10660</v>
      </c>
      <c r="B2907" t="s">
        <v>9789</v>
      </c>
      <c r="C2907" t="s">
        <v>10661</v>
      </c>
      <c r="D2907" t="s">
        <v>10662</v>
      </c>
      <c r="E2907" t="s">
        <v>538</v>
      </c>
      <c r="F2907" t="s">
        <v>9449</v>
      </c>
      <c r="G2907">
        <f>COUNTIF(allstats!$C:$C,B2907)</f>
        <v>0</v>
      </c>
      <c r="H2907">
        <f>COUNTIF(allstats!$Q:$Q,B2907)</f>
        <v>0</v>
      </c>
      <c r="I2907" t="str">
        <f>IFERROR(VLOOKUP(B2907,allstats!$C:$I,7,0),"")</f>
        <v/>
      </c>
      <c r="J2907" t="str">
        <f>IFERROR(VLOOKUP(B2907,allstats!$C:$J,8,0),"")</f>
        <v/>
      </c>
    </row>
    <row r="2908" spans="1:10" x14ac:dyDescent="0.3">
      <c r="A2908" t="s">
        <v>10663</v>
      </c>
      <c r="B2908" t="s">
        <v>10664</v>
      </c>
      <c r="C2908" t="s">
        <v>10665</v>
      </c>
      <c r="D2908" t="s">
        <v>10666</v>
      </c>
      <c r="E2908" t="s">
        <v>538</v>
      </c>
      <c r="F2908" t="s">
        <v>10667</v>
      </c>
      <c r="G2908">
        <f>COUNTIF(allstats!$C:$C,B2908)</f>
        <v>0</v>
      </c>
      <c r="H2908">
        <f>COUNTIF(allstats!$Q:$Q,B2908)</f>
        <v>0</v>
      </c>
      <c r="I2908" t="str">
        <f>IFERROR(VLOOKUP(B2908,allstats!$C:$I,7,0),"")</f>
        <v/>
      </c>
      <c r="J2908" t="str">
        <f>IFERROR(VLOOKUP(B2908,allstats!$C:$J,8,0),"")</f>
        <v/>
      </c>
    </row>
    <row r="2909" spans="1:10" x14ac:dyDescent="0.3">
      <c r="A2909" t="s">
        <v>10663</v>
      </c>
      <c r="B2909" t="s">
        <v>10668</v>
      </c>
      <c r="C2909" t="s">
        <v>10669</v>
      </c>
      <c r="D2909" t="s">
        <v>10670</v>
      </c>
      <c r="E2909" t="s">
        <v>538</v>
      </c>
      <c r="F2909" t="s">
        <v>5481</v>
      </c>
      <c r="G2909">
        <f>COUNTIF(allstats!$C:$C,B2909)</f>
        <v>0</v>
      </c>
      <c r="H2909">
        <f>COUNTIF(allstats!$Q:$Q,B2909)</f>
        <v>0</v>
      </c>
      <c r="I2909" t="str">
        <f>IFERROR(VLOOKUP(B2909,allstats!$C:$I,7,0),"")</f>
        <v/>
      </c>
      <c r="J2909" t="str">
        <f>IFERROR(VLOOKUP(B2909,allstats!$C:$J,8,0),"")</f>
        <v/>
      </c>
    </row>
    <row r="2910" spans="1:10" x14ac:dyDescent="0.3">
      <c r="A2910" t="s">
        <v>10663</v>
      </c>
      <c r="B2910" t="s">
        <v>10671</v>
      </c>
      <c r="C2910" t="s">
        <v>10672</v>
      </c>
      <c r="D2910" t="s">
        <v>10673</v>
      </c>
      <c r="E2910" t="s">
        <v>529</v>
      </c>
      <c r="F2910" t="s">
        <v>10674</v>
      </c>
      <c r="G2910">
        <f>COUNTIF(allstats!$C:$C,B2910)</f>
        <v>0</v>
      </c>
      <c r="H2910">
        <f>COUNTIF(allstats!$Q:$Q,B2910)</f>
        <v>0</v>
      </c>
      <c r="I2910" t="str">
        <f>IFERROR(VLOOKUP(B2910,allstats!$C:$I,7,0),"")</f>
        <v/>
      </c>
      <c r="J2910" t="str">
        <f>IFERROR(VLOOKUP(B2910,allstats!$C:$J,8,0),"")</f>
        <v/>
      </c>
    </row>
    <row r="2911" spans="1:10" x14ac:dyDescent="0.3">
      <c r="A2911" t="s">
        <v>10663</v>
      </c>
      <c r="B2911" t="s">
        <v>10675</v>
      </c>
      <c r="C2911" t="s">
        <v>10676</v>
      </c>
      <c r="D2911" t="s">
        <v>10677</v>
      </c>
      <c r="E2911" t="s">
        <v>626</v>
      </c>
      <c r="F2911" t="s">
        <v>10678</v>
      </c>
      <c r="G2911">
        <f>COUNTIF(allstats!$C:$C,B2911)</f>
        <v>0</v>
      </c>
      <c r="H2911">
        <f>COUNTIF(allstats!$Q:$Q,B2911)</f>
        <v>0</v>
      </c>
      <c r="I2911" t="str">
        <f>IFERROR(VLOOKUP(B2911,allstats!$C:$I,7,0),"")</f>
        <v/>
      </c>
      <c r="J2911" t="str">
        <f>IFERROR(VLOOKUP(B2911,allstats!$C:$J,8,0),"")</f>
        <v/>
      </c>
    </row>
    <row r="2912" spans="1:10" x14ac:dyDescent="0.3">
      <c r="A2912" t="s">
        <v>10663</v>
      </c>
      <c r="B2912" t="s">
        <v>10679</v>
      </c>
      <c r="C2912" t="s">
        <v>10680</v>
      </c>
      <c r="D2912" t="s">
        <v>10681</v>
      </c>
      <c r="E2912" t="s">
        <v>529</v>
      </c>
      <c r="F2912" t="s">
        <v>5825</v>
      </c>
      <c r="G2912">
        <f>COUNTIF(allstats!$C:$C,B2912)</f>
        <v>0</v>
      </c>
      <c r="H2912">
        <f>COUNTIF(allstats!$Q:$Q,B2912)</f>
        <v>0</v>
      </c>
      <c r="I2912" t="str">
        <f>IFERROR(VLOOKUP(B2912,allstats!$C:$I,7,0),"")</f>
        <v/>
      </c>
      <c r="J2912" t="str">
        <f>IFERROR(VLOOKUP(B2912,allstats!$C:$J,8,0),"")</f>
        <v/>
      </c>
    </row>
    <row r="2913" spans="1:10" x14ac:dyDescent="0.3">
      <c r="A2913" t="s">
        <v>10663</v>
      </c>
      <c r="B2913" t="s">
        <v>10682</v>
      </c>
      <c r="C2913" t="s">
        <v>10683</v>
      </c>
      <c r="D2913" t="s">
        <v>10684</v>
      </c>
      <c r="E2913" t="s">
        <v>9709</v>
      </c>
      <c r="F2913" t="s">
        <v>3080</v>
      </c>
      <c r="G2913">
        <f>COUNTIF(allstats!$C:$C,B2913)</f>
        <v>0</v>
      </c>
      <c r="H2913">
        <f>COUNTIF(allstats!$Q:$Q,B2913)</f>
        <v>0</v>
      </c>
      <c r="I2913" t="str">
        <f>IFERROR(VLOOKUP(B2913,allstats!$C:$I,7,0),"")</f>
        <v/>
      </c>
      <c r="J2913" t="str">
        <f>IFERROR(VLOOKUP(B2913,allstats!$C:$J,8,0),"")</f>
        <v/>
      </c>
    </row>
    <row r="2914" spans="1:10" x14ac:dyDescent="0.3">
      <c r="A2914" t="s">
        <v>10663</v>
      </c>
      <c r="B2914" t="s">
        <v>10685</v>
      </c>
      <c r="C2914" t="s">
        <v>10686</v>
      </c>
      <c r="D2914" t="s">
        <v>10687</v>
      </c>
      <c r="E2914" t="s">
        <v>592</v>
      </c>
      <c r="F2914" t="s">
        <v>9825</v>
      </c>
      <c r="G2914">
        <f>COUNTIF(allstats!$C:$C,B2914)</f>
        <v>1</v>
      </c>
      <c r="H2914">
        <f>COUNTIF(allstats!$Q:$Q,B2914)</f>
        <v>1</v>
      </c>
      <c r="I2914">
        <f>IFERROR(VLOOKUP(B2914,allstats!$C:$I,7,0),"")</f>
        <v>241</v>
      </c>
      <c r="J2914">
        <f>IFERROR(VLOOKUP(B2914,allstats!$C:$J,8,0),"")</f>
        <v>0</v>
      </c>
    </row>
    <row r="2915" spans="1:10" x14ac:dyDescent="0.3">
      <c r="A2915" t="s">
        <v>10663</v>
      </c>
      <c r="B2915" t="s">
        <v>4202</v>
      </c>
      <c r="C2915" t="s">
        <v>10688</v>
      </c>
      <c r="D2915" t="s">
        <v>10689</v>
      </c>
      <c r="E2915" t="s">
        <v>538</v>
      </c>
      <c r="F2915" t="s">
        <v>10690</v>
      </c>
      <c r="G2915">
        <f>COUNTIF(allstats!$C:$C,B2915)</f>
        <v>0</v>
      </c>
      <c r="H2915">
        <f>COUNTIF(allstats!$Q:$Q,B2915)</f>
        <v>0</v>
      </c>
      <c r="I2915" t="str">
        <f>IFERROR(VLOOKUP(B2915,allstats!$C:$I,7,0),"")</f>
        <v/>
      </c>
      <c r="J2915" t="str">
        <f>IFERROR(VLOOKUP(B2915,allstats!$C:$J,8,0),"")</f>
        <v/>
      </c>
    </row>
    <row r="2916" spans="1:10" x14ac:dyDescent="0.3">
      <c r="A2916" t="s">
        <v>10663</v>
      </c>
      <c r="B2916" t="s">
        <v>4202</v>
      </c>
      <c r="C2916" t="s">
        <v>10691</v>
      </c>
      <c r="D2916" t="s">
        <v>10692</v>
      </c>
      <c r="E2916" t="s">
        <v>565</v>
      </c>
      <c r="F2916" t="s">
        <v>10693</v>
      </c>
      <c r="G2916">
        <f>COUNTIF(allstats!$C:$C,B2916)</f>
        <v>0</v>
      </c>
      <c r="H2916">
        <f>COUNTIF(allstats!$Q:$Q,B2916)</f>
        <v>0</v>
      </c>
      <c r="I2916" t="str">
        <f>IFERROR(VLOOKUP(B2916,allstats!$C:$I,7,0),"")</f>
        <v/>
      </c>
      <c r="J2916" t="str">
        <f>IFERROR(VLOOKUP(B2916,allstats!$C:$J,8,0),"")</f>
        <v/>
      </c>
    </row>
    <row r="2917" spans="1:10" x14ac:dyDescent="0.3">
      <c r="A2917" t="s">
        <v>10663</v>
      </c>
      <c r="B2917" t="s">
        <v>4202</v>
      </c>
      <c r="C2917" t="s">
        <v>10694</v>
      </c>
      <c r="D2917" t="s">
        <v>10695</v>
      </c>
      <c r="E2917" t="s">
        <v>538</v>
      </c>
      <c r="F2917" t="s">
        <v>10696</v>
      </c>
      <c r="G2917">
        <f>COUNTIF(allstats!$C:$C,B2917)</f>
        <v>0</v>
      </c>
      <c r="H2917">
        <f>COUNTIF(allstats!$Q:$Q,B2917)</f>
        <v>0</v>
      </c>
      <c r="I2917" t="str">
        <f>IFERROR(VLOOKUP(B2917,allstats!$C:$I,7,0),"")</f>
        <v/>
      </c>
      <c r="J2917" t="str">
        <f>IFERROR(VLOOKUP(B2917,allstats!$C:$J,8,0),"")</f>
        <v/>
      </c>
    </row>
    <row r="2918" spans="1:10" x14ac:dyDescent="0.3">
      <c r="A2918" t="s">
        <v>10663</v>
      </c>
      <c r="B2918" t="s">
        <v>10697</v>
      </c>
      <c r="C2918" t="s">
        <v>10698</v>
      </c>
      <c r="D2918" t="s">
        <v>10699</v>
      </c>
      <c r="E2918" t="s">
        <v>538</v>
      </c>
      <c r="F2918" t="s">
        <v>10700</v>
      </c>
      <c r="G2918">
        <f>COUNTIF(allstats!$C:$C,B2918)</f>
        <v>1</v>
      </c>
      <c r="H2918">
        <f>COUNTIF(allstats!$Q:$Q,B2918)</f>
        <v>1</v>
      </c>
      <c r="I2918">
        <f>IFERROR(VLOOKUP(B2918,allstats!$C:$I,7,0),"")</f>
        <v>1905</v>
      </c>
      <c r="J2918">
        <f>IFERROR(VLOOKUP(B2918,allstats!$C:$J,8,0),"")</f>
        <v>0</v>
      </c>
    </row>
    <row r="2919" spans="1:10" x14ac:dyDescent="0.3">
      <c r="A2919" t="s">
        <v>10663</v>
      </c>
      <c r="B2919" t="s">
        <v>10701</v>
      </c>
      <c r="C2919" t="s">
        <v>10702</v>
      </c>
      <c r="D2919" t="s">
        <v>10703</v>
      </c>
      <c r="E2919" t="s">
        <v>538</v>
      </c>
      <c r="F2919" t="s">
        <v>9699</v>
      </c>
      <c r="G2919">
        <f>COUNTIF(allstats!$C:$C,B2919)</f>
        <v>0</v>
      </c>
      <c r="H2919">
        <f>COUNTIF(allstats!$Q:$Q,B2919)</f>
        <v>0</v>
      </c>
      <c r="I2919" t="str">
        <f>IFERROR(VLOOKUP(B2919,allstats!$C:$I,7,0),"")</f>
        <v/>
      </c>
      <c r="J2919" t="str">
        <f>IFERROR(VLOOKUP(B2919,allstats!$C:$J,8,0),"")</f>
        <v/>
      </c>
    </row>
    <row r="2920" spans="1:10" x14ac:dyDescent="0.3">
      <c r="A2920" t="s">
        <v>10663</v>
      </c>
      <c r="B2920" t="s">
        <v>10229</v>
      </c>
      <c r="C2920" t="s">
        <v>10704</v>
      </c>
      <c r="D2920" t="s">
        <v>10705</v>
      </c>
      <c r="E2920" t="s">
        <v>529</v>
      </c>
      <c r="F2920" t="s">
        <v>4517</v>
      </c>
      <c r="G2920">
        <f>COUNTIF(allstats!$C:$C,B2920)</f>
        <v>0</v>
      </c>
      <c r="H2920">
        <f>COUNTIF(allstats!$Q:$Q,B2920)</f>
        <v>0</v>
      </c>
      <c r="I2920" t="str">
        <f>IFERROR(VLOOKUP(B2920,allstats!$C:$I,7,0),"")</f>
        <v/>
      </c>
      <c r="J2920" t="str">
        <f>IFERROR(VLOOKUP(B2920,allstats!$C:$J,8,0),"")</f>
        <v/>
      </c>
    </row>
    <row r="2921" spans="1:10" x14ac:dyDescent="0.3">
      <c r="A2921" t="s">
        <v>10663</v>
      </c>
      <c r="B2921" t="s">
        <v>10706</v>
      </c>
      <c r="C2921" t="s">
        <v>10707</v>
      </c>
      <c r="D2921" t="s">
        <v>10708</v>
      </c>
      <c r="E2921" t="s">
        <v>523</v>
      </c>
      <c r="F2921" t="s">
        <v>4304</v>
      </c>
      <c r="G2921">
        <f>COUNTIF(allstats!$C:$C,B2921)</f>
        <v>0</v>
      </c>
      <c r="H2921">
        <f>COUNTIF(allstats!$Q:$Q,B2921)</f>
        <v>0</v>
      </c>
      <c r="I2921" t="str">
        <f>IFERROR(VLOOKUP(B2921,allstats!$C:$I,7,0),"")</f>
        <v/>
      </c>
      <c r="J2921" t="str">
        <f>IFERROR(VLOOKUP(B2921,allstats!$C:$J,8,0),"")</f>
        <v/>
      </c>
    </row>
    <row r="2922" spans="1:10" x14ac:dyDescent="0.3">
      <c r="A2922" t="s">
        <v>10663</v>
      </c>
      <c r="B2922" t="s">
        <v>10709</v>
      </c>
      <c r="C2922" t="s">
        <v>10710</v>
      </c>
      <c r="D2922" t="s">
        <v>10711</v>
      </c>
      <c r="E2922" t="s">
        <v>538</v>
      </c>
      <c r="F2922" t="s">
        <v>10712</v>
      </c>
      <c r="G2922">
        <f>COUNTIF(allstats!$C:$C,B2922)</f>
        <v>0</v>
      </c>
      <c r="H2922">
        <f>COUNTIF(allstats!$Q:$Q,B2922)</f>
        <v>0</v>
      </c>
      <c r="I2922" t="str">
        <f>IFERROR(VLOOKUP(B2922,allstats!$C:$I,7,0),"")</f>
        <v/>
      </c>
      <c r="J2922" t="str">
        <f>IFERROR(VLOOKUP(B2922,allstats!$C:$J,8,0),"")</f>
        <v/>
      </c>
    </row>
    <row r="2923" spans="1:10" x14ac:dyDescent="0.3">
      <c r="A2923" t="s">
        <v>10663</v>
      </c>
      <c r="B2923" t="s">
        <v>10713</v>
      </c>
      <c r="C2923" t="s">
        <v>10714</v>
      </c>
      <c r="D2923" t="s">
        <v>10715</v>
      </c>
      <c r="E2923" t="s">
        <v>538</v>
      </c>
      <c r="F2923" t="s">
        <v>10716</v>
      </c>
      <c r="G2923">
        <f>COUNTIF(allstats!$C:$C,B2923)</f>
        <v>0</v>
      </c>
      <c r="H2923">
        <f>COUNTIF(allstats!$Q:$Q,B2923)</f>
        <v>0</v>
      </c>
      <c r="I2923" t="str">
        <f>IFERROR(VLOOKUP(B2923,allstats!$C:$I,7,0),"")</f>
        <v/>
      </c>
      <c r="J2923" t="str">
        <f>IFERROR(VLOOKUP(B2923,allstats!$C:$J,8,0),"")</f>
        <v/>
      </c>
    </row>
    <row r="2924" spans="1:10" x14ac:dyDescent="0.3">
      <c r="A2924" t="s">
        <v>10663</v>
      </c>
      <c r="B2924" t="s">
        <v>10717</v>
      </c>
      <c r="C2924" t="s">
        <v>10718</v>
      </c>
      <c r="D2924" t="s">
        <v>10719</v>
      </c>
      <c r="E2924" t="s">
        <v>538</v>
      </c>
      <c r="F2924" t="s">
        <v>5494</v>
      </c>
      <c r="G2924">
        <f>COUNTIF(allstats!$C:$C,B2924)</f>
        <v>1</v>
      </c>
      <c r="H2924">
        <f>COUNTIF(allstats!$Q:$Q,B2924)</f>
        <v>1</v>
      </c>
      <c r="I2924">
        <f>IFERROR(VLOOKUP(B2924,allstats!$C:$I,7,0),"")</f>
        <v>908</v>
      </c>
      <c r="J2924">
        <f>IFERROR(VLOOKUP(B2924,allstats!$C:$J,8,0),"")</f>
        <v>0</v>
      </c>
    </row>
    <row r="2925" spans="1:10" x14ac:dyDescent="0.3">
      <c r="A2925" t="s">
        <v>10663</v>
      </c>
      <c r="B2925" t="s">
        <v>10720</v>
      </c>
      <c r="C2925" t="s">
        <v>10721</v>
      </c>
      <c r="D2925" t="s">
        <v>10722</v>
      </c>
      <c r="E2925" t="s">
        <v>538</v>
      </c>
      <c r="F2925" t="s">
        <v>10723</v>
      </c>
      <c r="G2925">
        <f>COUNTIF(allstats!$C:$C,B2925)</f>
        <v>1</v>
      </c>
      <c r="H2925">
        <f>COUNTIF(allstats!$Q:$Q,B2925)</f>
        <v>1</v>
      </c>
      <c r="I2925">
        <f>IFERROR(VLOOKUP(B2925,allstats!$C:$I,7,0),"")</f>
        <v>1686</v>
      </c>
      <c r="J2925">
        <f>IFERROR(VLOOKUP(B2925,allstats!$C:$J,8,0),"")</f>
        <v>0</v>
      </c>
    </row>
    <row r="2926" spans="1:10" x14ac:dyDescent="0.3">
      <c r="A2926" t="s">
        <v>10663</v>
      </c>
      <c r="B2926" t="s">
        <v>10724</v>
      </c>
      <c r="C2926" t="s">
        <v>10725</v>
      </c>
      <c r="D2926" t="s">
        <v>10726</v>
      </c>
      <c r="E2926" t="s">
        <v>529</v>
      </c>
      <c r="F2926" t="s">
        <v>10727</v>
      </c>
      <c r="G2926">
        <f>COUNTIF(allstats!$C:$C,B2926)</f>
        <v>0</v>
      </c>
      <c r="H2926">
        <f>COUNTIF(allstats!$Q:$Q,B2926)</f>
        <v>0</v>
      </c>
      <c r="I2926" t="str">
        <f>IFERROR(VLOOKUP(B2926,allstats!$C:$I,7,0),"")</f>
        <v/>
      </c>
      <c r="J2926" t="str">
        <f>IFERROR(VLOOKUP(B2926,allstats!$C:$J,8,0),"")</f>
        <v/>
      </c>
    </row>
    <row r="2927" spans="1:10" x14ac:dyDescent="0.3">
      <c r="A2927" t="s">
        <v>10663</v>
      </c>
      <c r="B2927" t="s">
        <v>10728</v>
      </c>
      <c r="C2927" t="s">
        <v>10729</v>
      </c>
      <c r="D2927" t="s">
        <v>10730</v>
      </c>
      <c r="E2927" t="s">
        <v>529</v>
      </c>
      <c r="F2927" t="s">
        <v>4442</v>
      </c>
      <c r="G2927">
        <f>COUNTIF(allstats!$C:$C,B2927)</f>
        <v>0</v>
      </c>
      <c r="H2927">
        <f>COUNTIF(allstats!$Q:$Q,B2927)</f>
        <v>0</v>
      </c>
      <c r="I2927" t="str">
        <f>IFERROR(VLOOKUP(B2927,allstats!$C:$I,7,0),"")</f>
        <v/>
      </c>
      <c r="J2927" t="str">
        <f>IFERROR(VLOOKUP(B2927,allstats!$C:$J,8,0),"")</f>
        <v/>
      </c>
    </row>
    <row r="2928" spans="1:10" x14ac:dyDescent="0.3">
      <c r="A2928" t="s">
        <v>10663</v>
      </c>
      <c r="B2928" t="s">
        <v>10731</v>
      </c>
      <c r="C2928" t="s">
        <v>10732</v>
      </c>
      <c r="D2928" t="s">
        <v>10733</v>
      </c>
      <c r="E2928" t="s">
        <v>4841</v>
      </c>
      <c r="F2928" t="s">
        <v>3080</v>
      </c>
      <c r="G2928">
        <f>COUNTIF(allstats!$C:$C,B2928)</f>
        <v>0</v>
      </c>
      <c r="H2928">
        <f>COUNTIF(allstats!$Q:$Q,B2928)</f>
        <v>0</v>
      </c>
      <c r="I2928" t="str">
        <f>IFERROR(VLOOKUP(B2928,allstats!$C:$I,7,0),"")</f>
        <v/>
      </c>
      <c r="J2928" t="str">
        <f>IFERROR(VLOOKUP(B2928,allstats!$C:$J,8,0),"")</f>
        <v/>
      </c>
    </row>
    <row r="2929" spans="1:10" x14ac:dyDescent="0.3">
      <c r="A2929" t="s">
        <v>10663</v>
      </c>
      <c r="B2929" t="s">
        <v>10734</v>
      </c>
      <c r="C2929" t="s">
        <v>10735</v>
      </c>
      <c r="D2929" t="s">
        <v>10736</v>
      </c>
      <c r="E2929" t="s">
        <v>538</v>
      </c>
      <c r="F2929" t="s">
        <v>8649</v>
      </c>
      <c r="G2929">
        <f>COUNTIF(allstats!$C:$C,B2929)</f>
        <v>0</v>
      </c>
      <c r="H2929">
        <f>COUNTIF(allstats!$Q:$Q,B2929)</f>
        <v>0</v>
      </c>
      <c r="I2929" t="str">
        <f>IFERROR(VLOOKUP(B2929,allstats!$C:$I,7,0),"")</f>
        <v/>
      </c>
      <c r="J2929" t="str">
        <f>IFERROR(VLOOKUP(B2929,allstats!$C:$J,8,0),"")</f>
        <v/>
      </c>
    </row>
    <row r="2930" spans="1:10" x14ac:dyDescent="0.3">
      <c r="A2930" t="s">
        <v>10663</v>
      </c>
      <c r="B2930" t="s">
        <v>10737</v>
      </c>
      <c r="C2930" t="s">
        <v>10738</v>
      </c>
      <c r="D2930" t="s">
        <v>10739</v>
      </c>
      <c r="E2930" t="s">
        <v>529</v>
      </c>
      <c r="F2930" t="s">
        <v>4493</v>
      </c>
      <c r="G2930">
        <f>COUNTIF(allstats!$C:$C,B2930)</f>
        <v>0</v>
      </c>
      <c r="H2930">
        <f>COUNTIF(allstats!$Q:$Q,B2930)</f>
        <v>0</v>
      </c>
      <c r="I2930" t="str">
        <f>IFERROR(VLOOKUP(B2930,allstats!$C:$I,7,0),"")</f>
        <v/>
      </c>
      <c r="J2930" t="str">
        <f>IFERROR(VLOOKUP(B2930,allstats!$C:$J,8,0),"")</f>
        <v/>
      </c>
    </row>
    <row r="2931" spans="1:10" x14ac:dyDescent="0.3">
      <c r="A2931" t="s">
        <v>10663</v>
      </c>
      <c r="B2931" t="s">
        <v>10740</v>
      </c>
      <c r="C2931" t="s">
        <v>10741</v>
      </c>
      <c r="D2931" t="s">
        <v>10742</v>
      </c>
      <c r="E2931" t="s">
        <v>529</v>
      </c>
      <c r="F2931" t="s">
        <v>5168</v>
      </c>
      <c r="G2931">
        <f>COUNTIF(allstats!$C:$C,B2931)</f>
        <v>0</v>
      </c>
      <c r="H2931">
        <f>COUNTIF(allstats!$Q:$Q,B2931)</f>
        <v>0</v>
      </c>
      <c r="I2931" t="str">
        <f>IFERROR(VLOOKUP(B2931,allstats!$C:$I,7,0),"")</f>
        <v/>
      </c>
      <c r="J2931" t="str">
        <f>IFERROR(VLOOKUP(B2931,allstats!$C:$J,8,0),"")</f>
        <v/>
      </c>
    </row>
    <row r="2932" spans="1:10" x14ac:dyDescent="0.3">
      <c r="A2932" t="s">
        <v>10663</v>
      </c>
      <c r="B2932" t="s">
        <v>10743</v>
      </c>
      <c r="C2932" t="s">
        <v>10744</v>
      </c>
      <c r="D2932" t="s">
        <v>10745</v>
      </c>
      <c r="E2932" t="s">
        <v>9651</v>
      </c>
      <c r="F2932" t="s">
        <v>10746</v>
      </c>
      <c r="G2932">
        <f>COUNTIF(allstats!$C:$C,B2932)</f>
        <v>0</v>
      </c>
      <c r="H2932">
        <f>COUNTIF(allstats!$Q:$Q,B2932)</f>
        <v>0</v>
      </c>
      <c r="I2932" t="str">
        <f>IFERROR(VLOOKUP(B2932,allstats!$C:$I,7,0),"")</f>
        <v/>
      </c>
      <c r="J2932" t="str">
        <f>IFERROR(VLOOKUP(B2932,allstats!$C:$J,8,0),"")</f>
        <v/>
      </c>
    </row>
    <row r="2933" spans="1:10" x14ac:dyDescent="0.3">
      <c r="A2933" t="s">
        <v>10663</v>
      </c>
      <c r="B2933" t="s">
        <v>10747</v>
      </c>
      <c r="C2933" t="s">
        <v>10748</v>
      </c>
      <c r="D2933" t="s">
        <v>10749</v>
      </c>
      <c r="E2933" t="s">
        <v>4841</v>
      </c>
      <c r="F2933" t="s">
        <v>3080</v>
      </c>
      <c r="G2933">
        <f>COUNTIF(allstats!$C:$C,B2933)</f>
        <v>0</v>
      </c>
      <c r="H2933">
        <f>COUNTIF(allstats!$Q:$Q,B2933)</f>
        <v>0</v>
      </c>
      <c r="I2933" t="str">
        <f>IFERROR(VLOOKUP(B2933,allstats!$C:$I,7,0),"")</f>
        <v/>
      </c>
      <c r="J2933" t="str">
        <f>IFERROR(VLOOKUP(B2933,allstats!$C:$J,8,0),"")</f>
        <v/>
      </c>
    </row>
    <row r="2934" spans="1:10" x14ac:dyDescent="0.3">
      <c r="A2934" t="s">
        <v>10663</v>
      </c>
      <c r="B2934" t="s">
        <v>10750</v>
      </c>
      <c r="C2934" t="s">
        <v>10751</v>
      </c>
      <c r="D2934" t="s">
        <v>10752</v>
      </c>
      <c r="E2934" t="s">
        <v>538</v>
      </c>
      <c r="F2934" t="s">
        <v>10753</v>
      </c>
      <c r="G2934">
        <f>COUNTIF(allstats!$C:$C,B2934)</f>
        <v>0</v>
      </c>
      <c r="H2934">
        <f>COUNTIF(allstats!$Q:$Q,B2934)</f>
        <v>0</v>
      </c>
      <c r="I2934" t="str">
        <f>IFERROR(VLOOKUP(B2934,allstats!$C:$I,7,0),"")</f>
        <v/>
      </c>
      <c r="J2934" t="str">
        <f>IFERROR(VLOOKUP(B2934,allstats!$C:$J,8,0),"")</f>
        <v/>
      </c>
    </row>
    <row r="2935" spans="1:10" x14ac:dyDescent="0.3">
      <c r="A2935" t="s">
        <v>10663</v>
      </c>
      <c r="B2935" t="s">
        <v>10754</v>
      </c>
      <c r="C2935" t="s">
        <v>10755</v>
      </c>
      <c r="D2935" t="s">
        <v>10756</v>
      </c>
      <c r="E2935" t="s">
        <v>529</v>
      </c>
      <c r="F2935" t="s">
        <v>10757</v>
      </c>
      <c r="G2935">
        <f>COUNTIF(allstats!$C:$C,B2935)</f>
        <v>0</v>
      </c>
      <c r="H2935">
        <f>COUNTIF(allstats!$Q:$Q,B2935)</f>
        <v>0</v>
      </c>
      <c r="I2935" t="str">
        <f>IFERROR(VLOOKUP(B2935,allstats!$C:$I,7,0),"")</f>
        <v/>
      </c>
      <c r="J2935" t="str">
        <f>IFERROR(VLOOKUP(B2935,allstats!$C:$J,8,0),"")</f>
        <v/>
      </c>
    </row>
    <row r="2936" spans="1:10" x14ac:dyDescent="0.3">
      <c r="A2936" t="s">
        <v>10663</v>
      </c>
      <c r="B2936" t="s">
        <v>10758</v>
      </c>
      <c r="C2936" t="s">
        <v>10759</v>
      </c>
      <c r="D2936" t="s">
        <v>10760</v>
      </c>
      <c r="E2936" t="s">
        <v>529</v>
      </c>
      <c r="F2936" t="s">
        <v>10761</v>
      </c>
      <c r="G2936">
        <f>COUNTIF(allstats!$C:$C,B2936)</f>
        <v>0</v>
      </c>
      <c r="H2936">
        <f>COUNTIF(allstats!$Q:$Q,B2936)</f>
        <v>0</v>
      </c>
      <c r="I2936" t="str">
        <f>IFERROR(VLOOKUP(B2936,allstats!$C:$I,7,0),"")</f>
        <v/>
      </c>
      <c r="J2936" t="str">
        <f>IFERROR(VLOOKUP(B2936,allstats!$C:$J,8,0),"")</f>
        <v/>
      </c>
    </row>
    <row r="2937" spans="1:10" x14ac:dyDescent="0.3">
      <c r="A2937" t="s">
        <v>10663</v>
      </c>
      <c r="B2937" t="s">
        <v>10762</v>
      </c>
      <c r="C2937" t="s">
        <v>10763</v>
      </c>
      <c r="D2937" t="s">
        <v>10764</v>
      </c>
      <c r="E2937" t="s">
        <v>529</v>
      </c>
      <c r="F2937" t="s">
        <v>10765</v>
      </c>
      <c r="G2937">
        <f>COUNTIF(allstats!$C:$C,B2937)</f>
        <v>0</v>
      </c>
      <c r="H2937">
        <f>COUNTIF(allstats!$Q:$Q,B2937)</f>
        <v>0</v>
      </c>
      <c r="I2937" t="str">
        <f>IFERROR(VLOOKUP(B2937,allstats!$C:$I,7,0),"")</f>
        <v/>
      </c>
      <c r="J2937" t="str">
        <f>IFERROR(VLOOKUP(B2937,allstats!$C:$J,8,0),"")</f>
        <v/>
      </c>
    </row>
    <row r="2938" spans="1:10" x14ac:dyDescent="0.3">
      <c r="A2938" t="s">
        <v>10663</v>
      </c>
      <c r="B2938" t="s">
        <v>10766</v>
      </c>
      <c r="C2938" t="s">
        <v>10767</v>
      </c>
      <c r="D2938" t="s">
        <v>10768</v>
      </c>
      <c r="E2938" t="s">
        <v>4841</v>
      </c>
      <c r="F2938" t="s">
        <v>3080</v>
      </c>
      <c r="G2938">
        <f>COUNTIF(allstats!$C:$C,B2938)</f>
        <v>0</v>
      </c>
      <c r="H2938">
        <f>COUNTIF(allstats!$Q:$Q,B2938)</f>
        <v>0</v>
      </c>
      <c r="I2938" t="str">
        <f>IFERROR(VLOOKUP(B2938,allstats!$C:$I,7,0),"")</f>
        <v/>
      </c>
      <c r="J2938" t="str">
        <f>IFERROR(VLOOKUP(B2938,allstats!$C:$J,8,0),"")</f>
        <v/>
      </c>
    </row>
    <row r="2939" spans="1:10" x14ac:dyDescent="0.3">
      <c r="A2939" t="s">
        <v>10663</v>
      </c>
      <c r="B2939" t="s">
        <v>10769</v>
      </c>
      <c r="C2939" t="s">
        <v>10770</v>
      </c>
      <c r="D2939" t="s">
        <v>10771</v>
      </c>
      <c r="E2939" t="s">
        <v>538</v>
      </c>
      <c r="F2939" t="s">
        <v>10772</v>
      </c>
      <c r="G2939">
        <f>COUNTIF(allstats!$C:$C,B2939)</f>
        <v>0</v>
      </c>
      <c r="H2939">
        <f>COUNTIF(allstats!$Q:$Q,B2939)</f>
        <v>0</v>
      </c>
      <c r="I2939" t="str">
        <f>IFERROR(VLOOKUP(B2939,allstats!$C:$I,7,0),"")</f>
        <v/>
      </c>
      <c r="J2939" t="str">
        <f>IFERROR(VLOOKUP(B2939,allstats!$C:$J,8,0),"")</f>
        <v/>
      </c>
    </row>
    <row r="2940" spans="1:10" x14ac:dyDescent="0.3">
      <c r="A2940" t="s">
        <v>10663</v>
      </c>
      <c r="B2940" t="s">
        <v>10773</v>
      </c>
      <c r="C2940" t="s">
        <v>10774</v>
      </c>
      <c r="D2940" t="s">
        <v>10775</v>
      </c>
      <c r="E2940" t="s">
        <v>9709</v>
      </c>
      <c r="F2940" t="s">
        <v>3080</v>
      </c>
      <c r="G2940">
        <f>COUNTIF(allstats!$C:$C,B2940)</f>
        <v>0</v>
      </c>
      <c r="H2940">
        <f>COUNTIF(allstats!$Q:$Q,B2940)</f>
        <v>0</v>
      </c>
      <c r="I2940" t="str">
        <f>IFERROR(VLOOKUP(B2940,allstats!$C:$I,7,0),"")</f>
        <v/>
      </c>
      <c r="J2940" t="str">
        <f>IFERROR(VLOOKUP(B2940,allstats!$C:$J,8,0),"")</f>
        <v/>
      </c>
    </row>
    <row r="2941" spans="1:10" x14ac:dyDescent="0.3">
      <c r="A2941" t="s">
        <v>10663</v>
      </c>
      <c r="B2941" t="s">
        <v>10776</v>
      </c>
      <c r="C2941" t="s">
        <v>10777</v>
      </c>
      <c r="D2941" t="s">
        <v>10778</v>
      </c>
      <c r="E2941" t="s">
        <v>4841</v>
      </c>
      <c r="F2941" t="s">
        <v>3080</v>
      </c>
      <c r="G2941">
        <f>COUNTIF(allstats!$C:$C,B2941)</f>
        <v>0</v>
      </c>
      <c r="H2941">
        <f>COUNTIF(allstats!$Q:$Q,B2941)</f>
        <v>0</v>
      </c>
      <c r="I2941" t="str">
        <f>IFERROR(VLOOKUP(B2941,allstats!$C:$I,7,0),"")</f>
        <v/>
      </c>
      <c r="J2941" t="str">
        <f>IFERROR(VLOOKUP(B2941,allstats!$C:$J,8,0),"")</f>
        <v/>
      </c>
    </row>
    <row r="2942" spans="1:10" x14ac:dyDescent="0.3">
      <c r="A2942" t="s">
        <v>10663</v>
      </c>
      <c r="B2942" t="s">
        <v>10779</v>
      </c>
      <c r="C2942" t="s">
        <v>10780</v>
      </c>
      <c r="D2942" t="s">
        <v>10781</v>
      </c>
      <c r="E2942" t="s">
        <v>529</v>
      </c>
      <c r="F2942" t="s">
        <v>10782</v>
      </c>
      <c r="G2942">
        <f>COUNTIF(allstats!$C:$C,B2942)</f>
        <v>0</v>
      </c>
      <c r="H2942">
        <f>COUNTIF(allstats!$Q:$Q,B2942)</f>
        <v>0</v>
      </c>
      <c r="I2942" t="str">
        <f>IFERROR(VLOOKUP(B2942,allstats!$C:$I,7,0),"")</f>
        <v/>
      </c>
      <c r="J2942" t="str">
        <f>IFERROR(VLOOKUP(B2942,allstats!$C:$J,8,0),"")</f>
        <v/>
      </c>
    </row>
    <row r="2943" spans="1:10" x14ac:dyDescent="0.3">
      <c r="A2943" t="s">
        <v>10663</v>
      </c>
      <c r="B2943" t="s">
        <v>10783</v>
      </c>
      <c r="C2943" t="s">
        <v>10784</v>
      </c>
      <c r="D2943" t="s">
        <v>10785</v>
      </c>
      <c r="E2943" t="s">
        <v>538</v>
      </c>
      <c r="F2943" t="s">
        <v>8649</v>
      </c>
      <c r="G2943">
        <f>COUNTIF(allstats!$C:$C,B2943)</f>
        <v>0</v>
      </c>
      <c r="H2943">
        <f>COUNTIF(allstats!$Q:$Q,B2943)</f>
        <v>0</v>
      </c>
      <c r="I2943" t="str">
        <f>IFERROR(VLOOKUP(B2943,allstats!$C:$I,7,0),"")</f>
        <v/>
      </c>
      <c r="J2943" t="str">
        <f>IFERROR(VLOOKUP(B2943,allstats!$C:$J,8,0),"")</f>
        <v/>
      </c>
    </row>
    <row r="2944" spans="1:10" x14ac:dyDescent="0.3">
      <c r="A2944" t="s">
        <v>10663</v>
      </c>
      <c r="B2944" t="s">
        <v>10786</v>
      </c>
      <c r="C2944" t="s">
        <v>10787</v>
      </c>
      <c r="D2944" t="s">
        <v>10788</v>
      </c>
      <c r="E2944" t="s">
        <v>529</v>
      </c>
      <c r="F2944" t="s">
        <v>5802</v>
      </c>
      <c r="G2944">
        <f>COUNTIF(allstats!$C:$C,B2944)</f>
        <v>0</v>
      </c>
      <c r="H2944">
        <f>COUNTIF(allstats!$Q:$Q,B2944)</f>
        <v>0</v>
      </c>
      <c r="I2944" t="str">
        <f>IFERROR(VLOOKUP(B2944,allstats!$C:$I,7,0),"")</f>
        <v/>
      </c>
      <c r="J2944" t="str">
        <f>IFERROR(VLOOKUP(B2944,allstats!$C:$J,8,0),"")</f>
        <v/>
      </c>
    </row>
    <row r="2945" spans="1:10" x14ac:dyDescent="0.3">
      <c r="A2945" t="s">
        <v>10663</v>
      </c>
      <c r="B2945" t="s">
        <v>10789</v>
      </c>
      <c r="C2945" t="s">
        <v>10790</v>
      </c>
      <c r="D2945" t="s">
        <v>10791</v>
      </c>
      <c r="E2945" t="s">
        <v>9709</v>
      </c>
      <c r="F2945" t="s">
        <v>3080</v>
      </c>
      <c r="G2945">
        <f>COUNTIF(allstats!$C:$C,B2945)</f>
        <v>0</v>
      </c>
      <c r="H2945">
        <f>COUNTIF(allstats!$Q:$Q,B2945)</f>
        <v>0</v>
      </c>
      <c r="I2945" t="str">
        <f>IFERROR(VLOOKUP(B2945,allstats!$C:$I,7,0),"")</f>
        <v/>
      </c>
      <c r="J2945" t="str">
        <f>IFERROR(VLOOKUP(B2945,allstats!$C:$J,8,0),"")</f>
        <v/>
      </c>
    </row>
    <row r="2946" spans="1:10" x14ac:dyDescent="0.3">
      <c r="A2946" t="s">
        <v>10663</v>
      </c>
      <c r="B2946" t="s">
        <v>10792</v>
      </c>
      <c r="C2946" t="s">
        <v>10793</v>
      </c>
      <c r="D2946" t="s">
        <v>10794</v>
      </c>
      <c r="E2946" t="s">
        <v>2368</v>
      </c>
      <c r="F2946" t="s">
        <v>10795</v>
      </c>
      <c r="G2946">
        <f>COUNTIF(allstats!$C:$C,B2946)</f>
        <v>0</v>
      </c>
      <c r="H2946">
        <f>COUNTIF(allstats!$Q:$Q,B2946)</f>
        <v>0</v>
      </c>
      <c r="I2946" t="str">
        <f>IFERROR(VLOOKUP(B2946,allstats!$C:$I,7,0),"")</f>
        <v/>
      </c>
      <c r="J2946" t="str">
        <f>IFERROR(VLOOKUP(B2946,allstats!$C:$J,8,0),"")</f>
        <v/>
      </c>
    </row>
    <row r="2947" spans="1:10" x14ac:dyDescent="0.3">
      <c r="A2947" t="s">
        <v>10663</v>
      </c>
      <c r="B2947" t="s">
        <v>10796</v>
      </c>
      <c r="C2947" t="s">
        <v>10797</v>
      </c>
      <c r="D2947" t="s">
        <v>10798</v>
      </c>
      <c r="E2947" t="s">
        <v>4378</v>
      </c>
      <c r="F2947" t="s">
        <v>10799</v>
      </c>
      <c r="G2947">
        <f>COUNTIF(allstats!$C:$C,B2947)</f>
        <v>0</v>
      </c>
      <c r="H2947">
        <f>COUNTIF(allstats!$Q:$Q,B2947)</f>
        <v>0</v>
      </c>
      <c r="I2947" t="str">
        <f>IFERROR(VLOOKUP(B2947,allstats!$C:$I,7,0),"")</f>
        <v/>
      </c>
      <c r="J2947" t="str">
        <f>IFERROR(VLOOKUP(B2947,allstats!$C:$J,8,0),"")</f>
        <v/>
      </c>
    </row>
    <row r="2948" spans="1:10" x14ac:dyDescent="0.3">
      <c r="A2948" t="s">
        <v>10663</v>
      </c>
      <c r="B2948" t="s">
        <v>10800</v>
      </c>
      <c r="C2948" t="s">
        <v>10801</v>
      </c>
      <c r="D2948" t="s">
        <v>10802</v>
      </c>
      <c r="E2948" t="s">
        <v>529</v>
      </c>
      <c r="F2948" t="s">
        <v>8207</v>
      </c>
      <c r="G2948">
        <f>COUNTIF(allstats!$C:$C,B2948)</f>
        <v>0</v>
      </c>
      <c r="H2948">
        <f>COUNTIF(allstats!$Q:$Q,B2948)</f>
        <v>0</v>
      </c>
      <c r="I2948" t="str">
        <f>IFERROR(VLOOKUP(B2948,allstats!$C:$I,7,0),"")</f>
        <v/>
      </c>
      <c r="J2948" t="str">
        <f>IFERROR(VLOOKUP(B2948,allstats!$C:$J,8,0),"")</f>
        <v/>
      </c>
    </row>
    <row r="2949" spans="1:10" x14ac:dyDescent="0.3">
      <c r="A2949" t="s">
        <v>10663</v>
      </c>
      <c r="B2949" t="s">
        <v>10803</v>
      </c>
      <c r="C2949" t="s">
        <v>10804</v>
      </c>
      <c r="D2949" t="s">
        <v>10805</v>
      </c>
      <c r="E2949" t="s">
        <v>529</v>
      </c>
      <c r="F2949" t="s">
        <v>10806</v>
      </c>
      <c r="G2949">
        <f>COUNTIF(allstats!$C:$C,B2949)</f>
        <v>0</v>
      </c>
      <c r="H2949">
        <f>COUNTIF(allstats!$Q:$Q,B2949)</f>
        <v>0</v>
      </c>
      <c r="I2949" t="str">
        <f>IFERROR(VLOOKUP(B2949,allstats!$C:$I,7,0),"")</f>
        <v/>
      </c>
      <c r="J2949" t="str">
        <f>IFERROR(VLOOKUP(B2949,allstats!$C:$J,8,0),"")</f>
        <v/>
      </c>
    </row>
    <row r="2950" spans="1:10" x14ac:dyDescent="0.3">
      <c r="A2950" t="s">
        <v>10663</v>
      </c>
      <c r="B2950" t="s">
        <v>10807</v>
      </c>
      <c r="C2950" t="s">
        <v>10808</v>
      </c>
      <c r="D2950" t="s">
        <v>10809</v>
      </c>
      <c r="E2950" t="s">
        <v>529</v>
      </c>
      <c r="F2950" t="s">
        <v>10810</v>
      </c>
      <c r="G2950">
        <f>COUNTIF(allstats!$C:$C,B2950)</f>
        <v>0</v>
      </c>
      <c r="H2950">
        <f>COUNTIF(allstats!$Q:$Q,B2950)</f>
        <v>0</v>
      </c>
      <c r="I2950" t="str">
        <f>IFERROR(VLOOKUP(B2950,allstats!$C:$I,7,0),"")</f>
        <v/>
      </c>
      <c r="J2950" t="str">
        <f>IFERROR(VLOOKUP(B2950,allstats!$C:$J,8,0),"")</f>
        <v/>
      </c>
    </row>
    <row r="2951" spans="1:10" x14ac:dyDescent="0.3">
      <c r="A2951" t="s">
        <v>10663</v>
      </c>
      <c r="B2951" t="s">
        <v>10811</v>
      </c>
      <c r="C2951" t="s">
        <v>10812</v>
      </c>
      <c r="D2951" t="s">
        <v>10813</v>
      </c>
      <c r="E2951" t="s">
        <v>538</v>
      </c>
      <c r="F2951" t="s">
        <v>10814</v>
      </c>
      <c r="G2951">
        <f>COUNTIF(allstats!$C:$C,B2951)</f>
        <v>0</v>
      </c>
      <c r="H2951">
        <f>COUNTIF(allstats!$Q:$Q,B2951)</f>
        <v>0</v>
      </c>
      <c r="I2951" t="str">
        <f>IFERROR(VLOOKUP(B2951,allstats!$C:$I,7,0),"")</f>
        <v/>
      </c>
      <c r="J2951" t="str">
        <f>IFERROR(VLOOKUP(B2951,allstats!$C:$J,8,0),"")</f>
        <v/>
      </c>
    </row>
    <row r="2952" spans="1:10" x14ac:dyDescent="0.3">
      <c r="A2952" t="s">
        <v>10663</v>
      </c>
      <c r="B2952" t="s">
        <v>10815</v>
      </c>
      <c r="C2952" t="s">
        <v>10816</v>
      </c>
      <c r="D2952" t="s">
        <v>10817</v>
      </c>
      <c r="E2952" t="s">
        <v>538</v>
      </c>
      <c r="F2952" t="s">
        <v>10818</v>
      </c>
      <c r="G2952">
        <f>COUNTIF(allstats!$C:$C,B2952)</f>
        <v>0</v>
      </c>
      <c r="H2952">
        <f>COUNTIF(allstats!$Q:$Q,B2952)</f>
        <v>0</v>
      </c>
      <c r="I2952" t="str">
        <f>IFERROR(VLOOKUP(B2952,allstats!$C:$I,7,0),"")</f>
        <v/>
      </c>
      <c r="J2952" t="str">
        <f>IFERROR(VLOOKUP(B2952,allstats!$C:$J,8,0),"")</f>
        <v/>
      </c>
    </row>
    <row r="2953" spans="1:10" x14ac:dyDescent="0.3">
      <c r="A2953" t="s">
        <v>10663</v>
      </c>
      <c r="B2953" t="s">
        <v>10819</v>
      </c>
      <c r="C2953" t="s">
        <v>10820</v>
      </c>
      <c r="D2953" t="s">
        <v>10821</v>
      </c>
      <c r="E2953" t="s">
        <v>529</v>
      </c>
      <c r="F2953" t="s">
        <v>4915</v>
      </c>
      <c r="G2953">
        <f>COUNTIF(allstats!$C:$C,B2953)</f>
        <v>0</v>
      </c>
      <c r="H2953">
        <f>COUNTIF(allstats!$Q:$Q,B2953)</f>
        <v>0</v>
      </c>
      <c r="I2953" t="str">
        <f>IFERROR(VLOOKUP(B2953,allstats!$C:$I,7,0),"")</f>
        <v/>
      </c>
      <c r="J2953" t="str">
        <f>IFERROR(VLOOKUP(B2953,allstats!$C:$J,8,0),"")</f>
        <v/>
      </c>
    </row>
    <row r="2954" spans="1:10" x14ac:dyDescent="0.3">
      <c r="A2954" t="s">
        <v>10663</v>
      </c>
      <c r="B2954" t="s">
        <v>10822</v>
      </c>
      <c r="C2954" t="s">
        <v>10823</v>
      </c>
      <c r="D2954" t="s">
        <v>10824</v>
      </c>
      <c r="E2954" t="s">
        <v>4841</v>
      </c>
      <c r="F2954" t="s">
        <v>3080</v>
      </c>
      <c r="G2954">
        <f>COUNTIF(allstats!$C:$C,B2954)</f>
        <v>0</v>
      </c>
      <c r="H2954">
        <f>COUNTIF(allstats!$Q:$Q,B2954)</f>
        <v>0</v>
      </c>
      <c r="I2954" t="str">
        <f>IFERROR(VLOOKUP(B2954,allstats!$C:$I,7,0),"")</f>
        <v/>
      </c>
      <c r="J2954" t="str">
        <f>IFERROR(VLOOKUP(B2954,allstats!$C:$J,8,0),"")</f>
        <v/>
      </c>
    </row>
    <row r="2955" spans="1:10" x14ac:dyDescent="0.3">
      <c r="A2955" t="s">
        <v>10663</v>
      </c>
      <c r="B2955" t="s">
        <v>10825</v>
      </c>
      <c r="C2955" t="s">
        <v>10826</v>
      </c>
      <c r="D2955" t="s">
        <v>10827</v>
      </c>
      <c r="E2955" t="s">
        <v>9898</v>
      </c>
      <c r="F2955" t="s">
        <v>10723</v>
      </c>
      <c r="G2955">
        <f>COUNTIF(allstats!$C:$C,B2955)</f>
        <v>0</v>
      </c>
      <c r="H2955">
        <f>COUNTIF(allstats!$Q:$Q,B2955)</f>
        <v>0</v>
      </c>
      <c r="I2955" t="str">
        <f>IFERROR(VLOOKUP(B2955,allstats!$C:$I,7,0),"")</f>
        <v/>
      </c>
      <c r="J2955" t="str">
        <f>IFERROR(VLOOKUP(B2955,allstats!$C:$J,8,0),"")</f>
        <v/>
      </c>
    </row>
    <row r="2956" spans="1:10" x14ac:dyDescent="0.3">
      <c r="A2956" t="s">
        <v>10663</v>
      </c>
      <c r="B2956" t="s">
        <v>9753</v>
      </c>
      <c r="C2956" t="s">
        <v>10828</v>
      </c>
      <c r="D2956" t="s">
        <v>10829</v>
      </c>
      <c r="E2956" t="s">
        <v>9709</v>
      </c>
      <c r="F2956" t="s">
        <v>3080</v>
      </c>
      <c r="G2956">
        <f>COUNTIF(allstats!$C:$C,B2956)</f>
        <v>0</v>
      </c>
      <c r="H2956">
        <f>COUNTIF(allstats!$Q:$Q,B2956)</f>
        <v>0</v>
      </c>
      <c r="I2956" t="str">
        <f>IFERROR(VLOOKUP(B2956,allstats!$C:$I,7,0),"")</f>
        <v/>
      </c>
      <c r="J2956" t="str">
        <f>IFERROR(VLOOKUP(B2956,allstats!$C:$J,8,0),"")</f>
        <v/>
      </c>
    </row>
    <row r="2957" spans="1:10" x14ac:dyDescent="0.3">
      <c r="A2957" t="s">
        <v>10663</v>
      </c>
      <c r="B2957" t="s">
        <v>10830</v>
      </c>
      <c r="C2957" t="s">
        <v>10831</v>
      </c>
      <c r="D2957" t="s">
        <v>10832</v>
      </c>
      <c r="E2957" t="s">
        <v>529</v>
      </c>
      <c r="F2957" t="s">
        <v>4493</v>
      </c>
      <c r="G2957">
        <f>COUNTIF(allstats!$C:$C,B2957)</f>
        <v>0</v>
      </c>
      <c r="H2957">
        <f>COUNTIF(allstats!$Q:$Q,B2957)</f>
        <v>0</v>
      </c>
      <c r="I2957" t="str">
        <f>IFERROR(VLOOKUP(B2957,allstats!$C:$I,7,0),"")</f>
        <v/>
      </c>
      <c r="J2957" t="str">
        <f>IFERROR(VLOOKUP(B2957,allstats!$C:$J,8,0),"")</f>
        <v/>
      </c>
    </row>
    <row r="2958" spans="1:10" x14ac:dyDescent="0.3">
      <c r="A2958" t="s">
        <v>10663</v>
      </c>
      <c r="B2958" t="s">
        <v>10833</v>
      </c>
      <c r="C2958" t="s">
        <v>10834</v>
      </c>
      <c r="D2958" t="s">
        <v>10835</v>
      </c>
      <c r="E2958" t="s">
        <v>529</v>
      </c>
      <c r="F2958" t="s">
        <v>10836</v>
      </c>
      <c r="G2958">
        <f>COUNTIF(allstats!$C:$C,B2958)</f>
        <v>0</v>
      </c>
      <c r="H2958">
        <f>COUNTIF(allstats!$Q:$Q,B2958)</f>
        <v>0</v>
      </c>
      <c r="I2958" t="str">
        <f>IFERROR(VLOOKUP(B2958,allstats!$C:$I,7,0),"")</f>
        <v/>
      </c>
      <c r="J2958" t="str">
        <f>IFERROR(VLOOKUP(B2958,allstats!$C:$J,8,0),"")</f>
        <v/>
      </c>
    </row>
    <row r="2959" spans="1:10" x14ac:dyDescent="0.3">
      <c r="A2959" t="s">
        <v>10663</v>
      </c>
      <c r="B2959" t="s">
        <v>10837</v>
      </c>
      <c r="C2959" t="s">
        <v>10838</v>
      </c>
      <c r="D2959" t="s">
        <v>10839</v>
      </c>
      <c r="E2959" t="s">
        <v>9898</v>
      </c>
      <c r="F2959" t="s">
        <v>10840</v>
      </c>
      <c r="G2959">
        <f>COUNTIF(allstats!$C:$C,B2959)</f>
        <v>0</v>
      </c>
      <c r="H2959">
        <f>COUNTIF(allstats!$Q:$Q,B2959)</f>
        <v>0</v>
      </c>
      <c r="I2959" t="str">
        <f>IFERROR(VLOOKUP(B2959,allstats!$C:$I,7,0),"")</f>
        <v/>
      </c>
      <c r="J2959" t="str">
        <f>IFERROR(VLOOKUP(B2959,allstats!$C:$J,8,0),"")</f>
        <v/>
      </c>
    </row>
    <row r="2960" spans="1:10" x14ac:dyDescent="0.3">
      <c r="A2960" t="s">
        <v>10663</v>
      </c>
      <c r="B2960" t="s">
        <v>10841</v>
      </c>
      <c r="C2960" t="s">
        <v>10842</v>
      </c>
      <c r="D2960" t="s">
        <v>10843</v>
      </c>
      <c r="E2960" t="s">
        <v>529</v>
      </c>
      <c r="F2960" t="s">
        <v>10844</v>
      </c>
      <c r="G2960">
        <f>COUNTIF(allstats!$C:$C,B2960)</f>
        <v>0</v>
      </c>
      <c r="H2960">
        <f>COUNTIF(allstats!$Q:$Q,B2960)</f>
        <v>0</v>
      </c>
      <c r="I2960" t="str">
        <f>IFERROR(VLOOKUP(B2960,allstats!$C:$I,7,0),"")</f>
        <v/>
      </c>
      <c r="J2960" t="str">
        <f>IFERROR(VLOOKUP(B2960,allstats!$C:$J,8,0),"")</f>
        <v/>
      </c>
    </row>
    <row r="2961" spans="1:10" x14ac:dyDescent="0.3">
      <c r="A2961" t="s">
        <v>10663</v>
      </c>
      <c r="B2961" t="s">
        <v>10845</v>
      </c>
      <c r="C2961" t="s">
        <v>10846</v>
      </c>
      <c r="D2961" t="s">
        <v>10847</v>
      </c>
      <c r="E2961" t="s">
        <v>523</v>
      </c>
      <c r="F2961" t="s">
        <v>10848</v>
      </c>
      <c r="G2961">
        <f>COUNTIF(allstats!$C:$C,B2961)</f>
        <v>0</v>
      </c>
      <c r="H2961">
        <f>COUNTIF(allstats!$Q:$Q,B2961)</f>
        <v>0</v>
      </c>
      <c r="I2961" t="str">
        <f>IFERROR(VLOOKUP(B2961,allstats!$C:$I,7,0),"")</f>
        <v/>
      </c>
      <c r="J2961" t="str">
        <f>IFERROR(VLOOKUP(B2961,allstats!$C:$J,8,0),"")</f>
        <v/>
      </c>
    </row>
    <row r="2962" spans="1:10" x14ac:dyDescent="0.3">
      <c r="A2962" t="s">
        <v>10663</v>
      </c>
      <c r="B2962" t="s">
        <v>10849</v>
      </c>
      <c r="C2962" t="s">
        <v>10850</v>
      </c>
      <c r="D2962" t="s">
        <v>10851</v>
      </c>
      <c r="E2962" t="s">
        <v>529</v>
      </c>
      <c r="F2962" t="s">
        <v>10836</v>
      </c>
      <c r="G2962">
        <f>COUNTIF(allstats!$C:$C,B2962)</f>
        <v>0</v>
      </c>
      <c r="H2962">
        <f>COUNTIF(allstats!$Q:$Q,B2962)</f>
        <v>0</v>
      </c>
      <c r="I2962" t="str">
        <f>IFERROR(VLOOKUP(B2962,allstats!$C:$I,7,0),"")</f>
        <v/>
      </c>
      <c r="J2962" t="str">
        <f>IFERROR(VLOOKUP(B2962,allstats!$C:$J,8,0),"")</f>
        <v/>
      </c>
    </row>
    <row r="2963" spans="1:10" x14ac:dyDescent="0.3">
      <c r="A2963" t="s">
        <v>10663</v>
      </c>
      <c r="B2963" t="s">
        <v>10852</v>
      </c>
      <c r="C2963" t="s">
        <v>10853</v>
      </c>
      <c r="D2963" t="s">
        <v>10854</v>
      </c>
      <c r="E2963" t="s">
        <v>4841</v>
      </c>
      <c r="F2963" t="s">
        <v>3080</v>
      </c>
      <c r="G2963">
        <f>COUNTIF(allstats!$C:$C,B2963)</f>
        <v>0</v>
      </c>
      <c r="H2963">
        <f>COUNTIF(allstats!$Q:$Q,B2963)</f>
        <v>0</v>
      </c>
      <c r="I2963" t="str">
        <f>IFERROR(VLOOKUP(B2963,allstats!$C:$I,7,0),"")</f>
        <v/>
      </c>
      <c r="J2963" t="str">
        <f>IFERROR(VLOOKUP(B2963,allstats!$C:$J,8,0),"")</f>
        <v/>
      </c>
    </row>
    <row r="2964" spans="1:10" x14ac:dyDescent="0.3">
      <c r="A2964" t="s">
        <v>10663</v>
      </c>
      <c r="B2964" t="s">
        <v>10855</v>
      </c>
      <c r="C2964" t="s">
        <v>10856</v>
      </c>
      <c r="D2964" t="s">
        <v>10857</v>
      </c>
      <c r="E2964" t="s">
        <v>2368</v>
      </c>
      <c r="F2964" t="s">
        <v>10858</v>
      </c>
      <c r="G2964">
        <f>COUNTIF(allstats!$C:$C,B2964)</f>
        <v>0</v>
      </c>
      <c r="H2964">
        <f>COUNTIF(allstats!$Q:$Q,B2964)</f>
        <v>0</v>
      </c>
      <c r="I2964" t="str">
        <f>IFERROR(VLOOKUP(B2964,allstats!$C:$I,7,0),"")</f>
        <v/>
      </c>
      <c r="J2964" t="str">
        <f>IFERROR(VLOOKUP(B2964,allstats!$C:$J,8,0),"")</f>
        <v/>
      </c>
    </row>
    <row r="2965" spans="1:10" x14ac:dyDescent="0.3">
      <c r="A2965" t="s">
        <v>10663</v>
      </c>
      <c r="B2965" t="s">
        <v>8350</v>
      </c>
      <c r="C2965" t="s">
        <v>10859</v>
      </c>
      <c r="D2965" t="s">
        <v>10860</v>
      </c>
      <c r="E2965" t="s">
        <v>523</v>
      </c>
      <c r="F2965" t="s">
        <v>4577</v>
      </c>
      <c r="G2965">
        <f>COUNTIF(allstats!$C:$C,B2965)</f>
        <v>0</v>
      </c>
      <c r="H2965">
        <f>COUNTIF(allstats!$Q:$Q,B2965)</f>
        <v>0</v>
      </c>
      <c r="I2965" t="str">
        <f>IFERROR(VLOOKUP(B2965,allstats!$C:$I,7,0),"")</f>
        <v/>
      </c>
      <c r="J2965" t="str">
        <f>IFERROR(VLOOKUP(B2965,allstats!$C:$J,8,0),"")</f>
        <v/>
      </c>
    </row>
    <row r="2966" spans="1:10" x14ac:dyDescent="0.3">
      <c r="A2966" t="s">
        <v>10663</v>
      </c>
      <c r="B2966" t="s">
        <v>10861</v>
      </c>
      <c r="C2966" t="s">
        <v>10862</v>
      </c>
      <c r="D2966" t="s">
        <v>10863</v>
      </c>
      <c r="E2966" t="s">
        <v>538</v>
      </c>
      <c r="F2966" t="s">
        <v>10864</v>
      </c>
      <c r="G2966">
        <f>COUNTIF(allstats!$C:$C,B2966)</f>
        <v>0</v>
      </c>
      <c r="H2966">
        <f>COUNTIF(allstats!$Q:$Q,B2966)</f>
        <v>0</v>
      </c>
      <c r="I2966" t="str">
        <f>IFERROR(VLOOKUP(B2966,allstats!$C:$I,7,0),"")</f>
        <v/>
      </c>
      <c r="J2966" t="str">
        <f>IFERROR(VLOOKUP(B2966,allstats!$C:$J,8,0),"")</f>
        <v/>
      </c>
    </row>
    <row r="2967" spans="1:10" x14ac:dyDescent="0.3">
      <c r="A2967" t="s">
        <v>10663</v>
      </c>
      <c r="B2967" t="s">
        <v>10865</v>
      </c>
      <c r="C2967" t="s">
        <v>10866</v>
      </c>
      <c r="D2967" t="s">
        <v>10867</v>
      </c>
      <c r="E2967" t="s">
        <v>4841</v>
      </c>
      <c r="F2967" t="s">
        <v>3080</v>
      </c>
      <c r="G2967">
        <f>COUNTIF(allstats!$C:$C,B2967)</f>
        <v>0</v>
      </c>
      <c r="H2967">
        <f>COUNTIF(allstats!$Q:$Q,B2967)</f>
        <v>0</v>
      </c>
      <c r="I2967" t="str">
        <f>IFERROR(VLOOKUP(B2967,allstats!$C:$I,7,0),"")</f>
        <v/>
      </c>
      <c r="J2967" t="str">
        <f>IFERROR(VLOOKUP(B2967,allstats!$C:$J,8,0),"")</f>
        <v/>
      </c>
    </row>
    <row r="2968" spans="1:10" x14ac:dyDescent="0.3">
      <c r="A2968" t="s">
        <v>10663</v>
      </c>
      <c r="B2968" t="s">
        <v>10868</v>
      </c>
      <c r="C2968" t="s">
        <v>10869</v>
      </c>
      <c r="D2968" t="s">
        <v>10870</v>
      </c>
      <c r="E2968" t="s">
        <v>538</v>
      </c>
      <c r="F2968" t="s">
        <v>10871</v>
      </c>
      <c r="G2968">
        <f>COUNTIF(allstats!$C:$C,B2968)</f>
        <v>0</v>
      </c>
      <c r="H2968">
        <f>COUNTIF(allstats!$Q:$Q,B2968)</f>
        <v>0</v>
      </c>
      <c r="I2968" t="str">
        <f>IFERROR(VLOOKUP(B2968,allstats!$C:$I,7,0),"")</f>
        <v/>
      </c>
      <c r="J2968" t="str">
        <f>IFERROR(VLOOKUP(B2968,allstats!$C:$J,8,0),"")</f>
        <v/>
      </c>
    </row>
    <row r="2969" spans="1:10" x14ac:dyDescent="0.3">
      <c r="A2969" t="s">
        <v>10663</v>
      </c>
      <c r="B2969" t="s">
        <v>10872</v>
      </c>
      <c r="C2969" t="s">
        <v>10873</v>
      </c>
      <c r="D2969" t="s">
        <v>10874</v>
      </c>
      <c r="E2969" t="s">
        <v>4841</v>
      </c>
      <c r="F2969" t="s">
        <v>3080</v>
      </c>
      <c r="G2969">
        <f>COUNTIF(allstats!$C:$C,B2969)</f>
        <v>0</v>
      </c>
      <c r="H2969">
        <f>COUNTIF(allstats!$Q:$Q,B2969)</f>
        <v>0</v>
      </c>
      <c r="I2969" t="str">
        <f>IFERROR(VLOOKUP(B2969,allstats!$C:$I,7,0),"")</f>
        <v/>
      </c>
      <c r="J2969" t="str">
        <f>IFERROR(VLOOKUP(B2969,allstats!$C:$J,8,0),"")</f>
        <v/>
      </c>
    </row>
    <row r="2970" spans="1:10" x14ac:dyDescent="0.3">
      <c r="A2970" t="s">
        <v>10663</v>
      </c>
      <c r="B2970" t="s">
        <v>10875</v>
      </c>
      <c r="C2970" t="s">
        <v>10876</v>
      </c>
      <c r="D2970" t="s">
        <v>10877</v>
      </c>
      <c r="E2970" t="s">
        <v>4841</v>
      </c>
      <c r="F2970" t="s">
        <v>3080</v>
      </c>
      <c r="G2970">
        <f>COUNTIF(allstats!$C:$C,B2970)</f>
        <v>0</v>
      </c>
      <c r="H2970">
        <f>COUNTIF(allstats!$Q:$Q,B2970)</f>
        <v>0</v>
      </c>
      <c r="I2970" t="str">
        <f>IFERROR(VLOOKUP(B2970,allstats!$C:$I,7,0),"")</f>
        <v/>
      </c>
      <c r="J2970" t="str">
        <f>IFERROR(VLOOKUP(B2970,allstats!$C:$J,8,0),"")</f>
        <v/>
      </c>
    </row>
    <row r="2971" spans="1:10" x14ac:dyDescent="0.3">
      <c r="A2971" t="s">
        <v>10663</v>
      </c>
      <c r="B2971" t="s">
        <v>10878</v>
      </c>
      <c r="C2971" t="s">
        <v>10879</v>
      </c>
      <c r="D2971" t="s">
        <v>10880</v>
      </c>
      <c r="E2971" t="s">
        <v>4841</v>
      </c>
      <c r="F2971" t="s">
        <v>3080</v>
      </c>
      <c r="G2971">
        <f>COUNTIF(allstats!$C:$C,B2971)</f>
        <v>0</v>
      </c>
      <c r="H2971">
        <f>COUNTIF(allstats!$Q:$Q,B2971)</f>
        <v>0</v>
      </c>
      <c r="I2971" t="str">
        <f>IFERROR(VLOOKUP(B2971,allstats!$C:$I,7,0),"")</f>
        <v/>
      </c>
      <c r="J2971" t="str">
        <f>IFERROR(VLOOKUP(B2971,allstats!$C:$J,8,0),"")</f>
        <v/>
      </c>
    </row>
    <row r="2972" spans="1:10" x14ac:dyDescent="0.3">
      <c r="A2972" t="s">
        <v>10663</v>
      </c>
      <c r="B2972" t="s">
        <v>10881</v>
      </c>
      <c r="C2972" t="s">
        <v>10882</v>
      </c>
      <c r="D2972" t="s">
        <v>10883</v>
      </c>
      <c r="E2972" t="s">
        <v>529</v>
      </c>
      <c r="F2972" t="s">
        <v>4454</v>
      </c>
      <c r="G2972">
        <f>COUNTIF(allstats!$C:$C,B2972)</f>
        <v>0</v>
      </c>
      <c r="H2972">
        <f>COUNTIF(allstats!$Q:$Q,B2972)</f>
        <v>0</v>
      </c>
      <c r="I2972" t="str">
        <f>IFERROR(VLOOKUP(B2972,allstats!$C:$I,7,0),"")</f>
        <v/>
      </c>
      <c r="J2972" t="str">
        <f>IFERROR(VLOOKUP(B2972,allstats!$C:$J,8,0),"")</f>
        <v/>
      </c>
    </row>
    <row r="2973" spans="1:10" x14ac:dyDescent="0.3">
      <c r="A2973" t="s">
        <v>10663</v>
      </c>
      <c r="B2973" t="s">
        <v>10884</v>
      </c>
      <c r="C2973" t="s">
        <v>10885</v>
      </c>
      <c r="D2973" t="s">
        <v>10886</v>
      </c>
      <c r="E2973" t="s">
        <v>538</v>
      </c>
      <c r="F2973" t="s">
        <v>10887</v>
      </c>
      <c r="G2973">
        <f>COUNTIF(allstats!$C:$C,B2973)</f>
        <v>0</v>
      </c>
      <c r="H2973">
        <f>COUNTIF(allstats!$Q:$Q,B2973)</f>
        <v>0</v>
      </c>
      <c r="I2973" t="str">
        <f>IFERROR(VLOOKUP(B2973,allstats!$C:$I,7,0),"")</f>
        <v/>
      </c>
      <c r="J2973" t="str">
        <f>IFERROR(VLOOKUP(B2973,allstats!$C:$J,8,0),"")</f>
        <v/>
      </c>
    </row>
    <row r="2974" spans="1:10" x14ac:dyDescent="0.3">
      <c r="A2974" t="s">
        <v>10663</v>
      </c>
      <c r="B2974" t="s">
        <v>1058</v>
      </c>
      <c r="C2974" t="s">
        <v>10888</v>
      </c>
      <c r="D2974" t="s">
        <v>10889</v>
      </c>
      <c r="E2974" t="s">
        <v>565</v>
      </c>
      <c r="F2974" t="s">
        <v>10890</v>
      </c>
      <c r="G2974">
        <f>COUNTIF(allstats!$C:$C,B2974)</f>
        <v>0</v>
      </c>
      <c r="H2974">
        <f>COUNTIF(allstats!$Q:$Q,B2974)</f>
        <v>0</v>
      </c>
      <c r="I2974" t="str">
        <f>IFERROR(VLOOKUP(B2974,allstats!$C:$I,7,0),"")</f>
        <v/>
      </c>
      <c r="J2974" t="str">
        <f>IFERROR(VLOOKUP(B2974,allstats!$C:$J,8,0),"")</f>
        <v/>
      </c>
    </row>
    <row r="2975" spans="1:10" x14ac:dyDescent="0.3">
      <c r="A2975" t="s">
        <v>10663</v>
      </c>
      <c r="B2975" t="s">
        <v>10891</v>
      </c>
      <c r="C2975" t="s">
        <v>10892</v>
      </c>
      <c r="D2975" t="s">
        <v>10893</v>
      </c>
      <c r="E2975" t="s">
        <v>4841</v>
      </c>
      <c r="F2975" t="s">
        <v>3080</v>
      </c>
      <c r="G2975">
        <f>COUNTIF(allstats!$C:$C,B2975)</f>
        <v>0</v>
      </c>
      <c r="H2975">
        <f>COUNTIF(allstats!$Q:$Q,B2975)</f>
        <v>0</v>
      </c>
      <c r="I2975" t="str">
        <f>IFERROR(VLOOKUP(B2975,allstats!$C:$I,7,0),"")</f>
        <v/>
      </c>
      <c r="J2975" t="str">
        <f>IFERROR(VLOOKUP(B2975,allstats!$C:$J,8,0),"")</f>
        <v/>
      </c>
    </row>
    <row r="2976" spans="1:10" x14ac:dyDescent="0.3">
      <c r="A2976" t="s">
        <v>10663</v>
      </c>
      <c r="B2976" t="s">
        <v>10894</v>
      </c>
      <c r="C2976" t="s">
        <v>10895</v>
      </c>
      <c r="D2976" t="s">
        <v>10896</v>
      </c>
      <c r="E2976" t="s">
        <v>529</v>
      </c>
      <c r="F2976" t="s">
        <v>10897</v>
      </c>
      <c r="G2976">
        <f>COUNTIF(allstats!$C:$C,B2976)</f>
        <v>0</v>
      </c>
      <c r="H2976">
        <f>COUNTIF(allstats!$Q:$Q,B2976)</f>
        <v>0</v>
      </c>
      <c r="I2976" t="str">
        <f>IFERROR(VLOOKUP(B2976,allstats!$C:$I,7,0),"")</f>
        <v/>
      </c>
      <c r="J2976" t="str">
        <f>IFERROR(VLOOKUP(B2976,allstats!$C:$J,8,0),"")</f>
        <v/>
      </c>
    </row>
    <row r="2977" spans="1:10" x14ac:dyDescent="0.3">
      <c r="A2977" t="s">
        <v>10663</v>
      </c>
      <c r="B2977" t="s">
        <v>10898</v>
      </c>
      <c r="C2977" t="s">
        <v>10899</v>
      </c>
      <c r="D2977" t="s">
        <v>10900</v>
      </c>
      <c r="E2977" t="s">
        <v>529</v>
      </c>
      <c r="F2977" t="s">
        <v>5514</v>
      </c>
      <c r="G2977">
        <f>COUNTIF(allstats!$C:$C,B2977)</f>
        <v>0</v>
      </c>
      <c r="H2977">
        <f>COUNTIF(allstats!$Q:$Q,B2977)</f>
        <v>0</v>
      </c>
      <c r="I2977" t="str">
        <f>IFERROR(VLOOKUP(B2977,allstats!$C:$I,7,0),"")</f>
        <v/>
      </c>
      <c r="J2977" t="str">
        <f>IFERROR(VLOOKUP(B2977,allstats!$C:$J,8,0),"")</f>
        <v/>
      </c>
    </row>
    <row r="2978" spans="1:10" x14ac:dyDescent="0.3">
      <c r="A2978" t="s">
        <v>10663</v>
      </c>
      <c r="B2978" t="s">
        <v>10901</v>
      </c>
      <c r="C2978" t="s">
        <v>10902</v>
      </c>
      <c r="D2978" t="s">
        <v>10903</v>
      </c>
      <c r="E2978" t="s">
        <v>4378</v>
      </c>
      <c r="F2978" t="s">
        <v>10423</v>
      </c>
      <c r="G2978">
        <f>COUNTIF(allstats!$C:$C,B2978)</f>
        <v>0</v>
      </c>
      <c r="H2978">
        <f>COUNTIF(allstats!$Q:$Q,B2978)</f>
        <v>0</v>
      </c>
      <c r="I2978" t="str">
        <f>IFERROR(VLOOKUP(B2978,allstats!$C:$I,7,0),"")</f>
        <v/>
      </c>
      <c r="J2978" t="str">
        <f>IFERROR(VLOOKUP(B2978,allstats!$C:$J,8,0),"")</f>
        <v/>
      </c>
    </row>
    <row r="2979" spans="1:10" x14ac:dyDescent="0.3">
      <c r="A2979" t="s">
        <v>10663</v>
      </c>
      <c r="B2979" t="s">
        <v>10904</v>
      </c>
      <c r="C2979" t="s">
        <v>10905</v>
      </c>
      <c r="D2979" t="s">
        <v>10906</v>
      </c>
      <c r="E2979" t="s">
        <v>538</v>
      </c>
      <c r="F2979" t="s">
        <v>10907</v>
      </c>
      <c r="G2979">
        <f>COUNTIF(allstats!$C:$C,B2979)</f>
        <v>0</v>
      </c>
      <c r="H2979">
        <f>COUNTIF(allstats!$Q:$Q,B2979)</f>
        <v>0</v>
      </c>
      <c r="I2979" t="str">
        <f>IFERROR(VLOOKUP(B2979,allstats!$C:$I,7,0),"")</f>
        <v/>
      </c>
      <c r="J2979" t="str">
        <f>IFERROR(VLOOKUP(B2979,allstats!$C:$J,8,0),"")</f>
        <v/>
      </c>
    </row>
    <row r="2980" spans="1:10" x14ac:dyDescent="0.3">
      <c r="A2980" t="s">
        <v>10663</v>
      </c>
      <c r="B2980" t="s">
        <v>10904</v>
      </c>
      <c r="C2980" t="s">
        <v>10908</v>
      </c>
      <c r="D2980" t="s">
        <v>10909</v>
      </c>
      <c r="E2980" t="s">
        <v>538</v>
      </c>
      <c r="F2980" t="s">
        <v>10910</v>
      </c>
      <c r="G2980">
        <f>COUNTIF(allstats!$C:$C,B2980)</f>
        <v>0</v>
      </c>
      <c r="H2980">
        <f>COUNTIF(allstats!$Q:$Q,B2980)</f>
        <v>0</v>
      </c>
      <c r="I2980" t="str">
        <f>IFERROR(VLOOKUP(B2980,allstats!$C:$I,7,0),"")</f>
        <v/>
      </c>
      <c r="J2980" t="str">
        <f>IFERROR(VLOOKUP(B2980,allstats!$C:$J,8,0),"")</f>
        <v/>
      </c>
    </row>
    <row r="2981" spans="1:10" x14ac:dyDescent="0.3">
      <c r="A2981" t="s">
        <v>10663</v>
      </c>
      <c r="B2981" t="s">
        <v>10911</v>
      </c>
      <c r="C2981" t="s">
        <v>10912</v>
      </c>
      <c r="D2981" t="s">
        <v>10913</v>
      </c>
      <c r="E2981" t="s">
        <v>8125</v>
      </c>
      <c r="F2981" t="s">
        <v>10914</v>
      </c>
      <c r="G2981">
        <f>COUNTIF(allstats!$C:$C,B2981)</f>
        <v>0</v>
      </c>
      <c r="H2981">
        <f>COUNTIF(allstats!$Q:$Q,B2981)</f>
        <v>0</v>
      </c>
      <c r="I2981" t="str">
        <f>IFERROR(VLOOKUP(B2981,allstats!$C:$I,7,0),"")</f>
        <v/>
      </c>
      <c r="J2981" t="str">
        <f>IFERROR(VLOOKUP(B2981,allstats!$C:$J,8,0),"")</f>
        <v/>
      </c>
    </row>
    <row r="2982" spans="1:10" x14ac:dyDescent="0.3">
      <c r="A2982" t="s">
        <v>10663</v>
      </c>
      <c r="B2982" t="s">
        <v>10915</v>
      </c>
      <c r="C2982" t="s">
        <v>10916</v>
      </c>
      <c r="D2982" t="s">
        <v>10917</v>
      </c>
      <c r="E2982" t="s">
        <v>529</v>
      </c>
      <c r="F2982" t="s">
        <v>10918</v>
      </c>
      <c r="G2982">
        <f>COUNTIF(allstats!$C:$C,B2982)</f>
        <v>0</v>
      </c>
      <c r="H2982">
        <f>COUNTIF(allstats!$Q:$Q,B2982)</f>
        <v>0</v>
      </c>
      <c r="I2982" t="str">
        <f>IFERROR(VLOOKUP(B2982,allstats!$C:$I,7,0),"")</f>
        <v/>
      </c>
      <c r="J2982" t="str">
        <f>IFERROR(VLOOKUP(B2982,allstats!$C:$J,8,0),"")</f>
        <v/>
      </c>
    </row>
    <row r="2983" spans="1:10" x14ac:dyDescent="0.3">
      <c r="A2983" t="s">
        <v>10663</v>
      </c>
      <c r="B2983" t="s">
        <v>10919</v>
      </c>
      <c r="C2983" t="s">
        <v>10920</v>
      </c>
      <c r="D2983" t="s">
        <v>10921</v>
      </c>
      <c r="E2983" t="s">
        <v>529</v>
      </c>
      <c r="F2983" t="s">
        <v>10922</v>
      </c>
      <c r="G2983">
        <f>COUNTIF(allstats!$C:$C,B2983)</f>
        <v>0</v>
      </c>
      <c r="H2983">
        <f>COUNTIF(allstats!$Q:$Q,B2983)</f>
        <v>0</v>
      </c>
      <c r="I2983" t="str">
        <f>IFERROR(VLOOKUP(B2983,allstats!$C:$I,7,0),"")</f>
        <v/>
      </c>
      <c r="J2983" t="str">
        <f>IFERROR(VLOOKUP(B2983,allstats!$C:$J,8,0),"")</f>
        <v/>
      </c>
    </row>
    <row r="2984" spans="1:10" x14ac:dyDescent="0.3">
      <c r="A2984" t="s">
        <v>10663</v>
      </c>
      <c r="B2984" t="s">
        <v>10923</v>
      </c>
      <c r="C2984" t="s">
        <v>10924</v>
      </c>
      <c r="D2984" t="s">
        <v>10925</v>
      </c>
      <c r="E2984" t="s">
        <v>529</v>
      </c>
      <c r="F2984" t="s">
        <v>4915</v>
      </c>
      <c r="G2984">
        <f>COUNTIF(allstats!$C:$C,B2984)</f>
        <v>0</v>
      </c>
      <c r="H2984">
        <f>COUNTIF(allstats!$Q:$Q,B2984)</f>
        <v>0</v>
      </c>
      <c r="I2984" t="str">
        <f>IFERROR(VLOOKUP(B2984,allstats!$C:$I,7,0),"")</f>
        <v/>
      </c>
      <c r="J2984" t="str">
        <f>IFERROR(VLOOKUP(B2984,allstats!$C:$J,8,0),"")</f>
        <v/>
      </c>
    </row>
    <row r="2985" spans="1:10" x14ac:dyDescent="0.3">
      <c r="A2985" t="s">
        <v>10663</v>
      </c>
      <c r="B2985" t="s">
        <v>10926</v>
      </c>
      <c r="C2985" t="s">
        <v>10927</v>
      </c>
      <c r="D2985" t="s">
        <v>10928</v>
      </c>
      <c r="E2985" t="s">
        <v>538</v>
      </c>
      <c r="F2985" t="s">
        <v>10929</v>
      </c>
      <c r="G2985">
        <f>COUNTIF(allstats!$C:$C,B2985)</f>
        <v>0</v>
      </c>
      <c r="H2985">
        <f>COUNTIF(allstats!$Q:$Q,B2985)</f>
        <v>0</v>
      </c>
      <c r="I2985" t="str">
        <f>IFERROR(VLOOKUP(B2985,allstats!$C:$I,7,0),"")</f>
        <v/>
      </c>
      <c r="J2985" t="str">
        <f>IFERROR(VLOOKUP(B2985,allstats!$C:$J,8,0),"")</f>
        <v/>
      </c>
    </row>
    <row r="2986" spans="1:10" x14ac:dyDescent="0.3">
      <c r="A2986" t="s">
        <v>10663</v>
      </c>
      <c r="B2986" t="s">
        <v>10930</v>
      </c>
      <c r="C2986" t="s">
        <v>10931</v>
      </c>
      <c r="D2986" t="s">
        <v>10932</v>
      </c>
      <c r="E2986" t="s">
        <v>523</v>
      </c>
      <c r="F2986" t="s">
        <v>4517</v>
      </c>
      <c r="G2986">
        <f>COUNTIF(allstats!$C:$C,B2986)</f>
        <v>0</v>
      </c>
      <c r="H2986">
        <f>COUNTIF(allstats!$Q:$Q,B2986)</f>
        <v>0</v>
      </c>
      <c r="I2986" t="str">
        <f>IFERROR(VLOOKUP(B2986,allstats!$C:$I,7,0),"")</f>
        <v/>
      </c>
      <c r="J2986" t="str">
        <f>IFERROR(VLOOKUP(B2986,allstats!$C:$J,8,0),"")</f>
        <v/>
      </c>
    </row>
    <row r="2987" spans="1:10" x14ac:dyDescent="0.3">
      <c r="A2987" t="s">
        <v>10663</v>
      </c>
      <c r="B2987" t="s">
        <v>10933</v>
      </c>
      <c r="C2987" t="s">
        <v>10934</v>
      </c>
      <c r="D2987" t="s">
        <v>10935</v>
      </c>
      <c r="E2987" t="s">
        <v>4841</v>
      </c>
      <c r="F2987" t="s">
        <v>3080</v>
      </c>
      <c r="G2987">
        <f>COUNTIF(allstats!$C:$C,B2987)</f>
        <v>0</v>
      </c>
      <c r="H2987">
        <f>COUNTIF(allstats!$Q:$Q,B2987)</f>
        <v>0</v>
      </c>
      <c r="I2987" t="str">
        <f>IFERROR(VLOOKUP(B2987,allstats!$C:$I,7,0),"")</f>
        <v/>
      </c>
      <c r="J2987" t="str">
        <f>IFERROR(VLOOKUP(B2987,allstats!$C:$J,8,0),"")</f>
        <v/>
      </c>
    </row>
    <row r="2988" spans="1:10" x14ac:dyDescent="0.3">
      <c r="A2988" t="s">
        <v>10663</v>
      </c>
      <c r="B2988" t="s">
        <v>10936</v>
      </c>
      <c r="C2988" t="s">
        <v>10937</v>
      </c>
      <c r="D2988" t="s">
        <v>10938</v>
      </c>
      <c r="E2988" t="s">
        <v>4841</v>
      </c>
      <c r="F2988" t="s">
        <v>3080</v>
      </c>
      <c r="G2988">
        <f>COUNTIF(allstats!$C:$C,B2988)</f>
        <v>0</v>
      </c>
      <c r="H2988">
        <f>COUNTIF(allstats!$Q:$Q,B2988)</f>
        <v>0</v>
      </c>
      <c r="I2988" t="str">
        <f>IFERROR(VLOOKUP(B2988,allstats!$C:$I,7,0),"")</f>
        <v/>
      </c>
      <c r="J2988" t="str">
        <f>IFERROR(VLOOKUP(B2988,allstats!$C:$J,8,0),"")</f>
        <v/>
      </c>
    </row>
    <row r="2989" spans="1:10" x14ac:dyDescent="0.3">
      <c r="A2989" t="s">
        <v>10663</v>
      </c>
      <c r="B2989" t="s">
        <v>10939</v>
      </c>
      <c r="C2989" t="s">
        <v>10940</v>
      </c>
      <c r="D2989" t="s">
        <v>10941</v>
      </c>
      <c r="E2989" t="s">
        <v>4841</v>
      </c>
      <c r="F2989" t="s">
        <v>3080</v>
      </c>
      <c r="G2989">
        <f>COUNTIF(allstats!$C:$C,B2989)</f>
        <v>0</v>
      </c>
      <c r="H2989">
        <f>COUNTIF(allstats!$Q:$Q,B2989)</f>
        <v>0</v>
      </c>
      <c r="I2989" t="str">
        <f>IFERROR(VLOOKUP(B2989,allstats!$C:$I,7,0),"")</f>
        <v/>
      </c>
      <c r="J2989" t="str">
        <f>IFERROR(VLOOKUP(B2989,allstats!$C:$J,8,0),"")</f>
        <v/>
      </c>
    </row>
    <row r="2990" spans="1:10" x14ac:dyDescent="0.3">
      <c r="A2990" t="s">
        <v>10663</v>
      </c>
      <c r="B2990" t="s">
        <v>10942</v>
      </c>
      <c r="C2990" t="s">
        <v>10943</v>
      </c>
      <c r="D2990" t="s">
        <v>10944</v>
      </c>
      <c r="E2990" t="s">
        <v>4841</v>
      </c>
      <c r="F2990" t="s">
        <v>3080</v>
      </c>
      <c r="G2990">
        <f>COUNTIF(allstats!$C:$C,B2990)</f>
        <v>0</v>
      </c>
      <c r="H2990">
        <f>COUNTIF(allstats!$Q:$Q,B2990)</f>
        <v>0</v>
      </c>
      <c r="I2990" t="str">
        <f>IFERROR(VLOOKUP(B2990,allstats!$C:$I,7,0),"")</f>
        <v/>
      </c>
      <c r="J2990" t="str">
        <f>IFERROR(VLOOKUP(B2990,allstats!$C:$J,8,0),"")</f>
        <v/>
      </c>
    </row>
    <row r="2991" spans="1:10" x14ac:dyDescent="0.3">
      <c r="A2991" t="s">
        <v>10663</v>
      </c>
      <c r="B2991" t="s">
        <v>10945</v>
      </c>
      <c r="C2991" t="s">
        <v>10946</v>
      </c>
      <c r="D2991" t="s">
        <v>10947</v>
      </c>
      <c r="E2991" t="s">
        <v>10948</v>
      </c>
      <c r="F2991" t="s">
        <v>10949</v>
      </c>
      <c r="G2991">
        <f>COUNTIF(allstats!$C:$C,B2991)</f>
        <v>0</v>
      </c>
      <c r="H2991">
        <f>COUNTIF(allstats!$Q:$Q,B2991)</f>
        <v>0</v>
      </c>
      <c r="I2991" t="str">
        <f>IFERROR(VLOOKUP(B2991,allstats!$C:$I,7,0),"")</f>
        <v/>
      </c>
      <c r="J2991" t="str">
        <f>IFERROR(VLOOKUP(B2991,allstats!$C:$J,8,0),"")</f>
        <v/>
      </c>
    </row>
    <row r="2992" spans="1:10" x14ac:dyDescent="0.3">
      <c r="A2992" t="s">
        <v>10663</v>
      </c>
      <c r="B2992" t="s">
        <v>10950</v>
      </c>
      <c r="C2992" t="s">
        <v>10951</v>
      </c>
      <c r="D2992" t="s">
        <v>10952</v>
      </c>
      <c r="E2992" t="s">
        <v>2368</v>
      </c>
      <c r="F2992" t="s">
        <v>10953</v>
      </c>
      <c r="G2992">
        <f>COUNTIF(allstats!$C:$C,B2992)</f>
        <v>0</v>
      </c>
      <c r="H2992">
        <f>COUNTIF(allstats!$Q:$Q,B2992)</f>
        <v>0</v>
      </c>
      <c r="I2992" t="str">
        <f>IFERROR(VLOOKUP(B2992,allstats!$C:$I,7,0),"")</f>
        <v/>
      </c>
      <c r="J2992" t="str">
        <f>IFERROR(VLOOKUP(B2992,allstats!$C:$J,8,0),"")</f>
        <v/>
      </c>
    </row>
    <row r="2993" spans="1:10" x14ac:dyDescent="0.3">
      <c r="A2993" t="s">
        <v>10663</v>
      </c>
      <c r="B2993" t="s">
        <v>10954</v>
      </c>
      <c r="C2993" t="s">
        <v>10955</v>
      </c>
      <c r="D2993" t="s">
        <v>10956</v>
      </c>
      <c r="E2993" t="s">
        <v>529</v>
      </c>
      <c r="F2993" t="s">
        <v>10957</v>
      </c>
      <c r="G2993">
        <f>COUNTIF(allstats!$C:$C,B2993)</f>
        <v>0</v>
      </c>
      <c r="H2993">
        <f>COUNTIF(allstats!$Q:$Q,B2993)</f>
        <v>0</v>
      </c>
      <c r="I2993" t="str">
        <f>IFERROR(VLOOKUP(B2993,allstats!$C:$I,7,0),"")</f>
        <v/>
      </c>
      <c r="J2993" t="str">
        <f>IFERROR(VLOOKUP(B2993,allstats!$C:$J,8,0),"")</f>
        <v/>
      </c>
    </row>
    <row r="2994" spans="1:10" x14ac:dyDescent="0.3">
      <c r="A2994" t="s">
        <v>10663</v>
      </c>
      <c r="B2994" t="s">
        <v>10958</v>
      </c>
      <c r="C2994" t="s">
        <v>10959</v>
      </c>
      <c r="D2994" t="s">
        <v>10960</v>
      </c>
      <c r="E2994" t="s">
        <v>529</v>
      </c>
      <c r="F2994" t="s">
        <v>10961</v>
      </c>
      <c r="G2994">
        <f>COUNTIF(allstats!$C:$C,B2994)</f>
        <v>0</v>
      </c>
      <c r="H2994">
        <f>COUNTIF(allstats!$Q:$Q,B2994)</f>
        <v>0</v>
      </c>
      <c r="I2994" t="str">
        <f>IFERROR(VLOOKUP(B2994,allstats!$C:$I,7,0),"")</f>
        <v/>
      </c>
      <c r="J2994" t="str">
        <f>IFERROR(VLOOKUP(B2994,allstats!$C:$J,8,0),"")</f>
        <v/>
      </c>
    </row>
    <row r="2995" spans="1:10" x14ac:dyDescent="0.3">
      <c r="A2995" t="s">
        <v>10663</v>
      </c>
      <c r="B2995" t="s">
        <v>10962</v>
      </c>
      <c r="C2995" t="s">
        <v>10963</v>
      </c>
      <c r="D2995" t="s">
        <v>10964</v>
      </c>
      <c r="E2995" t="s">
        <v>538</v>
      </c>
      <c r="F2995" t="s">
        <v>10965</v>
      </c>
      <c r="G2995">
        <f>COUNTIF(allstats!$C:$C,B2995)</f>
        <v>0</v>
      </c>
      <c r="H2995">
        <f>COUNTIF(allstats!$Q:$Q,B2995)</f>
        <v>0</v>
      </c>
      <c r="I2995" t="str">
        <f>IFERROR(VLOOKUP(B2995,allstats!$C:$I,7,0),"")</f>
        <v/>
      </c>
      <c r="J2995" t="str">
        <f>IFERROR(VLOOKUP(B2995,allstats!$C:$J,8,0),"")</f>
        <v/>
      </c>
    </row>
    <row r="2996" spans="1:10" x14ac:dyDescent="0.3">
      <c r="A2996" t="s">
        <v>10663</v>
      </c>
      <c r="B2996" t="s">
        <v>10966</v>
      </c>
      <c r="C2996" t="s">
        <v>10967</v>
      </c>
      <c r="D2996" t="s">
        <v>10968</v>
      </c>
      <c r="E2996" t="s">
        <v>529</v>
      </c>
      <c r="F2996" t="s">
        <v>5123</v>
      </c>
      <c r="G2996">
        <f>COUNTIF(allstats!$C:$C,B2996)</f>
        <v>0</v>
      </c>
      <c r="H2996">
        <f>COUNTIF(allstats!$Q:$Q,B2996)</f>
        <v>0</v>
      </c>
      <c r="I2996" t="str">
        <f>IFERROR(VLOOKUP(B2996,allstats!$C:$I,7,0),"")</f>
        <v/>
      </c>
      <c r="J2996" t="str">
        <f>IFERROR(VLOOKUP(B2996,allstats!$C:$J,8,0),"")</f>
        <v/>
      </c>
    </row>
    <row r="2997" spans="1:10" x14ac:dyDescent="0.3">
      <c r="A2997" t="s">
        <v>10663</v>
      </c>
      <c r="B2997" t="s">
        <v>10969</v>
      </c>
      <c r="C2997" t="s">
        <v>10970</v>
      </c>
      <c r="D2997" t="s">
        <v>10971</v>
      </c>
      <c r="E2997" t="s">
        <v>523</v>
      </c>
      <c r="F2997" t="s">
        <v>4454</v>
      </c>
      <c r="G2997">
        <f>COUNTIF(allstats!$C:$C,B2997)</f>
        <v>0</v>
      </c>
      <c r="H2997">
        <f>COUNTIF(allstats!$Q:$Q,B2997)</f>
        <v>0</v>
      </c>
      <c r="I2997" t="str">
        <f>IFERROR(VLOOKUP(B2997,allstats!$C:$I,7,0),"")</f>
        <v/>
      </c>
      <c r="J2997" t="str">
        <f>IFERROR(VLOOKUP(B2997,allstats!$C:$J,8,0),"")</f>
        <v/>
      </c>
    </row>
    <row r="2998" spans="1:10" x14ac:dyDescent="0.3">
      <c r="A2998" t="s">
        <v>10663</v>
      </c>
      <c r="B2998" t="s">
        <v>10972</v>
      </c>
      <c r="C2998" t="s">
        <v>10973</v>
      </c>
      <c r="D2998" t="s">
        <v>10974</v>
      </c>
      <c r="E2998" t="s">
        <v>529</v>
      </c>
      <c r="F2998" t="s">
        <v>5825</v>
      </c>
      <c r="G2998">
        <f>COUNTIF(allstats!$C:$C,B2998)</f>
        <v>0</v>
      </c>
      <c r="H2998">
        <f>COUNTIF(allstats!$Q:$Q,B2998)</f>
        <v>0</v>
      </c>
      <c r="I2998" t="str">
        <f>IFERROR(VLOOKUP(B2998,allstats!$C:$I,7,0),"")</f>
        <v/>
      </c>
      <c r="J2998" t="str">
        <f>IFERROR(VLOOKUP(B2998,allstats!$C:$J,8,0),"")</f>
        <v/>
      </c>
    </row>
    <row r="2999" spans="1:10" x14ac:dyDescent="0.3">
      <c r="A2999" t="s">
        <v>10663</v>
      </c>
      <c r="B2999" t="s">
        <v>10975</v>
      </c>
      <c r="C2999" t="s">
        <v>10976</v>
      </c>
      <c r="D2999" t="s">
        <v>10977</v>
      </c>
      <c r="E2999" t="s">
        <v>538</v>
      </c>
      <c r="F2999" t="s">
        <v>10978</v>
      </c>
      <c r="G2999">
        <f>COUNTIF(allstats!$C:$C,B2999)</f>
        <v>0</v>
      </c>
      <c r="H2999">
        <f>COUNTIF(allstats!$Q:$Q,B2999)</f>
        <v>0</v>
      </c>
      <c r="I2999" t="str">
        <f>IFERROR(VLOOKUP(B2999,allstats!$C:$I,7,0),"")</f>
        <v/>
      </c>
      <c r="J2999" t="str">
        <f>IFERROR(VLOOKUP(B2999,allstats!$C:$J,8,0),"")</f>
        <v/>
      </c>
    </row>
    <row r="3000" spans="1:10" x14ac:dyDescent="0.3">
      <c r="A3000" t="s">
        <v>10663</v>
      </c>
      <c r="B3000" t="s">
        <v>10979</v>
      </c>
      <c r="C3000" t="s">
        <v>10980</v>
      </c>
      <c r="D3000" t="s">
        <v>10981</v>
      </c>
      <c r="E3000" t="s">
        <v>529</v>
      </c>
      <c r="F3000" t="s">
        <v>8380</v>
      </c>
      <c r="G3000">
        <f>COUNTIF(allstats!$C:$C,B3000)</f>
        <v>0</v>
      </c>
      <c r="H3000">
        <f>COUNTIF(allstats!$Q:$Q,B3000)</f>
        <v>0</v>
      </c>
      <c r="I3000" t="str">
        <f>IFERROR(VLOOKUP(B3000,allstats!$C:$I,7,0),"")</f>
        <v/>
      </c>
      <c r="J3000" t="str">
        <f>IFERROR(VLOOKUP(B3000,allstats!$C:$J,8,0),"")</f>
        <v/>
      </c>
    </row>
    <row r="3001" spans="1:10" x14ac:dyDescent="0.3">
      <c r="A3001" t="s">
        <v>10663</v>
      </c>
      <c r="B3001" t="s">
        <v>10081</v>
      </c>
      <c r="C3001" t="s">
        <v>10982</v>
      </c>
      <c r="D3001" t="s">
        <v>10983</v>
      </c>
      <c r="E3001" t="s">
        <v>529</v>
      </c>
      <c r="F3001" t="s">
        <v>4977</v>
      </c>
      <c r="G3001">
        <f>COUNTIF(allstats!$C:$C,B3001)</f>
        <v>0</v>
      </c>
      <c r="H3001">
        <f>COUNTIF(allstats!$Q:$Q,B3001)</f>
        <v>0</v>
      </c>
      <c r="I3001" t="str">
        <f>IFERROR(VLOOKUP(B3001,allstats!$C:$I,7,0),"")</f>
        <v/>
      </c>
      <c r="J3001" t="str">
        <f>IFERROR(VLOOKUP(B3001,allstats!$C:$J,8,0),"")</f>
        <v/>
      </c>
    </row>
    <row r="3002" spans="1:10" x14ac:dyDescent="0.3">
      <c r="A3002" t="s">
        <v>10663</v>
      </c>
      <c r="B3002" t="s">
        <v>10984</v>
      </c>
      <c r="C3002" t="s">
        <v>10985</v>
      </c>
      <c r="D3002" t="s">
        <v>10986</v>
      </c>
      <c r="E3002" t="s">
        <v>10987</v>
      </c>
      <c r="F3002" t="s">
        <v>10988</v>
      </c>
      <c r="G3002">
        <f>COUNTIF(allstats!$C:$C,B3002)</f>
        <v>0</v>
      </c>
      <c r="H3002">
        <f>COUNTIF(allstats!$Q:$Q,B3002)</f>
        <v>0</v>
      </c>
      <c r="I3002" t="str">
        <f>IFERROR(VLOOKUP(B3002,allstats!$C:$I,7,0),"")</f>
        <v/>
      </c>
      <c r="J3002" t="str">
        <f>IFERROR(VLOOKUP(B3002,allstats!$C:$J,8,0),"")</f>
        <v/>
      </c>
    </row>
    <row r="3003" spans="1:10" x14ac:dyDescent="0.3">
      <c r="A3003" t="s">
        <v>10663</v>
      </c>
      <c r="B3003" t="s">
        <v>10989</v>
      </c>
      <c r="C3003" t="s">
        <v>10990</v>
      </c>
      <c r="D3003" t="s">
        <v>10991</v>
      </c>
      <c r="E3003" t="s">
        <v>538</v>
      </c>
      <c r="F3003" t="s">
        <v>10992</v>
      </c>
      <c r="G3003">
        <f>COUNTIF(allstats!$C:$C,B3003)</f>
        <v>0</v>
      </c>
      <c r="H3003">
        <f>COUNTIF(allstats!$Q:$Q,B3003)</f>
        <v>0</v>
      </c>
      <c r="I3003" t="str">
        <f>IFERROR(VLOOKUP(B3003,allstats!$C:$I,7,0),"")</f>
        <v/>
      </c>
      <c r="J3003" t="str">
        <f>IFERROR(VLOOKUP(B3003,allstats!$C:$J,8,0),"")</f>
        <v/>
      </c>
    </row>
    <row r="3004" spans="1:10" x14ac:dyDescent="0.3">
      <c r="A3004" t="s">
        <v>10663</v>
      </c>
      <c r="B3004" t="s">
        <v>10993</v>
      </c>
      <c r="C3004" t="s">
        <v>10994</v>
      </c>
      <c r="D3004" t="s">
        <v>10995</v>
      </c>
      <c r="E3004" t="s">
        <v>529</v>
      </c>
      <c r="F3004" t="s">
        <v>10996</v>
      </c>
      <c r="G3004">
        <f>COUNTIF(allstats!$C:$C,B3004)</f>
        <v>0</v>
      </c>
      <c r="H3004">
        <f>COUNTIF(allstats!$Q:$Q,B3004)</f>
        <v>0</v>
      </c>
      <c r="I3004" t="str">
        <f>IFERROR(VLOOKUP(B3004,allstats!$C:$I,7,0),"")</f>
        <v/>
      </c>
      <c r="J3004" t="str">
        <f>IFERROR(VLOOKUP(B3004,allstats!$C:$J,8,0),"")</f>
        <v/>
      </c>
    </row>
    <row r="3005" spans="1:10" x14ac:dyDescent="0.3">
      <c r="A3005" t="s">
        <v>10663</v>
      </c>
      <c r="B3005" t="s">
        <v>10997</v>
      </c>
      <c r="C3005" t="s">
        <v>10998</v>
      </c>
      <c r="D3005" t="s">
        <v>10999</v>
      </c>
      <c r="E3005" t="s">
        <v>538</v>
      </c>
      <c r="F3005" t="s">
        <v>10864</v>
      </c>
      <c r="G3005">
        <f>COUNTIF(allstats!$C:$C,B3005)</f>
        <v>0</v>
      </c>
      <c r="H3005">
        <f>COUNTIF(allstats!$Q:$Q,B3005)</f>
        <v>0</v>
      </c>
      <c r="I3005" t="str">
        <f>IFERROR(VLOOKUP(B3005,allstats!$C:$I,7,0),"")</f>
        <v/>
      </c>
      <c r="J3005" t="str">
        <f>IFERROR(VLOOKUP(B3005,allstats!$C:$J,8,0),"")</f>
        <v/>
      </c>
    </row>
    <row r="3006" spans="1:10" x14ac:dyDescent="0.3">
      <c r="A3006" t="s">
        <v>10663</v>
      </c>
      <c r="B3006" t="s">
        <v>11000</v>
      </c>
      <c r="C3006" t="s">
        <v>11001</v>
      </c>
      <c r="D3006" t="s">
        <v>11002</v>
      </c>
      <c r="E3006" t="s">
        <v>529</v>
      </c>
      <c r="F3006" t="s">
        <v>5825</v>
      </c>
      <c r="G3006">
        <f>COUNTIF(allstats!$C:$C,B3006)</f>
        <v>0</v>
      </c>
      <c r="H3006">
        <f>COUNTIF(allstats!$Q:$Q,B3006)</f>
        <v>0</v>
      </c>
      <c r="I3006" t="str">
        <f>IFERROR(VLOOKUP(B3006,allstats!$C:$I,7,0),"")</f>
        <v/>
      </c>
      <c r="J3006" t="str">
        <f>IFERROR(VLOOKUP(B3006,allstats!$C:$J,8,0),"")</f>
        <v/>
      </c>
    </row>
    <row r="3007" spans="1:10" x14ac:dyDescent="0.3">
      <c r="A3007" t="s">
        <v>10663</v>
      </c>
      <c r="B3007" t="s">
        <v>11003</v>
      </c>
      <c r="C3007" t="s">
        <v>11004</v>
      </c>
      <c r="D3007" t="s">
        <v>11005</v>
      </c>
      <c r="E3007" t="s">
        <v>538</v>
      </c>
      <c r="F3007" t="s">
        <v>11006</v>
      </c>
      <c r="G3007">
        <f>COUNTIF(allstats!$C:$C,B3007)</f>
        <v>0</v>
      </c>
      <c r="H3007">
        <f>COUNTIF(allstats!$Q:$Q,B3007)</f>
        <v>0</v>
      </c>
      <c r="I3007" t="str">
        <f>IFERROR(VLOOKUP(B3007,allstats!$C:$I,7,0),"")</f>
        <v/>
      </c>
      <c r="J3007" t="str">
        <f>IFERROR(VLOOKUP(B3007,allstats!$C:$J,8,0),"")</f>
        <v/>
      </c>
    </row>
    <row r="3008" spans="1:10" x14ac:dyDescent="0.3">
      <c r="A3008" t="s">
        <v>10663</v>
      </c>
      <c r="B3008" t="s">
        <v>11007</v>
      </c>
      <c r="C3008" t="s">
        <v>11008</v>
      </c>
      <c r="D3008" t="s">
        <v>11009</v>
      </c>
      <c r="E3008" t="s">
        <v>529</v>
      </c>
      <c r="F3008" t="s">
        <v>11010</v>
      </c>
      <c r="G3008">
        <f>COUNTIF(allstats!$C:$C,B3008)</f>
        <v>0</v>
      </c>
      <c r="H3008">
        <f>COUNTIF(allstats!$Q:$Q,B3008)</f>
        <v>0</v>
      </c>
      <c r="I3008" t="str">
        <f>IFERROR(VLOOKUP(B3008,allstats!$C:$I,7,0),"")</f>
        <v/>
      </c>
      <c r="J3008" t="str">
        <f>IFERROR(VLOOKUP(B3008,allstats!$C:$J,8,0),"")</f>
        <v/>
      </c>
    </row>
    <row r="3009" spans="1:10" x14ac:dyDescent="0.3">
      <c r="A3009" t="s">
        <v>10663</v>
      </c>
      <c r="B3009" t="s">
        <v>11011</v>
      </c>
      <c r="C3009" t="s">
        <v>11012</v>
      </c>
      <c r="D3009" t="s">
        <v>11013</v>
      </c>
      <c r="E3009" t="s">
        <v>529</v>
      </c>
      <c r="F3009" t="s">
        <v>5825</v>
      </c>
      <c r="G3009">
        <f>COUNTIF(allstats!$C:$C,B3009)</f>
        <v>0</v>
      </c>
      <c r="H3009">
        <f>COUNTIF(allstats!$Q:$Q,B3009)</f>
        <v>0</v>
      </c>
      <c r="I3009" t="str">
        <f>IFERROR(VLOOKUP(B3009,allstats!$C:$I,7,0),"")</f>
        <v/>
      </c>
      <c r="J3009" t="str">
        <f>IFERROR(VLOOKUP(B3009,allstats!$C:$J,8,0),"")</f>
        <v/>
      </c>
    </row>
    <row r="3010" spans="1:10" x14ac:dyDescent="0.3">
      <c r="A3010" t="s">
        <v>10663</v>
      </c>
      <c r="B3010" t="s">
        <v>11014</v>
      </c>
      <c r="C3010" t="s">
        <v>11015</v>
      </c>
      <c r="D3010" t="s">
        <v>11016</v>
      </c>
      <c r="E3010" t="s">
        <v>538</v>
      </c>
      <c r="F3010" t="s">
        <v>11017</v>
      </c>
      <c r="G3010">
        <f>COUNTIF(allstats!$C:$C,B3010)</f>
        <v>0</v>
      </c>
      <c r="H3010">
        <f>COUNTIF(allstats!$Q:$Q,B3010)</f>
        <v>0</v>
      </c>
      <c r="I3010" t="str">
        <f>IFERROR(VLOOKUP(B3010,allstats!$C:$I,7,0),"")</f>
        <v/>
      </c>
      <c r="J3010" t="str">
        <f>IFERROR(VLOOKUP(B3010,allstats!$C:$J,8,0),"")</f>
        <v/>
      </c>
    </row>
    <row r="3011" spans="1:10" x14ac:dyDescent="0.3">
      <c r="A3011" t="s">
        <v>10663</v>
      </c>
      <c r="B3011" t="s">
        <v>11018</v>
      </c>
      <c r="C3011" t="s">
        <v>11019</v>
      </c>
      <c r="D3011" t="s">
        <v>11020</v>
      </c>
      <c r="E3011" t="s">
        <v>529</v>
      </c>
      <c r="F3011" t="s">
        <v>9631</v>
      </c>
      <c r="G3011">
        <f>COUNTIF(allstats!$C:$C,B3011)</f>
        <v>0</v>
      </c>
      <c r="H3011">
        <f>COUNTIF(allstats!$Q:$Q,B3011)</f>
        <v>0</v>
      </c>
      <c r="I3011" t="str">
        <f>IFERROR(VLOOKUP(B3011,allstats!$C:$I,7,0),"")</f>
        <v/>
      </c>
      <c r="J3011" t="str">
        <f>IFERROR(VLOOKUP(B3011,allstats!$C:$J,8,0),"")</f>
        <v/>
      </c>
    </row>
    <row r="3012" spans="1:10" x14ac:dyDescent="0.3">
      <c r="A3012" t="s">
        <v>10663</v>
      </c>
      <c r="B3012" t="s">
        <v>11021</v>
      </c>
      <c r="C3012" t="s">
        <v>11022</v>
      </c>
      <c r="D3012" t="s">
        <v>11023</v>
      </c>
      <c r="E3012" t="s">
        <v>523</v>
      </c>
      <c r="F3012" t="s">
        <v>4454</v>
      </c>
      <c r="G3012">
        <f>COUNTIF(allstats!$C:$C,B3012)</f>
        <v>0</v>
      </c>
      <c r="H3012">
        <f>COUNTIF(allstats!$Q:$Q,B3012)</f>
        <v>0</v>
      </c>
      <c r="I3012" t="str">
        <f>IFERROR(VLOOKUP(B3012,allstats!$C:$I,7,0),"")</f>
        <v/>
      </c>
      <c r="J3012" t="str">
        <f>IFERROR(VLOOKUP(B3012,allstats!$C:$J,8,0),"")</f>
        <v/>
      </c>
    </row>
    <row r="3013" spans="1:10" x14ac:dyDescent="0.3">
      <c r="A3013" t="s">
        <v>10663</v>
      </c>
      <c r="B3013" t="s">
        <v>11024</v>
      </c>
      <c r="C3013" t="s">
        <v>11025</v>
      </c>
      <c r="D3013" t="s">
        <v>11026</v>
      </c>
      <c r="E3013" t="s">
        <v>529</v>
      </c>
      <c r="F3013" t="s">
        <v>4977</v>
      </c>
      <c r="G3013">
        <f>COUNTIF(allstats!$C:$C,B3013)</f>
        <v>0</v>
      </c>
      <c r="H3013">
        <f>COUNTIF(allstats!$Q:$Q,B3013)</f>
        <v>0</v>
      </c>
      <c r="I3013" t="str">
        <f>IFERROR(VLOOKUP(B3013,allstats!$C:$I,7,0),"")</f>
        <v/>
      </c>
      <c r="J3013" t="str">
        <f>IFERROR(VLOOKUP(B3013,allstats!$C:$J,8,0),"")</f>
        <v/>
      </c>
    </row>
    <row r="3014" spans="1:10" x14ac:dyDescent="0.3">
      <c r="A3014" t="s">
        <v>10663</v>
      </c>
      <c r="B3014" t="s">
        <v>11027</v>
      </c>
      <c r="C3014" t="s">
        <v>11028</v>
      </c>
      <c r="D3014" t="s">
        <v>11029</v>
      </c>
      <c r="E3014" t="s">
        <v>538</v>
      </c>
      <c r="F3014" t="s">
        <v>11030</v>
      </c>
      <c r="G3014">
        <f>COUNTIF(allstats!$C:$C,B3014)</f>
        <v>0</v>
      </c>
      <c r="H3014">
        <f>COUNTIF(allstats!$Q:$Q,B3014)</f>
        <v>0</v>
      </c>
      <c r="I3014" t="str">
        <f>IFERROR(VLOOKUP(B3014,allstats!$C:$I,7,0),"")</f>
        <v/>
      </c>
      <c r="J3014" t="str">
        <f>IFERROR(VLOOKUP(B3014,allstats!$C:$J,8,0),"")</f>
        <v/>
      </c>
    </row>
    <row r="3015" spans="1:10" x14ac:dyDescent="0.3">
      <c r="A3015" t="s">
        <v>10663</v>
      </c>
      <c r="B3015" t="s">
        <v>11031</v>
      </c>
      <c r="C3015" t="s">
        <v>11032</v>
      </c>
      <c r="D3015" t="s">
        <v>11033</v>
      </c>
      <c r="E3015" t="s">
        <v>9898</v>
      </c>
      <c r="F3015" t="s">
        <v>11034</v>
      </c>
      <c r="G3015">
        <f>COUNTIF(allstats!$C:$C,B3015)</f>
        <v>0</v>
      </c>
      <c r="H3015">
        <f>COUNTIF(allstats!$Q:$Q,B3015)</f>
        <v>0</v>
      </c>
      <c r="I3015" t="str">
        <f>IFERROR(VLOOKUP(B3015,allstats!$C:$I,7,0),"")</f>
        <v/>
      </c>
      <c r="J3015" t="str">
        <f>IFERROR(VLOOKUP(B3015,allstats!$C:$J,8,0),"")</f>
        <v/>
      </c>
    </row>
    <row r="3016" spans="1:10" x14ac:dyDescent="0.3">
      <c r="A3016" t="s">
        <v>10663</v>
      </c>
      <c r="B3016" t="s">
        <v>11035</v>
      </c>
      <c r="C3016" t="s">
        <v>11036</v>
      </c>
      <c r="D3016" t="s">
        <v>11037</v>
      </c>
      <c r="E3016" t="s">
        <v>529</v>
      </c>
      <c r="F3016" t="s">
        <v>4915</v>
      </c>
      <c r="G3016">
        <f>COUNTIF(allstats!$C:$C,B3016)</f>
        <v>0</v>
      </c>
      <c r="H3016">
        <f>COUNTIF(allstats!$Q:$Q,B3016)</f>
        <v>0</v>
      </c>
      <c r="I3016" t="str">
        <f>IFERROR(VLOOKUP(B3016,allstats!$C:$I,7,0),"")</f>
        <v/>
      </c>
      <c r="J3016" t="str">
        <f>IFERROR(VLOOKUP(B3016,allstats!$C:$J,8,0),"")</f>
        <v/>
      </c>
    </row>
    <row r="3017" spans="1:10" x14ac:dyDescent="0.3">
      <c r="A3017" t="s">
        <v>10663</v>
      </c>
      <c r="B3017" t="s">
        <v>11038</v>
      </c>
      <c r="C3017" t="s">
        <v>11039</v>
      </c>
      <c r="D3017" t="s">
        <v>11040</v>
      </c>
      <c r="E3017" t="s">
        <v>538</v>
      </c>
      <c r="F3017" t="s">
        <v>8649</v>
      </c>
      <c r="G3017">
        <f>COUNTIF(allstats!$C:$C,B3017)</f>
        <v>0</v>
      </c>
      <c r="H3017">
        <f>COUNTIF(allstats!$Q:$Q,B3017)</f>
        <v>0</v>
      </c>
      <c r="I3017" t="str">
        <f>IFERROR(VLOOKUP(B3017,allstats!$C:$I,7,0),"")</f>
        <v/>
      </c>
      <c r="J3017" t="str">
        <f>IFERROR(VLOOKUP(B3017,allstats!$C:$J,8,0),"")</f>
        <v/>
      </c>
    </row>
    <row r="3018" spans="1:10" x14ac:dyDescent="0.3">
      <c r="A3018" t="s">
        <v>10663</v>
      </c>
      <c r="B3018" t="s">
        <v>11041</v>
      </c>
      <c r="C3018" t="s">
        <v>11042</v>
      </c>
      <c r="D3018" t="s">
        <v>11043</v>
      </c>
      <c r="E3018" t="s">
        <v>523</v>
      </c>
      <c r="F3018" t="s">
        <v>11044</v>
      </c>
      <c r="G3018">
        <f>COUNTIF(allstats!$C:$C,B3018)</f>
        <v>0</v>
      </c>
      <c r="H3018">
        <f>COUNTIF(allstats!$Q:$Q,B3018)</f>
        <v>0</v>
      </c>
      <c r="I3018" t="str">
        <f>IFERROR(VLOOKUP(B3018,allstats!$C:$I,7,0),"")</f>
        <v/>
      </c>
      <c r="J3018" t="str">
        <f>IFERROR(VLOOKUP(B3018,allstats!$C:$J,8,0),"")</f>
        <v/>
      </c>
    </row>
    <row r="3019" spans="1:10" x14ac:dyDescent="0.3">
      <c r="A3019" t="s">
        <v>10663</v>
      </c>
      <c r="B3019" t="s">
        <v>11045</v>
      </c>
      <c r="C3019" t="s">
        <v>11046</v>
      </c>
      <c r="D3019" t="s">
        <v>11047</v>
      </c>
      <c r="E3019" t="s">
        <v>529</v>
      </c>
      <c r="F3019" t="s">
        <v>4493</v>
      </c>
      <c r="G3019">
        <f>COUNTIF(allstats!$C:$C,B3019)</f>
        <v>0</v>
      </c>
      <c r="H3019">
        <f>COUNTIF(allstats!$Q:$Q,B3019)</f>
        <v>0</v>
      </c>
      <c r="I3019" t="str">
        <f>IFERROR(VLOOKUP(B3019,allstats!$C:$I,7,0),"")</f>
        <v/>
      </c>
      <c r="J3019" t="str">
        <f>IFERROR(VLOOKUP(B3019,allstats!$C:$J,8,0),"")</f>
        <v/>
      </c>
    </row>
    <row r="3020" spans="1:10" x14ac:dyDescent="0.3">
      <c r="A3020" t="s">
        <v>10663</v>
      </c>
      <c r="B3020" t="s">
        <v>11048</v>
      </c>
      <c r="C3020" t="s">
        <v>11049</v>
      </c>
      <c r="D3020" t="s">
        <v>11050</v>
      </c>
      <c r="E3020" t="s">
        <v>529</v>
      </c>
      <c r="F3020" t="s">
        <v>11051</v>
      </c>
      <c r="G3020">
        <f>COUNTIF(allstats!$C:$C,B3020)</f>
        <v>0</v>
      </c>
      <c r="H3020">
        <f>COUNTIF(allstats!$Q:$Q,B3020)</f>
        <v>0</v>
      </c>
      <c r="I3020" t="str">
        <f>IFERROR(VLOOKUP(B3020,allstats!$C:$I,7,0),"")</f>
        <v/>
      </c>
      <c r="J3020" t="str">
        <f>IFERROR(VLOOKUP(B3020,allstats!$C:$J,8,0),"")</f>
        <v/>
      </c>
    </row>
    <row r="3021" spans="1:10" x14ac:dyDescent="0.3">
      <c r="A3021" t="s">
        <v>10663</v>
      </c>
      <c r="B3021" t="s">
        <v>11052</v>
      </c>
      <c r="C3021" t="s">
        <v>11053</v>
      </c>
      <c r="D3021" t="s">
        <v>11054</v>
      </c>
      <c r="E3021" t="s">
        <v>529</v>
      </c>
      <c r="F3021" t="s">
        <v>5727</v>
      </c>
      <c r="G3021">
        <f>COUNTIF(allstats!$C:$C,B3021)</f>
        <v>0</v>
      </c>
      <c r="H3021">
        <f>COUNTIF(allstats!$Q:$Q,B3021)</f>
        <v>0</v>
      </c>
      <c r="I3021" t="str">
        <f>IFERROR(VLOOKUP(B3021,allstats!$C:$I,7,0),"")</f>
        <v/>
      </c>
      <c r="J3021" t="str">
        <f>IFERROR(VLOOKUP(B3021,allstats!$C:$J,8,0),"")</f>
        <v/>
      </c>
    </row>
    <row r="3022" spans="1:10" x14ac:dyDescent="0.3">
      <c r="A3022" t="s">
        <v>10663</v>
      </c>
      <c r="B3022" t="s">
        <v>11055</v>
      </c>
      <c r="C3022" t="s">
        <v>11056</v>
      </c>
      <c r="D3022" t="s">
        <v>11057</v>
      </c>
      <c r="E3022" t="s">
        <v>9709</v>
      </c>
      <c r="F3022" t="s">
        <v>3080</v>
      </c>
      <c r="G3022">
        <f>COUNTIF(allstats!$C:$C,B3022)</f>
        <v>0</v>
      </c>
      <c r="H3022">
        <f>COUNTIF(allstats!$Q:$Q,B3022)</f>
        <v>0</v>
      </c>
      <c r="I3022" t="str">
        <f>IFERROR(VLOOKUP(B3022,allstats!$C:$I,7,0),"")</f>
        <v/>
      </c>
      <c r="J3022" t="str">
        <f>IFERROR(VLOOKUP(B3022,allstats!$C:$J,8,0),"")</f>
        <v/>
      </c>
    </row>
    <row r="3023" spans="1:10" x14ac:dyDescent="0.3">
      <c r="A3023" t="s">
        <v>10663</v>
      </c>
      <c r="B3023" t="s">
        <v>11058</v>
      </c>
      <c r="C3023" t="s">
        <v>11059</v>
      </c>
      <c r="D3023" t="s">
        <v>11060</v>
      </c>
      <c r="E3023" t="s">
        <v>529</v>
      </c>
      <c r="F3023" t="s">
        <v>11061</v>
      </c>
      <c r="G3023">
        <f>COUNTIF(allstats!$C:$C,B3023)</f>
        <v>0</v>
      </c>
      <c r="H3023">
        <f>COUNTIF(allstats!$Q:$Q,B3023)</f>
        <v>0</v>
      </c>
      <c r="I3023" t="str">
        <f>IFERROR(VLOOKUP(B3023,allstats!$C:$I,7,0),"")</f>
        <v/>
      </c>
      <c r="J3023" t="str">
        <f>IFERROR(VLOOKUP(B3023,allstats!$C:$J,8,0),"")</f>
        <v/>
      </c>
    </row>
    <row r="3024" spans="1:10" x14ac:dyDescent="0.3">
      <c r="A3024" t="s">
        <v>10663</v>
      </c>
      <c r="B3024" t="s">
        <v>11062</v>
      </c>
      <c r="C3024" t="s">
        <v>11063</v>
      </c>
      <c r="D3024" t="s">
        <v>11064</v>
      </c>
      <c r="E3024" t="s">
        <v>529</v>
      </c>
      <c r="F3024" t="s">
        <v>11065</v>
      </c>
      <c r="G3024">
        <f>COUNTIF(allstats!$C:$C,B3024)</f>
        <v>0</v>
      </c>
      <c r="H3024">
        <f>COUNTIF(allstats!$Q:$Q,B3024)</f>
        <v>0</v>
      </c>
      <c r="I3024" t="str">
        <f>IFERROR(VLOOKUP(B3024,allstats!$C:$I,7,0),"")</f>
        <v/>
      </c>
      <c r="J3024" t="str">
        <f>IFERROR(VLOOKUP(B3024,allstats!$C:$J,8,0),"")</f>
        <v/>
      </c>
    </row>
    <row r="3025" spans="1:10" x14ac:dyDescent="0.3">
      <c r="A3025" t="s">
        <v>10663</v>
      </c>
      <c r="B3025" t="s">
        <v>11066</v>
      </c>
      <c r="C3025" t="s">
        <v>11067</v>
      </c>
      <c r="D3025" t="s">
        <v>11068</v>
      </c>
      <c r="E3025" t="s">
        <v>529</v>
      </c>
      <c r="F3025" t="s">
        <v>4493</v>
      </c>
      <c r="G3025">
        <f>COUNTIF(allstats!$C:$C,B3025)</f>
        <v>0</v>
      </c>
      <c r="H3025">
        <f>COUNTIF(allstats!$Q:$Q,B3025)</f>
        <v>0</v>
      </c>
      <c r="I3025" t="str">
        <f>IFERROR(VLOOKUP(B3025,allstats!$C:$I,7,0),"")</f>
        <v/>
      </c>
      <c r="J3025" t="str">
        <f>IFERROR(VLOOKUP(B3025,allstats!$C:$J,8,0),"")</f>
        <v/>
      </c>
    </row>
    <row r="3026" spans="1:10" x14ac:dyDescent="0.3">
      <c r="A3026" t="s">
        <v>10663</v>
      </c>
      <c r="B3026" t="s">
        <v>11069</v>
      </c>
      <c r="C3026" t="s">
        <v>11070</v>
      </c>
      <c r="D3026" t="s">
        <v>11071</v>
      </c>
      <c r="E3026" t="s">
        <v>529</v>
      </c>
      <c r="F3026" t="s">
        <v>10155</v>
      </c>
      <c r="G3026">
        <f>COUNTIF(allstats!$C:$C,B3026)</f>
        <v>0</v>
      </c>
      <c r="H3026">
        <f>COUNTIF(allstats!$Q:$Q,B3026)</f>
        <v>0</v>
      </c>
      <c r="I3026" t="str">
        <f>IFERROR(VLOOKUP(B3026,allstats!$C:$I,7,0),"")</f>
        <v/>
      </c>
      <c r="J3026" t="str">
        <f>IFERROR(VLOOKUP(B3026,allstats!$C:$J,8,0),"")</f>
        <v/>
      </c>
    </row>
    <row r="3027" spans="1:10" x14ac:dyDescent="0.3">
      <c r="A3027" t="s">
        <v>10663</v>
      </c>
      <c r="B3027" t="s">
        <v>11072</v>
      </c>
      <c r="C3027" t="s">
        <v>11073</v>
      </c>
      <c r="D3027" t="s">
        <v>11074</v>
      </c>
      <c r="E3027" t="s">
        <v>538</v>
      </c>
      <c r="F3027" t="s">
        <v>11075</v>
      </c>
      <c r="G3027">
        <f>COUNTIF(allstats!$C:$C,B3027)</f>
        <v>1</v>
      </c>
      <c r="H3027">
        <f>COUNTIF(allstats!$Q:$Q,B3027)</f>
        <v>1</v>
      </c>
      <c r="I3027">
        <f>IFERROR(VLOOKUP(B3027,allstats!$C:$I,7,0),"")</f>
        <v>458</v>
      </c>
      <c r="J3027">
        <f>IFERROR(VLOOKUP(B3027,allstats!$C:$J,8,0),"")</f>
        <v>0</v>
      </c>
    </row>
    <row r="3028" spans="1:10" x14ac:dyDescent="0.3">
      <c r="A3028" t="s">
        <v>10663</v>
      </c>
      <c r="B3028" t="s">
        <v>11076</v>
      </c>
      <c r="C3028" t="s">
        <v>11077</v>
      </c>
      <c r="D3028" t="s">
        <v>11078</v>
      </c>
      <c r="E3028" t="s">
        <v>529</v>
      </c>
      <c r="F3028" t="s">
        <v>5806</v>
      </c>
      <c r="G3028">
        <f>COUNTIF(allstats!$C:$C,B3028)</f>
        <v>0</v>
      </c>
      <c r="H3028">
        <f>COUNTIF(allstats!$Q:$Q,B3028)</f>
        <v>0</v>
      </c>
      <c r="I3028" t="str">
        <f>IFERROR(VLOOKUP(B3028,allstats!$C:$I,7,0),"")</f>
        <v/>
      </c>
      <c r="J3028" t="str">
        <f>IFERROR(VLOOKUP(B3028,allstats!$C:$J,8,0),"")</f>
        <v/>
      </c>
    </row>
    <row r="3029" spans="1:10" x14ac:dyDescent="0.3">
      <c r="A3029" t="s">
        <v>10663</v>
      </c>
      <c r="B3029" t="s">
        <v>11079</v>
      </c>
      <c r="C3029" t="s">
        <v>11080</v>
      </c>
      <c r="D3029" t="s">
        <v>11081</v>
      </c>
      <c r="E3029" t="s">
        <v>9709</v>
      </c>
      <c r="F3029" t="s">
        <v>3080</v>
      </c>
      <c r="G3029">
        <f>COUNTIF(allstats!$C:$C,B3029)</f>
        <v>0</v>
      </c>
      <c r="H3029">
        <f>COUNTIF(allstats!$Q:$Q,B3029)</f>
        <v>0</v>
      </c>
      <c r="I3029" t="str">
        <f>IFERROR(VLOOKUP(B3029,allstats!$C:$I,7,0),"")</f>
        <v/>
      </c>
      <c r="J3029" t="str">
        <f>IFERROR(VLOOKUP(B3029,allstats!$C:$J,8,0),"")</f>
        <v/>
      </c>
    </row>
    <row r="3030" spans="1:10" x14ac:dyDescent="0.3">
      <c r="A3030" t="s">
        <v>10663</v>
      </c>
      <c r="B3030" t="s">
        <v>11082</v>
      </c>
      <c r="C3030" t="s">
        <v>11083</v>
      </c>
      <c r="D3030" t="s">
        <v>11084</v>
      </c>
      <c r="E3030" t="s">
        <v>9709</v>
      </c>
      <c r="F3030" t="s">
        <v>3080</v>
      </c>
      <c r="G3030">
        <f>COUNTIF(allstats!$C:$C,B3030)</f>
        <v>0</v>
      </c>
      <c r="H3030">
        <f>COUNTIF(allstats!$Q:$Q,B3030)</f>
        <v>0</v>
      </c>
      <c r="I3030" t="str">
        <f>IFERROR(VLOOKUP(B3030,allstats!$C:$I,7,0),"")</f>
        <v/>
      </c>
      <c r="J3030" t="str">
        <f>IFERROR(VLOOKUP(B3030,allstats!$C:$J,8,0),"")</f>
        <v/>
      </c>
    </row>
    <row r="3031" spans="1:10" x14ac:dyDescent="0.3">
      <c r="A3031" t="s">
        <v>10663</v>
      </c>
      <c r="B3031" t="s">
        <v>11085</v>
      </c>
      <c r="C3031" t="s">
        <v>11086</v>
      </c>
      <c r="D3031" t="s">
        <v>11087</v>
      </c>
      <c r="E3031" t="s">
        <v>4841</v>
      </c>
      <c r="F3031" t="s">
        <v>3080</v>
      </c>
      <c r="G3031">
        <f>COUNTIF(allstats!$C:$C,B3031)</f>
        <v>0</v>
      </c>
      <c r="H3031">
        <f>COUNTIF(allstats!$Q:$Q,B3031)</f>
        <v>0</v>
      </c>
      <c r="I3031" t="str">
        <f>IFERROR(VLOOKUP(B3031,allstats!$C:$I,7,0),"")</f>
        <v/>
      </c>
      <c r="J3031" t="str">
        <f>IFERROR(VLOOKUP(B3031,allstats!$C:$J,8,0),"")</f>
        <v/>
      </c>
    </row>
    <row r="3032" spans="1:10" x14ac:dyDescent="0.3">
      <c r="A3032" t="s">
        <v>10663</v>
      </c>
      <c r="B3032" t="s">
        <v>11088</v>
      </c>
      <c r="C3032" t="s">
        <v>11089</v>
      </c>
      <c r="D3032" t="s">
        <v>11090</v>
      </c>
      <c r="E3032" t="s">
        <v>529</v>
      </c>
      <c r="F3032" t="s">
        <v>4454</v>
      </c>
      <c r="G3032">
        <f>COUNTIF(allstats!$C:$C,B3032)</f>
        <v>0</v>
      </c>
      <c r="H3032">
        <f>COUNTIF(allstats!$Q:$Q,B3032)</f>
        <v>0</v>
      </c>
      <c r="I3032" t="str">
        <f>IFERROR(VLOOKUP(B3032,allstats!$C:$I,7,0),"")</f>
        <v/>
      </c>
      <c r="J3032" t="str">
        <f>IFERROR(VLOOKUP(B3032,allstats!$C:$J,8,0),"")</f>
        <v/>
      </c>
    </row>
    <row r="3033" spans="1:10" x14ac:dyDescent="0.3">
      <c r="A3033" t="s">
        <v>10663</v>
      </c>
      <c r="B3033" t="s">
        <v>11091</v>
      </c>
      <c r="C3033" t="s">
        <v>11092</v>
      </c>
      <c r="D3033" t="s">
        <v>11093</v>
      </c>
      <c r="E3033" t="s">
        <v>529</v>
      </c>
      <c r="F3033" t="s">
        <v>9631</v>
      </c>
      <c r="G3033">
        <f>COUNTIF(allstats!$C:$C,B3033)</f>
        <v>0</v>
      </c>
      <c r="H3033">
        <f>COUNTIF(allstats!$Q:$Q,B3033)</f>
        <v>0</v>
      </c>
      <c r="I3033" t="str">
        <f>IFERROR(VLOOKUP(B3033,allstats!$C:$I,7,0),"")</f>
        <v/>
      </c>
      <c r="J3033" t="str">
        <f>IFERROR(VLOOKUP(B3033,allstats!$C:$J,8,0),"")</f>
        <v/>
      </c>
    </row>
    <row r="3034" spans="1:10" x14ac:dyDescent="0.3">
      <c r="A3034" t="s">
        <v>10663</v>
      </c>
      <c r="B3034" t="s">
        <v>11094</v>
      </c>
      <c r="C3034" t="s">
        <v>11095</v>
      </c>
      <c r="D3034" t="s">
        <v>11096</v>
      </c>
      <c r="E3034" t="s">
        <v>523</v>
      </c>
      <c r="F3034" t="s">
        <v>4977</v>
      </c>
      <c r="G3034">
        <f>COUNTIF(allstats!$C:$C,B3034)</f>
        <v>0</v>
      </c>
      <c r="H3034">
        <f>COUNTIF(allstats!$Q:$Q,B3034)</f>
        <v>0</v>
      </c>
      <c r="I3034" t="str">
        <f>IFERROR(VLOOKUP(B3034,allstats!$C:$I,7,0),"")</f>
        <v/>
      </c>
      <c r="J3034" t="str">
        <f>IFERROR(VLOOKUP(B3034,allstats!$C:$J,8,0),"")</f>
        <v/>
      </c>
    </row>
    <row r="3035" spans="1:10" x14ac:dyDescent="0.3">
      <c r="A3035" t="s">
        <v>10663</v>
      </c>
      <c r="B3035" t="s">
        <v>11097</v>
      </c>
      <c r="C3035" t="s">
        <v>11098</v>
      </c>
      <c r="D3035" t="s">
        <v>11099</v>
      </c>
      <c r="E3035" t="s">
        <v>529</v>
      </c>
      <c r="F3035" t="s">
        <v>560</v>
      </c>
      <c r="G3035">
        <f>COUNTIF(allstats!$C:$C,B3035)</f>
        <v>0</v>
      </c>
      <c r="H3035">
        <f>COUNTIF(allstats!$Q:$Q,B3035)</f>
        <v>0</v>
      </c>
      <c r="I3035" t="str">
        <f>IFERROR(VLOOKUP(B3035,allstats!$C:$I,7,0),"")</f>
        <v/>
      </c>
      <c r="J3035" t="str">
        <f>IFERROR(VLOOKUP(B3035,allstats!$C:$J,8,0),"")</f>
        <v/>
      </c>
    </row>
    <row r="3036" spans="1:10" x14ac:dyDescent="0.3">
      <c r="A3036" t="s">
        <v>10663</v>
      </c>
      <c r="B3036" t="s">
        <v>11100</v>
      </c>
      <c r="C3036" t="s">
        <v>11101</v>
      </c>
      <c r="D3036" t="s">
        <v>11102</v>
      </c>
      <c r="E3036" t="s">
        <v>538</v>
      </c>
      <c r="F3036" t="s">
        <v>5715</v>
      </c>
      <c r="G3036">
        <f>COUNTIF(allstats!$C:$C,B3036)</f>
        <v>0</v>
      </c>
      <c r="H3036">
        <f>COUNTIF(allstats!$Q:$Q,B3036)</f>
        <v>1</v>
      </c>
      <c r="I3036" t="str">
        <f>IFERROR(VLOOKUP(B3036,allstats!$C:$I,7,0),"")</f>
        <v/>
      </c>
      <c r="J3036" t="str">
        <f>IFERROR(VLOOKUP(B3036,allstats!$C:$J,8,0),"")</f>
        <v/>
      </c>
    </row>
    <row r="3037" spans="1:10" x14ac:dyDescent="0.3">
      <c r="A3037" t="s">
        <v>10663</v>
      </c>
      <c r="B3037" t="s">
        <v>11103</v>
      </c>
      <c r="C3037" t="s">
        <v>11104</v>
      </c>
      <c r="D3037" t="s">
        <v>11105</v>
      </c>
      <c r="E3037" t="s">
        <v>529</v>
      </c>
      <c r="F3037" t="s">
        <v>8254</v>
      </c>
      <c r="G3037">
        <f>COUNTIF(allstats!$C:$C,B3037)</f>
        <v>0</v>
      </c>
      <c r="H3037">
        <f>COUNTIF(allstats!$Q:$Q,B3037)</f>
        <v>0</v>
      </c>
      <c r="I3037" t="str">
        <f>IFERROR(VLOOKUP(B3037,allstats!$C:$I,7,0),"")</f>
        <v/>
      </c>
      <c r="J3037" t="str">
        <f>IFERROR(VLOOKUP(B3037,allstats!$C:$J,8,0),"")</f>
        <v/>
      </c>
    </row>
    <row r="3038" spans="1:10" x14ac:dyDescent="0.3">
      <c r="A3038" t="s">
        <v>10663</v>
      </c>
      <c r="B3038" t="s">
        <v>11106</v>
      </c>
      <c r="C3038" t="s">
        <v>11107</v>
      </c>
      <c r="D3038" t="s">
        <v>11108</v>
      </c>
      <c r="E3038" t="s">
        <v>538</v>
      </c>
      <c r="F3038" t="s">
        <v>11109</v>
      </c>
      <c r="G3038">
        <f>COUNTIF(allstats!$C:$C,B3038)</f>
        <v>0</v>
      </c>
      <c r="H3038">
        <f>COUNTIF(allstats!$Q:$Q,B3038)</f>
        <v>0</v>
      </c>
      <c r="I3038" t="str">
        <f>IFERROR(VLOOKUP(B3038,allstats!$C:$I,7,0),"")</f>
        <v/>
      </c>
      <c r="J3038" t="str">
        <f>IFERROR(VLOOKUP(B3038,allstats!$C:$J,8,0),"")</f>
        <v/>
      </c>
    </row>
    <row r="3039" spans="1:10" x14ac:dyDescent="0.3">
      <c r="A3039" t="s">
        <v>10663</v>
      </c>
      <c r="B3039" t="s">
        <v>11110</v>
      </c>
      <c r="C3039" t="s">
        <v>11111</v>
      </c>
      <c r="D3039" t="s">
        <v>11112</v>
      </c>
      <c r="E3039" t="s">
        <v>523</v>
      </c>
      <c r="F3039" t="s">
        <v>4977</v>
      </c>
      <c r="G3039">
        <f>COUNTIF(allstats!$C:$C,B3039)</f>
        <v>0</v>
      </c>
      <c r="H3039">
        <f>COUNTIF(allstats!$Q:$Q,B3039)</f>
        <v>0</v>
      </c>
      <c r="I3039" t="str">
        <f>IFERROR(VLOOKUP(B3039,allstats!$C:$I,7,0),"")</f>
        <v/>
      </c>
      <c r="J3039" t="str">
        <f>IFERROR(VLOOKUP(B3039,allstats!$C:$J,8,0),"")</f>
        <v/>
      </c>
    </row>
    <row r="3040" spans="1:10" x14ac:dyDescent="0.3">
      <c r="A3040" t="s">
        <v>10663</v>
      </c>
      <c r="B3040" t="s">
        <v>11113</v>
      </c>
      <c r="C3040" t="s">
        <v>11114</v>
      </c>
      <c r="D3040" t="s">
        <v>11115</v>
      </c>
      <c r="E3040" t="s">
        <v>538</v>
      </c>
      <c r="F3040" t="s">
        <v>9589</v>
      </c>
      <c r="G3040">
        <f>COUNTIF(allstats!$C:$C,B3040)</f>
        <v>0</v>
      </c>
      <c r="H3040">
        <f>COUNTIF(allstats!$Q:$Q,B3040)</f>
        <v>0</v>
      </c>
      <c r="I3040" t="str">
        <f>IFERROR(VLOOKUP(B3040,allstats!$C:$I,7,0),"")</f>
        <v/>
      </c>
      <c r="J3040" t="str">
        <f>IFERROR(VLOOKUP(B3040,allstats!$C:$J,8,0),"")</f>
        <v/>
      </c>
    </row>
    <row r="3041" spans="1:10" x14ac:dyDescent="0.3">
      <c r="A3041" t="s">
        <v>10663</v>
      </c>
      <c r="B3041" t="s">
        <v>9826</v>
      </c>
      <c r="C3041" t="s">
        <v>11116</v>
      </c>
      <c r="D3041" t="s">
        <v>11117</v>
      </c>
      <c r="E3041" t="s">
        <v>538</v>
      </c>
      <c r="F3041" t="s">
        <v>11118</v>
      </c>
      <c r="G3041">
        <f>COUNTIF(allstats!$C:$C,B3041)</f>
        <v>1</v>
      </c>
      <c r="H3041">
        <f>COUNTIF(allstats!$Q:$Q,B3041)</f>
        <v>1</v>
      </c>
      <c r="I3041">
        <f>IFERROR(VLOOKUP(B3041,allstats!$C:$I,7,0),"")</f>
        <v>728</v>
      </c>
      <c r="J3041">
        <f>IFERROR(VLOOKUP(B3041,allstats!$C:$J,8,0),"")</f>
        <v>0</v>
      </c>
    </row>
    <row r="3042" spans="1:10" x14ac:dyDescent="0.3">
      <c r="A3042" t="s">
        <v>10663</v>
      </c>
      <c r="B3042" t="s">
        <v>11119</v>
      </c>
      <c r="C3042" t="s">
        <v>11120</v>
      </c>
      <c r="D3042" t="s">
        <v>11121</v>
      </c>
      <c r="E3042" t="s">
        <v>538</v>
      </c>
      <c r="F3042" t="s">
        <v>11122</v>
      </c>
      <c r="G3042">
        <f>COUNTIF(allstats!$C:$C,B3042)</f>
        <v>0</v>
      </c>
      <c r="H3042">
        <f>COUNTIF(allstats!$Q:$Q,B3042)</f>
        <v>0</v>
      </c>
      <c r="I3042" t="str">
        <f>IFERROR(VLOOKUP(B3042,allstats!$C:$I,7,0),"")</f>
        <v/>
      </c>
      <c r="J3042" t="str">
        <f>IFERROR(VLOOKUP(B3042,allstats!$C:$J,8,0),"")</f>
        <v/>
      </c>
    </row>
    <row r="3043" spans="1:10" x14ac:dyDescent="0.3">
      <c r="A3043" t="s">
        <v>10663</v>
      </c>
      <c r="B3043" t="s">
        <v>11123</v>
      </c>
      <c r="C3043" t="s">
        <v>11124</v>
      </c>
      <c r="D3043" t="s">
        <v>11125</v>
      </c>
      <c r="E3043" t="s">
        <v>538</v>
      </c>
      <c r="F3043" t="s">
        <v>8649</v>
      </c>
      <c r="G3043">
        <f>COUNTIF(allstats!$C:$C,B3043)</f>
        <v>0</v>
      </c>
      <c r="H3043">
        <f>COUNTIF(allstats!$Q:$Q,B3043)</f>
        <v>0</v>
      </c>
      <c r="I3043" t="str">
        <f>IFERROR(VLOOKUP(B3043,allstats!$C:$I,7,0),"")</f>
        <v/>
      </c>
      <c r="J3043" t="str">
        <f>IFERROR(VLOOKUP(B3043,allstats!$C:$J,8,0),"")</f>
        <v/>
      </c>
    </row>
    <row r="3044" spans="1:10" x14ac:dyDescent="0.3">
      <c r="A3044" t="s">
        <v>10663</v>
      </c>
      <c r="B3044" t="s">
        <v>11126</v>
      </c>
      <c r="C3044" t="s">
        <v>11127</v>
      </c>
      <c r="D3044" t="s">
        <v>11128</v>
      </c>
      <c r="E3044" t="s">
        <v>529</v>
      </c>
      <c r="F3044" t="s">
        <v>4493</v>
      </c>
      <c r="G3044">
        <f>COUNTIF(allstats!$C:$C,B3044)</f>
        <v>0</v>
      </c>
      <c r="H3044">
        <f>COUNTIF(allstats!$Q:$Q,B3044)</f>
        <v>0</v>
      </c>
      <c r="I3044" t="str">
        <f>IFERROR(VLOOKUP(B3044,allstats!$C:$I,7,0),"")</f>
        <v/>
      </c>
      <c r="J3044" t="str">
        <f>IFERROR(VLOOKUP(B3044,allstats!$C:$J,8,0),"")</f>
        <v/>
      </c>
    </row>
    <row r="3045" spans="1:10" x14ac:dyDescent="0.3">
      <c r="A3045" t="s">
        <v>10663</v>
      </c>
      <c r="B3045" t="s">
        <v>11129</v>
      </c>
      <c r="C3045" t="s">
        <v>11130</v>
      </c>
      <c r="D3045" t="s">
        <v>11131</v>
      </c>
      <c r="E3045" t="s">
        <v>538</v>
      </c>
      <c r="F3045" t="s">
        <v>11132</v>
      </c>
      <c r="G3045">
        <f>COUNTIF(allstats!$C:$C,B3045)</f>
        <v>0</v>
      </c>
      <c r="H3045">
        <f>COUNTIF(allstats!$Q:$Q,B3045)</f>
        <v>0</v>
      </c>
      <c r="I3045" t="str">
        <f>IFERROR(VLOOKUP(B3045,allstats!$C:$I,7,0),"")</f>
        <v/>
      </c>
      <c r="J3045" t="str">
        <f>IFERROR(VLOOKUP(B3045,allstats!$C:$J,8,0),"")</f>
        <v/>
      </c>
    </row>
    <row r="3046" spans="1:10" x14ac:dyDescent="0.3">
      <c r="A3046" t="s">
        <v>10663</v>
      </c>
      <c r="B3046" t="s">
        <v>11133</v>
      </c>
      <c r="C3046" t="s">
        <v>11134</v>
      </c>
      <c r="D3046" t="s">
        <v>11135</v>
      </c>
      <c r="E3046" t="s">
        <v>529</v>
      </c>
      <c r="F3046" t="s">
        <v>10810</v>
      </c>
      <c r="G3046">
        <f>COUNTIF(allstats!$C:$C,B3046)</f>
        <v>1</v>
      </c>
      <c r="H3046">
        <f>COUNTIF(allstats!$Q:$Q,B3046)</f>
        <v>1</v>
      </c>
      <c r="I3046">
        <f>IFERROR(VLOOKUP(B3046,allstats!$C:$I,7,0),"")</f>
        <v>2867</v>
      </c>
      <c r="J3046">
        <f>IFERROR(VLOOKUP(B3046,allstats!$C:$J,8,0),"")</f>
        <v>0</v>
      </c>
    </row>
    <row r="3047" spans="1:10" x14ac:dyDescent="0.3">
      <c r="A3047" t="s">
        <v>10663</v>
      </c>
      <c r="B3047" t="s">
        <v>11136</v>
      </c>
      <c r="C3047" t="s">
        <v>11137</v>
      </c>
      <c r="D3047" t="s">
        <v>11138</v>
      </c>
      <c r="E3047" t="s">
        <v>529</v>
      </c>
      <c r="F3047" t="s">
        <v>4977</v>
      </c>
      <c r="G3047">
        <f>COUNTIF(allstats!$C:$C,B3047)</f>
        <v>0</v>
      </c>
      <c r="H3047">
        <f>COUNTIF(allstats!$Q:$Q,B3047)</f>
        <v>0</v>
      </c>
      <c r="I3047" t="str">
        <f>IFERROR(VLOOKUP(B3047,allstats!$C:$I,7,0),"")</f>
        <v/>
      </c>
      <c r="J3047" t="str">
        <f>IFERROR(VLOOKUP(B3047,allstats!$C:$J,8,0),"")</f>
        <v/>
      </c>
    </row>
    <row r="3048" spans="1:10" x14ac:dyDescent="0.3">
      <c r="A3048" t="s">
        <v>10663</v>
      </c>
      <c r="B3048" t="s">
        <v>11139</v>
      </c>
      <c r="C3048" t="s">
        <v>11140</v>
      </c>
      <c r="D3048" t="s">
        <v>11141</v>
      </c>
      <c r="E3048" t="s">
        <v>529</v>
      </c>
      <c r="F3048" t="s">
        <v>4450</v>
      </c>
      <c r="G3048">
        <f>COUNTIF(allstats!$C:$C,B3048)</f>
        <v>0</v>
      </c>
      <c r="H3048">
        <f>COUNTIF(allstats!$Q:$Q,B3048)</f>
        <v>0</v>
      </c>
      <c r="I3048" t="str">
        <f>IFERROR(VLOOKUP(B3048,allstats!$C:$I,7,0),"")</f>
        <v/>
      </c>
      <c r="J3048" t="str">
        <f>IFERROR(VLOOKUP(B3048,allstats!$C:$J,8,0),"")</f>
        <v/>
      </c>
    </row>
    <row r="3049" spans="1:10" x14ac:dyDescent="0.3">
      <c r="A3049" t="s">
        <v>10663</v>
      </c>
      <c r="B3049" t="s">
        <v>11142</v>
      </c>
      <c r="C3049" t="s">
        <v>11143</v>
      </c>
      <c r="D3049" t="s">
        <v>11144</v>
      </c>
      <c r="E3049" t="s">
        <v>529</v>
      </c>
      <c r="F3049" t="s">
        <v>4493</v>
      </c>
      <c r="G3049">
        <f>COUNTIF(allstats!$C:$C,B3049)</f>
        <v>0</v>
      </c>
      <c r="H3049">
        <f>COUNTIF(allstats!$Q:$Q,B3049)</f>
        <v>0</v>
      </c>
      <c r="I3049" t="str">
        <f>IFERROR(VLOOKUP(B3049,allstats!$C:$I,7,0),"")</f>
        <v/>
      </c>
      <c r="J3049" t="str">
        <f>IFERROR(VLOOKUP(B3049,allstats!$C:$J,8,0),"")</f>
        <v/>
      </c>
    </row>
    <row r="3050" spans="1:10" x14ac:dyDescent="0.3">
      <c r="A3050" t="s">
        <v>10663</v>
      </c>
      <c r="B3050" t="s">
        <v>9656</v>
      </c>
      <c r="C3050" t="s">
        <v>11145</v>
      </c>
      <c r="D3050" t="s">
        <v>11146</v>
      </c>
      <c r="E3050" t="s">
        <v>529</v>
      </c>
      <c r="F3050" t="s">
        <v>5173</v>
      </c>
      <c r="G3050">
        <f>COUNTIF(allstats!$C:$C,B3050)</f>
        <v>0</v>
      </c>
      <c r="H3050">
        <f>COUNTIF(allstats!$Q:$Q,B3050)</f>
        <v>0</v>
      </c>
      <c r="I3050" t="str">
        <f>IFERROR(VLOOKUP(B3050,allstats!$C:$I,7,0),"")</f>
        <v/>
      </c>
      <c r="J3050" t="str">
        <f>IFERROR(VLOOKUP(B3050,allstats!$C:$J,8,0),"")</f>
        <v/>
      </c>
    </row>
    <row r="3051" spans="1:10" x14ac:dyDescent="0.3">
      <c r="A3051" t="s">
        <v>10663</v>
      </c>
      <c r="B3051" t="s">
        <v>9656</v>
      </c>
      <c r="C3051" t="s">
        <v>11147</v>
      </c>
      <c r="D3051" t="s">
        <v>11148</v>
      </c>
      <c r="E3051" t="s">
        <v>538</v>
      </c>
      <c r="F3051" t="s">
        <v>11149</v>
      </c>
      <c r="G3051">
        <f>COUNTIF(allstats!$C:$C,B3051)</f>
        <v>0</v>
      </c>
      <c r="H3051">
        <f>COUNTIF(allstats!$Q:$Q,B3051)</f>
        <v>0</v>
      </c>
      <c r="I3051" t="str">
        <f>IFERROR(VLOOKUP(B3051,allstats!$C:$I,7,0),"")</f>
        <v/>
      </c>
      <c r="J3051" t="str">
        <f>IFERROR(VLOOKUP(B3051,allstats!$C:$J,8,0),"")</f>
        <v/>
      </c>
    </row>
    <row r="3052" spans="1:10" x14ac:dyDescent="0.3">
      <c r="A3052" t="s">
        <v>10663</v>
      </c>
      <c r="B3052" t="s">
        <v>9656</v>
      </c>
      <c r="C3052" t="s">
        <v>11150</v>
      </c>
      <c r="D3052" t="s">
        <v>11151</v>
      </c>
      <c r="E3052" t="s">
        <v>538</v>
      </c>
      <c r="F3052" t="s">
        <v>10079</v>
      </c>
      <c r="G3052">
        <f>COUNTIF(allstats!$C:$C,B3052)</f>
        <v>0</v>
      </c>
      <c r="H3052">
        <f>COUNTIF(allstats!$Q:$Q,B3052)</f>
        <v>0</v>
      </c>
      <c r="I3052" t="str">
        <f>IFERROR(VLOOKUP(B3052,allstats!$C:$I,7,0),"")</f>
        <v/>
      </c>
      <c r="J3052" t="str">
        <f>IFERROR(VLOOKUP(B3052,allstats!$C:$J,8,0),"")</f>
        <v/>
      </c>
    </row>
    <row r="3053" spans="1:10" x14ac:dyDescent="0.3">
      <c r="A3053" t="s">
        <v>10663</v>
      </c>
      <c r="B3053" t="s">
        <v>9656</v>
      </c>
      <c r="C3053" t="s">
        <v>11152</v>
      </c>
      <c r="D3053" t="s">
        <v>11153</v>
      </c>
      <c r="E3053" t="s">
        <v>529</v>
      </c>
      <c r="F3053" t="s">
        <v>10765</v>
      </c>
      <c r="G3053">
        <f>COUNTIF(allstats!$C:$C,B3053)</f>
        <v>0</v>
      </c>
      <c r="H3053">
        <f>COUNTIF(allstats!$Q:$Q,B3053)</f>
        <v>0</v>
      </c>
      <c r="I3053" t="str">
        <f>IFERROR(VLOOKUP(B3053,allstats!$C:$I,7,0),"")</f>
        <v/>
      </c>
      <c r="J3053" t="str">
        <f>IFERROR(VLOOKUP(B3053,allstats!$C:$J,8,0),"")</f>
        <v/>
      </c>
    </row>
    <row r="3054" spans="1:10" x14ac:dyDescent="0.3">
      <c r="A3054" t="s">
        <v>10663</v>
      </c>
      <c r="B3054" t="s">
        <v>9656</v>
      </c>
      <c r="C3054" t="s">
        <v>11154</v>
      </c>
      <c r="D3054" t="s">
        <v>11155</v>
      </c>
      <c r="E3054" t="s">
        <v>538</v>
      </c>
      <c r="F3054" t="s">
        <v>11156</v>
      </c>
      <c r="G3054">
        <f>COUNTIF(allstats!$C:$C,B3054)</f>
        <v>0</v>
      </c>
      <c r="H3054">
        <f>COUNTIF(allstats!$Q:$Q,B3054)</f>
        <v>0</v>
      </c>
      <c r="I3054" t="str">
        <f>IFERROR(VLOOKUP(B3054,allstats!$C:$I,7,0),"")</f>
        <v/>
      </c>
      <c r="J3054" t="str">
        <f>IFERROR(VLOOKUP(B3054,allstats!$C:$J,8,0),"")</f>
        <v/>
      </c>
    </row>
    <row r="3055" spans="1:10" x14ac:dyDescent="0.3">
      <c r="A3055" t="s">
        <v>10663</v>
      </c>
      <c r="B3055" t="s">
        <v>9656</v>
      </c>
      <c r="C3055" t="s">
        <v>11157</v>
      </c>
      <c r="D3055" t="s">
        <v>11158</v>
      </c>
      <c r="E3055" t="s">
        <v>538</v>
      </c>
      <c r="F3055" t="s">
        <v>11159</v>
      </c>
      <c r="G3055">
        <f>COUNTIF(allstats!$C:$C,B3055)</f>
        <v>0</v>
      </c>
      <c r="H3055">
        <f>COUNTIF(allstats!$Q:$Q,B3055)</f>
        <v>0</v>
      </c>
      <c r="I3055" t="str">
        <f>IFERROR(VLOOKUP(B3055,allstats!$C:$I,7,0),"")</f>
        <v/>
      </c>
      <c r="J3055" t="str">
        <f>IFERROR(VLOOKUP(B3055,allstats!$C:$J,8,0),"")</f>
        <v/>
      </c>
    </row>
    <row r="3056" spans="1:10" x14ac:dyDescent="0.3">
      <c r="A3056" t="s">
        <v>10663</v>
      </c>
      <c r="B3056" t="s">
        <v>9656</v>
      </c>
      <c r="C3056" t="s">
        <v>11160</v>
      </c>
      <c r="D3056" t="s">
        <v>11161</v>
      </c>
      <c r="E3056" t="s">
        <v>538</v>
      </c>
      <c r="F3056" t="s">
        <v>11162</v>
      </c>
      <c r="G3056">
        <f>COUNTIF(allstats!$C:$C,B3056)</f>
        <v>0</v>
      </c>
      <c r="H3056">
        <f>COUNTIF(allstats!$Q:$Q,B3056)</f>
        <v>0</v>
      </c>
      <c r="I3056" t="str">
        <f>IFERROR(VLOOKUP(B3056,allstats!$C:$I,7,0),"")</f>
        <v/>
      </c>
      <c r="J3056" t="str">
        <f>IFERROR(VLOOKUP(B3056,allstats!$C:$J,8,0),"")</f>
        <v/>
      </c>
    </row>
    <row r="3057" spans="1:10" x14ac:dyDescent="0.3">
      <c r="A3057" t="s">
        <v>10663</v>
      </c>
      <c r="B3057" t="s">
        <v>9656</v>
      </c>
      <c r="C3057" t="s">
        <v>11163</v>
      </c>
      <c r="D3057" t="s">
        <v>11164</v>
      </c>
      <c r="E3057" t="s">
        <v>538</v>
      </c>
      <c r="F3057" t="s">
        <v>5494</v>
      </c>
      <c r="G3057">
        <f>COUNTIF(allstats!$C:$C,B3057)</f>
        <v>0</v>
      </c>
      <c r="H3057">
        <f>COUNTIF(allstats!$Q:$Q,B3057)</f>
        <v>0</v>
      </c>
      <c r="I3057" t="str">
        <f>IFERROR(VLOOKUP(B3057,allstats!$C:$I,7,0),"")</f>
        <v/>
      </c>
      <c r="J3057" t="str">
        <f>IFERROR(VLOOKUP(B3057,allstats!$C:$J,8,0),"")</f>
        <v/>
      </c>
    </row>
    <row r="3058" spans="1:10" x14ac:dyDescent="0.3">
      <c r="A3058" t="s">
        <v>10663</v>
      </c>
      <c r="B3058" t="s">
        <v>9656</v>
      </c>
      <c r="C3058" t="s">
        <v>11165</v>
      </c>
      <c r="D3058" t="s">
        <v>11166</v>
      </c>
      <c r="E3058" t="s">
        <v>2368</v>
      </c>
      <c r="F3058" t="s">
        <v>11167</v>
      </c>
      <c r="G3058">
        <f>COUNTIF(allstats!$C:$C,B3058)</f>
        <v>0</v>
      </c>
      <c r="H3058">
        <f>COUNTIF(allstats!$Q:$Q,B3058)</f>
        <v>0</v>
      </c>
      <c r="I3058" t="str">
        <f>IFERROR(VLOOKUP(B3058,allstats!$C:$I,7,0),"")</f>
        <v/>
      </c>
      <c r="J3058" t="str">
        <f>IFERROR(VLOOKUP(B3058,allstats!$C:$J,8,0),"")</f>
        <v/>
      </c>
    </row>
    <row r="3059" spans="1:10" x14ac:dyDescent="0.3">
      <c r="A3059" t="s">
        <v>10663</v>
      </c>
      <c r="B3059" t="s">
        <v>11168</v>
      </c>
      <c r="C3059" t="s">
        <v>11169</v>
      </c>
      <c r="D3059" t="s">
        <v>11170</v>
      </c>
      <c r="E3059" t="s">
        <v>538</v>
      </c>
      <c r="F3059" t="s">
        <v>11171</v>
      </c>
      <c r="G3059">
        <f>COUNTIF(allstats!$C:$C,B3059)</f>
        <v>0</v>
      </c>
      <c r="H3059">
        <f>COUNTIF(allstats!$Q:$Q,B3059)</f>
        <v>0</v>
      </c>
      <c r="I3059" t="str">
        <f>IFERROR(VLOOKUP(B3059,allstats!$C:$I,7,0),"")</f>
        <v/>
      </c>
      <c r="J3059" t="str">
        <f>IFERROR(VLOOKUP(B3059,allstats!$C:$J,8,0),"")</f>
        <v/>
      </c>
    </row>
    <row r="3060" spans="1:10" x14ac:dyDescent="0.3">
      <c r="A3060" t="s">
        <v>11172</v>
      </c>
      <c r="B3060" t="s">
        <v>11173</v>
      </c>
      <c r="C3060" t="s">
        <v>11174</v>
      </c>
      <c r="D3060" t="s">
        <v>11175</v>
      </c>
      <c r="E3060" t="s">
        <v>538</v>
      </c>
      <c r="F3060" t="s">
        <v>11132</v>
      </c>
      <c r="G3060">
        <f>COUNTIF(allstats!$C:$C,B3060)</f>
        <v>0</v>
      </c>
      <c r="H3060">
        <f>COUNTIF(allstats!$Q:$Q,B3060)</f>
        <v>0</v>
      </c>
      <c r="I3060" t="str">
        <f>IFERROR(VLOOKUP(B3060,allstats!$C:$I,7,0),"")</f>
        <v/>
      </c>
      <c r="J3060" t="str">
        <f>IFERROR(VLOOKUP(B3060,allstats!$C:$J,8,0),"")</f>
        <v/>
      </c>
    </row>
    <row r="3061" spans="1:10" x14ac:dyDescent="0.3">
      <c r="A3061" t="s">
        <v>11176</v>
      </c>
      <c r="B3061" t="s">
        <v>11177</v>
      </c>
      <c r="C3061" t="s">
        <v>11178</v>
      </c>
      <c r="D3061" t="s">
        <v>11179</v>
      </c>
      <c r="E3061" t="s">
        <v>538</v>
      </c>
      <c r="F3061" t="s">
        <v>11180</v>
      </c>
      <c r="G3061">
        <f>COUNTIF(allstats!$C:$C,B3061)</f>
        <v>0</v>
      </c>
      <c r="H3061">
        <f>COUNTIF(allstats!$Q:$Q,B3061)</f>
        <v>0</v>
      </c>
      <c r="I3061" t="str">
        <f>IFERROR(VLOOKUP(B3061,allstats!$C:$I,7,0),"")</f>
        <v/>
      </c>
      <c r="J3061" t="str">
        <f>IFERROR(VLOOKUP(B3061,allstats!$C:$J,8,0),"")</f>
        <v/>
      </c>
    </row>
    <row r="3062" spans="1:10" x14ac:dyDescent="0.3">
      <c r="A3062" t="s">
        <v>11181</v>
      </c>
      <c r="B3062" t="s">
        <v>11182</v>
      </c>
      <c r="C3062" t="s">
        <v>11183</v>
      </c>
      <c r="D3062" t="s">
        <v>11184</v>
      </c>
      <c r="E3062" t="s">
        <v>2368</v>
      </c>
      <c r="F3062" t="s">
        <v>11185</v>
      </c>
      <c r="G3062">
        <f>COUNTIF(allstats!$C:$C,B3062)</f>
        <v>0</v>
      </c>
      <c r="H3062">
        <f>COUNTIF(allstats!$Q:$Q,B3062)</f>
        <v>1</v>
      </c>
      <c r="I3062" t="str">
        <f>IFERROR(VLOOKUP(B3062,allstats!$C:$I,7,0),"")</f>
        <v/>
      </c>
      <c r="J3062" t="str">
        <f>IFERROR(VLOOKUP(B3062,allstats!$C:$J,8,0),"")</f>
        <v/>
      </c>
    </row>
    <row r="3063" spans="1:10" x14ac:dyDescent="0.3">
      <c r="A3063" t="s">
        <v>11186</v>
      </c>
      <c r="B3063" t="s">
        <v>11187</v>
      </c>
      <c r="C3063" t="s">
        <v>11188</v>
      </c>
      <c r="D3063" t="s">
        <v>11189</v>
      </c>
      <c r="E3063" t="s">
        <v>538</v>
      </c>
      <c r="F3063" t="s">
        <v>9579</v>
      </c>
      <c r="G3063">
        <f>COUNTIF(allstats!$C:$C,B3063)</f>
        <v>0</v>
      </c>
      <c r="H3063">
        <f>COUNTIF(allstats!$Q:$Q,B3063)</f>
        <v>0</v>
      </c>
      <c r="I3063" t="str">
        <f>IFERROR(VLOOKUP(B3063,allstats!$C:$I,7,0),"")</f>
        <v/>
      </c>
      <c r="J3063" t="str">
        <f>IFERROR(VLOOKUP(B3063,allstats!$C:$J,8,0),"")</f>
        <v/>
      </c>
    </row>
    <row r="3064" spans="1:10" x14ac:dyDescent="0.3">
      <c r="A3064" t="s">
        <v>11190</v>
      </c>
      <c r="B3064" t="s">
        <v>9632</v>
      </c>
      <c r="C3064" t="s">
        <v>11191</v>
      </c>
      <c r="D3064" t="s">
        <v>11192</v>
      </c>
      <c r="E3064" t="s">
        <v>529</v>
      </c>
      <c r="F3064" t="s">
        <v>9635</v>
      </c>
      <c r="G3064">
        <f>COUNTIF(allstats!$C:$C,B3064)</f>
        <v>0</v>
      </c>
      <c r="H3064">
        <f>COUNTIF(allstats!$Q:$Q,B3064)</f>
        <v>0</v>
      </c>
      <c r="I3064" t="str">
        <f>IFERROR(VLOOKUP(B3064,allstats!$C:$I,7,0),"")</f>
        <v/>
      </c>
      <c r="J3064" t="str">
        <f>IFERROR(VLOOKUP(B3064,allstats!$C:$J,8,0),"")</f>
        <v/>
      </c>
    </row>
    <row r="3065" spans="1:10" x14ac:dyDescent="0.3">
      <c r="A3065" t="s">
        <v>11193</v>
      </c>
      <c r="B3065" t="s">
        <v>11194</v>
      </c>
      <c r="C3065" t="s">
        <v>11195</v>
      </c>
      <c r="D3065" t="s">
        <v>11196</v>
      </c>
      <c r="E3065" t="s">
        <v>4841</v>
      </c>
      <c r="F3065" t="s">
        <v>3080</v>
      </c>
      <c r="G3065">
        <f>COUNTIF(allstats!$C:$C,B3065)</f>
        <v>0</v>
      </c>
      <c r="H3065">
        <f>COUNTIF(allstats!$Q:$Q,B3065)</f>
        <v>0</v>
      </c>
      <c r="I3065" t="str">
        <f>IFERROR(VLOOKUP(B3065,allstats!$C:$I,7,0),"")</f>
        <v/>
      </c>
      <c r="J3065" t="str">
        <f>IFERROR(VLOOKUP(B3065,allstats!$C:$J,8,0),"")</f>
        <v/>
      </c>
    </row>
    <row r="3066" spans="1:10" x14ac:dyDescent="0.3">
      <c r="A3066" t="s">
        <v>11193</v>
      </c>
      <c r="B3066" t="s">
        <v>11197</v>
      </c>
      <c r="C3066" t="s">
        <v>11198</v>
      </c>
      <c r="D3066" t="s">
        <v>11199</v>
      </c>
      <c r="E3066" t="s">
        <v>538</v>
      </c>
      <c r="F3066" t="s">
        <v>5494</v>
      </c>
      <c r="G3066">
        <f>COUNTIF(allstats!$C:$C,B3066)</f>
        <v>0</v>
      </c>
      <c r="H3066">
        <f>COUNTIF(allstats!$Q:$Q,B3066)</f>
        <v>0</v>
      </c>
      <c r="I3066" t="str">
        <f>IFERROR(VLOOKUP(B3066,allstats!$C:$I,7,0),"")</f>
        <v/>
      </c>
      <c r="J3066" t="str">
        <f>IFERROR(VLOOKUP(B3066,allstats!$C:$J,8,0),"")</f>
        <v/>
      </c>
    </row>
    <row r="3067" spans="1:10" x14ac:dyDescent="0.3">
      <c r="A3067" t="s">
        <v>11200</v>
      </c>
      <c r="B3067" t="s">
        <v>11201</v>
      </c>
      <c r="C3067" t="s">
        <v>11202</v>
      </c>
      <c r="D3067" t="s">
        <v>11203</v>
      </c>
      <c r="E3067" t="s">
        <v>529</v>
      </c>
      <c r="F3067" t="s">
        <v>4915</v>
      </c>
      <c r="G3067">
        <f>COUNTIF(allstats!$C:$C,B3067)</f>
        <v>0</v>
      </c>
      <c r="H3067">
        <f>COUNTIF(allstats!$Q:$Q,B3067)</f>
        <v>0</v>
      </c>
      <c r="I3067" t="str">
        <f>IFERROR(VLOOKUP(B3067,allstats!$C:$I,7,0),"")</f>
        <v/>
      </c>
      <c r="J3067" t="str">
        <f>IFERROR(VLOOKUP(B3067,allstats!$C:$J,8,0),"")</f>
        <v/>
      </c>
    </row>
    <row r="3068" spans="1:10" x14ac:dyDescent="0.3">
      <c r="A3068" t="s">
        <v>11204</v>
      </c>
      <c r="B3068" t="s">
        <v>11205</v>
      </c>
      <c r="C3068" t="s">
        <v>11206</v>
      </c>
      <c r="D3068" t="s">
        <v>11207</v>
      </c>
      <c r="E3068" t="s">
        <v>538</v>
      </c>
      <c r="F3068" t="s">
        <v>11208</v>
      </c>
      <c r="G3068">
        <f>COUNTIF(allstats!$C:$C,B3068)</f>
        <v>0</v>
      </c>
      <c r="H3068">
        <f>COUNTIF(allstats!$Q:$Q,B3068)</f>
        <v>0</v>
      </c>
      <c r="I3068" t="str">
        <f>IFERROR(VLOOKUP(B3068,allstats!$C:$I,7,0),"")</f>
        <v/>
      </c>
      <c r="J3068" t="str">
        <f>IFERROR(VLOOKUP(B3068,allstats!$C:$J,8,0),"")</f>
        <v/>
      </c>
    </row>
    <row r="3069" spans="1:10" x14ac:dyDescent="0.3">
      <c r="A3069" t="s">
        <v>11209</v>
      </c>
      <c r="B3069" t="s">
        <v>4202</v>
      </c>
      <c r="C3069" t="s">
        <v>11210</v>
      </c>
      <c r="D3069" t="s">
        <v>11211</v>
      </c>
      <c r="E3069" t="s">
        <v>538</v>
      </c>
      <c r="F3069" t="s">
        <v>11212</v>
      </c>
      <c r="G3069">
        <f>COUNTIF(allstats!$C:$C,B3069)</f>
        <v>0</v>
      </c>
      <c r="H3069">
        <f>COUNTIF(allstats!$Q:$Q,B3069)</f>
        <v>0</v>
      </c>
      <c r="I3069" t="str">
        <f>IFERROR(VLOOKUP(B3069,allstats!$C:$I,7,0),"")</f>
        <v/>
      </c>
      <c r="J3069" t="str">
        <f>IFERROR(VLOOKUP(B3069,allstats!$C:$J,8,0),"")</f>
        <v/>
      </c>
    </row>
    <row r="3070" spans="1:10" x14ac:dyDescent="0.3">
      <c r="A3070" t="s">
        <v>11209</v>
      </c>
      <c r="B3070" t="s">
        <v>11213</v>
      </c>
      <c r="C3070" t="s">
        <v>11214</v>
      </c>
      <c r="D3070" t="s">
        <v>11215</v>
      </c>
      <c r="E3070" t="s">
        <v>592</v>
      </c>
      <c r="F3070" t="s">
        <v>11216</v>
      </c>
      <c r="G3070">
        <f>COUNTIF(allstats!$C:$C,B3070)</f>
        <v>0</v>
      </c>
      <c r="H3070">
        <f>COUNTIF(allstats!$Q:$Q,B3070)</f>
        <v>0</v>
      </c>
      <c r="I3070" t="str">
        <f>IFERROR(VLOOKUP(B3070,allstats!$C:$I,7,0),"")</f>
        <v/>
      </c>
      <c r="J3070" t="str">
        <f>IFERROR(VLOOKUP(B3070,allstats!$C:$J,8,0),"")</f>
        <v/>
      </c>
    </row>
    <row r="3071" spans="1:10" x14ac:dyDescent="0.3">
      <c r="A3071" t="s">
        <v>11209</v>
      </c>
      <c r="B3071" t="s">
        <v>10584</v>
      </c>
      <c r="C3071" t="s">
        <v>11217</v>
      </c>
      <c r="D3071" t="s">
        <v>11218</v>
      </c>
      <c r="E3071" t="s">
        <v>523</v>
      </c>
      <c r="F3071" t="s">
        <v>4450</v>
      </c>
      <c r="G3071">
        <f>COUNTIF(allstats!$C:$C,B3071)</f>
        <v>0</v>
      </c>
      <c r="H3071">
        <f>COUNTIF(allstats!$Q:$Q,B3071)</f>
        <v>0</v>
      </c>
      <c r="I3071" t="str">
        <f>IFERROR(VLOOKUP(B3071,allstats!$C:$I,7,0),"")</f>
        <v/>
      </c>
      <c r="J3071" t="str">
        <f>IFERROR(VLOOKUP(B3071,allstats!$C:$J,8,0),"")</f>
        <v/>
      </c>
    </row>
    <row r="3072" spans="1:10" x14ac:dyDescent="0.3">
      <c r="A3072" t="s">
        <v>11219</v>
      </c>
      <c r="B3072" t="s">
        <v>11220</v>
      </c>
      <c r="C3072" t="s">
        <v>11221</v>
      </c>
      <c r="D3072" t="s">
        <v>11222</v>
      </c>
      <c r="E3072" t="s">
        <v>538</v>
      </c>
      <c r="F3072" t="s">
        <v>11223</v>
      </c>
      <c r="G3072">
        <f>COUNTIF(allstats!$C:$C,B3072)</f>
        <v>0</v>
      </c>
      <c r="H3072">
        <f>COUNTIF(allstats!$Q:$Q,B3072)</f>
        <v>0</v>
      </c>
      <c r="I3072" t="str">
        <f>IFERROR(VLOOKUP(B3072,allstats!$C:$I,7,0),"")</f>
        <v/>
      </c>
      <c r="J3072" t="str">
        <f>IFERROR(VLOOKUP(B3072,allstats!$C:$J,8,0),"")</f>
        <v/>
      </c>
    </row>
    <row r="3073" spans="1:10" x14ac:dyDescent="0.3">
      <c r="A3073" t="s">
        <v>11219</v>
      </c>
      <c r="B3073" t="s">
        <v>11224</v>
      </c>
      <c r="C3073" t="s">
        <v>11225</v>
      </c>
      <c r="D3073" t="s">
        <v>11226</v>
      </c>
      <c r="E3073" t="s">
        <v>2368</v>
      </c>
      <c r="F3073" t="s">
        <v>11227</v>
      </c>
      <c r="G3073">
        <f>COUNTIF(allstats!$C:$C,B3073)</f>
        <v>0</v>
      </c>
      <c r="H3073">
        <f>COUNTIF(allstats!$Q:$Q,B3073)</f>
        <v>0</v>
      </c>
      <c r="I3073" t="str">
        <f>IFERROR(VLOOKUP(B3073,allstats!$C:$I,7,0),"")</f>
        <v/>
      </c>
      <c r="J3073" t="str">
        <f>IFERROR(VLOOKUP(B3073,allstats!$C:$J,8,0),"")</f>
        <v/>
      </c>
    </row>
    <row r="3074" spans="1:10" x14ac:dyDescent="0.3">
      <c r="A3074" t="s">
        <v>11228</v>
      </c>
      <c r="B3074" t="s">
        <v>11229</v>
      </c>
      <c r="C3074" t="s">
        <v>11230</v>
      </c>
      <c r="D3074" t="s">
        <v>11231</v>
      </c>
      <c r="E3074" t="s">
        <v>523</v>
      </c>
      <c r="F3074" t="s">
        <v>4304</v>
      </c>
      <c r="G3074">
        <f>COUNTIF(allstats!$C:$C,B3074)</f>
        <v>0</v>
      </c>
      <c r="H3074">
        <f>COUNTIF(allstats!$Q:$Q,B3074)</f>
        <v>0</v>
      </c>
      <c r="I3074" t="str">
        <f>IFERROR(VLOOKUP(B3074,allstats!$C:$I,7,0),"")</f>
        <v/>
      </c>
      <c r="J3074" t="str">
        <f>IFERROR(VLOOKUP(B3074,allstats!$C:$J,8,0),"")</f>
        <v/>
      </c>
    </row>
    <row r="3075" spans="1:10" x14ac:dyDescent="0.3">
      <c r="A3075" t="s">
        <v>11228</v>
      </c>
      <c r="B3075" t="s">
        <v>11232</v>
      </c>
      <c r="C3075" t="s">
        <v>11233</v>
      </c>
      <c r="D3075" t="s">
        <v>11234</v>
      </c>
      <c r="E3075" t="s">
        <v>523</v>
      </c>
      <c r="F3075" t="s">
        <v>10381</v>
      </c>
      <c r="G3075">
        <f>COUNTIF(allstats!$C:$C,B3075)</f>
        <v>0</v>
      </c>
      <c r="H3075">
        <f>COUNTIF(allstats!$Q:$Q,B3075)</f>
        <v>0</v>
      </c>
      <c r="I3075" t="str">
        <f>IFERROR(VLOOKUP(B3075,allstats!$C:$I,7,0),"")</f>
        <v/>
      </c>
      <c r="J3075" t="str">
        <f>IFERROR(VLOOKUP(B3075,allstats!$C:$J,8,0),"")</f>
        <v/>
      </c>
    </row>
    <row r="3076" spans="1:10" x14ac:dyDescent="0.3">
      <c r="A3076" t="s">
        <v>11228</v>
      </c>
      <c r="B3076" t="s">
        <v>11235</v>
      </c>
      <c r="C3076" t="s">
        <v>11236</v>
      </c>
      <c r="D3076" t="s">
        <v>11237</v>
      </c>
      <c r="E3076" t="s">
        <v>538</v>
      </c>
      <c r="F3076" t="s">
        <v>9509</v>
      </c>
      <c r="G3076">
        <f>COUNTIF(allstats!$C:$C,B3076)</f>
        <v>0</v>
      </c>
      <c r="H3076">
        <f>COUNTIF(allstats!$Q:$Q,B3076)</f>
        <v>0</v>
      </c>
      <c r="I3076" t="str">
        <f>IFERROR(VLOOKUP(B3076,allstats!$C:$I,7,0),"")</f>
        <v/>
      </c>
      <c r="J3076" t="str">
        <f>IFERROR(VLOOKUP(B3076,allstats!$C:$J,8,0),"")</f>
        <v/>
      </c>
    </row>
    <row r="3077" spans="1:10" x14ac:dyDescent="0.3">
      <c r="A3077" t="s">
        <v>11228</v>
      </c>
      <c r="B3077" t="s">
        <v>11238</v>
      </c>
      <c r="C3077" t="s">
        <v>11239</v>
      </c>
      <c r="D3077" t="s">
        <v>11240</v>
      </c>
      <c r="E3077" t="s">
        <v>538</v>
      </c>
      <c r="F3077" t="s">
        <v>11241</v>
      </c>
      <c r="G3077">
        <f>COUNTIF(allstats!$C:$C,B3077)</f>
        <v>0</v>
      </c>
      <c r="H3077">
        <f>COUNTIF(allstats!$Q:$Q,B3077)</f>
        <v>0</v>
      </c>
      <c r="I3077" t="str">
        <f>IFERROR(VLOOKUP(B3077,allstats!$C:$I,7,0),"")</f>
        <v/>
      </c>
      <c r="J3077" t="str">
        <f>IFERROR(VLOOKUP(B3077,allstats!$C:$J,8,0),"")</f>
        <v/>
      </c>
    </row>
    <row r="3078" spans="1:10" x14ac:dyDescent="0.3">
      <c r="A3078" t="s">
        <v>11228</v>
      </c>
      <c r="B3078" t="s">
        <v>11242</v>
      </c>
      <c r="C3078" t="s">
        <v>11243</v>
      </c>
      <c r="D3078" t="s">
        <v>11244</v>
      </c>
      <c r="E3078" t="s">
        <v>11245</v>
      </c>
      <c r="F3078" t="s">
        <v>11246</v>
      </c>
      <c r="G3078">
        <f>COUNTIF(allstats!$C:$C,B3078)</f>
        <v>0</v>
      </c>
      <c r="H3078">
        <f>COUNTIF(allstats!$Q:$Q,B3078)</f>
        <v>3</v>
      </c>
      <c r="I3078" t="str">
        <f>IFERROR(VLOOKUP(B3078,allstats!$C:$I,7,0),"")</f>
        <v/>
      </c>
      <c r="J3078" t="str">
        <f>IFERROR(VLOOKUP(B3078,allstats!$C:$J,8,0),"")</f>
        <v/>
      </c>
    </row>
    <row r="3079" spans="1:10" x14ac:dyDescent="0.3">
      <c r="A3079" t="s">
        <v>11247</v>
      </c>
      <c r="B3079" t="s">
        <v>11248</v>
      </c>
      <c r="C3079" t="s">
        <v>11249</v>
      </c>
      <c r="D3079" t="s">
        <v>11250</v>
      </c>
      <c r="E3079" t="s">
        <v>9898</v>
      </c>
      <c r="F3079" t="s">
        <v>11251</v>
      </c>
      <c r="G3079">
        <f>COUNTIF(allstats!$C:$C,B3079)</f>
        <v>0</v>
      </c>
      <c r="H3079">
        <f>COUNTIF(allstats!$Q:$Q,B3079)</f>
        <v>0</v>
      </c>
      <c r="I3079" t="str">
        <f>IFERROR(VLOOKUP(B3079,allstats!$C:$I,7,0),"")</f>
        <v/>
      </c>
      <c r="J3079" t="str">
        <f>IFERROR(VLOOKUP(B3079,allstats!$C:$J,8,0),"")</f>
        <v/>
      </c>
    </row>
    <row r="3080" spans="1:10" x14ac:dyDescent="0.3">
      <c r="A3080" t="s">
        <v>11252</v>
      </c>
      <c r="B3080" t="s">
        <v>11253</v>
      </c>
      <c r="C3080" t="s">
        <v>11254</v>
      </c>
      <c r="D3080" t="s">
        <v>11255</v>
      </c>
      <c r="E3080" t="s">
        <v>4841</v>
      </c>
      <c r="F3080" t="s">
        <v>3080</v>
      </c>
      <c r="G3080">
        <f>COUNTIF(allstats!$C:$C,B3080)</f>
        <v>0</v>
      </c>
      <c r="H3080">
        <f>COUNTIF(allstats!$Q:$Q,B3080)</f>
        <v>0</v>
      </c>
      <c r="I3080" t="str">
        <f>IFERROR(VLOOKUP(B3080,allstats!$C:$I,7,0),"")</f>
        <v/>
      </c>
      <c r="J3080" t="str">
        <f>IFERROR(VLOOKUP(B3080,allstats!$C:$J,8,0),"")</f>
        <v/>
      </c>
    </row>
    <row r="3081" spans="1:10" x14ac:dyDescent="0.3">
      <c r="A3081" t="s">
        <v>11256</v>
      </c>
      <c r="B3081" t="s">
        <v>11257</v>
      </c>
      <c r="C3081" t="s">
        <v>11258</v>
      </c>
      <c r="D3081" t="s">
        <v>11259</v>
      </c>
      <c r="E3081" t="s">
        <v>538</v>
      </c>
      <c r="F3081" t="s">
        <v>5494</v>
      </c>
      <c r="G3081">
        <f>COUNTIF(allstats!$C:$C,B3081)</f>
        <v>0</v>
      </c>
      <c r="H3081">
        <f>COUNTIF(allstats!$Q:$Q,B3081)</f>
        <v>0</v>
      </c>
      <c r="I3081" t="str">
        <f>IFERROR(VLOOKUP(B3081,allstats!$C:$I,7,0),"")</f>
        <v/>
      </c>
      <c r="J3081" t="str">
        <f>IFERROR(VLOOKUP(B3081,allstats!$C:$J,8,0),"")</f>
        <v/>
      </c>
    </row>
    <row r="3082" spans="1:10" x14ac:dyDescent="0.3">
      <c r="A3082" t="s">
        <v>11260</v>
      </c>
      <c r="B3082" t="s">
        <v>11261</v>
      </c>
      <c r="C3082" t="s">
        <v>11262</v>
      </c>
      <c r="D3082" t="s">
        <v>11263</v>
      </c>
      <c r="E3082" t="s">
        <v>2368</v>
      </c>
      <c r="F3082" t="s">
        <v>11264</v>
      </c>
      <c r="G3082">
        <f>COUNTIF(allstats!$C:$C,B3082)</f>
        <v>0</v>
      </c>
      <c r="H3082">
        <f>COUNTIF(allstats!$Q:$Q,B3082)</f>
        <v>0</v>
      </c>
      <c r="I3082" t="str">
        <f>IFERROR(VLOOKUP(B3082,allstats!$C:$I,7,0),"")</f>
        <v/>
      </c>
      <c r="J3082" t="str">
        <f>IFERROR(VLOOKUP(B3082,allstats!$C:$J,8,0),"")</f>
        <v/>
      </c>
    </row>
    <row r="3083" spans="1:10" x14ac:dyDescent="0.3">
      <c r="A3083" t="s">
        <v>11265</v>
      </c>
      <c r="B3083" t="s">
        <v>11266</v>
      </c>
      <c r="C3083" t="s">
        <v>11267</v>
      </c>
      <c r="D3083" t="s">
        <v>11268</v>
      </c>
      <c r="E3083" t="s">
        <v>2368</v>
      </c>
      <c r="F3083" t="s">
        <v>11269</v>
      </c>
      <c r="G3083">
        <f>COUNTIF(allstats!$C:$C,B3083)</f>
        <v>0</v>
      </c>
      <c r="H3083">
        <f>COUNTIF(allstats!$Q:$Q,B3083)</f>
        <v>0</v>
      </c>
      <c r="I3083" t="str">
        <f>IFERROR(VLOOKUP(B3083,allstats!$C:$I,7,0),"")</f>
        <v/>
      </c>
      <c r="J3083" t="str">
        <f>IFERROR(VLOOKUP(B3083,allstats!$C:$J,8,0),"")</f>
        <v/>
      </c>
    </row>
    <row r="3084" spans="1:10" x14ac:dyDescent="0.3">
      <c r="A3084" t="s">
        <v>11270</v>
      </c>
      <c r="B3084" t="s">
        <v>11271</v>
      </c>
      <c r="C3084" t="s">
        <v>11272</v>
      </c>
      <c r="D3084" t="s">
        <v>11273</v>
      </c>
      <c r="E3084" t="s">
        <v>538</v>
      </c>
      <c r="F3084" t="s">
        <v>555</v>
      </c>
      <c r="G3084">
        <f>COUNTIF(allstats!$C:$C,B3084)</f>
        <v>0</v>
      </c>
      <c r="H3084">
        <f>COUNTIF(allstats!$Q:$Q,B3084)</f>
        <v>0</v>
      </c>
      <c r="I3084" t="str">
        <f>IFERROR(VLOOKUP(B3084,allstats!$C:$I,7,0),"")</f>
        <v/>
      </c>
      <c r="J3084" t="str">
        <f>IFERROR(VLOOKUP(B3084,allstats!$C:$J,8,0),"")</f>
        <v/>
      </c>
    </row>
    <row r="3085" spans="1:10" x14ac:dyDescent="0.3">
      <c r="A3085" t="s">
        <v>11274</v>
      </c>
      <c r="B3085" t="s">
        <v>11275</v>
      </c>
      <c r="C3085" t="s">
        <v>11276</v>
      </c>
      <c r="D3085" t="s">
        <v>11277</v>
      </c>
      <c r="E3085" t="s">
        <v>529</v>
      </c>
      <c r="F3085" t="s">
        <v>11278</v>
      </c>
      <c r="G3085">
        <f>COUNTIF(allstats!$C:$C,B3085)</f>
        <v>0</v>
      </c>
      <c r="H3085">
        <f>COUNTIF(allstats!$Q:$Q,B3085)</f>
        <v>0</v>
      </c>
      <c r="I3085" t="str">
        <f>IFERROR(VLOOKUP(B3085,allstats!$C:$I,7,0),"")</f>
        <v/>
      </c>
      <c r="J3085" t="str">
        <f>IFERROR(VLOOKUP(B3085,allstats!$C:$J,8,0),"")</f>
        <v/>
      </c>
    </row>
    <row r="3086" spans="1:10" x14ac:dyDescent="0.3">
      <c r="A3086" t="s">
        <v>11274</v>
      </c>
      <c r="B3086" t="s">
        <v>8551</v>
      </c>
      <c r="C3086" t="s">
        <v>11279</v>
      </c>
      <c r="D3086" t="s">
        <v>11280</v>
      </c>
      <c r="E3086" t="s">
        <v>538</v>
      </c>
      <c r="F3086" t="s">
        <v>11281</v>
      </c>
      <c r="G3086">
        <f>COUNTIF(allstats!$C:$C,B3086)</f>
        <v>0</v>
      </c>
      <c r="H3086">
        <f>COUNTIF(allstats!$Q:$Q,B3086)</f>
        <v>0</v>
      </c>
      <c r="I3086" t="str">
        <f>IFERROR(VLOOKUP(B3086,allstats!$C:$I,7,0),"")</f>
        <v/>
      </c>
      <c r="J3086" t="str">
        <f>IFERROR(VLOOKUP(B3086,allstats!$C:$J,8,0),"")</f>
        <v/>
      </c>
    </row>
    <row r="3087" spans="1:10" x14ac:dyDescent="0.3">
      <c r="A3087" t="s">
        <v>11282</v>
      </c>
      <c r="B3087" t="s">
        <v>11283</v>
      </c>
      <c r="C3087" t="s">
        <v>11284</v>
      </c>
      <c r="D3087" t="s">
        <v>11285</v>
      </c>
      <c r="E3087" t="s">
        <v>538</v>
      </c>
      <c r="F3087" t="s">
        <v>10907</v>
      </c>
      <c r="G3087">
        <f>COUNTIF(allstats!$C:$C,B3087)</f>
        <v>0</v>
      </c>
      <c r="H3087">
        <f>COUNTIF(allstats!$Q:$Q,B3087)</f>
        <v>0</v>
      </c>
      <c r="I3087" t="str">
        <f>IFERROR(VLOOKUP(B3087,allstats!$C:$I,7,0),"")</f>
        <v/>
      </c>
      <c r="J3087" t="str">
        <f>IFERROR(VLOOKUP(B3087,allstats!$C:$J,8,0),"")</f>
        <v/>
      </c>
    </row>
    <row r="3088" spans="1:10" x14ac:dyDescent="0.3">
      <c r="A3088" t="s">
        <v>11282</v>
      </c>
      <c r="B3088" t="s">
        <v>11286</v>
      </c>
      <c r="C3088" t="s">
        <v>11287</v>
      </c>
      <c r="D3088" t="s">
        <v>11288</v>
      </c>
      <c r="E3088" t="s">
        <v>538</v>
      </c>
      <c r="F3088" t="s">
        <v>11289</v>
      </c>
      <c r="G3088">
        <f>COUNTIF(allstats!$C:$C,B3088)</f>
        <v>0</v>
      </c>
      <c r="H3088">
        <f>COUNTIF(allstats!$Q:$Q,B3088)</f>
        <v>0</v>
      </c>
      <c r="I3088" t="str">
        <f>IFERROR(VLOOKUP(B3088,allstats!$C:$I,7,0),"")</f>
        <v/>
      </c>
      <c r="J3088" t="str">
        <f>IFERROR(VLOOKUP(B3088,allstats!$C:$J,8,0),"")</f>
        <v/>
      </c>
    </row>
    <row r="3089" spans="1:10" x14ac:dyDescent="0.3">
      <c r="A3089" t="s">
        <v>6</v>
      </c>
      <c r="B3089" t="s">
        <v>7</v>
      </c>
      <c r="C3089" t="s">
        <v>8</v>
      </c>
      <c r="D3089" t="s">
        <v>9</v>
      </c>
      <c r="E3089" t="s">
        <v>10</v>
      </c>
      <c r="F3089" t="s">
        <v>11</v>
      </c>
      <c r="G3089">
        <f>COUNTIF(allstats!$C:$C,B3089)</f>
        <v>0</v>
      </c>
      <c r="H3089">
        <f>COUNTIF(allstats!$Q:$Q,B3089)</f>
        <v>0</v>
      </c>
      <c r="I3089" t="str">
        <f>IFERROR(VLOOKUP(B3089,allstats!$C:$I,7,0),"")</f>
        <v/>
      </c>
      <c r="J3089" t="str">
        <f>IFERROR(VLOOKUP(B3089,allstats!$C:$J,8,0),"")</f>
        <v/>
      </c>
    </row>
    <row r="3090" spans="1:10" x14ac:dyDescent="0.3">
      <c r="A3090" t="s">
        <v>11290</v>
      </c>
      <c r="B3090" t="s">
        <v>11291</v>
      </c>
      <c r="C3090" t="s">
        <v>11292</v>
      </c>
      <c r="D3090" t="s">
        <v>11293</v>
      </c>
      <c r="E3090" t="s">
        <v>11294</v>
      </c>
      <c r="F3090" t="s">
        <v>11295</v>
      </c>
      <c r="G3090">
        <f>COUNTIF(allstats!$C:$C,B3090)</f>
        <v>0</v>
      </c>
      <c r="H3090">
        <f>COUNTIF(allstats!$Q:$Q,B3090)</f>
        <v>0</v>
      </c>
      <c r="I3090" t="str">
        <f>IFERROR(VLOOKUP(B3090,allstats!$C:$I,7,0),"")</f>
        <v/>
      </c>
      <c r="J3090" t="str">
        <f>IFERROR(VLOOKUP(B3090,allstats!$C:$J,8,0),"")</f>
        <v/>
      </c>
    </row>
    <row r="3091" spans="1:10" x14ac:dyDescent="0.3">
      <c r="A3091" t="s">
        <v>11296</v>
      </c>
      <c r="B3091" t="s">
        <v>11297</v>
      </c>
      <c r="C3091" t="s">
        <v>11298</v>
      </c>
      <c r="D3091" t="s">
        <v>11299</v>
      </c>
      <c r="E3091" t="s">
        <v>11294</v>
      </c>
      <c r="F3091" t="s">
        <v>11295</v>
      </c>
      <c r="G3091">
        <f>COUNTIF(allstats!$C:$C,B3091)</f>
        <v>0</v>
      </c>
      <c r="H3091">
        <f>COUNTIF(allstats!$Q:$Q,B3091)</f>
        <v>0</v>
      </c>
      <c r="I3091" t="str">
        <f>IFERROR(VLOOKUP(B3091,allstats!$C:$I,7,0),"")</f>
        <v/>
      </c>
      <c r="J3091" t="str">
        <f>IFERROR(VLOOKUP(B3091,allstats!$C:$J,8,0),"")</f>
        <v/>
      </c>
    </row>
    <row r="3092" spans="1:10" x14ac:dyDescent="0.3">
      <c r="A3092" t="s">
        <v>11300</v>
      </c>
      <c r="B3092" t="s">
        <v>11301</v>
      </c>
      <c r="C3092" t="s">
        <v>11302</v>
      </c>
      <c r="D3092" t="s">
        <v>11303</v>
      </c>
      <c r="E3092" t="s">
        <v>11294</v>
      </c>
      <c r="F3092" t="s">
        <v>11295</v>
      </c>
      <c r="G3092">
        <f>COUNTIF(allstats!$C:$C,B3092)</f>
        <v>0</v>
      </c>
      <c r="H3092">
        <f>COUNTIF(allstats!$Q:$Q,B3092)</f>
        <v>0</v>
      </c>
      <c r="I3092" t="str">
        <f>IFERROR(VLOOKUP(B3092,allstats!$C:$I,7,0),"")</f>
        <v/>
      </c>
      <c r="J3092" t="str">
        <f>IFERROR(VLOOKUP(B3092,allstats!$C:$J,8,0),"")</f>
        <v/>
      </c>
    </row>
    <row r="3093" spans="1:10" x14ac:dyDescent="0.3">
      <c r="A3093" t="s">
        <v>11300</v>
      </c>
      <c r="B3093" t="s">
        <v>11304</v>
      </c>
      <c r="C3093" t="s">
        <v>11305</v>
      </c>
      <c r="D3093" t="s">
        <v>11306</v>
      </c>
      <c r="E3093" t="s">
        <v>11294</v>
      </c>
      <c r="F3093" t="s">
        <v>11295</v>
      </c>
      <c r="G3093">
        <f>COUNTIF(allstats!$C:$C,B3093)</f>
        <v>0</v>
      </c>
      <c r="H3093">
        <f>COUNTIF(allstats!$Q:$Q,B3093)</f>
        <v>0</v>
      </c>
      <c r="I3093" t="str">
        <f>IFERROR(VLOOKUP(B3093,allstats!$C:$I,7,0),"")</f>
        <v/>
      </c>
      <c r="J3093" t="str">
        <f>IFERROR(VLOOKUP(B3093,allstats!$C:$J,8,0),"")</f>
        <v/>
      </c>
    </row>
    <row r="3094" spans="1:10" x14ac:dyDescent="0.3">
      <c r="A3094" t="s">
        <v>11300</v>
      </c>
      <c r="B3094" t="s">
        <v>106</v>
      </c>
      <c r="C3094" t="s">
        <v>11307</v>
      </c>
      <c r="D3094" t="s">
        <v>11308</v>
      </c>
      <c r="E3094" t="s">
        <v>11294</v>
      </c>
      <c r="F3094" t="s">
        <v>11309</v>
      </c>
      <c r="G3094">
        <f>COUNTIF(allstats!$C:$C,B3094)</f>
        <v>1</v>
      </c>
      <c r="H3094">
        <f>COUNTIF(allstats!$Q:$Q,B3094)</f>
        <v>1</v>
      </c>
      <c r="I3094">
        <f>IFERROR(VLOOKUP(B3094,allstats!$C:$I,7,0),"")</f>
        <v>2</v>
      </c>
      <c r="J3094">
        <f>IFERROR(VLOOKUP(B3094,allstats!$C:$J,8,0),"")</f>
        <v>0</v>
      </c>
    </row>
    <row r="3095" spans="1:10" x14ac:dyDescent="0.3">
      <c r="A3095" t="s">
        <v>11310</v>
      </c>
      <c r="B3095" t="s">
        <v>11311</v>
      </c>
      <c r="C3095" t="s">
        <v>11312</v>
      </c>
      <c r="D3095" t="s">
        <v>11313</v>
      </c>
      <c r="E3095" t="s">
        <v>11294</v>
      </c>
      <c r="F3095" t="s">
        <v>11295</v>
      </c>
      <c r="G3095">
        <f>COUNTIF(allstats!$C:$C,B3095)</f>
        <v>0</v>
      </c>
      <c r="H3095">
        <f>COUNTIF(allstats!$Q:$Q,B3095)</f>
        <v>0</v>
      </c>
      <c r="I3095" t="str">
        <f>IFERROR(VLOOKUP(B3095,allstats!$C:$I,7,0),"")</f>
        <v/>
      </c>
      <c r="J3095" t="str">
        <f>IFERROR(VLOOKUP(B3095,allstats!$C:$J,8,0),"")</f>
        <v/>
      </c>
    </row>
    <row r="3096" spans="1:10" x14ac:dyDescent="0.3">
      <c r="A3096" t="s">
        <v>11310</v>
      </c>
      <c r="B3096" t="s">
        <v>11314</v>
      </c>
      <c r="C3096" t="s">
        <v>11315</v>
      </c>
      <c r="D3096" t="s">
        <v>11316</v>
      </c>
      <c r="E3096" t="s">
        <v>11294</v>
      </c>
      <c r="F3096" t="s">
        <v>11295</v>
      </c>
      <c r="G3096">
        <f>COUNTIF(allstats!$C:$C,B3096)</f>
        <v>0</v>
      </c>
      <c r="H3096">
        <f>COUNTIF(allstats!$Q:$Q,B3096)</f>
        <v>0</v>
      </c>
      <c r="I3096" t="str">
        <f>IFERROR(VLOOKUP(B3096,allstats!$C:$I,7,0),"")</f>
        <v/>
      </c>
      <c r="J3096" t="str">
        <f>IFERROR(VLOOKUP(B3096,allstats!$C:$J,8,0),"")</f>
        <v/>
      </c>
    </row>
    <row r="3097" spans="1:10" x14ac:dyDescent="0.3">
      <c r="A3097" t="s">
        <v>11310</v>
      </c>
      <c r="B3097" t="s">
        <v>11317</v>
      </c>
      <c r="C3097" t="s">
        <v>11318</v>
      </c>
      <c r="D3097" t="s">
        <v>11319</v>
      </c>
      <c r="E3097" t="s">
        <v>11294</v>
      </c>
      <c r="F3097" t="s">
        <v>11295</v>
      </c>
      <c r="G3097">
        <f>COUNTIF(allstats!$C:$C,B3097)</f>
        <v>0</v>
      </c>
      <c r="H3097">
        <f>COUNTIF(allstats!$Q:$Q,B3097)</f>
        <v>0</v>
      </c>
      <c r="I3097" t="str">
        <f>IFERROR(VLOOKUP(B3097,allstats!$C:$I,7,0),"")</f>
        <v/>
      </c>
      <c r="J3097" t="str">
        <f>IFERROR(VLOOKUP(B3097,allstats!$C:$J,8,0),"")</f>
        <v/>
      </c>
    </row>
    <row r="3098" spans="1:10" x14ac:dyDescent="0.3">
      <c r="A3098" t="s">
        <v>11310</v>
      </c>
      <c r="B3098" t="s">
        <v>11320</v>
      </c>
      <c r="C3098" t="s">
        <v>11321</v>
      </c>
      <c r="D3098" t="s">
        <v>11322</v>
      </c>
      <c r="E3098" t="s">
        <v>11294</v>
      </c>
      <c r="F3098" t="s">
        <v>11295</v>
      </c>
      <c r="G3098">
        <f>COUNTIF(allstats!$C:$C,B3098)</f>
        <v>0</v>
      </c>
      <c r="H3098">
        <f>COUNTIF(allstats!$Q:$Q,B3098)</f>
        <v>0</v>
      </c>
      <c r="I3098" t="str">
        <f>IFERROR(VLOOKUP(B3098,allstats!$C:$I,7,0),"")</f>
        <v/>
      </c>
      <c r="J3098" t="str">
        <f>IFERROR(VLOOKUP(B3098,allstats!$C:$J,8,0),"")</f>
        <v/>
      </c>
    </row>
    <row r="3099" spans="1:10" x14ac:dyDescent="0.3">
      <c r="A3099" t="s">
        <v>11310</v>
      </c>
      <c r="B3099" t="s">
        <v>11323</v>
      </c>
      <c r="C3099" t="s">
        <v>11324</v>
      </c>
      <c r="D3099" t="s">
        <v>11325</v>
      </c>
      <c r="E3099" t="s">
        <v>11294</v>
      </c>
      <c r="F3099" t="s">
        <v>11295</v>
      </c>
      <c r="G3099">
        <f>COUNTIF(allstats!$C:$C,B3099)</f>
        <v>0</v>
      </c>
      <c r="H3099">
        <f>COUNTIF(allstats!$Q:$Q,B3099)</f>
        <v>0</v>
      </c>
      <c r="I3099" t="str">
        <f>IFERROR(VLOOKUP(B3099,allstats!$C:$I,7,0),"")</f>
        <v/>
      </c>
      <c r="J3099" t="str">
        <f>IFERROR(VLOOKUP(B3099,allstats!$C:$J,8,0),"")</f>
        <v/>
      </c>
    </row>
    <row r="3100" spans="1:10" x14ac:dyDescent="0.3">
      <c r="A3100" t="s">
        <v>11326</v>
      </c>
      <c r="B3100" t="s">
        <v>11327</v>
      </c>
      <c r="C3100" t="s">
        <v>11328</v>
      </c>
      <c r="D3100" t="s">
        <v>11329</v>
      </c>
      <c r="E3100" t="s">
        <v>11294</v>
      </c>
      <c r="F3100" t="s">
        <v>11295</v>
      </c>
      <c r="G3100">
        <f>COUNTIF(allstats!$C:$C,B3100)</f>
        <v>1</v>
      </c>
      <c r="H3100">
        <f>COUNTIF(allstats!$Q:$Q,B3100)</f>
        <v>1</v>
      </c>
      <c r="I3100">
        <f>IFERROR(VLOOKUP(B3100,allstats!$C:$I,7,0),"")</f>
        <v>15</v>
      </c>
      <c r="J3100">
        <f>IFERROR(VLOOKUP(B3100,allstats!$C:$J,8,0),"")</f>
        <v>0</v>
      </c>
    </row>
    <row r="3101" spans="1:10" x14ac:dyDescent="0.3">
      <c r="A3101" t="s">
        <v>11330</v>
      </c>
      <c r="B3101" t="s">
        <v>11331</v>
      </c>
      <c r="C3101" t="s">
        <v>11332</v>
      </c>
      <c r="D3101" t="s">
        <v>11333</v>
      </c>
      <c r="E3101" t="s">
        <v>11294</v>
      </c>
      <c r="F3101" t="s">
        <v>11295</v>
      </c>
      <c r="G3101">
        <f>COUNTIF(allstats!$C:$C,B3101)</f>
        <v>0</v>
      </c>
      <c r="H3101">
        <f>COUNTIF(allstats!$Q:$Q,B3101)</f>
        <v>0</v>
      </c>
      <c r="I3101" t="str">
        <f>IFERROR(VLOOKUP(B3101,allstats!$C:$I,7,0),"")</f>
        <v/>
      </c>
      <c r="J3101" t="str">
        <f>IFERROR(VLOOKUP(B3101,allstats!$C:$J,8,0),"")</f>
        <v/>
      </c>
    </row>
    <row r="3102" spans="1:10" x14ac:dyDescent="0.3">
      <c r="A3102" t="s">
        <v>11330</v>
      </c>
      <c r="B3102" t="s">
        <v>11334</v>
      </c>
      <c r="C3102" t="s">
        <v>11335</v>
      </c>
      <c r="D3102" t="s">
        <v>11336</v>
      </c>
      <c r="E3102" t="s">
        <v>11294</v>
      </c>
      <c r="F3102" t="s">
        <v>11295</v>
      </c>
      <c r="G3102">
        <f>COUNTIF(allstats!$C:$C,B3102)</f>
        <v>0</v>
      </c>
      <c r="H3102">
        <f>COUNTIF(allstats!$Q:$Q,B3102)</f>
        <v>0</v>
      </c>
      <c r="I3102" t="str">
        <f>IFERROR(VLOOKUP(B3102,allstats!$C:$I,7,0),"")</f>
        <v/>
      </c>
      <c r="J3102" t="str">
        <f>IFERROR(VLOOKUP(B3102,allstats!$C:$J,8,0),"")</f>
        <v/>
      </c>
    </row>
    <row r="3103" spans="1:10" x14ac:dyDescent="0.3">
      <c r="A3103" t="s">
        <v>11330</v>
      </c>
      <c r="B3103" t="s">
        <v>11337</v>
      </c>
      <c r="C3103" t="s">
        <v>11338</v>
      </c>
      <c r="D3103" t="s">
        <v>11339</v>
      </c>
      <c r="E3103" t="s">
        <v>11294</v>
      </c>
      <c r="F3103" t="s">
        <v>11295</v>
      </c>
      <c r="G3103">
        <f>COUNTIF(allstats!$C:$C,B3103)</f>
        <v>0</v>
      </c>
      <c r="H3103">
        <f>COUNTIF(allstats!$Q:$Q,B3103)</f>
        <v>0</v>
      </c>
      <c r="I3103" t="str">
        <f>IFERROR(VLOOKUP(B3103,allstats!$C:$I,7,0),"")</f>
        <v/>
      </c>
      <c r="J3103" t="str">
        <f>IFERROR(VLOOKUP(B3103,allstats!$C:$J,8,0),"")</f>
        <v/>
      </c>
    </row>
    <row r="3104" spans="1:10" x14ac:dyDescent="0.3">
      <c r="A3104" t="s">
        <v>11330</v>
      </c>
      <c r="B3104" t="s">
        <v>11340</v>
      </c>
      <c r="C3104" t="s">
        <v>11341</v>
      </c>
      <c r="D3104" t="s">
        <v>11342</v>
      </c>
      <c r="E3104" t="s">
        <v>11294</v>
      </c>
      <c r="F3104" t="s">
        <v>11295</v>
      </c>
      <c r="G3104">
        <f>COUNTIF(allstats!$C:$C,B3104)</f>
        <v>0</v>
      </c>
      <c r="H3104">
        <f>COUNTIF(allstats!$Q:$Q,B3104)</f>
        <v>0</v>
      </c>
      <c r="I3104" t="str">
        <f>IFERROR(VLOOKUP(B3104,allstats!$C:$I,7,0),"")</f>
        <v/>
      </c>
      <c r="J3104" t="str">
        <f>IFERROR(VLOOKUP(B3104,allstats!$C:$J,8,0),"")</f>
        <v/>
      </c>
    </row>
    <row r="3105" spans="1:10" x14ac:dyDescent="0.3">
      <c r="A3105" t="s">
        <v>11330</v>
      </c>
      <c r="B3105" t="s">
        <v>11343</v>
      </c>
      <c r="C3105" t="s">
        <v>11344</v>
      </c>
      <c r="D3105" t="s">
        <v>11345</v>
      </c>
      <c r="E3105" t="s">
        <v>11294</v>
      </c>
      <c r="F3105" t="s">
        <v>11295</v>
      </c>
      <c r="G3105">
        <f>COUNTIF(allstats!$C:$C,B3105)</f>
        <v>0</v>
      </c>
      <c r="H3105">
        <f>COUNTIF(allstats!$Q:$Q,B3105)</f>
        <v>0</v>
      </c>
      <c r="I3105" t="str">
        <f>IFERROR(VLOOKUP(B3105,allstats!$C:$I,7,0),"")</f>
        <v/>
      </c>
      <c r="J3105" t="str">
        <f>IFERROR(VLOOKUP(B3105,allstats!$C:$J,8,0),"")</f>
        <v/>
      </c>
    </row>
    <row r="3106" spans="1:10" x14ac:dyDescent="0.3">
      <c r="A3106" t="s">
        <v>11330</v>
      </c>
      <c r="B3106" t="s">
        <v>11346</v>
      </c>
      <c r="C3106" t="s">
        <v>11347</v>
      </c>
      <c r="D3106" t="s">
        <v>11348</v>
      </c>
      <c r="E3106" t="s">
        <v>11294</v>
      </c>
      <c r="F3106" t="s">
        <v>11295</v>
      </c>
      <c r="G3106">
        <f>COUNTIF(allstats!$C:$C,B3106)</f>
        <v>0</v>
      </c>
      <c r="H3106">
        <f>COUNTIF(allstats!$Q:$Q,B3106)</f>
        <v>0</v>
      </c>
      <c r="I3106" t="str">
        <f>IFERROR(VLOOKUP(B3106,allstats!$C:$I,7,0),"")</f>
        <v/>
      </c>
      <c r="J3106" t="str">
        <f>IFERROR(VLOOKUP(B3106,allstats!$C:$J,8,0),"")</f>
        <v/>
      </c>
    </row>
    <row r="3107" spans="1:10" x14ac:dyDescent="0.3">
      <c r="A3107" t="s">
        <v>11330</v>
      </c>
      <c r="B3107" t="s">
        <v>11349</v>
      </c>
      <c r="C3107" t="s">
        <v>11350</v>
      </c>
      <c r="D3107" t="s">
        <v>11351</v>
      </c>
      <c r="E3107" t="s">
        <v>11294</v>
      </c>
      <c r="F3107" t="s">
        <v>11295</v>
      </c>
      <c r="G3107">
        <f>COUNTIF(allstats!$C:$C,B3107)</f>
        <v>0</v>
      </c>
      <c r="H3107">
        <f>COUNTIF(allstats!$Q:$Q,B3107)</f>
        <v>0</v>
      </c>
      <c r="I3107" t="str">
        <f>IFERROR(VLOOKUP(B3107,allstats!$C:$I,7,0),"")</f>
        <v/>
      </c>
      <c r="J3107" t="str">
        <f>IFERROR(VLOOKUP(B3107,allstats!$C:$J,8,0),"")</f>
        <v/>
      </c>
    </row>
    <row r="3108" spans="1:10" x14ac:dyDescent="0.3">
      <c r="A3108" t="s">
        <v>11330</v>
      </c>
      <c r="B3108" t="s">
        <v>46</v>
      </c>
      <c r="C3108" t="s">
        <v>11352</v>
      </c>
      <c r="D3108" t="s">
        <v>11353</v>
      </c>
      <c r="E3108" t="s">
        <v>11294</v>
      </c>
      <c r="F3108" t="s">
        <v>11295</v>
      </c>
      <c r="G3108">
        <f>COUNTIF(allstats!$C:$C,B3108)</f>
        <v>0</v>
      </c>
      <c r="H3108">
        <f>COUNTIF(allstats!$Q:$Q,B3108)</f>
        <v>1</v>
      </c>
      <c r="I3108" t="str">
        <f>IFERROR(VLOOKUP(B3108,allstats!$C:$I,7,0),"")</f>
        <v/>
      </c>
      <c r="J3108" t="str">
        <f>IFERROR(VLOOKUP(B3108,allstats!$C:$J,8,0),"")</f>
        <v/>
      </c>
    </row>
    <row r="3109" spans="1:10" x14ac:dyDescent="0.3">
      <c r="A3109" t="s">
        <v>11330</v>
      </c>
      <c r="B3109" t="s">
        <v>11354</v>
      </c>
      <c r="C3109" t="s">
        <v>11355</v>
      </c>
      <c r="D3109" t="s">
        <v>11356</v>
      </c>
      <c r="E3109" t="s">
        <v>11357</v>
      </c>
      <c r="F3109" t="s">
        <v>11358</v>
      </c>
      <c r="G3109">
        <f>COUNTIF(allstats!$C:$C,B3109)</f>
        <v>0</v>
      </c>
      <c r="H3109">
        <f>COUNTIF(allstats!$Q:$Q,B3109)</f>
        <v>0</v>
      </c>
      <c r="I3109" t="str">
        <f>IFERROR(VLOOKUP(B3109,allstats!$C:$I,7,0),"")</f>
        <v/>
      </c>
      <c r="J3109" t="str">
        <f>IFERROR(VLOOKUP(B3109,allstats!$C:$J,8,0),"")</f>
        <v/>
      </c>
    </row>
    <row r="3110" spans="1:10" x14ac:dyDescent="0.3">
      <c r="A3110" t="s">
        <v>11330</v>
      </c>
      <c r="B3110" t="s">
        <v>11359</v>
      </c>
      <c r="C3110" t="s">
        <v>11360</v>
      </c>
      <c r="D3110" t="s">
        <v>11361</v>
      </c>
      <c r="E3110" t="s">
        <v>11294</v>
      </c>
      <c r="F3110" t="s">
        <v>11362</v>
      </c>
      <c r="G3110">
        <f>COUNTIF(allstats!$C:$C,B3110)</f>
        <v>0</v>
      </c>
      <c r="H3110">
        <f>COUNTIF(allstats!$Q:$Q,B3110)</f>
        <v>0</v>
      </c>
      <c r="I3110" t="str">
        <f>IFERROR(VLOOKUP(B3110,allstats!$C:$I,7,0),"")</f>
        <v/>
      </c>
      <c r="J3110" t="str">
        <f>IFERROR(VLOOKUP(B3110,allstats!$C:$J,8,0),"")</f>
        <v/>
      </c>
    </row>
    <row r="3111" spans="1:10" x14ac:dyDescent="0.3">
      <c r="A3111" t="s">
        <v>11330</v>
      </c>
      <c r="B3111" t="s">
        <v>11363</v>
      </c>
      <c r="C3111" t="s">
        <v>11364</v>
      </c>
      <c r="D3111" t="s">
        <v>11365</v>
      </c>
      <c r="E3111" t="s">
        <v>11294</v>
      </c>
      <c r="F3111" t="s">
        <v>11366</v>
      </c>
      <c r="G3111">
        <f>COUNTIF(allstats!$C:$C,B3111)</f>
        <v>0</v>
      </c>
      <c r="H3111">
        <f>COUNTIF(allstats!$Q:$Q,B3111)</f>
        <v>0</v>
      </c>
      <c r="I3111" t="str">
        <f>IFERROR(VLOOKUP(B3111,allstats!$C:$I,7,0),"")</f>
        <v/>
      </c>
      <c r="J3111" t="str">
        <f>IFERROR(VLOOKUP(B3111,allstats!$C:$J,8,0),"")</f>
        <v/>
      </c>
    </row>
    <row r="3112" spans="1:10" x14ac:dyDescent="0.3">
      <c r="A3112" t="s">
        <v>11330</v>
      </c>
      <c r="B3112" t="s">
        <v>11367</v>
      </c>
      <c r="C3112" t="s">
        <v>11368</v>
      </c>
      <c r="D3112" t="s">
        <v>11369</v>
      </c>
      <c r="E3112" t="s">
        <v>11294</v>
      </c>
      <c r="F3112" t="s">
        <v>11295</v>
      </c>
      <c r="G3112">
        <f>COUNTIF(allstats!$C:$C,B3112)</f>
        <v>0</v>
      </c>
      <c r="H3112">
        <f>COUNTIF(allstats!$Q:$Q,B3112)</f>
        <v>0</v>
      </c>
      <c r="I3112" t="str">
        <f>IFERROR(VLOOKUP(B3112,allstats!$C:$I,7,0),"")</f>
        <v/>
      </c>
      <c r="J3112" t="str">
        <f>IFERROR(VLOOKUP(B3112,allstats!$C:$J,8,0),"")</f>
        <v/>
      </c>
    </row>
    <row r="3113" spans="1:10" x14ac:dyDescent="0.3">
      <c r="A3113" t="s">
        <v>11330</v>
      </c>
      <c r="B3113" t="s">
        <v>11370</v>
      </c>
      <c r="C3113" t="s">
        <v>11371</v>
      </c>
      <c r="D3113" t="s">
        <v>11372</v>
      </c>
      <c r="E3113" t="s">
        <v>11294</v>
      </c>
      <c r="F3113" t="s">
        <v>11373</v>
      </c>
      <c r="G3113">
        <f>COUNTIF(allstats!$C:$C,B3113)</f>
        <v>0</v>
      </c>
      <c r="H3113">
        <f>COUNTIF(allstats!$Q:$Q,B3113)</f>
        <v>0</v>
      </c>
      <c r="I3113" t="str">
        <f>IFERROR(VLOOKUP(B3113,allstats!$C:$I,7,0),"")</f>
        <v/>
      </c>
      <c r="J3113" t="str">
        <f>IFERROR(VLOOKUP(B3113,allstats!$C:$J,8,0),"")</f>
        <v/>
      </c>
    </row>
    <row r="3114" spans="1:10" x14ac:dyDescent="0.3">
      <c r="A3114" t="s">
        <v>11374</v>
      </c>
      <c r="B3114" t="s">
        <v>11375</v>
      </c>
      <c r="C3114" t="s">
        <v>11376</v>
      </c>
      <c r="D3114" t="s">
        <v>11377</v>
      </c>
      <c r="E3114" t="s">
        <v>11294</v>
      </c>
      <c r="F3114" t="s">
        <v>11295</v>
      </c>
      <c r="G3114">
        <f>COUNTIF(allstats!$C:$C,B3114)</f>
        <v>0</v>
      </c>
      <c r="H3114">
        <f>COUNTIF(allstats!$Q:$Q,B3114)</f>
        <v>0</v>
      </c>
      <c r="I3114" t="str">
        <f>IFERROR(VLOOKUP(B3114,allstats!$C:$I,7,0),"")</f>
        <v/>
      </c>
      <c r="J3114" t="str">
        <f>IFERROR(VLOOKUP(B3114,allstats!$C:$J,8,0),"")</f>
        <v/>
      </c>
    </row>
    <row r="3115" spans="1:10" x14ac:dyDescent="0.3">
      <c r="A3115" t="s">
        <v>11374</v>
      </c>
      <c r="B3115" t="s">
        <v>46</v>
      </c>
      <c r="C3115" t="s">
        <v>11378</v>
      </c>
      <c r="D3115" t="s">
        <v>11379</v>
      </c>
      <c r="E3115" t="s">
        <v>11294</v>
      </c>
      <c r="F3115" t="s">
        <v>11295</v>
      </c>
      <c r="G3115">
        <f>COUNTIF(allstats!$C:$C,B3115)</f>
        <v>0</v>
      </c>
      <c r="H3115">
        <f>COUNTIF(allstats!$Q:$Q,B3115)</f>
        <v>1</v>
      </c>
      <c r="I3115" t="str">
        <f>IFERROR(VLOOKUP(B3115,allstats!$C:$I,7,0),"")</f>
        <v/>
      </c>
      <c r="J3115" t="str">
        <f>IFERROR(VLOOKUP(B3115,allstats!$C:$J,8,0),"")</f>
        <v/>
      </c>
    </row>
    <row r="3116" spans="1:10" x14ac:dyDescent="0.3">
      <c r="A3116" t="s">
        <v>11374</v>
      </c>
      <c r="B3116" t="s">
        <v>11380</v>
      </c>
      <c r="C3116" t="s">
        <v>11381</v>
      </c>
      <c r="D3116" t="s">
        <v>11382</v>
      </c>
      <c r="E3116" t="s">
        <v>11294</v>
      </c>
      <c r="F3116" t="s">
        <v>11295</v>
      </c>
      <c r="G3116">
        <f>COUNTIF(allstats!$C:$C,B3116)</f>
        <v>0</v>
      </c>
      <c r="H3116">
        <f>COUNTIF(allstats!$Q:$Q,B3116)</f>
        <v>0</v>
      </c>
      <c r="I3116" t="str">
        <f>IFERROR(VLOOKUP(B3116,allstats!$C:$I,7,0),"")</f>
        <v/>
      </c>
      <c r="J3116" t="str">
        <f>IFERROR(VLOOKUP(B3116,allstats!$C:$J,8,0),"")</f>
        <v/>
      </c>
    </row>
    <row r="3117" spans="1:10" x14ac:dyDescent="0.3">
      <c r="A3117" t="s">
        <v>11374</v>
      </c>
      <c r="B3117" t="s">
        <v>11320</v>
      </c>
      <c r="C3117" t="s">
        <v>11383</v>
      </c>
      <c r="D3117" t="s">
        <v>11384</v>
      </c>
      <c r="E3117" t="s">
        <v>11294</v>
      </c>
      <c r="F3117" t="s">
        <v>11295</v>
      </c>
      <c r="G3117">
        <f>COUNTIF(allstats!$C:$C,B3117)</f>
        <v>0</v>
      </c>
      <c r="H3117">
        <f>COUNTIF(allstats!$Q:$Q,B3117)</f>
        <v>0</v>
      </c>
      <c r="I3117" t="str">
        <f>IFERROR(VLOOKUP(B3117,allstats!$C:$I,7,0),"")</f>
        <v/>
      </c>
      <c r="J3117" t="str">
        <f>IFERROR(VLOOKUP(B3117,allstats!$C:$J,8,0),"")</f>
        <v/>
      </c>
    </row>
    <row r="3118" spans="1:10" x14ac:dyDescent="0.3">
      <c r="A3118" t="s">
        <v>11374</v>
      </c>
      <c r="B3118" t="s">
        <v>11385</v>
      </c>
      <c r="C3118" t="s">
        <v>11386</v>
      </c>
      <c r="D3118" t="s">
        <v>11387</v>
      </c>
      <c r="E3118" t="s">
        <v>11294</v>
      </c>
      <c r="F3118" t="s">
        <v>11388</v>
      </c>
      <c r="G3118">
        <f>COUNTIF(allstats!$C:$C,B3118)</f>
        <v>0</v>
      </c>
      <c r="H3118">
        <f>COUNTIF(allstats!$Q:$Q,B3118)</f>
        <v>0</v>
      </c>
      <c r="I3118" t="str">
        <f>IFERROR(VLOOKUP(B3118,allstats!$C:$I,7,0),"")</f>
        <v/>
      </c>
      <c r="J3118" t="str">
        <f>IFERROR(VLOOKUP(B3118,allstats!$C:$J,8,0),"")</f>
        <v/>
      </c>
    </row>
    <row r="3119" spans="1:10" x14ac:dyDescent="0.3">
      <c r="A3119" t="s">
        <v>11374</v>
      </c>
      <c r="B3119" t="s">
        <v>11389</v>
      </c>
      <c r="C3119" t="s">
        <v>11390</v>
      </c>
      <c r="D3119" t="s">
        <v>11391</v>
      </c>
      <c r="E3119" t="s">
        <v>11294</v>
      </c>
      <c r="F3119" t="s">
        <v>11392</v>
      </c>
      <c r="G3119">
        <f>COUNTIF(allstats!$C:$C,B3119)</f>
        <v>0</v>
      </c>
      <c r="H3119">
        <f>COUNTIF(allstats!$Q:$Q,B3119)</f>
        <v>0</v>
      </c>
      <c r="I3119" t="str">
        <f>IFERROR(VLOOKUP(B3119,allstats!$C:$I,7,0),"")</f>
        <v/>
      </c>
      <c r="J3119" t="str">
        <f>IFERROR(VLOOKUP(B3119,allstats!$C:$J,8,0),"")</f>
        <v/>
      </c>
    </row>
    <row r="3120" spans="1:10" x14ac:dyDescent="0.3">
      <c r="A3120" t="s">
        <v>11374</v>
      </c>
      <c r="B3120" t="s">
        <v>11393</v>
      </c>
      <c r="C3120" t="s">
        <v>11394</v>
      </c>
      <c r="D3120" t="s">
        <v>11395</v>
      </c>
      <c r="E3120" t="s">
        <v>11294</v>
      </c>
      <c r="F3120" t="s">
        <v>11295</v>
      </c>
      <c r="G3120">
        <f>COUNTIF(allstats!$C:$C,B3120)</f>
        <v>0</v>
      </c>
      <c r="H3120">
        <f>COUNTIF(allstats!$Q:$Q,B3120)</f>
        <v>0</v>
      </c>
      <c r="I3120" t="str">
        <f>IFERROR(VLOOKUP(B3120,allstats!$C:$I,7,0),"")</f>
        <v/>
      </c>
      <c r="J3120" t="str">
        <f>IFERROR(VLOOKUP(B3120,allstats!$C:$J,8,0),"")</f>
        <v/>
      </c>
    </row>
    <row r="3121" spans="1:10" x14ac:dyDescent="0.3">
      <c r="A3121" t="s">
        <v>11374</v>
      </c>
      <c r="B3121" t="s">
        <v>11396</v>
      </c>
      <c r="C3121" t="s">
        <v>11397</v>
      </c>
      <c r="D3121" t="s">
        <v>11398</v>
      </c>
      <c r="E3121" t="s">
        <v>11294</v>
      </c>
      <c r="F3121" t="s">
        <v>11295</v>
      </c>
      <c r="G3121">
        <f>COUNTIF(allstats!$C:$C,B3121)</f>
        <v>0</v>
      </c>
      <c r="H3121">
        <f>COUNTIF(allstats!$Q:$Q,B3121)</f>
        <v>0</v>
      </c>
      <c r="I3121" t="str">
        <f>IFERROR(VLOOKUP(B3121,allstats!$C:$I,7,0),"")</f>
        <v/>
      </c>
      <c r="J3121" t="str">
        <f>IFERROR(VLOOKUP(B3121,allstats!$C:$J,8,0),"")</f>
        <v/>
      </c>
    </row>
    <row r="3122" spans="1:10" x14ac:dyDescent="0.3">
      <c r="A3122" t="s">
        <v>11374</v>
      </c>
      <c r="B3122" t="s">
        <v>11399</v>
      </c>
      <c r="C3122" t="s">
        <v>11400</v>
      </c>
      <c r="D3122" t="s">
        <v>11401</v>
      </c>
      <c r="E3122" t="s">
        <v>11294</v>
      </c>
      <c r="F3122" t="s">
        <v>11295</v>
      </c>
      <c r="G3122">
        <f>COUNTIF(allstats!$C:$C,B3122)</f>
        <v>0</v>
      </c>
      <c r="H3122">
        <f>COUNTIF(allstats!$Q:$Q,B3122)</f>
        <v>0</v>
      </c>
      <c r="I3122" t="str">
        <f>IFERROR(VLOOKUP(B3122,allstats!$C:$I,7,0),"")</f>
        <v/>
      </c>
      <c r="J3122" t="str">
        <f>IFERROR(VLOOKUP(B3122,allstats!$C:$J,8,0),"")</f>
        <v/>
      </c>
    </row>
    <row r="3123" spans="1:10" x14ac:dyDescent="0.3">
      <c r="A3123" t="s">
        <v>11374</v>
      </c>
      <c r="B3123" t="s">
        <v>11402</v>
      </c>
      <c r="C3123" t="s">
        <v>11403</v>
      </c>
      <c r="D3123" t="s">
        <v>11404</v>
      </c>
      <c r="E3123" t="s">
        <v>11294</v>
      </c>
      <c r="F3123" t="s">
        <v>11405</v>
      </c>
      <c r="G3123">
        <f>COUNTIF(allstats!$C:$C,B3123)</f>
        <v>0</v>
      </c>
      <c r="H3123">
        <f>COUNTIF(allstats!$Q:$Q,B3123)</f>
        <v>0</v>
      </c>
      <c r="I3123" t="str">
        <f>IFERROR(VLOOKUP(B3123,allstats!$C:$I,7,0),"")</f>
        <v/>
      </c>
      <c r="J3123" t="str">
        <f>IFERROR(VLOOKUP(B3123,allstats!$C:$J,8,0),"")</f>
        <v/>
      </c>
    </row>
    <row r="3124" spans="1:10" x14ac:dyDescent="0.3">
      <c r="A3124" t="s">
        <v>11374</v>
      </c>
      <c r="B3124" t="s">
        <v>11406</v>
      </c>
      <c r="C3124" t="s">
        <v>11407</v>
      </c>
      <c r="D3124" t="s">
        <v>11408</v>
      </c>
      <c r="E3124" t="s">
        <v>11294</v>
      </c>
      <c r="F3124" t="s">
        <v>11409</v>
      </c>
      <c r="G3124">
        <f>COUNTIF(allstats!$C:$C,B3124)</f>
        <v>0</v>
      </c>
      <c r="H3124">
        <f>COUNTIF(allstats!$Q:$Q,B3124)</f>
        <v>0</v>
      </c>
      <c r="I3124" t="str">
        <f>IFERROR(VLOOKUP(B3124,allstats!$C:$I,7,0),"")</f>
        <v/>
      </c>
      <c r="J3124" t="str">
        <f>IFERROR(VLOOKUP(B3124,allstats!$C:$J,8,0),"")</f>
        <v/>
      </c>
    </row>
    <row r="3125" spans="1:10" x14ac:dyDescent="0.3">
      <c r="A3125" t="s">
        <v>11410</v>
      </c>
      <c r="B3125" t="s">
        <v>11411</v>
      </c>
      <c r="C3125" t="s">
        <v>11412</v>
      </c>
      <c r="D3125" t="s">
        <v>11413</v>
      </c>
      <c r="E3125" t="s">
        <v>11294</v>
      </c>
      <c r="F3125" t="s">
        <v>11414</v>
      </c>
      <c r="G3125">
        <f>COUNTIF(allstats!$C:$C,B3125)</f>
        <v>0</v>
      </c>
      <c r="H3125">
        <f>COUNTIF(allstats!$Q:$Q,B3125)</f>
        <v>0</v>
      </c>
      <c r="I3125" t="str">
        <f>IFERROR(VLOOKUP(B3125,allstats!$C:$I,7,0),"")</f>
        <v/>
      </c>
      <c r="J3125" t="str">
        <f>IFERROR(VLOOKUP(B3125,allstats!$C:$J,8,0),"")</f>
        <v/>
      </c>
    </row>
    <row r="3126" spans="1:10" x14ac:dyDescent="0.3">
      <c r="A3126" t="s">
        <v>11410</v>
      </c>
      <c r="B3126" t="s">
        <v>11415</v>
      </c>
      <c r="C3126" t="s">
        <v>4239</v>
      </c>
      <c r="D3126" t="s">
        <v>11416</v>
      </c>
      <c r="E3126" t="s">
        <v>11294</v>
      </c>
      <c r="F3126" t="s">
        <v>11405</v>
      </c>
      <c r="G3126">
        <f>COUNTIF(allstats!$C:$C,B3126)</f>
        <v>0</v>
      </c>
      <c r="H3126">
        <f>COUNTIF(allstats!$Q:$Q,B3126)</f>
        <v>0</v>
      </c>
      <c r="I3126" t="str">
        <f>IFERROR(VLOOKUP(B3126,allstats!$C:$I,7,0),"")</f>
        <v/>
      </c>
      <c r="J3126" t="str">
        <f>IFERROR(VLOOKUP(B3126,allstats!$C:$J,8,0),"")</f>
        <v/>
      </c>
    </row>
    <row r="3127" spans="1:10" x14ac:dyDescent="0.3">
      <c r="A3127" t="s">
        <v>11417</v>
      </c>
      <c r="B3127" t="s">
        <v>11418</v>
      </c>
      <c r="C3127" t="s">
        <v>11419</v>
      </c>
      <c r="D3127" t="s">
        <v>11420</v>
      </c>
      <c r="E3127" t="s">
        <v>11357</v>
      </c>
      <c r="F3127" t="s">
        <v>11421</v>
      </c>
      <c r="G3127">
        <f>COUNTIF(allstats!$C:$C,B3127)</f>
        <v>0</v>
      </c>
      <c r="H3127">
        <f>COUNTIF(allstats!$Q:$Q,B3127)</f>
        <v>0</v>
      </c>
      <c r="I3127" t="str">
        <f>IFERROR(VLOOKUP(B3127,allstats!$C:$I,7,0),"")</f>
        <v/>
      </c>
      <c r="J3127" t="str">
        <f>IFERROR(VLOOKUP(B3127,allstats!$C:$J,8,0),"")</f>
        <v/>
      </c>
    </row>
    <row r="3128" spans="1:10" x14ac:dyDescent="0.3">
      <c r="A3128" t="s">
        <v>11417</v>
      </c>
      <c r="B3128" t="s">
        <v>11422</v>
      </c>
      <c r="C3128" t="s">
        <v>11423</v>
      </c>
      <c r="D3128" t="s">
        <v>11424</v>
      </c>
      <c r="E3128" t="s">
        <v>11357</v>
      </c>
      <c r="F3128" t="s">
        <v>11425</v>
      </c>
      <c r="G3128">
        <f>COUNTIF(allstats!$C:$C,B3128)</f>
        <v>0</v>
      </c>
      <c r="H3128">
        <f>COUNTIF(allstats!$Q:$Q,B3128)</f>
        <v>0</v>
      </c>
      <c r="I3128" t="str">
        <f>IFERROR(VLOOKUP(B3128,allstats!$C:$I,7,0),"")</f>
        <v/>
      </c>
      <c r="J3128" t="str">
        <f>IFERROR(VLOOKUP(B3128,allstats!$C:$J,8,0),"")</f>
        <v/>
      </c>
    </row>
    <row r="3129" spans="1:10" x14ac:dyDescent="0.3">
      <c r="A3129" t="s">
        <v>11426</v>
      </c>
      <c r="B3129" t="s">
        <v>11427</v>
      </c>
      <c r="C3129" t="s">
        <v>11428</v>
      </c>
      <c r="D3129" t="s">
        <v>11429</v>
      </c>
      <c r="E3129" t="s">
        <v>11294</v>
      </c>
      <c r="F3129" t="s">
        <v>11430</v>
      </c>
      <c r="G3129">
        <f>COUNTIF(allstats!$C:$C,B3129)</f>
        <v>0</v>
      </c>
      <c r="H3129">
        <f>COUNTIF(allstats!$Q:$Q,B3129)</f>
        <v>0</v>
      </c>
      <c r="I3129" t="str">
        <f>IFERROR(VLOOKUP(B3129,allstats!$C:$I,7,0),"")</f>
        <v/>
      </c>
      <c r="J3129" t="str">
        <f>IFERROR(VLOOKUP(B3129,allstats!$C:$J,8,0),"")</f>
        <v/>
      </c>
    </row>
    <row r="3130" spans="1:10" x14ac:dyDescent="0.3">
      <c r="A3130" t="s">
        <v>11426</v>
      </c>
      <c r="B3130" t="s">
        <v>11431</v>
      </c>
      <c r="C3130" t="s">
        <v>11432</v>
      </c>
      <c r="D3130" t="s">
        <v>11433</v>
      </c>
      <c r="E3130" t="s">
        <v>11434</v>
      </c>
      <c r="F3130" t="s">
        <v>11435</v>
      </c>
      <c r="G3130">
        <f>COUNTIF(allstats!$C:$C,B3130)</f>
        <v>0</v>
      </c>
      <c r="H3130">
        <f>COUNTIF(allstats!$Q:$Q,B3130)</f>
        <v>0</v>
      </c>
      <c r="I3130" t="str">
        <f>IFERROR(VLOOKUP(B3130,allstats!$C:$I,7,0),"")</f>
        <v/>
      </c>
      <c r="J3130" t="str">
        <f>IFERROR(VLOOKUP(B3130,allstats!$C:$J,8,0),"")</f>
        <v/>
      </c>
    </row>
    <row r="3131" spans="1:10" x14ac:dyDescent="0.3">
      <c r="A3131" t="s">
        <v>11426</v>
      </c>
      <c r="B3131" t="s">
        <v>11436</v>
      </c>
      <c r="C3131" t="s">
        <v>11437</v>
      </c>
      <c r="D3131" t="s">
        <v>11438</v>
      </c>
      <c r="E3131" t="s">
        <v>11294</v>
      </c>
      <c r="F3131" t="s">
        <v>11295</v>
      </c>
      <c r="G3131">
        <f>COUNTIF(allstats!$C:$C,B3131)</f>
        <v>0</v>
      </c>
      <c r="H3131">
        <f>COUNTIF(allstats!$Q:$Q,B3131)</f>
        <v>0</v>
      </c>
      <c r="I3131" t="str">
        <f>IFERROR(VLOOKUP(B3131,allstats!$C:$I,7,0),"")</f>
        <v/>
      </c>
      <c r="J3131" t="str">
        <f>IFERROR(VLOOKUP(B3131,allstats!$C:$J,8,0),"")</f>
        <v/>
      </c>
    </row>
    <row r="3132" spans="1:10" x14ac:dyDescent="0.3">
      <c r="A3132" t="s">
        <v>11426</v>
      </c>
      <c r="B3132" t="s">
        <v>11439</v>
      </c>
      <c r="C3132" t="s">
        <v>11440</v>
      </c>
      <c r="D3132" t="s">
        <v>11441</v>
      </c>
      <c r="E3132" t="s">
        <v>11294</v>
      </c>
      <c r="F3132" t="s">
        <v>11295</v>
      </c>
      <c r="G3132">
        <f>COUNTIF(allstats!$C:$C,B3132)</f>
        <v>0</v>
      </c>
      <c r="H3132">
        <f>COUNTIF(allstats!$Q:$Q,B3132)</f>
        <v>0</v>
      </c>
      <c r="I3132" t="str">
        <f>IFERROR(VLOOKUP(B3132,allstats!$C:$I,7,0),"")</f>
        <v/>
      </c>
      <c r="J3132" t="str">
        <f>IFERROR(VLOOKUP(B3132,allstats!$C:$J,8,0),"")</f>
        <v/>
      </c>
    </row>
    <row r="3133" spans="1:10" x14ac:dyDescent="0.3">
      <c r="A3133" t="s">
        <v>11426</v>
      </c>
      <c r="B3133" t="s">
        <v>11442</v>
      </c>
      <c r="C3133" t="s">
        <v>11443</v>
      </c>
      <c r="D3133" t="s">
        <v>11444</v>
      </c>
      <c r="E3133" t="s">
        <v>11294</v>
      </c>
      <c r="F3133" t="s">
        <v>11295</v>
      </c>
      <c r="G3133">
        <f>COUNTIF(allstats!$C:$C,B3133)</f>
        <v>0</v>
      </c>
      <c r="H3133">
        <f>COUNTIF(allstats!$Q:$Q,B3133)</f>
        <v>0</v>
      </c>
      <c r="I3133" t="str">
        <f>IFERROR(VLOOKUP(B3133,allstats!$C:$I,7,0),"")</f>
        <v/>
      </c>
      <c r="J3133" t="str">
        <f>IFERROR(VLOOKUP(B3133,allstats!$C:$J,8,0),"")</f>
        <v/>
      </c>
    </row>
    <row r="3134" spans="1:10" x14ac:dyDescent="0.3">
      <c r="A3134" t="s">
        <v>11426</v>
      </c>
      <c r="B3134" t="s">
        <v>11445</v>
      </c>
      <c r="C3134" t="s">
        <v>11446</v>
      </c>
      <c r="D3134" t="s">
        <v>11447</v>
      </c>
      <c r="E3134" t="s">
        <v>11294</v>
      </c>
      <c r="F3134" t="s">
        <v>11295</v>
      </c>
      <c r="G3134">
        <f>COUNTIF(allstats!$C:$C,B3134)</f>
        <v>0</v>
      </c>
      <c r="H3134">
        <f>COUNTIF(allstats!$Q:$Q,B3134)</f>
        <v>0</v>
      </c>
      <c r="I3134" t="str">
        <f>IFERROR(VLOOKUP(B3134,allstats!$C:$I,7,0),"")</f>
        <v/>
      </c>
      <c r="J3134" t="str">
        <f>IFERROR(VLOOKUP(B3134,allstats!$C:$J,8,0),"")</f>
        <v/>
      </c>
    </row>
    <row r="3135" spans="1:10" x14ac:dyDescent="0.3">
      <c r="A3135" t="s">
        <v>11426</v>
      </c>
      <c r="B3135" t="s">
        <v>11448</v>
      </c>
      <c r="C3135" t="s">
        <v>11449</v>
      </c>
      <c r="D3135" t="s">
        <v>11450</v>
      </c>
      <c r="E3135" t="s">
        <v>11294</v>
      </c>
      <c r="F3135" t="s">
        <v>11295</v>
      </c>
      <c r="G3135">
        <f>COUNTIF(allstats!$C:$C,B3135)</f>
        <v>0</v>
      </c>
      <c r="H3135">
        <f>COUNTIF(allstats!$Q:$Q,B3135)</f>
        <v>0</v>
      </c>
      <c r="I3135" t="str">
        <f>IFERROR(VLOOKUP(B3135,allstats!$C:$I,7,0),"")</f>
        <v/>
      </c>
      <c r="J3135" t="str">
        <f>IFERROR(VLOOKUP(B3135,allstats!$C:$J,8,0),"")</f>
        <v/>
      </c>
    </row>
    <row r="3136" spans="1:10" x14ac:dyDescent="0.3">
      <c r="A3136" t="s">
        <v>11426</v>
      </c>
      <c r="B3136" t="s">
        <v>11451</v>
      </c>
      <c r="C3136" t="s">
        <v>11452</v>
      </c>
      <c r="D3136" t="s">
        <v>11453</v>
      </c>
      <c r="E3136" t="s">
        <v>11294</v>
      </c>
      <c r="F3136" t="s">
        <v>11295</v>
      </c>
      <c r="G3136">
        <f>COUNTIF(allstats!$C:$C,B3136)</f>
        <v>0</v>
      </c>
      <c r="H3136">
        <f>COUNTIF(allstats!$Q:$Q,B3136)</f>
        <v>0</v>
      </c>
      <c r="I3136" t="str">
        <f>IFERROR(VLOOKUP(B3136,allstats!$C:$I,7,0),"")</f>
        <v/>
      </c>
      <c r="J3136" t="str">
        <f>IFERROR(VLOOKUP(B3136,allstats!$C:$J,8,0),"")</f>
        <v/>
      </c>
    </row>
    <row r="3137" spans="1:10" x14ac:dyDescent="0.3">
      <c r="A3137" t="s">
        <v>11426</v>
      </c>
      <c r="B3137" t="s">
        <v>11454</v>
      </c>
      <c r="C3137" t="s">
        <v>11455</v>
      </c>
      <c r="D3137" t="s">
        <v>11456</v>
      </c>
      <c r="E3137" t="s">
        <v>11294</v>
      </c>
      <c r="F3137" t="s">
        <v>11295</v>
      </c>
      <c r="G3137">
        <f>COUNTIF(allstats!$C:$C,B3137)</f>
        <v>0</v>
      </c>
      <c r="H3137">
        <f>COUNTIF(allstats!$Q:$Q,B3137)</f>
        <v>0</v>
      </c>
      <c r="I3137" t="str">
        <f>IFERROR(VLOOKUP(B3137,allstats!$C:$I,7,0),"")</f>
        <v/>
      </c>
      <c r="J3137" t="str">
        <f>IFERROR(VLOOKUP(B3137,allstats!$C:$J,8,0),"")</f>
        <v/>
      </c>
    </row>
    <row r="3138" spans="1:10" x14ac:dyDescent="0.3">
      <c r="A3138" t="s">
        <v>11426</v>
      </c>
      <c r="B3138" t="s">
        <v>11457</v>
      </c>
      <c r="C3138" t="s">
        <v>11458</v>
      </c>
      <c r="D3138" t="s">
        <v>11459</v>
      </c>
      <c r="E3138" t="s">
        <v>11294</v>
      </c>
      <c r="F3138" t="s">
        <v>11460</v>
      </c>
      <c r="G3138">
        <f>COUNTIF(allstats!$C:$C,B3138)</f>
        <v>0</v>
      </c>
      <c r="H3138">
        <f>COUNTIF(allstats!$Q:$Q,B3138)</f>
        <v>0</v>
      </c>
      <c r="I3138" t="str">
        <f>IFERROR(VLOOKUP(B3138,allstats!$C:$I,7,0),"")</f>
        <v/>
      </c>
      <c r="J3138" t="str">
        <f>IFERROR(VLOOKUP(B3138,allstats!$C:$J,8,0),"")</f>
        <v/>
      </c>
    </row>
    <row r="3139" spans="1:10" x14ac:dyDescent="0.3">
      <c r="A3139" t="s">
        <v>11426</v>
      </c>
      <c r="B3139" t="s">
        <v>11461</v>
      </c>
      <c r="C3139" t="s">
        <v>11462</v>
      </c>
      <c r="D3139" t="s">
        <v>11463</v>
      </c>
      <c r="E3139" t="s">
        <v>11294</v>
      </c>
      <c r="F3139" t="s">
        <v>11295</v>
      </c>
      <c r="G3139">
        <f>COUNTIF(allstats!$C:$C,B3139)</f>
        <v>0</v>
      </c>
      <c r="H3139">
        <f>COUNTIF(allstats!$Q:$Q,B3139)</f>
        <v>0</v>
      </c>
      <c r="I3139" t="str">
        <f>IFERROR(VLOOKUP(B3139,allstats!$C:$I,7,0),"")</f>
        <v/>
      </c>
      <c r="J3139" t="str">
        <f>IFERROR(VLOOKUP(B3139,allstats!$C:$J,8,0),"")</f>
        <v/>
      </c>
    </row>
    <row r="3140" spans="1:10" x14ac:dyDescent="0.3">
      <c r="A3140" t="s">
        <v>11426</v>
      </c>
      <c r="B3140" t="s">
        <v>11464</v>
      </c>
      <c r="C3140" t="s">
        <v>11465</v>
      </c>
      <c r="D3140" t="s">
        <v>11466</v>
      </c>
      <c r="E3140" t="s">
        <v>11294</v>
      </c>
      <c r="F3140" t="s">
        <v>11467</v>
      </c>
      <c r="G3140">
        <f>COUNTIF(allstats!$C:$C,B3140)</f>
        <v>0</v>
      </c>
      <c r="H3140">
        <f>COUNTIF(allstats!$Q:$Q,B3140)</f>
        <v>0</v>
      </c>
      <c r="I3140" t="str">
        <f>IFERROR(VLOOKUP(B3140,allstats!$C:$I,7,0),"")</f>
        <v/>
      </c>
      <c r="J3140" t="str">
        <f>IFERROR(VLOOKUP(B3140,allstats!$C:$J,8,0),"")</f>
        <v/>
      </c>
    </row>
    <row r="3141" spans="1:10" x14ac:dyDescent="0.3">
      <c r="A3141" t="s">
        <v>11426</v>
      </c>
      <c r="B3141" t="s">
        <v>11468</v>
      </c>
      <c r="C3141" t="s">
        <v>11469</v>
      </c>
      <c r="D3141" t="s">
        <v>11470</v>
      </c>
      <c r="E3141" t="s">
        <v>11294</v>
      </c>
      <c r="F3141" t="s">
        <v>11295</v>
      </c>
      <c r="G3141">
        <f>COUNTIF(allstats!$C:$C,B3141)</f>
        <v>0</v>
      </c>
      <c r="H3141">
        <f>COUNTIF(allstats!$Q:$Q,B3141)</f>
        <v>0</v>
      </c>
      <c r="I3141" t="str">
        <f>IFERROR(VLOOKUP(B3141,allstats!$C:$I,7,0),"")</f>
        <v/>
      </c>
      <c r="J3141" t="str">
        <f>IFERROR(VLOOKUP(B3141,allstats!$C:$J,8,0),"")</f>
        <v/>
      </c>
    </row>
    <row r="3142" spans="1:10" x14ac:dyDescent="0.3">
      <c r="A3142" t="s">
        <v>11426</v>
      </c>
      <c r="B3142" t="s">
        <v>11471</v>
      </c>
      <c r="C3142" t="s">
        <v>11472</v>
      </c>
      <c r="D3142" t="s">
        <v>11473</v>
      </c>
      <c r="E3142" t="s">
        <v>11294</v>
      </c>
      <c r="F3142" t="s">
        <v>11474</v>
      </c>
      <c r="G3142">
        <f>COUNTIF(allstats!$C:$C,B3142)</f>
        <v>0</v>
      </c>
      <c r="H3142">
        <f>COUNTIF(allstats!$Q:$Q,B3142)</f>
        <v>0</v>
      </c>
      <c r="I3142" t="str">
        <f>IFERROR(VLOOKUP(B3142,allstats!$C:$I,7,0),"")</f>
        <v/>
      </c>
      <c r="J3142" t="str">
        <f>IFERROR(VLOOKUP(B3142,allstats!$C:$J,8,0),"")</f>
        <v/>
      </c>
    </row>
    <row r="3143" spans="1:10" x14ac:dyDescent="0.3">
      <c r="A3143" t="s">
        <v>11426</v>
      </c>
      <c r="B3143" t="s">
        <v>11475</v>
      </c>
      <c r="C3143" t="s">
        <v>11476</v>
      </c>
      <c r="D3143" t="s">
        <v>11477</v>
      </c>
      <c r="E3143" t="s">
        <v>11294</v>
      </c>
      <c r="F3143" t="s">
        <v>11295</v>
      </c>
      <c r="G3143">
        <f>COUNTIF(allstats!$C:$C,B3143)</f>
        <v>0</v>
      </c>
      <c r="H3143">
        <f>COUNTIF(allstats!$Q:$Q,B3143)</f>
        <v>0</v>
      </c>
      <c r="I3143" t="str">
        <f>IFERROR(VLOOKUP(B3143,allstats!$C:$I,7,0),"")</f>
        <v/>
      </c>
      <c r="J3143" t="str">
        <f>IFERROR(VLOOKUP(B3143,allstats!$C:$J,8,0),"")</f>
        <v/>
      </c>
    </row>
    <row r="3144" spans="1:10" x14ac:dyDescent="0.3">
      <c r="A3144" t="s">
        <v>11426</v>
      </c>
      <c r="B3144" t="s">
        <v>11478</v>
      </c>
      <c r="C3144" t="s">
        <v>11479</v>
      </c>
      <c r="D3144" t="s">
        <v>11480</v>
      </c>
      <c r="E3144" t="s">
        <v>11481</v>
      </c>
      <c r="F3144" t="s">
        <v>11482</v>
      </c>
      <c r="G3144">
        <f>COUNTIF(allstats!$C:$C,B3144)</f>
        <v>0</v>
      </c>
      <c r="H3144">
        <f>COUNTIF(allstats!$Q:$Q,B3144)</f>
        <v>0</v>
      </c>
      <c r="I3144" t="str">
        <f>IFERROR(VLOOKUP(B3144,allstats!$C:$I,7,0),"")</f>
        <v/>
      </c>
      <c r="J3144" t="str">
        <f>IFERROR(VLOOKUP(B3144,allstats!$C:$J,8,0),"")</f>
        <v/>
      </c>
    </row>
    <row r="3145" spans="1:10" x14ac:dyDescent="0.3">
      <c r="A3145" t="s">
        <v>11426</v>
      </c>
      <c r="B3145" t="s">
        <v>11483</v>
      </c>
      <c r="C3145" t="s">
        <v>11484</v>
      </c>
      <c r="D3145" t="s">
        <v>11485</v>
      </c>
      <c r="E3145" t="s">
        <v>11294</v>
      </c>
      <c r="F3145" t="s">
        <v>11486</v>
      </c>
      <c r="G3145">
        <f>COUNTIF(allstats!$C:$C,B3145)</f>
        <v>0</v>
      </c>
      <c r="H3145">
        <f>COUNTIF(allstats!$Q:$Q,B3145)</f>
        <v>0</v>
      </c>
      <c r="I3145" t="str">
        <f>IFERROR(VLOOKUP(B3145,allstats!$C:$I,7,0),"")</f>
        <v/>
      </c>
      <c r="J3145" t="str">
        <f>IFERROR(VLOOKUP(B3145,allstats!$C:$J,8,0),"")</f>
        <v/>
      </c>
    </row>
    <row r="3146" spans="1:10" x14ac:dyDescent="0.3">
      <c r="A3146" t="s">
        <v>11426</v>
      </c>
      <c r="B3146" t="s">
        <v>11487</v>
      </c>
      <c r="C3146" t="s">
        <v>11488</v>
      </c>
      <c r="D3146" t="s">
        <v>11489</v>
      </c>
      <c r="E3146" t="s">
        <v>11294</v>
      </c>
      <c r="F3146" t="s">
        <v>11295</v>
      </c>
      <c r="G3146">
        <f>COUNTIF(allstats!$C:$C,B3146)</f>
        <v>0</v>
      </c>
      <c r="H3146">
        <f>COUNTIF(allstats!$Q:$Q,B3146)</f>
        <v>0</v>
      </c>
      <c r="I3146" t="str">
        <f>IFERROR(VLOOKUP(B3146,allstats!$C:$I,7,0),"")</f>
        <v/>
      </c>
      <c r="J3146" t="str">
        <f>IFERROR(VLOOKUP(B3146,allstats!$C:$J,8,0),"")</f>
        <v/>
      </c>
    </row>
    <row r="3147" spans="1:10" x14ac:dyDescent="0.3">
      <c r="A3147" t="s">
        <v>11426</v>
      </c>
      <c r="B3147" t="s">
        <v>11490</v>
      </c>
      <c r="C3147" t="s">
        <v>11491</v>
      </c>
      <c r="D3147" t="s">
        <v>11492</v>
      </c>
      <c r="E3147" t="s">
        <v>11294</v>
      </c>
      <c r="F3147" t="s">
        <v>11295</v>
      </c>
      <c r="G3147">
        <f>COUNTIF(allstats!$C:$C,B3147)</f>
        <v>0</v>
      </c>
      <c r="H3147">
        <f>COUNTIF(allstats!$Q:$Q,B3147)</f>
        <v>0</v>
      </c>
      <c r="I3147" t="str">
        <f>IFERROR(VLOOKUP(B3147,allstats!$C:$I,7,0),"")</f>
        <v/>
      </c>
      <c r="J3147" t="str">
        <f>IFERROR(VLOOKUP(B3147,allstats!$C:$J,8,0),"")</f>
        <v/>
      </c>
    </row>
    <row r="3148" spans="1:10" x14ac:dyDescent="0.3">
      <c r="A3148" t="s">
        <v>11426</v>
      </c>
      <c r="B3148" t="s">
        <v>11493</v>
      </c>
      <c r="C3148" t="s">
        <v>11494</v>
      </c>
      <c r="D3148" t="s">
        <v>11495</v>
      </c>
      <c r="E3148" t="s">
        <v>11294</v>
      </c>
      <c r="F3148" t="s">
        <v>11496</v>
      </c>
      <c r="G3148">
        <f>COUNTIF(allstats!$C:$C,B3148)</f>
        <v>1</v>
      </c>
      <c r="H3148">
        <f>COUNTIF(allstats!$Q:$Q,B3148)</f>
        <v>1</v>
      </c>
      <c r="I3148">
        <f>IFERROR(VLOOKUP(B3148,allstats!$C:$I,7,0),"")</f>
        <v>741</v>
      </c>
      <c r="J3148">
        <f>IFERROR(VLOOKUP(B3148,allstats!$C:$J,8,0),"")</f>
        <v>0</v>
      </c>
    </row>
    <row r="3149" spans="1:10" x14ac:dyDescent="0.3">
      <c r="A3149" t="s">
        <v>11426</v>
      </c>
      <c r="B3149" t="s">
        <v>11497</v>
      </c>
      <c r="C3149" t="s">
        <v>11498</v>
      </c>
      <c r="D3149" t="s">
        <v>11499</v>
      </c>
      <c r="E3149" t="s">
        <v>11294</v>
      </c>
      <c r="F3149" t="s">
        <v>11500</v>
      </c>
      <c r="G3149">
        <f>COUNTIF(allstats!$C:$C,B3149)</f>
        <v>0</v>
      </c>
      <c r="H3149">
        <f>COUNTIF(allstats!$Q:$Q,B3149)</f>
        <v>0</v>
      </c>
      <c r="I3149" t="str">
        <f>IFERROR(VLOOKUP(B3149,allstats!$C:$I,7,0),"")</f>
        <v/>
      </c>
      <c r="J3149" t="str">
        <f>IFERROR(VLOOKUP(B3149,allstats!$C:$J,8,0),"")</f>
        <v/>
      </c>
    </row>
    <row r="3150" spans="1:10" x14ac:dyDescent="0.3">
      <c r="A3150" t="s">
        <v>11426</v>
      </c>
      <c r="B3150" t="s">
        <v>11501</v>
      </c>
      <c r="C3150" t="s">
        <v>11502</v>
      </c>
      <c r="D3150" t="s">
        <v>11503</v>
      </c>
      <c r="E3150" t="s">
        <v>11294</v>
      </c>
      <c r="F3150" t="s">
        <v>11295</v>
      </c>
      <c r="G3150">
        <f>COUNTIF(allstats!$C:$C,B3150)</f>
        <v>0</v>
      </c>
      <c r="H3150">
        <f>COUNTIF(allstats!$Q:$Q,B3150)</f>
        <v>0</v>
      </c>
      <c r="I3150" t="str">
        <f>IFERROR(VLOOKUP(B3150,allstats!$C:$I,7,0),"")</f>
        <v/>
      </c>
      <c r="J3150" t="str">
        <f>IFERROR(VLOOKUP(B3150,allstats!$C:$J,8,0),"")</f>
        <v/>
      </c>
    </row>
    <row r="3151" spans="1:10" x14ac:dyDescent="0.3">
      <c r="A3151" t="s">
        <v>11426</v>
      </c>
      <c r="B3151" t="s">
        <v>11504</v>
      </c>
      <c r="C3151" t="s">
        <v>11505</v>
      </c>
      <c r="D3151" t="s">
        <v>11506</v>
      </c>
      <c r="E3151" t="s">
        <v>11294</v>
      </c>
      <c r="F3151" t="s">
        <v>11295</v>
      </c>
      <c r="G3151">
        <f>COUNTIF(allstats!$C:$C,B3151)</f>
        <v>0</v>
      </c>
      <c r="H3151">
        <f>COUNTIF(allstats!$Q:$Q,B3151)</f>
        <v>0</v>
      </c>
      <c r="I3151" t="str">
        <f>IFERROR(VLOOKUP(B3151,allstats!$C:$I,7,0),"")</f>
        <v/>
      </c>
      <c r="J3151" t="str">
        <f>IFERROR(VLOOKUP(B3151,allstats!$C:$J,8,0),"")</f>
        <v/>
      </c>
    </row>
    <row r="3152" spans="1:10" x14ac:dyDescent="0.3">
      <c r="A3152" t="s">
        <v>11426</v>
      </c>
      <c r="B3152" t="s">
        <v>11507</v>
      </c>
      <c r="C3152" t="s">
        <v>11508</v>
      </c>
      <c r="D3152" t="s">
        <v>11509</v>
      </c>
      <c r="E3152" t="s">
        <v>11294</v>
      </c>
      <c r="F3152" t="s">
        <v>11295</v>
      </c>
      <c r="G3152">
        <f>COUNTIF(allstats!$C:$C,B3152)</f>
        <v>0</v>
      </c>
      <c r="H3152">
        <f>COUNTIF(allstats!$Q:$Q,B3152)</f>
        <v>0</v>
      </c>
      <c r="I3152" t="str">
        <f>IFERROR(VLOOKUP(B3152,allstats!$C:$I,7,0),"")</f>
        <v/>
      </c>
      <c r="J3152" t="str">
        <f>IFERROR(VLOOKUP(B3152,allstats!$C:$J,8,0),"")</f>
        <v/>
      </c>
    </row>
    <row r="3153" spans="1:10" x14ac:dyDescent="0.3">
      <c r="A3153" t="s">
        <v>11426</v>
      </c>
      <c r="B3153" t="s">
        <v>11510</v>
      </c>
      <c r="C3153" t="s">
        <v>11511</v>
      </c>
      <c r="D3153" t="s">
        <v>11512</v>
      </c>
      <c r="E3153" t="s">
        <v>11294</v>
      </c>
      <c r="F3153" t="s">
        <v>11513</v>
      </c>
      <c r="G3153">
        <f>COUNTIF(allstats!$C:$C,B3153)</f>
        <v>0</v>
      </c>
      <c r="H3153">
        <f>COUNTIF(allstats!$Q:$Q,B3153)</f>
        <v>0</v>
      </c>
      <c r="I3153" t="str">
        <f>IFERROR(VLOOKUP(B3153,allstats!$C:$I,7,0),"")</f>
        <v/>
      </c>
      <c r="J3153" t="str">
        <f>IFERROR(VLOOKUP(B3153,allstats!$C:$J,8,0),"")</f>
        <v/>
      </c>
    </row>
    <row r="3154" spans="1:10" x14ac:dyDescent="0.3">
      <c r="A3154" t="s">
        <v>11426</v>
      </c>
      <c r="B3154" t="s">
        <v>11514</v>
      </c>
      <c r="C3154" t="s">
        <v>11515</v>
      </c>
      <c r="D3154" t="s">
        <v>11516</v>
      </c>
      <c r="E3154" t="s">
        <v>11294</v>
      </c>
      <c r="F3154" t="s">
        <v>11295</v>
      </c>
      <c r="G3154">
        <f>COUNTIF(allstats!$C:$C,B3154)</f>
        <v>0</v>
      </c>
      <c r="H3154">
        <f>COUNTIF(allstats!$Q:$Q,B3154)</f>
        <v>0</v>
      </c>
      <c r="I3154" t="str">
        <f>IFERROR(VLOOKUP(B3154,allstats!$C:$I,7,0),"")</f>
        <v/>
      </c>
      <c r="J3154" t="str">
        <f>IFERROR(VLOOKUP(B3154,allstats!$C:$J,8,0),"")</f>
        <v/>
      </c>
    </row>
    <row r="3155" spans="1:10" x14ac:dyDescent="0.3">
      <c r="A3155" t="s">
        <v>11426</v>
      </c>
      <c r="B3155" t="s">
        <v>11517</v>
      </c>
      <c r="C3155" t="s">
        <v>11518</v>
      </c>
      <c r="D3155" t="s">
        <v>11519</v>
      </c>
      <c r="E3155" t="s">
        <v>11294</v>
      </c>
      <c r="F3155" t="s">
        <v>11295</v>
      </c>
      <c r="G3155">
        <f>COUNTIF(allstats!$C:$C,B3155)</f>
        <v>0</v>
      </c>
      <c r="H3155">
        <f>COUNTIF(allstats!$Q:$Q,B3155)</f>
        <v>0</v>
      </c>
      <c r="I3155" t="str">
        <f>IFERROR(VLOOKUP(B3155,allstats!$C:$I,7,0),"")</f>
        <v/>
      </c>
      <c r="J3155" t="str">
        <f>IFERROR(VLOOKUP(B3155,allstats!$C:$J,8,0),"")</f>
        <v/>
      </c>
    </row>
    <row r="3156" spans="1:10" x14ac:dyDescent="0.3">
      <c r="A3156" t="s">
        <v>11426</v>
      </c>
      <c r="B3156" t="s">
        <v>11520</v>
      </c>
      <c r="C3156" t="s">
        <v>11521</v>
      </c>
      <c r="D3156" t="s">
        <v>11522</v>
      </c>
      <c r="E3156" t="s">
        <v>11294</v>
      </c>
      <c r="F3156" t="s">
        <v>11295</v>
      </c>
      <c r="G3156">
        <f>COUNTIF(allstats!$C:$C,B3156)</f>
        <v>0</v>
      </c>
      <c r="H3156">
        <f>COUNTIF(allstats!$Q:$Q,B3156)</f>
        <v>0</v>
      </c>
      <c r="I3156" t="str">
        <f>IFERROR(VLOOKUP(B3156,allstats!$C:$I,7,0),"")</f>
        <v/>
      </c>
      <c r="J3156" t="str">
        <f>IFERROR(VLOOKUP(B3156,allstats!$C:$J,8,0),"")</f>
        <v/>
      </c>
    </row>
    <row r="3157" spans="1:10" x14ac:dyDescent="0.3">
      <c r="A3157" t="s">
        <v>11426</v>
      </c>
      <c r="B3157" t="s">
        <v>11523</v>
      </c>
      <c r="C3157" t="s">
        <v>11524</v>
      </c>
      <c r="D3157" t="s">
        <v>11525</v>
      </c>
      <c r="E3157" t="s">
        <v>11294</v>
      </c>
      <c r="F3157" t="s">
        <v>11526</v>
      </c>
      <c r="G3157">
        <f>COUNTIF(allstats!$C:$C,B3157)</f>
        <v>0</v>
      </c>
      <c r="H3157">
        <f>COUNTIF(allstats!$Q:$Q,B3157)</f>
        <v>0</v>
      </c>
      <c r="I3157" t="str">
        <f>IFERROR(VLOOKUP(B3157,allstats!$C:$I,7,0),"")</f>
        <v/>
      </c>
      <c r="J3157" t="str">
        <f>IFERROR(VLOOKUP(B3157,allstats!$C:$J,8,0),"")</f>
        <v/>
      </c>
    </row>
    <row r="3158" spans="1:10" x14ac:dyDescent="0.3">
      <c r="A3158" t="s">
        <v>11426</v>
      </c>
      <c r="B3158" t="s">
        <v>46</v>
      </c>
      <c r="C3158" t="s">
        <v>11527</v>
      </c>
      <c r="D3158" t="s">
        <v>11528</v>
      </c>
      <c r="E3158" t="s">
        <v>11294</v>
      </c>
      <c r="F3158" t="s">
        <v>11295</v>
      </c>
      <c r="G3158">
        <f>COUNTIF(allstats!$C:$C,B3158)</f>
        <v>0</v>
      </c>
      <c r="H3158">
        <f>COUNTIF(allstats!$Q:$Q,B3158)</f>
        <v>1</v>
      </c>
      <c r="I3158" t="str">
        <f>IFERROR(VLOOKUP(B3158,allstats!$C:$I,7,0),"")</f>
        <v/>
      </c>
      <c r="J3158" t="str">
        <f>IFERROR(VLOOKUP(B3158,allstats!$C:$J,8,0),"")</f>
        <v/>
      </c>
    </row>
    <row r="3159" spans="1:10" x14ac:dyDescent="0.3">
      <c r="A3159" t="s">
        <v>11426</v>
      </c>
      <c r="B3159" t="s">
        <v>11529</v>
      </c>
      <c r="C3159" t="s">
        <v>11530</v>
      </c>
      <c r="D3159" t="s">
        <v>11531</v>
      </c>
      <c r="E3159" t="s">
        <v>11294</v>
      </c>
      <c r="F3159" t="s">
        <v>11532</v>
      </c>
      <c r="G3159">
        <f>COUNTIF(allstats!$C:$C,B3159)</f>
        <v>0</v>
      </c>
      <c r="H3159">
        <f>COUNTIF(allstats!$Q:$Q,B3159)</f>
        <v>0</v>
      </c>
      <c r="I3159" t="str">
        <f>IFERROR(VLOOKUP(B3159,allstats!$C:$I,7,0),"")</f>
        <v/>
      </c>
      <c r="J3159" t="str">
        <f>IFERROR(VLOOKUP(B3159,allstats!$C:$J,8,0),"")</f>
        <v/>
      </c>
    </row>
    <row r="3160" spans="1:10" x14ac:dyDescent="0.3">
      <c r="A3160" t="s">
        <v>11426</v>
      </c>
      <c r="B3160" t="s">
        <v>11533</v>
      </c>
      <c r="C3160" t="s">
        <v>11534</v>
      </c>
      <c r="D3160" t="s">
        <v>11535</v>
      </c>
      <c r="E3160" t="s">
        <v>11294</v>
      </c>
      <c r="F3160" t="s">
        <v>11295</v>
      </c>
      <c r="G3160">
        <f>COUNTIF(allstats!$C:$C,B3160)</f>
        <v>1</v>
      </c>
      <c r="H3160">
        <f>COUNTIF(allstats!$Q:$Q,B3160)</f>
        <v>1</v>
      </c>
      <c r="I3160">
        <f>IFERROR(VLOOKUP(B3160,allstats!$C:$I,7,0),"")</f>
        <v>5096</v>
      </c>
      <c r="J3160">
        <f>IFERROR(VLOOKUP(B3160,allstats!$C:$J,8,0),"")</f>
        <v>0</v>
      </c>
    </row>
    <row r="3161" spans="1:10" x14ac:dyDescent="0.3">
      <c r="A3161" t="s">
        <v>11426</v>
      </c>
      <c r="B3161" t="s">
        <v>11536</v>
      </c>
      <c r="C3161" t="s">
        <v>11537</v>
      </c>
      <c r="D3161" t="s">
        <v>11538</v>
      </c>
      <c r="E3161" t="s">
        <v>11294</v>
      </c>
      <c r="F3161" t="s">
        <v>11295</v>
      </c>
      <c r="G3161">
        <f>COUNTIF(allstats!$C:$C,B3161)</f>
        <v>0</v>
      </c>
      <c r="H3161">
        <f>COUNTIF(allstats!$Q:$Q,B3161)</f>
        <v>0</v>
      </c>
      <c r="I3161" t="str">
        <f>IFERROR(VLOOKUP(B3161,allstats!$C:$I,7,0),"")</f>
        <v/>
      </c>
      <c r="J3161" t="str">
        <f>IFERROR(VLOOKUP(B3161,allstats!$C:$J,8,0),"")</f>
        <v/>
      </c>
    </row>
    <row r="3162" spans="1:10" x14ac:dyDescent="0.3">
      <c r="A3162" t="s">
        <v>11426</v>
      </c>
      <c r="B3162" t="s">
        <v>11539</v>
      </c>
      <c r="C3162" t="s">
        <v>11540</v>
      </c>
      <c r="D3162" t="s">
        <v>11541</v>
      </c>
      <c r="E3162" t="s">
        <v>11294</v>
      </c>
      <c r="F3162" t="s">
        <v>11295</v>
      </c>
      <c r="G3162">
        <f>COUNTIF(allstats!$C:$C,B3162)</f>
        <v>0</v>
      </c>
      <c r="H3162">
        <f>COUNTIF(allstats!$Q:$Q,B3162)</f>
        <v>0</v>
      </c>
      <c r="I3162" t="str">
        <f>IFERROR(VLOOKUP(B3162,allstats!$C:$I,7,0),"")</f>
        <v/>
      </c>
      <c r="J3162" t="str">
        <f>IFERROR(VLOOKUP(B3162,allstats!$C:$J,8,0),"")</f>
        <v/>
      </c>
    </row>
    <row r="3163" spans="1:10" x14ac:dyDescent="0.3">
      <c r="A3163" t="s">
        <v>11426</v>
      </c>
      <c r="B3163" t="s">
        <v>11542</v>
      </c>
      <c r="C3163" t="s">
        <v>11543</v>
      </c>
      <c r="D3163" t="s">
        <v>11544</v>
      </c>
      <c r="E3163" t="s">
        <v>11294</v>
      </c>
      <c r="F3163" t="s">
        <v>11295</v>
      </c>
      <c r="G3163">
        <f>COUNTIF(allstats!$C:$C,B3163)</f>
        <v>0</v>
      </c>
      <c r="H3163">
        <f>COUNTIF(allstats!$Q:$Q,B3163)</f>
        <v>0</v>
      </c>
      <c r="I3163" t="str">
        <f>IFERROR(VLOOKUP(B3163,allstats!$C:$I,7,0),"")</f>
        <v/>
      </c>
      <c r="J3163" t="str">
        <f>IFERROR(VLOOKUP(B3163,allstats!$C:$J,8,0),"")</f>
        <v/>
      </c>
    </row>
    <row r="3164" spans="1:10" x14ac:dyDescent="0.3">
      <c r="A3164" t="s">
        <v>11426</v>
      </c>
      <c r="B3164" t="s">
        <v>11545</v>
      </c>
      <c r="C3164" t="s">
        <v>11546</v>
      </c>
      <c r="D3164" t="s">
        <v>11547</v>
      </c>
      <c r="E3164" t="s">
        <v>11294</v>
      </c>
      <c r="F3164" t="s">
        <v>11295</v>
      </c>
      <c r="G3164">
        <f>COUNTIF(allstats!$C:$C,B3164)</f>
        <v>0</v>
      </c>
      <c r="H3164">
        <f>COUNTIF(allstats!$Q:$Q,B3164)</f>
        <v>0</v>
      </c>
      <c r="I3164" t="str">
        <f>IFERROR(VLOOKUP(B3164,allstats!$C:$I,7,0),"")</f>
        <v/>
      </c>
      <c r="J3164" t="str">
        <f>IFERROR(VLOOKUP(B3164,allstats!$C:$J,8,0),"")</f>
        <v/>
      </c>
    </row>
    <row r="3165" spans="1:10" x14ac:dyDescent="0.3">
      <c r="A3165" t="s">
        <v>11426</v>
      </c>
      <c r="B3165" t="s">
        <v>11320</v>
      </c>
      <c r="C3165" t="s">
        <v>11548</v>
      </c>
      <c r="D3165" t="s">
        <v>11549</v>
      </c>
      <c r="E3165" t="s">
        <v>11294</v>
      </c>
      <c r="F3165" t="s">
        <v>11295</v>
      </c>
      <c r="G3165">
        <f>COUNTIF(allstats!$C:$C,B3165)</f>
        <v>0</v>
      </c>
      <c r="H3165">
        <f>COUNTIF(allstats!$Q:$Q,B3165)</f>
        <v>0</v>
      </c>
      <c r="I3165" t="str">
        <f>IFERROR(VLOOKUP(B3165,allstats!$C:$I,7,0),"")</f>
        <v/>
      </c>
      <c r="J3165" t="str">
        <f>IFERROR(VLOOKUP(B3165,allstats!$C:$J,8,0),"")</f>
        <v/>
      </c>
    </row>
    <row r="3166" spans="1:10" x14ac:dyDescent="0.3">
      <c r="A3166" t="s">
        <v>11426</v>
      </c>
      <c r="B3166" t="s">
        <v>11550</v>
      </c>
      <c r="C3166" t="s">
        <v>11551</v>
      </c>
      <c r="D3166" t="s">
        <v>11552</v>
      </c>
      <c r="E3166" t="s">
        <v>11294</v>
      </c>
      <c r="F3166" t="s">
        <v>11295</v>
      </c>
      <c r="G3166">
        <f>COUNTIF(allstats!$C:$C,B3166)</f>
        <v>0</v>
      </c>
      <c r="H3166">
        <f>COUNTIF(allstats!$Q:$Q,B3166)</f>
        <v>0</v>
      </c>
      <c r="I3166" t="str">
        <f>IFERROR(VLOOKUP(B3166,allstats!$C:$I,7,0),"")</f>
        <v/>
      </c>
      <c r="J3166" t="str">
        <f>IFERROR(VLOOKUP(B3166,allstats!$C:$J,8,0),"")</f>
        <v/>
      </c>
    </row>
    <row r="3167" spans="1:10" x14ac:dyDescent="0.3">
      <c r="A3167" t="s">
        <v>11426</v>
      </c>
      <c r="B3167" t="s">
        <v>11553</v>
      </c>
      <c r="C3167" t="s">
        <v>11554</v>
      </c>
      <c r="D3167" t="s">
        <v>11555</v>
      </c>
      <c r="E3167" t="s">
        <v>11294</v>
      </c>
      <c r="F3167" t="s">
        <v>11295</v>
      </c>
      <c r="G3167">
        <f>COUNTIF(allstats!$C:$C,B3167)</f>
        <v>0</v>
      </c>
      <c r="H3167">
        <f>COUNTIF(allstats!$Q:$Q,B3167)</f>
        <v>0</v>
      </c>
      <c r="I3167" t="str">
        <f>IFERROR(VLOOKUP(B3167,allstats!$C:$I,7,0),"")</f>
        <v/>
      </c>
      <c r="J3167" t="str">
        <f>IFERROR(VLOOKUP(B3167,allstats!$C:$J,8,0),"")</f>
        <v/>
      </c>
    </row>
    <row r="3168" spans="1:10" x14ac:dyDescent="0.3">
      <c r="A3168" t="s">
        <v>11426</v>
      </c>
      <c r="B3168" t="s">
        <v>11556</v>
      </c>
      <c r="C3168" t="s">
        <v>11557</v>
      </c>
      <c r="D3168" t="s">
        <v>11558</v>
      </c>
      <c r="E3168" t="s">
        <v>11294</v>
      </c>
      <c r="F3168" t="s">
        <v>11295</v>
      </c>
      <c r="G3168">
        <f>COUNTIF(allstats!$C:$C,B3168)</f>
        <v>0</v>
      </c>
      <c r="H3168">
        <f>COUNTIF(allstats!$Q:$Q,B3168)</f>
        <v>0</v>
      </c>
      <c r="I3168" t="str">
        <f>IFERROR(VLOOKUP(B3168,allstats!$C:$I,7,0),"")</f>
        <v/>
      </c>
      <c r="J3168" t="str">
        <f>IFERROR(VLOOKUP(B3168,allstats!$C:$J,8,0),"")</f>
        <v/>
      </c>
    </row>
    <row r="3169" spans="1:10" x14ac:dyDescent="0.3">
      <c r="A3169" t="s">
        <v>11426</v>
      </c>
      <c r="B3169" t="s">
        <v>11559</v>
      </c>
      <c r="C3169" t="s">
        <v>11560</v>
      </c>
      <c r="D3169" t="s">
        <v>11561</v>
      </c>
      <c r="E3169" t="s">
        <v>11294</v>
      </c>
      <c r="F3169" t="s">
        <v>11295</v>
      </c>
      <c r="G3169">
        <f>COUNTIF(allstats!$C:$C,B3169)</f>
        <v>0</v>
      </c>
      <c r="H3169">
        <f>COUNTIF(allstats!$Q:$Q,B3169)</f>
        <v>0</v>
      </c>
      <c r="I3169" t="str">
        <f>IFERROR(VLOOKUP(B3169,allstats!$C:$I,7,0),"")</f>
        <v/>
      </c>
      <c r="J3169" t="str">
        <f>IFERROR(VLOOKUP(B3169,allstats!$C:$J,8,0),"")</f>
        <v/>
      </c>
    </row>
    <row r="3170" spans="1:10" x14ac:dyDescent="0.3">
      <c r="A3170" t="s">
        <v>11426</v>
      </c>
      <c r="B3170" t="s">
        <v>11562</v>
      </c>
      <c r="C3170" t="s">
        <v>11563</v>
      </c>
      <c r="D3170" t="s">
        <v>11564</v>
      </c>
      <c r="E3170" t="s">
        <v>11294</v>
      </c>
      <c r="F3170" t="s">
        <v>11565</v>
      </c>
      <c r="G3170">
        <f>COUNTIF(allstats!$C:$C,B3170)</f>
        <v>0</v>
      </c>
      <c r="H3170">
        <f>COUNTIF(allstats!$Q:$Q,B3170)</f>
        <v>0</v>
      </c>
      <c r="I3170" t="str">
        <f>IFERROR(VLOOKUP(B3170,allstats!$C:$I,7,0),"")</f>
        <v/>
      </c>
      <c r="J3170" t="str">
        <f>IFERROR(VLOOKUP(B3170,allstats!$C:$J,8,0),"")</f>
        <v/>
      </c>
    </row>
    <row r="3171" spans="1:10" x14ac:dyDescent="0.3">
      <c r="A3171" t="s">
        <v>11426</v>
      </c>
      <c r="B3171" t="s">
        <v>11566</v>
      </c>
      <c r="C3171" t="s">
        <v>11567</v>
      </c>
      <c r="D3171" t="s">
        <v>11568</v>
      </c>
      <c r="E3171" t="s">
        <v>11294</v>
      </c>
      <c r="F3171" t="s">
        <v>11569</v>
      </c>
      <c r="G3171">
        <f>COUNTIF(allstats!$C:$C,B3171)</f>
        <v>0</v>
      </c>
      <c r="H3171">
        <f>COUNTIF(allstats!$Q:$Q,B3171)</f>
        <v>0</v>
      </c>
      <c r="I3171" t="str">
        <f>IFERROR(VLOOKUP(B3171,allstats!$C:$I,7,0),"")</f>
        <v/>
      </c>
      <c r="J3171" t="str">
        <f>IFERROR(VLOOKUP(B3171,allstats!$C:$J,8,0),"")</f>
        <v/>
      </c>
    </row>
    <row r="3172" spans="1:10" x14ac:dyDescent="0.3">
      <c r="A3172" t="s">
        <v>11426</v>
      </c>
      <c r="B3172" t="s">
        <v>11570</v>
      </c>
      <c r="C3172" t="s">
        <v>11571</v>
      </c>
      <c r="D3172" t="s">
        <v>11572</v>
      </c>
      <c r="E3172" t="s">
        <v>11294</v>
      </c>
      <c r="F3172" t="s">
        <v>11295</v>
      </c>
      <c r="G3172">
        <f>COUNTIF(allstats!$C:$C,B3172)</f>
        <v>0</v>
      </c>
      <c r="H3172">
        <f>COUNTIF(allstats!$Q:$Q,B3172)</f>
        <v>0</v>
      </c>
      <c r="I3172" t="str">
        <f>IFERROR(VLOOKUP(B3172,allstats!$C:$I,7,0),"")</f>
        <v/>
      </c>
      <c r="J3172" t="str">
        <f>IFERROR(VLOOKUP(B3172,allstats!$C:$J,8,0),"")</f>
        <v/>
      </c>
    </row>
    <row r="3173" spans="1:10" x14ac:dyDescent="0.3">
      <c r="A3173" t="s">
        <v>11426</v>
      </c>
      <c r="B3173" t="s">
        <v>11573</v>
      </c>
      <c r="C3173" t="s">
        <v>11574</v>
      </c>
      <c r="D3173" t="s">
        <v>11575</v>
      </c>
      <c r="E3173" t="s">
        <v>11294</v>
      </c>
      <c r="F3173" t="s">
        <v>11295</v>
      </c>
      <c r="G3173">
        <f>COUNTIF(allstats!$C:$C,B3173)</f>
        <v>0</v>
      </c>
      <c r="H3173">
        <f>COUNTIF(allstats!$Q:$Q,B3173)</f>
        <v>0</v>
      </c>
      <c r="I3173" t="str">
        <f>IFERROR(VLOOKUP(B3173,allstats!$C:$I,7,0),"")</f>
        <v/>
      </c>
      <c r="J3173" t="str">
        <f>IFERROR(VLOOKUP(B3173,allstats!$C:$J,8,0),"")</f>
        <v/>
      </c>
    </row>
    <row r="3174" spans="1:10" x14ac:dyDescent="0.3">
      <c r="A3174" t="s">
        <v>11426</v>
      </c>
      <c r="B3174" t="s">
        <v>11576</v>
      </c>
      <c r="C3174" t="s">
        <v>11577</v>
      </c>
      <c r="D3174" t="s">
        <v>11578</v>
      </c>
      <c r="E3174" t="s">
        <v>11294</v>
      </c>
      <c r="F3174" t="s">
        <v>11579</v>
      </c>
      <c r="G3174">
        <f>COUNTIF(allstats!$C:$C,B3174)</f>
        <v>0</v>
      </c>
      <c r="H3174">
        <f>COUNTIF(allstats!$Q:$Q,B3174)</f>
        <v>0</v>
      </c>
      <c r="I3174" t="str">
        <f>IFERROR(VLOOKUP(B3174,allstats!$C:$I,7,0),"")</f>
        <v/>
      </c>
      <c r="J3174" t="str">
        <f>IFERROR(VLOOKUP(B3174,allstats!$C:$J,8,0),"")</f>
        <v/>
      </c>
    </row>
    <row r="3175" spans="1:10" x14ac:dyDescent="0.3">
      <c r="A3175" t="s">
        <v>11426</v>
      </c>
      <c r="B3175" t="s">
        <v>11580</v>
      </c>
      <c r="C3175" t="s">
        <v>11581</v>
      </c>
      <c r="D3175" t="s">
        <v>11582</v>
      </c>
      <c r="E3175" t="s">
        <v>11294</v>
      </c>
      <c r="F3175" t="s">
        <v>11295</v>
      </c>
      <c r="G3175">
        <f>COUNTIF(allstats!$C:$C,B3175)</f>
        <v>0</v>
      </c>
      <c r="H3175">
        <f>COUNTIF(allstats!$Q:$Q,B3175)</f>
        <v>1</v>
      </c>
      <c r="I3175" t="str">
        <f>IFERROR(VLOOKUP(B3175,allstats!$C:$I,7,0),"")</f>
        <v/>
      </c>
      <c r="J3175" t="str">
        <f>IFERROR(VLOOKUP(B3175,allstats!$C:$J,8,0),"")</f>
        <v/>
      </c>
    </row>
    <row r="3176" spans="1:10" x14ac:dyDescent="0.3">
      <c r="A3176" t="s">
        <v>11583</v>
      </c>
      <c r="B3176" t="s">
        <v>11584</v>
      </c>
      <c r="C3176" t="s">
        <v>11585</v>
      </c>
      <c r="D3176" t="s">
        <v>11586</v>
      </c>
      <c r="E3176" t="s">
        <v>11294</v>
      </c>
      <c r="F3176" t="s">
        <v>11587</v>
      </c>
      <c r="G3176">
        <f>COUNTIF(allstats!$C:$C,B3176)</f>
        <v>0</v>
      </c>
      <c r="H3176">
        <f>COUNTIF(allstats!$Q:$Q,B3176)</f>
        <v>0</v>
      </c>
      <c r="I3176" t="str">
        <f>IFERROR(VLOOKUP(B3176,allstats!$C:$I,7,0),"")</f>
        <v/>
      </c>
      <c r="J3176" t="str">
        <f>IFERROR(VLOOKUP(B3176,allstats!$C:$J,8,0),"")</f>
        <v/>
      </c>
    </row>
    <row r="3177" spans="1:10" x14ac:dyDescent="0.3">
      <c r="A3177" t="s">
        <v>11583</v>
      </c>
      <c r="B3177" t="s">
        <v>11588</v>
      </c>
      <c r="C3177" t="s">
        <v>11589</v>
      </c>
      <c r="D3177" t="s">
        <v>11590</v>
      </c>
      <c r="E3177" t="s">
        <v>11294</v>
      </c>
      <c r="F3177" t="s">
        <v>11295</v>
      </c>
      <c r="G3177">
        <f>COUNTIF(allstats!$C:$C,B3177)</f>
        <v>0</v>
      </c>
      <c r="H3177">
        <f>COUNTIF(allstats!$Q:$Q,B3177)</f>
        <v>0</v>
      </c>
      <c r="I3177" t="str">
        <f>IFERROR(VLOOKUP(B3177,allstats!$C:$I,7,0),"")</f>
        <v/>
      </c>
      <c r="J3177" t="str">
        <f>IFERROR(VLOOKUP(B3177,allstats!$C:$J,8,0),"")</f>
        <v/>
      </c>
    </row>
    <row r="3178" spans="1:10" x14ac:dyDescent="0.3">
      <c r="A3178" t="s">
        <v>11591</v>
      </c>
      <c r="B3178" t="s">
        <v>11427</v>
      </c>
      <c r="C3178" t="s">
        <v>11592</v>
      </c>
      <c r="D3178" t="s">
        <v>11593</v>
      </c>
      <c r="E3178" t="s">
        <v>11294</v>
      </c>
      <c r="F3178" t="s">
        <v>11295</v>
      </c>
      <c r="G3178">
        <f>COUNTIF(allstats!$C:$C,B3178)</f>
        <v>0</v>
      </c>
      <c r="H3178">
        <f>COUNTIF(allstats!$Q:$Q,B3178)</f>
        <v>0</v>
      </c>
      <c r="I3178" t="str">
        <f>IFERROR(VLOOKUP(B3178,allstats!$C:$I,7,0),"")</f>
        <v/>
      </c>
      <c r="J3178" t="str">
        <f>IFERROR(VLOOKUP(B3178,allstats!$C:$J,8,0),"")</f>
        <v/>
      </c>
    </row>
    <row r="3179" spans="1:10" x14ac:dyDescent="0.3">
      <c r="A3179" t="s">
        <v>11591</v>
      </c>
      <c r="B3179" t="s">
        <v>11436</v>
      </c>
      <c r="C3179" t="s">
        <v>11594</v>
      </c>
      <c r="D3179" t="s">
        <v>11595</v>
      </c>
      <c r="E3179" t="s">
        <v>11294</v>
      </c>
      <c r="F3179" t="s">
        <v>11295</v>
      </c>
      <c r="G3179">
        <f>COUNTIF(allstats!$C:$C,B3179)</f>
        <v>0</v>
      </c>
      <c r="H3179">
        <f>COUNTIF(allstats!$Q:$Q,B3179)</f>
        <v>0</v>
      </c>
      <c r="I3179" t="str">
        <f>IFERROR(VLOOKUP(B3179,allstats!$C:$I,7,0),"")</f>
        <v/>
      </c>
      <c r="J3179" t="str">
        <f>IFERROR(VLOOKUP(B3179,allstats!$C:$J,8,0),"")</f>
        <v/>
      </c>
    </row>
    <row r="3180" spans="1:10" x14ac:dyDescent="0.3">
      <c r="A3180" t="s">
        <v>11591</v>
      </c>
      <c r="B3180" t="s">
        <v>11596</v>
      </c>
      <c r="C3180" t="s">
        <v>11597</v>
      </c>
      <c r="D3180" t="s">
        <v>11598</v>
      </c>
      <c r="E3180" t="s">
        <v>11357</v>
      </c>
      <c r="F3180" t="s">
        <v>11599</v>
      </c>
      <c r="G3180">
        <f>COUNTIF(allstats!$C:$C,B3180)</f>
        <v>0</v>
      </c>
      <c r="H3180">
        <f>COUNTIF(allstats!$Q:$Q,B3180)</f>
        <v>0</v>
      </c>
      <c r="I3180" t="str">
        <f>IFERROR(VLOOKUP(B3180,allstats!$C:$I,7,0),"")</f>
        <v/>
      </c>
      <c r="J3180" t="str">
        <f>IFERROR(VLOOKUP(B3180,allstats!$C:$J,8,0),"")</f>
        <v/>
      </c>
    </row>
    <row r="3181" spans="1:10" x14ac:dyDescent="0.3">
      <c r="A3181" t="s">
        <v>11591</v>
      </c>
      <c r="B3181" t="s">
        <v>11600</v>
      </c>
      <c r="C3181" t="s">
        <v>11601</v>
      </c>
      <c r="D3181" t="s">
        <v>11602</v>
      </c>
      <c r="E3181" t="s">
        <v>11294</v>
      </c>
      <c r="F3181" t="s">
        <v>11295</v>
      </c>
      <c r="G3181">
        <f>COUNTIF(allstats!$C:$C,B3181)</f>
        <v>0</v>
      </c>
      <c r="H3181">
        <f>COUNTIF(allstats!$Q:$Q,B3181)</f>
        <v>0</v>
      </c>
      <c r="I3181" t="str">
        <f>IFERROR(VLOOKUP(B3181,allstats!$C:$I,7,0),"")</f>
        <v/>
      </c>
      <c r="J3181" t="str">
        <f>IFERROR(VLOOKUP(B3181,allstats!$C:$J,8,0),"")</f>
        <v/>
      </c>
    </row>
    <row r="3182" spans="1:10" x14ac:dyDescent="0.3">
      <c r="A3182" t="s">
        <v>11591</v>
      </c>
      <c r="B3182" t="s">
        <v>11603</v>
      </c>
      <c r="C3182" t="s">
        <v>11604</v>
      </c>
      <c r="D3182" t="s">
        <v>11605</v>
      </c>
      <c r="E3182" t="s">
        <v>11294</v>
      </c>
      <c r="F3182" t="s">
        <v>11606</v>
      </c>
      <c r="G3182">
        <f>COUNTIF(allstats!$C:$C,B3182)</f>
        <v>0</v>
      </c>
      <c r="H3182">
        <f>COUNTIF(allstats!$Q:$Q,B3182)</f>
        <v>0</v>
      </c>
      <c r="I3182" t="str">
        <f>IFERROR(VLOOKUP(B3182,allstats!$C:$I,7,0),"")</f>
        <v/>
      </c>
      <c r="J3182" t="str">
        <f>IFERROR(VLOOKUP(B3182,allstats!$C:$J,8,0),"")</f>
        <v/>
      </c>
    </row>
    <row r="3183" spans="1:10" x14ac:dyDescent="0.3">
      <c r="A3183" t="s">
        <v>11591</v>
      </c>
      <c r="B3183" t="s">
        <v>11607</v>
      </c>
      <c r="C3183" t="s">
        <v>11608</v>
      </c>
      <c r="D3183" t="s">
        <v>11609</v>
      </c>
      <c r="E3183" t="s">
        <v>11294</v>
      </c>
      <c r="F3183" t="s">
        <v>11610</v>
      </c>
      <c r="G3183">
        <f>COUNTIF(allstats!$C:$C,B3183)</f>
        <v>0</v>
      </c>
      <c r="H3183">
        <f>COUNTIF(allstats!$Q:$Q,B3183)</f>
        <v>0</v>
      </c>
      <c r="I3183" t="str">
        <f>IFERROR(VLOOKUP(B3183,allstats!$C:$I,7,0),"")</f>
        <v/>
      </c>
      <c r="J3183" t="str">
        <f>IFERROR(VLOOKUP(B3183,allstats!$C:$J,8,0),"")</f>
        <v/>
      </c>
    </row>
    <row r="3184" spans="1:10" x14ac:dyDescent="0.3">
      <c r="A3184" t="s">
        <v>11591</v>
      </c>
      <c r="B3184" t="s">
        <v>11320</v>
      </c>
      <c r="C3184" t="s">
        <v>11611</v>
      </c>
      <c r="D3184" t="s">
        <v>11612</v>
      </c>
      <c r="E3184" t="s">
        <v>11294</v>
      </c>
      <c r="F3184" t="s">
        <v>11295</v>
      </c>
      <c r="G3184">
        <f>COUNTIF(allstats!$C:$C,B3184)</f>
        <v>0</v>
      </c>
      <c r="H3184">
        <f>COUNTIF(allstats!$Q:$Q,B3184)</f>
        <v>0</v>
      </c>
      <c r="I3184" t="str">
        <f>IFERROR(VLOOKUP(B3184,allstats!$C:$I,7,0),"")</f>
        <v/>
      </c>
      <c r="J3184" t="str">
        <f>IFERROR(VLOOKUP(B3184,allstats!$C:$J,8,0),"")</f>
        <v/>
      </c>
    </row>
    <row r="3185" spans="1:10" x14ac:dyDescent="0.3">
      <c r="A3185" t="s">
        <v>11591</v>
      </c>
      <c r="B3185" t="s">
        <v>11613</v>
      </c>
      <c r="C3185" t="s">
        <v>11614</v>
      </c>
      <c r="D3185" t="s">
        <v>11615</v>
      </c>
      <c r="E3185" t="s">
        <v>11294</v>
      </c>
      <c r="F3185" t="s">
        <v>11295</v>
      </c>
      <c r="G3185">
        <f>COUNTIF(allstats!$C:$C,B3185)</f>
        <v>0</v>
      </c>
      <c r="H3185">
        <f>COUNTIF(allstats!$Q:$Q,B3185)</f>
        <v>0</v>
      </c>
      <c r="I3185" t="str">
        <f>IFERROR(VLOOKUP(B3185,allstats!$C:$I,7,0),"")</f>
        <v/>
      </c>
      <c r="J3185" t="str">
        <f>IFERROR(VLOOKUP(B3185,allstats!$C:$J,8,0),"")</f>
        <v/>
      </c>
    </row>
    <row r="3186" spans="1:10" x14ac:dyDescent="0.3">
      <c r="A3186" t="s">
        <v>11591</v>
      </c>
      <c r="B3186" t="s">
        <v>11616</v>
      </c>
      <c r="C3186" t="s">
        <v>11617</v>
      </c>
      <c r="D3186" t="s">
        <v>11618</v>
      </c>
      <c r="E3186" t="s">
        <v>11294</v>
      </c>
      <c r="F3186" t="s">
        <v>11295</v>
      </c>
      <c r="G3186">
        <f>COUNTIF(allstats!$C:$C,B3186)</f>
        <v>0</v>
      </c>
      <c r="H3186">
        <f>COUNTIF(allstats!$Q:$Q,B3186)</f>
        <v>0</v>
      </c>
      <c r="I3186" t="str">
        <f>IFERROR(VLOOKUP(B3186,allstats!$C:$I,7,0),"")</f>
        <v/>
      </c>
      <c r="J3186" t="str">
        <f>IFERROR(VLOOKUP(B3186,allstats!$C:$J,8,0),"")</f>
        <v/>
      </c>
    </row>
    <row r="3187" spans="1:10" x14ac:dyDescent="0.3">
      <c r="A3187" t="s">
        <v>11619</v>
      </c>
      <c r="B3187" t="s">
        <v>11427</v>
      </c>
      <c r="C3187" t="s">
        <v>11620</v>
      </c>
      <c r="D3187" t="s">
        <v>11621</v>
      </c>
      <c r="E3187" t="s">
        <v>11294</v>
      </c>
      <c r="F3187" t="s">
        <v>11295</v>
      </c>
      <c r="G3187">
        <f>COUNTIF(allstats!$C:$C,B3187)</f>
        <v>0</v>
      </c>
      <c r="H3187">
        <f>COUNTIF(allstats!$Q:$Q,B3187)</f>
        <v>0</v>
      </c>
      <c r="I3187" t="str">
        <f>IFERROR(VLOOKUP(B3187,allstats!$C:$I,7,0),"")</f>
        <v/>
      </c>
      <c r="J3187" t="str">
        <f>IFERROR(VLOOKUP(B3187,allstats!$C:$J,8,0),"")</f>
        <v/>
      </c>
    </row>
    <row r="3188" spans="1:10" x14ac:dyDescent="0.3">
      <c r="A3188" t="s">
        <v>11619</v>
      </c>
      <c r="B3188" t="s">
        <v>11622</v>
      </c>
      <c r="C3188" t="s">
        <v>11623</v>
      </c>
      <c r="D3188" t="s">
        <v>11624</v>
      </c>
      <c r="E3188" t="s">
        <v>11294</v>
      </c>
      <c r="F3188" t="s">
        <v>11625</v>
      </c>
      <c r="G3188">
        <f>COUNTIF(allstats!$C:$C,B3188)</f>
        <v>0</v>
      </c>
      <c r="H3188">
        <f>COUNTIF(allstats!$Q:$Q,B3188)</f>
        <v>0</v>
      </c>
      <c r="I3188" t="str">
        <f>IFERROR(VLOOKUP(B3188,allstats!$C:$I,7,0),"")</f>
        <v/>
      </c>
      <c r="J3188" t="str">
        <f>IFERROR(VLOOKUP(B3188,allstats!$C:$J,8,0),"")</f>
        <v/>
      </c>
    </row>
    <row r="3189" spans="1:10" x14ac:dyDescent="0.3">
      <c r="A3189" t="s">
        <v>11619</v>
      </c>
      <c r="B3189" t="s">
        <v>11626</v>
      </c>
      <c r="C3189" t="s">
        <v>11627</v>
      </c>
      <c r="D3189" t="s">
        <v>11628</v>
      </c>
      <c r="E3189" t="s">
        <v>11294</v>
      </c>
      <c r="F3189" t="s">
        <v>11295</v>
      </c>
      <c r="G3189">
        <f>COUNTIF(allstats!$C:$C,B3189)</f>
        <v>0</v>
      </c>
      <c r="H3189">
        <f>COUNTIF(allstats!$Q:$Q,B3189)</f>
        <v>0</v>
      </c>
      <c r="I3189" t="str">
        <f>IFERROR(VLOOKUP(B3189,allstats!$C:$I,7,0),"")</f>
        <v/>
      </c>
      <c r="J3189" t="str">
        <f>IFERROR(VLOOKUP(B3189,allstats!$C:$J,8,0),"")</f>
        <v/>
      </c>
    </row>
    <row r="3190" spans="1:10" x14ac:dyDescent="0.3">
      <c r="A3190" t="s">
        <v>11619</v>
      </c>
      <c r="B3190" t="s">
        <v>11629</v>
      </c>
      <c r="C3190" t="s">
        <v>11630</v>
      </c>
      <c r="D3190" t="s">
        <v>11631</v>
      </c>
      <c r="E3190" t="s">
        <v>11294</v>
      </c>
      <c r="F3190" t="s">
        <v>11373</v>
      </c>
      <c r="G3190">
        <f>COUNTIF(allstats!$C:$C,B3190)</f>
        <v>0</v>
      </c>
      <c r="H3190">
        <f>COUNTIF(allstats!$Q:$Q,B3190)</f>
        <v>0</v>
      </c>
      <c r="I3190" t="str">
        <f>IFERROR(VLOOKUP(B3190,allstats!$C:$I,7,0),"")</f>
        <v/>
      </c>
      <c r="J3190" t="str">
        <f>IFERROR(VLOOKUP(B3190,allstats!$C:$J,8,0),"")</f>
        <v/>
      </c>
    </row>
    <row r="3191" spans="1:10" x14ac:dyDescent="0.3">
      <c r="A3191" t="s">
        <v>11619</v>
      </c>
      <c r="B3191" t="s">
        <v>11320</v>
      </c>
      <c r="C3191" t="s">
        <v>11632</v>
      </c>
      <c r="D3191" t="s">
        <v>11633</v>
      </c>
      <c r="E3191" t="s">
        <v>11294</v>
      </c>
      <c r="F3191" t="s">
        <v>11295</v>
      </c>
      <c r="G3191">
        <f>COUNTIF(allstats!$C:$C,B3191)</f>
        <v>0</v>
      </c>
      <c r="H3191">
        <f>COUNTIF(allstats!$Q:$Q,B3191)</f>
        <v>0</v>
      </c>
      <c r="I3191" t="str">
        <f>IFERROR(VLOOKUP(B3191,allstats!$C:$I,7,0),"")</f>
        <v/>
      </c>
      <c r="J3191" t="str">
        <f>IFERROR(VLOOKUP(B3191,allstats!$C:$J,8,0),"")</f>
        <v/>
      </c>
    </row>
    <row r="3192" spans="1:10" x14ac:dyDescent="0.3">
      <c r="A3192" t="s">
        <v>11619</v>
      </c>
      <c r="B3192" t="s">
        <v>11634</v>
      </c>
      <c r="C3192" t="s">
        <v>11635</v>
      </c>
      <c r="D3192" t="s">
        <v>11636</v>
      </c>
      <c r="E3192" t="s">
        <v>11294</v>
      </c>
      <c r="F3192" t="s">
        <v>11373</v>
      </c>
      <c r="G3192">
        <f>COUNTIF(allstats!$C:$C,B3192)</f>
        <v>0</v>
      </c>
      <c r="H3192">
        <f>COUNTIF(allstats!$Q:$Q,B3192)</f>
        <v>0</v>
      </c>
      <c r="I3192" t="str">
        <f>IFERROR(VLOOKUP(B3192,allstats!$C:$I,7,0),"")</f>
        <v/>
      </c>
      <c r="J3192" t="str">
        <f>IFERROR(VLOOKUP(B3192,allstats!$C:$J,8,0),"")</f>
        <v/>
      </c>
    </row>
    <row r="3193" spans="1:10" x14ac:dyDescent="0.3">
      <c r="A3193" t="s">
        <v>11637</v>
      </c>
      <c r="B3193" t="s">
        <v>11638</v>
      </c>
      <c r="C3193" t="s">
        <v>11639</v>
      </c>
      <c r="D3193" t="s">
        <v>11640</v>
      </c>
      <c r="E3193" t="s">
        <v>11294</v>
      </c>
      <c r="F3193" t="s">
        <v>11295</v>
      </c>
      <c r="G3193">
        <f>COUNTIF(allstats!$C:$C,B3193)</f>
        <v>0</v>
      </c>
      <c r="H3193">
        <f>COUNTIF(allstats!$Q:$Q,B3193)</f>
        <v>0</v>
      </c>
      <c r="I3193" t="str">
        <f>IFERROR(VLOOKUP(B3193,allstats!$C:$I,7,0),"")</f>
        <v/>
      </c>
      <c r="J3193" t="str">
        <f>IFERROR(VLOOKUP(B3193,allstats!$C:$J,8,0),"")</f>
        <v/>
      </c>
    </row>
    <row r="3194" spans="1:10" x14ac:dyDescent="0.3">
      <c r="A3194" t="s">
        <v>11637</v>
      </c>
      <c r="B3194" t="s">
        <v>11641</v>
      </c>
      <c r="C3194" t="s">
        <v>11642</v>
      </c>
      <c r="D3194" t="s">
        <v>11643</v>
      </c>
      <c r="E3194" t="s">
        <v>11294</v>
      </c>
      <c r="F3194" t="s">
        <v>11644</v>
      </c>
      <c r="G3194">
        <f>COUNTIF(allstats!$C:$C,B3194)</f>
        <v>0</v>
      </c>
      <c r="H3194">
        <f>COUNTIF(allstats!$Q:$Q,B3194)</f>
        <v>0</v>
      </c>
      <c r="I3194" t="str">
        <f>IFERROR(VLOOKUP(B3194,allstats!$C:$I,7,0),"")</f>
        <v/>
      </c>
      <c r="J3194" t="str">
        <f>IFERROR(VLOOKUP(B3194,allstats!$C:$J,8,0),"")</f>
        <v/>
      </c>
    </row>
    <row r="3195" spans="1:10" x14ac:dyDescent="0.3">
      <c r="A3195" t="s">
        <v>11637</v>
      </c>
      <c r="B3195" t="s">
        <v>106</v>
      </c>
      <c r="C3195" t="s">
        <v>11645</v>
      </c>
      <c r="D3195" t="s">
        <v>11646</v>
      </c>
      <c r="E3195" t="s">
        <v>11294</v>
      </c>
      <c r="F3195" t="s">
        <v>11644</v>
      </c>
      <c r="G3195">
        <f>COUNTIF(allstats!$C:$C,B3195)</f>
        <v>1</v>
      </c>
      <c r="H3195">
        <f>COUNTIF(allstats!$Q:$Q,B3195)</f>
        <v>1</v>
      </c>
      <c r="I3195">
        <f>IFERROR(VLOOKUP(B3195,allstats!$C:$I,7,0),"")</f>
        <v>2</v>
      </c>
      <c r="J3195">
        <f>IFERROR(VLOOKUP(B3195,allstats!$C:$J,8,0),"")</f>
        <v>0</v>
      </c>
    </row>
    <row r="3196" spans="1:10" x14ac:dyDescent="0.3">
      <c r="A3196" t="s">
        <v>11647</v>
      </c>
      <c r="B3196" t="s">
        <v>11648</v>
      </c>
      <c r="C3196" t="s">
        <v>11649</v>
      </c>
      <c r="D3196" t="s">
        <v>11650</v>
      </c>
      <c r="E3196" t="s">
        <v>11294</v>
      </c>
      <c r="F3196" t="s">
        <v>11644</v>
      </c>
      <c r="G3196">
        <f>COUNTIF(allstats!$C:$C,B3196)</f>
        <v>0</v>
      </c>
      <c r="H3196">
        <f>COUNTIF(allstats!$Q:$Q,B3196)</f>
        <v>0</v>
      </c>
      <c r="I3196" t="str">
        <f>IFERROR(VLOOKUP(B3196,allstats!$C:$I,7,0),"")</f>
        <v/>
      </c>
      <c r="J3196" t="str">
        <f>IFERROR(VLOOKUP(B3196,allstats!$C:$J,8,0),"")</f>
        <v/>
      </c>
    </row>
    <row r="3197" spans="1:10" x14ac:dyDescent="0.3">
      <c r="A3197" t="s">
        <v>11647</v>
      </c>
      <c r="B3197" t="s">
        <v>11651</v>
      </c>
      <c r="C3197" t="s">
        <v>11652</v>
      </c>
      <c r="D3197" t="s">
        <v>11653</v>
      </c>
      <c r="E3197" t="s">
        <v>11294</v>
      </c>
      <c r="F3197" t="s">
        <v>11295</v>
      </c>
      <c r="G3197">
        <f>COUNTIF(allstats!$C:$C,B3197)</f>
        <v>0</v>
      </c>
      <c r="H3197">
        <f>COUNTIF(allstats!$Q:$Q,B3197)</f>
        <v>0</v>
      </c>
      <c r="I3197" t="str">
        <f>IFERROR(VLOOKUP(B3197,allstats!$C:$I,7,0),"")</f>
        <v/>
      </c>
      <c r="J3197" t="str">
        <f>IFERROR(VLOOKUP(B3197,allstats!$C:$J,8,0),"")</f>
        <v/>
      </c>
    </row>
    <row r="3198" spans="1:10" x14ac:dyDescent="0.3">
      <c r="A3198" t="s">
        <v>11647</v>
      </c>
      <c r="B3198" t="s">
        <v>11654</v>
      </c>
      <c r="C3198" t="s">
        <v>11655</v>
      </c>
      <c r="D3198" t="s">
        <v>11656</v>
      </c>
      <c r="E3198" t="s">
        <v>11294</v>
      </c>
      <c r="F3198" t="s">
        <v>11657</v>
      </c>
      <c r="G3198">
        <f>COUNTIF(allstats!$C:$C,B3198)</f>
        <v>0</v>
      </c>
      <c r="H3198">
        <f>COUNTIF(allstats!$Q:$Q,B3198)</f>
        <v>0</v>
      </c>
      <c r="I3198" t="str">
        <f>IFERROR(VLOOKUP(B3198,allstats!$C:$I,7,0),"")</f>
        <v/>
      </c>
      <c r="J3198" t="str">
        <f>IFERROR(VLOOKUP(B3198,allstats!$C:$J,8,0),"")</f>
        <v/>
      </c>
    </row>
    <row r="3199" spans="1:10" x14ac:dyDescent="0.3">
      <c r="A3199" t="s">
        <v>11647</v>
      </c>
      <c r="B3199" t="s">
        <v>11658</v>
      </c>
      <c r="C3199" t="s">
        <v>11659</v>
      </c>
      <c r="D3199" t="s">
        <v>11660</v>
      </c>
      <c r="E3199" t="s">
        <v>11294</v>
      </c>
      <c r="F3199" t="s">
        <v>11295</v>
      </c>
      <c r="G3199">
        <f>COUNTIF(allstats!$C:$C,B3199)</f>
        <v>0</v>
      </c>
      <c r="H3199">
        <f>COUNTIF(allstats!$Q:$Q,B3199)</f>
        <v>0</v>
      </c>
      <c r="I3199" t="str">
        <f>IFERROR(VLOOKUP(B3199,allstats!$C:$I,7,0),"")</f>
        <v/>
      </c>
      <c r="J3199" t="str">
        <f>IFERROR(VLOOKUP(B3199,allstats!$C:$J,8,0),"")</f>
        <v/>
      </c>
    </row>
    <row r="3200" spans="1:10" x14ac:dyDescent="0.3">
      <c r="A3200" t="s">
        <v>11647</v>
      </c>
      <c r="B3200" t="s">
        <v>11661</v>
      </c>
      <c r="C3200" t="s">
        <v>11662</v>
      </c>
      <c r="D3200" t="s">
        <v>11663</v>
      </c>
      <c r="E3200" t="s">
        <v>11294</v>
      </c>
      <c r="F3200" t="s">
        <v>11295</v>
      </c>
      <c r="G3200">
        <f>COUNTIF(allstats!$C:$C,B3200)</f>
        <v>0</v>
      </c>
      <c r="H3200">
        <f>COUNTIF(allstats!$Q:$Q,B3200)</f>
        <v>0</v>
      </c>
      <c r="I3200" t="str">
        <f>IFERROR(VLOOKUP(B3200,allstats!$C:$I,7,0),"")</f>
        <v/>
      </c>
      <c r="J3200" t="str">
        <f>IFERROR(VLOOKUP(B3200,allstats!$C:$J,8,0),"")</f>
        <v/>
      </c>
    </row>
    <row r="3201" spans="1:10" x14ac:dyDescent="0.3">
      <c r="A3201" t="s">
        <v>11647</v>
      </c>
      <c r="B3201" t="s">
        <v>11664</v>
      </c>
      <c r="C3201" t="s">
        <v>11665</v>
      </c>
      <c r="D3201" t="s">
        <v>11666</v>
      </c>
      <c r="E3201" t="s">
        <v>11294</v>
      </c>
      <c r="F3201" t="s">
        <v>11295</v>
      </c>
      <c r="G3201">
        <f>COUNTIF(allstats!$C:$C,B3201)</f>
        <v>0</v>
      </c>
      <c r="H3201">
        <f>COUNTIF(allstats!$Q:$Q,B3201)</f>
        <v>0</v>
      </c>
      <c r="I3201" t="str">
        <f>IFERROR(VLOOKUP(B3201,allstats!$C:$I,7,0),"")</f>
        <v/>
      </c>
      <c r="J3201" t="str">
        <f>IFERROR(VLOOKUP(B3201,allstats!$C:$J,8,0),"")</f>
        <v/>
      </c>
    </row>
    <row r="3202" spans="1:10" x14ac:dyDescent="0.3">
      <c r="A3202" t="s">
        <v>11647</v>
      </c>
      <c r="B3202" t="s">
        <v>11667</v>
      </c>
      <c r="C3202" t="s">
        <v>11668</v>
      </c>
      <c r="D3202" t="s">
        <v>11669</v>
      </c>
      <c r="E3202" t="s">
        <v>11294</v>
      </c>
      <c r="F3202" t="s">
        <v>11295</v>
      </c>
      <c r="G3202">
        <f>COUNTIF(allstats!$C:$C,B3202)</f>
        <v>0</v>
      </c>
      <c r="H3202">
        <f>COUNTIF(allstats!$Q:$Q,B3202)</f>
        <v>0</v>
      </c>
      <c r="I3202" t="str">
        <f>IFERROR(VLOOKUP(B3202,allstats!$C:$I,7,0),"")</f>
        <v/>
      </c>
      <c r="J3202" t="str">
        <f>IFERROR(VLOOKUP(B3202,allstats!$C:$J,8,0),"")</f>
        <v/>
      </c>
    </row>
    <row r="3203" spans="1:10" x14ac:dyDescent="0.3">
      <c r="A3203" t="s">
        <v>11670</v>
      </c>
      <c r="B3203" t="s">
        <v>11671</v>
      </c>
      <c r="C3203" t="s">
        <v>11672</v>
      </c>
      <c r="D3203" t="s">
        <v>11673</v>
      </c>
      <c r="E3203" t="s">
        <v>11294</v>
      </c>
      <c r="F3203" t="s">
        <v>11295</v>
      </c>
      <c r="G3203">
        <f>COUNTIF(allstats!$C:$C,B3203)</f>
        <v>0</v>
      </c>
      <c r="H3203">
        <f>COUNTIF(allstats!$Q:$Q,B3203)</f>
        <v>0</v>
      </c>
      <c r="I3203" t="str">
        <f>IFERROR(VLOOKUP(B3203,allstats!$C:$I,7,0),"")</f>
        <v/>
      </c>
      <c r="J3203" t="str">
        <f>IFERROR(VLOOKUP(B3203,allstats!$C:$J,8,0),"")</f>
        <v/>
      </c>
    </row>
    <row r="3204" spans="1:10" x14ac:dyDescent="0.3">
      <c r="A3204" t="s">
        <v>11670</v>
      </c>
      <c r="B3204" t="s">
        <v>11674</v>
      </c>
      <c r="C3204" t="s">
        <v>11675</v>
      </c>
      <c r="D3204" t="s">
        <v>11676</v>
      </c>
      <c r="E3204" t="s">
        <v>11294</v>
      </c>
      <c r="F3204" t="s">
        <v>11677</v>
      </c>
      <c r="G3204">
        <f>COUNTIF(allstats!$C:$C,B3204)</f>
        <v>0</v>
      </c>
      <c r="H3204">
        <f>COUNTIF(allstats!$Q:$Q,B3204)</f>
        <v>0</v>
      </c>
      <c r="I3204" t="str">
        <f>IFERROR(VLOOKUP(B3204,allstats!$C:$I,7,0),"")</f>
        <v/>
      </c>
      <c r="J3204" t="str">
        <f>IFERROR(VLOOKUP(B3204,allstats!$C:$J,8,0),"")</f>
        <v/>
      </c>
    </row>
    <row r="3205" spans="1:10" x14ac:dyDescent="0.3">
      <c r="A3205" t="s">
        <v>11670</v>
      </c>
      <c r="B3205" t="s">
        <v>11678</v>
      </c>
      <c r="C3205" t="s">
        <v>11679</v>
      </c>
      <c r="D3205" t="s">
        <v>11680</v>
      </c>
      <c r="E3205" t="s">
        <v>11294</v>
      </c>
      <c r="F3205" t="s">
        <v>11295</v>
      </c>
      <c r="G3205">
        <f>COUNTIF(allstats!$C:$C,B3205)</f>
        <v>0</v>
      </c>
      <c r="H3205">
        <f>COUNTIF(allstats!$Q:$Q,B3205)</f>
        <v>0</v>
      </c>
      <c r="I3205" t="str">
        <f>IFERROR(VLOOKUP(B3205,allstats!$C:$I,7,0),"")</f>
        <v/>
      </c>
      <c r="J3205" t="str">
        <f>IFERROR(VLOOKUP(B3205,allstats!$C:$J,8,0),"")</f>
        <v/>
      </c>
    </row>
    <row r="3206" spans="1:10" x14ac:dyDescent="0.3">
      <c r="A3206" t="s">
        <v>11681</v>
      </c>
      <c r="B3206" t="s">
        <v>11682</v>
      </c>
      <c r="C3206" t="s">
        <v>11683</v>
      </c>
      <c r="D3206" t="s">
        <v>11684</v>
      </c>
      <c r="E3206" t="s">
        <v>11294</v>
      </c>
      <c r="F3206" t="s">
        <v>11685</v>
      </c>
      <c r="G3206">
        <f>COUNTIF(allstats!$C:$C,B3206)</f>
        <v>0</v>
      </c>
      <c r="H3206">
        <f>COUNTIF(allstats!$Q:$Q,B3206)</f>
        <v>0</v>
      </c>
      <c r="I3206" t="str">
        <f>IFERROR(VLOOKUP(B3206,allstats!$C:$I,7,0),"")</f>
        <v/>
      </c>
      <c r="J3206" t="str">
        <f>IFERROR(VLOOKUP(B3206,allstats!$C:$J,8,0),"")</f>
        <v/>
      </c>
    </row>
    <row r="3207" spans="1:10" x14ac:dyDescent="0.3">
      <c r="A3207" t="s">
        <v>11681</v>
      </c>
      <c r="B3207" t="s">
        <v>11686</v>
      </c>
      <c r="C3207" t="s">
        <v>11687</v>
      </c>
      <c r="D3207" t="s">
        <v>11688</v>
      </c>
      <c r="E3207" t="s">
        <v>11294</v>
      </c>
      <c r="F3207" t="s">
        <v>11689</v>
      </c>
      <c r="G3207">
        <f>COUNTIF(allstats!$C:$C,B3207)</f>
        <v>0</v>
      </c>
      <c r="H3207">
        <f>COUNTIF(allstats!$Q:$Q,B3207)</f>
        <v>0</v>
      </c>
      <c r="I3207" t="str">
        <f>IFERROR(VLOOKUP(B3207,allstats!$C:$I,7,0),"")</f>
        <v/>
      </c>
      <c r="J3207" t="str">
        <f>IFERROR(VLOOKUP(B3207,allstats!$C:$J,8,0),"")</f>
        <v/>
      </c>
    </row>
    <row r="3208" spans="1:10" x14ac:dyDescent="0.3">
      <c r="A3208" t="s">
        <v>11681</v>
      </c>
      <c r="B3208" t="s">
        <v>11690</v>
      </c>
      <c r="C3208" t="s">
        <v>11691</v>
      </c>
      <c r="D3208" t="s">
        <v>11692</v>
      </c>
      <c r="E3208" t="s">
        <v>11294</v>
      </c>
      <c r="F3208" t="s">
        <v>11500</v>
      </c>
      <c r="G3208">
        <f>COUNTIF(allstats!$C:$C,B3208)</f>
        <v>0</v>
      </c>
      <c r="H3208">
        <f>COUNTIF(allstats!$Q:$Q,B3208)</f>
        <v>0</v>
      </c>
      <c r="I3208" t="str">
        <f>IFERROR(VLOOKUP(B3208,allstats!$C:$I,7,0),"")</f>
        <v/>
      </c>
      <c r="J3208" t="str">
        <f>IFERROR(VLOOKUP(B3208,allstats!$C:$J,8,0),"")</f>
        <v/>
      </c>
    </row>
    <row r="3209" spans="1:10" x14ac:dyDescent="0.3">
      <c r="A3209" t="s">
        <v>11681</v>
      </c>
      <c r="B3209" t="s">
        <v>11693</v>
      </c>
      <c r="C3209" t="s">
        <v>11694</v>
      </c>
      <c r="D3209" t="s">
        <v>11695</v>
      </c>
      <c r="E3209" t="s">
        <v>11294</v>
      </c>
      <c r="F3209" t="s">
        <v>11295</v>
      </c>
      <c r="G3209">
        <f>COUNTIF(allstats!$C:$C,B3209)</f>
        <v>0</v>
      </c>
      <c r="H3209">
        <f>COUNTIF(allstats!$Q:$Q,B3209)</f>
        <v>0</v>
      </c>
      <c r="I3209" t="str">
        <f>IFERROR(VLOOKUP(B3209,allstats!$C:$I,7,0),"")</f>
        <v/>
      </c>
      <c r="J3209" t="str">
        <f>IFERROR(VLOOKUP(B3209,allstats!$C:$J,8,0),"")</f>
        <v/>
      </c>
    </row>
    <row r="3210" spans="1:10" x14ac:dyDescent="0.3">
      <c r="A3210" t="s">
        <v>11681</v>
      </c>
      <c r="B3210" t="s">
        <v>11696</v>
      </c>
      <c r="C3210" t="s">
        <v>11697</v>
      </c>
      <c r="D3210" t="s">
        <v>11698</v>
      </c>
      <c r="E3210" t="s">
        <v>11294</v>
      </c>
      <c r="F3210" t="s">
        <v>11699</v>
      </c>
      <c r="G3210">
        <f>COUNTIF(allstats!$C:$C,B3210)</f>
        <v>0</v>
      </c>
      <c r="H3210">
        <f>COUNTIF(allstats!$Q:$Q,B3210)</f>
        <v>0</v>
      </c>
      <c r="I3210" t="str">
        <f>IFERROR(VLOOKUP(B3210,allstats!$C:$I,7,0),"")</f>
        <v/>
      </c>
      <c r="J3210" t="str">
        <f>IFERROR(VLOOKUP(B3210,allstats!$C:$J,8,0),"")</f>
        <v/>
      </c>
    </row>
    <row r="3211" spans="1:10" x14ac:dyDescent="0.3">
      <c r="A3211" t="s">
        <v>11681</v>
      </c>
      <c r="B3211" t="s">
        <v>11700</v>
      </c>
      <c r="C3211" t="s">
        <v>11701</v>
      </c>
      <c r="D3211" t="s">
        <v>11702</v>
      </c>
      <c r="E3211" t="s">
        <v>11294</v>
      </c>
      <c r="F3211" t="s">
        <v>11295</v>
      </c>
      <c r="G3211">
        <f>COUNTIF(allstats!$C:$C,B3211)</f>
        <v>0</v>
      </c>
      <c r="H3211">
        <f>COUNTIF(allstats!$Q:$Q,B3211)</f>
        <v>0</v>
      </c>
      <c r="I3211" t="str">
        <f>IFERROR(VLOOKUP(B3211,allstats!$C:$I,7,0),"")</f>
        <v/>
      </c>
      <c r="J3211" t="str">
        <f>IFERROR(VLOOKUP(B3211,allstats!$C:$J,8,0),"")</f>
        <v/>
      </c>
    </row>
    <row r="3212" spans="1:10" x14ac:dyDescent="0.3">
      <c r="A3212" t="s">
        <v>11681</v>
      </c>
      <c r="B3212" t="s">
        <v>11703</v>
      </c>
      <c r="C3212" t="s">
        <v>11704</v>
      </c>
      <c r="D3212" t="s">
        <v>11705</v>
      </c>
      <c r="E3212" t="s">
        <v>11294</v>
      </c>
      <c r="F3212" t="s">
        <v>11295</v>
      </c>
      <c r="G3212">
        <f>COUNTIF(allstats!$C:$C,B3212)</f>
        <v>0</v>
      </c>
      <c r="H3212">
        <f>COUNTIF(allstats!$Q:$Q,B3212)</f>
        <v>0</v>
      </c>
      <c r="I3212" t="str">
        <f>IFERROR(VLOOKUP(B3212,allstats!$C:$I,7,0),"")</f>
        <v/>
      </c>
      <c r="J3212" t="str">
        <f>IFERROR(VLOOKUP(B3212,allstats!$C:$J,8,0),"")</f>
        <v/>
      </c>
    </row>
    <row r="3213" spans="1:10" x14ac:dyDescent="0.3">
      <c r="A3213" t="s">
        <v>11681</v>
      </c>
      <c r="B3213" t="s">
        <v>11706</v>
      </c>
      <c r="C3213" t="s">
        <v>11707</v>
      </c>
      <c r="D3213" t="s">
        <v>11708</v>
      </c>
      <c r="E3213" t="s">
        <v>11294</v>
      </c>
      <c r="F3213" t="s">
        <v>11295</v>
      </c>
      <c r="G3213">
        <f>COUNTIF(allstats!$C:$C,B3213)</f>
        <v>0</v>
      </c>
      <c r="H3213">
        <f>COUNTIF(allstats!$Q:$Q,B3213)</f>
        <v>0</v>
      </c>
      <c r="I3213" t="str">
        <f>IFERROR(VLOOKUP(B3213,allstats!$C:$I,7,0),"")</f>
        <v/>
      </c>
      <c r="J3213" t="str">
        <f>IFERROR(VLOOKUP(B3213,allstats!$C:$J,8,0),"")</f>
        <v/>
      </c>
    </row>
    <row r="3214" spans="1:10" x14ac:dyDescent="0.3">
      <c r="A3214" t="s">
        <v>11681</v>
      </c>
      <c r="B3214" t="s">
        <v>11709</v>
      </c>
      <c r="C3214" t="s">
        <v>11710</v>
      </c>
      <c r="D3214" t="s">
        <v>11711</v>
      </c>
      <c r="E3214" t="s">
        <v>11294</v>
      </c>
      <c r="F3214" t="s">
        <v>11712</v>
      </c>
      <c r="G3214">
        <f>COUNTIF(allstats!$C:$C,B3214)</f>
        <v>0</v>
      </c>
      <c r="H3214">
        <f>COUNTIF(allstats!$Q:$Q,B3214)</f>
        <v>0</v>
      </c>
      <c r="I3214" t="str">
        <f>IFERROR(VLOOKUP(B3214,allstats!$C:$I,7,0),"")</f>
        <v/>
      </c>
      <c r="J3214" t="str">
        <f>IFERROR(VLOOKUP(B3214,allstats!$C:$J,8,0),"")</f>
        <v/>
      </c>
    </row>
    <row r="3215" spans="1:10" x14ac:dyDescent="0.3">
      <c r="A3215" t="s">
        <v>11713</v>
      </c>
      <c r="B3215" t="s">
        <v>11714</v>
      </c>
      <c r="C3215" t="s">
        <v>11715</v>
      </c>
      <c r="D3215" t="s">
        <v>11716</v>
      </c>
      <c r="E3215" t="s">
        <v>11294</v>
      </c>
      <c r="F3215" t="s">
        <v>11717</v>
      </c>
      <c r="G3215">
        <f>COUNTIF(allstats!$C:$C,B3215)</f>
        <v>0</v>
      </c>
      <c r="H3215">
        <f>COUNTIF(allstats!$Q:$Q,B3215)</f>
        <v>0</v>
      </c>
      <c r="I3215" t="str">
        <f>IFERROR(VLOOKUP(B3215,allstats!$C:$I,7,0),"")</f>
        <v/>
      </c>
      <c r="J3215" t="str">
        <f>IFERROR(VLOOKUP(B3215,allstats!$C:$J,8,0),"")</f>
        <v/>
      </c>
    </row>
    <row r="3216" spans="1:10" x14ac:dyDescent="0.3">
      <c r="A3216" t="s">
        <v>11718</v>
      </c>
      <c r="B3216" t="s">
        <v>11719</v>
      </c>
      <c r="C3216" t="s">
        <v>11720</v>
      </c>
      <c r="D3216" t="s">
        <v>11721</v>
      </c>
      <c r="E3216" t="s">
        <v>11294</v>
      </c>
      <c r="F3216" t="s">
        <v>11722</v>
      </c>
      <c r="G3216">
        <f>COUNTIF(allstats!$C:$C,B3216)</f>
        <v>0</v>
      </c>
      <c r="H3216">
        <f>COUNTIF(allstats!$Q:$Q,B3216)</f>
        <v>0</v>
      </c>
      <c r="I3216" t="str">
        <f>IFERROR(VLOOKUP(B3216,allstats!$C:$I,7,0),"")</f>
        <v/>
      </c>
      <c r="J3216" t="str">
        <f>IFERROR(VLOOKUP(B3216,allstats!$C:$J,8,0),"")</f>
        <v/>
      </c>
    </row>
    <row r="3217" spans="1:10" x14ac:dyDescent="0.3">
      <c r="A3217" t="s">
        <v>11723</v>
      </c>
      <c r="B3217" t="s">
        <v>11638</v>
      </c>
      <c r="C3217" t="s">
        <v>11724</v>
      </c>
      <c r="D3217" t="s">
        <v>11725</v>
      </c>
      <c r="E3217" t="s">
        <v>11294</v>
      </c>
      <c r="F3217" t="s">
        <v>11644</v>
      </c>
      <c r="G3217">
        <f>COUNTIF(allstats!$C:$C,B3217)</f>
        <v>0</v>
      </c>
      <c r="H3217">
        <f>COUNTIF(allstats!$Q:$Q,B3217)</f>
        <v>0</v>
      </c>
      <c r="I3217" t="str">
        <f>IFERROR(VLOOKUP(B3217,allstats!$C:$I,7,0),"")</f>
        <v/>
      </c>
      <c r="J3217" t="str">
        <f>IFERROR(VLOOKUP(B3217,allstats!$C:$J,8,0),"")</f>
        <v/>
      </c>
    </row>
    <row r="3218" spans="1:10" x14ac:dyDescent="0.3">
      <c r="A3218" t="s">
        <v>11723</v>
      </c>
      <c r="B3218" t="s">
        <v>11726</v>
      </c>
      <c r="C3218" t="s">
        <v>11727</v>
      </c>
      <c r="D3218" t="s">
        <v>11728</v>
      </c>
      <c r="E3218" t="s">
        <v>11357</v>
      </c>
      <c r="F3218" t="s">
        <v>11425</v>
      </c>
      <c r="G3218">
        <f>COUNTIF(allstats!$C:$C,B3218)</f>
        <v>0</v>
      </c>
      <c r="H3218">
        <f>COUNTIF(allstats!$Q:$Q,B3218)</f>
        <v>0</v>
      </c>
      <c r="I3218" t="str">
        <f>IFERROR(VLOOKUP(B3218,allstats!$C:$I,7,0),"")</f>
        <v/>
      </c>
      <c r="J3218" t="str">
        <f>IFERROR(VLOOKUP(B3218,allstats!$C:$J,8,0),"")</f>
        <v/>
      </c>
    </row>
    <row r="3219" spans="1:10" x14ac:dyDescent="0.3">
      <c r="A3219" t="s">
        <v>11723</v>
      </c>
      <c r="B3219" t="s">
        <v>11729</v>
      </c>
      <c r="C3219" t="s">
        <v>11730</v>
      </c>
      <c r="D3219" t="s">
        <v>11731</v>
      </c>
      <c r="E3219" t="s">
        <v>11294</v>
      </c>
      <c r="F3219" t="s">
        <v>11295</v>
      </c>
      <c r="G3219">
        <f>COUNTIF(allstats!$C:$C,B3219)</f>
        <v>0</v>
      </c>
      <c r="H3219">
        <f>COUNTIF(allstats!$Q:$Q,B3219)</f>
        <v>0</v>
      </c>
      <c r="I3219" t="str">
        <f>IFERROR(VLOOKUP(B3219,allstats!$C:$I,7,0),"")</f>
        <v/>
      </c>
      <c r="J3219" t="str">
        <f>IFERROR(VLOOKUP(B3219,allstats!$C:$J,8,0),"")</f>
        <v/>
      </c>
    </row>
    <row r="3220" spans="1:10" x14ac:dyDescent="0.3">
      <c r="A3220" t="s">
        <v>11723</v>
      </c>
      <c r="B3220" t="s">
        <v>11732</v>
      </c>
      <c r="C3220" t="s">
        <v>11733</v>
      </c>
      <c r="D3220" t="s">
        <v>11734</v>
      </c>
      <c r="E3220" t="s">
        <v>11294</v>
      </c>
      <c r="F3220" t="s">
        <v>11735</v>
      </c>
      <c r="G3220">
        <f>COUNTIF(allstats!$C:$C,B3220)</f>
        <v>0</v>
      </c>
      <c r="H3220">
        <f>COUNTIF(allstats!$Q:$Q,B3220)</f>
        <v>0</v>
      </c>
      <c r="I3220" t="str">
        <f>IFERROR(VLOOKUP(B3220,allstats!$C:$I,7,0),"")</f>
        <v/>
      </c>
      <c r="J3220" t="str">
        <f>IFERROR(VLOOKUP(B3220,allstats!$C:$J,8,0),"")</f>
        <v/>
      </c>
    </row>
    <row r="3221" spans="1:10" x14ac:dyDescent="0.3">
      <c r="A3221" t="s">
        <v>11723</v>
      </c>
      <c r="B3221" t="s">
        <v>11736</v>
      </c>
      <c r="C3221" t="s">
        <v>11737</v>
      </c>
      <c r="D3221" t="s">
        <v>11738</v>
      </c>
      <c r="E3221" t="s">
        <v>11294</v>
      </c>
      <c r="F3221" t="s">
        <v>11739</v>
      </c>
      <c r="G3221">
        <f>COUNTIF(allstats!$C:$C,B3221)</f>
        <v>0</v>
      </c>
      <c r="H3221">
        <f>COUNTIF(allstats!$Q:$Q,B3221)</f>
        <v>1</v>
      </c>
      <c r="I3221" t="str">
        <f>IFERROR(VLOOKUP(B3221,allstats!$C:$I,7,0),"")</f>
        <v/>
      </c>
      <c r="J3221" t="str">
        <f>IFERROR(VLOOKUP(B3221,allstats!$C:$J,8,0),"")</f>
        <v/>
      </c>
    </row>
    <row r="3222" spans="1:10" x14ac:dyDescent="0.3">
      <c r="A3222" t="s">
        <v>11723</v>
      </c>
      <c r="B3222" t="s">
        <v>46</v>
      </c>
      <c r="C3222" t="s">
        <v>11740</v>
      </c>
      <c r="D3222" t="s">
        <v>11741</v>
      </c>
      <c r="E3222" t="s">
        <v>11294</v>
      </c>
      <c r="F3222" t="s">
        <v>11295</v>
      </c>
      <c r="G3222">
        <f>COUNTIF(allstats!$C:$C,B3222)</f>
        <v>0</v>
      </c>
      <c r="H3222">
        <f>COUNTIF(allstats!$Q:$Q,B3222)</f>
        <v>1</v>
      </c>
      <c r="I3222" t="str">
        <f>IFERROR(VLOOKUP(B3222,allstats!$C:$I,7,0),"")</f>
        <v/>
      </c>
      <c r="J3222" t="str">
        <f>IFERROR(VLOOKUP(B3222,allstats!$C:$J,8,0),"")</f>
        <v/>
      </c>
    </row>
    <row r="3223" spans="1:10" x14ac:dyDescent="0.3">
      <c r="A3223" t="s">
        <v>11723</v>
      </c>
      <c r="B3223" t="s">
        <v>11742</v>
      </c>
      <c r="C3223" t="s">
        <v>11743</v>
      </c>
      <c r="D3223" t="s">
        <v>11744</v>
      </c>
      <c r="E3223" t="s">
        <v>11294</v>
      </c>
      <c r="F3223" t="s">
        <v>11295</v>
      </c>
      <c r="G3223">
        <f>COUNTIF(allstats!$C:$C,B3223)</f>
        <v>0</v>
      </c>
      <c r="H3223">
        <f>COUNTIF(allstats!$Q:$Q,B3223)</f>
        <v>0</v>
      </c>
      <c r="I3223" t="str">
        <f>IFERROR(VLOOKUP(B3223,allstats!$C:$I,7,0),"")</f>
        <v/>
      </c>
      <c r="J3223" t="str">
        <f>IFERROR(VLOOKUP(B3223,allstats!$C:$J,8,0),"")</f>
        <v/>
      </c>
    </row>
    <row r="3224" spans="1:10" x14ac:dyDescent="0.3">
      <c r="A3224" t="s">
        <v>11745</v>
      </c>
      <c r="B3224" t="s">
        <v>11746</v>
      </c>
      <c r="C3224" t="s">
        <v>11747</v>
      </c>
      <c r="D3224" t="s">
        <v>11748</v>
      </c>
      <c r="E3224" t="s">
        <v>11294</v>
      </c>
      <c r="F3224" t="s">
        <v>11295</v>
      </c>
      <c r="G3224">
        <f>COUNTIF(allstats!$C:$C,B3224)</f>
        <v>0</v>
      </c>
      <c r="H3224">
        <f>COUNTIF(allstats!$Q:$Q,B3224)</f>
        <v>0</v>
      </c>
      <c r="I3224" t="str">
        <f>IFERROR(VLOOKUP(B3224,allstats!$C:$I,7,0),"")</f>
        <v/>
      </c>
      <c r="J3224" t="str">
        <f>IFERROR(VLOOKUP(B3224,allstats!$C:$J,8,0),"")</f>
        <v/>
      </c>
    </row>
    <row r="3225" spans="1:10" x14ac:dyDescent="0.3">
      <c r="A3225" t="s">
        <v>11749</v>
      </c>
      <c r="B3225" t="s">
        <v>11750</v>
      </c>
      <c r="C3225" t="s">
        <v>11751</v>
      </c>
      <c r="D3225" t="s">
        <v>11752</v>
      </c>
      <c r="E3225" t="s">
        <v>11294</v>
      </c>
      <c r="F3225" t="s">
        <v>11753</v>
      </c>
      <c r="G3225">
        <f>COUNTIF(allstats!$C:$C,B3225)</f>
        <v>0</v>
      </c>
      <c r="H3225">
        <f>COUNTIF(allstats!$Q:$Q,B3225)</f>
        <v>0</v>
      </c>
      <c r="I3225" t="str">
        <f>IFERROR(VLOOKUP(B3225,allstats!$C:$I,7,0),"")</f>
        <v/>
      </c>
      <c r="J3225" t="str">
        <f>IFERROR(VLOOKUP(B3225,allstats!$C:$J,8,0),"")</f>
        <v/>
      </c>
    </row>
    <row r="3226" spans="1:10" x14ac:dyDescent="0.3">
      <c r="A3226" t="s">
        <v>11754</v>
      </c>
      <c r="B3226" t="s">
        <v>11755</v>
      </c>
      <c r="C3226" t="s">
        <v>11756</v>
      </c>
      <c r="D3226" t="s">
        <v>11757</v>
      </c>
      <c r="E3226" t="s">
        <v>11357</v>
      </c>
      <c r="F3226" t="s">
        <v>11758</v>
      </c>
      <c r="G3226">
        <f>COUNTIF(allstats!$C:$C,B3226)</f>
        <v>0</v>
      </c>
      <c r="H3226">
        <f>COUNTIF(allstats!$Q:$Q,B3226)</f>
        <v>0</v>
      </c>
      <c r="I3226" t="str">
        <f>IFERROR(VLOOKUP(B3226,allstats!$C:$I,7,0),"")</f>
        <v/>
      </c>
      <c r="J3226" t="str">
        <f>IFERROR(VLOOKUP(B3226,allstats!$C:$J,8,0),"")</f>
        <v/>
      </c>
    </row>
    <row r="3227" spans="1:10" x14ac:dyDescent="0.3">
      <c r="A3227" t="s">
        <v>11754</v>
      </c>
      <c r="B3227" t="s">
        <v>11759</v>
      </c>
      <c r="C3227" t="s">
        <v>11760</v>
      </c>
      <c r="D3227" t="s">
        <v>11761</v>
      </c>
      <c r="E3227" t="s">
        <v>11294</v>
      </c>
      <c r="F3227" t="s">
        <v>11295</v>
      </c>
      <c r="G3227">
        <f>COUNTIF(allstats!$C:$C,B3227)</f>
        <v>0</v>
      </c>
      <c r="H3227">
        <f>COUNTIF(allstats!$Q:$Q,B3227)</f>
        <v>0</v>
      </c>
      <c r="I3227" t="str">
        <f>IFERROR(VLOOKUP(B3227,allstats!$C:$I,7,0),"")</f>
        <v/>
      </c>
      <c r="J3227" t="str">
        <f>IFERROR(VLOOKUP(B3227,allstats!$C:$J,8,0),"")</f>
        <v/>
      </c>
    </row>
    <row r="3228" spans="1:10" x14ac:dyDescent="0.3">
      <c r="A3228" t="s">
        <v>11754</v>
      </c>
      <c r="B3228" t="s">
        <v>11762</v>
      </c>
      <c r="C3228" t="s">
        <v>11763</v>
      </c>
      <c r="D3228" t="s">
        <v>11764</v>
      </c>
      <c r="E3228" t="s">
        <v>11294</v>
      </c>
      <c r="F3228" t="s">
        <v>11295</v>
      </c>
      <c r="G3228">
        <f>COUNTIF(allstats!$C:$C,B3228)</f>
        <v>0</v>
      </c>
      <c r="H3228">
        <f>COUNTIF(allstats!$Q:$Q,B3228)</f>
        <v>0</v>
      </c>
      <c r="I3228" t="str">
        <f>IFERROR(VLOOKUP(B3228,allstats!$C:$I,7,0),"")</f>
        <v/>
      </c>
      <c r="J3228" t="str">
        <f>IFERROR(VLOOKUP(B3228,allstats!$C:$J,8,0),"")</f>
        <v/>
      </c>
    </row>
    <row r="3229" spans="1:10" x14ac:dyDescent="0.3">
      <c r="A3229" t="s">
        <v>11765</v>
      </c>
      <c r="B3229" t="s">
        <v>11766</v>
      </c>
      <c r="C3229" t="s">
        <v>11767</v>
      </c>
      <c r="D3229" t="s">
        <v>11768</v>
      </c>
      <c r="E3229" t="s">
        <v>11294</v>
      </c>
      <c r="F3229" t="s">
        <v>11295</v>
      </c>
      <c r="G3229">
        <f>COUNTIF(allstats!$C:$C,B3229)</f>
        <v>0</v>
      </c>
      <c r="H3229">
        <f>COUNTIF(allstats!$Q:$Q,B3229)</f>
        <v>0</v>
      </c>
      <c r="I3229" t="str">
        <f>IFERROR(VLOOKUP(B3229,allstats!$C:$I,7,0),"")</f>
        <v/>
      </c>
      <c r="J3229" t="str">
        <f>IFERROR(VLOOKUP(B3229,allstats!$C:$J,8,0),"")</f>
        <v/>
      </c>
    </row>
    <row r="3230" spans="1:10" x14ac:dyDescent="0.3">
      <c r="A3230" t="s">
        <v>11765</v>
      </c>
      <c r="B3230" t="s">
        <v>11769</v>
      </c>
      <c r="C3230" t="s">
        <v>11770</v>
      </c>
      <c r="D3230" t="s">
        <v>11771</v>
      </c>
      <c r="E3230" t="s">
        <v>11294</v>
      </c>
      <c r="F3230" t="s">
        <v>11295</v>
      </c>
      <c r="G3230">
        <f>COUNTIF(allstats!$C:$C,B3230)</f>
        <v>0</v>
      </c>
      <c r="H3230">
        <f>COUNTIF(allstats!$Q:$Q,B3230)</f>
        <v>0</v>
      </c>
      <c r="I3230" t="str">
        <f>IFERROR(VLOOKUP(B3230,allstats!$C:$I,7,0),"")</f>
        <v/>
      </c>
      <c r="J3230" t="str">
        <f>IFERROR(VLOOKUP(B3230,allstats!$C:$J,8,0),"")</f>
        <v/>
      </c>
    </row>
    <row r="3231" spans="1:10" x14ac:dyDescent="0.3">
      <c r="A3231" t="s">
        <v>11765</v>
      </c>
      <c r="B3231" t="s">
        <v>11772</v>
      </c>
      <c r="C3231" t="s">
        <v>11773</v>
      </c>
      <c r="D3231" t="s">
        <v>11774</v>
      </c>
      <c r="E3231" t="s">
        <v>11294</v>
      </c>
      <c r="F3231" t="s">
        <v>11295</v>
      </c>
      <c r="G3231">
        <f>COUNTIF(allstats!$C:$C,B3231)</f>
        <v>0</v>
      </c>
      <c r="H3231">
        <f>COUNTIF(allstats!$Q:$Q,B3231)</f>
        <v>0</v>
      </c>
      <c r="I3231" t="str">
        <f>IFERROR(VLOOKUP(B3231,allstats!$C:$I,7,0),"")</f>
        <v/>
      </c>
      <c r="J3231" t="str">
        <f>IFERROR(VLOOKUP(B3231,allstats!$C:$J,8,0),"")</f>
        <v/>
      </c>
    </row>
    <row r="3232" spans="1:10" x14ac:dyDescent="0.3">
      <c r="A3232" t="s">
        <v>11765</v>
      </c>
      <c r="B3232" t="s">
        <v>11775</v>
      </c>
      <c r="C3232" t="s">
        <v>11776</v>
      </c>
      <c r="D3232" t="s">
        <v>11777</v>
      </c>
      <c r="E3232" t="s">
        <v>11294</v>
      </c>
      <c r="F3232" t="s">
        <v>11295</v>
      </c>
      <c r="G3232">
        <f>COUNTIF(allstats!$C:$C,B3232)</f>
        <v>0</v>
      </c>
      <c r="H3232">
        <f>COUNTIF(allstats!$Q:$Q,B3232)</f>
        <v>0</v>
      </c>
      <c r="I3232" t="str">
        <f>IFERROR(VLOOKUP(B3232,allstats!$C:$I,7,0),"")</f>
        <v/>
      </c>
      <c r="J3232" t="str">
        <f>IFERROR(VLOOKUP(B3232,allstats!$C:$J,8,0),"")</f>
        <v/>
      </c>
    </row>
    <row r="3233" spans="1:10" x14ac:dyDescent="0.3">
      <c r="A3233" t="s">
        <v>11778</v>
      </c>
      <c r="B3233" t="s">
        <v>11779</v>
      </c>
      <c r="C3233" t="s">
        <v>11780</v>
      </c>
      <c r="D3233" t="s">
        <v>11781</v>
      </c>
      <c r="E3233" t="s">
        <v>11294</v>
      </c>
      <c r="F3233" t="s">
        <v>11782</v>
      </c>
      <c r="G3233">
        <f>COUNTIF(allstats!$C:$C,B3233)</f>
        <v>0</v>
      </c>
      <c r="H3233">
        <f>COUNTIF(allstats!$Q:$Q,B3233)</f>
        <v>0</v>
      </c>
      <c r="I3233" t="str">
        <f>IFERROR(VLOOKUP(B3233,allstats!$C:$I,7,0),"")</f>
        <v/>
      </c>
      <c r="J3233" t="str">
        <f>IFERROR(VLOOKUP(B3233,allstats!$C:$J,8,0),"")</f>
        <v/>
      </c>
    </row>
    <row r="3234" spans="1:10" x14ac:dyDescent="0.3">
      <c r="A3234" t="s">
        <v>11778</v>
      </c>
      <c r="B3234" t="s">
        <v>11783</v>
      </c>
      <c r="C3234" t="s">
        <v>11784</v>
      </c>
      <c r="D3234" t="s">
        <v>11785</v>
      </c>
      <c r="E3234" t="s">
        <v>11294</v>
      </c>
      <c r="F3234" t="s">
        <v>11295</v>
      </c>
      <c r="G3234">
        <f>COUNTIF(allstats!$C:$C,B3234)</f>
        <v>0</v>
      </c>
      <c r="H3234">
        <f>COUNTIF(allstats!$Q:$Q,B3234)</f>
        <v>0</v>
      </c>
      <c r="I3234" t="str">
        <f>IFERROR(VLOOKUP(B3234,allstats!$C:$I,7,0),"")</f>
        <v/>
      </c>
      <c r="J3234" t="str">
        <f>IFERROR(VLOOKUP(B3234,allstats!$C:$J,8,0),"")</f>
        <v/>
      </c>
    </row>
    <row r="3235" spans="1:10" x14ac:dyDescent="0.3">
      <c r="A3235" t="s">
        <v>11786</v>
      </c>
      <c r="B3235" t="s">
        <v>11787</v>
      </c>
      <c r="C3235" t="s">
        <v>11788</v>
      </c>
      <c r="D3235" t="s">
        <v>11789</v>
      </c>
      <c r="E3235" t="s">
        <v>11294</v>
      </c>
      <c r="F3235" t="s">
        <v>11295</v>
      </c>
      <c r="G3235">
        <f>COUNTIF(allstats!$C:$C,B3235)</f>
        <v>0</v>
      </c>
      <c r="H3235">
        <f>COUNTIF(allstats!$Q:$Q,B3235)</f>
        <v>0</v>
      </c>
      <c r="I3235" t="str">
        <f>IFERROR(VLOOKUP(B3235,allstats!$C:$I,7,0),"")</f>
        <v/>
      </c>
      <c r="J3235" t="str">
        <f>IFERROR(VLOOKUP(B3235,allstats!$C:$J,8,0),"")</f>
        <v/>
      </c>
    </row>
    <row r="3236" spans="1:10" x14ac:dyDescent="0.3">
      <c r="A3236" t="s">
        <v>11790</v>
      </c>
      <c r="B3236" t="s">
        <v>11436</v>
      </c>
      <c r="C3236" t="s">
        <v>11791</v>
      </c>
      <c r="D3236" t="s">
        <v>11792</v>
      </c>
      <c r="E3236" t="s">
        <v>11294</v>
      </c>
      <c r="F3236" t="s">
        <v>11295</v>
      </c>
      <c r="G3236">
        <f>COUNTIF(allstats!$C:$C,B3236)</f>
        <v>0</v>
      </c>
      <c r="H3236">
        <f>COUNTIF(allstats!$Q:$Q,B3236)</f>
        <v>0</v>
      </c>
      <c r="I3236" t="str">
        <f>IFERROR(VLOOKUP(B3236,allstats!$C:$I,7,0),"")</f>
        <v/>
      </c>
      <c r="J3236" t="str">
        <f>IFERROR(VLOOKUP(B3236,allstats!$C:$J,8,0),"")</f>
        <v/>
      </c>
    </row>
    <row r="3237" spans="1:10" x14ac:dyDescent="0.3">
      <c r="A3237" t="s">
        <v>11790</v>
      </c>
      <c r="B3237" t="s">
        <v>11793</v>
      </c>
      <c r="C3237" t="s">
        <v>11794</v>
      </c>
      <c r="D3237" t="s">
        <v>11795</v>
      </c>
      <c r="E3237" t="s">
        <v>11294</v>
      </c>
      <c r="F3237" t="s">
        <v>11796</v>
      </c>
      <c r="G3237">
        <f>COUNTIF(allstats!$C:$C,B3237)</f>
        <v>0</v>
      </c>
      <c r="H3237">
        <f>COUNTIF(allstats!$Q:$Q,B3237)</f>
        <v>0</v>
      </c>
      <c r="I3237" t="str">
        <f>IFERROR(VLOOKUP(B3237,allstats!$C:$I,7,0),"")</f>
        <v/>
      </c>
      <c r="J3237" t="str">
        <f>IFERROR(VLOOKUP(B3237,allstats!$C:$J,8,0),"")</f>
        <v/>
      </c>
    </row>
    <row r="3238" spans="1:10" x14ac:dyDescent="0.3">
      <c r="A3238" t="s">
        <v>11790</v>
      </c>
      <c r="B3238" t="s">
        <v>11797</v>
      </c>
      <c r="C3238" t="s">
        <v>11798</v>
      </c>
      <c r="D3238" t="s">
        <v>11799</v>
      </c>
      <c r="E3238" t="s">
        <v>11294</v>
      </c>
      <c r="F3238" t="s">
        <v>11606</v>
      </c>
      <c r="G3238">
        <f>COUNTIF(allstats!$C:$C,B3238)</f>
        <v>0</v>
      </c>
      <c r="H3238">
        <f>COUNTIF(allstats!$Q:$Q,B3238)</f>
        <v>0</v>
      </c>
      <c r="I3238" t="str">
        <f>IFERROR(VLOOKUP(B3238,allstats!$C:$I,7,0),"")</f>
        <v/>
      </c>
      <c r="J3238" t="str">
        <f>IFERROR(VLOOKUP(B3238,allstats!$C:$J,8,0),"")</f>
        <v/>
      </c>
    </row>
    <row r="3239" spans="1:10" x14ac:dyDescent="0.3">
      <c r="A3239" t="s">
        <v>11800</v>
      </c>
      <c r="B3239" t="s">
        <v>11801</v>
      </c>
      <c r="C3239" t="s">
        <v>11802</v>
      </c>
      <c r="D3239" t="s">
        <v>11803</v>
      </c>
      <c r="E3239" t="s">
        <v>11294</v>
      </c>
      <c r="F3239" t="s">
        <v>11295</v>
      </c>
      <c r="G3239">
        <f>COUNTIF(allstats!$C:$C,B3239)</f>
        <v>0</v>
      </c>
      <c r="H3239">
        <f>COUNTIF(allstats!$Q:$Q,B3239)</f>
        <v>0</v>
      </c>
      <c r="I3239" t="str">
        <f>IFERROR(VLOOKUP(B3239,allstats!$C:$I,7,0),"")</f>
        <v/>
      </c>
      <c r="J3239" t="str">
        <f>IFERROR(VLOOKUP(B3239,allstats!$C:$J,8,0),"")</f>
        <v/>
      </c>
    </row>
    <row r="3240" spans="1:10" x14ac:dyDescent="0.3">
      <c r="A3240" t="s">
        <v>11800</v>
      </c>
      <c r="B3240" t="s">
        <v>46</v>
      </c>
      <c r="C3240" t="s">
        <v>11804</v>
      </c>
      <c r="D3240" t="s">
        <v>11805</v>
      </c>
      <c r="E3240" t="s">
        <v>11294</v>
      </c>
      <c r="F3240" t="s">
        <v>11295</v>
      </c>
      <c r="G3240">
        <f>COUNTIF(allstats!$C:$C,B3240)</f>
        <v>0</v>
      </c>
      <c r="H3240">
        <f>COUNTIF(allstats!$Q:$Q,B3240)</f>
        <v>1</v>
      </c>
      <c r="I3240" t="str">
        <f>IFERROR(VLOOKUP(B3240,allstats!$C:$I,7,0),"")</f>
        <v/>
      </c>
      <c r="J3240" t="str">
        <f>IFERROR(VLOOKUP(B3240,allstats!$C:$J,8,0),"")</f>
        <v/>
      </c>
    </row>
    <row r="3241" spans="1:10" x14ac:dyDescent="0.3">
      <c r="A3241" t="s">
        <v>11806</v>
      </c>
      <c r="B3241" t="s">
        <v>11807</v>
      </c>
      <c r="C3241" t="s">
        <v>11808</v>
      </c>
      <c r="D3241" t="s">
        <v>11809</v>
      </c>
      <c r="E3241" t="s">
        <v>11294</v>
      </c>
      <c r="F3241" t="s">
        <v>11295</v>
      </c>
      <c r="G3241">
        <f>COUNTIF(allstats!$C:$C,B3241)</f>
        <v>0</v>
      </c>
      <c r="H3241">
        <f>COUNTIF(allstats!$Q:$Q,B3241)</f>
        <v>0</v>
      </c>
      <c r="I3241" t="str">
        <f>IFERROR(VLOOKUP(B3241,allstats!$C:$I,7,0),"")</f>
        <v/>
      </c>
      <c r="J3241" t="str">
        <f>IFERROR(VLOOKUP(B3241,allstats!$C:$J,8,0),"")</f>
        <v/>
      </c>
    </row>
    <row r="3242" spans="1:10" x14ac:dyDescent="0.3">
      <c r="A3242" t="s">
        <v>11810</v>
      </c>
      <c r="B3242" t="s">
        <v>8574</v>
      </c>
      <c r="C3242" t="s">
        <v>11811</v>
      </c>
      <c r="D3242" t="s">
        <v>11812</v>
      </c>
      <c r="E3242" t="s">
        <v>11294</v>
      </c>
      <c r="F3242" t="s">
        <v>11295</v>
      </c>
      <c r="G3242">
        <f>COUNTIF(allstats!$C:$C,B3242)</f>
        <v>0</v>
      </c>
      <c r="H3242">
        <f>COUNTIF(allstats!$Q:$Q,B3242)</f>
        <v>0</v>
      </c>
      <c r="I3242" t="str">
        <f>IFERROR(VLOOKUP(B3242,allstats!$C:$I,7,0),"")</f>
        <v/>
      </c>
      <c r="J3242" t="str">
        <f>IFERROR(VLOOKUP(B3242,allstats!$C:$J,8,0),"")</f>
        <v/>
      </c>
    </row>
    <row r="3243" spans="1:10" x14ac:dyDescent="0.3">
      <c r="A3243" t="s">
        <v>11813</v>
      </c>
      <c r="B3243" t="s">
        <v>11814</v>
      </c>
      <c r="C3243" t="s">
        <v>11815</v>
      </c>
      <c r="D3243" t="s">
        <v>11816</v>
      </c>
      <c r="E3243" t="s">
        <v>11294</v>
      </c>
      <c r="F3243" t="s">
        <v>11295</v>
      </c>
      <c r="G3243">
        <f>COUNTIF(allstats!$C:$C,B3243)</f>
        <v>0</v>
      </c>
      <c r="H3243">
        <f>COUNTIF(allstats!$Q:$Q,B3243)</f>
        <v>0</v>
      </c>
      <c r="I3243" t="str">
        <f>IFERROR(VLOOKUP(B3243,allstats!$C:$I,7,0),"")</f>
        <v/>
      </c>
      <c r="J3243" t="str">
        <f>IFERROR(VLOOKUP(B3243,allstats!$C:$J,8,0),"")</f>
        <v/>
      </c>
    </row>
    <row r="3244" spans="1:10" x14ac:dyDescent="0.3">
      <c r="A3244" t="s">
        <v>11813</v>
      </c>
      <c r="B3244" t="s">
        <v>11775</v>
      </c>
      <c r="C3244" t="s">
        <v>11817</v>
      </c>
      <c r="D3244" t="s">
        <v>11818</v>
      </c>
      <c r="E3244" t="s">
        <v>11294</v>
      </c>
      <c r="F3244" t="s">
        <v>11295</v>
      </c>
      <c r="G3244">
        <f>COUNTIF(allstats!$C:$C,B3244)</f>
        <v>0</v>
      </c>
      <c r="H3244">
        <f>COUNTIF(allstats!$Q:$Q,B3244)</f>
        <v>0</v>
      </c>
      <c r="I3244" t="str">
        <f>IFERROR(VLOOKUP(B3244,allstats!$C:$I,7,0),"")</f>
        <v/>
      </c>
      <c r="J3244" t="str">
        <f>IFERROR(VLOOKUP(B3244,allstats!$C:$J,8,0),"")</f>
        <v/>
      </c>
    </row>
    <row r="3245" spans="1:10" x14ac:dyDescent="0.3">
      <c r="A3245" t="s">
        <v>11813</v>
      </c>
      <c r="B3245" t="s">
        <v>11819</v>
      </c>
      <c r="C3245" t="s">
        <v>11820</v>
      </c>
      <c r="D3245" t="s">
        <v>11821</v>
      </c>
      <c r="E3245" t="s">
        <v>11294</v>
      </c>
      <c r="F3245" t="s">
        <v>11822</v>
      </c>
      <c r="G3245">
        <f>COUNTIF(allstats!$C:$C,B3245)</f>
        <v>0</v>
      </c>
      <c r="H3245">
        <f>COUNTIF(allstats!$Q:$Q,B3245)</f>
        <v>0</v>
      </c>
      <c r="I3245" t="str">
        <f>IFERROR(VLOOKUP(B3245,allstats!$C:$I,7,0),"")</f>
        <v/>
      </c>
      <c r="J3245" t="str">
        <f>IFERROR(VLOOKUP(B3245,allstats!$C:$J,8,0),"")</f>
        <v/>
      </c>
    </row>
    <row r="3246" spans="1:10" x14ac:dyDescent="0.3">
      <c r="A3246" t="s">
        <v>11823</v>
      </c>
      <c r="B3246" t="s">
        <v>11427</v>
      </c>
      <c r="C3246" t="s">
        <v>11824</v>
      </c>
      <c r="D3246" t="s">
        <v>11825</v>
      </c>
      <c r="E3246" t="s">
        <v>11294</v>
      </c>
      <c r="F3246" t="s">
        <v>11295</v>
      </c>
      <c r="G3246">
        <f>COUNTIF(allstats!$C:$C,B3246)</f>
        <v>0</v>
      </c>
      <c r="H3246">
        <f>COUNTIF(allstats!$Q:$Q,B3246)</f>
        <v>0</v>
      </c>
      <c r="I3246" t="str">
        <f>IFERROR(VLOOKUP(B3246,allstats!$C:$I,7,0),"")</f>
        <v/>
      </c>
      <c r="J3246" t="str">
        <f>IFERROR(VLOOKUP(B3246,allstats!$C:$J,8,0),"")</f>
        <v/>
      </c>
    </row>
    <row r="3247" spans="1:10" x14ac:dyDescent="0.3">
      <c r="A3247" t="s">
        <v>11823</v>
      </c>
      <c r="B3247" t="s">
        <v>11826</v>
      </c>
      <c r="C3247" t="s">
        <v>11827</v>
      </c>
      <c r="D3247" t="s">
        <v>11828</v>
      </c>
      <c r="E3247" t="s">
        <v>11294</v>
      </c>
      <c r="F3247" t="s">
        <v>11295</v>
      </c>
      <c r="G3247">
        <f>COUNTIF(allstats!$C:$C,B3247)</f>
        <v>0</v>
      </c>
      <c r="H3247">
        <f>COUNTIF(allstats!$Q:$Q,B3247)</f>
        <v>0</v>
      </c>
      <c r="I3247" t="str">
        <f>IFERROR(VLOOKUP(B3247,allstats!$C:$I,7,0),"")</f>
        <v/>
      </c>
      <c r="J3247" t="str">
        <f>IFERROR(VLOOKUP(B3247,allstats!$C:$J,8,0),"")</f>
        <v/>
      </c>
    </row>
    <row r="3248" spans="1:10" x14ac:dyDescent="0.3">
      <c r="A3248" t="s">
        <v>11823</v>
      </c>
      <c r="B3248" t="s">
        <v>477</v>
      </c>
      <c r="C3248" t="s">
        <v>11829</v>
      </c>
      <c r="D3248" t="s">
        <v>11830</v>
      </c>
      <c r="E3248" t="s">
        <v>11294</v>
      </c>
      <c r="F3248" t="s">
        <v>11295</v>
      </c>
      <c r="G3248">
        <f>COUNTIF(allstats!$C:$C,B3248)</f>
        <v>0</v>
      </c>
      <c r="H3248">
        <f>COUNTIF(allstats!$Q:$Q,B3248)</f>
        <v>0</v>
      </c>
      <c r="I3248" t="str">
        <f>IFERROR(VLOOKUP(B3248,allstats!$C:$I,7,0),"")</f>
        <v/>
      </c>
      <c r="J3248" t="str">
        <f>IFERROR(VLOOKUP(B3248,allstats!$C:$J,8,0),"")</f>
        <v/>
      </c>
    </row>
    <row r="3249" spans="1:10" x14ac:dyDescent="0.3">
      <c r="A3249" t="s">
        <v>11823</v>
      </c>
      <c r="B3249" t="s">
        <v>11831</v>
      </c>
      <c r="C3249" t="s">
        <v>11832</v>
      </c>
      <c r="D3249" t="s">
        <v>11833</v>
      </c>
      <c r="E3249" t="s">
        <v>11357</v>
      </c>
      <c r="F3249" t="s">
        <v>11834</v>
      </c>
      <c r="G3249">
        <f>COUNTIF(allstats!$C:$C,B3249)</f>
        <v>0</v>
      </c>
      <c r="H3249">
        <f>COUNTIF(allstats!$Q:$Q,B3249)</f>
        <v>0</v>
      </c>
      <c r="I3249" t="str">
        <f>IFERROR(VLOOKUP(B3249,allstats!$C:$I,7,0),"")</f>
        <v/>
      </c>
      <c r="J3249" t="str">
        <f>IFERROR(VLOOKUP(B3249,allstats!$C:$J,8,0),"")</f>
        <v/>
      </c>
    </row>
    <row r="3250" spans="1:10" x14ac:dyDescent="0.3">
      <c r="A3250" t="s">
        <v>11823</v>
      </c>
      <c r="B3250" t="s">
        <v>11835</v>
      </c>
      <c r="C3250" t="s">
        <v>11836</v>
      </c>
      <c r="D3250" t="s">
        <v>11837</v>
      </c>
      <c r="E3250" t="s">
        <v>11294</v>
      </c>
      <c r="F3250" t="s">
        <v>11295</v>
      </c>
      <c r="G3250">
        <f>COUNTIF(allstats!$C:$C,B3250)</f>
        <v>0</v>
      </c>
      <c r="H3250">
        <f>COUNTIF(allstats!$Q:$Q,B3250)</f>
        <v>0</v>
      </c>
      <c r="I3250" t="str">
        <f>IFERROR(VLOOKUP(B3250,allstats!$C:$I,7,0),"")</f>
        <v/>
      </c>
      <c r="J3250" t="str">
        <f>IFERROR(VLOOKUP(B3250,allstats!$C:$J,8,0),"")</f>
        <v/>
      </c>
    </row>
    <row r="3251" spans="1:10" x14ac:dyDescent="0.3">
      <c r="A3251" t="s">
        <v>11838</v>
      </c>
      <c r="B3251" t="s">
        <v>11839</v>
      </c>
      <c r="C3251" t="s">
        <v>11840</v>
      </c>
      <c r="D3251" t="s">
        <v>11841</v>
      </c>
      <c r="E3251" t="s">
        <v>11294</v>
      </c>
      <c r="F3251" t="s">
        <v>11295</v>
      </c>
      <c r="G3251">
        <f>COUNTIF(allstats!$C:$C,B3251)</f>
        <v>0</v>
      </c>
      <c r="H3251">
        <f>COUNTIF(allstats!$Q:$Q,B3251)</f>
        <v>0</v>
      </c>
      <c r="I3251" t="str">
        <f>IFERROR(VLOOKUP(B3251,allstats!$C:$I,7,0),"")</f>
        <v/>
      </c>
      <c r="J3251" t="str">
        <f>IFERROR(VLOOKUP(B3251,allstats!$C:$J,8,0),"")</f>
        <v/>
      </c>
    </row>
    <row r="3252" spans="1:10" x14ac:dyDescent="0.3">
      <c r="A3252" t="s">
        <v>11838</v>
      </c>
      <c r="B3252" t="s">
        <v>11842</v>
      </c>
      <c r="C3252" t="s">
        <v>11843</v>
      </c>
      <c r="D3252" t="s">
        <v>11844</v>
      </c>
      <c r="E3252" t="s">
        <v>11294</v>
      </c>
      <c r="F3252" t="s">
        <v>11845</v>
      </c>
      <c r="G3252">
        <f>COUNTIF(allstats!$C:$C,B3252)</f>
        <v>0</v>
      </c>
      <c r="H3252">
        <f>COUNTIF(allstats!$Q:$Q,B3252)</f>
        <v>0</v>
      </c>
      <c r="I3252" t="str">
        <f>IFERROR(VLOOKUP(B3252,allstats!$C:$I,7,0),"")</f>
        <v/>
      </c>
      <c r="J3252" t="str">
        <f>IFERROR(VLOOKUP(B3252,allstats!$C:$J,8,0),"")</f>
        <v/>
      </c>
    </row>
    <row r="3253" spans="1:10" x14ac:dyDescent="0.3">
      <c r="A3253" t="s">
        <v>11838</v>
      </c>
      <c r="B3253" t="s">
        <v>11846</v>
      </c>
      <c r="C3253" t="s">
        <v>11847</v>
      </c>
      <c r="D3253" t="s">
        <v>11848</v>
      </c>
      <c r="E3253" t="s">
        <v>11294</v>
      </c>
      <c r="F3253" t="s">
        <v>11295</v>
      </c>
      <c r="G3253">
        <f>COUNTIF(allstats!$C:$C,B3253)</f>
        <v>0</v>
      </c>
      <c r="H3253">
        <f>COUNTIF(allstats!$Q:$Q,B3253)</f>
        <v>0</v>
      </c>
      <c r="I3253" t="str">
        <f>IFERROR(VLOOKUP(B3253,allstats!$C:$I,7,0),"")</f>
        <v/>
      </c>
      <c r="J3253" t="str">
        <f>IFERROR(VLOOKUP(B3253,allstats!$C:$J,8,0),"")</f>
        <v/>
      </c>
    </row>
    <row r="3254" spans="1:10" x14ac:dyDescent="0.3">
      <c r="A3254" t="s">
        <v>11849</v>
      </c>
      <c r="B3254" t="s">
        <v>11850</v>
      </c>
      <c r="C3254" t="s">
        <v>11851</v>
      </c>
      <c r="D3254" t="s">
        <v>11852</v>
      </c>
      <c r="E3254" t="s">
        <v>11294</v>
      </c>
      <c r="F3254" t="s">
        <v>11853</v>
      </c>
      <c r="G3254">
        <f>COUNTIF(allstats!$C:$C,B3254)</f>
        <v>0</v>
      </c>
      <c r="H3254">
        <f>COUNTIF(allstats!$Q:$Q,B3254)</f>
        <v>0</v>
      </c>
      <c r="I3254" t="str">
        <f>IFERROR(VLOOKUP(B3254,allstats!$C:$I,7,0),"")</f>
        <v/>
      </c>
      <c r="J3254" t="str">
        <f>IFERROR(VLOOKUP(B3254,allstats!$C:$J,8,0),"")</f>
        <v/>
      </c>
    </row>
    <row r="3255" spans="1:10" x14ac:dyDescent="0.3">
      <c r="A3255" t="s">
        <v>11849</v>
      </c>
      <c r="B3255" t="s">
        <v>11854</v>
      </c>
      <c r="C3255" t="s">
        <v>11855</v>
      </c>
      <c r="D3255" t="s">
        <v>11856</v>
      </c>
      <c r="E3255" t="s">
        <v>11294</v>
      </c>
      <c r="F3255" t="s">
        <v>11295</v>
      </c>
      <c r="G3255">
        <f>COUNTIF(allstats!$C:$C,B3255)</f>
        <v>0</v>
      </c>
      <c r="H3255">
        <f>COUNTIF(allstats!$Q:$Q,B3255)</f>
        <v>1</v>
      </c>
      <c r="I3255" t="str">
        <f>IFERROR(VLOOKUP(B3255,allstats!$C:$I,7,0),"")</f>
        <v/>
      </c>
      <c r="J3255" t="str">
        <f>IFERROR(VLOOKUP(B3255,allstats!$C:$J,8,0),"")</f>
        <v/>
      </c>
    </row>
    <row r="3256" spans="1:10" x14ac:dyDescent="0.3">
      <c r="A3256" t="s">
        <v>11849</v>
      </c>
      <c r="B3256" t="s">
        <v>11857</v>
      </c>
      <c r="C3256" t="s">
        <v>11858</v>
      </c>
      <c r="D3256" t="s">
        <v>11859</v>
      </c>
      <c r="E3256" t="s">
        <v>11294</v>
      </c>
      <c r="F3256" t="s">
        <v>11295</v>
      </c>
      <c r="G3256">
        <f>COUNTIF(allstats!$C:$C,B3256)</f>
        <v>0</v>
      </c>
      <c r="H3256">
        <f>COUNTIF(allstats!$Q:$Q,B3256)</f>
        <v>0</v>
      </c>
      <c r="I3256" t="str">
        <f>IFERROR(VLOOKUP(B3256,allstats!$C:$I,7,0),"")</f>
        <v/>
      </c>
      <c r="J3256" t="str">
        <f>IFERROR(VLOOKUP(B3256,allstats!$C:$J,8,0),"")</f>
        <v/>
      </c>
    </row>
    <row r="3257" spans="1:10" x14ac:dyDescent="0.3">
      <c r="A3257" t="s">
        <v>11860</v>
      </c>
      <c r="B3257" t="s">
        <v>11861</v>
      </c>
      <c r="C3257" t="s">
        <v>11862</v>
      </c>
      <c r="D3257" t="s">
        <v>11863</v>
      </c>
      <c r="E3257" t="s">
        <v>11294</v>
      </c>
      <c r="F3257" t="s">
        <v>11864</v>
      </c>
      <c r="G3257">
        <f>COUNTIF(allstats!$C:$C,B3257)</f>
        <v>0</v>
      </c>
      <c r="H3257">
        <f>COUNTIF(allstats!$Q:$Q,B3257)</f>
        <v>0</v>
      </c>
      <c r="I3257" t="str">
        <f>IFERROR(VLOOKUP(B3257,allstats!$C:$I,7,0),"")</f>
        <v/>
      </c>
      <c r="J3257" t="str">
        <f>IFERROR(VLOOKUP(B3257,allstats!$C:$J,8,0),"")</f>
        <v/>
      </c>
    </row>
    <row r="3258" spans="1:10" x14ac:dyDescent="0.3">
      <c r="A3258" t="s">
        <v>11865</v>
      </c>
      <c r="B3258" t="s">
        <v>11427</v>
      </c>
      <c r="C3258" t="s">
        <v>11866</v>
      </c>
      <c r="D3258" t="s">
        <v>11867</v>
      </c>
      <c r="E3258" t="s">
        <v>11294</v>
      </c>
      <c r="F3258" t="s">
        <v>11295</v>
      </c>
      <c r="G3258">
        <f>COUNTIF(allstats!$C:$C,B3258)</f>
        <v>0</v>
      </c>
      <c r="H3258">
        <f>COUNTIF(allstats!$Q:$Q,B3258)</f>
        <v>0</v>
      </c>
      <c r="I3258" t="str">
        <f>IFERROR(VLOOKUP(B3258,allstats!$C:$I,7,0),"")</f>
        <v/>
      </c>
      <c r="J3258" t="str">
        <f>IFERROR(VLOOKUP(B3258,allstats!$C:$J,8,0),"")</f>
        <v/>
      </c>
    </row>
    <row r="3259" spans="1:10" x14ac:dyDescent="0.3">
      <c r="A3259" t="s">
        <v>11865</v>
      </c>
      <c r="B3259" t="s">
        <v>11868</v>
      </c>
      <c r="C3259" t="s">
        <v>11869</v>
      </c>
      <c r="D3259" t="s">
        <v>11870</v>
      </c>
      <c r="E3259" t="s">
        <v>11294</v>
      </c>
      <c r="F3259" t="s">
        <v>11295</v>
      </c>
      <c r="G3259">
        <f>COUNTIF(allstats!$C:$C,B3259)</f>
        <v>0</v>
      </c>
      <c r="H3259">
        <f>COUNTIF(allstats!$Q:$Q,B3259)</f>
        <v>0</v>
      </c>
      <c r="I3259" t="str">
        <f>IFERROR(VLOOKUP(B3259,allstats!$C:$I,7,0),"")</f>
        <v/>
      </c>
      <c r="J3259" t="str">
        <f>IFERROR(VLOOKUP(B3259,allstats!$C:$J,8,0),"")</f>
        <v/>
      </c>
    </row>
    <row r="3260" spans="1:10" x14ac:dyDescent="0.3">
      <c r="A3260" t="s">
        <v>11865</v>
      </c>
      <c r="B3260" t="s">
        <v>11871</v>
      </c>
      <c r="C3260" t="s">
        <v>11872</v>
      </c>
      <c r="D3260" t="s">
        <v>11873</v>
      </c>
      <c r="E3260" t="s">
        <v>11294</v>
      </c>
      <c r="F3260" t="s">
        <v>11874</v>
      </c>
      <c r="G3260">
        <f>COUNTIF(allstats!$C:$C,B3260)</f>
        <v>0</v>
      </c>
      <c r="H3260">
        <f>COUNTIF(allstats!$Q:$Q,B3260)</f>
        <v>0</v>
      </c>
      <c r="I3260" t="str">
        <f>IFERROR(VLOOKUP(B3260,allstats!$C:$I,7,0),"")</f>
        <v/>
      </c>
      <c r="J3260" t="str">
        <f>IFERROR(VLOOKUP(B3260,allstats!$C:$J,8,0),"")</f>
        <v/>
      </c>
    </row>
    <row r="3261" spans="1:10" x14ac:dyDescent="0.3">
      <c r="A3261" t="s">
        <v>11865</v>
      </c>
      <c r="B3261" t="s">
        <v>11875</v>
      </c>
      <c r="C3261" t="s">
        <v>11876</v>
      </c>
      <c r="D3261" t="s">
        <v>11877</v>
      </c>
      <c r="E3261" t="s">
        <v>11294</v>
      </c>
      <c r="F3261" t="s">
        <v>11500</v>
      </c>
      <c r="G3261">
        <f>COUNTIF(allstats!$C:$C,B3261)</f>
        <v>0</v>
      </c>
      <c r="H3261">
        <f>COUNTIF(allstats!$Q:$Q,B3261)</f>
        <v>0</v>
      </c>
      <c r="I3261" t="str">
        <f>IFERROR(VLOOKUP(B3261,allstats!$C:$I,7,0),"")</f>
        <v/>
      </c>
      <c r="J3261" t="str">
        <f>IFERROR(VLOOKUP(B3261,allstats!$C:$J,8,0),"")</f>
        <v/>
      </c>
    </row>
    <row r="3262" spans="1:10" x14ac:dyDescent="0.3">
      <c r="A3262" t="s">
        <v>11865</v>
      </c>
      <c r="B3262" t="s">
        <v>11878</v>
      </c>
      <c r="C3262" t="s">
        <v>11879</v>
      </c>
      <c r="D3262" t="s">
        <v>11880</v>
      </c>
      <c r="E3262" t="s">
        <v>11294</v>
      </c>
      <c r="F3262" t="s">
        <v>11295</v>
      </c>
      <c r="G3262">
        <f>COUNTIF(allstats!$C:$C,B3262)</f>
        <v>0</v>
      </c>
      <c r="H3262">
        <f>COUNTIF(allstats!$Q:$Q,B3262)</f>
        <v>0</v>
      </c>
      <c r="I3262" t="str">
        <f>IFERROR(VLOOKUP(B3262,allstats!$C:$I,7,0),"")</f>
        <v/>
      </c>
      <c r="J3262" t="str">
        <f>IFERROR(VLOOKUP(B3262,allstats!$C:$J,8,0),"")</f>
        <v/>
      </c>
    </row>
    <row r="3263" spans="1:10" x14ac:dyDescent="0.3">
      <c r="A3263" t="s">
        <v>11865</v>
      </c>
      <c r="B3263" t="s">
        <v>11881</v>
      </c>
      <c r="C3263" t="s">
        <v>11882</v>
      </c>
      <c r="D3263" t="s">
        <v>11883</v>
      </c>
      <c r="E3263" t="s">
        <v>11294</v>
      </c>
      <c r="F3263" t="s">
        <v>11295</v>
      </c>
      <c r="G3263">
        <f>COUNTIF(allstats!$C:$C,B3263)</f>
        <v>0</v>
      </c>
      <c r="H3263">
        <f>COUNTIF(allstats!$Q:$Q,B3263)</f>
        <v>0</v>
      </c>
      <c r="I3263" t="str">
        <f>IFERROR(VLOOKUP(B3263,allstats!$C:$I,7,0),"")</f>
        <v/>
      </c>
      <c r="J3263" t="str">
        <f>IFERROR(VLOOKUP(B3263,allstats!$C:$J,8,0),"")</f>
        <v/>
      </c>
    </row>
    <row r="3264" spans="1:10" x14ac:dyDescent="0.3">
      <c r="A3264" t="s">
        <v>11884</v>
      </c>
      <c r="B3264" t="s">
        <v>11885</v>
      </c>
      <c r="C3264" t="s">
        <v>11886</v>
      </c>
      <c r="D3264" t="s">
        <v>11887</v>
      </c>
      <c r="E3264" t="s">
        <v>11294</v>
      </c>
      <c r="F3264" t="s">
        <v>11295</v>
      </c>
      <c r="G3264">
        <f>COUNTIF(allstats!$C:$C,B3264)</f>
        <v>0</v>
      </c>
      <c r="H3264">
        <f>COUNTIF(allstats!$Q:$Q,B3264)</f>
        <v>0</v>
      </c>
      <c r="I3264" t="str">
        <f>IFERROR(VLOOKUP(B3264,allstats!$C:$I,7,0),"")</f>
        <v/>
      </c>
      <c r="J3264" t="str">
        <f>IFERROR(VLOOKUP(B3264,allstats!$C:$J,8,0),"")</f>
        <v/>
      </c>
    </row>
    <row r="3265" spans="1:10" x14ac:dyDescent="0.3">
      <c r="A3265" t="s">
        <v>11888</v>
      </c>
      <c r="B3265" t="s">
        <v>11889</v>
      </c>
      <c r="C3265" t="s">
        <v>11890</v>
      </c>
      <c r="D3265" t="s">
        <v>11891</v>
      </c>
      <c r="E3265" t="s">
        <v>11294</v>
      </c>
      <c r="F3265" t="s">
        <v>11295</v>
      </c>
      <c r="G3265">
        <f>COUNTIF(allstats!$C:$C,B3265)</f>
        <v>0</v>
      </c>
      <c r="H3265">
        <f>COUNTIF(allstats!$Q:$Q,B3265)</f>
        <v>0</v>
      </c>
      <c r="I3265" t="str">
        <f>IFERROR(VLOOKUP(B3265,allstats!$C:$I,7,0),"")</f>
        <v/>
      </c>
      <c r="J3265" t="str">
        <f>IFERROR(VLOOKUP(B3265,allstats!$C:$J,8,0),"")</f>
        <v/>
      </c>
    </row>
    <row r="3266" spans="1:10" x14ac:dyDescent="0.3">
      <c r="A3266" t="s">
        <v>11888</v>
      </c>
      <c r="B3266" t="s">
        <v>11892</v>
      </c>
      <c r="C3266" t="s">
        <v>11893</v>
      </c>
      <c r="D3266" t="s">
        <v>11894</v>
      </c>
      <c r="E3266" t="s">
        <v>11294</v>
      </c>
      <c r="F3266" t="s">
        <v>11895</v>
      </c>
      <c r="G3266">
        <f>COUNTIF(allstats!$C:$C,B3266)</f>
        <v>0</v>
      </c>
      <c r="H3266">
        <f>COUNTIF(allstats!$Q:$Q,B3266)</f>
        <v>0</v>
      </c>
      <c r="I3266" t="str">
        <f>IFERROR(VLOOKUP(B3266,allstats!$C:$I,7,0),"")</f>
        <v/>
      </c>
      <c r="J3266" t="str">
        <f>IFERROR(VLOOKUP(B3266,allstats!$C:$J,8,0),"")</f>
        <v/>
      </c>
    </row>
    <row r="3267" spans="1:10" x14ac:dyDescent="0.3">
      <c r="A3267" t="s">
        <v>11896</v>
      </c>
      <c r="B3267" t="s">
        <v>11897</v>
      </c>
      <c r="C3267" t="s">
        <v>11898</v>
      </c>
      <c r="D3267" t="s">
        <v>11899</v>
      </c>
      <c r="E3267" t="s">
        <v>11294</v>
      </c>
      <c r="F3267" t="s">
        <v>11900</v>
      </c>
      <c r="G3267">
        <f>COUNTIF(allstats!$C:$C,B3267)</f>
        <v>0</v>
      </c>
      <c r="H3267">
        <f>COUNTIF(allstats!$Q:$Q,B3267)</f>
        <v>0</v>
      </c>
      <c r="I3267" t="str">
        <f>IFERROR(VLOOKUP(B3267,allstats!$C:$I,7,0),"")</f>
        <v/>
      </c>
      <c r="J3267" t="str">
        <f>IFERROR(VLOOKUP(B3267,allstats!$C:$J,8,0),"")</f>
        <v/>
      </c>
    </row>
    <row r="3268" spans="1:10" x14ac:dyDescent="0.3">
      <c r="A3268" t="s">
        <v>11896</v>
      </c>
      <c r="B3268" t="s">
        <v>11901</v>
      </c>
      <c r="C3268" t="s">
        <v>11902</v>
      </c>
      <c r="D3268" t="s">
        <v>11903</v>
      </c>
      <c r="E3268" t="s">
        <v>11294</v>
      </c>
      <c r="F3268" t="s">
        <v>11295</v>
      </c>
      <c r="G3268">
        <f>COUNTIF(allstats!$C:$C,B3268)</f>
        <v>0</v>
      </c>
      <c r="H3268">
        <f>COUNTIF(allstats!$Q:$Q,B3268)</f>
        <v>0</v>
      </c>
      <c r="I3268" t="str">
        <f>IFERROR(VLOOKUP(B3268,allstats!$C:$I,7,0),"")</f>
        <v/>
      </c>
      <c r="J3268" t="str">
        <f>IFERROR(VLOOKUP(B3268,allstats!$C:$J,8,0),"")</f>
        <v/>
      </c>
    </row>
    <row r="3269" spans="1:10" x14ac:dyDescent="0.3">
      <c r="A3269" t="s">
        <v>11904</v>
      </c>
      <c r="B3269" t="s">
        <v>11905</v>
      </c>
      <c r="C3269" t="s">
        <v>11906</v>
      </c>
      <c r="D3269" t="s">
        <v>11907</v>
      </c>
      <c r="E3269" t="s">
        <v>11294</v>
      </c>
      <c r="F3269" t="s">
        <v>11295</v>
      </c>
      <c r="G3269">
        <f>COUNTIF(allstats!$C:$C,B3269)</f>
        <v>0</v>
      </c>
      <c r="H3269">
        <f>COUNTIF(allstats!$Q:$Q,B3269)</f>
        <v>0</v>
      </c>
      <c r="I3269" t="str">
        <f>IFERROR(VLOOKUP(B3269,allstats!$C:$I,7,0),"")</f>
        <v/>
      </c>
      <c r="J3269" t="str">
        <f>IFERROR(VLOOKUP(B3269,allstats!$C:$J,8,0),"")</f>
        <v/>
      </c>
    </row>
    <row r="3270" spans="1:10" x14ac:dyDescent="0.3">
      <c r="A3270" t="s">
        <v>11908</v>
      </c>
      <c r="B3270" t="s">
        <v>5385</v>
      </c>
      <c r="C3270" t="s">
        <v>11909</v>
      </c>
      <c r="D3270" t="s">
        <v>11910</v>
      </c>
      <c r="E3270" t="s">
        <v>11294</v>
      </c>
      <c r="F3270" t="s">
        <v>11644</v>
      </c>
      <c r="G3270">
        <f>COUNTIF(allstats!$C:$C,B3270)</f>
        <v>0</v>
      </c>
      <c r="H3270">
        <f>COUNTIF(allstats!$Q:$Q,B3270)</f>
        <v>0</v>
      </c>
      <c r="I3270" t="str">
        <f>IFERROR(VLOOKUP(B3270,allstats!$C:$I,7,0),"")</f>
        <v/>
      </c>
      <c r="J3270" t="str">
        <f>IFERROR(VLOOKUP(B3270,allstats!$C:$J,8,0),"")</f>
        <v/>
      </c>
    </row>
    <row r="3271" spans="1:10" x14ac:dyDescent="0.3">
      <c r="A3271" t="s">
        <v>11908</v>
      </c>
      <c r="B3271" t="s">
        <v>11911</v>
      </c>
      <c r="C3271" t="s">
        <v>11912</v>
      </c>
      <c r="D3271" t="s">
        <v>11913</v>
      </c>
      <c r="E3271" t="s">
        <v>11294</v>
      </c>
      <c r="F3271" t="s">
        <v>11295</v>
      </c>
      <c r="G3271">
        <f>COUNTIF(allstats!$C:$C,B3271)</f>
        <v>1</v>
      </c>
      <c r="H3271">
        <f>COUNTIF(allstats!$Q:$Q,B3271)</f>
        <v>1</v>
      </c>
      <c r="I3271">
        <f>IFERROR(VLOOKUP(B3271,allstats!$C:$I,7,0),"")</f>
        <v>463</v>
      </c>
      <c r="J3271">
        <f>IFERROR(VLOOKUP(B3271,allstats!$C:$J,8,0),"")</f>
        <v>0</v>
      </c>
    </row>
    <row r="3272" spans="1:10" x14ac:dyDescent="0.3">
      <c r="A3272" t="s">
        <v>11908</v>
      </c>
      <c r="B3272" t="s">
        <v>11914</v>
      </c>
      <c r="C3272" t="s">
        <v>11915</v>
      </c>
      <c r="D3272" t="s">
        <v>11916</v>
      </c>
      <c r="E3272" t="s">
        <v>11294</v>
      </c>
      <c r="F3272" t="s">
        <v>11388</v>
      </c>
      <c r="G3272">
        <f>COUNTIF(allstats!$C:$C,B3272)</f>
        <v>0</v>
      </c>
      <c r="H3272">
        <f>COUNTIF(allstats!$Q:$Q,B3272)</f>
        <v>0</v>
      </c>
      <c r="I3272" t="str">
        <f>IFERROR(VLOOKUP(B3272,allstats!$C:$I,7,0),"")</f>
        <v/>
      </c>
      <c r="J3272" t="str">
        <f>IFERROR(VLOOKUP(B3272,allstats!$C:$J,8,0),"")</f>
        <v/>
      </c>
    </row>
    <row r="3273" spans="1:10" x14ac:dyDescent="0.3">
      <c r="A3273" t="s">
        <v>11908</v>
      </c>
      <c r="B3273" t="s">
        <v>11917</v>
      </c>
      <c r="C3273" t="s">
        <v>11918</v>
      </c>
      <c r="D3273" t="s">
        <v>11919</v>
      </c>
      <c r="E3273" t="s">
        <v>11920</v>
      </c>
      <c r="F3273" t="s">
        <v>11921</v>
      </c>
      <c r="G3273">
        <f>COUNTIF(allstats!$C:$C,B3273)</f>
        <v>0</v>
      </c>
      <c r="H3273">
        <f>COUNTIF(allstats!$Q:$Q,B3273)</f>
        <v>0</v>
      </c>
      <c r="I3273" t="str">
        <f>IFERROR(VLOOKUP(B3273,allstats!$C:$I,7,0),"")</f>
        <v/>
      </c>
      <c r="J3273" t="str">
        <f>IFERROR(VLOOKUP(B3273,allstats!$C:$J,8,0),"")</f>
        <v/>
      </c>
    </row>
    <row r="3274" spans="1:10" x14ac:dyDescent="0.3">
      <c r="A3274" t="s">
        <v>11922</v>
      </c>
      <c r="B3274" t="s">
        <v>11923</v>
      </c>
      <c r="C3274" t="s">
        <v>11924</v>
      </c>
      <c r="D3274" t="s">
        <v>11925</v>
      </c>
      <c r="E3274" t="s">
        <v>11294</v>
      </c>
      <c r="F3274" t="s">
        <v>11295</v>
      </c>
      <c r="G3274">
        <f>COUNTIF(allstats!$C:$C,B3274)</f>
        <v>0</v>
      </c>
      <c r="H3274">
        <f>COUNTIF(allstats!$Q:$Q,B3274)</f>
        <v>0</v>
      </c>
      <c r="I3274" t="str">
        <f>IFERROR(VLOOKUP(B3274,allstats!$C:$I,7,0),"")</f>
        <v/>
      </c>
      <c r="J3274" t="str">
        <f>IFERROR(VLOOKUP(B3274,allstats!$C:$J,8,0),"")</f>
        <v/>
      </c>
    </row>
    <row r="3275" spans="1:10" x14ac:dyDescent="0.3">
      <c r="A3275" t="s">
        <v>11922</v>
      </c>
      <c r="B3275" t="s">
        <v>11926</v>
      </c>
      <c r="C3275" t="s">
        <v>11927</v>
      </c>
      <c r="D3275" t="s">
        <v>11928</v>
      </c>
      <c r="E3275" t="s">
        <v>11357</v>
      </c>
      <c r="F3275" t="s">
        <v>11421</v>
      </c>
      <c r="G3275">
        <f>COUNTIF(allstats!$C:$C,B3275)</f>
        <v>0</v>
      </c>
      <c r="H3275">
        <f>COUNTIF(allstats!$Q:$Q,B3275)</f>
        <v>0</v>
      </c>
      <c r="I3275" t="str">
        <f>IFERROR(VLOOKUP(B3275,allstats!$C:$I,7,0),"")</f>
        <v/>
      </c>
      <c r="J3275" t="str">
        <f>IFERROR(VLOOKUP(B3275,allstats!$C:$J,8,0),"")</f>
        <v/>
      </c>
    </row>
    <row r="3276" spans="1:10" x14ac:dyDescent="0.3">
      <c r="A3276" t="s">
        <v>11922</v>
      </c>
      <c r="B3276" t="s">
        <v>11929</v>
      </c>
      <c r="C3276" t="s">
        <v>494</v>
      </c>
      <c r="D3276" t="s">
        <v>11930</v>
      </c>
      <c r="E3276" t="s">
        <v>11294</v>
      </c>
      <c r="F3276" t="s">
        <v>11295</v>
      </c>
      <c r="G3276">
        <f>COUNTIF(allstats!$C:$C,B3276)</f>
        <v>1</v>
      </c>
      <c r="H3276">
        <f>COUNTIF(allstats!$Q:$Q,B3276)</f>
        <v>1</v>
      </c>
      <c r="I3276">
        <f>IFERROR(VLOOKUP(B3276,allstats!$C:$I,7,0),"")</f>
        <v>28</v>
      </c>
      <c r="J3276">
        <f>IFERROR(VLOOKUP(B3276,allstats!$C:$J,8,0),"")</f>
        <v>0</v>
      </c>
    </row>
    <row r="3277" spans="1:10" x14ac:dyDescent="0.3">
      <c r="A3277" t="s">
        <v>11922</v>
      </c>
      <c r="B3277" t="s">
        <v>11931</v>
      </c>
      <c r="C3277" t="s">
        <v>11932</v>
      </c>
      <c r="D3277" t="s">
        <v>11933</v>
      </c>
      <c r="E3277" t="s">
        <v>11294</v>
      </c>
      <c r="F3277" t="s">
        <v>11295</v>
      </c>
      <c r="G3277">
        <f>COUNTIF(allstats!$C:$C,B3277)</f>
        <v>0</v>
      </c>
      <c r="H3277">
        <f>COUNTIF(allstats!$Q:$Q,B3277)</f>
        <v>0</v>
      </c>
      <c r="I3277" t="str">
        <f>IFERROR(VLOOKUP(B3277,allstats!$C:$I,7,0),"")</f>
        <v/>
      </c>
      <c r="J3277" t="str">
        <f>IFERROR(VLOOKUP(B3277,allstats!$C:$J,8,0),"")</f>
        <v/>
      </c>
    </row>
    <row r="3278" spans="1:10" x14ac:dyDescent="0.3">
      <c r="A3278" t="s">
        <v>11922</v>
      </c>
      <c r="B3278" t="s">
        <v>11934</v>
      </c>
      <c r="C3278" t="s">
        <v>11935</v>
      </c>
      <c r="D3278" t="s">
        <v>11936</v>
      </c>
      <c r="E3278" t="s">
        <v>11294</v>
      </c>
      <c r="F3278" t="s">
        <v>11295</v>
      </c>
      <c r="G3278">
        <f>COUNTIF(allstats!$C:$C,B3278)</f>
        <v>0</v>
      </c>
      <c r="H3278">
        <f>COUNTIF(allstats!$Q:$Q,B3278)</f>
        <v>0</v>
      </c>
      <c r="I3278" t="str">
        <f>IFERROR(VLOOKUP(B3278,allstats!$C:$I,7,0),"")</f>
        <v/>
      </c>
      <c r="J3278" t="str">
        <f>IFERROR(VLOOKUP(B3278,allstats!$C:$J,8,0),"")</f>
        <v/>
      </c>
    </row>
    <row r="3279" spans="1:10" x14ac:dyDescent="0.3">
      <c r="A3279" t="s">
        <v>11922</v>
      </c>
      <c r="B3279" t="s">
        <v>11934</v>
      </c>
      <c r="C3279" t="s">
        <v>11937</v>
      </c>
      <c r="D3279" t="s">
        <v>11938</v>
      </c>
      <c r="E3279" t="s">
        <v>11294</v>
      </c>
      <c r="F3279" t="s">
        <v>11295</v>
      </c>
      <c r="G3279">
        <f>COUNTIF(allstats!$C:$C,B3279)</f>
        <v>0</v>
      </c>
      <c r="H3279">
        <f>COUNTIF(allstats!$Q:$Q,B3279)</f>
        <v>0</v>
      </c>
      <c r="I3279" t="str">
        <f>IFERROR(VLOOKUP(B3279,allstats!$C:$I,7,0),"")</f>
        <v/>
      </c>
      <c r="J3279" t="str">
        <f>IFERROR(VLOOKUP(B3279,allstats!$C:$J,8,0),"")</f>
        <v/>
      </c>
    </row>
    <row r="3280" spans="1:10" x14ac:dyDescent="0.3">
      <c r="A3280" t="s">
        <v>11922</v>
      </c>
      <c r="B3280" t="s">
        <v>11939</v>
      </c>
      <c r="C3280" t="s">
        <v>11940</v>
      </c>
      <c r="D3280" t="s">
        <v>11941</v>
      </c>
      <c r="E3280" t="s">
        <v>11294</v>
      </c>
      <c r="F3280" t="s">
        <v>11689</v>
      </c>
      <c r="G3280">
        <f>COUNTIF(allstats!$C:$C,B3280)</f>
        <v>0</v>
      </c>
      <c r="H3280">
        <f>COUNTIF(allstats!$Q:$Q,B3280)</f>
        <v>0</v>
      </c>
      <c r="I3280" t="str">
        <f>IFERROR(VLOOKUP(B3280,allstats!$C:$I,7,0),"")</f>
        <v/>
      </c>
      <c r="J3280" t="str">
        <f>IFERROR(VLOOKUP(B3280,allstats!$C:$J,8,0),"")</f>
        <v/>
      </c>
    </row>
    <row r="3281" spans="1:10" x14ac:dyDescent="0.3">
      <c r="A3281" t="s">
        <v>11922</v>
      </c>
      <c r="B3281" t="s">
        <v>11942</v>
      </c>
      <c r="C3281" t="s">
        <v>11943</v>
      </c>
      <c r="D3281" t="s">
        <v>11944</v>
      </c>
      <c r="E3281" t="s">
        <v>11294</v>
      </c>
      <c r="F3281" t="s">
        <v>11945</v>
      </c>
      <c r="G3281">
        <f>COUNTIF(allstats!$C:$C,B3281)</f>
        <v>0</v>
      </c>
      <c r="H3281">
        <f>COUNTIF(allstats!$Q:$Q,B3281)</f>
        <v>0</v>
      </c>
      <c r="I3281" t="str">
        <f>IFERROR(VLOOKUP(B3281,allstats!$C:$I,7,0),"")</f>
        <v/>
      </c>
      <c r="J3281" t="str">
        <f>IFERROR(VLOOKUP(B3281,allstats!$C:$J,8,0),"")</f>
        <v/>
      </c>
    </row>
    <row r="3282" spans="1:10" x14ac:dyDescent="0.3">
      <c r="A3282" t="s">
        <v>11922</v>
      </c>
      <c r="B3282" t="s">
        <v>11946</v>
      </c>
      <c r="C3282" t="s">
        <v>11947</v>
      </c>
      <c r="D3282" t="s">
        <v>11948</v>
      </c>
      <c r="E3282" t="s">
        <v>11294</v>
      </c>
      <c r="F3282" t="s">
        <v>11295</v>
      </c>
      <c r="G3282">
        <f>COUNTIF(allstats!$C:$C,B3282)</f>
        <v>1</v>
      </c>
      <c r="H3282">
        <f>COUNTIF(allstats!$Q:$Q,B3282)</f>
        <v>1</v>
      </c>
      <c r="I3282">
        <f>IFERROR(VLOOKUP(B3282,allstats!$C:$I,7,0),"")</f>
        <v>21</v>
      </c>
      <c r="J3282">
        <f>IFERROR(VLOOKUP(B3282,allstats!$C:$J,8,0),"")</f>
        <v>0</v>
      </c>
    </row>
    <row r="3283" spans="1:10" x14ac:dyDescent="0.3">
      <c r="A3283" t="s">
        <v>11922</v>
      </c>
      <c r="B3283" t="s">
        <v>11949</v>
      </c>
      <c r="C3283" t="s">
        <v>11950</v>
      </c>
      <c r="D3283" t="s">
        <v>11951</v>
      </c>
      <c r="E3283" t="s">
        <v>11294</v>
      </c>
      <c r="F3283" t="s">
        <v>11952</v>
      </c>
      <c r="G3283">
        <f>COUNTIF(allstats!$C:$C,B3283)</f>
        <v>0</v>
      </c>
      <c r="H3283">
        <f>COUNTIF(allstats!$Q:$Q,B3283)</f>
        <v>0</v>
      </c>
      <c r="I3283" t="str">
        <f>IFERROR(VLOOKUP(B3283,allstats!$C:$I,7,0),"")</f>
        <v/>
      </c>
      <c r="J3283" t="str">
        <f>IFERROR(VLOOKUP(B3283,allstats!$C:$J,8,0),"")</f>
        <v/>
      </c>
    </row>
    <row r="3284" spans="1:10" x14ac:dyDescent="0.3">
      <c r="A3284" t="s">
        <v>11922</v>
      </c>
      <c r="B3284" t="s">
        <v>11953</v>
      </c>
      <c r="C3284" t="s">
        <v>11954</v>
      </c>
      <c r="D3284" t="s">
        <v>11955</v>
      </c>
      <c r="E3284" t="s">
        <v>11294</v>
      </c>
      <c r="F3284" t="s">
        <v>11295</v>
      </c>
      <c r="G3284">
        <f>COUNTIF(allstats!$C:$C,B3284)</f>
        <v>0</v>
      </c>
      <c r="H3284">
        <f>COUNTIF(allstats!$Q:$Q,B3284)</f>
        <v>0</v>
      </c>
      <c r="I3284" t="str">
        <f>IFERROR(VLOOKUP(B3284,allstats!$C:$I,7,0),"")</f>
        <v/>
      </c>
      <c r="J3284" t="str">
        <f>IFERROR(VLOOKUP(B3284,allstats!$C:$J,8,0),"")</f>
        <v/>
      </c>
    </row>
    <row r="3285" spans="1:10" x14ac:dyDescent="0.3">
      <c r="A3285" t="s">
        <v>11922</v>
      </c>
      <c r="B3285" t="s">
        <v>11956</v>
      </c>
      <c r="C3285" t="s">
        <v>11957</v>
      </c>
      <c r="D3285" t="s">
        <v>11958</v>
      </c>
      <c r="E3285" t="s">
        <v>11294</v>
      </c>
      <c r="F3285" t="s">
        <v>11959</v>
      </c>
      <c r="G3285">
        <f>COUNTIF(allstats!$C:$C,B3285)</f>
        <v>0</v>
      </c>
      <c r="H3285">
        <f>COUNTIF(allstats!$Q:$Q,B3285)</f>
        <v>0</v>
      </c>
      <c r="I3285" t="str">
        <f>IFERROR(VLOOKUP(B3285,allstats!$C:$I,7,0),"")</f>
        <v/>
      </c>
      <c r="J3285" t="str">
        <f>IFERROR(VLOOKUP(B3285,allstats!$C:$J,8,0),"")</f>
        <v/>
      </c>
    </row>
    <row r="3286" spans="1:10" x14ac:dyDescent="0.3">
      <c r="A3286" t="s">
        <v>11922</v>
      </c>
      <c r="B3286" t="s">
        <v>11960</v>
      </c>
      <c r="C3286" t="s">
        <v>11961</v>
      </c>
      <c r="D3286" t="s">
        <v>11962</v>
      </c>
      <c r="E3286" t="s">
        <v>11294</v>
      </c>
      <c r="F3286" t="s">
        <v>11500</v>
      </c>
      <c r="G3286">
        <f>COUNTIF(allstats!$C:$C,B3286)</f>
        <v>0</v>
      </c>
      <c r="H3286">
        <f>COUNTIF(allstats!$Q:$Q,B3286)</f>
        <v>0</v>
      </c>
      <c r="I3286" t="str">
        <f>IFERROR(VLOOKUP(B3286,allstats!$C:$I,7,0),"")</f>
        <v/>
      </c>
      <c r="J3286" t="str">
        <f>IFERROR(VLOOKUP(B3286,allstats!$C:$J,8,0),"")</f>
        <v/>
      </c>
    </row>
    <row r="3287" spans="1:10" x14ac:dyDescent="0.3">
      <c r="A3287" t="s">
        <v>11922</v>
      </c>
      <c r="B3287" t="s">
        <v>11963</v>
      </c>
      <c r="C3287" t="s">
        <v>11964</v>
      </c>
      <c r="D3287" t="s">
        <v>11965</v>
      </c>
      <c r="E3287" t="s">
        <v>11294</v>
      </c>
      <c r="F3287" t="s">
        <v>11295</v>
      </c>
      <c r="G3287">
        <f>COUNTIF(allstats!$C:$C,B3287)</f>
        <v>0</v>
      </c>
      <c r="H3287">
        <f>COUNTIF(allstats!$Q:$Q,B3287)</f>
        <v>0</v>
      </c>
      <c r="I3287" t="str">
        <f>IFERROR(VLOOKUP(B3287,allstats!$C:$I,7,0),"")</f>
        <v/>
      </c>
      <c r="J3287" t="str">
        <f>IFERROR(VLOOKUP(B3287,allstats!$C:$J,8,0),"")</f>
        <v/>
      </c>
    </row>
    <row r="3288" spans="1:10" x14ac:dyDescent="0.3">
      <c r="A3288" t="s">
        <v>11922</v>
      </c>
      <c r="B3288" t="s">
        <v>11966</v>
      </c>
      <c r="C3288" t="s">
        <v>11967</v>
      </c>
      <c r="D3288" t="s">
        <v>11968</v>
      </c>
      <c r="E3288" t="s">
        <v>11294</v>
      </c>
      <c r="F3288" t="s">
        <v>11373</v>
      </c>
      <c r="G3288">
        <f>COUNTIF(allstats!$C:$C,B3288)</f>
        <v>0</v>
      </c>
      <c r="H3288">
        <f>COUNTIF(allstats!$Q:$Q,B3288)</f>
        <v>0</v>
      </c>
      <c r="I3288" t="str">
        <f>IFERROR(VLOOKUP(B3288,allstats!$C:$I,7,0),"")</f>
        <v/>
      </c>
      <c r="J3288" t="str">
        <f>IFERROR(VLOOKUP(B3288,allstats!$C:$J,8,0),"")</f>
        <v/>
      </c>
    </row>
    <row r="3289" spans="1:10" x14ac:dyDescent="0.3">
      <c r="A3289" t="s">
        <v>11922</v>
      </c>
      <c r="B3289" t="s">
        <v>11969</v>
      </c>
      <c r="C3289" t="s">
        <v>11970</v>
      </c>
      <c r="D3289" t="s">
        <v>11971</v>
      </c>
      <c r="E3289" t="s">
        <v>11294</v>
      </c>
      <c r="F3289" t="s">
        <v>11295</v>
      </c>
      <c r="G3289">
        <f>COUNTIF(allstats!$C:$C,B3289)</f>
        <v>0</v>
      </c>
      <c r="H3289">
        <f>COUNTIF(allstats!$Q:$Q,B3289)</f>
        <v>0</v>
      </c>
      <c r="I3289" t="str">
        <f>IFERROR(VLOOKUP(B3289,allstats!$C:$I,7,0),"")</f>
        <v/>
      </c>
      <c r="J3289" t="str">
        <f>IFERROR(VLOOKUP(B3289,allstats!$C:$J,8,0),"")</f>
        <v/>
      </c>
    </row>
    <row r="3290" spans="1:10" x14ac:dyDescent="0.3">
      <c r="A3290" t="s">
        <v>11922</v>
      </c>
      <c r="B3290" t="s">
        <v>11972</v>
      </c>
      <c r="C3290" t="s">
        <v>11973</v>
      </c>
      <c r="D3290" t="s">
        <v>11974</v>
      </c>
      <c r="E3290" t="s">
        <v>11294</v>
      </c>
      <c r="F3290" t="s">
        <v>11975</v>
      </c>
      <c r="G3290">
        <f>COUNTIF(allstats!$C:$C,B3290)</f>
        <v>0</v>
      </c>
      <c r="H3290">
        <f>COUNTIF(allstats!$Q:$Q,B3290)</f>
        <v>0</v>
      </c>
      <c r="I3290" t="str">
        <f>IFERROR(VLOOKUP(B3290,allstats!$C:$I,7,0),"")</f>
        <v/>
      </c>
      <c r="J3290" t="str">
        <f>IFERROR(VLOOKUP(B3290,allstats!$C:$J,8,0),"")</f>
        <v/>
      </c>
    </row>
    <row r="3291" spans="1:10" x14ac:dyDescent="0.3">
      <c r="A3291" t="s">
        <v>11922</v>
      </c>
      <c r="B3291" t="s">
        <v>11976</v>
      </c>
      <c r="C3291" t="s">
        <v>11977</v>
      </c>
      <c r="D3291" t="s">
        <v>11978</v>
      </c>
      <c r="E3291" t="s">
        <v>11294</v>
      </c>
      <c r="F3291" t="s">
        <v>11500</v>
      </c>
      <c r="G3291">
        <f>COUNTIF(allstats!$C:$C,B3291)</f>
        <v>1</v>
      </c>
      <c r="H3291">
        <f>COUNTIF(allstats!$Q:$Q,B3291)</f>
        <v>1</v>
      </c>
      <c r="I3291">
        <f>IFERROR(VLOOKUP(B3291,allstats!$C:$I,7,0),"")</f>
        <v>175</v>
      </c>
      <c r="J3291">
        <f>IFERROR(VLOOKUP(B3291,allstats!$C:$J,8,0),"")</f>
        <v>0</v>
      </c>
    </row>
    <row r="3292" spans="1:10" x14ac:dyDescent="0.3">
      <c r="A3292" t="s">
        <v>11922</v>
      </c>
      <c r="B3292" t="s">
        <v>11979</v>
      </c>
      <c r="C3292" t="s">
        <v>11980</v>
      </c>
      <c r="D3292" t="s">
        <v>11981</v>
      </c>
      <c r="E3292" t="s">
        <v>11294</v>
      </c>
      <c r="F3292" t="s">
        <v>11644</v>
      </c>
      <c r="G3292">
        <f>COUNTIF(allstats!$C:$C,B3292)</f>
        <v>0</v>
      </c>
      <c r="H3292">
        <f>COUNTIF(allstats!$Q:$Q,B3292)</f>
        <v>1</v>
      </c>
      <c r="I3292" t="str">
        <f>IFERROR(VLOOKUP(B3292,allstats!$C:$I,7,0),"")</f>
        <v/>
      </c>
      <c r="J3292" t="str">
        <f>IFERROR(VLOOKUP(B3292,allstats!$C:$J,8,0),"")</f>
        <v/>
      </c>
    </row>
    <row r="3293" spans="1:10" x14ac:dyDescent="0.3">
      <c r="A3293" t="s">
        <v>11982</v>
      </c>
      <c r="B3293" t="s">
        <v>46</v>
      </c>
      <c r="C3293" t="s">
        <v>11983</v>
      </c>
      <c r="D3293" t="s">
        <v>11984</v>
      </c>
      <c r="E3293" t="s">
        <v>11294</v>
      </c>
      <c r="F3293" t="s">
        <v>11295</v>
      </c>
      <c r="G3293">
        <f>COUNTIF(allstats!$C:$C,B3293)</f>
        <v>0</v>
      </c>
      <c r="H3293">
        <f>COUNTIF(allstats!$Q:$Q,B3293)</f>
        <v>1</v>
      </c>
      <c r="I3293" t="str">
        <f>IFERROR(VLOOKUP(B3293,allstats!$C:$I,7,0),"")</f>
        <v/>
      </c>
      <c r="J3293" t="str">
        <f>IFERROR(VLOOKUP(B3293,allstats!$C:$J,8,0),"")</f>
        <v/>
      </c>
    </row>
    <row r="3294" spans="1:10" x14ac:dyDescent="0.3">
      <c r="A3294" t="s">
        <v>11982</v>
      </c>
      <c r="B3294" t="s">
        <v>11985</v>
      </c>
      <c r="C3294" t="s">
        <v>11986</v>
      </c>
      <c r="D3294" t="s">
        <v>11987</v>
      </c>
      <c r="E3294" t="s">
        <v>11294</v>
      </c>
      <c r="F3294" t="s">
        <v>11295</v>
      </c>
      <c r="G3294">
        <f>COUNTIF(allstats!$C:$C,B3294)</f>
        <v>0</v>
      </c>
      <c r="H3294">
        <f>COUNTIF(allstats!$Q:$Q,B3294)</f>
        <v>0</v>
      </c>
      <c r="I3294" t="str">
        <f>IFERROR(VLOOKUP(B3294,allstats!$C:$I,7,0),"")</f>
        <v/>
      </c>
      <c r="J3294" t="str">
        <f>IFERROR(VLOOKUP(B3294,allstats!$C:$J,8,0),"")</f>
        <v/>
      </c>
    </row>
    <row r="3295" spans="1:10" x14ac:dyDescent="0.3">
      <c r="A3295" t="s">
        <v>11982</v>
      </c>
      <c r="B3295" t="s">
        <v>11988</v>
      </c>
      <c r="C3295" t="s">
        <v>11989</v>
      </c>
      <c r="D3295" t="s">
        <v>11990</v>
      </c>
      <c r="E3295" t="s">
        <v>11294</v>
      </c>
      <c r="F3295" t="s">
        <v>11295</v>
      </c>
      <c r="G3295">
        <f>COUNTIF(allstats!$C:$C,B3295)</f>
        <v>0</v>
      </c>
      <c r="H3295">
        <f>COUNTIF(allstats!$Q:$Q,B3295)</f>
        <v>0</v>
      </c>
      <c r="I3295" t="str">
        <f>IFERROR(VLOOKUP(B3295,allstats!$C:$I,7,0),"")</f>
        <v/>
      </c>
      <c r="J3295" t="str">
        <f>IFERROR(VLOOKUP(B3295,allstats!$C:$J,8,0),"")</f>
        <v/>
      </c>
    </row>
    <row r="3296" spans="1:10" x14ac:dyDescent="0.3">
      <c r="A3296" t="s">
        <v>11982</v>
      </c>
      <c r="B3296" t="s">
        <v>11991</v>
      </c>
      <c r="C3296" t="s">
        <v>11992</v>
      </c>
      <c r="D3296" t="s">
        <v>11993</v>
      </c>
      <c r="E3296" t="s">
        <v>11294</v>
      </c>
      <c r="F3296" t="s">
        <v>11782</v>
      </c>
      <c r="G3296">
        <f>COUNTIF(allstats!$C:$C,B3296)</f>
        <v>0</v>
      </c>
      <c r="H3296">
        <f>COUNTIF(allstats!$Q:$Q,B3296)</f>
        <v>0</v>
      </c>
      <c r="I3296" t="str">
        <f>IFERROR(VLOOKUP(B3296,allstats!$C:$I,7,0),"")</f>
        <v/>
      </c>
      <c r="J3296" t="str">
        <f>IFERROR(VLOOKUP(B3296,allstats!$C:$J,8,0),"")</f>
        <v/>
      </c>
    </row>
    <row r="3297" spans="1:10" x14ac:dyDescent="0.3">
      <c r="A3297" t="s">
        <v>11994</v>
      </c>
      <c r="B3297" t="s">
        <v>11995</v>
      </c>
      <c r="C3297" t="s">
        <v>11996</v>
      </c>
      <c r="D3297" t="s">
        <v>11997</v>
      </c>
      <c r="E3297" t="s">
        <v>11294</v>
      </c>
      <c r="F3297" t="s">
        <v>11998</v>
      </c>
      <c r="G3297">
        <f>COUNTIF(allstats!$C:$C,B3297)</f>
        <v>0</v>
      </c>
      <c r="H3297">
        <f>COUNTIF(allstats!$Q:$Q,B3297)</f>
        <v>0</v>
      </c>
      <c r="I3297" t="str">
        <f>IFERROR(VLOOKUP(B3297,allstats!$C:$I,7,0),"")</f>
        <v/>
      </c>
      <c r="J3297" t="str">
        <f>IFERROR(VLOOKUP(B3297,allstats!$C:$J,8,0),"")</f>
        <v/>
      </c>
    </row>
    <row r="3298" spans="1:10" x14ac:dyDescent="0.3">
      <c r="A3298" t="s">
        <v>11999</v>
      </c>
      <c r="B3298" t="s">
        <v>12000</v>
      </c>
      <c r="C3298" t="s">
        <v>12001</v>
      </c>
      <c r="D3298" t="s">
        <v>12002</v>
      </c>
      <c r="E3298" t="s">
        <v>11294</v>
      </c>
      <c r="F3298" t="s">
        <v>11295</v>
      </c>
      <c r="G3298">
        <f>COUNTIF(allstats!$C:$C,B3298)</f>
        <v>0</v>
      </c>
      <c r="H3298">
        <f>COUNTIF(allstats!$Q:$Q,B3298)</f>
        <v>0</v>
      </c>
      <c r="I3298" t="str">
        <f>IFERROR(VLOOKUP(B3298,allstats!$C:$I,7,0),"")</f>
        <v/>
      </c>
      <c r="J3298" t="str">
        <f>IFERROR(VLOOKUP(B3298,allstats!$C:$J,8,0),"")</f>
        <v/>
      </c>
    </row>
    <row r="3299" spans="1:10" x14ac:dyDescent="0.3">
      <c r="A3299" t="s">
        <v>11999</v>
      </c>
      <c r="B3299" t="s">
        <v>12003</v>
      </c>
      <c r="C3299" t="s">
        <v>12004</v>
      </c>
      <c r="D3299" t="s">
        <v>12005</v>
      </c>
      <c r="E3299" t="s">
        <v>11294</v>
      </c>
      <c r="F3299" t="s">
        <v>11295</v>
      </c>
      <c r="G3299">
        <f>COUNTIF(allstats!$C:$C,B3299)</f>
        <v>0</v>
      </c>
      <c r="H3299">
        <f>COUNTIF(allstats!$Q:$Q,B3299)</f>
        <v>0</v>
      </c>
      <c r="I3299" t="str">
        <f>IFERROR(VLOOKUP(B3299,allstats!$C:$I,7,0),"")</f>
        <v/>
      </c>
      <c r="J3299" t="str">
        <f>IFERROR(VLOOKUP(B3299,allstats!$C:$J,8,0),"")</f>
        <v/>
      </c>
    </row>
    <row r="3300" spans="1:10" x14ac:dyDescent="0.3">
      <c r="A3300" t="s">
        <v>11999</v>
      </c>
      <c r="B3300" t="s">
        <v>12006</v>
      </c>
      <c r="C3300" t="s">
        <v>12007</v>
      </c>
      <c r="D3300" t="s">
        <v>12008</v>
      </c>
      <c r="E3300" t="s">
        <v>11294</v>
      </c>
      <c r="F3300" t="s">
        <v>12009</v>
      </c>
      <c r="G3300">
        <f>COUNTIF(allstats!$C:$C,B3300)</f>
        <v>0</v>
      </c>
      <c r="H3300">
        <f>COUNTIF(allstats!$Q:$Q,B3300)</f>
        <v>0</v>
      </c>
      <c r="I3300" t="str">
        <f>IFERROR(VLOOKUP(B3300,allstats!$C:$I,7,0),"")</f>
        <v/>
      </c>
      <c r="J3300" t="str">
        <f>IFERROR(VLOOKUP(B3300,allstats!$C:$J,8,0),"")</f>
        <v/>
      </c>
    </row>
    <row r="3301" spans="1:10" x14ac:dyDescent="0.3">
      <c r="A3301" t="s">
        <v>12010</v>
      </c>
      <c r="B3301" t="s">
        <v>12011</v>
      </c>
      <c r="C3301" t="s">
        <v>12012</v>
      </c>
      <c r="D3301" t="s">
        <v>12013</v>
      </c>
      <c r="E3301" t="s">
        <v>12014</v>
      </c>
      <c r="F3301" t="s">
        <v>12015</v>
      </c>
      <c r="G3301">
        <f>COUNTIF(allstats!$C:$C,B3301)</f>
        <v>0</v>
      </c>
      <c r="H3301">
        <f>COUNTIF(allstats!$Q:$Q,B3301)</f>
        <v>0</v>
      </c>
      <c r="I3301" t="str">
        <f>IFERROR(VLOOKUP(B3301,allstats!$C:$I,7,0),"")</f>
        <v/>
      </c>
      <c r="J3301" t="str">
        <f>IFERROR(VLOOKUP(B3301,allstats!$C:$J,8,0),"")</f>
        <v/>
      </c>
    </row>
    <row r="3302" spans="1:10" x14ac:dyDescent="0.3">
      <c r="A3302" t="s">
        <v>12010</v>
      </c>
      <c r="B3302" t="s">
        <v>12016</v>
      </c>
      <c r="C3302" t="s">
        <v>8447</v>
      </c>
      <c r="D3302" t="s">
        <v>12017</v>
      </c>
      <c r="E3302" t="s">
        <v>11294</v>
      </c>
      <c r="F3302" t="s">
        <v>11295</v>
      </c>
      <c r="G3302">
        <f>COUNTIF(allstats!$C:$C,B3302)</f>
        <v>0</v>
      </c>
      <c r="H3302">
        <f>COUNTIF(allstats!$Q:$Q,B3302)</f>
        <v>0</v>
      </c>
      <c r="I3302" t="str">
        <f>IFERROR(VLOOKUP(B3302,allstats!$C:$I,7,0),"")</f>
        <v/>
      </c>
      <c r="J3302" t="str">
        <f>IFERROR(VLOOKUP(B3302,allstats!$C:$J,8,0),"")</f>
        <v/>
      </c>
    </row>
    <row r="3303" spans="1:10" x14ac:dyDescent="0.3">
      <c r="A3303" t="s">
        <v>12018</v>
      </c>
      <c r="B3303" t="s">
        <v>12019</v>
      </c>
      <c r="C3303" t="s">
        <v>12020</v>
      </c>
      <c r="D3303" t="s">
        <v>12021</v>
      </c>
      <c r="E3303" t="s">
        <v>11294</v>
      </c>
      <c r="F3303" t="s">
        <v>12022</v>
      </c>
      <c r="G3303">
        <f>COUNTIF(allstats!$C:$C,B3303)</f>
        <v>0</v>
      </c>
      <c r="H3303">
        <f>COUNTIF(allstats!$Q:$Q,B3303)</f>
        <v>0</v>
      </c>
      <c r="I3303" t="str">
        <f>IFERROR(VLOOKUP(B3303,allstats!$C:$I,7,0),"")</f>
        <v/>
      </c>
      <c r="J3303" t="str">
        <f>IFERROR(VLOOKUP(B3303,allstats!$C:$J,8,0),"")</f>
        <v/>
      </c>
    </row>
    <row r="3304" spans="1:10" x14ac:dyDescent="0.3">
      <c r="A3304" t="s">
        <v>12018</v>
      </c>
      <c r="B3304" t="s">
        <v>12023</v>
      </c>
      <c r="C3304" t="s">
        <v>12024</v>
      </c>
      <c r="D3304" t="s">
        <v>12025</v>
      </c>
      <c r="E3304" t="s">
        <v>11294</v>
      </c>
      <c r="F3304" t="s">
        <v>11295</v>
      </c>
      <c r="G3304">
        <f>COUNTIF(allstats!$C:$C,B3304)</f>
        <v>0</v>
      </c>
      <c r="H3304">
        <f>COUNTIF(allstats!$Q:$Q,B3304)</f>
        <v>1</v>
      </c>
      <c r="I3304" t="str">
        <f>IFERROR(VLOOKUP(B3304,allstats!$C:$I,7,0),"")</f>
        <v/>
      </c>
      <c r="J3304" t="str">
        <f>IFERROR(VLOOKUP(B3304,allstats!$C:$J,8,0),"")</f>
        <v/>
      </c>
    </row>
    <row r="3305" spans="1:10" x14ac:dyDescent="0.3">
      <c r="A3305" t="s">
        <v>12018</v>
      </c>
      <c r="B3305" t="s">
        <v>12026</v>
      </c>
      <c r="C3305" t="s">
        <v>12027</v>
      </c>
      <c r="D3305" t="s">
        <v>12028</v>
      </c>
      <c r="E3305" t="s">
        <v>11294</v>
      </c>
      <c r="F3305" t="s">
        <v>11295</v>
      </c>
      <c r="G3305">
        <f>COUNTIF(allstats!$C:$C,B3305)</f>
        <v>0</v>
      </c>
      <c r="H3305">
        <f>COUNTIF(allstats!$Q:$Q,B3305)</f>
        <v>0</v>
      </c>
      <c r="I3305" t="str">
        <f>IFERROR(VLOOKUP(B3305,allstats!$C:$I,7,0),"")</f>
        <v/>
      </c>
      <c r="J3305" t="str">
        <f>IFERROR(VLOOKUP(B3305,allstats!$C:$J,8,0),"")</f>
        <v/>
      </c>
    </row>
    <row r="3306" spans="1:10" x14ac:dyDescent="0.3">
      <c r="A3306" t="s">
        <v>12018</v>
      </c>
      <c r="B3306" t="s">
        <v>12029</v>
      </c>
      <c r="C3306" t="s">
        <v>12030</v>
      </c>
      <c r="D3306" t="s">
        <v>12031</v>
      </c>
      <c r="E3306" t="s">
        <v>11294</v>
      </c>
      <c r="F3306" t="s">
        <v>11295</v>
      </c>
      <c r="G3306">
        <f>COUNTIF(allstats!$C:$C,B3306)</f>
        <v>0</v>
      </c>
      <c r="H3306">
        <f>COUNTIF(allstats!$Q:$Q,B3306)</f>
        <v>0</v>
      </c>
      <c r="I3306" t="str">
        <f>IFERROR(VLOOKUP(B3306,allstats!$C:$I,7,0),"")</f>
        <v/>
      </c>
      <c r="J3306" t="str">
        <f>IFERROR(VLOOKUP(B3306,allstats!$C:$J,8,0),"")</f>
        <v/>
      </c>
    </row>
    <row r="3307" spans="1:10" x14ac:dyDescent="0.3">
      <c r="A3307" t="s">
        <v>12018</v>
      </c>
      <c r="B3307" t="s">
        <v>12032</v>
      </c>
      <c r="C3307" t="s">
        <v>12033</v>
      </c>
      <c r="D3307" t="s">
        <v>12034</v>
      </c>
      <c r="E3307" t="s">
        <v>11294</v>
      </c>
      <c r="F3307" t="s">
        <v>12035</v>
      </c>
      <c r="G3307">
        <f>COUNTIF(allstats!$C:$C,B3307)</f>
        <v>0</v>
      </c>
      <c r="H3307">
        <f>COUNTIF(allstats!$Q:$Q,B3307)</f>
        <v>0</v>
      </c>
      <c r="I3307" t="str">
        <f>IFERROR(VLOOKUP(B3307,allstats!$C:$I,7,0),"")</f>
        <v/>
      </c>
      <c r="J3307" t="str">
        <f>IFERROR(VLOOKUP(B3307,allstats!$C:$J,8,0),"")</f>
        <v/>
      </c>
    </row>
    <row r="3308" spans="1:10" x14ac:dyDescent="0.3">
      <c r="A3308" t="s">
        <v>12018</v>
      </c>
      <c r="B3308" t="s">
        <v>12036</v>
      </c>
      <c r="C3308" t="s">
        <v>12037</v>
      </c>
      <c r="D3308" t="s">
        <v>12038</v>
      </c>
      <c r="E3308" t="s">
        <v>11357</v>
      </c>
      <c r="F3308" t="s">
        <v>12039</v>
      </c>
      <c r="G3308">
        <f>COUNTIF(allstats!$C:$C,B3308)</f>
        <v>0</v>
      </c>
      <c r="H3308">
        <f>COUNTIF(allstats!$Q:$Q,B3308)</f>
        <v>0</v>
      </c>
      <c r="I3308" t="str">
        <f>IFERROR(VLOOKUP(B3308,allstats!$C:$I,7,0),"")</f>
        <v/>
      </c>
      <c r="J3308" t="str">
        <f>IFERROR(VLOOKUP(B3308,allstats!$C:$J,8,0),"")</f>
        <v/>
      </c>
    </row>
    <row r="3309" spans="1:10" x14ac:dyDescent="0.3">
      <c r="A3309" t="s">
        <v>12040</v>
      </c>
      <c r="B3309" t="s">
        <v>12041</v>
      </c>
      <c r="C3309" t="s">
        <v>12042</v>
      </c>
      <c r="D3309" t="s">
        <v>12043</v>
      </c>
      <c r="E3309" t="s">
        <v>11294</v>
      </c>
      <c r="F3309" t="s">
        <v>11959</v>
      </c>
      <c r="G3309">
        <f>COUNTIF(allstats!$C:$C,B3309)</f>
        <v>0</v>
      </c>
      <c r="H3309">
        <f>COUNTIF(allstats!$Q:$Q,B3309)</f>
        <v>0</v>
      </c>
      <c r="I3309" t="str">
        <f>IFERROR(VLOOKUP(B3309,allstats!$C:$I,7,0),"")</f>
        <v/>
      </c>
      <c r="J3309" t="str">
        <f>IFERROR(VLOOKUP(B3309,allstats!$C:$J,8,0),"")</f>
        <v/>
      </c>
    </row>
    <row r="3310" spans="1:10" x14ac:dyDescent="0.3">
      <c r="A3310" t="s">
        <v>12044</v>
      </c>
      <c r="B3310" t="s">
        <v>12045</v>
      </c>
      <c r="C3310" t="s">
        <v>12046</v>
      </c>
      <c r="D3310" t="s">
        <v>12047</v>
      </c>
      <c r="E3310" t="s">
        <v>11294</v>
      </c>
      <c r="F3310" t="s">
        <v>11295</v>
      </c>
      <c r="G3310">
        <f>COUNTIF(allstats!$C:$C,B3310)</f>
        <v>0</v>
      </c>
      <c r="H3310">
        <f>COUNTIF(allstats!$Q:$Q,B3310)</f>
        <v>0</v>
      </c>
      <c r="I3310" t="str">
        <f>IFERROR(VLOOKUP(B3310,allstats!$C:$I,7,0),"")</f>
        <v/>
      </c>
      <c r="J3310" t="str">
        <f>IFERROR(VLOOKUP(B3310,allstats!$C:$J,8,0),"")</f>
        <v/>
      </c>
    </row>
    <row r="3311" spans="1:10" x14ac:dyDescent="0.3">
      <c r="A3311" t="s">
        <v>12044</v>
      </c>
      <c r="B3311" t="s">
        <v>2352</v>
      </c>
      <c r="C3311" t="s">
        <v>12048</v>
      </c>
      <c r="D3311" t="s">
        <v>12049</v>
      </c>
      <c r="E3311" t="s">
        <v>11294</v>
      </c>
      <c r="F3311" t="s">
        <v>11295</v>
      </c>
      <c r="G3311">
        <f>COUNTIF(allstats!$C:$C,B3311)</f>
        <v>0</v>
      </c>
      <c r="H3311">
        <f>COUNTIF(allstats!$Q:$Q,B3311)</f>
        <v>0</v>
      </c>
      <c r="I3311" t="str">
        <f>IFERROR(VLOOKUP(B3311,allstats!$C:$I,7,0),"")</f>
        <v/>
      </c>
      <c r="J3311" t="str">
        <f>IFERROR(VLOOKUP(B3311,allstats!$C:$J,8,0),"")</f>
        <v/>
      </c>
    </row>
    <row r="3312" spans="1:10" x14ac:dyDescent="0.3">
      <c r="A3312" t="s">
        <v>12044</v>
      </c>
      <c r="B3312" t="s">
        <v>12050</v>
      </c>
      <c r="C3312" t="s">
        <v>12051</v>
      </c>
      <c r="D3312" t="s">
        <v>12052</v>
      </c>
      <c r="E3312" t="s">
        <v>11294</v>
      </c>
      <c r="F3312" t="s">
        <v>11295</v>
      </c>
      <c r="G3312">
        <f>COUNTIF(allstats!$C:$C,B3312)</f>
        <v>0</v>
      </c>
      <c r="H3312">
        <f>COUNTIF(allstats!$Q:$Q,B3312)</f>
        <v>0</v>
      </c>
      <c r="I3312" t="str">
        <f>IFERROR(VLOOKUP(B3312,allstats!$C:$I,7,0),"")</f>
        <v/>
      </c>
      <c r="J3312" t="str">
        <f>IFERROR(VLOOKUP(B3312,allstats!$C:$J,8,0),"")</f>
        <v/>
      </c>
    </row>
    <row r="3313" spans="1:10" x14ac:dyDescent="0.3">
      <c r="A3313" t="s">
        <v>12044</v>
      </c>
      <c r="B3313" t="s">
        <v>12053</v>
      </c>
      <c r="C3313" t="s">
        <v>4929</v>
      </c>
      <c r="D3313" t="s">
        <v>12054</v>
      </c>
      <c r="E3313" t="s">
        <v>11294</v>
      </c>
      <c r="F3313" t="s">
        <v>11295</v>
      </c>
      <c r="G3313">
        <f>COUNTIF(allstats!$C:$C,B3313)</f>
        <v>0</v>
      </c>
      <c r="H3313">
        <f>COUNTIF(allstats!$Q:$Q,B3313)</f>
        <v>0</v>
      </c>
      <c r="I3313" t="str">
        <f>IFERROR(VLOOKUP(B3313,allstats!$C:$I,7,0),"")</f>
        <v/>
      </c>
      <c r="J3313" t="str">
        <f>IFERROR(VLOOKUP(B3313,allstats!$C:$J,8,0),"")</f>
        <v/>
      </c>
    </row>
    <row r="3314" spans="1:10" x14ac:dyDescent="0.3">
      <c r="A3314" t="s">
        <v>12055</v>
      </c>
      <c r="B3314" t="s">
        <v>11427</v>
      </c>
      <c r="C3314" t="s">
        <v>12056</v>
      </c>
      <c r="D3314" t="s">
        <v>12057</v>
      </c>
      <c r="E3314" t="s">
        <v>11294</v>
      </c>
      <c r="F3314" t="s">
        <v>11295</v>
      </c>
      <c r="G3314">
        <f>COUNTIF(allstats!$C:$C,B3314)</f>
        <v>0</v>
      </c>
      <c r="H3314">
        <f>COUNTIF(allstats!$Q:$Q,B3314)</f>
        <v>0</v>
      </c>
      <c r="I3314" t="str">
        <f>IFERROR(VLOOKUP(B3314,allstats!$C:$I,7,0),"")</f>
        <v/>
      </c>
      <c r="J3314" t="str">
        <f>IFERROR(VLOOKUP(B3314,allstats!$C:$J,8,0),"")</f>
        <v/>
      </c>
    </row>
    <row r="3315" spans="1:10" x14ac:dyDescent="0.3">
      <c r="A3315" t="s">
        <v>12055</v>
      </c>
      <c r="B3315" t="s">
        <v>12058</v>
      </c>
      <c r="C3315" t="s">
        <v>12059</v>
      </c>
      <c r="D3315" t="s">
        <v>12060</v>
      </c>
      <c r="E3315" t="s">
        <v>11294</v>
      </c>
      <c r="F3315" t="s">
        <v>11689</v>
      </c>
      <c r="G3315">
        <f>COUNTIF(allstats!$C:$C,B3315)</f>
        <v>0</v>
      </c>
      <c r="H3315">
        <f>COUNTIF(allstats!$Q:$Q,B3315)</f>
        <v>0</v>
      </c>
      <c r="I3315" t="str">
        <f>IFERROR(VLOOKUP(B3315,allstats!$C:$I,7,0),"")</f>
        <v/>
      </c>
      <c r="J3315" t="str">
        <f>IFERROR(VLOOKUP(B3315,allstats!$C:$J,8,0),"")</f>
        <v/>
      </c>
    </row>
    <row r="3316" spans="1:10" x14ac:dyDescent="0.3">
      <c r="A3316" t="s">
        <v>12055</v>
      </c>
      <c r="B3316" t="s">
        <v>12061</v>
      </c>
      <c r="C3316" t="s">
        <v>12062</v>
      </c>
      <c r="D3316" t="s">
        <v>12063</v>
      </c>
      <c r="E3316" t="s">
        <v>11294</v>
      </c>
      <c r="F3316" t="s">
        <v>12064</v>
      </c>
      <c r="G3316">
        <f>COUNTIF(allstats!$C:$C,B3316)</f>
        <v>0</v>
      </c>
      <c r="H3316">
        <f>COUNTIF(allstats!$Q:$Q,B3316)</f>
        <v>0</v>
      </c>
      <c r="I3316" t="str">
        <f>IFERROR(VLOOKUP(B3316,allstats!$C:$I,7,0),"")</f>
        <v/>
      </c>
      <c r="J3316" t="str">
        <f>IFERROR(VLOOKUP(B3316,allstats!$C:$J,8,0),"")</f>
        <v/>
      </c>
    </row>
    <row r="3317" spans="1:10" x14ac:dyDescent="0.3">
      <c r="A3317" t="s">
        <v>12055</v>
      </c>
      <c r="B3317" t="s">
        <v>12065</v>
      </c>
      <c r="C3317" t="s">
        <v>12066</v>
      </c>
      <c r="D3317" t="s">
        <v>12067</v>
      </c>
      <c r="E3317" t="s">
        <v>11294</v>
      </c>
      <c r="F3317" t="s">
        <v>12068</v>
      </c>
      <c r="G3317">
        <f>COUNTIF(allstats!$C:$C,B3317)</f>
        <v>0</v>
      </c>
      <c r="H3317">
        <f>COUNTIF(allstats!$Q:$Q,B3317)</f>
        <v>0</v>
      </c>
      <c r="I3317" t="str">
        <f>IFERROR(VLOOKUP(B3317,allstats!$C:$I,7,0),"")</f>
        <v/>
      </c>
      <c r="J3317" t="str">
        <f>IFERROR(VLOOKUP(B3317,allstats!$C:$J,8,0),"")</f>
        <v/>
      </c>
    </row>
    <row r="3318" spans="1:10" x14ac:dyDescent="0.3">
      <c r="A3318" t="s">
        <v>12069</v>
      </c>
      <c r="B3318" t="s">
        <v>12070</v>
      </c>
      <c r="C3318" t="s">
        <v>12071</v>
      </c>
      <c r="D3318" t="s">
        <v>12072</v>
      </c>
      <c r="E3318" t="s">
        <v>11294</v>
      </c>
      <c r="F3318" t="s">
        <v>11295</v>
      </c>
      <c r="G3318">
        <f>COUNTIF(allstats!$C:$C,B3318)</f>
        <v>0</v>
      </c>
      <c r="H3318">
        <f>COUNTIF(allstats!$Q:$Q,B3318)</f>
        <v>0</v>
      </c>
      <c r="I3318" t="str">
        <f>IFERROR(VLOOKUP(B3318,allstats!$C:$I,7,0),"")</f>
        <v/>
      </c>
      <c r="J3318" t="str">
        <f>IFERROR(VLOOKUP(B3318,allstats!$C:$J,8,0),"")</f>
        <v/>
      </c>
    </row>
    <row r="3319" spans="1:10" x14ac:dyDescent="0.3">
      <c r="A3319" t="s">
        <v>12069</v>
      </c>
      <c r="B3319" t="s">
        <v>46</v>
      </c>
      <c r="C3319" t="s">
        <v>12073</v>
      </c>
      <c r="D3319" t="s">
        <v>12074</v>
      </c>
      <c r="E3319" t="s">
        <v>11294</v>
      </c>
      <c r="F3319" t="s">
        <v>11295</v>
      </c>
      <c r="G3319">
        <f>COUNTIF(allstats!$C:$C,B3319)</f>
        <v>0</v>
      </c>
      <c r="H3319">
        <f>COUNTIF(allstats!$Q:$Q,B3319)</f>
        <v>1</v>
      </c>
      <c r="I3319" t="str">
        <f>IFERROR(VLOOKUP(B3319,allstats!$C:$I,7,0),"")</f>
        <v/>
      </c>
      <c r="J3319" t="str">
        <f>IFERROR(VLOOKUP(B3319,allstats!$C:$J,8,0),"")</f>
        <v/>
      </c>
    </row>
    <row r="3320" spans="1:10" x14ac:dyDescent="0.3">
      <c r="A3320" t="s">
        <v>12069</v>
      </c>
      <c r="B3320" t="s">
        <v>12075</v>
      </c>
      <c r="C3320" t="s">
        <v>12076</v>
      </c>
      <c r="D3320" t="s">
        <v>12077</v>
      </c>
      <c r="E3320" t="s">
        <v>11294</v>
      </c>
      <c r="F3320" t="s">
        <v>11295</v>
      </c>
      <c r="G3320">
        <f>COUNTIF(allstats!$C:$C,B3320)</f>
        <v>0</v>
      </c>
      <c r="H3320">
        <f>COUNTIF(allstats!$Q:$Q,B3320)</f>
        <v>0</v>
      </c>
      <c r="I3320" t="str">
        <f>IFERROR(VLOOKUP(B3320,allstats!$C:$I,7,0),"")</f>
        <v/>
      </c>
      <c r="J3320" t="str">
        <f>IFERROR(VLOOKUP(B3320,allstats!$C:$J,8,0),"")</f>
        <v/>
      </c>
    </row>
    <row r="3321" spans="1:10" x14ac:dyDescent="0.3">
      <c r="A3321" t="s">
        <v>12069</v>
      </c>
      <c r="B3321" t="s">
        <v>12078</v>
      </c>
      <c r="C3321" t="s">
        <v>12079</v>
      </c>
      <c r="D3321" t="s">
        <v>12080</v>
      </c>
      <c r="E3321" t="s">
        <v>11294</v>
      </c>
      <c r="F3321" t="s">
        <v>11295</v>
      </c>
      <c r="G3321">
        <f>COUNTIF(allstats!$C:$C,B3321)</f>
        <v>1</v>
      </c>
      <c r="H3321">
        <f>COUNTIF(allstats!$Q:$Q,B3321)</f>
        <v>1</v>
      </c>
      <c r="I3321">
        <f>IFERROR(VLOOKUP(B3321,allstats!$C:$I,7,0),"")</f>
        <v>144</v>
      </c>
      <c r="J3321">
        <f>IFERROR(VLOOKUP(B3321,allstats!$C:$J,8,0),"")</f>
        <v>0</v>
      </c>
    </row>
    <row r="3322" spans="1:10" x14ac:dyDescent="0.3">
      <c r="A3322" t="s">
        <v>12069</v>
      </c>
      <c r="B3322" t="s">
        <v>241</v>
      </c>
      <c r="C3322" t="s">
        <v>12081</v>
      </c>
      <c r="D3322" t="s">
        <v>12082</v>
      </c>
      <c r="E3322" t="s">
        <v>11294</v>
      </c>
      <c r="F3322" t="s">
        <v>11295</v>
      </c>
      <c r="G3322">
        <f>COUNTIF(allstats!$C:$C,B3322)</f>
        <v>1</v>
      </c>
      <c r="H3322">
        <f>COUNTIF(allstats!$Q:$Q,B3322)</f>
        <v>2</v>
      </c>
      <c r="I3322">
        <f>IFERROR(VLOOKUP(B3322,allstats!$C:$I,7,0),"")</f>
        <v>646</v>
      </c>
      <c r="J3322">
        <f>IFERROR(VLOOKUP(B3322,allstats!$C:$J,8,0),"")</f>
        <v>0</v>
      </c>
    </row>
    <row r="3323" spans="1:10" x14ac:dyDescent="0.3">
      <c r="A3323" t="s">
        <v>12069</v>
      </c>
      <c r="B3323" t="s">
        <v>12083</v>
      </c>
      <c r="C3323" t="s">
        <v>12084</v>
      </c>
      <c r="D3323" t="s">
        <v>12085</v>
      </c>
      <c r="E3323" t="s">
        <v>11294</v>
      </c>
      <c r="F3323" t="s">
        <v>12086</v>
      </c>
      <c r="G3323">
        <f>COUNTIF(allstats!$C:$C,B3323)</f>
        <v>0</v>
      </c>
      <c r="H3323">
        <f>COUNTIF(allstats!$Q:$Q,B3323)</f>
        <v>0</v>
      </c>
      <c r="I3323" t="str">
        <f>IFERROR(VLOOKUP(B3323,allstats!$C:$I,7,0),"")</f>
        <v/>
      </c>
      <c r="J3323" t="str">
        <f>IFERROR(VLOOKUP(B3323,allstats!$C:$J,8,0),"")</f>
        <v/>
      </c>
    </row>
    <row r="3324" spans="1:10" x14ac:dyDescent="0.3">
      <c r="A3324" t="s">
        <v>12069</v>
      </c>
      <c r="B3324" t="s">
        <v>12087</v>
      </c>
      <c r="C3324" t="s">
        <v>12088</v>
      </c>
      <c r="D3324" t="s">
        <v>12089</v>
      </c>
      <c r="E3324" t="s">
        <v>11357</v>
      </c>
      <c r="F3324" t="s">
        <v>12090</v>
      </c>
      <c r="G3324">
        <f>COUNTIF(allstats!$C:$C,B3324)</f>
        <v>0</v>
      </c>
      <c r="H3324">
        <f>COUNTIF(allstats!$Q:$Q,B3324)</f>
        <v>0</v>
      </c>
      <c r="I3324" t="str">
        <f>IFERROR(VLOOKUP(B3324,allstats!$C:$I,7,0),"")</f>
        <v/>
      </c>
      <c r="J3324" t="str">
        <f>IFERROR(VLOOKUP(B3324,allstats!$C:$J,8,0),"")</f>
        <v/>
      </c>
    </row>
    <row r="3325" spans="1:10" x14ac:dyDescent="0.3">
      <c r="A3325" t="s">
        <v>12069</v>
      </c>
      <c r="B3325" t="s">
        <v>11881</v>
      </c>
      <c r="C3325" t="s">
        <v>12091</v>
      </c>
      <c r="D3325" t="s">
        <v>12092</v>
      </c>
      <c r="E3325" t="s">
        <v>11294</v>
      </c>
      <c r="F3325" t="s">
        <v>11295</v>
      </c>
      <c r="G3325">
        <f>COUNTIF(allstats!$C:$C,B3325)</f>
        <v>0</v>
      </c>
      <c r="H3325">
        <f>COUNTIF(allstats!$Q:$Q,B3325)</f>
        <v>0</v>
      </c>
      <c r="I3325" t="str">
        <f>IFERROR(VLOOKUP(B3325,allstats!$C:$I,7,0),"")</f>
        <v/>
      </c>
      <c r="J3325" t="str">
        <f>IFERROR(VLOOKUP(B3325,allstats!$C:$J,8,0),"")</f>
        <v/>
      </c>
    </row>
    <row r="3326" spans="1:10" x14ac:dyDescent="0.3">
      <c r="A3326" t="s">
        <v>12069</v>
      </c>
      <c r="B3326" t="s">
        <v>12093</v>
      </c>
      <c r="C3326" t="s">
        <v>12094</v>
      </c>
      <c r="D3326" t="s">
        <v>12095</v>
      </c>
      <c r="E3326" t="s">
        <v>11294</v>
      </c>
      <c r="F3326" t="s">
        <v>11295</v>
      </c>
      <c r="G3326">
        <f>COUNTIF(allstats!$C:$C,B3326)</f>
        <v>0</v>
      </c>
      <c r="H3326">
        <f>COUNTIF(allstats!$Q:$Q,B3326)</f>
        <v>0</v>
      </c>
      <c r="I3326" t="str">
        <f>IFERROR(VLOOKUP(B3326,allstats!$C:$I,7,0),"")</f>
        <v/>
      </c>
      <c r="J3326" t="str">
        <f>IFERROR(VLOOKUP(B3326,allstats!$C:$J,8,0),"")</f>
        <v/>
      </c>
    </row>
    <row r="3327" spans="1:10" x14ac:dyDescent="0.3">
      <c r="A3327" t="s">
        <v>12096</v>
      </c>
      <c r="B3327" t="s">
        <v>12097</v>
      </c>
      <c r="C3327" t="s">
        <v>12098</v>
      </c>
      <c r="D3327" t="s">
        <v>12099</v>
      </c>
      <c r="E3327" t="s">
        <v>11294</v>
      </c>
      <c r="F3327" t="s">
        <v>11295</v>
      </c>
      <c r="G3327">
        <f>COUNTIF(allstats!$C:$C,B3327)</f>
        <v>0</v>
      </c>
      <c r="H3327">
        <f>COUNTIF(allstats!$Q:$Q,B3327)</f>
        <v>0</v>
      </c>
      <c r="I3327" t="str">
        <f>IFERROR(VLOOKUP(B3327,allstats!$C:$I,7,0),"")</f>
        <v/>
      </c>
      <c r="J3327" t="str">
        <f>IFERROR(VLOOKUP(B3327,allstats!$C:$J,8,0),"")</f>
        <v/>
      </c>
    </row>
    <row r="3328" spans="1:10" x14ac:dyDescent="0.3">
      <c r="A3328" t="s">
        <v>12096</v>
      </c>
      <c r="B3328" t="s">
        <v>12100</v>
      </c>
      <c r="C3328" t="s">
        <v>12101</v>
      </c>
      <c r="D3328" t="s">
        <v>12102</v>
      </c>
      <c r="E3328" t="s">
        <v>11294</v>
      </c>
      <c r="F3328" t="s">
        <v>11295</v>
      </c>
      <c r="G3328">
        <f>COUNTIF(allstats!$C:$C,B3328)</f>
        <v>0</v>
      </c>
      <c r="H3328">
        <f>COUNTIF(allstats!$Q:$Q,B3328)</f>
        <v>0</v>
      </c>
      <c r="I3328" t="str">
        <f>IFERROR(VLOOKUP(B3328,allstats!$C:$I,7,0),"")</f>
        <v/>
      </c>
      <c r="J3328" t="str">
        <f>IFERROR(VLOOKUP(B3328,allstats!$C:$J,8,0),"")</f>
        <v/>
      </c>
    </row>
    <row r="3329" spans="1:10" x14ac:dyDescent="0.3">
      <c r="A3329" t="s">
        <v>12096</v>
      </c>
      <c r="B3329" t="s">
        <v>12103</v>
      </c>
      <c r="C3329" t="s">
        <v>12104</v>
      </c>
      <c r="D3329" t="s">
        <v>12105</v>
      </c>
      <c r="E3329" t="s">
        <v>11294</v>
      </c>
      <c r="F3329" t="s">
        <v>11295</v>
      </c>
      <c r="G3329">
        <f>COUNTIF(allstats!$C:$C,B3329)</f>
        <v>0</v>
      </c>
      <c r="H3329">
        <f>COUNTIF(allstats!$Q:$Q,B3329)</f>
        <v>0</v>
      </c>
      <c r="I3329" t="str">
        <f>IFERROR(VLOOKUP(B3329,allstats!$C:$I,7,0),"")</f>
        <v/>
      </c>
      <c r="J3329" t="str">
        <f>IFERROR(VLOOKUP(B3329,allstats!$C:$J,8,0),"")</f>
        <v/>
      </c>
    </row>
    <row r="3330" spans="1:10" x14ac:dyDescent="0.3">
      <c r="A3330" t="s">
        <v>12096</v>
      </c>
      <c r="B3330" t="s">
        <v>12106</v>
      </c>
      <c r="C3330" t="s">
        <v>12107</v>
      </c>
      <c r="D3330" t="s">
        <v>12108</v>
      </c>
      <c r="E3330" t="s">
        <v>11294</v>
      </c>
      <c r="F3330" t="s">
        <v>11295</v>
      </c>
      <c r="G3330">
        <f>COUNTIF(allstats!$C:$C,B3330)</f>
        <v>0</v>
      </c>
      <c r="H3330">
        <f>COUNTIF(allstats!$Q:$Q,B3330)</f>
        <v>0</v>
      </c>
      <c r="I3330" t="str">
        <f>IFERROR(VLOOKUP(B3330,allstats!$C:$I,7,0),"")</f>
        <v/>
      </c>
      <c r="J3330" t="str">
        <f>IFERROR(VLOOKUP(B3330,allstats!$C:$J,8,0),"")</f>
        <v/>
      </c>
    </row>
    <row r="3331" spans="1:10" x14ac:dyDescent="0.3">
      <c r="A3331" t="s">
        <v>12109</v>
      </c>
      <c r="B3331" t="s">
        <v>12110</v>
      </c>
      <c r="C3331" t="s">
        <v>12111</v>
      </c>
      <c r="D3331" t="s">
        <v>12112</v>
      </c>
      <c r="E3331" t="s">
        <v>11294</v>
      </c>
      <c r="F3331" t="s">
        <v>11295</v>
      </c>
      <c r="G3331">
        <f>COUNTIF(allstats!$C:$C,B3331)</f>
        <v>0</v>
      </c>
      <c r="H3331">
        <f>COUNTIF(allstats!$Q:$Q,B3331)</f>
        <v>0</v>
      </c>
      <c r="I3331" t="str">
        <f>IFERROR(VLOOKUP(B3331,allstats!$C:$I,7,0),"")</f>
        <v/>
      </c>
      <c r="J3331" t="str">
        <f>IFERROR(VLOOKUP(B3331,allstats!$C:$J,8,0),"")</f>
        <v/>
      </c>
    </row>
    <row r="3332" spans="1:10" x14ac:dyDescent="0.3">
      <c r="A3332" t="s">
        <v>12109</v>
      </c>
      <c r="B3332" t="s">
        <v>12113</v>
      </c>
      <c r="C3332" t="s">
        <v>12114</v>
      </c>
      <c r="D3332" t="s">
        <v>12115</v>
      </c>
      <c r="E3332" t="s">
        <v>11294</v>
      </c>
      <c r="F3332" t="s">
        <v>11295</v>
      </c>
      <c r="G3332">
        <f>COUNTIF(allstats!$C:$C,B3332)</f>
        <v>0</v>
      </c>
      <c r="H3332">
        <f>COUNTIF(allstats!$Q:$Q,B3332)</f>
        <v>0</v>
      </c>
      <c r="I3332" t="str">
        <f>IFERROR(VLOOKUP(B3332,allstats!$C:$I,7,0),"")</f>
        <v/>
      </c>
      <c r="J3332" t="str">
        <f>IFERROR(VLOOKUP(B3332,allstats!$C:$J,8,0),"")</f>
        <v/>
      </c>
    </row>
    <row r="3333" spans="1:10" x14ac:dyDescent="0.3">
      <c r="A3333" t="s">
        <v>12116</v>
      </c>
      <c r="B3333" t="s">
        <v>12117</v>
      </c>
      <c r="C3333" t="s">
        <v>12118</v>
      </c>
      <c r="D3333" t="s">
        <v>12119</v>
      </c>
      <c r="E3333" t="s">
        <v>11294</v>
      </c>
      <c r="F3333" t="s">
        <v>11295</v>
      </c>
      <c r="G3333">
        <f>COUNTIF(allstats!$C:$C,B3333)</f>
        <v>1</v>
      </c>
      <c r="H3333">
        <f>COUNTIF(allstats!$Q:$Q,B3333)</f>
        <v>1</v>
      </c>
      <c r="I3333">
        <f>IFERROR(VLOOKUP(B3333,allstats!$C:$I,7,0),"")</f>
        <v>4</v>
      </c>
      <c r="J3333">
        <f>IFERROR(VLOOKUP(B3333,allstats!$C:$J,8,0),"")</f>
        <v>0</v>
      </c>
    </row>
    <row r="3334" spans="1:10" x14ac:dyDescent="0.3">
      <c r="A3334" t="s">
        <v>12120</v>
      </c>
      <c r="B3334" t="s">
        <v>12121</v>
      </c>
      <c r="C3334" t="s">
        <v>12122</v>
      </c>
      <c r="D3334" t="s">
        <v>12123</v>
      </c>
      <c r="E3334" t="s">
        <v>11294</v>
      </c>
      <c r="F3334" t="s">
        <v>11295</v>
      </c>
      <c r="G3334">
        <f>COUNTIF(allstats!$C:$C,B3334)</f>
        <v>0</v>
      </c>
      <c r="H3334">
        <f>COUNTIF(allstats!$Q:$Q,B3334)</f>
        <v>0</v>
      </c>
      <c r="I3334" t="str">
        <f>IFERROR(VLOOKUP(B3334,allstats!$C:$I,7,0),"")</f>
        <v/>
      </c>
      <c r="J3334" t="str">
        <f>IFERROR(VLOOKUP(B3334,allstats!$C:$J,8,0),"")</f>
        <v/>
      </c>
    </row>
    <row r="3335" spans="1:10" x14ac:dyDescent="0.3">
      <c r="A3335" t="s">
        <v>12120</v>
      </c>
      <c r="B3335" t="s">
        <v>12124</v>
      </c>
      <c r="C3335" t="s">
        <v>12125</v>
      </c>
      <c r="D3335" t="s">
        <v>12126</v>
      </c>
      <c r="E3335" t="s">
        <v>11294</v>
      </c>
      <c r="F3335" t="s">
        <v>11295</v>
      </c>
      <c r="G3335">
        <f>COUNTIF(allstats!$C:$C,B3335)</f>
        <v>0</v>
      </c>
      <c r="H3335">
        <f>COUNTIF(allstats!$Q:$Q,B3335)</f>
        <v>0</v>
      </c>
      <c r="I3335" t="str">
        <f>IFERROR(VLOOKUP(B3335,allstats!$C:$I,7,0),"")</f>
        <v/>
      </c>
      <c r="J3335" t="str">
        <f>IFERROR(VLOOKUP(B3335,allstats!$C:$J,8,0),"")</f>
        <v/>
      </c>
    </row>
    <row r="3336" spans="1:10" x14ac:dyDescent="0.3">
      <c r="A3336" t="s">
        <v>12127</v>
      </c>
      <c r="B3336" t="s">
        <v>12128</v>
      </c>
      <c r="C3336" t="s">
        <v>12129</v>
      </c>
      <c r="D3336" t="s">
        <v>12130</v>
      </c>
      <c r="E3336" t="s">
        <v>11294</v>
      </c>
      <c r="F3336" t="s">
        <v>11295</v>
      </c>
      <c r="G3336">
        <f>COUNTIF(allstats!$C:$C,B3336)</f>
        <v>0</v>
      </c>
      <c r="H3336">
        <f>COUNTIF(allstats!$Q:$Q,B3336)</f>
        <v>0</v>
      </c>
      <c r="I3336" t="str">
        <f>IFERROR(VLOOKUP(B3336,allstats!$C:$I,7,0),"")</f>
        <v/>
      </c>
      <c r="J3336" t="str">
        <f>IFERROR(VLOOKUP(B3336,allstats!$C:$J,8,0),"")</f>
        <v/>
      </c>
    </row>
    <row r="3337" spans="1:10" x14ac:dyDescent="0.3">
      <c r="A3337" t="s">
        <v>12127</v>
      </c>
      <c r="B3337" t="s">
        <v>12131</v>
      </c>
      <c r="C3337" t="s">
        <v>12132</v>
      </c>
      <c r="D3337" t="s">
        <v>12133</v>
      </c>
      <c r="E3337" t="s">
        <v>11294</v>
      </c>
      <c r="F3337" t="s">
        <v>11295</v>
      </c>
      <c r="G3337">
        <f>COUNTIF(allstats!$C:$C,B3337)</f>
        <v>0</v>
      </c>
      <c r="H3337">
        <f>COUNTIF(allstats!$Q:$Q,B3337)</f>
        <v>0</v>
      </c>
      <c r="I3337" t="str">
        <f>IFERROR(VLOOKUP(B3337,allstats!$C:$I,7,0),"")</f>
        <v/>
      </c>
      <c r="J3337" t="str">
        <f>IFERROR(VLOOKUP(B3337,allstats!$C:$J,8,0),"")</f>
        <v/>
      </c>
    </row>
    <row r="3338" spans="1:10" x14ac:dyDescent="0.3">
      <c r="A3338" t="s">
        <v>12127</v>
      </c>
      <c r="B3338" t="s">
        <v>12134</v>
      </c>
      <c r="C3338" t="s">
        <v>12135</v>
      </c>
      <c r="D3338" t="s">
        <v>12136</v>
      </c>
      <c r="E3338" t="s">
        <v>11294</v>
      </c>
      <c r="F3338" t="s">
        <v>11295</v>
      </c>
      <c r="G3338">
        <f>COUNTIF(allstats!$C:$C,B3338)</f>
        <v>0</v>
      </c>
      <c r="H3338">
        <f>COUNTIF(allstats!$Q:$Q,B3338)</f>
        <v>0</v>
      </c>
      <c r="I3338" t="str">
        <f>IFERROR(VLOOKUP(B3338,allstats!$C:$I,7,0),"")</f>
        <v/>
      </c>
      <c r="J3338" t="str">
        <f>IFERROR(VLOOKUP(B3338,allstats!$C:$J,8,0),"")</f>
        <v/>
      </c>
    </row>
    <row r="3339" spans="1:10" x14ac:dyDescent="0.3">
      <c r="A3339" t="s">
        <v>12127</v>
      </c>
      <c r="B3339" t="s">
        <v>12137</v>
      </c>
      <c r="C3339" t="s">
        <v>12138</v>
      </c>
      <c r="D3339" t="s">
        <v>12139</v>
      </c>
      <c r="E3339" t="s">
        <v>11294</v>
      </c>
      <c r="F3339" t="s">
        <v>11500</v>
      </c>
      <c r="G3339">
        <f>COUNTIF(allstats!$C:$C,B3339)</f>
        <v>0</v>
      </c>
      <c r="H3339">
        <f>COUNTIF(allstats!$Q:$Q,B3339)</f>
        <v>0</v>
      </c>
      <c r="I3339" t="str">
        <f>IFERROR(VLOOKUP(B3339,allstats!$C:$I,7,0),"")</f>
        <v/>
      </c>
      <c r="J3339" t="str">
        <f>IFERROR(VLOOKUP(B3339,allstats!$C:$J,8,0),"")</f>
        <v/>
      </c>
    </row>
    <row r="3340" spans="1:10" x14ac:dyDescent="0.3">
      <c r="A3340" t="s">
        <v>12127</v>
      </c>
      <c r="B3340" t="s">
        <v>12137</v>
      </c>
      <c r="C3340" t="s">
        <v>12140</v>
      </c>
      <c r="D3340" t="s">
        <v>12141</v>
      </c>
      <c r="E3340" t="s">
        <v>11294</v>
      </c>
      <c r="F3340" t="s">
        <v>11500</v>
      </c>
      <c r="G3340">
        <f>COUNTIF(allstats!$C:$C,B3340)</f>
        <v>0</v>
      </c>
      <c r="H3340">
        <f>COUNTIF(allstats!$Q:$Q,B3340)</f>
        <v>0</v>
      </c>
      <c r="I3340" t="str">
        <f>IFERROR(VLOOKUP(B3340,allstats!$C:$I,7,0),"")</f>
        <v/>
      </c>
      <c r="J3340" t="str">
        <f>IFERROR(VLOOKUP(B3340,allstats!$C:$J,8,0),"")</f>
        <v/>
      </c>
    </row>
    <row r="3341" spans="1:10" x14ac:dyDescent="0.3">
      <c r="A3341" t="s">
        <v>12127</v>
      </c>
      <c r="B3341" t="s">
        <v>12142</v>
      </c>
      <c r="C3341" t="s">
        <v>12143</v>
      </c>
      <c r="D3341" t="s">
        <v>12144</v>
      </c>
      <c r="E3341" t="s">
        <v>11294</v>
      </c>
      <c r="F3341" t="s">
        <v>11295</v>
      </c>
      <c r="G3341">
        <f>COUNTIF(allstats!$C:$C,B3341)</f>
        <v>0</v>
      </c>
      <c r="H3341">
        <f>COUNTIF(allstats!$Q:$Q,B3341)</f>
        <v>0</v>
      </c>
      <c r="I3341" t="str">
        <f>IFERROR(VLOOKUP(B3341,allstats!$C:$I,7,0),"")</f>
        <v/>
      </c>
      <c r="J3341" t="str">
        <f>IFERROR(VLOOKUP(B3341,allstats!$C:$J,8,0),"")</f>
        <v/>
      </c>
    </row>
    <row r="3342" spans="1:10" x14ac:dyDescent="0.3">
      <c r="A3342" t="s">
        <v>12127</v>
      </c>
      <c r="B3342" t="s">
        <v>12145</v>
      </c>
      <c r="C3342" t="s">
        <v>12146</v>
      </c>
      <c r="D3342" t="s">
        <v>12147</v>
      </c>
      <c r="E3342" t="s">
        <v>11294</v>
      </c>
      <c r="F3342" t="s">
        <v>12148</v>
      </c>
      <c r="G3342">
        <f>COUNTIF(allstats!$C:$C,B3342)</f>
        <v>0</v>
      </c>
      <c r="H3342">
        <f>COUNTIF(allstats!$Q:$Q,B3342)</f>
        <v>0</v>
      </c>
      <c r="I3342" t="str">
        <f>IFERROR(VLOOKUP(B3342,allstats!$C:$I,7,0),"")</f>
        <v/>
      </c>
      <c r="J3342" t="str">
        <f>IFERROR(VLOOKUP(B3342,allstats!$C:$J,8,0),"")</f>
        <v/>
      </c>
    </row>
    <row r="3343" spans="1:10" x14ac:dyDescent="0.3">
      <c r="A3343" t="s">
        <v>12127</v>
      </c>
      <c r="B3343" t="s">
        <v>12149</v>
      </c>
      <c r="C3343" t="s">
        <v>12150</v>
      </c>
      <c r="D3343" t="s">
        <v>12151</v>
      </c>
      <c r="E3343" t="s">
        <v>11294</v>
      </c>
      <c r="F3343" t="s">
        <v>11295</v>
      </c>
      <c r="G3343">
        <f>COUNTIF(allstats!$C:$C,B3343)</f>
        <v>0</v>
      </c>
      <c r="H3343">
        <f>COUNTIF(allstats!$Q:$Q,B3343)</f>
        <v>0</v>
      </c>
      <c r="I3343" t="str">
        <f>IFERROR(VLOOKUP(B3343,allstats!$C:$I,7,0),"")</f>
        <v/>
      </c>
      <c r="J3343" t="str">
        <f>IFERROR(VLOOKUP(B3343,allstats!$C:$J,8,0),"")</f>
        <v/>
      </c>
    </row>
    <row r="3344" spans="1:10" x14ac:dyDescent="0.3">
      <c r="A3344" t="s">
        <v>12127</v>
      </c>
      <c r="B3344" t="s">
        <v>12152</v>
      </c>
      <c r="C3344" t="s">
        <v>12153</v>
      </c>
      <c r="D3344" t="s">
        <v>12154</v>
      </c>
      <c r="E3344" t="s">
        <v>11294</v>
      </c>
      <c r="F3344" t="s">
        <v>11295</v>
      </c>
      <c r="G3344">
        <f>COUNTIF(allstats!$C:$C,B3344)</f>
        <v>0</v>
      </c>
      <c r="H3344">
        <f>COUNTIF(allstats!$Q:$Q,B3344)</f>
        <v>0</v>
      </c>
      <c r="I3344" t="str">
        <f>IFERROR(VLOOKUP(B3344,allstats!$C:$I,7,0),"")</f>
        <v/>
      </c>
      <c r="J3344" t="str">
        <f>IFERROR(VLOOKUP(B3344,allstats!$C:$J,8,0),"")</f>
        <v/>
      </c>
    </row>
    <row r="3345" spans="1:10" x14ac:dyDescent="0.3">
      <c r="A3345" t="s">
        <v>12127</v>
      </c>
      <c r="B3345" t="s">
        <v>12155</v>
      </c>
      <c r="C3345" t="s">
        <v>12156</v>
      </c>
      <c r="D3345" t="s">
        <v>12157</v>
      </c>
      <c r="E3345" t="s">
        <v>11294</v>
      </c>
      <c r="F3345" t="s">
        <v>11295</v>
      </c>
      <c r="G3345">
        <f>COUNTIF(allstats!$C:$C,B3345)</f>
        <v>0</v>
      </c>
      <c r="H3345">
        <f>COUNTIF(allstats!$Q:$Q,B3345)</f>
        <v>0</v>
      </c>
      <c r="I3345" t="str">
        <f>IFERROR(VLOOKUP(B3345,allstats!$C:$I,7,0),"")</f>
        <v/>
      </c>
      <c r="J3345" t="str">
        <f>IFERROR(VLOOKUP(B3345,allstats!$C:$J,8,0),"")</f>
        <v/>
      </c>
    </row>
    <row r="3346" spans="1:10" x14ac:dyDescent="0.3">
      <c r="A3346" t="s">
        <v>12127</v>
      </c>
      <c r="B3346" t="s">
        <v>12158</v>
      </c>
      <c r="C3346" t="s">
        <v>12159</v>
      </c>
      <c r="D3346" t="s">
        <v>12160</v>
      </c>
      <c r="E3346" t="s">
        <v>11357</v>
      </c>
      <c r="F3346" t="s">
        <v>12161</v>
      </c>
      <c r="G3346">
        <f>COUNTIF(allstats!$C:$C,B3346)</f>
        <v>0</v>
      </c>
      <c r="H3346">
        <f>COUNTIF(allstats!$Q:$Q,B3346)</f>
        <v>0</v>
      </c>
      <c r="I3346" t="str">
        <f>IFERROR(VLOOKUP(B3346,allstats!$C:$I,7,0),"")</f>
        <v/>
      </c>
      <c r="J3346" t="str">
        <f>IFERROR(VLOOKUP(B3346,allstats!$C:$J,8,0),"")</f>
        <v/>
      </c>
    </row>
    <row r="3347" spans="1:10" x14ac:dyDescent="0.3">
      <c r="A3347" t="s">
        <v>12127</v>
      </c>
      <c r="B3347" t="s">
        <v>11658</v>
      </c>
      <c r="C3347" t="s">
        <v>12162</v>
      </c>
      <c r="D3347" t="s">
        <v>12163</v>
      </c>
      <c r="E3347" t="s">
        <v>11294</v>
      </c>
      <c r="F3347" t="s">
        <v>11295</v>
      </c>
      <c r="G3347">
        <f>COUNTIF(allstats!$C:$C,B3347)</f>
        <v>0</v>
      </c>
      <c r="H3347">
        <f>COUNTIF(allstats!$Q:$Q,B3347)</f>
        <v>0</v>
      </c>
      <c r="I3347" t="str">
        <f>IFERROR(VLOOKUP(B3347,allstats!$C:$I,7,0),"")</f>
        <v/>
      </c>
      <c r="J3347" t="str">
        <f>IFERROR(VLOOKUP(B3347,allstats!$C:$J,8,0),"")</f>
        <v/>
      </c>
    </row>
    <row r="3348" spans="1:10" x14ac:dyDescent="0.3">
      <c r="A3348" t="s">
        <v>12127</v>
      </c>
      <c r="B3348" t="s">
        <v>11658</v>
      </c>
      <c r="C3348" t="s">
        <v>12164</v>
      </c>
      <c r="D3348" t="s">
        <v>12165</v>
      </c>
      <c r="E3348" t="s">
        <v>11294</v>
      </c>
      <c r="F3348" t="s">
        <v>11295</v>
      </c>
      <c r="G3348">
        <f>COUNTIF(allstats!$C:$C,B3348)</f>
        <v>0</v>
      </c>
      <c r="H3348">
        <f>COUNTIF(allstats!$Q:$Q,B3348)</f>
        <v>0</v>
      </c>
      <c r="I3348" t="str">
        <f>IFERROR(VLOOKUP(B3348,allstats!$C:$I,7,0),"")</f>
        <v/>
      </c>
      <c r="J3348" t="str">
        <f>IFERROR(VLOOKUP(B3348,allstats!$C:$J,8,0),"")</f>
        <v/>
      </c>
    </row>
    <row r="3349" spans="1:10" x14ac:dyDescent="0.3">
      <c r="A3349" t="s">
        <v>12127</v>
      </c>
      <c r="B3349" t="s">
        <v>12166</v>
      </c>
      <c r="C3349" t="s">
        <v>12167</v>
      </c>
      <c r="D3349" t="s">
        <v>12168</v>
      </c>
      <c r="E3349" t="s">
        <v>11294</v>
      </c>
      <c r="F3349" t="s">
        <v>11500</v>
      </c>
      <c r="G3349">
        <f>COUNTIF(allstats!$C:$C,B3349)</f>
        <v>0</v>
      </c>
      <c r="H3349">
        <f>COUNTIF(allstats!$Q:$Q,B3349)</f>
        <v>0</v>
      </c>
      <c r="I3349" t="str">
        <f>IFERROR(VLOOKUP(B3349,allstats!$C:$I,7,0),"")</f>
        <v/>
      </c>
      <c r="J3349" t="str">
        <f>IFERROR(VLOOKUP(B3349,allstats!$C:$J,8,0),"")</f>
        <v/>
      </c>
    </row>
    <row r="3350" spans="1:10" x14ac:dyDescent="0.3">
      <c r="A3350" t="s">
        <v>12127</v>
      </c>
      <c r="B3350" t="s">
        <v>12169</v>
      </c>
      <c r="C3350" t="s">
        <v>12170</v>
      </c>
      <c r="D3350" t="s">
        <v>12171</v>
      </c>
      <c r="E3350" t="s">
        <v>11294</v>
      </c>
      <c r="F3350" t="s">
        <v>11295</v>
      </c>
      <c r="G3350">
        <f>COUNTIF(allstats!$C:$C,B3350)</f>
        <v>0</v>
      </c>
      <c r="H3350">
        <f>COUNTIF(allstats!$Q:$Q,B3350)</f>
        <v>0</v>
      </c>
      <c r="I3350" t="str">
        <f>IFERROR(VLOOKUP(B3350,allstats!$C:$I,7,0),"")</f>
        <v/>
      </c>
      <c r="J3350" t="str">
        <f>IFERROR(VLOOKUP(B3350,allstats!$C:$J,8,0),"")</f>
        <v/>
      </c>
    </row>
    <row r="3351" spans="1:10" x14ac:dyDescent="0.3">
      <c r="A3351" t="s">
        <v>12127</v>
      </c>
      <c r="B3351" t="s">
        <v>12172</v>
      </c>
      <c r="C3351" t="s">
        <v>12173</v>
      </c>
      <c r="D3351" t="s">
        <v>12174</v>
      </c>
      <c r="E3351" t="s">
        <v>11294</v>
      </c>
      <c r="F3351" t="s">
        <v>11532</v>
      </c>
      <c r="G3351">
        <f>COUNTIF(allstats!$C:$C,B3351)</f>
        <v>0</v>
      </c>
      <c r="H3351">
        <f>COUNTIF(allstats!$Q:$Q,B3351)</f>
        <v>0</v>
      </c>
      <c r="I3351" t="str">
        <f>IFERROR(VLOOKUP(B3351,allstats!$C:$I,7,0),"")</f>
        <v/>
      </c>
      <c r="J3351" t="str">
        <f>IFERROR(VLOOKUP(B3351,allstats!$C:$J,8,0),"")</f>
        <v/>
      </c>
    </row>
    <row r="3352" spans="1:10" x14ac:dyDescent="0.3">
      <c r="A3352" t="s">
        <v>12127</v>
      </c>
      <c r="B3352" t="s">
        <v>12175</v>
      </c>
      <c r="C3352" t="s">
        <v>12176</v>
      </c>
      <c r="D3352" t="s">
        <v>12177</v>
      </c>
      <c r="E3352" t="s">
        <v>11294</v>
      </c>
      <c r="F3352" t="s">
        <v>11295</v>
      </c>
      <c r="G3352">
        <f>COUNTIF(allstats!$C:$C,B3352)</f>
        <v>0</v>
      </c>
      <c r="H3352">
        <f>COUNTIF(allstats!$Q:$Q,B3352)</f>
        <v>0</v>
      </c>
      <c r="I3352" t="str">
        <f>IFERROR(VLOOKUP(B3352,allstats!$C:$I,7,0),"")</f>
        <v/>
      </c>
      <c r="J3352" t="str">
        <f>IFERROR(VLOOKUP(B3352,allstats!$C:$J,8,0),"")</f>
        <v/>
      </c>
    </row>
    <row r="3353" spans="1:10" x14ac:dyDescent="0.3">
      <c r="A3353" t="s">
        <v>12127</v>
      </c>
      <c r="B3353" t="s">
        <v>12178</v>
      </c>
      <c r="C3353" t="s">
        <v>12179</v>
      </c>
      <c r="D3353" t="s">
        <v>12180</v>
      </c>
      <c r="E3353" t="s">
        <v>11294</v>
      </c>
      <c r="F3353" t="s">
        <v>11295</v>
      </c>
      <c r="G3353">
        <f>COUNTIF(allstats!$C:$C,B3353)</f>
        <v>0</v>
      </c>
      <c r="H3353">
        <f>COUNTIF(allstats!$Q:$Q,B3353)</f>
        <v>0</v>
      </c>
      <c r="I3353" t="str">
        <f>IFERROR(VLOOKUP(B3353,allstats!$C:$I,7,0),"")</f>
        <v/>
      </c>
      <c r="J3353" t="str">
        <f>IFERROR(VLOOKUP(B3353,allstats!$C:$J,8,0),"")</f>
        <v/>
      </c>
    </row>
    <row r="3354" spans="1:10" x14ac:dyDescent="0.3">
      <c r="A3354" t="s">
        <v>12127</v>
      </c>
      <c r="B3354" t="s">
        <v>12181</v>
      </c>
      <c r="C3354" t="s">
        <v>12182</v>
      </c>
      <c r="D3354" t="s">
        <v>12183</v>
      </c>
      <c r="E3354" t="s">
        <v>11294</v>
      </c>
      <c r="F3354" t="s">
        <v>12184</v>
      </c>
      <c r="G3354">
        <f>COUNTIF(allstats!$C:$C,B3354)</f>
        <v>0</v>
      </c>
      <c r="H3354">
        <f>COUNTIF(allstats!$Q:$Q,B3354)</f>
        <v>0</v>
      </c>
      <c r="I3354" t="str">
        <f>IFERROR(VLOOKUP(B3354,allstats!$C:$I,7,0),"")</f>
        <v/>
      </c>
      <c r="J3354" t="str">
        <f>IFERROR(VLOOKUP(B3354,allstats!$C:$J,8,0),"")</f>
        <v/>
      </c>
    </row>
    <row r="3355" spans="1:10" x14ac:dyDescent="0.3">
      <c r="A3355" t="s">
        <v>12127</v>
      </c>
      <c r="B3355" t="s">
        <v>12185</v>
      </c>
      <c r="C3355" t="s">
        <v>12186</v>
      </c>
      <c r="D3355" t="s">
        <v>12187</v>
      </c>
      <c r="E3355" t="s">
        <v>11294</v>
      </c>
      <c r="F3355" t="s">
        <v>11295</v>
      </c>
      <c r="G3355">
        <f>COUNTIF(allstats!$C:$C,B3355)</f>
        <v>1</v>
      </c>
      <c r="H3355">
        <f>COUNTIF(allstats!$Q:$Q,B3355)</f>
        <v>1</v>
      </c>
      <c r="I3355">
        <f>IFERROR(VLOOKUP(B3355,allstats!$C:$I,7,0),"")</f>
        <v>1200</v>
      </c>
      <c r="J3355">
        <f>IFERROR(VLOOKUP(B3355,allstats!$C:$J,8,0),"")</f>
        <v>0</v>
      </c>
    </row>
    <row r="3356" spans="1:10" x14ac:dyDescent="0.3">
      <c r="A3356" t="s">
        <v>12127</v>
      </c>
      <c r="B3356" t="s">
        <v>12188</v>
      </c>
      <c r="C3356" t="s">
        <v>12189</v>
      </c>
      <c r="D3356" t="s">
        <v>12190</v>
      </c>
      <c r="E3356" t="s">
        <v>11357</v>
      </c>
      <c r="F3356" t="s">
        <v>12191</v>
      </c>
      <c r="G3356">
        <f>COUNTIF(allstats!$C:$C,B3356)</f>
        <v>0</v>
      </c>
      <c r="H3356">
        <f>COUNTIF(allstats!$Q:$Q,B3356)</f>
        <v>0</v>
      </c>
      <c r="I3356" t="str">
        <f>IFERROR(VLOOKUP(B3356,allstats!$C:$I,7,0),"")</f>
        <v/>
      </c>
      <c r="J3356" t="str">
        <f>IFERROR(VLOOKUP(B3356,allstats!$C:$J,8,0),"")</f>
        <v/>
      </c>
    </row>
    <row r="3357" spans="1:10" x14ac:dyDescent="0.3">
      <c r="A3357" t="s">
        <v>12127</v>
      </c>
      <c r="B3357" t="s">
        <v>12192</v>
      </c>
      <c r="C3357" t="s">
        <v>12193</v>
      </c>
      <c r="D3357" t="s">
        <v>12194</v>
      </c>
      <c r="E3357" t="s">
        <v>11294</v>
      </c>
      <c r="F3357" t="s">
        <v>12195</v>
      </c>
      <c r="G3357">
        <f>COUNTIF(allstats!$C:$C,B3357)</f>
        <v>0</v>
      </c>
      <c r="H3357">
        <f>COUNTIF(allstats!$Q:$Q,B3357)</f>
        <v>0</v>
      </c>
      <c r="I3357" t="str">
        <f>IFERROR(VLOOKUP(B3357,allstats!$C:$I,7,0),"")</f>
        <v/>
      </c>
      <c r="J3357" t="str">
        <f>IFERROR(VLOOKUP(B3357,allstats!$C:$J,8,0),"")</f>
        <v/>
      </c>
    </row>
    <row r="3358" spans="1:10" x14ac:dyDescent="0.3">
      <c r="A3358" t="s">
        <v>12127</v>
      </c>
      <c r="B3358" t="s">
        <v>12196</v>
      </c>
      <c r="C3358" t="s">
        <v>12197</v>
      </c>
      <c r="D3358" t="s">
        <v>12198</v>
      </c>
      <c r="E3358" t="s">
        <v>11294</v>
      </c>
      <c r="F3358" t="s">
        <v>11295</v>
      </c>
      <c r="G3358">
        <f>COUNTIF(allstats!$C:$C,B3358)</f>
        <v>2</v>
      </c>
      <c r="H3358">
        <f>COUNTIF(allstats!$Q:$Q,B3358)</f>
        <v>1</v>
      </c>
      <c r="I3358">
        <f>IFERROR(VLOOKUP(B3358,allstats!$C:$I,7,0),"")</f>
        <v>4414</v>
      </c>
      <c r="J3358">
        <f>IFERROR(VLOOKUP(B3358,allstats!$C:$J,8,0),"")</f>
        <v>0</v>
      </c>
    </row>
    <row r="3359" spans="1:10" x14ac:dyDescent="0.3">
      <c r="A3359" t="s">
        <v>12127</v>
      </c>
      <c r="B3359" t="s">
        <v>12199</v>
      </c>
      <c r="C3359" t="s">
        <v>12200</v>
      </c>
      <c r="D3359" t="s">
        <v>12201</v>
      </c>
      <c r="E3359" t="s">
        <v>11294</v>
      </c>
      <c r="F3359" t="s">
        <v>11295</v>
      </c>
      <c r="G3359">
        <f>COUNTIF(allstats!$C:$C,B3359)</f>
        <v>0</v>
      </c>
      <c r="H3359">
        <f>COUNTIF(allstats!$Q:$Q,B3359)</f>
        <v>0</v>
      </c>
      <c r="I3359" t="str">
        <f>IFERROR(VLOOKUP(B3359,allstats!$C:$I,7,0),"")</f>
        <v/>
      </c>
      <c r="J3359" t="str">
        <f>IFERROR(VLOOKUP(B3359,allstats!$C:$J,8,0),"")</f>
        <v/>
      </c>
    </row>
    <row r="3360" spans="1:10" x14ac:dyDescent="0.3">
      <c r="A3360" t="s">
        <v>12202</v>
      </c>
      <c r="B3360" t="s">
        <v>12203</v>
      </c>
      <c r="C3360" t="s">
        <v>12204</v>
      </c>
      <c r="D3360" t="s">
        <v>12205</v>
      </c>
      <c r="E3360" t="s">
        <v>11357</v>
      </c>
      <c r="F3360" t="s">
        <v>11425</v>
      </c>
      <c r="G3360">
        <f>COUNTIF(allstats!$C:$C,B3360)</f>
        <v>0</v>
      </c>
      <c r="H3360">
        <f>COUNTIF(allstats!$Q:$Q,B3360)</f>
        <v>0</v>
      </c>
      <c r="I3360" t="str">
        <f>IFERROR(VLOOKUP(B3360,allstats!$C:$I,7,0),"")</f>
        <v/>
      </c>
      <c r="J3360" t="str">
        <f>IFERROR(VLOOKUP(B3360,allstats!$C:$J,8,0),"")</f>
        <v/>
      </c>
    </row>
    <row r="3361" spans="1:10" x14ac:dyDescent="0.3">
      <c r="A3361" t="s">
        <v>12206</v>
      </c>
      <c r="B3361" t="s">
        <v>12207</v>
      </c>
      <c r="C3361" t="s">
        <v>12208</v>
      </c>
      <c r="D3361" t="s">
        <v>12209</v>
      </c>
      <c r="E3361" t="s">
        <v>11294</v>
      </c>
      <c r="F3361" t="s">
        <v>11295</v>
      </c>
      <c r="G3361">
        <f>COUNTIF(allstats!$C:$C,B3361)</f>
        <v>0</v>
      </c>
      <c r="H3361">
        <f>COUNTIF(allstats!$Q:$Q,B3361)</f>
        <v>0</v>
      </c>
      <c r="I3361" t="str">
        <f>IFERROR(VLOOKUP(B3361,allstats!$C:$I,7,0),"")</f>
        <v/>
      </c>
      <c r="J3361" t="str">
        <f>IFERROR(VLOOKUP(B3361,allstats!$C:$J,8,0),"")</f>
        <v/>
      </c>
    </row>
    <row r="3362" spans="1:10" x14ac:dyDescent="0.3">
      <c r="A3362" t="s">
        <v>12206</v>
      </c>
      <c r="B3362" t="s">
        <v>12210</v>
      </c>
      <c r="C3362" t="s">
        <v>12211</v>
      </c>
      <c r="D3362" t="s">
        <v>12212</v>
      </c>
      <c r="E3362" t="s">
        <v>11294</v>
      </c>
      <c r="F3362" t="s">
        <v>11295</v>
      </c>
      <c r="G3362">
        <f>COUNTIF(allstats!$C:$C,B3362)</f>
        <v>0</v>
      </c>
      <c r="H3362">
        <f>COUNTIF(allstats!$Q:$Q,B3362)</f>
        <v>0</v>
      </c>
      <c r="I3362" t="str">
        <f>IFERROR(VLOOKUP(B3362,allstats!$C:$I,7,0),"")</f>
        <v/>
      </c>
      <c r="J3362" t="str">
        <f>IFERROR(VLOOKUP(B3362,allstats!$C:$J,8,0),"")</f>
        <v/>
      </c>
    </row>
    <row r="3363" spans="1:10" x14ac:dyDescent="0.3">
      <c r="A3363" t="s">
        <v>12213</v>
      </c>
      <c r="B3363" t="s">
        <v>12214</v>
      </c>
      <c r="C3363" t="s">
        <v>12215</v>
      </c>
      <c r="D3363" t="s">
        <v>12216</v>
      </c>
      <c r="E3363" t="s">
        <v>11294</v>
      </c>
      <c r="F3363" t="s">
        <v>12217</v>
      </c>
      <c r="G3363">
        <f>COUNTIF(allstats!$C:$C,B3363)</f>
        <v>0</v>
      </c>
      <c r="H3363">
        <f>COUNTIF(allstats!$Q:$Q,B3363)</f>
        <v>0</v>
      </c>
      <c r="I3363" t="str">
        <f>IFERROR(VLOOKUP(B3363,allstats!$C:$I,7,0),"")</f>
        <v/>
      </c>
      <c r="J3363" t="str">
        <f>IFERROR(VLOOKUP(B3363,allstats!$C:$J,8,0),"")</f>
        <v/>
      </c>
    </row>
    <row r="3364" spans="1:10" x14ac:dyDescent="0.3">
      <c r="A3364" t="s">
        <v>12213</v>
      </c>
      <c r="B3364" t="s">
        <v>11914</v>
      </c>
      <c r="C3364" t="s">
        <v>12218</v>
      </c>
      <c r="D3364" t="s">
        <v>12219</v>
      </c>
      <c r="E3364" t="s">
        <v>11294</v>
      </c>
      <c r="F3364" t="s">
        <v>11388</v>
      </c>
      <c r="G3364">
        <f>COUNTIF(allstats!$C:$C,B3364)</f>
        <v>0</v>
      </c>
      <c r="H3364">
        <f>COUNTIF(allstats!$Q:$Q,B3364)</f>
        <v>0</v>
      </c>
      <c r="I3364" t="str">
        <f>IFERROR(VLOOKUP(B3364,allstats!$C:$I,7,0),"")</f>
        <v/>
      </c>
      <c r="J3364" t="str">
        <f>IFERROR(VLOOKUP(B3364,allstats!$C:$J,8,0),"")</f>
        <v/>
      </c>
    </row>
    <row r="3365" spans="1:10" x14ac:dyDescent="0.3">
      <c r="A3365" t="s">
        <v>12213</v>
      </c>
      <c r="B3365" t="s">
        <v>12220</v>
      </c>
      <c r="C3365" t="s">
        <v>12221</v>
      </c>
      <c r="D3365" t="s">
        <v>12222</v>
      </c>
      <c r="E3365" t="s">
        <v>11294</v>
      </c>
      <c r="F3365" t="s">
        <v>11644</v>
      </c>
      <c r="G3365">
        <f>COUNTIF(allstats!$C:$C,B3365)</f>
        <v>0</v>
      </c>
      <c r="H3365">
        <f>COUNTIF(allstats!$Q:$Q,B3365)</f>
        <v>0</v>
      </c>
      <c r="I3365" t="str">
        <f>IFERROR(VLOOKUP(B3365,allstats!$C:$I,7,0),"")</f>
        <v/>
      </c>
      <c r="J3365" t="str">
        <f>IFERROR(VLOOKUP(B3365,allstats!$C:$J,8,0),"")</f>
        <v/>
      </c>
    </row>
    <row r="3366" spans="1:10" x14ac:dyDescent="0.3">
      <c r="A3366" t="s">
        <v>12223</v>
      </c>
      <c r="B3366" t="s">
        <v>12224</v>
      </c>
      <c r="C3366" t="s">
        <v>12225</v>
      </c>
      <c r="D3366" t="s">
        <v>12226</v>
      </c>
      <c r="E3366" t="s">
        <v>11294</v>
      </c>
      <c r="F3366" t="s">
        <v>11500</v>
      </c>
      <c r="G3366">
        <f>COUNTIF(allstats!$C:$C,B3366)</f>
        <v>0</v>
      </c>
      <c r="H3366">
        <f>COUNTIF(allstats!$Q:$Q,B3366)</f>
        <v>0</v>
      </c>
      <c r="I3366" t="str">
        <f>IFERROR(VLOOKUP(B3366,allstats!$C:$I,7,0),"")</f>
        <v/>
      </c>
      <c r="J3366" t="str">
        <f>IFERROR(VLOOKUP(B3366,allstats!$C:$J,8,0),"")</f>
        <v/>
      </c>
    </row>
    <row r="3367" spans="1:10" x14ac:dyDescent="0.3">
      <c r="A3367" t="s">
        <v>12227</v>
      </c>
      <c r="B3367" t="s">
        <v>12228</v>
      </c>
      <c r="C3367" t="s">
        <v>12229</v>
      </c>
      <c r="D3367" t="s">
        <v>12230</v>
      </c>
      <c r="E3367" t="s">
        <v>11294</v>
      </c>
      <c r="F3367" t="s">
        <v>11500</v>
      </c>
      <c r="G3367">
        <f>COUNTIF(allstats!$C:$C,B3367)</f>
        <v>0</v>
      </c>
      <c r="H3367">
        <f>COUNTIF(allstats!$Q:$Q,B3367)</f>
        <v>0</v>
      </c>
      <c r="I3367" t="str">
        <f>IFERROR(VLOOKUP(B3367,allstats!$C:$I,7,0),"")</f>
        <v/>
      </c>
      <c r="J3367" t="str">
        <f>IFERROR(VLOOKUP(B3367,allstats!$C:$J,8,0),"")</f>
        <v/>
      </c>
    </row>
    <row r="3368" spans="1:10" x14ac:dyDescent="0.3">
      <c r="A3368" t="s">
        <v>12227</v>
      </c>
      <c r="B3368" t="s">
        <v>12231</v>
      </c>
      <c r="C3368" t="s">
        <v>12232</v>
      </c>
      <c r="D3368" t="s">
        <v>12233</v>
      </c>
      <c r="E3368" t="s">
        <v>11294</v>
      </c>
      <c r="F3368" t="s">
        <v>11295</v>
      </c>
      <c r="G3368">
        <f>COUNTIF(allstats!$C:$C,B3368)</f>
        <v>0</v>
      </c>
      <c r="H3368">
        <f>COUNTIF(allstats!$Q:$Q,B3368)</f>
        <v>0</v>
      </c>
      <c r="I3368" t="str">
        <f>IFERROR(VLOOKUP(B3368,allstats!$C:$I,7,0),"")</f>
        <v/>
      </c>
      <c r="J3368" t="str">
        <f>IFERROR(VLOOKUP(B3368,allstats!$C:$J,8,0),"")</f>
        <v/>
      </c>
    </row>
    <row r="3369" spans="1:10" x14ac:dyDescent="0.3">
      <c r="A3369" t="s">
        <v>12227</v>
      </c>
      <c r="B3369" t="s">
        <v>12234</v>
      </c>
      <c r="C3369" t="s">
        <v>12235</v>
      </c>
      <c r="D3369" t="s">
        <v>12236</v>
      </c>
      <c r="E3369" t="s">
        <v>11294</v>
      </c>
      <c r="F3369" t="s">
        <v>12237</v>
      </c>
      <c r="G3369">
        <f>COUNTIF(allstats!$C:$C,B3369)</f>
        <v>0</v>
      </c>
      <c r="H3369">
        <f>COUNTIF(allstats!$Q:$Q,B3369)</f>
        <v>0</v>
      </c>
      <c r="I3369" t="str">
        <f>IFERROR(VLOOKUP(B3369,allstats!$C:$I,7,0),"")</f>
        <v/>
      </c>
      <c r="J3369" t="str">
        <f>IFERROR(VLOOKUP(B3369,allstats!$C:$J,8,0),"")</f>
        <v/>
      </c>
    </row>
    <row r="3370" spans="1:10" x14ac:dyDescent="0.3">
      <c r="A3370" t="s">
        <v>12238</v>
      </c>
      <c r="B3370" t="s">
        <v>12239</v>
      </c>
      <c r="C3370" t="s">
        <v>12240</v>
      </c>
      <c r="D3370" t="s">
        <v>12241</v>
      </c>
      <c r="E3370" t="s">
        <v>11294</v>
      </c>
      <c r="F3370" t="s">
        <v>11295</v>
      </c>
      <c r="G3370">
        <f>COUNTIF(allstats!$C:$C,B3370)</f>
        <v>0</v>
      </c>
      <c r="H3370">
        <f>COUNTIF(allstats!$Q:$Q,B3370)</f>
        <v>0</v>
      </c>
      <c r="I3370" t="str">
        <f>IFERROR(VLOOKUP(B3370,allstats!$C:$I,7,0),"")</f>
        <v/>
      </c>
      <c r="J3370" t="str">
        <f>IFERROR(VLOOKUP(B3370,allstats!$C:$J,8,0),"")</f>
        <v/>
      </c>
    </row>
    <row r="3371" spans="1:10" x14ac:dyDescent="0.3">
      <c r="A3371" t="s">
        <v>12238</v>
      </c>
      <c r="B3371" t="s">
        <v>12242</v>
      </c>
      <c r="C3371" t="s">
        <v>12243</v>
      </c>
      <c r="D3371" t="s">
        <v>12244</v>
      </c>
      <c r="E3371" t="s">
        <v>11294</v>
      </c>
      <c r="F3371" t="s">
        <v>11295</v>
      </c>
      <c r="G3371">
        <f>COUNTIF(allstats!$C:$C,B3371)</f>
        <v>0</v>
      </c>
      <c r="H3371">
        <f>COUNTIF(allstats!$Q:$Q,B3371)</f>
        <v>0</v>
      </c>
      <c r="I3371" t="str">
        <f>IFERROR(VLOOKUP(B3371,allstats!$C:$I,7,0),"")</f>
        <v/>
      </c>
      <c r="J3371" t="str">
        <f>IFERROR(VLOOKUP(B3371,allstats!$C:$J,8,0),"")</f>
        <v/>
      </c>
    </row>
    <row r="3372" spans="1:10" x14ac:dyDescent="0.3">
      <c r="A3372" t="s">
        <v>12238</v>
      </c>
      <c r="B3372" t="s">
        <v>12245</v>
      </c>
      <c r="C3372" t="s">
        <v>12246</v>
      </c>
      <c r="D3372" t="s">
        <v>12247</v>
      </c>
      <c r="E3372" t="s">
        <v>11294</v>
      </c>
      <c r="F3372" t="s">
        <v>11295</v>
      </c>
      <c r="G3372">
        <f>COUNTIF(allstats!$C:$C,B3372)</f>
        <v>0</v>
      </c>
      <c r="H3372">
        <f>COUNTIF(allstats!$Q:$Q,B3372)</f>
        <v>0</v>
      </c>
      <c r="I3372" t="str">
        <f>IFERROR(VLOOKUP(B3372,allstats!$C:$I,7,0),"")</f>
        <v/>
      </c>
      <c r="J3372" t="str">
        <f>IFERROR(VLOOKUP(B3372,allstats!$C:$J,8,0),"")</f>
        <v/>
      </c>
    </row>
    <row r="3373" spans="1:10" x14ac:dyDescent="0.3">
      <c r="A3373" t="s">
        <v>12248</v>
      </c>
      <c r="B3373" t="s">
        <v>12249</v>
      </c>
      <c r="C3373" t="s">
        <v>12250</v>
      </c>
      <c r="D3373" t="s">
        <v>12251</v>
      </c>
      <c r="E3373" t="s">
        <v>11294</v>
      </c>
      <c r="F3373" t="s">
        <v>11295</v>
      </c>
      <c r="G3373">
        <f>COUNTIF(allstats!$C:$C,B3373)</f>
        <v>0</v>
      </c>
      <c r="H3373">
        <f>COUNTIF(allstats!$Q:$Q,B3373)</f>
        <v>0</v>
      </c>
      <c r="I3373" t="str">
        <f>IFERROR(VLOOKUP(B3373,allstats!$C:$I,7,0),"")</f>
        <v/>
      </c>
      <c r="J3373" t="str">
        <f>IFERROR(VLOOKUP(B3373,allstats!$C:$J,8,0),"")</f>
        <v/>
      </c>
    </row>
    <row r="3374" spans="1:10" x14ac:dyDescent="0.3">
      <c r="A3374" t="s">
        <v>12248</v>
      </c>
      <c r="B3374" t="s">
        <v>12252</v>
      </c>
      <c r="C3374" t="s">
        <v>12253</v>
      </c>
      <c r="D3374" t="s">
        <v>12254</v>
      </c>
      <c r="E3374" t="s">
        <v>11294</v>
      </c>
      <c r="F3374" t="s">
        <v>11295</v>
      </c>
      <c r="G3374">
        <f>COUNTIF(allstats!$C:$C,B3374)</f>
        <v>0</v>
      </c>
      <c r="H3374">
        <f>COUNTIF(allstats!$Q:$Q,B3374)</f>
        <v>0</v>
      </c>
      <c r="I3374" t="str">
        <f>IFERROR(VLOOKUP(B3374,allstats!$C:$I,7,0),"")</f>
        <v/>
      </c>
      <c r="J3374" t="str">
        <f>IFERROR(VLOOKUP(B3374,allstats!$C:$J,8,0),"")</f>
        <v/>
      </c>
    </row>
    <row r="3375" spans="1:10" x14ac:dyDescent="0.3">
      <c r="A3375" t="s">
        <v>12248</v>
      </c>
      <c r="B3375" t="s">
        <v>12255</v>
      </c>
      <c r="C3375" t="s">
        <v>12256</v>
      </c>
      <c r="D3375" t="s">
        <v>12257</v>
      </c>
      <c r="E3375" t="s">
        <v>11294</v>
      </c>
      <c r="F3375" t="s">
        <v>12258</v>
      </c>
      <c r="G3375">
        <f>COUNTIF(allstats!$C:$C,B3375)</f>
        <v>0</v>
      </c>
      <c r="H3375">
        <f>COUNTIF(allstats!$Q:$Q,B3375)</f>
        <v>0</v>
      </c>
      <c r="I3375" t="str">
        <f>IFERROR(VLOOKUP(B3375,allstats!$C:$I,7,0),"")</f>
        <v/>
      </c>
      <c r="J3375" t="str">
        <f>IFERROR(VLOOKUP(B3375,allstats!$C:$J,8,0),"")</f>
        <v/>
      </c>
    </row>
    <row r="3376" spans="1:10" x14ac:dyDescent="0.3">
      <c r="A3376" t="s">
        <v>12248</v>
      </c>
      <c r="B3376" t="s">
        <v>12259</v>
      </c>
      <c r="C3376" t="s">
        <v>12260</v>
      </c>
      <c r="D3376" t="s">
        <v>12261</v>
      </c>
      <c r="E3376" t="s">
        <v>11294</v>
      </c>
      <c r="F3376" t="s">
        <v>12262</v>
      </c>
      <c r="G3376">
        <f>COUNTIF(allstats!$C:$C,B3376)</f>
        <v>0</v>
      </c>
      <c r="H3376">
        <f>COUNTIF(allstats!$Q:$Q,B3376)</f>
        <v>0</v>
      </c>
      <c r="I3376" t="str">
        <f>IFERROR(VLOOKUP(B3376,allstats!$C:$I,7,0),"")</f>
        <v/>
      </c>
      <c r="J3376" t="str">
        <f>IFERROR(VLOOKUP(B3376,allstats!$C:$J,8,0),"")</f>
        <v/>
      </c>
    </row>
    <row r="3377" spans="1:10" x14ac:dyDescent="0.3">
      <c r="A3377" t="s">
        <v>12263</v>
      </c>
      <c r="B3377" t="s">
        <v>12264</v>
      </c>
      <c r="C3377" t="s">
        <v>12265</v>
      </c>
      <c r="D3377" t="s">
        <v>12266</v>
      </c>
      <c r="E3377" t="s">
        <v>11357</v>
      </c>
      <c r="F3377" t="s">
        <v>12267</v>
      </c>
      <c r="G3377">
        <f>COUNTIF(allstats!$C:$C,B3377)</f>
        <v>0</v>
      </c>
      <c r="H3377">
        <f>COUNTIF(allstats!$Q:$Q,B3377)</f>
        <v>0</v>
      </c>
      <c r="I3377" t="str">
        <f>IFERROR(VLOOKUP(B3377,allstats!$C:$I,7,0),"")</f>
        <v/>
      </c>
      <c r="J3377" t="str">
        <f>IFERROR(VLOOKUP(B3377,allstats!$C:$J,8,0),"")</f>
        <v/>
      </c>
    </row>
    <row r="3378" spans="1:10" x14ac:dyDescent="0.3">
      <c r="A3378" t="s">
        <v>12263</v>
      </c>
      <c r="B3378" t="s">
        <v>12268</v>
      </c>
      <c r="C3378" t="s">
        <v>12269</v>
      </c>
      <c r="D3378" t="s">
        <v>12270</v>
      </c>
      <c r="E3378" t="s">
        <v>11294</v>
      </c>
      <c r="F3378" t="s">
        <v>11295</v>
      </c>
      <c r="G3378">
        <f>COUNTIF(allstats!$C:$C,B3378)</f>
        <v>0</v>
      </c>
      <c r="H3378">
        <f>COUNTIF(allstats!$Q:$Q,B3378)</f>
        <v>0</v>
      </c>
      <c r="I3378" t="str">
        <f>IFERROR(VLOOKUP(B3378,allstats!$C:$I,7,0),"")</f>
        <v/>
      </c>
      <c r="J3378" t="str">
        <f>IFERROR(VLOOKUP(B3378,allstats!$C:$J,8,0),"")</f>
        <v/>
      </c>
    </row>
    <row r="3379" spans="1:10" x14ac:dyDescent="0.3">
      <c r="A3379" t="s">
        <v>12271</v>
      </c>
      <c r="B3379" t="s">
        <v>12192</v>
      </c>
      <c r="C3379" t="s">
        <v>12272</v>
      </c>
      <c r="D3379" t="s">
        <v>12273</v>
      </c>
      <c r="E3379" t="s">
        <v>11294</v>
      </c>
      <c r="F3379" t="s">
        <v>12195</v>
      </c>
      <c r="G3379">
        <f>COUNTIF(allstats!$C:$C,B3379)</f>
        <v>0</v>
      </c>
      <c r="H3379">
        <f>COUNTIF(allstats!$Q:$Q,B3379)</f>
        <v>0</v>
      </c>
      <c r="I3379" t="str">
        <f>IFERROR(VLOOKUP(B3379,allstats!$C:$I,7,0),"")</f>
        <v/>
      </c>
      <c r="J3379" t="str">
        <f>IFERROR(VLOOKUP(B3379,allstats!$C:$J,8,0),"")</f>
        <v/>
      </c>
    </row>
    <row r="3380" spans="1:10" x14ac:dyDescent="0.3">
      <c r="A3380" t="s">
        <v>12274</v>
      </c>
      <c r="B3380" t="s">
        <v>12275</v>
      </c>
      <c r="C3380" t="s">
        <v>12276</v>
      </c>
      <c r="D3380" t="s">
        <v>12277</v>
      </c>
      <c r="E3380" t="s">
        <v>11294</v>
      </c>
      <c r="F3380" t="s">
        <v>11295</v>
      </c>
      <c r="G3380">
        <f>COUNTIF(allstats!$C:$C,B3380)</f>
        <v>0</v>
      </c>
      <c r="H3380">
        <f>COUNTIF(allstats!$Q:$Q,B3380)</f>
        <v>0</v>
      </c>
      <c r="I3380" t="str">
        <f>IFERROR(VLOOKUP(B3380,allstats!$C:$I,7,0),"")</f>
        <v/>
      </c>
      <c r="J3380" t="str">
        <f>IFERROR(VLOOKUP(B3380,allstats!$C:$J,8,0),"")</f>
        <v/>
      </c>
    </row>
    <row r="3381" spans="1:10" x14ac:dyDescent="0.3">
      <c r="A3381" t="s">
        <v>12274</v>
      </c>
      <c r="B3381" t="s">
        <v>12278</v>
      </c>
      <c r="C3381" t="s">
        <v>12279</v>
      </c>
      <c r="D3381" t="s">
        <v>12280</v>
      </c>
      <c r="E3381" t="s">
        <v>11294</v>
      </c>
      <c r="F3381" t="s">
        <v>11295</v>
      </c>
      <c r="G3381">
        <f>COUNTIF(allstats!$C:$C,B3381)</f>
        <v>0</v>
      </c>
      <c r="H3381">
        <f>COUNTIF(allstats!$Q:$Q,B3381)</f>
        <v>0</v>
      </c>
      <c r="I3381" t="str">
        <f>IFERROR(VLOOKUP(B3381,allstats!$C:$I,7,0),"")</f>
        <v/>
      </c>
      <c r="J3381" t="str">
        <f>IFERROR(VLOOKUP(B3381,allstats!$C:$J,8,0),"")</f>
        <v/>
      </c>
    </row>
    <row r="3382" spans="1:10" x14ac:dyDescent="0.3">
      <c r="A3382" t="s">
        <v>12274</v>
      </c>
      <c r="B3382" t="s">
        <v>11317</v>
      </c>
      <c r="C3382" t="s">
        <v>12281</v>
      </c>
      <c r="D3382" t="s">
        <v>12282</v>
      </c>
      <c r="E3382" t="s">
        <v>11294</v>
      </c>
      <c r="F3382" t="s">
        <v>11295</v>
      </c>
      <c r="G3382">
        <f>COUNTIF(allstats!$C:$C,B3382)</f>
        <v>0</v>
      </c>
      <c r="H3382">
        <f>COUNTIF(allstats!$Q:$Q,B3382)</f>
        <v>0</v>
      </c>
      <c r="I3382" t="str">
        <f>IFERROR(VLOOKUP(B3382,allstats!$C:$I,7,0),"")</f>
        <v/>
      </c>
      <c r="J3382" t="str">
        <f>IFERROR(VLOOKUP(B3382,allstats!$C:$J,8,0),"")</f>
        <v/>
      </c>
    </row>
    <row r="3383" spans="1:10" x14ac:dyDescent="0.3">
      <c r="A3383" t="s">
        <v>12274</v>
      </c>
      <c r="B3383" t="s">
        <v>12283</v>
      </c>
      <c r="C3383" t="s">
        <v>12284</v>
      </c>
      <c r="D3383" t="s">
        <v>12285</v>
      </c>
      <c r="E3383" t="s">
        <v>11294</v>
      </c>
      <c r="F3383" t="s">
        <v>11295</v>
      </c>
      <c r="G3383">
        <f>COUNTIF(allstats!$C:$C,B3383)</f>
        <v>0</v>
      </c>
      <c r="H3383">
        <f>COUNTIF(allstats!$Q:$Q,B3383)</f>
        <v>0</v>
      </c>
      <c r="I3383" t="str">
        <f>IFERROR(VLOOKUP(B3383,allstats!$C:$I,7,0),"")</f>
        <v/>
      </c>
      <c r="J3383" t="str">
        <f>IFERROR(VLOOKUP(B3383,allstats!$C:$J,8,0),"")</f>
        <v/>
      </c>
    </row>
    <row r="3384" spans="1:10" x14ac:dyDescent="0.3">
      <c r="A3384" t="s">
        <v>12274</v>
      </c>
      <c r="B3384" t="s">
        <v>12286</v>
      </c>
      <c r="C3384" t="s">
        <v>12287</v>
      </c>
      <c r="D3384" t="s">
        <v>12288</v>
      </c>
      <c r="E3384" t="s">
        <v>11294</v>
      </c>
      <c r="F3384" t="s">
        <v>11295</v>
      </c>
      <c r="G3384">
        <f>COUNTIF(allstats!$C:$C,B3384)</f>
        <v>0</v>
      </c>
      <c r="H3384">
        <f>COUNTIF(allstats!$Q:$Q,B3384)</f>
        <v>0</v>
      </c>
      <c r="I3384" t="str">
        <f>IFERROR(VLOOKUP(B3384,allstats!$C:$I,7,0),"")</f>
        <v/>
      </c>
      <c r="J3384" t="str">
        <f>IFERROR(VLOOKUP(B3384,allstats!$C:$J,8,0),"")</f>
        <v/>
      </c>
    </row>
    <row r="3385" spans="1:10" x14ac:dyDescent="0.3">
      <c r="A3385" t="s">
        <v>12274</v>
      </c>
      <c r="B3385" t="s">
        <v>12289</v>
      </c>
      <c r="C3385" t="s">
        <v>12290</v>
      </c>
      <c r="D3385" t="s">
        <v>12291</v>
      </c>
      <c r="E3385" t="s">
        <v>11294</v>
      </c>
      <c r="F3385" t="s">
        <v>12292</v>
      </c>
      <c r="G3385">
        <f>COUNTIF(allstats!$C:$C,B3385)</f>
        <v>0</v>
      </c>
      <c r="H3385">
        <f>COUNTIF(allstats!$Q:$Q,B3385)</f>
        <v>0</v>
      </c>
      <c r="I3385" t="str">
        <f>IFERROR(VLOOKUP(B3385,allstats!$C:$I,7,0),"")</f>
        <v/>
      </c>
      <c r="J3385" t="str">
        <f>IFERROR(VLOOKUP(B3385,allstats!$C:$J,8,0),"")</f>
        <v/>
      </c>
    </row>
    <row r="3386" spans="1:10" x14ac:dyDescent="0.3">
      <c r="A3386" t="s">
        <v>12274</v>
      </c>
      <c r="B3386" t="s">
        <v>12124</v>
      </c>
      <c r="C3386" t="s">
        <v>12293</v>
      </c>
      <c r="D3386" t="s">
        <v>12294</v>
      </c>
      <c r="E3386" t="s">
        <v>11294</v>
      </c>
      <c r="F3386" t="s">
        <v>11295</v>
      </c>
      <c r="G3386">
        <f>COUNTIF(allstats!$C:$C,B3386)</f>
        <v>0</v>
      </c>
      <c r="H3386">
        <f>COUNTIF(allstats!$Q:$Q,B3386)</f>
        <v>0</v>
      </c>
      <c r="I3386" t="str">
        <f>IFERROR(VLOOKUP(B3386,allstats!$C:$I,7,0),"")</f>
        <v/>
      </c>
      <c r="J3386" t="str">
        <f>IFERROR(VLOOKUP(B3386,allstats!$C:$J,8,0),"")</f>
        <v/>
      </c>
    </row>
    <row r="3387" spans="1:10" x14ac:dyDescent="0.3">
      <c r="A3387" t="s">
        <v>12274</v>
      </c>
      <c r="B3387" t="s">
        <v>12295</v>
      </c>
      <c r="C3387" t="s">
        <v>12296</v>
      </c>
      <c r="D3387" t="s">
        <v>12297</v>
      </c>
      <c r="E3387" t="s">
        <v>11294</v>
      </c>
      <c r="F3387" t="s">
        <v>11295</v>
      </c>
      <c r="G3387">
        <f>COUNTIF(allstats!$C:$C,B3387)</f>
        <v>0</v>
      </c>
      <c r="H3387">
        <f>COUNTIF(allstats!$Q:$Q,B3387)</f>
        <v>0</v>
      </c>
      <c r="I3387" t="str">
        <f>IFERROR(VLOOKUP(B3387,allstats!$C:$I,7,0),"")</f>
        <v/>
      </c>
      <c r="J3387" t="str">
        <f>IFERROR(VLOOKUP(B3387,allstats!$C:$J,8,0),"")</f>
        <v/>
      </c>
    </row>
    <row r="3388" spans="1:10" x14ac:dyDescent="0.3">
      <c r="A3388" t="s">
        <v>12298</v>
      </c>
      <c r="B3388" t="s">
        <v>12299</v>
      </c>
      <c r="C3388" t="s">
        <v>12300</v>
      </c>
      <c r="D3388" t="s">
        <v>12301</v>
      </c>
      <c r="E3388" t="s">
        <v>11294</v>
      </c>
      <c r="F3388" t="s">
        <v>11295</v>
      </c>
      <c r="G3388">
        <f>COUNTIF(allstats!$C:$C,B3388)</f>
        <v>0</v>
      </c>
      <c r="H3388">
        <f>COUNTIF(allstats!$Q:$Q,B3388)</f>
        <v>0</v>
      </c>
      <c r="I3388" t="str">
        <f>IFERROR(VLOOKUP(B3388,allstats!$C:$I,7,0),"")</f>
        <v/>
      </c>
      <c r="J3388" t="str">
        <f>IFERROR(VLOOKUP(B3388,allstats!$C:$J,8,0),"")</f>
        <v/>
      </c>
    </row>
    <row r="3389" spans="1:10" x14ac:dyDescent="0.3">
      <c r="A3389" t="s">
        <v>12298</v>
      </c>
      <c r="B3389" t="s">
        <v>12302</v>
      </c>
      <c r="C3389" t="s">
        <v>12303</v>
      </c>
      <c r="D3389" t="s">
        <v>12304</v>
      </c>
      <c r="E3389" t="s">
        <v>11294</v>
      </c>
      <c r="F3389" t="s">
        <v>11295</v>
      </c>
      <c r="G3389">
        <f>COUNTIF(allstats!$C:$C,B3389)</f>
        <v>0</v>
      </c>
      <c r="H3389">
        <f>COUNTIF(allstats!$Q:$Q,B3389)</f>
        <v>0</v>
      </c>
      <c r="I3389" t="str">
        <f>IFERROR(VLOOKUP(B3389,allstats!$C:$I,7,0),"")</f>
        <v/>
      </c>
      <c r="J3389" t="str">
        <f>IFERROR(VLOOKUP(B3389,allstats!$C:$J,8,0),"")</f>
        <v/>
      </c>
    </row>
    <row r="3390" spans="1:10" x14ac:dyDescent="0.3">
      <c r="A3390" t="s">
        <v>12298</v>
      </c>
      <c r="B3390" t="s">
        <v>12305</v>
      </c>
      <c r="C3390" t="s">
        <v>12306</v>
      </c>
      <c r="D3390" t="s">
        <v>12307</v>
      </c>
      <c r="E3390" t="s">
        <v>11357</v>
      </c>
      <c r="F3390" t="s">
        <v>12308</v>
      </c>
      <c r="G3390">
        <f>COUNTIF(allstats!$C:$C,B3390)</f>
        <v>0</v>
      </c>
      <c r="H3390">
        <f>COUNTIF(allstats!$Q:$Q,B3390)</f>
        <v>0</v>
      </c>
      <c r="I3390" t="str">
        <f>IFERROR(VLOOKUP(B3390,allstats!$C:$I,7,0),"")</f>
        <v/>
      </c>
      <c r="J3390" t="str">
        <f>IFERROR(VLOOKUP(B3390,allstats!$C:$J,8,0),"")</f>
        <v/>
      </c>
    </row>
    <row r="3391" spans="1:10" x14ac:dyDescent="0.3">
      <c r="A3391" t="s">
        <v>12298</v>
      </c>
      <c r="B3391" t="s">
        <v>12309</v>
      </c>
      <c r="C3391" t="s">
        <v>12310</v>
      </c>
      <c r="D3391" t="s">
        <v>12311</v>
      </c>
      <c r="E3391" t="s">
        <v>11294</v>
      </c>
      <c r="F3391" t="s">
        <v>11532</v>
      </c>
      <c r="G3391">
        <f>COUNTIF(allstats!$C:$C,B3391)</f>
        <v>0</v>
      </c>
      <c r="H3391">
        <f>COUNTIF(allstats!$Q:$Q,B3391)</f>
        <v>0</v>
      </c>
      <c r="I3391" t="str">
        <f>IFERROR(VLOOKUP(B3391,allstats!$C:$I,7,0),"")</f>
        <v/>
      </c>
      <c r="J3391" t="str">
        <f>IFERROR(VLOOKUP(B3391,allstats!$C:$J,8,0),"")</f>
        <v/>
      </c>
    </row>
    <row r="3392" spans="1:10" x14ac:dyDescent="0.3">
      <c r="A3392" t="s">
        <v>12312</v>
      </c>
      <c r="B3392" t="s">
        <v>12313</v>
      </c>
      <c r="C3392" t="s">
        <v>12314</v>
      </c>
      <c r="D3392" t="s">
        <v>12315</v>
      </c>
      <c r="E3392" t="s">
        <v>11294</v>
      </c>
      <c r="F3392" t="s">
        <v>12316</v>
      </c>
      <c r="G3392">
        <f>COUNTIF(allstats!$C:$C,B3392)</f>
        <v>0</v>
      </c>
      <c r="H3392">
        <f>COUNTIF(allstats!$Q:$Q,B3392)</f>
        <v>0</v>
      </c>
      <c r="I3392" t="str">
        <f>IFERROR(VLOOKUP(B3392,allstats!$C:$I,7,0),"")</f>
        <v/>
      </c>
      <c r="J3392" t="str">
        <f>IFERROR(VLOOKUP(B3392,allstats!$C:$J,8,0),"")</f>
        <v/>
      </c>
    </row>
    <row r="3393" spans="1:10" x14ac:dyDescent="0.3">
      <c r="A3393" t="s">
        <v>12317</v>
      </c>
      <c r="B3393" t="s">
        <v>12318</v>
      </c>
      <c r="C3393" t="s">
        <v>12319</v>
      </c>
      <c r="D3393" t="s">
        <v>12320</v>
      </c>
      <c r="E3393" t="s">
        <v>11294</v>
      </c>
      <c r="F3393" t="s">
        <v>11295</v>
      </c>
      <c r="G3393">
        <f>COUNTIF(allstats!$C:$C,B3393)</f>
        <v>0</v>
      </c>
      <c r="H3393">
        <f>COUNTIF(allstats!$Q:$Q,B3393)</f>
        <v>0</v>
      </c>
      <c r="I3393" t="str">
        <f>IFERROR(VLOOKUP(B3393,allstats!$C:$I,7,0),"")</f>
        <v/>
      </c>
      <c r="J3393" t="str">
        <f>IFERROR(VLOOKUP(B3393,allstats!$C:$J,8,0),"")</f>
        <v/>
      </c>
    </row>
    <row r="3394" spans="1:10" x14ac:dyDescent="0.3">
      <c r="A3394" t="s">
        <v>12321</v>
      </c>
      <c r="B3394" t="s">
        <v>12322</v>
      </c>
      <c r="C3394" t="s">
        <v>12323</v>
      </c>
      <c r="D3394" t="s">
        <v>12324</v>
      </c>
      <c r="E3394" t="s">
        <v>11294</v>
      </c>
      <c r="F3394" t="s">
        <v>11295</v>
      </c>
      <c r="G3394">
        <f>COUNTIF(allstats!$C:$C,B3394)</f>
        <v>0</v>
      </c>
      <c r="H3394">
        <f>COUNTIF(allstats!$Q:$Q,B3394)</f>
        <v>0</v>
      </c>
      <c r="I3394" t="str">
        <f>IFERROR(VLOOKUP(B3394,allstats!$C:$I,7,0),"")</f>
        <v/>
      </c>
      <c r="J3394" t="str">
        <f>IFERROR(VLOOKUP(B3394,allstats!$C:$J,8,0),"")</f>
        <v/>
      </c>
    </row>
    <row r="3395" spans="1:10" x14ac:dyDescent="0.3">
      <c r="A3395" t="s">
        <v>12325</v>
      </c>
      <c r="B3395" t="s">
        <v>12326</v>
      </c>
      <c r="C3395" t="s">
        <v>12327</v>
      </c>
      <c r="D3395" t="s">
        <v>12328</v>
      </c>
      <c r="E3395" t="s">
        <v>12329</v>
      </c>
      <c r="F3395" t="s">
        <v>12330</v>
      </c>
      <c r="G3395">
        <f>COUNTIF(allstats!$C:$C,B3395)</f>
        <v>0</v>
      </c>
      <c r="H3395">
        <f>COUNTIF(allstats!$Q:$Q,B3395)</f>
        <v>0</v>
      </c>
      <c r="I3395" t="str">
        <f>IFERROR(VLOOKUP(B3395,allstats!$C:$I,7,0),"")</f>
        <v/>
      </c>
      <c r="J3395" t="str">
        <f>IFERROR(VLOOKUP(B3395,allstats!$C:$J,8,0),"")</f>
        <v/>
      </c>
    </row>
    <row r="3396" spans="1:10" x14ac:dyDescent="0.3">
      <c r="A3396" t="s">
        <v>12325</v>
      </c>
      <c r="B3396" t="s">
        <v>11775</v>
      </c>
      <c r="C3396" t="s">
        <v>12331</v>
      </c>
      <c r="D3396" t="s">
        <v>12332</v>
      </c>
      <c r="E3396" t="s">
        <v>11294</v>
      </c>
      <c r="F3396" t="s">
        <v>11295</v>
      </c>
      <c r="G3396">
        <f>COUNTIF(allstats!$C:$C,B3396)</f>
        <v>0</v>
      </c>
      <c r="H3396">
        <f>COUNTIF(allstats!$Q:$Q,B3396)</f>
        <v>0</v>
      </c>
      <c r="I3396" t="str">
        <f>IFERROR(VLOOKUP(B3396,allstats!$C:$I,7,0),"")</f>
        <v/>
      </c>
      <c r="J3396" t="str">
        <f>IFERROR(VLOOKUP(B3396,allstats!$C:$J,8,0),"")</f>
        <v/>
      </c>
    </row>
    <row r="3397" spans="1:10" x14ac:dyDescent="0.3">
      <c r="A3397" t="s">
        <v>12333</v>
      </c>
      <c r="B3397" t="s">
        <v>12334</v>
      </c>
      <c r="C3397" t="s">
        <v>12335</v>
      </c>
      <c r="D3397" t="s">
        <v>12336</v>
      </c>
      <c r="E3397" t="s">
        <v>11294</v>
      </c>
      <c r="F3397" t="s">
        <v>11689</v>
      </c>
      <c r="G3397">
        <f>COUNTIF(allstats!$C:$C,B3397)</f>
        <v>0</v>
      </c>
      <c r="H3397">
        <f>COUNTIF(allstats!$Q:$Q,B3397)</f>
        <v>0</v>
      </c>
      <c r="I3397" t="str">
        <f>IFERROR(VLOOKUP(B3397,allstats!$C:$I,7,0),"")</f>
        <v/>
      </c>
      <c r="J3397" t="str">
        <f>IFERROR(VLOOKUP(B3397,allstats!$C:$J,8,0),"")</f>
        <v/>
      </c>
    </row>
    <row r="3398" spans="1:10" x14ac:dyDescent="0.3">
      <c r="A3398" t="s">
        <v>12337</v>
      </c>
      <c r="B3398" t="s">
        <v>12000</v>
      </c>
      <c r="C3398" t="s">
        <v>12338</v>
      </c>
      <c r="D3398" t="s">
        <v>12339</v>
      </c>
      <c r="E3398" t="s">
        <v>11294</v>
      </c>
      <c r="F3398" t="s">
        <v>11295</v>
      </c>
      <c r="G3398">
        <f>COUNTIF(allstats!$C:$C,B3398)</f>
        <v>0</v>
      </c>
      <c r="H3398">
        <f>COUNTIF(allstats!$Q:$Q,B3398)</f>
        <v>0</v>
      </c>
      <c r="I3398" t="str">
        <f>IFERROR(VLOOKUP(B3398,allstats!$C:$I,7,0),"")</f>
        <v/>
      </c>
      <c r="J3398" t="str">
        <f>IFERROR(VLOOKUP(B3398,allstats!$C:$J,8,0),"")</f>
        <v/>
      </c>
    </row>
    <row r="3399" spans="1:10" x14ac:dyDescent="0.3">
      <c r="A3399" t="s">
        <v>12340</v>
      </c>
      <c r="B3399" t="s">
        <v>12341</v>
      </c>
      <c r="C3399" t="s">
        <v>12342</v>
      </c>
      <c r="D3399" t="s">
        <v>12343</v>
      </c>
      <c r="E3399" t="s">
        <v>11294</v>
      </c>
      <c r="F3399" t="s">
        <v>11295</v>
      </c>
      <c r="G3399">
        <f>COUNTIF(allstats!$C:$C,B3399)</f>
        <v>0</v>
      </c>
      <c r="H3399">
        <f>COUNTIF(allstats!$Q:$Q,B3399)</f>
        <v>0</v>
      </c>
      <c r="I3399" t="str">
        <f>IFERROR(VLOOKUP(B3399,allstats!$C:$I,7,0),"")</f>
        <v/>
      </c>
      <c r="J3399" t="str">
        <f>IFERROR(VLOOKUP(B3399,allstats!$C:$J,8,0),"")</f>
        <v/>
      </c>
    </row>
    <row r="3400" spans="1:10" x14ac:dyDescent="0.3">
      <c r="A3400" t="s">
        <v>12344</v>
      </c>
      <c r="B3400" t="s">
        <v>12345</v>
      </c>
      <c r="C3400" t="s">
        <v>12346</v>
      </c>
      <c r="D3400" t="s">
        <v>12347</v>
      </c>
      <c r="E3400" t="s">
        <v>11294</v>
      </c>
      <c r="F3400" t="s">
        <v>11295</v>
      </c>
      <c r="G3400">
        <f>COUNTIF(allstats!$C:$C,B3400)</f>
        <v>0</v>
      </c>
      <c r="H3400">
        <f>COUNTIF(allstats!$Q:$Q,B3400)</f>
        <v>0</v>
      </c>
      <c r="I3400" t="str">
        <f>IFERROR(VLOOKUP(B3400,allstats!$C:$I,7,0),"")</f>
        <v/>
      </c>
      <c r="J3400" t="str">
        <f>IFERROR(VLOOKUP(B3400,allstats!$C:$J,8,0),"")</f>
        <v/>
      </c>
    </row>
    <row r="3401" spans="1:10" x14ac:dyDescent="0.3">
      <c r="A3401" t="s">
        <v>12348</v>
      </c>
      <c r="B3401" t="s">
        <v>11427</v>
      </c>
      <c r="C3401" t="s">
        <v>12349</v>
      </c>
      <c r="D3401" t="s">
        <v>12350</v>
      </c>
      <c r="E3401" t="s">
        <v>11294</v>
      </c>
      <c r="F3401" t="s">
        <v>11295</v>
      </c>
      <c r="G3401">
        <f>COUNTIF(allstats!$C:$C,B3401)</f>
        <v>0</v>
      </c>
      <c r="H3401">
        <f>COUNTIF(allstats!$Q:$Q,B3401)</f>
        <v>0</v>
      </c>
      <c r="I3401" t="str">
        <f>IFERROR(VLOOKUP(B3401,allstats!$C:$I,7,0),"")</f>
        <v/>
      </c>
      <c r="J3401" t="str">
        <f>IFERROR(VLOOKUP(B3401,allstats!$C:$J,8,0),"")</f>
        <v/>
      </c>
    </row>
    <row r="3402" spans="1:10" x14ac:dyDescent="0.3">
      <c r="A3402" t="s">
        <v>12348</v>
      </c>
      <c r="B3402" t="s">
        <v>11638</v>
      </c>
      <c r="C3402" t="s">
        <v>12351</v>
      </c>
      <c r="D3402" t="s">
        <v>12352</v>
      </c>
      <c r="E3402" t="s">
        <v>11294</v>
      </c>
      <c r="F3402" t="s">
        <v>11500</v>
      </c>
      <c r="G3402">
        <f>COUNTIF(allstats!$C:$C,B3402)</f>
        <v>0</v>
      </c>
      <c r="H3402">
        <f>COUNTIF(allstats!$Q:$Q,B3402)</f>
        <v>0</v>
      </c>
      <c r="I3402" t="str">
        <f>IFERROR(VLOOKUP(B3402,allstats!$C:$I,7,0),"")</f>
        <v/>
      </c>
      <c r="J3402" t="str">
        <f>IFERROR(VLOOKUP(B3402,allstats!$C:$J,8,0),"")</f>
        <v/>
      </c>
    </row>
    <row r="3403" spans="1:10" x14ac:dyDescent="0.3">
      <c r="A3403" t="s">
        <v>12348</v>
      </c>
      <c r="B3403" t="s">
        <v>12353</v>
      </c>
      <c r="C3403" t="s">
        <v>12354</v>
      </c>
      <c r="D3403" t="s">
        <v>12355</v>
      </c>
      <c r="E3403" t="s">
        <v>11294</v>
      </c>
      <c r="F3403" t="s">
        <v>11295</v>
      </c>
      <c r="G3403">
        <f>COUNTIF(allstats!$C:$C,B3403)</f>
        <v>0</v>
      </c>
      <c r="H3403">
        <f>COUNTIF(allstats!$Q:$Q,B3403)</f>
        <v>0</v>
      </c>
      <c r="I3403" t="str">
        <f>IFERROR(VLOOKUP(B3403,allstats!$C:$I,7,0),"")</f>
        <v/>
      </c>
      <c r="J3403" t="str">
        <f>IFERROR(VLOOKUP(B3403,allstats!$C:$J,8,0),"")</f>
        <v/>
      </c>
    </row>
    <row r="3404" spans="1:10" x14ac:dyDescent="0.3">
      <c r="A3404" t="s">
        <v>12348</v>
      </c>
      <c r="B3404" t="s">
        <v>12356</v>
      </c>
      <c r="C3404" t="s">
        <v>12357</v>
      </c>
      <c r="D3404" t="s">
        <v>12358</v>
      </c>
      <c r="E3404" t="s">
        <v>11357</v>
      </c>
      <c r="F3404" t="s">
        <v>12359</v>
      </c>
      <c r="G3404">
        <f>COUNTIF(allstats!$C:$C,B3404)</f>
        <v>0</v>
      </c>
      <c r="H3404">
        <f>COUNTIF(allstats!$Q:$Q,B3404)</f>
        <v>0</v>
      </c>
      <c r="I3404" t="str">
        <f>IFERROR(VLOOKUP(B3404,allstats!$C:$I,7,0),"")</f>
        <v/>
      </c>
      <c r="J3404" t="str">
        <f>IFERROR(VLOOKUP(B3404,allstats!$C:$J,8,0),"")</f>
        <v/>
      </c>
    </row>
    <row r="3405" spans="1:10" x14ac:dyDescent="0.3">
      <c r="A3405" t="s">
        <v>12348</v>
      </c>
      <c r="B3405" t="s">
        <v>11436</v>
      </c>
      <c r="C3405" t="s">
        <v>12360</v>
      </c>
      <c r="D3405" t="s">
        <v>12361</v>
      </c>
      <c r="E3405" t="s">
        <v>11294</v>
      </c>
      <c r="F3405" t="s">
        <v>11295</v>
      </c>
      <c r="G3405">
        <f>COUNTIF(allstats!$C:$C,B3405)</f>
        <v>0</v>
      </c>
      <c r="H3405">
        <f>COUNTIF(allstats!$Q:$Q,B3405)</f>
        <v>0</v>
      </c>
      <c r="I3405" t="str">
        <f>IFERROR(VLOOKUP(B3405,allstats!$C:$I,7,0),"")</f>
        <v/>
      </c>
      <c r="J3405" t="str">
        <f>IFERROR(VLOOKUP(B3405,allstats!$C:$J,8,0),"")</f>
        <v/>
      </c>
    </row>
    <row r="3406" spans="1:10" x14ac:dyDescent="0.3">
      <c r="A3406" t="s">
        <v>12362</v>
      </c>
      <c r="B3406" t="s">
        <v>11427</v>
      </c>
      <c r="C3406" t="s">
        <v>12363</v>
      </c>
      <c r="D3406" t="s">
        <v>12364</v>
      </c>
      <c r="E3406" t="s">
        <v>11294</v>
      </c>
      <c r="F3406" t="s">
        <v>11644</v>
      </c>
      <c r="G3406">
        <f>COUNTIF(allstats!$C:$C,B3406)</f>
        <v>0</v>
      </c>
      <c r="H3406">
        <f>COUNTIF(allstats!$Q:$Q,B3406)</f>
        <v>0</v>
      </c>
      <c r="I3406" t="str">
        <f>IFERROR(VLOOKUP(B3406,allstats!$C:$I,7,0),"")</f>
        <v/>
      </c>
      <c r="J3406" t="str">
        <f>IFERROR(VLOOKUP(B3406,allstats!$C:$J,8,0),"")</f>
        <v/>
      </c>
    </row>
    <row r="3407" spans="1:10" x14ac:dyDescent="0.3">
      <c r="A3407" t="s">
        <v>12362</v>
      </c>
      <c r="B3407" t="s">
        <v>12365</v>
      </c>
      <c r="C3407" t="s">
        <v>12366</v>
      </c>
      <c r="D3407" t="s">
        <v>12367</v>
      </c>
      <c r="E3407" t="s">
        <v>11294</v>
      </c>
      <c r="F3407" t="s">
        <v>12368</v>
      </c>
      <c r="G3407">
        <f>COUNTIF(allstats!$C:$C,B3407)</f>
        <v>0</v>
      </c>
      <c r="H3407">
        <f>COUNTIF(allstats!$Q:$Q,B3407)</f>
        <v>0</v>
      </c>
      <c r="I3407" t="str">
        <f>IFERROR(VLOOKUP(B3407,allstats!$C:$I,7,0),"")</f>
        <v/>
      </c>
      <c r="J3407" t="str">
        <f>IFERROR(VLOOKUP(B3407,allstats!$C:$J,8,0),"")</f>
        <v/>
      </c>
    </row>
    <row r="3408" spans="1:10" x14ac:dyDescent="0.3">
      <c r="A3408" t="s">
        <v>12362</v>
      </c>
      <c r="B3408" t="s">
        <v>12369</v>
      </c>
      <c r="C3408" t="s">
        <v>12370</v>
      </c>
      <c r="D3408" t="s">
        <v>12371</v>
      </c>
      <c r="E3408" t="s">
        <v>11294</v>
      </c>
      <c r="F3408" t="s">
        <v>11295</v>
      </c>
      <c r="G3408">
        <f>COUNTIF(allstats!$C:$C,B3408)</f>
        <v>0</v>
      </c>
      <c r="H3408">
        <f>COUNTIF(allstats!$Q:$Q,B3408)</f>
        <v>0</v>
      </c>
      <c r="I3408" t="str">
        <f>IFERROR(VLOOKUP(B3408,allstats!$C:$I,7,0),"")</f>
        <v/>
      </c>
      <c r="J3408" t="str">
        <f>IFERROR(VLOOKUP(B3408,allstats!$C:$J,8,0),"")</f>
        <v/>
      </c>
    </row>
    <row r="3409" spans="1:10" x14ac:dyDescent="0.3">
      <c r="A3409" t="s">
        <v>12362</v>
      </c>
      <c r="B3409" t="s">
        <v>11584</v>
      </c>
      <c r="C3409" t="s">
        <v>12372</v>
      </c>
      <c r="D3409" t="s">
        <v>12373</v>
      </c>
      <c r="E3409" t="s">
        <v>11294</v>
      </c>
      <c r="F3409" t="s">
        <v>11295</v>
      </c>
      <c r="G3409">
        <f>COUNTIF(allstats!$C:$C,B3409)</f>
        <v>0</v>
      </c>
      <c r="H3409">
        <f>COUNTIF(allstats!$Q:$Q,B3409)</f>
        <v>0</v>
      </c>
      <c r="I3409" t="str">
        <f>IFERROR(VLOOKUP(B3409,allstats!$C:$I,7,0),"")</f>
        <v/>
      </c>
      <c r="J3409" t="str">
        <f>IFERROR(VLOOKUP(B3409,allstats!$C:$J,8,0),"")</f>
        <v/>
      </c>
    </row>
    <row r="3410" spans="1:10" x14ac:dyDescent="0.3">
      <c r="A3410" t="s">
        <v>12362</v>
      </c>
      <c r="B3410" t="s">
        <v>12374</v>
      </c>
      <c r="C3410" t="s">
        <v>12375</v>
      </c>
      <c r="D3410" t="s">
        <v>12376</v>
      </c>
      <c r="E3410" t="s">
        <v>11294</v>
      </c>
      <c r="F3410" t="s">
        <v>11295</v>
      </c>
      <c r="G3410">
        <f>COUNTIF(allstats!$C:$C,B3410)</f>
        <v>0</v>
      </c>
      <c r="H3410">
        <f>COUNTIF(allstats!$Q:$Q,B3410)</f>
        <v>0</v>
      </c>
      <c r="I3410" t="str">
        <f>IFERROR(VLOOKUP(B3410,allstats!$C:$I,7,0),"")</f>
        <v/>
      </c>
      <c r="J3410" t="str">
        <f>IFERROR(VLOOKUP(B3410,allstats!$C:$J,8,0),"")</f>
        <v/>
      </c>
    </row>
    <row r="3411" spans="1:10" x14ac:dyDescent="0.3">
      <c r="A3411" t="s">
        <v>12362</v>
      </c>
      <c r="B3411" t="s">
        <v>12377</v>
      </c>
      <c r="C3411" t="s">
        <v>12378</v>
      </c>
      <c r="D3411" t="s">
        <v>12379</v>
      </c>
      <c r="E3411" t="s">
        <v>11294</v>
      </c>
      <c r="F3411" t="s">
        <v>12380</v>
      </c>
      <c r="G3411">
        <f>COUNTIF(allstats!$C:$C,B3411)</f>
        <v>0</v>
      </c>
      <c r="H3411">
        <f>COUNTIF(allstats!$Q:$Q,B3411)</f>
        <v>0</v>
      </c>
      <c r="I3411" t="str">
        <f>IFERROR(VLOOKUP(B3411,allstats!$C:$I,7,0),"")</f>
        <v/>
      </c>
      <c r="J3411" t="str">
        <f>IFERROR(VLOOKUP(B3411,allstats!$C:$J,8,0),"")</f>
        <v/>
      </c>
    </row>
    <row r="3412" spans="1:10" x14ac:dyDescent="0.3">
      <c r="A3412" t="s">
        <v>12362</v>
      </c>
      <c r="B3412" t="s">
        <v>12381</v>
      </c>
      <c r="C3412" t="s">
        <v>12382</v>
      </c>
      <c r="D3412" t="s">
        <v>12383</v>
      </c>
      <c r="E3412" t="s">
        <v>11294</v>
      </c>
      <c r="F3412" t="s">
        <v>11295</v>
      </c>
      <c r="G3412">
        <f>COUNTIF(allstats!$C:$C,B3412)</f>
        <v>0</v>
      </c>
      <c r="H3412">
        <f>COUNTIF(allstats!$Q:$Q,B3412)</f>
        <v>0</v>
      </c>
      <c r="I3412" t="str">
        <f>IFERROR(VLOOKUP(B3412,allstats!$C:$I,7,0),"")</f>
        <v/>
      </c>
      <c r="J3412" t="str">
        <f>IFERROR(VLOOKUP(B3412,allstats!$C:$J,8,0),"")</f>
        <v/>
      </c>
    </row>
    <row r="3413" spans="1:10" x14ac:dyDescent="0.3">
      <c r="A3413" t="s">
        <v>12362</v>
      </c>
      <c r="B3413" t="s">
        <v>12384</v>
      </c>
      <c r="C3413" t="s">
        <v>12385</v>
      </c>
      <c r="D3413" t="s">
        <v>12386</v>
      </c>
      <c r="E3413" t="s">
        <v>11294</v>
      </c>
      <c r="F3413" t="s">
        <v>11295</v>
      </c>
      <c r="G3413">
        <f>COUNTIF(allstats!$C:$C,B3413)</f>
        <v>0</v>
      </c>
      <c r="H3413">
        <f>COUNTIF(allstats!$Q:$Q,B3413)</f>
        <v>0</v>
      </c>
      <c r="I3413" t="str">
        <f>IFERROR(VLOOKUP(B3413,allstats!$C:$I,7,0),"")</f>
        <v/>
      </c>
      <c r="J3413" t="str">
        <f>IFERROR(VLOOKUP(B3413,allstats!$C:$J,8,0),"")</f>
        <v/>
      </c>
    </row>
    <row r="3414" spans="1:10" x14ac:dyDescent="0.3">
      <c r="A3414" t="s">
        <v>12387</v>
      </c>
      <c r="B3414" t="s">
        <v>12388</v>
      </c>
      <c r="C3414" t="s">
        <v>12389</v>
      </c>
      <c r="D3414" t="s">
        <v>12390</v>
      </c>
      <c r="E3414" t="s">
        <v>11294</v>
      </c>
      <c r="F3414" t="s">
        <v>11295</v>
      </c>
      <c r="G3414">
        <f>COUNTIF(allstats!$C:$C,B3414)</f>
        <v>0</v>
      </c>
      <c r="H3414">
        <f>COUNTIF(allstats!$Q:$Q,B3414)</f>
        <v>0</v>
      </c>
      <c r="I3414" t="str">
        <f>IFERROR(VLOOKUP(B3414,allstats!$C:$I,7,0),"")</f>
        <v/>
      </c>
      <c r="J3414" t="str">
        <f>IFERROR(VLOOKUP(B3414,allstats!$C:$J,8,0),"")</f>
        <v/>
      </c>
    </row>
    <row r="3415" spans="1:10" x14ac:dyDescent="0.3">
      <c r="A3415" t="s">
        <v>12387</v>
      </c>
      <c r="B3415" t="s">
        <v>12391</v>
      </c>
      <c r="C3415" t="s">
        <v>12392</v>
      </c>
      <c r="D3415" t="s">
        <v>12393</v>
      </c>
      <c r="E3415" t="s">
        <v>11294</v>
      </c>
      <c r="F3415" t="s">
        <v>11295</v>
      </c>
      <c r="G3415">
        <f>COUNTIF(allstats!$C:$C,B3415)</f>
        <v>0</v>
      </c>
      <c r="H3415">
        <f>COUNTIF(allstats!$Q:$Q,B3415)</f>
        <v>0</v>
      </c>
      <c r="I3415" t="str">
        <f>IFERROR(VLOOKUP(B3415,allstats!$C:$I,7,0),"")</f>
        <v/>
      </c>
      <c r="J3415" t="str">
        <f>IFERROR(VLOOKUP(B3415,allstats!$C:$J,8,0),"")</f>
        <v/>
      </c>
    </row>
    <row r="3416" spans="1:10" x14ac:dyDescent="0.3">
      <c r="A3416" t="s">
        <v>12387</v>
      </c>
      <c r="B3416" t="s">
        <v>12394</v>
      </c>
      <c r="C3416" t="s">
        <v>12395</v>
      </c>
      <c r="D3416" t="s">
        <v>12396</v>
      </c>
      <c r="E3416" t="s">
        <v>11294</v>
      </c>
      <c r="F3416" t="s">
        <v>11295</v>
      </c>
      <c r="G3416">
        <f>COUNTIF(allstats!$C:$C,B3416)</f>
        <v>0</v>
      </c>
      <c r="H3416">
        <f>COUNTIF(allstats!$Q:$Q,B3416)</f>
        <v>0</v>
      </c>
      <c r="I3416" t="str">
        <f>IFERROR(VLOOKUP(B3416,allstats!$C:$I,7,0),"")</f>
        <v/>
      </c>
      <c r="J3416" t="str">
        <f>IFERROR(VLOOKUP(B3416,allstats!$C:$J,8,0),"")</f>
        <v/>
      </c>
    </row>
    <row r="3417" spans="1:10" x14ac:dyDescent="0.3">
      <c r="A3417" t="s">
        <v>12387</v>
      </c>
      <c r="B3417" t="s">
        <v>12397</v>
      </c>
      <c r="C3417" t="s">
        <v>12398</v>
      </c>
      <c r="D3417" t="s">
        <v>12399</v>
      </c>
      <c r="E3417" t="s">
        <v>11294</v>
      </c>
      <c r="F3417" t="s">
        <v>12400</v>
      </c>
      <c r="G3417">
        <f>COUNTIF(allstats!$C:$C,B3417)</f>
        <v>0</v>
      </c>
      <c r="H3417">
        <f>COUNTIF(allstats!$Q:$Q,B3417)</f>
        <v>0</v>
      </c>
      <c r="I3417" t="str">
        <f>IFERROR(VLOOKUP(B3417,allstats!$C:$I,7,0),"")</f>
        <v/>
      </c>
      <c r="J3417" t="str">
        <f>IFERROR(VLOOKUP(B3417,allstats!$C:$J,8,0),"")</f>
        <v/>
      </c>
    </row>
    <row r="3418" spans="1:10" x14ac:dyDescent="0.3">
      <c r="A3418" t="s">
        <v>12387</v>
      </c>
      <c r="B3418" t="s">
        <v>12401</v>
      </c>
      <c r="C3418" t="s">
        <v>12402</v>
      </c>
      <c r="D3418" t="s">
        <v>12403</v>
      </c>
      <c r="E3418" t="s">
        <v>11294</v>
      </c>
      <c r="F3418" t="s">
        <v>11295</v>
      </c>
      <c r="G3418">
        <f>COUNTIF(allstats!$C:$C,B3418)</f>
        <v>0</v>
      </c>
      <c r="H3418">
        <f>COUNTIF(allstats!$Q:$Q,B3418)</f>
        <v>0</v>
      </c>
      <c r="I3418" t="str">
        <f>IFERROR(VLOOKUP(B3418,allstats!$C:$I,7,0),"")</f>
        <v/>
      </c>
      <c r="J3418" t="str">
        <f>IFERROR(VLOOKUP(B3418,allstats!$C:$J,8,0),"")</f>
        <v/>
      </c>
    </row>
    <row r="3419" spans="1:10" x14ac:dyDescent="0.3">
      <c r="A3419" t="s">
        <v>12387</v>
      </c>
      <c r="B3419" t="s">
        <v>8574</v>
      </c>
      <c r="C3419" t="s">
        <v>12404</v>
      </c>
      <c r="D3419" t="s">
        <v>12405</v>
      </c>
      <c r="E3419" t="s">
        <v>11357</v>
      </c>
      <c r="F3419" t="s">
        <v>12359</v>
      </c>
      <c r="G3419">
        <f>COUNTIF(allstats!$C:$C,B3419)</f>
        <v>0</v>
      </c>
      <c r="H3419">
        <f>COUNTIF(allstats!$Q:$Q,B3419)</f>
        <v>0</v>
      </c>
      <c r="I3419" t="str">
        <f>IFERROR(VLOOKUP(B3419,allstats!$C:$I,7,0),"")</f>
        <v/>
      </c>
      <c r="J3419" t="str">
        <f>IFERROR(VLOOKUP(B3419,allstats!$C:$J,8,0),"")</f>
        <v/>
      </c>
    </row>
    <row r="3420" spans="1:10" x14ac:dyDescent="0.3">
      <c r="A3420" t="s">
        <v>12387</v>
      </c>
      <c r="B3420" t="s">
        <v>12406</v>
      </c>
      <c r="C3420" t="s">
        <v>12407</v>
      </c>
      <c r="D3420" t="s">
        <v>12408</v>
      </c>
      <c r="E3420" t="s">
        <v>11294</v>
      </c>
      <c r="F3420" t="s">
        <v>11295</v>
      </c>
      <c r="G3420">
        <f>COUNTIF(allstats!$C:$C,B3420)</f>
        <v>0</v>
      </c>
      <c r="H3420">
        <f>COUNTIF(allstats!$Q:$Q,B3420)</f>
        <v>0</v>
      </c>
      <c r="I3420" t="str">
        <f>IFERROR(VLOOKUP(B3420,allstats!$C:$I,7,0),"")</f>
        <v/>
      </c>
      <c r="J3420" t="str">
        <f>IFERROR(VLOOKUP(B3420,allstats!$C:$J,8,0),"")</f>
        <v/>
      </c>
    </row>
    <row r="3421" spans="1:10" x14ac:dyDescent="0.3">
      <c r="A3421" t="s">
        <v>12387</v>
      </c>
      <c r="B3421" t="s">
        <v>12409</v>
      </c>
      <c r="C3421" t="s">
        <v>12410</v>
      </c>
      <c r="D3421" t="s">
        <v>12411</v>
      </c>
      <c r="E3421" t="s">
        <v>11294</v>
      </c>
      <c r="F3421" t="s">
        <v>11295</v>
      </c>
      <c r="G3421">
        <f>COUNTIF(allstats!$C:$C,B3421)</f>
        <v>0</v>
      </c>
      <c r="H3421">
        <f>COUNTIF(allstats!$Q:$Q,B3421)</f>
        <v>0</v>
      </c>
      <c r="I3421" t="str">
        <f>IFERROR(VLOOKUP(B3421,allstats!$C:$I,7,0),"")</f>
        <v/>
      </c>
      <c r="J3421" t="str">
        <f>IFERROR(VLOOKUP(B3421,allstats!$C:$J,8,0),"")</f>
        <v/>
      </c>
    </row>
    <row r="3422" spans="1:10" x14ac:dyDescent="0.3">
      <c r="A3422" t="s">
        <v>12412</v>
      </c>
      <c r="B3422" t="s">
        <v>12413</v>
      </c>
      <c r="C3422" t="s">
        <v>12414</v>
      </c>
      <c r="D3422" t="s">
        <v>12415</v>
      </c>
      <c r="E3422" t="s">
        <v>11294</v>
      </c>
      <c r="F3422" t="s">
        <v>11295</v>
      </c>
      <c r="G3422">
        <f>COUNTIF(allstats!$C:$C,B3422)</f>
        <v>0</v>
      </c>
      <c r="H3422">
        <f>COUNTIF(allstats!$Q:$Q,B3422)</f>
        <v>0</v>
      </c>
      <c r="I3422" t="str">
        <f>IFERROR(VLOOKUP(B3422,allstats!$C:$I,7,0),"")</f>
        <v/>
      </c>
      <c r="J3422" t="str">
        <f>IFERROR(VLOOKUP(B3422,allstats!$C:$J,8,0),"")</f>
        <v/>
      </c>
    </row>
    <row r="3423" spans="1:10" x14ac:dyDescent="0.3">
      <c r="A3423" t="s">
        <v>12412</v>
      </c>
      <c r="B3423" t="s">
        <v>12416</v>
      </c>
      <c r="C3423" t="s">
        <v>12417</v>
      </c>
      <c r="D3423" t="s">
        <v>12418</v>
      </c>
      <c r="E3423" t="s">
        <v>11294</v>
      </c>
      <c r="F3423" t="s">
        <v>12419</v>
      </c>
      <c r="G3423">
        <f>COUNTIF(allstats!$C:$C,B3423)</f>
        <v>0</v>
      </c>
      <c r="H3423">
        <f>COUNTIF(allstats!$Q:$Q,B3423)</f>
        <v>0</v>
      </c>
      <c r="I3423" t="str">
        <f>IFERROR(VLOOKUP(B3423,allstats!$C:$I,7,0),"")</f>
        <v/>
      </c>
      <c r="J3423" t="str">
        <f>IFERROR(VLOOKUP(B3423,allstats!$C:$J,8,0),"")</f>
        <v/>
      </c>
    </row>
    <row r="3424" spans="1:10" x14ac:dyDescent="0.3">
      <c r="A3424" t="s">
        <v>12420</v>
      </c>
      <c r="B3424" t="s">
        <v>12421</v>
      </c>
      <c r="C3424" t="s">
        <v>12422</v>
      </c>
      <c r="D3424" t="s">
        <v>12423</v>
      </c>
      <c r="E3424" t="s">
        <v>11294</v>
      </c>
      <c r="F3424" t="s">
        <v>11295</v>
      </c>
      <c r="G3424">
        <f>COUNTIF(allstats!$C:$C,B3424)</f>
        <v>0</v>
      </c>
      <c r="H3424">
        <f>COUNTIF(allstats!$Q:$Q,B3424)</f>
        <v>0</v>
      </c>
      <c r="I3424" t="str">
        <f>IFERROR(VLOOKUP(B3424,allstats!$C:$I,7,0),"")</f>
        <v/>
      </c>
      <c r="J3424" t="str">
        <f>IFERROR(VLOOKUP(B3424,allstats!$C:$J,8,0),"")</f>
        <v/>
      </c>
    </row>
    <row r="3425" spans="1:10" x14ac:dyDescent="0.3">
      <c r="A3425" t="s">
        <v>12424</v>
      </c>
      <c r="B3425" t="s">
        <v>12425</v>
      </c>
      <c r="C3425" t="s">
        <v>12426</v>
      </c>
      <c r="D3425" t="s">
        <v>12427</v>
      </c>
      <c r="E3425" t="s">
        <v>11294</v>
      </c>
      <c r="F3425" t="s">
        <v>11295</v>
      </c>
      <c r="G3425">
        <f>COUNTIF(allstats!$C:$C,B3425)</f>
        <v>0</v>
      </c>
      <c r="H3425">
        <f>COUNTIF(allstats!$Q:$Q,B3425)</f>
        <v>0</v>
      </c>
      <c r="I3425" t="str">
        <f>IFERROR(VLOOKUP(B3425,allstats!$C:$I,7,0),"")</f>
        <v/>
      </c>
      <c r="J3425" t="str">
        <f>IFERROR(VLOOKUP(B3425,allstats!$C:$J,8,0),"")</f>
        <v/>
      </c>
    </row>
    <row r="3426" spans="1:10" x14ac:dyDescent="0.3">
      <c r="A3426" t="s">
        <v>12424</v>
      </c>
      <c r="B3426" t="s">
        <v>12428</v>
      </c>
      <c r="C3426" t="s">
        <v>12429</v>
      </c>
      <c r="D3426" t="s">
        <v>12430</v>
      </c>
      <c r="E3426" t="s">
        <v>11294</v>
      </c>
      <c r="F3426" t="s">
        <v>11295</v>
      </c>
      <c r="G3426">
        <f>COUNTIF(allstats!$C:$C,B3426)</f>
        <v>0</v>
      </c>
      <c r="H3426">
        <f>COUNTIF(allstats!$Q:$Q,B3426)</f>
        <v>0</v>
      </c>
      <c r="I3426" t="str">
        <f>IFERROR(VLOOKUP(B3426,allstats!$C:$I,7,0),"")</f>
        <v/>
      </c>
      <c r="J3426" t="str">
        <f>IFERROR(VLOOKUP(B3426,allstats!$C:$J,8,0),"")</f>
        <v/>
      </c>
    </row>
    <row r="3427" spans="1:10" x14ac:dyDescent="0.3">
      <c r="A3427" t="s">
        <v>12424</v>
      </c>
      <c r="B3427" t="s">
        <v>12431</v>
      </c>
      <c r="C3427" t="s">
        <v>12432</v>
      </c>
      <c r="D3427" t="s">
        <v>12433</v>
      </c>
      <c r="E3427" t="s">
        <v>11294</v>
      </c>
      <c r="F3427" t="s">
        <v>12434</v>
      </c>
      <c r="G3427">
        <f>COUNTIF(allstats!$C:$C,B3427)</f>
        <v>0</v>
      </c>
      <c r="H3427">
        <f>COUNTIF(allstats!$Q:$Q,B3427)</f>
        <v>0</v>
      </c>
      <c r="I3427" t="str">
        <f>IFERROR(VLOOKUP(B3427,allstats!$C:$I,7,0),"")</f>
        <v/>
      </c>
      <c r="J3427" t="str">
        <f>IFERROR(VLOOKUP(B3427,allstats!$C:$J,8,0),"")</f>
        <v/>
      </c>
    </row>
    <row r="3428" spans="1:10" x14ac:dyDescent="0.3">
      <c r="A3428" t="s">
        <v>12435</v>
      </c>
      <c r="B3428" t="s">
        <v>11658</v>
      </c>
      <c r="C3428" t="s">
        <v>12436</v>
      </c>
      <c r="D3428" t="s">
        <v>12437</v>
      </c>
      <c r="E3428" t="s">
        <v>11294</v>
      </c>
      <c r="F3428" t="s">
        <v>11295</v>
      </c>
      <c r="G3428">
        <f>COUNTIF(allstats!$C:$C,B3428)</f>
        <v>0</v>
      </c>
      <c r="H3428">
        <f>COUNTIF(allstats!$Q:$Q,B3428)</f>
        <v>0</v>
      </c>
      <c r="I3428" t="str">
        <f>IFERROR(VLOOKUP(B3428,allstats!$C:$I,7,0),"")</f>
        <v/>
      </c>
      <c r="J3428" t="str">
        <f>IFERROR(VLOOKUP(B3428,allstats!$C:$J,8,0),"")</f>
        <v/>
      </c>
    </row>
    <row r="3429" spans="1:10" x14ac:dyDescent="0.3">
      <c r="A3429" t="s">
        <v>12438</v>
      </c>
      <c r="B3429" t="s">
        <v>12439</v>
      </c>
      <c r="C3429" t="s">
        <v>12440</v>
      </c>
      <c r="D3429" t="s">
        <v>12441</v>
      </c>
      <c r="E3429" t="s">
        <v>11294</v>
      </c>
      <c r="F3429" t="s">
        <v>11295</v>
      </c>
      <c r="G3429">
        <f>COUNTIF(allstats!$C:$C,B3429)</f>
        <v>0</v>
      </c>
      <c r="H3429">
        <f>COUNTIF(allstats!$Q:$Q,B3429)</f>
        <v>0</v>
      </c>
      <c r="I3429" t="str">
        <f>IFERROR(VLOOKUP(B3429,allstats!$C:$I,7,0),"")</f>
        <v/>
      </c>
      <c r="J3429" t="str">
        <f>IFERROR(VLOOKUP(B3429,allstats!$C:$J,8,0),"")</f>
        <v/>
      </c>
    </row>
    <row r="3430" spans="1:10" x14ac:dyDescent="0.3">
      <c r="A3430" t="s">
        <v>12438</v>
      </c>
      <c r="B3430" t="s">
        <v>12442</v>
      </c>
      <c r="C3430" t="s">
        <v>12443</v>
      </c>
      <c r="D3430" t="s">
        <v>12444</v>
      </c>
      <c r="E3430" t="s">
        <v>11294</v>
      </c>
      <c r="F3430" t="s">
        <v>11295</v>
      </c>
      <c r="G3430">
        <f>COUNTIF(allstats!$C:$C,B3430)</f>
        <v>0</v>
      </c>
      <c r="H3430">
        <f>COUNTIF(allstats!$Q:$Q,B3430)</f>
        <v>0</v>
      </c>
      <c r="I3430" t="str">
        <f>IFERROR(VLOOKUP(B3430,allstats!$C:$I,7,0),"")</f>
        <v/>
      </c>
      <c r="J3430" t="str">
        <f>IFERROR(VLOOKUP(B3430,allstats!$C:$J,8,0),"")</f>
        <v/>
      </c>
    </row>
    <row r="3431" spans="1:10" x14ac:dyDescent="0.3">
      <c r="A3431" t="s">
        <v>12438</v>
      </c>
      <c r="B3431" t="s">
        <v>12445</v>
      </c>
      <c r="C3431" t="s">
        <v>12446</v>
      </c>
      <c r="D3431" t="s">
        <v>12447</v>
      </c>
      <c r="E3431" t="s">
        <v>11294</v>
      </c>
      <c r="F3431" t="s">
        <v>11644</v>
      </c>
      <c r="G3431">
        <f>COUNTIF(allstats!$C:$C,B3431)</f>
        <v>0</v>
      </c>
      <c r="H3431">
        <f>COUNTIF(allstats!$Q:$Q,B3431)</f>
        <v>0</v>
      </c>
      <c r="I3431" t="str">
        <f>IFERROR(VLOOKUP(B3431,allstats!$C:$I,7,0),"")</f>
        <v/>
      </c>
      <c r="J3431" t="str">
        <f>IFERROR(VLOOKUP(B3431,allstats!$C:$J,8,0),"")</f>
        <v/>
      </c>
    </row>
    <row r="3432" spans="1:10" x14ac:dyDescent="0.3">
      <c r="A3432" t="s">
        <v>12438</v>
      </c>
      <c r="B3432" t="s">
        <v>12448</v>
      </c>
      <c r="C3432" t="s">
        <v>12449</v>
      </c>
      <c r="D3432" t="s">
        <v>12450</v>
      </c>
      <c r="E3432" t="s">
        <v>11294</v>
      </c>
      <c r="F3432" t="s">
        <v>11295</v>
      </c>
      <c r="G3432">
        <f>COUNTIF(allstats!$C:$C,B3432)</f>
        <v>0</v>
      </c>
      <c r="H3432">
        <f>COUNTIF(allstats!$Q:$Q,B3432)</f>
        <v>0</v>
      </c>
      <c r="I3432" t="str">
        <f>IFERROR(VLOOKUP(B3432,allstats!$C:$I,7,0),"")</f>
        <v/>
      </c>
      <c r="J3432" t="str">
        <f>IFERROR(VLOOKUP(B3432,allstats!$C:$J,8,0),"")</f>
        <v/>
      </c>
    </row>
    <row r="3433" spans="1:10" x14ac:dyDescent="0.3">
      <c r="A3433" t="s">
        <v>12451</v>
      </c>
      <c r="B3433" t="s">
        <v>12452</v>
      </c>
      <c r="C3433" t="s">
        <v>12453</v>
      </c>
      <c r="D3433" t="s">
        <v>12454</v>
      </c>
      <c r="E3433" t="s">
        <v>11294</v>
      </c>
      <c r="F3433" t="s">
        <v>11295</v>
      </c>
      <c r="G3433">
        <f>COUNTIF(allstats!$C:$C,B3433)</f>
        <v>0</v>
      </c>
      <c r="H3433">
        <f>COUNTIF(allstats!$Q:$Q,B3433)</f>
        <v>0</v>
      </c>
      <c r="I3433" t="str">
        <f>IFERROR(VLOOKUP(B3433,allstats!$C:$I,7,0),"")</f>
        <v/>
      </c>
      <c r="J3433" t="str">
        <f>IFERROR(VLOOKUP(B3433,allstats!$C:$J,8,0),"")</f>
        <v/>
      </c>
    </row>
    <row r="3434" spans="1:10" x14ac:dyDescent="0.3">
      <c r="A3434" t="s">
        <v>12455</v>
      </c>
      <c r="B3434" t="s">
        <v>12456</v>
      </c>
      <c r="C3434" t="s">
        <v>12457</v>
      </c>
      <c r="D3434" t="s">
        <v>12458</v>
      </c>
      <c r="E3434" t="s">
        <v>12329</v>
      </c>
      <c r="F3434" t="s">
        <v>12459</v>
      </c>
      <c r="G3434">
        <f>COUNTIF(allstats!$C:$C,B3434)</f>
        <v>0</v>
      </c>
      <c r="H3434">
        <f>COUNTIF(allstats!$Q:$Q,B3434)</f>
        <v>0</v>
      </c>
      <c r="I3434" t="str">
        <f>IFERROR(VLOOKUP(B3434,allstats!$C:$I,7,0),"")</f>
        <v/>
      </c>
      <c r="J3434" t="str">
        <f>IFERROR(VLOOKUP(B3434,allstats!$C:$J,8,0),"")</f>
        <v/>
      </c>
    </row>
    <row r="3435" spans="1:10" x14ac:dyDescent="0.3">
      <c r="A3435" t="s">
        <v>12460</v>
      </c>
      <c r="B3435" t="s">
        <v>12461</v>
      </c>
      <c r="C3435" t="s">
        <v>12462</v>
      </c>
      <c r="D3435" t="s">
        <v>12463</v>
      </c>
      <c r="E3435" t="s">
        <v>11294</v>
      </c>
      <c r="F3435" t="s">
        <v>11295</v>
      </c>
      <c r="G3435">
        <f>COUNTIF(allstats!$C:$C,B3435)</f>
        <v>0</v>
      </c>
      <c r="H3435">
        <f>COUNTIF(allstats!$Q:$Q,B3435)</f>
        <v>0</v>
      </c>
      <c r="I3435" t="str">
        <f>IFERROR(VLOOKUP(B3435,allstats!$C:$I,7,0),"")</f>
        <v/>
      </c>
      <c r="J3435" t="str">
        <f>IFERROR(VLOOKUP(B3435,allstats!$C:$J,8,0),"")</f>
        <v/>
      </c>
    </row>
    <row r="3436" spans="1:10" x14ac:dyDescent="0.3">
      <c r="A3436" t="s">
        <v>12464</v>
      </c>
      <c r="B3436" t="s">
        <v>12465</v>
      </c>
      <c r="C3436" t="s">
        <v>12466</v>
      </c>
      <c r="D3436" t="s">
        <v>12467</v>
      </c>
      <c r="E3436" t="s">
        <v>11357</v>
      </c>
      <c r="F3436" t="s">
        <v>12468</v>
      </c>
      <c r="G3436">
        <f>COUNTIF(allstats!$C:$C,B3436)</f>
        <v>0</v>
      </c>
      <c r="H3436">
        <f>COUNTIF(allstats!$Q:$Q,B3436)</f>
        <v>0</v>
      </c>
      <c r="I3436" t="str">
        <f>IFERROR(VLOOKUP(B3436,allstats!$C:$I,7,0),"")</f>
        <v/>
      </c>
      <c r="J3436" t="str">
        <f>IFERROR(VLOOKUP(B3436,allstats!$C:$J,8,0),"")</f>
        <v/>
      </c>
    </row>
    <row r="3437" spans="1:10" x14ac:dyDescent="0.3">
      <c r="A3437" t="s">
        <v>12464</v>
      </c>
      <c r="B3437" t="s">
        <v>12469</v>
      </c>
      <c r="C3437" t="s">
        <v>12470</v>
      </c>
      <c r="D3437" t="s">
        <v>12471</v>
      </c>
      <c r="E3437" t="s">
        <v>11294</v>
      </c>
      <c r="F3437" t="s">
        <v>11295</v>
      </c>
      <c r="G3437">
        <f>COUNTIF(allstats!$C:$C,B3437)</f>
        <v>0</v>
      </c>
      <c r="H3437">
        <f>COUNTIF(allstats!$Q:$Q,B3437)</f>
        <v>0</v>
      </c>
      <c r="I3437" t="str">
        <f>IFERROR(VLOOKUP(B3437,allstats!$C:$I,7,0),"")</f>
        <v/>
      </c>
      <c r="J3437" t="str">
        <f>IFERROR(VLOOKUP(B3437,allstats!$C:$J,8,0),"")</f>
        <v/>
      </c>
    </row>
    <row r="3438" spans="1:10" x14ac:dyDescent="0.3">
      <c r="A3438" t="s">
        <v>12472</v>
      </c>
      <c r="B3438" t="s">
        <v>12473</v>
      </c>
      <c r="C3438" t="s">
        <v>8509</v>
      </c>
      <c r="D3438" t="s">
        <v>12474</v>
      </c>
      <c r="E3438" t="s">
        <v>11294</v>
      </c>
      <c r="F3438" t="s">
        <v>11295</v>
      </c>
      <c r="G3438">
        <f>COUNTIF(allstats!$C:$C,B3438)</f>
        <v>0</v>
      </c>
      <c r="H3438">
        <f>COUNTIF(allstats!$Q:$Q,B3438)</f>
        <v>0</v>
      </c>
      <c r="I3438" t="str">
        <f>IFERROR(VLOOKUP(B3438,allstats!$C:$I,7,0),"")</f>
        <v/>
      </c>
      <c r="J3438" t="str">
        <f>IFERROR(VLOOKUP(B3438,allstats!$C:$J,8,0),"")</f>
        <v/>
      </c>
    </row>
    <row r="3439" spans="1:10" x14ac:dyDescent="0.3">
      <c r="A3439" t="s">
        <v>12472</v>
      </c>
      <c r="B3439" t="s">
        <v>12475</v>
      </c>
      <c r="C3439" t="s">
        <v>12476</v>
      </c>
      <c r="D3439" t="s">
        <v>12477</v>
      </c>
      <c r="E3439" t="s">
        <v>11294</v>
      </c>
      <c r="F3439" t="s">
        <v>12478</v>
      </c>
      <c r="G3439">
        <f>COUNTIF(allstats!$C:$C,B3439)</f>
        <v>0</v>
      </c>
      <c r="H3439">
        <f>COUNTIF(allstats!$Q:$Q,B3439)</f>
        <v>0</v>
      </c>
      <c r="I3439" t="str">
        <f>IFERROR(VLOOKUP(B3439,allstats!$C:$I,7,0),"")</f>
        <v/>
      </c>
      <c r="J3439" t="str">
        <f>IFERROR(VLOOKUP(B3439,allstats!$C:$J,8,0),"")</f>
        <v/>
      </c>
    </row>
    <row r="3440" spans="1:10" x14ac:dyDescent="0.3">
      <c r="A3440" t="s">
        <v>12472</v>
      </c>
      <c r="B3440" t="s">
        <v>12479</v>
      </c>
      <c r="C3440" t="s">
        <v>12480</v>
      </c>
      <c r="D3440" t="s">
        <v>12481</v>
      </c>
      <c r="E3440" t="s">
        <v>11294</v>
      </c>
      <c r="F3440" t="s">
        <v>12482</v>
      </c>
      <c r="G3440">
        <f>COUNTIF(allstats!$C:$C,B3440)</f>
        <v>0</v>
      </c>
      <c r="H3440">
        <f>COUNTIF(allstats!$Q:$Q,B3440)</f>
        <v>0</v>
      </c>
      <c r="I3440" t="str">
        <f>IFERROR(VLOOKUP(B3440,allstats!$C:$I,7,0),"")</f>
        <v/>
      </c>
      <c r="J3440" t="str">
        <f>IFERROR(VLOOKUP(B3440,allstats!$C:$J,8,0),"")</f>
        <v/>
      </c>
    </row>
    <row r="3441" spans="1:10" x14ac:dyDescent="0.3">
      <c r="A3441" t="s">
        <v>12472</v>
      </c>
      <c r="B3441" t="s">
        <v>12483</v>
      </c>
      <c r="C3441" t="s">
        <v>12484</v>
      </c>
      <c r="D3441" t="s">
        <v>12485</v>
      </c>
      <c r="E3441" t="s">
        <v>11294</v>
      </c>
      <c r="F3441" t="s">
        <v>11295</v>
      </c>
      <c r="G3441">
        <f>COUNTIF(allstats!$C:$C,B3441)</f>
        <v>0</v>
      </c>
      <c r="H3441">
        <f>COUNTIF(allstats!$Q:$Q,B3441)</f>
        <v>0</v>
      </c>
      <c r="I3441" t="str">
        <f>IFERROR(VLOOKUP(B3441,allstats!$C:$I,7,0),"")</f>
        <v/>
      </c>
      <c r="J3441" t="str">
        <f>IFERROR(VLOOKUP(B3441,allstats!$C:$J,8,0),"")</f>
        <v/>
      </c>
    </row>
    <row r="3442" spans="1:10" x14ac:dyDescent="0.3">
      <c r="A3442" t="s">
        <v>12486</v>
      </c>
      <c r="B3442" t="s">
        <v>12487</v>
      </c>
      <c r="C3442" t="s">
        <v>12488</v>
      </c>
      <c r="D3442" t="s">
        <v>12489</v>
      </c>
      <c r="E3442" t="s">
        <v>11294</v>
      </c>
      <c r="F3442" t="s">
        <v>11295</v>
      </c>
      <c r="G3442">
        <f>COUNTIF(allstats!$C:$C,B3442)</f>
        <v>0</v>
      </c>
      <c r="H3442">
        <f>COUNTIF(allstats!$Q:$Q,B3442)</f>
        <v>0</v>
      </c>
      <c r="I3442" t="str">
        <f>IFERROR(VLOOKUP(B3442,allstats!$C:$I,7,0),"")</f>
        <v/>
      </c>
      <c r="J3442" t="str">
        <f>IFERROR(VLOOKUP(B3442,allstats!$C:$J,8,0),"")</f>
        <v/>
      </c>
    </row>
    <row r="3443" spans="1:10" x14ac:dyDescent="0.3">
      <c r="A3443" t="s">
        <v>12486</v>
      </c>
      <c r="B3443" t="s">
        <v>12490</v>
      </c>
      <c r="C3443" t="s">
        <v>12491</v>
      </c>
      <c r="D3443" t="s">
        <v>12492</v>
      </c>
      <c r="E3443" t="s">
        <v>11294</v>
      </c>
      <c r="F3443" t="s">
        <v>12493</v>
      </c>
      <c r="G3443">
        <f>COUNTIF(allstats!$C:$C,B3443)</f>
        <v>1</v>
      </c>
      <c r="H3443">
        <f>COUNTIF(allstats!$Q:$Q,B3443)</f>
        <v>1</v>
      </c>
      <c r="I3443">
        <f>IFERROR(VLOOKUP(B3443,allstats!$C:$I,7,0),"")</f>
        <v>785</v>
      </c>
      <c r="J3443">
        <f>IFERROR(VLOOKUP(B3443,allstats!$C:$J,8,0),"")</f>
        <v>0</v>
      </c>
    </row>
    <row r="3444" spans="1:10" x14ac:dyDescent="0.3">
      <c r="A3444" t="s">
        <v>12486</v>
      </c>
      <c r="B3444" t="s">
        <v>11714</v>
      </c>
      <c r="C3444" t="s">
        <v>12494</v>
      </c>
      <c r="D3444" t="s">
        <v>12495</v>
      </c>
      <c r="E3444" t="s">
        <v>11294</v>
      </c>
      <c r="F3444" t="s">
        <v>11717</v>
      </c>
      <c r="G3444">
        <f>COUNTIF(allstats!$C:$C,B3444)</f>
        <v>0</v>
      </c>
      <c r="H3444">
        <f>COUNTIF(allstats!$Q:$Q,B3444)</f>
        <v>0</v>
      </c>
      <c r="I3444" t="str">
        <f>IFERROR(VLOOKUP(B3444,allstats!$C:$I,7,0),"")</f>
        <v/>
      </c>
      <c r="J3444" t="str">
        <f>IFERROR(VLOOKUP(B3444,allstats!$C:$J,8,0),"")</f>
        <v/>
      </c>
    </row>
    <row r="3445" spans="1:10" x14ac:dyDescent="0.3">
      <c r="A3445" t="s">
        <v>12496</v>
      </c>
      <c r="B3445" t="s">
        <v>12497</v>
      </c>
      <c r="C3445" t="s">
        <v>12498</v>
      </c>
      <c r="D3445" t="s">
        <v>12499</v>
      </c>
      <c r="E3445" t="s">
        <v>11294</v>
      </c>
      <c r="F3445" t="s">
        <v>11295</v>
      </c>
      <c r="G3445">
        <f>COUNTIF(allstats!$C:$C,B3445)</f>
        <v>0</v>
      </c>
      <c r="H3445">
        <f>COUNTIF(allstats!$Q:$Q,B3445)</f>
        <v>0</v>
      </c>
      <c r="I3445" t="str">
        <f>IFERROR(VLOOKUP(B3445,allstats!$C:$I,7,0),"")</f>
        <v/>
      </c>
      <c r="J3445" t="str">
        <f>IFERROR(VLOOKUP(B3445,allstats!$C:$J,8,0),"")</f>
        <v/>
      </c>
    </row>
    <row r="3446" spans="1:10" x14ac:dyDescent="0.3">
      <c r="A3446" t="s">
        <v>12496</v>
      </c>
      <c r="B3446" t="s">
        <v>12500</v>
      </c>
      <c r="C3446" t="s">
        <v>12501</v>
      </c>
      <c r="D3446" t="s">
        <v>12502</v>
      </c>
      <c r="E3446" t="s">
        <v>11294</v>
      </c>
      <c r="F3446" t="s">
        <v>11295</v>
      </c>
      <c r="G3446">
        <f>COUNTIF(allstats!$C:$C,B3446)</f>
        <v>0</v>
      </c>
      <c r="H3446">
        <f>COUNTIF(allstats!$Q:$Q,B3446)</f>
        <v>0</v>
      </c>
      <c r="I3446" t="str">
        <f>IFERROR(VLOOKUP(B3446,allstats!$C:$I,7,0),"")</f>
        <v/>
      </c>
      <c r="J3446" t="str">
        <f>IFERROR(VLOOKUP(B3446,allstats!$C:$J,8,0),"")</f>
        <v/>
      </c>
    </row>
    <row r="3447" spans="1:10" x14ac:dyDescent="0.3">
      <c r="A3447" t="s">
        <v>12496</v>
      </c>
      <c r="B3447" t="s">
        <v>12503</v>
      </c>
      <c r="C3447" t="s">
        <v>12504</v>
      </c>
      <c r="D3447" t="s">
        <v>12505</v>
      </c>
      <c r="E3447" t="s">
        <v>11294</v>
      </c>
      <c r="F3447" t="s">
        <v>11295</v>
      </c>
      <c r="G3447">
        <f>COUNTIF(allstats!$C:$C,B3447)</f>
        <v>0</v>
      </c>
      <c r="H3447">
        <f>COUNTIF(allstats!$Q:$Q,B3447)</f>
        <v>0</v>
      </c>
      <c r="I3447" t="str">
        <f>IFERROR(VLOOKUP(B3447,allstats!$C:$I,7,0),"")</f>
        <v/>
      </c>
      <c r="J3447" t="str">
        <f>IFERROR(VLOOKUP(B3447,allstats!$C:$J,8,0),"")</f>
        <v/>
      </c>
    </row>
    <row r="3448" spans="1:10" x14ac:dyDescent="0.3">
      <c r="A3448" t="s">
        <v>12496</v>
      </c>
      <c r="B3448" t="s">
        <v>12506</v>
      </c>
      <c r="C3448" t="s">
        <v>12507</v>
      </c>
      <c r="D3448" t="s">
        <v>12508</v>
      </c>
      <c r="E3448" t="s">
        <v>11294</v>
      </c>
      <c r="F3448" t="s">
        <v>11295</v>
      </c>
      <c r="G3448">
        <f>COUNTIF(allstats!$C:$C,B3448)</f>
        <v>0</v>
      </c>
      <c r="H3448">
        <f>COUNTIF(allstats!$Q:$Q,B3448)</f>
        <v>0</v>
      </c>
      <c r="I3448" t="str">
        <f>IFERROR(VLOOKUP(B3448,allstats!$C:$I,7,0),"")</f>
        <v/>
      </c>
      <c r="J3448" t="str">
        <f>IFERROR(VLOOKUP(B3448,allstats!$C:$J,8,0),"")</f>
        <v/>
      </c>
    </row>
    <row r="3449" spans="1:10" x14ac:dyDescent="0.3">
      <c r="A3449" t="s">
        <v>12509</v>
      </c>
      <c r="B3449" t="s">
        <v>12510</v>
      </c>
      <c r="C3449" t="s">
        <v>12511</v>
      </c>
      <c r="D3449" t="s">
        <v>12512</v>
      </c>
      <c r="E3449" t="s">
        <v>11294</v>
      </c>
      <c r="F3449" t="s">
        <v>11295</v>
      </c>
      <c r="G3449">
        <f>COUNTIF(allstats!$C:$C,B3449)</f>
        <v>0</v>
      </c>
      <c r="H3449">
        <f>COUNTIF(allstats!$Q:$Q,B3449)</f>
        <v>0</v>
      </c>
      <c r="I3449" t="str">
        <f>IFERROR(VLOOKUP(B3449,allstats!$C:$I,7,0),"")</f>
        <v/>
      </c>
      <c r="J3449" t="str">
        <f>IFERROR(VLOOKUP(B3449,allstats!$C:$J,8,0),"")</f>
        <v/>
      </c>
    </row>
    <row r="3450" spans="1:10" x14ac:dyDescent="0.3">
      <c r="A3450" t="s">
        <v>12509</v>
      </c>
      <c r="B3450" t="s">
        <v>12513</v>
      </c>
      <c r="C3450" t="s">
        <v>12514</v>
      </c>
      <c r="D3450" t="s">
        <v>12515</v>
      </c>
      <c r="E3450" t="s">
        <v>11294</v>
      </c>
      <c r="F3450" t="s">
        <v>11295</v>
      </c>
      <c r="G3450">
        <f>COUNTIF(allstats!$C:$C,B3450)</f>
        <v>0</v>
      </c>
      <c r="H3450">
        <f>COUNTIF(allstats!$Q:$Q,B3450)</f>
        <v>0</v>
      </c>
      <c r="I3450" t="str">
        <f>IFERROR(VLOOKUP(B3450,allstats!$C:$I,7,0),"")</f>
        <v/>
      </c>
      <c r="J3450" t="str">
        <f>IFERROR(VLOOKUP(B3450,allstats!$C:$J,8,0),"")</f>
        <v/>
      </c>
    </row>
    <row r="3451" spans="1:10" x14ac:dyDescent="0.3">
      <c r="A3451" t="s">
        <v>12516</v>
      </c>
      <c r="B3451" t="s">
        <v>12517</v>
      </c>
      <c r="C3451" t="s">
        <v>12518</v>
      </c>
      <c r="D3451" t="s">
        <v>12519</v>
      </c>
      <c r="E3451" t="s">
        <v>11294</v>
      </c>
      <c r="F3451" t="s">
        <v>11295</v>
      </c>
      <c r="G3451">
        <f>COUNTIF(allstats!$C:$C,B3451)</f>
        <v>0</v>
      </c>
      <c r="H3451">
        <f>COUNTIF(allstats!$Q:$Q,B3451)</f>
        <v>0</v>
      </c>
      <c r="I3451" t="str">
        <f>IFERROR(VLOOKUP(B3451,allstats!$C:$I,7,0),"")</f>
        <v/>
      </c>
      <c r="J3451" t="str">
        <f>IFERROR(VLOOKUP(B3451,allstats!$C:$J,8,0),"")</f>
        <v/>
      </c>
    </row>
    <row r="3452" spans="1:10" x14ac:dyDescent="0.3">
      <c r="A3452" t="s">
        <v>12520</v>
      </c>
      <c r="B3452" t="s">
        <v>12521</v>
      </c>
      <c r="C3452" t="s">
        <v>12522</v>
      </c>
      <c r="D3452" t="s">
        <v>12523</v>
      </c>
      <c r="E3452" t="s">
        <v>11294</v>
      </c>
      <c r="F3452" t="s">
        <v>11295</v>
      </c>
      <c r="G3452">
        <f>COUNTIF(allstats!$C:$C,B3452)</f>
        <v>0</v>
      </c>
      <c r="H3452">
        <f>COUNTIF(allstats!$Q:$Q,B3452)</f>
        <v>0</v>
      </c>
      <c r="I3452" t="str">
        <f>IFERROR(VLOOKUP(B3452,allstats!$C:$I,7,0),"")</f>
        <v/>
      </c>
      <c r="J3452" t="str">
        <f>IFERROR(VLOOKUP(B3452,allstats!$C:$J,8,0),"")</f>
        <v/>
      </c>
    </row>
    <row r="3453" spans="1:10" x14ac:dyDescent="0.3">
      <c r="A3453" t="s">
        <v>12524</v>
      </c>
      <c r="B3453" t="s">
        <v>5385</v>
      </c>
      <c r="C3453" t="s">
        <v>12525</v>
      </c>
      <c r="D3453" t="s">
        <v>12526</v>
      </c>
      <c r="E3453" t="s">
        <v>11294</v>
      </c>
      <c r="F3453" t="s">
        <v>11644</v>
      </c>
      <c r="G3453">
        <f>COUNTIF(allstats!$C:$C,B3453)</f>
        <v>0</v>
      </c>
      <c r="H3453">
        <f>COUNTIF(allstats!$Q:$Q,B3453)</f>
        <v>0</v>
      </c>
      <c r="I3453" t="str">
        <f>IFERROR(VLOOKUP(B3453,allstats!$C:$I,7,0),"")</f>
        <v/>
      </c>
      <c r="J3453" t="str">
        <f>IFERROR(VLOOKUP(B3453,allstats!$C:$J,8,0),"")</f>
        <v/>
      </c>
    </row>
    <row r="3454" spans="1:10" x14ac:dyDescent="0.3">
      <c r="A3454" t="s">
        <v>12527</v>
      </c>
      <c r="B3454" t="s">
        <v>12228</v>
      </c>
      <c r="C3454" t="s">
        <v>12528</v>
      </c>
      <c r="D3454" t="s">
        <v>12529</v>
      </c>
      <c r="E3454" t="s">
        <v>11294</v>
      </c>
      <c r="F3454" t="s">
        <v>11500</v>
      </c>
      <c r="G3454">
        <f>COUNTIF(allstats!$C:$C,B3454)</f>
        <v>0</v>
      </c>
      <c r="H3454">
        <f>COUNTIF(allstats!$Q:$Q,B3454)</f>
        <v>0</v>
      </c>
      <c r="I3454" t="str">
        <f>IFERROR(VLOOKUP(B3454,allstats!$C:$I,7,0),"")</f>
        <v/>
      </c>
      <c r="J3454" t="str">
        <f>IFERROR(VLOOKUP(B3454,allstats!$C:$J,8,0),"")</f>
        <v/>
      </c>
    </row>
    <row r="3455" spans="1:10" x14ac:dyDescent="0.3">
      <c r="A3455" t="s">
        <v>12527</v>
      </c>
      <c r="B3455" t="s">
        <v>12530</v>
      </c>
      <c r="C3455" t="s">
        <v>12531</v>
      </c>
      <c r="D3455" t="s">
        <v>12532</v>
      </c>
      <c r="E3455" t="s">
        <v>11294</v>
      </c>
      <c r="F3455" t="s">
        <v>11295</v>
      </c>
      <c r="G3455">
        <f>COUNTIF(allstats!$C:$C,B3455)</f>
        <v>0</v>
      </c>
      <c r="H3455">
        <f>COUNTIF(allstats!$Q:$Q,B3455)</f>
        <v>0</v>
      </c>
      <c r="I3455" t="str">
        <f>IFERROR(VLOOKUP(B3455,allstats!$C:$I,7,0),"")</f>
        <v/>
      </c>
      <c r="J3455" t="str">
        <f>IFERROR(VLOOKUP(B3455,allstats!$C:$J,8,0),"")</f>
        <v/>
      </c>
    </row>
    <row r="3456" spans="1:10" x14ac:dyDescent="0.3">
      <c r="A3456" t="s">
        <v>12533</v>
      </c>
      <c r="B3456" t="s">
        <v>12534</v>
      </c>
      <c r="C3456" t="s">
        <v>12535</v>
      </c>
      <c r="D3456" t="s">
        <v>12536</v>
      </c>
      <c r="E3456" t="s">
        <v>11294</v>
      </c>
      <c r="F3456" t="s">
        <v>11295</v>
      </c>
      <c r="G3456">
        <f>COUNTIF(allstats!$C:$C,B3456)</f>
        <v>0</v>
      </c>
      <c r="H3456">
        <f>COUNTIF(allstats!$Q:$Q,B3456)</f>
        <v>0</v>
      </c>
      <c r="I3456" t="str">
        <f>IFERROR(VLOOKUP(B3456,allstats!$C:$I,7,0),"")</f>
        <v/>
      </c>
      <c r="J3456" t="str">
        <f>IFERROR(VLOOKUP(B3456,allstats!$C:$J,8,0),"")</f>
        <v/>
      </c>
    </row>
    <row r="3457" spans="1:10" x14ac:dyDescent="0.3">
      <c r="A3457" t="s">
        <v>12537</v>
      </c>
      <c r="B3457" t="s">
        <v>12538</v>
      </c>
      <c r="C3457" t="s">
        <v>12539</v>
      </c>
      <c r="D3457" t="s">
        <v>12540</v>
      </c>
      <c r="E3457" t="s">
        <v>11294</v>
      </c>
      <c r="F3457" t="s">
        <v>11295</v>
      </c>
      <c r="G3457">
        <f>COUNTIF(allstats!$C:$C,B3457)</f>
        <v>0</v>
      </c>
      <c r="H3457">
        <f>COUNTIF(allstats!$Q:$Q,B3457)</f>
        <v>0</v>
      </c>
      <c r="I3457" t="str">
        <f>IFERROR(VLOOKUP(B3457,allstats!$C:$I,7,0),"")</f>
        <v/>
      </c>
      <c r="J3457" t="str">
        <f>IFERROR(VLOOKUP(B3457,allstats!$C:$J,8,0),"")</f>
        <v/>
      </c>
    </row>
    <row r="3458" spans="1:10" x14ac:dyDescent="0.3">
      <c r="A3458" t="s">
        <v>12537</v>
      </c>
      <c r="B3458" t="s">
        <v>12541</v>
      </c>
      <c r="C3458" t="s">
        <v>12542</v>
      </c>
      <c r="D3458" t="s">
        <v>12543</v>
      </c>
      <c r="E3458" t="s">
        <v>11294</v>
      </c>
      <c r="F3458" t="s">
        <v>11388</v>
      </c>
      <c r="G3458">
        <f>COUNTIF(allstats!$C:$C,B3458)</f>
        <v>0</v>
      </c>
      <c r="H3458">
        <f>COUNTIF(allstats!$Q:$Q,B3458)</f>
        <v>0</v>
      </c>
      <c r="I3458" t="str">
        <f>IFERROR(VLOOKUP(B3458,allstats!$C:$I,7,0),"")</f>
        <v/>
      </c>
      <c r="J3458" t="str">
        <f>IFERROR(VLOOKUP(B3458,allstats!$C:$J,8,0),"")</f>
        <v/>
      </c>
    </row>
    <row r="3459" spans="1:10" x14ac:dyDescent="0.3">
      <c r="A3459" t="s">
        <v>12544</v>
      </c>
      <c r="B3459" t="s">
        <v>12545</v>
      </c>
      <c r="C3459" t="s">
        <v>12546</v>
      </c>
      <c r="D3459" t="s">
        <v>12547</v>
      </c>
      <c r="E3459" t="s">
        <v>11294</v>
      </c>
      <c r="F3459" t="s">
        <v>11295</v>
      </c>
      <c r="G3459">
        <f>COUNTIF(allstats!$C:$C,B3459)</f>
        <v>0</v>
      </c>
      <c r="H3459">
        <f>COUNTIF(allstats!$Q:$Q,B3459)</f>
        <v>0</v>
      </c>
      <c r="I3459" t="str">
        <f>IFERROR(VLOOKUP(B3459,allstats!$C:$I,7,0),"")</f>
        <v/>
      </c>
      <c r="J3459" t="str">
        <f>IFERROR(VLOOKUP(B3459,allstats!$C:$J,8,0),"")</f>
        <v/>
      </c>
    </row>
    <row r="3460" spans="1:10" x14ac:dyDescent="0.3">
      <c r="A3460" t="s">
        <v>12548</v>
      </c>
      <c r="B3460" t="s">
        <v>12549</v>
      </c>
      <c r="C3460" t="s">
        <v>12550</v>
      </c>
      <c r="D3460" t="s">
        <v>12551</v>
      </c>
      <c r="E3460" t="s">
        <v>11294</v>
      </c>
      <c r="F3460" t="s">
        <v>11295</v>
      </c>
      <c r="G3460">
        <f>COUNTIF(allstats!$C:$C,B3460)</f>
        <v>0</v>
      </c>
      <c r="H3460">
        <f>COUNTIF(allstats!$Q:$Q,B3460)</f>
        <v>0</v>
      </c>
      <c r="I3460" t="str">
        <f>IFERROR(VLOOKUP(B3460,allstats!$C:$I,7,0),"")</f>
        <v/>
      </c>
      <c r="J3460" t="str">
        <f>IFERROR(VLOOKUP(B3460,allstats!$C:$J,8,0),"")</f>
        <v/>
      </c>
    </row>
    <row r="3461" spans="1:10" x14ac:dyDescent="0.3">
      <c r="A3461" t="s">
        <v>12548</v>
      </c>
      <c r="B3461" t="s">
        <v>12552</v>
      </c>
      <c r="C3461" t="s">
        <v>12553</v>
      </c>
      <c r="D3461" t="s">
        <v>12554</v>
      </c>
      <c r="E3461" t="s">
        <v>11294</v>
      </c>
      <c r="F3461" t="s">
        <v>11295</v>
      </c>
      <c r="G3461">
        <f>COUNTIF(allstats!$C:$C,B3461)</f>
        <v>0</v>
      </c>
      <c r="H3461">
        <f>COUNTIF(allstats!$Q:$Q,B3461)</f>
        <v>0</v>
      </c>
      <c r="I3461" t="str">
        <f>IFERROR(VLOOKUP(B3461,allstats!$C:$I,7,0),"")</f>
        <v/>
      </c>
      <c r="J3461" t="str">
        <f>IFERROR(VLOOKUP(B3461,allstats!$C:$J,8,0),"")</f>
        <v/>
      </c>
    </row>
    <row r="3462" spans="1:10" x14ac:dyDescent="0.3">
      <c r="A3462" t="s">
        <v>12555</v>
      </c>
      <c r="B3462" t="s">
        <v>12556</v>
      </c>
      <c r="C3462" t="s">
        <v>12557</v>
      </c>
      <c r="D3462" t="s">
        <v>12558</v>
      </c>
      <c r="E3462" t="s">
        <v>11294</v>
      </c>
      <c r="F3462" t="s">
        <v>11644</v>
      </c>
      <c r="G3462">
        <f>COUNTIF(allstats!$C:$C,B3462)</f>
        <v>0</v>
      </c>
      <c r="H3462">
        <f>COUNTIF(allstats!$Q:$Q,B3462)</f>
        <v>0</v>
      </c>
      <c r="I3462" t="str">
        <f>IFERROR(VLOOKUP(B3462,allstats!$C:$I,7,0),"")</f>
        <v/>
      </c>
      <c r="J3462" t="str">
        <f>IFERROR(VLOOKUP(B3462,allstats!$C:$J,8,0),"")</f>
        <v/>
      </c>
    </row>
    <row r="3463" spans="1:10" x14ac:dyDescent="0.3">
      <c r="A3463" t="s">
        <v>12555</v>
      </c>
      <c r="B3463" t="s">
        <v>12559</v>
      </c>
      <c r="C3463" t="s">
        <v>12560</v>
      </c>
      <c r="D3463" t="s">
        <v>12561</v>
      </c>
      <c r="E3463" t="s">
        <v>11294</v>
      </c>
      <c r="F3463" t="s">
        <v>11689</v>
      </c>
      <c r="G3463">
        <f>COUNTIF(allstats!$C:$C,B3463)</f>
        <v>1</v>
      </c>
      <c r="H3463">
        <f>COUNTIF(allstats!$Q:$Q,B3463)</f>
        <v>1</v>
      </c>
      <c r="I3463">
        <f>IFERROR(VLOOKUP(B3463,allstats!$C:$I,7,0),"")</f>
        <v>233</v>
      </c>
      <c r="J3463">
        <f>IFERROR(VLOOKUP(B3463,allstats!$C:$J,8,0),"")</f>
        <v>0</v>
      </c>
    </row>
    <row r="3464" spans="1:10" x14ac:dyDescent="0.3">
      <c r="A3464" t="s">
        <v>12555</v>
      </c>
      <c r="B3464" t="s">
        <v>12562</v>
      </c>
      <c r="C3464" t="s">
        <v>12563</v>
      </c>
      <c r="D3464" t="s">
        <v>12564</v>
      </c>
      <c r="E3464" t="s">
        <v>11294</v>
      </c>
      <c r="F3464" t="s">
        <v>11295</v>
      </c>
      <c r="G3464">
        <f>COUNTIF(allstats!$C:$C,B3464)</f>
        <v>0</v>
      </c>
      <c r="H3464">
        <f>COUNTIF(allstats!$Q:$Q,B3464)</f>
        <v>0</v>
      </c>
      <c r="I3464" t="str">
        <f>IFERROR(VLOOKUP(B3464,allstats!$C:$I,7,0),"")</f>
        <v/>
      </c>
      <c r="J3464" t="str">
        <f>IFERROR(VLOOKUP(B3464,allstats!$C:$J,8,0),"")</f>
        <v/>
      </c>
    </row>
    <row r="3465" spans="1:10" x14ac:dyDescent="0.3">
      <c r="A3465" t="s">
        <v>12565</v>
      </c>
      <c r="B3465" t="s">
        <v>12566</v>
      </c>
      <c r="C3465" t="s">
        <v>12567</v>
      </c>
      <c r="D3465" t="s">
        <v>12568</v>
      </c>
      <c r="E3465" t="s">
        <v>11294</v>
      </c>
      <c r="F3465" t="s">
        <v>12569</v>
      </c>
      <c r="G3465">
        <f>COUNTIF(allstats!$C:$C,B3465)</f>
        <v>0</v>
      </c>
      <c r="H3465">
        <f>COUNTIF(allstats!$Q:$Q,B3465)</f>
        <v>0</v>
      </c>
      <c r="I3465" t="str">
        <f>IFERROR(VLOOKUP(B3465,allstats!$C:$I,7,0),"")</f>
        <v/>
      </c>
      <c r="J3465" t="str">
        <f>IFERROR(VLOOKUP(B3465,allstats!$C:$J,8,0),"")</f>
        <v/>
      </c>
    </row>
    <row r="3466" spans="1:10" x14ac:dyDescent="0.3">
      <c r="A3466" t="s">
        <v>12565</v>
      </c>
      <c r="B3466" t="s">
        <v>12570</v>
      </c>
      <c r="C3466" t="s">
        <v>12571</v>
      </c>
      <c r="D3466" t="s">
        <v>12572</v>
      </c>
      <c r="E3466" t="s">
        <v>11294</v>
      </c>
      <c r="F3466" t="s">
        <v>11295</v>
      </c>
      <c r="G3466">
        <f>COUNTIF(allstats!$C:$C,B3466)</f>
        <v>0</v>
      </c>
      <c r="H3466">
        <f>COUNTIF(allstats!$Q:$Q,B3466)</f>
        <v>0</v>
      </c>
      <c r="I3466" t="str">
        <f>IFERROR(VLOOKUP(B3466,allstats!$C:$I,7,0),"")</f>
        <v/>
      </c>
      <c r="J3466" t="str">
        <f>IFERROR(VLOOKUP(B3466,allstats!$C:$J,8,0),"")</f>
        <v/>
      </c>
    </row>
    <row r="3467" spans="1:10" x14ac:dyDescent="0.3">
      <c r="A3467" t="s">
        <v>12573</v>
      </c>
      <c r="B3467" t="s">
        <v>12574</v>
      </c>
      <c r="C3467" t="s">
        <v>12575</v>
      </c>
      <c r="D3467" t="s">
        <v>12576</v>
      </c>
      <c r="E3467" t="s">
        <v>11294</v>
      </c>
      <c r="F3467" t="s">
        <v>11295</v>
      </c>
      <c r="G3467">
        <f>COUNTIF(allstats!$C:$C,B3467)</f>
        <v>1</v>
      </c>
      <c r="H3467">
        <f>COUNTIF(allstats!$Q:$Q,B3467)</f>
        <v>1</v>
      </c>
      <c r="I3467">
        <f>IFERROR(VLOOKUP(B3467,allstats!$C:$I,7,0),"")</f>
        <v>133</v>
      </c>
      <c r="J3467">
        <f>IFERROR(VLOOKUP(B3467,allstats!$C:$J,8,0),"")</f>
        <v>0</v>
      </c>
    </row>
    <row r="3468" spans="1:10" x14ac:dyDescent="0.3">
      <c r="A3468" t="s">
        <v>12577</v>
      </c>
      <c r="B3468" t="s">
        <v>12578</v>
      </c>
      <c r="C3468" t="s">
        <v>12579</v>
      </c>
      <c r="D3468" t="s">
        <v>12580</v>
      </c>
      <c r="E3468" t="s">
        <v>11294</v>
      </c>
      <c r="F3468" t="s">
        <v>11295</v>
      </c>
      <c r="G3468">
        <f>COUNTIF(allstats!$C:$C,B3468)</f>
        <v>0</v>
      </c>
      <c r="H3468">
        <f>COUNTIF(allstats!$Q:$Q,B3468)</f>
        <v>0</v>
      </c>
      <c r="I3468" t="str">
        <f>IFERROR(VLOOKUP(B3468,allstats!$C:$I,7,0),"")</f>
        <v/>
      </c>
      <c r="J3468" t="str">
        <f>IFERROR(VLOOKUP(B3468,allstats!$C:$J,8,0),"")</f>
        <v/>
      </c>
    </row>
    <row r="3469" spans="1:10" x14ac:dyDescent="0.3">
      <c r="A3469" t="s">
        <v>12577</v>
      </c>
      <c r="B3469" t="s">
        <v>12581</v>
      </c>
      <c r="C3469" t="s">
        <v>12582</v>
      </c>
      <c r="D3469" t="s">
        <v>12583</v>
      </c>
      <c r="E3469" t="s">
        <v>11294</v>
      </c>
      <c r="F3469" t="s">
        <v>11295</v>
      </c>
      <c r="G3469">
        <f>COUNTIF(allstats!$C:$C,B3469)</f>
        <v>0</v>
      </c>
      <c r="H3469">
        <f>COUNTIF(allstats!$Q:$Q,B3469)</f>
        <v>0</v>
      </c>
      <c r="I3469" t="str">
        <f>IFERROR(VLOOKUP(B3469,allstats!$C:$I,7,0),"")</f>
        <v/>
      </c>
      <c r="J3469" t="str">
        <f>IFERROR(VLOOKUP(B3469,allstats!$C:$J,8,0),"")</f>
        <v/>
      </c>
    </row>
    <row r="3470" spans="1:10" x14ac:dyDescent="0.3">
      <c r="A3470" t="s">
        <v>12584</v>
      </c>
      <c r="B3470" t="s">
        <v>12585</v>
      </c>
      <c r="C3470" t="s">
        <v>12586</v>
      </c>
      <c r="D3470" t="s">
        <v>12587</v>
      </c>
      <c r="E3470" t="s">
        <v>11294</v>
      </c>
      <c r="F3470" t="s">
        <v>11295</v>
      </c>
      <c r="G3470">
        <f>COUNTIF(allstats!$C:$C,B3470)</f>
        <v>0</v>
      </c>
      <c r="H3470">
        <f>COUNTIF(allstats!$Q:$Q,B3470)</f>
        <v>0</v>
      </c>
      <c r="I3470" t="str">
        <f>IFERROR(VLOOKUP(B3470,allstats!$C:$I,7,0),"")</f>
        <v/>
      </c>
      <c r="J3470" t="str">
        <f>IFERROR(VLOOKUP(B3470,allstats!$C:$J,8,0),"")</f>
        <v/>
      </c>
    </row>
    <row r="3471" spans="1:10" x14ac:dyDescent="0.3">
      <c r="A3471" t="s">
        <v>12584</v>
      </c>
      <c r="B3471" t="s">
        <v>12588</v>
      </c>
      <c r="C3471" t="s">
        <v>12589</v>
      </c>
      <c r="D3471" t="s">
        <v>12590</v>
      </c>
      <c r="E3471" t="s">
        <v>11294</v>
      </c>
      <c r="F3471" t="s">
        <v>11295</v>
      </c>
      <c r="G3471">
        <f>COUNTIF(allstats!$C:$C,B3471)</f>
        <v>0</v>
      </c>
      <c r="H3471">
        <f>COUNTIF(allstats!$Q:$Q,B3471)</f>
        <v>0</v>
      </c>
      <c r="I3471" t="str">
        <f>IFERROR(VLOOKUP(B3471,allstats!$C:$I,7,0),"")</f>
        <v/>
      </c>
      <c r="J3471" t="str">
        <f>IFERROR(VLOOKUP(B3471,allstats!$C:$J,8,0),"")</f>
        <v/>
      </c>
    </row>
    <row r="3472" spans="1:10" x14ac:dyDescent="0.3">
      <c r="A3472" t="s">
        <v>12584</v>
      </c>
      <c r="B3472" t="s">
        <v>12591</v>
      </c>
      <c r="C3472" t="s">
        <v>12592</v>
      </c>
      <c r="D3472" t="s">
        <v>12593</v>
      </c>
      <c r="E3472" t="s">
        <v>11294</v>
      </c>
      <c r="F3472" t="s">
        <v>11644</v>
      </c>
      <c r="G3472">
        <f>COUNTIF(allstats!$C:$C,B3472)</f>
        <v>0</v>
      </c>
      <c r="H3472">
        <f>COUNTIF(allstats!$Q:$Q,B3472)</f>
        <v>0</v>
      </c>
      <c r="I3472" t="str">
        <f>IFERROR(VLOOKUP(B3472,allstats!$C:$I,7,0),"")</f>
        <v/>
      </c>
      <c r="J3472" t="str">
        <f>IFERROR(VLOOKUP(B3472,allstats!$C:$J,8,0),"")</f>
        <v/>
      </c>
    </row>
    <row r="3473" spans="1:10" x14ac:dyDescent="0.3">
      <c r="A3473" t="s">
        <v>12584</v>
      </c>
      <c r="B3473" t="s">
        <v>12594</v>
      </c>
      <c r="C3473" t="s">
        <v>12595</v>
      </c>
      <c r="D3473" t="s">
        <v>12596</v>
      </c>
      <c r="E3473" t="s">
        <v>11294</v>
      </c>
      <c r="F3473" t="s">
        <v>11295</v>
      </c>
      <c r="G3473">
        <f>COUNTIF(allstats!$C:$C,B3473)</f>
        <v>0</v>
      </c>
      <c r="H3473">
        <f>COUNTIF(allstats!$Q:$Q,B3473)</f>
        <v>0</v>
      </c>
      <c r="I3473" t="str">
        <f>IFERROR(VLOOKUP(B3473,allstats!$C:$I,7,0),"")</f>
        <v/>
      </c>
      <c r="J3473" t="str">
        <f>IFERROR(VLOOKUP(B3473,allstats!$C:$J,8,0),"")</f>
        <v/>
      </c>
    </row>
    <row r="3474" spans="1:10" x14ac:dyDescent="0.3">
      <c r="A3474" t="s">
        <v>12584</v>
      </c>
      <c r="B3474" t="s">
        <v>12597</v>
      </c>
      <c r="C3474" t="s">
        <v>12598</v>
      </c>
      <c r="D3474" t="s">
        <v>12599</v>
      </c>
      <c r="E3474" t="s">
        <v>11294</v>
      </c>
      <c r="F3474" t="s">
        <v>11295</v>
      </c>
      <c r="G3474">
        <f>COUNTIF(allstats!$C:$C,B3474)</f>
        <v>0</v>
      </c>
      <c r="H3474">
        <f>COUNTIF(allstats!$Q:$Q,B3474)</f>
        <v>0</v>
      </c>
      <c r="I3474" t="str">
        <f>IFERROR(VLOOKUP(B3474,allstats!$C:$I,7,0),"")</f>
        <v/>
      </c>
      <c r="J3474" t="str">
        <f>IFERROR(VLOOKUP(B3474,allstats!$C:$J,8,0),"")</f>
        <v/>
      </c>
    </row>
    <row r="3475" spans="1:10" x14ac:dyDescent="0.3">
      <c r="A3475" t="s">
        <v>12600</v>
      </c>
      <c r="B3475" t="s">
        <v>12601</v>
      </c>
      <c r="C3475" t="s">
        <v>12602</v>
      </c>
      <c r="D3475" t="s">
        <v>12603</v>
      </c>
      <c r="E3475" t="s">
        <v>11294</v>
      </c>
      <c r="F3475" t="s">
        <v>11295</v>
      </c>
      <c r="G3475">
        <f>COUNTIF(allstats!$C:$C,B3475)</f>
        <v>0</v>
      </c>
      <c r="H3475">
        <f>COUNTIF(allstats!$Q:$Q,B3475)</f>
        <v>0</v>
      </c>
      <c r="I3475" t="str">
        <f>IFERROR(VLOOKUP(B3475,allstats!$C:$I,7,0),"")</f>
        <v/>
      </c>
      <c r="J3475" t="str">
        <f>IFERROR(VLOOKUP(B3475,allstats!$C:$J,8,0),"")</f>
        <v/>
      </c>
    </row>
    <row r="3476" spans="1:10" x14ac:dyDescent="0.3">
      <c r="A3476" t="s">
        <v>12600</v>
      </c>
      <c r="B3476" t="s">
        <v>12604</v>
      </c>
      <c r="C3476" t="s">
        <v>12605</v>
      </c>
      <c r="D3476" t="s">
        <v>12606</v>
      </c>
      <c r="E3476" t="s">
        <v>11294</v>
      </c>
      <c r="F3476" t="s">
        <v>11295</v>
      </c>
      <c r="G3476">
        <f>COUNTIF(allstats!$C:$C,B3476)</f>
        <v>0</v>
      </c>
      <c r="H3476">
        <f>COUNTIF(allstats!$Q:$Q,B3476)</f>
        <v>0</v>
      </c>
      <c r="I3476" t="str">
        <f>IFERROR(VLOOKUP(B3476,allstats!$C:$I,7,0),"")</f>
        <v/>
      </c>
      <c r="J3476" t="str">
        <f>IFERROR(VLOOKUP(B3476,allstats!$C:$J,8,0),"")</f>
        <v/>
      </c>
    </row>
    <row r="3477" spans="1:10" x14ac:dyDescent="0.3">
      <c r="A3477" t="s">
        <v>12607</v>
      </c>
      <c r="B3477" t="s">
        <v>12608</v>
      </c>
      <c r="C3477" t="s">
        <v>12609</v>
      </c>
      <c r="D3477" t="s">
        <v>12610</v>
      </c>
      <c r="E3477" t="s">
        <v>11294</v>
      </c>
      <c r="F3477" t="s">
        <v>12611</v>
      </c>
      <c r="G3477">
        <f>COUNTIF(allstats!$C:$C,B3477)</f>
        <v>0</v>
      </c>
      <c r="H3477">
        <f>COUNTIF(allstats!$Q:$Q,B3477)</f>
        <v>0</v>
      </c>
      <c r="I3477" t="str">
        <f>IFERROR(VLOOKUP(B3477,allstats!$C:$I,7,0),"")</f>
        <v/>
      </c>
      <c r="J3477" t="str">
        <f>IFERROR(VLOOKUP(B3477,allstats!$C:$J,8,0),"")</f>
        <v/>
      </c>
    </row>
    <row r="3478" spans="1:10" x14ac:dyDescent="0.3">
      <c r="A3478" t="s">
        <v>12607</v>
      </c>
      <c r="B3478" t="s">
        <v>12612</v>
      </c>
      <c r="C3478" t="s">
        <v>12613</v>
      </c>
      <c r="D3478" t="s">
        <v>12614</v>
      </c>
      <c r="E3478" t="s">
        <v>11294</v>
      </c>
      <c r="F3478" t="s">
        <v>11782</v>
      </c>
      <c r="G3478">
        <f>COUNTIF(allstats!$C:$C,B3478)</f>
        <v>0</v>
      </c>
      <c r="H3478">
        <f>COUNTIF(allstats!$Q:$Q,B3478)</f>
        <v>1</v>
      </c>
      <c r="I3478" t="str">
        <f>IFERROR(VLOOKUP(B3478,allstats!$C:$I,7,0),"")</f>
        <v/>
      </c>
      <c r="J3478" t="str">
        <f>IFERROR(VLOOKUP(B3478,allstats!$C:$J,8,0),"")</f>
        <v/>
      </c>
    </row>
    <row r="3479" spans="1:10" x14ac:dyDescent="0.3">
      <c r="A3479" t="s">
        <v>12607</v>
      </c>
      <c r="B3479" t="s">
        <v>12124</v>
      </c>
      <c r="C3479" t="s">
        <v>12615</v>
      </c>
      <c r="D3479" t="s">
        <v>12616</v>
      </c>
      <c r="E3479" t="s">
        <v>11294</v>
      </c>
      <c r="F3479" t="s">
        <v>11689</v>
      </c>
      <c r="G3479">
        <f>COUNTIF(allstats!$C:$C,B3479)</f>
        <v>0</v>
      </c>
      <c r="H3479">
        <f>COUNTIF(allstats!$Q:$Q,B3479)</f>
        <v>0</v>
      </c>
      <c r="I3479" t="str">
        <f>IFERROR(VLOOKUP(B3479,allstats!$C:$I,7,0),"")</f>
        <v/>
      </c>
      <c r="J3479" t="str">
        <f>IFERROR(VLOOKUP(B3479,allstats!$C:$J,8,0),"")</f>
        <v/>
      </c>
    </row>
    <row r="3480" spans="1:10" x14ac:dyDescent="0.3">
      <c r="A3480" t="s">
        <v>12617</v>
      </c>
      <c r="B3480" t="s">
        <v>12618</v>
      </c>
      <c r="C3480" t="s">
        <v>5098</v>
      </c>
      <c r="D3480" t="s">
        <v>12619</v>
      </c>
      <c r="E3480" t="s">
        <v>11294</v>
      </c>
      <c r="F3480" t="s">
        <v>12184</v>
      </c>
      <c r="G3480">
        <f>COUNTIF(allstats!$C:$C,B3480)</f>
        <v>0</v>
      </c>
      <c r="H3480">
        <f>COUNTIF(allstats!$Q:$Q,B3480)</f>
        <v>0</v>
      </c>
      <c r="I3480" t="str">
        <f>IFERROR(VLOOKUP(B3480,allstats!$C:$I,7,0),"")</f>
        <v/>
      </c>
      <c r="J3480" t="str">
        <f>IFERROR(VLOOKUP(B3480,allstats!$C:$J,8,0),"")</f>
        <v/>
      </c>
    </row>
    <row r="3481" spans="1:10" x14ac:dyDescent="0.3">
      <c r="A3481" t="s">
        <v>12617</v>
      </c>
      <c r="B3481" t="s">
        <v>12620</v>
      </c>
      <c r="C3481" t="s">
        <v>12621</v>
      </c>
      <c r="D3481" t="s">
        <v>12622</v>
      </c>
      <c r="E3481" t="s">
        <v>11294</v>
      </c>
      <c r="F3481" t="s">
        <v>11874</v>
      </c>
      <c r="G3481">
        <f>COUNTIF(allstats!$C:$C,B3481)</f>
        <v>0</v>
      </c>
      <c r="H3481">
        <f>COUNTIF(allstats!$Q:$Q,B3481)</f>
        <v>0</v>
      </c>
      <c r="I3481" t="str">
        <f>IFERROR(VLOOKUP(B3481,allstats!$C:$I,7,0),"")</f>
        <v/>
      </c>
      <c r="J3481" t="str">
        <f>IFERROR(VLOOKUP(B3481,allstats!$C:$J,8,0),"")</f>
        <v/>
      </c>
    </row>
    <row r="3482" spans="1:10" x14ac:dyDescent="0.3">
      <c r="A3482" t="s">
        <v>12617</v>
      </c>
      <c r="B3482" t="s">
        <v>12623</v>
      </c>
      <c r="C3482" t="s">
        <v>12624</v>
      </c>
      <c r="D3482" t="s">
        <v>12625</v>
      </c>
      <c r="E3482" t="s">
        <v>11294</v>
      </c>
      <c r="F3482" t="s">
        <v>11295</v>
      </c>
      <c r="G3482">
        <f>COUNTIF(allstats!$C:$C,B3482)</f>
        <v>0</v>
      </c>
      <c r="H3482">
        <f>COUNTIF(allstats!$Q:$Q,B3482)</f>
        <v>0</v>
      </c>
      <c r="I3482" t="str">
        <f>IFERROR(VLOOKUP(B3482,allstats!$C:$I,7,0),"")</f>
        <v/>
      </c>
      <c r="J3482" t="str">
        <f>IFERROR(VLOOKUP(B3482,allstats!$C:$J,8,0),"")</f>
        <v/>
      </c>
    </row>
    <row r="3483" spans="1:10" x14ac:dyDescent="0.3">
      <c r="A3483" t="s">
        <v>12617</v>
      </c>
      <c r="B3483" t="s">
        <v>12626</v>
      </c>
      <c r="C3483" t="s">
        <v>12627</v>
      </c>
      <c r="D3483" t="s">
        <v>12628</v>
      </c>
      <c r="E3483" t="s">
        <v>11294</v>
      </c>
      <c r="F3483" t="s">
        <v>12195</v>
      </c>
      <c r="G3483">
        <f>COUNTIF(allstats!$C:$C,B3483)</f>
        <v>0</v>
      </c>
      <c r="H3483">
        <f>COUNTIF(allstats!$Q:$Q,B3483)</f>
        <v>0</v>
      </c>
      <c r="I3483" t="str">
        <f>IFERROR(VLOOKUP(B3483,allstats!$C:$I,7,0),"")</f>
        <v/>
      </c>
      <c r="J3483" t="str">
        <f>IFERROR(VLOOKUP(B3483,allstats!$C:$J,8,0),"")</f>
        <v/>
      </c>
    </row>
    <row r="3484" spans="1:10" x14ac:dyDescent="0.3">
      <c r="A3484" t="s">
        <v>12617</v>
      </c>
      <c r="B3484" t="s">
        <v>12629</v>
      </c>
      <c r="C3484" t="s">
        <v>12630</v>
      </c>
      <c r="D3484" t="s">
        <v>12631</v>
      </c>
      <c r="E3484" t="s">
        <v>11294</v>
      </c>
      <c r="F3484" t="s">
        <v>11295</v>
      </c>
      <c r="G3484">
        <f>COUNTIF(allstats!$C:$C,B3484)</f>
        <v>0</v>
      </c>
      <c r="H3484">
        <f>COUNTIF(allstats!$Q:$Q,B3484)</f>
        <v>0</v>
      </c>
      <c r="I3484" t="str">
        <f>IFERROR(VLOOKUP(B3484,allstats!$C:$I,7,0),"")</f>
        <v/>
      </c>
      <c r="J3484" t="str">
        <f>IFERROR(VLOOKUP(B3484,allstats!$C:$J,8,0),"")</f>
        <v/>
      </c>
    </row>
    <row r="3485" spans="1:10" x14ac:dyDescent="0.3">
      <c r="A3485" t="s">
        <v>12617</v>
      </c>
      <c r="B3485" t="s">
        <v>12632</v>
      </c>
      <c r="C3485" t="s">
        <v>12633</v>
      </c>
      <c r="D3485" t="s">
        <v>12634</v>
      </c>
      <c r="E3485" t="s">
        <v>11294</v>
      </c>
      <c r="F3485" t="s">
        <v>11295</v>
      </c>
      <c r="G3485">
        <f>COUNTIF(allstats!$C:$C,B3485)</f>
        <v>0</v>
      </c>
      <c r="H3485">
        <f>COUNTIF(allstats!$Q:$Q,B3485)</f>
        <v>0</v>
      </c>
      <c r="I3485" t="str">
        <f>IFERROR(VLOOKUP(B3485,allstats!$C:$I,7,0),"")</f>
        <v/>
      </c>
      <c r="J3485" t="str">
        <f>IFERROR(VLOOKUP(B3485,allstats!$C:$J,8,0),"")</f>
        <v/>
      </c>
    </row>
    <row r="3486" spans="1:10" x14ac:dyDescent="0.3">
      <c r="A3486" t="s">
        <v>12617</v>
      </c>
      <c r="B3486" t="s">
        <v>12635</v>
      </c>
      <c r="C3486" t="s">
        <v>12636</v>
      </c>
      <c r="D3486" t="s">
        <v>12637</v>
      </c>
      <c r="E3486" t="s">
        <v>11294</v>
      </c>
      <c r="F3486" t="s">
        <v>11295</v>
      </c>
      <c r="G3486">
        <f>COUNTIF(allstats!$C:$C,B3486)</f>
        <v>0</v>
      </c>
      <c r="H3486">
        <f>COUNTIF(allstats!$Q:$Q,B3486)</f>
        <v>0</v>
      </c>
      <c r="I3486" t="str">
        <f>IFERROR(VLOOKUP(B3486,allstats!$C:$I,7,0),"")</f>
        <v/>
      </c>
      <c r="J3486" t="str">
        <f>IFERROR(VLOOKUP(B3486,allstats!$C:$J,8,0),"")</f>
        <v/>
      </c>
    </row>
    <row r="3487" spans="1:10" x14ac:dyDescent="0.3">
      <c r="A3487" t="s">
        <v>12638</v>
      </c>
      <c r="B3487" t="s">
        <v>12639</v>
      </c>
      <c r="C3487" t="s">
        <v>12640</v>
      </c>
      <c r="D3487" t="s">
        <v>12641</v>
      </c>
      <c r="E3487" t="s">
        <v>11294</v>
      </c>
      <c r="F3487" t="s">
        <v>11295</v>
      </c>
      <c r="G3487">
        <f>COUNTIF(allstats!$C:$C,B3487)</f>
        <v>0</v>
      </c>
      <c r="H3487">
        <f>COUNTIF(allstats!$Q:$Q,B3487)</f>
        <v>0</v>
      </c>
      <c r="I3487" t="str">
        <f>IFERROR(VLOOKUP(B3487,allstats!$C:$I,7,0),"")</f>
        <v/>
      </c>
      <c r="J3487" t="str">
        <f>IFERROR(VLOOKUP(B3487,allstats!$C:$J,8,0),"")</f>
        <v/>
      </c>
    </row>
    <row r="3488" spans="1:10" x14ac:dyDescent="0.3">
      <c r="A3488" t="s">
        <v>12638</v>
      </c>
      <c r="B3488" t="s">
        <v>12642</v>
      </c>
      <c r="C3488" t="s">
        <v>12643</v>
      </c>
      <c r="D3488" t="s">
        <v>12644</v>
      </c>
      <c r="E3488" t="s">
        <v>11294</v>
      </c>
      <c r="F3488" t="s">
        <v>11295</v>
      </c>
      <c r="G3488">
        <f>COUNTIF(allstats!$C:$C,B3488)</f>
        <v>0</v>
      </c>
      <c r="H3488">
        <f>COUNTIF(allstats!$Q:$Q,B3488)</f>
        <v>0</v>
      </c>
      <c r="I3488" t="str">
        <f>IFERROR(VLOOKUP(B3488,allstats!$C:$I,7,0),"")</f>
        <v/>
      </c>
      <c r="J3488" t="str">
        <f>IFERROR(VLOOKUP(B3488,allstats!$C:$J,8,0),"")</f>
        <v/>
      </c>
    </row>
    <row r="3489" spans="1:10" x14ac:dyDescent="0.3">
      <c r="A3489" t="s">
        <v>12645</v>
      </c>
      <c r="B3489" t="s">
        <v>12646</v>
      </c>
      <c r="C3489" t="s">
        <v>12647</v>
      </c>
      <c r="D3489" t="s">
        <v>12648</v>
      </c>
      <c r="E3489" t="s">
        <v>11294</v>
      </c>
      <c r="F3489" t="s">
        <v>12649</v>
      </c>
      <c r="G3489">
        <f>COUNTIF(allstats!$C:$C,B3489)</f>
        <v>0</v>
      </c>
      <c r="H3489">
        <f>COUNTIF(allstats!$Q:$Q,B3489)</f>
        <v>0</v>
      </c>
      <c r="I3489" t="str">
        <f>IFERROR(VLOOKUP(B3489,allstats!$C:$I,7,0),"")</f>
        <v/>
      </c>
      <c r="J3489" t="str">
        <f>IFERROR(VLOOKUP(B3489,allstats!$C:$J,8,0),"")</f>
        <v/>
      </c>
    </row>
    <row r="3490" spans="1:10" x14ac:dyDescent="0.3">
      <c r="A3490" t="s">
        <v>12650</v>
      </c>
      <c r="B3490" t="s">
        <v>12651</v>
      </c>
      <c r="C3490" t="s">
        <v>12652</v>
      </c>
      <c r="D3490" t="s">
        <v>12653</v>
      </c>
      <c r="E3490" t="s">
        <v>11294</v>
      </c>
      <c r="F3490" t="s">
        <v>11295</v>
      </c>
      <c r="G3490">
        <f>COUNTIF(allstats!$C:$C,B3490)</f>
        <v>0</v>
      </c>
      <c r="H3490">
        <f>COUNTIF(allstats!$Q:$Q,B3490)</f>
        <v>1</v>
      </c>
      <c r="I3490" t="str">
        <f>IFERROR(VLOOKUP(B3490,allstats!$C:$I,7,0),"")</f>
        <v/>
      </c>
      <c r="J3490" t="str">
        <f>IFERROR(VLOOKUP(B3490,allstats!$C:$J,8,0),"")</f>
        <v/>
      </c>
    </row>
    <row r="3491" spans="1:10" x14ac:dyDescent="0.3">
      <c r="A3491" t="s">
        <v>12650</v>
      </c>
      <c r="B3491" t="s">
        <v>12654</v>
      </c>
      <c r="C3491" t="s">
        <v>2073</v>
      </c>
      <c r="D3491" t="s">
        <v>12655</v>
      </c>
      <c r="E3491" t="s">
        <v>11294</v>
      </c>
      <c r="F3491" t="s">
        <v>11500</v>
      </c>
      <c r="G3491">
        <f>COUNTIF(allstats!$C:$C,B3491)</f>
        <v>0</v>
      </c>
      <c r="H3491">
        <f>COUNTIF(allstats!$Q:$Q,B3491)</f>
        <v>0</v>
      </c>
      <c r="I3491" t="str">
        <f>IFERROR(VLOOKUP(B3491,allstats!$C:$I,7,0),"")</f>
        <v/>
      </c>
      <c r="J3491" t="str">
        <f>IFERROR(VLOOKUP(B3491,allstats!$C:$J,8,0),"")</f>
        <v/>
      </c>
    </row>
    <row r="3492" spans="1:10" x14ac:dyDescent="0.3">
      <c r="A3492" t="s">
        <v>12656</v>
      </c>
      <c r="B3492" t="s">
        <v>11775</v>
      </c>
      <c r="C3492" t="s">
        <v>12657</v>
      </c>
      <c r="D3492" t="s">
        <v>12658</v>
      </c>
      <c r="E3492" t="s">
        <v>11294</v>
      </c>
      <c r="F3492" t="s">
        <v>11295</v>
      </c>
      <c r="G3492">
        <f>COUNTIF(allstats!$C:$C,B3492)</f>
        <v>0</v>
      </c>
      <c r="H3492">
        <f>COUNTIF(allstats!$Q:$Q,B3492)</f>
        <v>0</v>
      </c>
      <c r="I3492" t="str">
        <f>IFERROR(VLOOKUP(B3492,allstats!$C:$I,7,0),"")</f>
        <v/>
      </c>
      <c r="J3492" t="str">
        <f>IFERROR(VLOOKUP(B3492,allstats!$C:$J,8,0),"")</f>
        <v/>
      </c>
    </row>
    <row r="3493" spans="1:10" x14ac:dyDescent="0.3">
      <c r="A3493" t="s">
        <v>12659</v>
      </c>
      <c r="B3493" t="s">
        <v>46</v>
      </c>
      <c r="C3493" t="s">
        <v>12660</v>
      </c>
      <c r="D3493" t="s">
        <v>12661</v>
      </c>
      <c r="E3493" t="s">
        <v>11294</v>
      </c>
      <c r="F3493" t="s">
        <v>11295</v>
      </c>
      <c r="G3493">
        <f>COUNTIF(allstats!$C:$C,B3493)</f>
        <v>0</v>
      </c>
      <c r="H3493">
        <f>COUNTIF(allstats!$Q:$Q,B3493)</f>
        <v>1</v>
      </c>
      <c r="I3493" t="str">
        <f>IFERROR(VLOOKUP(B3493,allstats!$C:$I,7,0),"")</f>
        <v/>
      </c>
      <c r="J3493" t="str">
        <f>IFERROR(VLOOKUP(B3493,allstats!$C:$J,8,0),"")</f>
        <v/>
      </c>
    </row>
    <row r="3494" spans="1:10" x14ac:dyDescent="0.3">
      <c r="A3494" t="s">
        <v>12659</v>
      </c>
      <c r="B3494" t="s">
        <v>12662</v>
      </c>
      <c r="C3494" t="s">
        <v>12663</v>
      </c>
      <c r="D3494" t="s">
        <v>12664</v>
      </c>
      <c r="E3494" t="s">
        <v>11294</v>
      </c>
      <c r="F3494" t="s">
        <v>11295</v>
      </c>
      <c r="G3494">
        <f>COUNTIF(allstats!$C:$C,B3494)</f>
        <v>0</v>
      </c>
      <c r="H3494">
        <f>COUNTIF(allstats!$Q:$Q,B3494)</f>
        <v>0</v>
      </c>
      <c r="I3494" t="str">
        <f>IFERROR(VLOOKUP(B3494,allstats!$C:$I,7,0),"")</f>
        <v/>
      </c>
      <c r="J3494" t="str">
        <f>IFERROR(VLOOKUP(B3494,allstats!$C:$J,8,0),"")</f>
        <v/>
      </c>
    </row>
    <row r="3495" spans="1:10" x14ac:dyDescent="0.3">
      <c r="A3495" t="s">
        <v>12665</v>
      </c>
      <c r="B3495" t="s">
        <v>12654</v>
      </c>
      <c r="C3495" t="s">
        <v>12666</v>
      </c>
      <c r="D3495" t="s">
        <v>12667</v>
      </c>
      <c r="E3495" t="s">
        <v>11294</v>
      </c>
      <c r="F3495" t="s">
        <v>11500</v>
      </c>
      <c r="G3495">
        <f>COUNTIF(allstats!$C:$C,B3495)</f>
        <v>0</v>
      </c>
      <c r="H3495">
        <f>COUNTIF(allstats!$Q:$Q,B3495)</f>
        <v>0</v>
      </c>
      <c r="I3495" t="str">
        <f>IFERROR(VLOOKUP(B3495,allstats!$C:$I,7,0),"")</f>
        <v/>
      </c>
      <c r="J3495" t="str">
        <f>IFERROR(VLOOKUP(B3495,allstats!$C:$J,8,0),"")</f>
        <v/>
      </c>
    </row>
    <row r="3496" spans="1:10" x14ac:dyDescent="0.3">
      <c r="A3496" t="s">
        <v>12665</v>
      </c>
      <c r="B3496" t="s">
        <v>12668</v>
      </c>
      <c r="C3496" t="s">
        <v>12669</v>
      </c>
      <c r="D3496" t="s">
        <v>12670</v>
      </c>
      <c r="E3496" t="s">
        <v>11294</v>
      </c>
      <c r="F3496" t="s">
        <v>11295</v>
      </c>
      <c r="G3496">
        <f>COUNTIF(allstats!$C:$C,B3496)</f>
        <v>0</v>
      </c>
      <c r="H3496">
        <f>COUNTIF(allstats!$Q:$Q,B3496)</f>
        <v>0</v>
      </c>
      <c r="I3496" t="str">
        <f>IFERROR(VLOOKUP(B3496,allstats!$C:$I,7,0),"")</f>
        <v/>
      </c>
      <c r="J3496" t="str">
        <f>IFERROR(VLOOKUP(B3496,allstats!$C:$J,8,0),"")</f>
        <v/>
      </c>
    </row>
    <row r="3497" spans="1:10" x14ac:dyDescent="0.3">
      <c r="A3497" t="s">
        <v>12665</v>
      </c>
      <c r="B3497" t="s">
        <v>12671</v>
      </c>
      <c r="C3497" t="s">
        <v>12672</v>
      </c>
      <c r="D3497" t="s">
        <v>12673</v>
      </c>
      <c r="E3497" t="s">
        <v>11294</v>
      </c>
      <c r="F3497" t="s">
        <v>11945</v>
      </c>
      <c r="G3497">
        <f>COUNTIF(allstats!$C:$C,B3497)</f>
        <v>0</v>
      </c>
      <c r="H3497">
        <f>COUNTIF(allstats!$Q:$Q,B3497)</f>
        <v>0</v>
      </c>
      <c r="I3497" t="str">
        <f>IFERROR(VLOOKUP(B3497,allstats!$C:$I,7,0),"")</f>
        <v/>
      </c>
      <c r="J3497" t="str">
        <f>IFERROR(VLOOKUP(B3497,allstats!$C:$J,8,0),"")</f>
        <v/>
      </c>
    </row>
    <row r="3498" spans="1:10" x14ac:dyDescent="0.3">
      <c r="A3498" t="s">
        <v>12665</v>
      </c>
      <c r="B3498" t="s">
        <v>12674</v>
      </c>
      <c r="C3498" t="s">
        <v>12675</v>
      </c>
      <c r="D3498" t="s">
        <v>12676</v>
      </c>
      <c r="E3498" t="s">
        <v>11294</v>
      </c>
      <c r="F3498" t="s">
        <v>11295</v>
      </c>
      <c r="G3498">
        <f>COUNTIF(allstats!$C:$C,B3498)</f>
        <v>0</v>
      </c>
      <c r="H3498">
        <f>COUNTIF(allstats!$Q:$Q,B3498)</f>
        <v>0</v>
      </c>
      <c r="I3498" t="str">
        <f>IFERROR(VLOOKUP(B3498,allstats!$C:$I,7,0),"")</f>
        <v/>
      </c>
      <c r="J3498" t="str">
        <f>IFERROR(VLOOKUP(B3498,allstats!$C:$J,8,0),"")</f>
        <v/>
      </c>
    </row>
    <row r="3499" spans="1:10" x14ac:dyDescent="0.3">
      <c r="A3499" t="s">
        <v>12677</v>
      </c>
      <c r="B3499" t="s">
        <v>12678</v>
      </c>
      <c r="C3499" t="s">
        <v>12679</v>
      </c>
      <c r="D3499" t="s">
        <v>12680</v>
      </c>
      <c r="E3499" t="s">
        <v>11294</v>
      </c>
      <c r="F3499" t="s">
        <v>12681</v>
      </c>
      <c r="G3499">
        <f>COUNTIF(allstats!$C:$C,B3499)</f>
        <v>0</v>
      </c>
      <c r="H3499">
        <f>COUNTIF(allstats!$Q:$Q,B3499)</f>
        <v>0</v>
      </c>
      <c r="I3499" t="str">
        <f>IFERROR(VLOOKUP(B3499,allstats!$C:$I,7,0),"")</f>
        <v/>
      </c>
      <c r="J3499" t="str">
        <f>IFERROR(VLOOKUP(B3499,allstats!$C:$J,8,0),"")</f>
        <v/>
      </c>
    </row>
    <row r="3500" spans="1:10" x14ac:dyDescent="0.3">
      <c r="A3500" t="s">
        <v>12682</v>
      </c>
      <c r="B3500" t="s">
        <v>12683</v>
      </c>
      <c r="C3500" t="s">
        <v>12684</v>
      </c>
      <c r="D3500" t="s">
        <v>12685</v>
      </c>
      <c r="E3500" t="s">
        <v>11294</v>
      </c>
      <c r="F3500" t="s">
        <v>11295</v>
      </c>
      <c r="G3500">
        <f>COUNTIF(allstats!$C:$C,B3500)</f>
        <v>0</v>
      </c>
      <c r="H3500">
        <f>COUNTIF(allstats!$Q:$Q,B3500)</f>
        <v>0</v>
      </c>
      <c r="I3500" t="str">
        <f>IFERROR(VLOOKUP(B3500,allstats!$C:$I,7,0),"")</f>
        <v/>
      </c>
      <c r="J3500" t="str">
        <f>IFERROR(VLOOKUP(B3500,allstats!$C:$J,8,0),"")</f>
        <v/>
      </c>
    </row>
    <row r="3501" spans="1:10" x14ac:dyDescent="0.3">
      <c r="A3501" t="s">
        <v>12686</v>
      </c>
      <c r="B3501" t="s">
        <v>12687</v>
      </c>
      <c r="C3501" t="s">
        <v>12688</v>
      </c>
      <c r="D3501" t="s">
        <v>12689</v>
      </c>
      <c r="E3501" t="s">
        <v>11294</v>
      </c>
      <c r="F3501" t="s">
        <v>12690</v>
      </c>
      <c r="G3501">
        <f>COUNTIF(allstats!$C:$C,B3501)</f>
        <v>0</v>
      </c>
      <c r="H3501">
        <f>COUNTIF(allstats!$Q:$Q,B3501)</f>
        <v>1</v>
      </c>
      <c r="I3501" t="str">
        <f>IFERROR(VLOOKUP(B3501,allstats!$C:$I,7,0),"")</f>
        <v/>
      </c>
      <c r="J3501" t="str">
        <f>IFERROR(VLOOKUP(B3501,allstats!$C:$J,8,0),"")</f>
        <v/>
      </c>
    </row>
    <row r="3502" spans="1:10" x14ac:dyDescent="0.3">
      <c r="A3502" t="s">
        <v>12686</v>
      </c>
      <c r="B3502" t="s">
        <v>12691</v>
      </c>
      <c r="C3502" t="s">
        <v>12692</v>
      </c>
      <c r="D3502" t="s">
        <v>12693</v>
      </c>
      <c r="E3502" t="s">
        <v>11357</v>
      </c>
      <c r="F3502" t="s">
        <v>12694</v>
      </c>
      <c r="G3502">
        <f>COUNTIF(allstats!$C:$C,B3502)</f>
        <v>0</v>
      </c>
      <c r="H3502">
        <f>COUNTIF(allstats!$Q:$Q,B3502)</f>
        <v>0</v>
      </c>
      <c r="I3502" t="str">
        <f>IFERROR(VLOOKUP(B3502,allstats!$C:$I,7,0),"")</f>
        <v/>
      </c>
      <c r="J3502" t="str">
        <f>IFERROR(VLOOKUP(B3502,allstats!$C:$J,8,0),"")</f>
        <v/>
      </c>
    </row>
    <row r="3503" spans="1:10" x14ac:dyDescent="0.3">
      <c r="A3503" t="s">
        <v>12686</v>
      </c>
      <c r="B3503" t="s">
        <v>12695</v>
      </c>
      <c r="C3503" t="s">
        <v>12696</v>
      </c>
      <c r="D3503" t="s">
        <v>12697</v>
      </c>
      <c r="E3503" t="s">
        <v>11294</v>
      </c>
      <c r="F3503" t="s">
        <v>11295</v>
      </c>
      <c r="G3503">
        <f>COUNTIF(allstats!$C:$C,B3503)</f>
        <v>0</v>
      </c>
      <c r="H3503">
        <f>COUNTIF(allstats!$Q:$Q,B3503)</f>
        <v>0</v>
      </c>
      <c r="I3503" t="str">
        <f>IFERROR(VLOOKUP(B3503,allstats!$C:$I,7,0),"")</f>
        <v/>
      </c>
      <c r="J3503" t="str">
        <f>IFERROR(VLOOKUP(B3503,allstats!$C:$J,8,0),"")</f>
        <v/>
      </c>
    </row>
    <row r="3504" spans="1:10" x14ac:dyDescent="0.3">
      <c r="A3504" t="s">
        <v>12698</v>
      </c>
      <c r="B3504" t="s">
        <v>46</v>
      </c>
      <c r="C3504" t="s">
        <v>12699</v>
      </c>
      <c r="D3504" t="s">
        <v>12700</v>
      </c>
      <c r="E3504" t="s">
        <v>11294</v>
      </c>
      <c r="F3504" t="s">
        <v>11295</v>
      </c>
      <c r="G3504">
        <f>COUNTIF(allstats!$C:$C,B3504)</f>
        <v>0</v>
      </c>
      <c r="H3504">
        <f>COUNTIF(allstats!$Q:$Q,B3504)</f>
        <v>1</v>
      </c>
      <c r="I3504" t="str">
        <f>IFERROR(VLOOKUP(B3504,allstats!$C:$I,7,0),"")</f>
        <v/>
      </c>
      <c r="J3504" t="str">
        <f>IFERROR(VLOOKUP(B3504,allstats!$C:$J,8,0),"")</f>
        <v/>
      </c>
    </row>
    <row r="3505" spans="1:10" x14ac:dyDescent="0.3">
      <c r="A3505" t="s">
        <v>12701</v>
      </c>
      <c r="B3505" t="s">
        <v>12702</v>
      </c>
      <c r="C3505" t="s">
        <v>12703</v>
      </c>
      <c r="D3505" t="s">
        <v>12704</v>
      </c>
      <c r="E3505" t="s">
        <v>11294</v>
      </c>
      <c r="F3505" t="s">
        <v>11295</v>
      </c>
      <c r="G3505">
        <f>COUNTIF(allstats!$C:$C,B3505)</f>
        <v>0</v>
      </c>
      <c r="H3505">
        <f>COUNTIF(allstats!$Q:$Q,B3505)</f>
        <v>0</v>
      </c>
      <c r="I3505" t="str">
        <f>IFERROR(VLOOKUP(B3505,allstats!$C:$I,7,0),"")</f>
        <v/>
      </c>
      <c r="J3505" t="str">
        <f>IFERROR(VLOOKUP(B3505,allstats!$C:$J,8,0),"")</f>
        <v/>
      </c>
    </row>
    <row r="3506" spans="1:10" x14ac:dyDescent="0.3">
      <c r="A3506" t="s">
        <v>12701</v>
      </c>
      <c r="B3506" t="s">
        <v>12705</v>
      </c>
      <c r="C3506" t="s">
        <v>12706</v>
      </c>
      <c r="D3506" t="s">
        <v>12707</v>
      </c>
      <c r="E3506" t="s">
        <v>11294</v>
      </c>
      <c r="F3506" t="s">
        <v>11295</v>
      </c>
      <c r="G3506">
        <f>COUNTIF(allstats!$C:$C,B3506)</f>
        <v>0</v>
      </c>
      <c r="H3506">
        <f>COUNTIF(allstats!$Q:$Q,B3506)</f>
        <v>0</v>
      </c>
      <c r="I3506" t="str">
        <f>IFERROR(VLOOKUP(B3506,allstats!$C:$I,7,0),"")</f>
        <v/>
      </c>
      <c r="J3506" t="str">
        <f>IFERROR(VLOOKUP(B3506,allstats!$C:$J,8,0),"")</f>
        <v/>
      </c>
    </row>
    <row r="3507" spans="1:10" x14ac:dyDescent="0.3">
      <c r="A3507" t="s">
        <v>12701</v>
      </c>
      <c r="B3507" t="s">
        <v>12708</v>
      </c>
      <c r="C3507" t="s">
        <v>12709</v>
      </c>
      <c r="D3507" t="s">
        <v>12710</v>
      </c>
      <c r="E3507" t="s">
        <v>11294</v>
      </c>
      <c r="F3507" t="s">
        <v>11295</v>
      </c>
      <c r="G3507">
        <f>COUNTIF(allstats!$C:$C,B3507)</f>
        <v>0</v>
      </c>
      <c r="H3507">
        <f>COUNTIF(allstats!$Q:$Q,B3507)</f>
        <v>0</v>
      </c>
      <c r="I3507" t="str">
        <f>IFERROR(VLOOKUP(B3507,allstats!$C:$I,7,0),"")</f>
        <v/>
      </c>
      <c r="J3507" t="str">
        <f>IFERROR(VLOOKUP(B3507,allstats!$C:$J,8,0),"")</f>
        <v/>
      </c>
    </row>
    <row r="3508" spans="1:10" x14ac:dyDescent="0.3">
      <c r="A3508" t="s">
        <v>12711</v>
      </c>
      <c r="B3508" t="s">
        <v>12712</v>
      </c>
      <c r="C3508" t="s">
        <v>12713</v>
      </c>
      <c r="D3508" t="s">
        <v>12714</v>
      </c>
      <c r="E3508" t="s">
        <v>11294</v>
      </c>
      <c r="F3508" t="s">
        <v>12715</v>
      </c>
      <c r="G3508">
        <f>COUNTIF(allstats!$C:$C,B3508)</f>
        <v>0</v>
      </c>
      <c r="H3508">
        <f>COUNTIF(allstats!$Q:$Q,B3508)</f>
        <v>0</v>
      </c>
      <c r="I3508" t="str">
        <f>IFERROR(VLOOKUP(B3508,allstats!$C:$I,7,0),"")</f>
        <v/>
      </c>
      <c r="J3508" t="str">
        <f>IFERROR(VLOOKUP(B3508,allstats!$C:$J,8,0),"")</f>
        <v/>
      </c>
    </row>
    <row r="3509" spans="1:10" x14ac:dyDescent="0.3">
      <c r="A3509" t="s">
        <v>12711</v>
      </c>
      <c r="B3509" t="s">
        <v>12716</v>
      </c>
      <c r="C3509" t="s">
        <v>12717</v>
      </c>
      <c r="D3509" t="s">
        <v>12718</v>
      </c>
      <c r="E3509" t="s">
        <v>11294</v>
      </c>
      <c r="F3509" t="s">
        <v>11295</v>
      </c>
      <c r="G3509">
        <f>COUNTIF(allstats!$C:$C,B3509)</f>
        <v>0</v>
      </c>
      <c r="H3509">
        <f>COUNTIF(allstats!$Q:$Q,B3509)</f>
        <v>0</v>
      </c>
      <c r="I3509" t="str">
        <f>IFERROR(VLOOKUP(B3509,allstats!$C:$I,7,0),"")</f>
        <v/>
      </c>
      <c r="J3509" t="str">
        <f>IFERROR(VLOOKUP(B3509,allstats!$C:$J,8,0),"")</f>
        <v/>
      </c>
    </row>
    <row r="3510" spans="1:10" x14ac:dyDescent="0.3">
      <c r="A3510" t="s">
        <v>12719</v>
      </c>
      <c r="B3510" t="s">
        <v>12720</v>
      </c>
      <c r="C3510" t="s">
        <v>12721</v>
      </c>
      <c r="D3510" t="s">
        <v>12722</v>
      </c>
      <c r="E3510" t="s">
        <v>11357</v>
      </c>
      <c r="F3510" t="s">
        <v>12723</v>
      </c>
      <c r="G3510">
        <f>COUNTIF(allstats!$C:$C,B3510)</f>
        <v>0</v>
      </c>
      <c r="H3510">
        <f>COUNTIF(allstats!$Q:$Q,B3510)</f>
        <v>0</v>
      </c>
      <c r="I3510" t="str">
        <f>IFERROR(VLOOKUP(B3510,allstats!$C:$I,7,0),"")</f>
        <v/>
      </c>
      <c r="J3510" t="str">
        <f>IFERROR(VLOOKUP(B3510,allstats!$C:$J,8,0),"")</f>
        <v/>
      </c>
    </row>
    <row r="3511" spans="1:10" x14ac:dyDescent="0.3">
      <c r="A3511" t="s">
        <v>12724</v>
      </c>
      <c r="B3511" t="s">
        <v>12725</v>
      </c>
      <c r="C3511" t="s">
        <v>12726</v>
      </c>
      <c r="D3511" t="s">
        <v>12727</v>
      </c>
      <c r="E3511" t="s">
        <v>11294</v>
      </c>
      <c r="F3511" t="s">
        <v>11689</v>
      </c>
      <c r="G3511">
        <f>COUNTIF(allstats!$C:$C,B3511)</f>
        <v>0</v>
      </c>
      <c r="H3511">
        <f>COUNTIF(allstats!$Q:$Q,B3511)</f>
        <v>0</v>
      </c>
      <c r="I3511" t="str">
        <f>IFERROR(VLOOKUP(B3511,allstats!$C:$I,7,0),"")</f>
        <v/>
      </c>
      <c r="J3511" t="str">
        <f>IFERROR(VLOOKUP(B3511,allstats!$C:$J,8,0),"")</f>
        <v/>
      </c>
    </row>
    <row r="3512" spans="1:10" x14ac:dyDescent="0.3">
      <c r="A3512" t="s">
        <v>12728</v>
      </c>
      <c r="B3512" t="s">
        <v>12729</v>
      </c>
      <c r="C3512" t="s">
        <v>12730</v>
      </c>
      <c r="D3512" t="s">
        <v>12731</v>
      </c>
      <c r="E3512" t="s">
        <v>11294</v>
      </c>
      <c r="F3512" t="s">
        <v>11295</v>
      </c>
      <c r="G3512">
        <f>COUNTIF(allstats!$C:$C,B3512)</f>
        <v>0</v>
      </c>
      <c r="H3512">
        <f>COUNTIF(allstats!$Q:$Q,B3512)</f>
        <v>0</v>
      </c>
      <c r="I3512" t="str">
        <f>IFERROR(VLOOKUP(B3512,allstats!$C:$I,7,0),"")</f>
        <v/>
      </c>
      <c r="J3512" t="str">
        <f>IFERROR(VLOOKUP(B3512,allstats!$C:$J,8,0),"")</f>
        <v/>
      </c>
    </row>
    <row r="3513" spans="1:10" x14ac:dyDescent="0.3">
      <c r="A3513" t="s">
        <v>12732</v>
      </c>
      <c r="B3513" t="s">
        <v>11638</v>
      </c>
      <c r="C3513" t="s">
        <v>12733</v>
      </c>
      <c r="D3513" t="s">
        <v>12734</v>
      </c>
      <c r="E3513" t="s">
        <v>11294</v>
      </c>
      <c r="F3513" t="s">
        <v>11295</v>
      </c>
      <c r="G3513">
        <f>COUNTIF(allstats!$C:$C,B3513)</f>
        <v>0</v>
      </c>
      <c r="H3513">
        <f>COUNTIF(allstats!$Q:$Q,B3513)</f>
        <v>0</v>
      </c>
      <c r="I3513" t="str">
        <f>IFERROR(VLOOKUP(B3513,allstats!$C:$I,7,0),"")</f>
        <v/>
      </c>
      <c r="J3513" t="str">
        <f>IFERROR(VLOOKUP(B3513,allstats!$C:$J,8,0),"")</f>
        <v/>
      </c>
    </row>
    <row r="3514" spans="1:10" x14ac:dyDescent="0.3">
      <c r="A3514" t="s">
        <v>12732</v>
      </c>
      <c r="B3514" t="s">
        <v>12735</v>
      </c>
      <c r="C3514" t="s">
        <v>12736</v>
      </c>
      <c r="D3514" t="s">
        <v>12737</v>
      </c>
      <c r="E3514" t="s">
        <v>11294</v>
      </c>
      <c r="F3514" t="s">
        <v>12738</v>
      </c>
      <c r="G3514">
        <f>COUNTIF(allstats!$C:$C,B3514)</f>
        <v>0</v>
      </c>
      <c r="H3514">
        <f>COUNTIF(allstats!$Q:$Q,B3514)</f>
        <v>0</v>
      </c>
      <c r="I3514" t="str">
        <f>IFERROR(VLOOKUP(B3514,allstats!$C:$I,7,0),"")</f>
        <v/>
      </c>
      <c r="J3514" t="str">
        <f>IFERROR(VLOOKUP(B3514,allstats!$C:$J,8,0),"")</f>
        <v/>
      </c>
    </row>
    <row r="3515" spans="1:10" x14ac:dyDescent="0.3">
      <c r="A3515" t="s">
        <v>12732</v>
      </c>
      <c r="B3515" t="s">
        <v>12739</v>
      </c>
      <c r="C3515" t="s">
        <v>12740</v>
      </c>
      <c r="D3515" t="s">
        <v>12741</v>
      </c>
      <c r="E3515" t="s">
        <v>11294</v>
      </c>
      <c r="F3515" t="s">
        <v>12742</v>
      </c>
      <c r="G3515">
        <f>COUNTIF(allstats!$C:$C,B3515)</f>
        <v>0</v>
      </c>
      <c r="H3515">
        <f>COUNTIF(allstats!$Q:$Q,B3515)</f>
        <v>0</v>
      </c>
      <c r="I3515" t="str">
        <f>IFERROR(VLOOKUP(B3515,allstats!$C:$I,7,0),"")</f>
        <v/>
      </c>
      <c r="J3515" t="str">
        <f>IFERROR(VLOOKUP(B3515,allstats!$C:$J,8,0),"")</f>
        <v/>
      </c>
    </row>
    <row r="3516" spans="1:10" x14ac:dyDescent="0.3">
      <c r="A3516" t="s">
        <v>12732</v>
      </c>
      <c r="B3516" t="s">
        <v>12743</v>
      </c>
      <c r="C3516" t="s">
        <v>12744</v>
      </c>
      <c r="D3516" t="s">
        <v>12745</v>
      </c>
      <c r="E3516" t="s">
        <v>11294</v>
      </c>
      <c r="F3516" t="s">
        <v>11295</v>
      </c>
      <c r="G3516">
        <f>COUNTIF(allstats!$C:$C,B3516)</f>
        <v>0</v>
      </c>
      <c r="H3516">
        <f>COUNTIF(allstats!$Q:$Q,B3516)</f>
        <v>0</v>
      </c>
      <c r="I3516" t="str">
        <f>IFERROR(VLOOKUP(B3516,allstats!$C:$I,7,0),"")</f>
        <v/>
      </c>
      <c r="J3516" t="str">
        <f>IFERROR(VLOOKUP(B3516,allstats!$C:$J,8,0),"")</f>
        <v/>
      </c>
    </row>
    <row r="3517" spans="1:10" x14ac:dyDescent="0.3">
      <c r="A3517" t="s">
        <v>12732</v>
      </c>
      <c r="B3517" t="s">
        <v>12746</v>
      </c>
      <c r="C3517" t="s">
        <v>12747</v>
      </c>
      <c r="D3517" t="s">
        <v>12748</v>
      </c>
      <c r="E3517" t="s">
        <v>11294</v>
      </c>
      <c r="F3517" t="s">
        <v>11782</v>
      </c>
      <c r="G3517">
        <f>COUNTIF(allstats!$C:$C,B3517)</f>
        <v>0</v>
      </c>
      <c r="H3517">
        <f>COUNTIF(allstats!$Q:$Q,B3517)</f>
        <v>0</v>
      </c>
      <c r="I3517" t="str">
        <f>IFERROR(VLOOKUP(B3517,allstats!$C:$I,7,0),"")</f>
        <v/>
      </c>
      <c r="J3517" t="str">
        <f>IFERROR(VLOOKUP(B3517,allstats!$C:$J,8,0),"")</f>
        <v/>
      </c>
    </row>
    <row r="3518" spans="1:10" x14ac:dyDescent="0.3">
      <c r="A3518" t="s">
        <v>12732</v>
      </c>
      <c r="B3518" t="s">
        <v>12749</v>
      </c>
      <c r="C3518" t="s">
        <v>12750</v>
      </c>
      <c r="D3518" t="s">
        <v>12751</v>
      </c>
      <c r="E3518" t="s">
        <v>11294</v>
      </c>
      <c r="F3518" t="s">
        <v>12752</v>
      </c>
      <c r="G3518">
        <f>COUNTIF(allstats!$C:$C,B3518)</f>
        <v>0</v>
      </c>
      <c r="H3518">
        <f>COUNTIF(allstats!$Q:$Q,B3518)</f>
        <v>0</v>
      </c>
      <c r="I3518" t="str">
        <f>IFERROR(VLOOKUP(B3518,allstats!$C:$I,7,0),"")</f>
        <v/>
      </c>
      <c r="J3518" t="str">
        <f>IFERROR(VLOOKUP(B3518,allstats!$C:$J,8,0),"")</f>
        <v/>
      </c>
    </row>
    <row r="3519" spans="1:10" x14ac:dyDescent="0.3">
      <c r="A3519" t="s">
        <v>12732</v>
      </c>
      <c r="B3519" t="s">
        <v>12753</v>
      </c>
      <c r="C3519" t="s">
        <v>12754</v>
      </c>
      <c r="D3519" t="s">
        <v>12755</v>
      </c>
      <c r="E3519" t="s">
        <v>11294</v>
      </c>
      <c r="F3519" t="s">
        <v>11532</v>
      </c>
      <c r="G3519">
        <f>COUNTIF(allstats!$C:$C,B3519)</f>
        <v>0</v>
      </c>
      <c r="H3519">
        <f>COUNTIF(allstats!$Q:$Q,B3519)</f>
        <v>0</v>
      </c>
      <c r="I3519" t="str">
        <f>IFERROR(VLOOKUP(B3519,allstats!$C:$I,7,0),"")</f>
        <v/>
      </c>
      <c r="J3519" t="str">
        <f>IFERROR(VLOOKUP(B3519,allstats!$C:$J,8,0),"")</f>
        <v/>
      </c>
    </row>
    <row r="3520" spans="1:10" x14ac:dyDescent="0.3">
      <c r="A3520" t="s">
        <v>12732</v>
      </c>
      <c r="B3520" t="s">
        <v>12756</v>
      </c>
      <c r="C3520" t="s">
        <v>12757</v>
      </c>
      <c r="D3520" t="s">
        <v>12758</v>
      </c>
      <c r="E3520" t="s">
        <v>11294</v>
      </c>
      <c r="F3520" t="s">
        <v>11295</v>
      </c>
      <c r="G3520">
        <f>COUNTIF(allstats!$C:$C,B3520)</f>
        <v>0</v>
      </c>
      <c r="H3520">
        <f>COUNTIF(allstats!$Q:$Q,B3520)</f>
        <v>0</v>
      </c>
      <c r="I3520" t="str">
        <f>IFERROR(VLOOKUP(B3520,allstats!$C:$I,7,0),"")</f>
        <v/>
      </c>
      <c r="J3520" t="str">
        <f>IFERROR(VLOOKUP(B3520,allstats!$C:$J,8,0),"")</f>
        <v/>
      </c>
    </row>
    <row r="3521" spans="1:10" x14ac:dyDescent="0.3">
      <c r="A3521" t="s">
        <v>12732</v>
      </c>
      <c r="B3521" t="s">
        <v>12759</v>
      </c>
      <c r="C3521" t="s">
        <v>12760</v>
      </c>
      <c r="D3521" t="s">
        <v>12761</v>
      </c>
      <c r="E3521" t="s">
        <v>11294</v>
      </c>
      <c r="F3521" t="s">
        <v>11959</v>
      </c>
      <c r="G3521">
        <f>COUNTIF(allstats!$C:$C,B3521)</f>
        <v>0</v>
      </c>
      <c r="H3521">
        <f>COUNTIF(allstats!$Q:$Q,B3521)</f>
        <v>0</v>
      </c>
      <c r="I3521" t="str">
        <f>IFERROR(VLOOKUP(B3521,allstats!$C:$I,7,0),"")</f>
        <v/>
      </c>
      <c r="J3521" t="str">
        <f>IFERROR(VLOOKUP(B3521,allstats!$C:$J,8,0),"")</f>
        <v/>
      </c>
    </row>
    <row r="3522" spans="1:10" x14ac:dyDescent="0.3">
      <c r="A3522" t="s">
        <v>12732</v>
      </c>
      <c r="B3522" t="s">
        <v>12762</v>
      </c>
      <c r="C3522" t="s">
        <v>12763</v>
      </c>
      <c r="D3522" t="s">
        <v>12764</v>
      </c>
      <c r="E3522" t="s">
        <v>11294</v>
      </c>
      <c r="F3522" t="s">
        <v>11532</v>
      </c>
      <c r="G3522">
        <f>COUNTIF(allstats!$C:$C,B3522)</f>
        <v>0</v>
      </c>
      <c r="H3522">
        <f>COUNTIF(allstats!$Q:$Q,B3522)</f>
        <v>0</v>
      </c>
      <c r="I3522" t="str">
        <f>IFERROR(VLOOKUP(B3522,allstats!$C:$I,7,0),"")</f>
        <v/>
      </c>
      <c r="J3522" t="str">
        <f>IFERROR(VLOOKUP(B3522,allstats!$C:$J,8,0),"")</f>
        <v/>
      </c>
    </row>
    <row r="3523" spans="1:10" x14ac:dyDescent="0.3">
      <c r="A3523" t="s">
        <v>12732</v>
      </c>
      <c r="B3523" t="s">
        <v>12765</v>
      </c>
      <c r="C3523" t="s">
        <v>12766</v>
      </c>
      <c r="D3523" t="s">
        <v>12767</v>
      </c>
      <c r="E3523" t="s">
        <v>11294</v>
      </c>
      <c r="F3523" t="s">
        <v>11500</v>
      </c>
      <c r="G3523">
        <f>COUNTIF(allstats!$C:$C,B3523)</f>
        <v>0</v>
      </c>
      <c r="H3523">
        <f>COUNTIF(allstats!$Q:$Q,B3523)</f>
        <v>0</v>
      </c>
      <c r="I3523" t="str">
        <f>IFERROR(VLOOKUP(B3523,allstats!$C:$I,7,0),"")</f>
        <v/>
      </c>
      <c r="J3523" t="str">
        <f>IFERROR(VLOOKUP(B3523,allstats!$C:$J,8,0),"")</f>
        <v/>
      </c>
    </row>
    <row r="3524" spans="1:10" x14ac:dyDescent="0.3">
      <c r="A3524" t="s">
        <v>12732</v>
      </c>
      <c r="B3524" t="s">
        <v>12768</v>
      </c>
      <c r="C3524" t="s">
        <v>12769</v>
      </c>
      <c r="D3524" t="s">
        <v>12770</v>
      </c>
      <c r="E3524" t="s">
        <v>12771</v>
      </c>
      <c r="F3524" t="s">
        <v>12772</v>
      </c>
      <c r="G3524">
        <f>COUNTIF(allstats!$C:$C,B3524)</f>
        <v>0</v>
      </c>
      <c r="H3524">
        <f>COUNTIF(allstats!$Q:$Q,B3524)</f>
        <v>0</v>
      </c>
      <c r="I3524" t="str">
        <f>IFERROR(VLOOKUP(B3524,allstats!$C:$I,7,0),"")</f>
        <v/>
      </c>
      <c r="J3524" t="str">
        <f>IFERROR(VLOOKUP(B3524,allstats!$C:$J,8,0),"")</f>
        <v/>
      </c>
    </row>
    <row r="3525" spans="1:10" x14ac:dyDescent="0.3">
      <c r="A3525" t="s">
        <v>12732</v>
      </c>
      <c r="B3525" t="s">
        <v>12773</v>
      </c>
      <c r="C3525" t="s">
        <v>12774</v>
      </c>
      <c r="D3525" t="s">
        <v>12775</v>
      </c>
      <c r="E3525" t="s">
        <v>11294</v>
      </c>
      <c r="F3525" t="s">
        <v>12776</v>
      </c>
      <c r="G3525">
        <f>COUNTIF(allstats!$C:$C,B3525)</f>
        <v>0</v>
      </c>
      <c r="H3525">
        <f>COUNTIF(allstats!$Q:$Q,B3525)</f>
        <v>0</v>
      </c>
      <c r="I3525" t="str">
        <f>IFERROR(VLOOKUP(B3525,allstats!$C:$I,7,0),"")</f>
        <v/>
      </c>
      <c r="J3525" t="str">
        <f>IFERROR(VLOOKUP(B3525,allstats!$C:$J,8,0),"")</f>
        <v/>
      </c>
    </row>
    <row r="3526" spans="1:10" x14ac:dyDescent="0.3">
      <c r="A3526" t="s">
        <v>12732</v>
      </c>
      <c r="B3526" t="s">
        <v>12777</v>
      </c>
      <c r="C3526" t="s">
        <v>12778</v>
      </c>
      <c r="D3526" t="s">
        <v>12779</v>
      </c>
      <c r="E3526" t="s">
        <v>11294</v>
      </c>
      <c r="F3526" t="s">
        <v>11295</v>
      </c>
      <c r="G3526">
        <f>COUNTIF(allstats!$C:$C,B3526)</f>
        <v>0</v>
      </c>
      <c r="H3526">
        <f>COUNTIF(allstats!$Q:$Q,B3526)</f>
        <v>0</v>
      </c>
      <c r="I3526" t="str">
        <f>IFERROR(VLOOKUP(B3526,allstats!$C:$I,7,0),"")</f>
        <v/>
      </c>
      <c r="J3526" t="str">
        <f>IFERROR(VLOOKUP(B3526,allstats!$C:$J,8,0),"")</f>
        <v/>
      </c>
    </row>
    <row r="3527" spans="1:10" x14ac:dyDescent="0.3">
      <c r="A3527" t="s">
        <v>12732</v>
      </c>
      <c r="B3527" t="s">
        <v>12124</v>
      </c>
      <c r="C3527" t="s">
        <v>12780</v>
      </c>
      <c r="D3527" t="s">
        <v>12781</v>
      </c>
      <c r="E3527" t="s">
        <v>11294</v>
      </c>
      <c r="F3527" t="s">
        <v>11295</v>
      </c>
      <c r="G3527">
        <f>COUNTIF(allstats!$C:$C,B3527)</f>
        <v>0</v>
      </c>
      <c r="H3527">
        <f>COUNTIF(allstats!$Q:$Q,B3527)</f>
        <v>0</v>
      </c>
      <c r="I3527" t="str">
        <f>IFERROR(VLOOKUP(B3527,allstats!$C:$I,7,0),"")</f>
        <v/>
      </c>
      <c r="J3527" t="str">
        <f>IFERROR(VLOOKUP(B3527,allstats!$C:$J,8,0),"")</f>
        <v/>
      </c>
    </row>
    <row r="3528" spans="1:10" x14ac:dyDescent="0.3">
      <c r="A3528" t="s">
        <v>12732</v>
      </c>
      <c r="B3528" t="s">
        <v>12782</v>
      </c>
      <c r="C3528" t="s">
        <v>12783</v>
      </c>
      <c r="D3528" t="s">
        <v>12784</v>
      </c>
      <c r="E3528" t="s">
        <v>11294</v>
      </c>
      <c r="F3528" t="s">
        <v>11295</v>
      </c>
      <c r="G3528">
        <f>COUNTIF(allstats!$C:$C,B3528)</f>
        <v>0</v>
      </c>
      <c r="H3528">
        <f>COUNTIF(allstats!$Q:$Q,B3528)</f>
        <v>0</v>
      </c>
      <c r="I3528" t="str">
        <f>IFERROR(VLOOKUP(B3528,allstats!$C:$I,7,0),"")</f>
        <v/>
      </c>
      <c r="J3528" t="str">
        <f>IFERROR(VLOOKUP(B3528,allstats!$C:$J,8,0),"")</f>
        <v/>
      </c>
    </row>
    <row r="3529" spans="1:10" x14ac:dyDescent="0.3">
      <c r="A3529" t="s">
        <v>12732</v>
      </c>
      <c r="B3529" t="s">
        <v>12785</v>
      </c>
      <c r="C3529" t="s">
        <v>12786</v>
      </c>
      <c r="D3529" t="s">
        <v>12787</v>
      </c>
      <c r="E3529" t="s">
        <v>11294</v>
      </c>
      <c r="F3529" t="s">
        <v>11295</v>
      </c>
      <c r="G3529">
        <f>COUNTIF(allstats!$C:$C,B3529)</f>
        <v>0</v>
      </c>
      <c r="H3529">
        <f>COUNTIF(allstats!$Q:$Q,B3529)</f>
        <v>0</v>
      </c>
      <c r="I3529" t="str">
        <f>IFERROR(VLOOKUP(B3529,allstats!$C:$I,7,0),"")</f>
        <v/>
      </c>
      <c r="J3529" t="str">
        <f>IFERROR(VLOOKUP(B3529,allstats!$C:$J,8,0),"")</f>
        <v/>
      </c>
    </row>
    <row r="3530" spans="1:10" x14ac:dyDescent="0.3">
      <c r="A3530" t="s">
        <v>12732</v>
      </c>
      <c r="B3530" t="s">
        <v>12309</v>
      </c>
      <c r="C3530" t="s">
        <v>12788</v>
      </c>
      <c r="D3530" t="s">
        <v>12789</v>
      </c>
      <c r="E3530" t="s">
        <v>11294</v>
      </c>
      <c r="F3530" t="s">
        <v>11532</v>
      </c>
      <c r="G3530">
        <f>COUNTIF(allstats!$C:$C,B3530)</f>
        <v>0</v>
      </c>
      <c r="H3530">
        <f>COUNTIF(allstats!$Q:$Q,B3530)</f>
        <v>0</v>
      </c>
      <c r="I3530" t="str">
        <f>IFERROR(VLOOKUP(B3530,allstats!$C:$I,7,0),"")</f>
        <v/>
      </c>
      <c r="J3530" t="str">
        <f>IFERROR(VLOOKUP(B3530,allstats!$C:$J,8,0),"")</f>
        <v/>
      </c>
    </row>
    <row r="3531" spans="1:10" x14ac:dyDescent="0.3">
      <c r="A3531" t="s">
        <v>12732</v>
      </c>
      <c r="B3531" t="s">
        <v>12790</v>
      </c>
      <c r="C3531" t="s">
        <v>12791</v>
      </c>
      <c r="D3531" t="s">
        <v>12792</v>
      </c>
      <c r="E3531" t="s">
        <v>11294</v>
      </c>
      <c r="F3531" t="s">
        <v>11532</v>
      </c>
      <c r="G3531">
        <f>COUNTIF(allstats!$C:$C,B3531)</f>
        <v>0</v>
      </c>
      <c r="H3531">
        <f>COUNTIF(allstats!$Q:$Q,B3531)</f>
        <v>0</v>
      </c>
      <c r="I3531" t="str">
        <f>IFERROR(VLOOKUP(B3531,allstats!$C:$I,7,0),"")</f>
        <v/>
      </c>
      <c r="J3531" t="str">
        <f>IFERROR(VLOOKUP(B3531,allstats!$C:$J,8,0),"")</f>
        <v/>
      </c>
    </row>
    <row r="3532" spans="1:10" x14ac:dyDescent="0.3">
      <c r="A3532" t="s">
        <v>12732</v>
      </c>
      <c r="B3532" t="s">
        <v>12793</v>
      </c>
      <c r="C3532" t="s">
        <v>12794</v>
      </c>
      <c r="D3532" t="s">
        <v>12795</v>
      </c>
      <c r="E3532" t="s">
        <v>11294</v>
      </c>
      <c r="F3532" t="s">
        <v>11295</v>
      </c>
      <c r="G3532">
        <f>COUNTIF(allstats!$C:$C,B3532)</f>
        <v>0</v>
      </c>
      <c r="H3532">
        <f>COUNTIF(allstats!$Q:$Q,B3532)</f>
        <v>0</v>
      </c>
      <c r="I3532" t="str">
        <f>IFERROR(VLOOKUP(B3532,allstats!$C:$I,7,0),"")</f>
        <v/>
      </c>
      <c r="J3532" t="str">
        <f>IFERROR(VLOOKUP(B3532,allstats!$C:$J,8,0),"")</f>
        <v/>
      </c>
    </row>
    <row r="3533" spans="1:10" x14ac:dyDescent="0.3">
      <c r="A3533" t="s">
        <v>12796</v>
      </c>
      <c r="B3533" t="s">
        <v>12797</v>
      </c>
      <c r="C3533" t="s">
        <v>12798</v>
      </c>
      <c r="D3533" t="s">
        <v>12799</v>
      </c>
      <c r="E3533" t="s">
        <v>11294</v>
      </c>
      <c r="F3533" t="s">
        <v>11295</v>
      </c>
      <c r="G3533">
        <f>COUNTIF(allstats!$C:$C,B3533)</f>
        <v>0</v>
      </c>
      <c r="H3533">
        <f>COUNTIF(allstats!$Q:$Q,B3533)</f>
        <v>0</v>
      </c>
      <c r="I3533" t="str">
        <f>IFERROR(VLOOKUP(B3533,allstats!$C:$I,7,0),"")</f>
        <v/>
      </c>
      <c r="J3533" t="str">
        <f>IFERROR(VLOOKUP(B3533,allstats!$C:$J,8,0),"")</f>
        <v/>
      </c>
    </row>
    <row r="3534" spans="1:10" x14ac:dyDescent="0.3">
      <c r="A3534" t="s">
        <v>12800</v>
      </c>
      <c r="B3534" t="s">
        <v>12801</v>
      </c>
      <c r="C3534" t="s">
        <v>12802</v>
      </c>
      <c r="D3534" t="s">
        <v>12803</v>
      </c>
      <c r="E3534" t="s">
        <v>11294</v>
      </c>
      <c r="F3534" t="s">
        <v>12804</v>
      </c>
      <c r="G3534">
        <f>COUNTIF(allstats!$C:$C,B3534)</f>
        <v>1</v>
      </c>
      <c r="H3534">
        <f>COUNTIF(allstats!$Q:$Q,B3534)</f>
        <v>1</v>
      </c>
      <c r="I3534">
        <f>IFERROR(VLOOKUP(B3534,allstats!$C:$I,7,0),"")</f>
        <v>185</v>
      </c>
      <c r="J3534">
        <f>IFERROR(VLOOKUP(B3534,allstats!$C:$J,8,0),"")</f>
        <v>0</v>
      </c>
    </row>
    <row r="3535" spans="1:10" x14ac:dyDescent="0.3">
      <c r="A3535" t="s">
        <v>12805</v>
      </c>
      <c r="B3535" t="s">
        <v>12806</v>
      </c>
      <c r="C3535" t="s">
        <v>12807</v>
      </c>
      <c r="D3535" t="s">
        <v>12808</v>
      </c>
      <c r="E3535" t="s">
        <v>11294</v>
      </c>
      <c r="F3535" t="s">
        <v>12809</v>
      </c>
      <c r="G3535">
        <f>COUNTIF(allstats!$C:$C,B3535)</f>
        <v>0</v>
      </c>
      <c r="H3535">
        <f>COUNTIF(allstats!$Q:$Q,B3535)</f>
        <v>0</v>
      </c>
      <c r="I3535" t="str">
        <f>IFERROR(VLOOKUP(B3535,allstats!$C:$I,7,0),"")</f>
        <v/>
      </c>
      <c r="J3535" t="str">
        <f>IFERROR(VLOOKUP(B3535,allstats!$C:$J,8,0),"")</f>
        <v/>
      </c>
    </row>
    <row r="3536" spans="1:10" x14ac:dyDescent="0.3">
      <c r="A3536" t="s">
        <v>12805</v>
      </c>
      <c r="B3536" t="s">
        <v>12585</v>
      </c>
      <c r="C3536" t="s">
        <v>12810</v>
      </c>
      <c r="D3536" t="s">
        <v>12587</v>
      </c>
      <c r="E3536" t="s">
        <v>11294</v>
      </c>
      <c r="F3536" t="s">
        <v>11295</v>
      </c>
      <c r="G3536">
        <f>COUNTIF(allstats!$C:$C,B3536)</f>
        <v>0</v>
      </c>
      <c r="H3536">
        <f>COUNTIF(allstats!$Q:$Q,B3536)</f>
        <v>0</v>
      </c>
      <c r="I3536" t="str">
        <f>IFERROR(VLOOKUP(B3536,allstats!$C:$I,7,0),"")</f>
        <v/>
      </c>
      <c r="J3536" t="str">
        <f>IFERROR(VLOOKUP(B3536,allstats!$C:$J,8,0),"")</f>
        <v/>
      </c>
    </row>
    <row r="3537" spans="1:10" x14ac:dyDescent="0.3">
      <c r="A3537" t="s">
        <v>12805</v>
      </c>
      <c r="B3537" t="s">
        <v>12811</v>
      </c>
      <c r="C3537" t="s">
        <v>12812</v>
      </c>
      <c r="D3537" t="s">
        <v>12813</v>
      </c>
      <c r="E3537" t="s">
        <v>11294</v>
      </c>
      <c r="F3537" t="s">
        <v>11644</v>
      </c>
      <c r="G3537">
        <f>COUNTIF(allstats!$C:$C,B3537)</f>
        <v>0</v>
      </c>
      <c r="H3537">
        <f>COUNTIF(allstats!$Q:$Q,B3537)</f>
        <v>0</v>
      </c>
      <c r="I3537" t="str">
        <f>IFERROR(VLOOKUP(B3537,allstats!$C:$I,7,0),"")</f>
        <v/>
      </c>
      <c r="J3537" t="str">
        <f>IFERROR(VLOOKUP(B3537,allstats!$C:$J,8,0),"")</f>
        <v/>
      </c>
    </row>
    <row r="3538" spans="1:10" x14ac:dyDescent="0.3">
      <c r="A3538" t="s">
        <v>12814</v>
      </c>
      <c r="B3538" t="s">
        <v>12815</v>
      </c>
      <c r="C3538" t="s">
        <v>12816</v>
      </c>
      <c r="D3538" t="s">
        <v>12817</v>
      </c>
      <c r="E3538" t="s">
        <v>11294</v>
      </c>
      <c r="F3538" t="s">
        <v>11295</v>
      </c>
      <c r="G3538">
        <f>COUNTIF(allstats!$C:$C,B3538)</f>
        <v>0</v>
      </c>
      <c r="H3538">
        <f>COUNTIF(allstats!$Q:$Q,B3538)</f>
        <v>0</v>
      </c>
      <c r="I3538" t="str">
        <f>IFERROR(VLOOKUP(B3538,allstats!$C:$I,7,0),"")</f>
        <v/>
      </c>
      <c r="J3538" t="str">
        <f>IFERROR(VLOOKUP(B3538,allstats!$C:$J,8,0),"")</f>
        <v/>
      </c>
    </row>
    <row r="3539" spans="1:10" x14ac:dyDescent="0.3">
      <c r="A3539" t="s">
        <v>12814</v>
      </c>
      <c r="B3539" t="s">
        <v>12818</v>
      </c>
      <c r="C3539" t="s">
        <v>12819</v>
      </c>
      <c r="D3539" t="s">
        <v>12820</v>
      </c>
      <c r="E3539" t="s">
        <v>11357</v>
      </c>
      <c r="F3539" t="s">
        <v>12821</v>
      </c>
      <c r="G3539">
        <f>COUNTIF(allstats!$C:$C,B3539)</f>
        <v>0</v>
      </c>
      <c r="H3539">
        <f>COUNTIF(allstats!$Q:$Q,B3539)</f>
        <v>0</v>
      </c>
      <c r="I3539" t="str">
        <f>IFERROR(VLOOKUP(B3539,allstats!$C:$I,7,0),"")</f>
        <v/>
      </c>
      <c r="J3539" t="str">
        <f>IFERROR(VLOOKUP(B3539,allstats!$C:$J,8,0),"")</f>
        <v/>
      </c>
    </row>
    <row r="3540" spans="1:10" x14ac:dyDescent="0.3">
      <c r="A3540" t="s">
        <v>12822</v>
      </c>
      <c r="B3540" t="s">
        <v>12823</v>
      </c>
      <c r="C3540" t="s">
        <v>12824</v>
      </c>
      <c r="D3540" t="s">
        <v>12825</v>
      </c>
      <c r="E3540" t="s">
        <v>11294</v>
      </c>
      <c r="F3540" t="s">
        <v>12826</v>
      </c>
      <c r="G3540">
        <f>COUNTIF(allstats!$C:$C,B3540)</f>
        <v>0</v>
      </c>
      <c r="H3540">
        <f>COUNTIF(allstats!$Q:$Q,B3540)</f>
        <v>0</v>
      </c>
      <c r="I3540" t="str">
        <f>IFERROR(VLOOKUP(B3540,allstats!$C:$I,7,0),"")</f>
        <v/>
      </c>
      <c r="J3540" t="str">
        <f>IFERROR(VLOOKUP(B3540,allstats!$C:$J,8,0),"")</f>
        <v/>
      </c>
    </row>
    <row r="3541" spans="1:10" x14ac:dyDescent="0.3">
      <c r="A3541" t="s">
        <v>12827</v>
      </c>
      <c r="B3541" t="s">
        <v>12828</v>
      </c>
      <c r="C3541" t="s">
        <v>12829</v>
      </c>
      <c r="D3541" t="s">
        <v>12830</v>
      </c>
      <c r="E3541" t="s">
        <v>11294</v>
      </c>
      <c r="F3541" t="s">
        <v>12831</v>
      </c>
      <c r="G3541">
        <f>COUNTIF(allstats!$C:$C,B3541)</f>
        <v>0</v>
      </c>
      <c r="H3541">
        <f>COUNTIF(allstats!$Q:$Q,B3541)</f>
        <v>0</v>
      </c>
      <c r="I3541" t="str">
        <f>IFERROR(VLOOKUP(B3541,allstats!$C:$I,7,0),"")</f>
        <v/>
      </c>
      <c r="J3541" t="str">
        <f>IFERROR(VLOOKUP(B3541,allstats!$C:$J,8,0),"")</f>
        <v/>
      </c>
    </row>
    <row r="3542" spans="1:10" x14ac:dyDescent="0.3">
      <c r="A3542" t="s">
        <v>12832</v>
      </c>
      <c r="B3542" t="s">
        <v>12833</v>
      </c>
      <c r="C3542" t="s">
        <v>12834</v>
      </c>
      <c r="D3542" t="s">
        <v>12835</v>
      </c>
      <c r="E3542" t="s">
        <v>11294</v>
      </c>
      <c r="F3542" t="s">
        <v>11295</v>
      </c>
      <c r="G3542">
        <f>COUNTIF(allstats!$C:$C,B3542)</f>
        <v>0</v>
      </c>
      <c r="H3542">
        <f>COUNTIF(allstats!$Q:$Q,B3542)</f>
        <v>0</v>
      </c>
      <c r="I3542" t="str">
        <f>IFERROR(VLOOKUP(B3542,allstats!$C:$I,7,0),"")</f>
        <v/>
      </c>
      <c r="J3542" t="str">
        <f>IFERROR(VLOOKUP(B3542,allstats!$C:$J,8,0),"")</f>
        <v/>
      </c>
    </row>
    <row r="3543" spans="1:10" x14ac:dyDescent="0.3">
      <c r="A3543" t="s">
        <v>12836</v>
      </c>
      <c r="B3543" t="s">
        <v>11427</v>
      </c>
      <c r="C3543" t="s">
        <v>12837</v>
      </c>
      <c r="D3543" t="s">
        <v>12838</v>
      </c>
      <c r="E3543" t="s">
        <v>11294</v>
      </c>
      <c r="F3543" t="s">
        <v>11295</v>
      </c>
      <c r="G3543">
        <f>COUNTIF(allstats!$C:$C,B3543)</f>
        <v>0</v>
      </c>
      <c r="H3543">
        <f>COUNTIF(allstats!$Q:$Q,B3543)</f>
        <v>0</v>
      </c>
      <c r="I3543" t="str">
        <f>IFERROR(VLOOKUP(B3543,allstats!$C:$I,7,0),"")</f>
        <v/>
      </c>
      <c r="J3543" t="str">
        <f>IFERROR(VLOOKUP(B3543,allstats!$C:$J,8,0),"")</f>
        <v/>
      </c>
    </row>
    <row r="3544" spans="1:10" x14ac:dyDescent="0.3">
      <c r="A3544" t="s">
        <v>12836</v>
      </c>
      <c r="B3544" t="s">
        <v>12839</v>
      </c>
      <c r="C3544" t="s">
        <v>12840</v>
      </c>
      <c r="D3544" t="s">
        <v>12841</v>
      </c>
      <c r="E3544" t="s">
        <v>11294</v>
      </c>
      <c r="F3544" t="s">
        <v>11644</v>
      </c>
      <c r="G3544">
        <f>COUNTIF(allstats!$C:$C,B3544)</f>
        <v>0</v>
      </c>
      <c r="H3544">
        <f>COUNTIF(allstats!$Q:$Q,B3544)</f>
        <v>0</v>
      </c>
      <c r="I3544" t="str">
        <f>IFERROR(VLOOKUP(B3544,allstats!$C:$I,7,0),"")</f>
        <v/>
      </c>
      <c r="J3544" t="str">
        <f>IFERROR(VLOOKUP(B3544,allstats!$C:$J,8,0),"")</f>
        <v/>
      </c>
    </row>
    <row r="3545" spans="1:10" x14ac:dyDescent="0.3">
      <c r="A3545" t="s">
        <v>12836</v>
      </c>
      <c r="B3545" t="s">
        <v>12842</v>
      </c>
      <c r="C3545" t="s">
        <v>12843</v>
      </c>
      <c r="D3545" t="s">
        <v>12844</v>
      </c>
      <c r="E3545" t="s">
        <v>11294</v>
      </c>
      <c r="F3545" t="s">
        <v>11735</v>
      </c>
      <c r="G3545">
        <f>COUNTIF(allstats!$C:$C,B3545)</f>
        <v>0</v>
      </c>
      <c r="H3545">
        <f>COUNTIF(allstats!$Q:$Q,B3545)</f>
        <v>0</v>
      </c>
      <c r="I3545" t="str">
        <f>IFERROR(VLOOKUP(B3545,allstats!$C:$I,7,0),"")</f>
        <v/>
      </c>
      <c r="J3545" t="str">
        <f>IFERROR(VLOOKUP(B3545,allstats!$C:$J,8,0),"")</f>
        <v/>
      </c>
    </row>
    <row r="3546" spans="1:10" x14ac:dyDescent="0.3">
      <c r="A3546" t="s">
        <v>12836</v>
      </c>
      <c r="B3546" t="s">
        <v>11638</v>
      </c>
      <c r="C3546" t="s">
        <v>12845</v>
      </c>
      <c r="D3546" t="s">
        <v>12846</v>
      </c>
      <c r="E3546" t="s">
        <v>11294</v>
      </c>
      <c r="F3546" t="s">
        <v>11295</v>
      </c>
      <c r="G3546">
        <f>COUNTIF(allstats!$C:$C,B3546)</f>
        <v>0</v>
      </c>
      <c r="H3546">
        <f>COUNTIF(allstats!$Q:$Q,B3546)</f>
        <v>0</v>
      </c>
      <c r="I3546" t="str">
        <f>IFERROR(VLOOKUP(B3546,allstats!$C:$I,7,0),"")</f>
        <v/>
      </c>
      <c r="J3546" t="str">
        <f>IFERROR(VLOOKUP(B3546,allstats!$C:$J,8,0),"")</f>
        <v/>
      </c>
    </row>
    <row r="3547" spans="1:10" x14ac:dyDescent="0.3">
      <c r="A3547" t="s">
        <v>12836</v>
      </c>
      <c r="B3547" t="s">
        <v>12847</v>
      </c>
      <c r="C3547" t="s">
        <v>12848</v>
      </c>
      <c r="D3547" t="s">
        <v>12849</v>
      </c>
      <c r="E3547" t="s">
        <v>12850</v>
      </c>
      <c r="F3547" t="s">
        <v>12851</v>
      </c>
      <c r="G3547">
        <f>COUNTIF(allstats!$C:$C,B3547)</f>
        <v>0</v>
      </c>
      <c r="H3547">
        <f>COUNTIF(allstats!$Q:$Q,B3547)</f>
        <v>0</v>
      </c>
      <c r="I3547" t="str">
        <f>IFERROR(VLOOKUP(B3547,allstats!$C:$I,7,0),"")</f>
        <v/>
      </c>
      <c r="J3547" t="str">
        <f>IFERROR(VLOOKUP(B3547,allstats!$C:$J,8,0),"")</f>
        <v/>
      </c>
    </row>
    <row r="3548" spans="1:10" x14ac:dyDescent="0.3">
      <c r="A3548" t="s">
        <v>12836</v>
      </c>
      <c r="B3548" t="s">
        <v>12852</v>
      </c>
      <c r="C3548" t="s">
        <v>12853</v>
      </c>
      <c r="D3548" t="s">
        <v>12854</v>
      </c>
      <c r="E3548" t="s">
        <v>11294</v>
      </c>
      <c r="F3548" t="s">
        <v>11606</v>
      </c>
      <c r="G3548">
        <f>COUNTIF(allstats!$C:$C,B3548)</f>
        <v>0</v>
      </c>
      <c r="H3548">
        <f>COUNTIF(allstats!$Q:$Q,B3548)</f>
        <v>0</v>
      </c>
      <c r="I3548" t="str">
        <f>IFERROR(VLOOKUP(B3548,allstats!$C:$I,7,0),"")</f>
        <v/>
      </c>
      <c r="J3548" t="str">
        <f>IFERROR(VLOOKUP(B3548,allstats!$C:$J,8,0),"")</f>
        <v/>
      </c>
    </row>
    <row r="3549" spans="1:10" x14ac:dyDescent="0.3">
      <c r="A3549" t="s">
        <v>12836</v>
      </c>
      <c r="B3549" t="s">
        <v>12855</v>
      </c>
      <c r="C3549" t="s">
        <v>12856</v>
      </c>
      <c r="D3549" t="s">
        <v>12857</v>
      </c>
      <c r="E3549" t="s">
        <v>11294</v>
      </c>
      <c r="F3549" t="s">
        <v>11295</v>
      </c>
      <c r="G3549">
        <f>COUNTIF(allstats!$C:$C,B3549)</f>
        <v>0</v>
      </c>
      <c r="H3549">
        <f>COUNTIF(allstats!$Q:$Q,B3549)</f>
        <v>0</v>
      </c>
      <c r="I3549" t="str">
        <f>IFERROR(VLOOKUP(B3549,allstats!$C:$I,7,0),"")</f>
        <v/>
      </c>
      <c r="J3549" t="str">
        <f>IFERROR(VLOOKUP(B3549,allstats!$C:$J,8,0),"")</f>
        <v/>
      </c>
    </row>
    <row r="3550" spans="1:10" x14ac:dyDescent="0.3">
      <c r="A3550" t="s">
        <v>12858</v>
      </c>
      <c r="B3550" t="s">
        <v>12859</v>
      </c>
      <c r="C3550" t="s">
        <v>12860</v>
      </c>
      <c r="D3550" t="s">
        <v>12861</v>
      </c>
      <c r="E3550" t="s">
        <v>11294</v>
      </c>
      <c r="F3550" t="s">
        <v>11532</v>
      </c>
      <c r="G3550">
        <f>COUNTIF(allstats!$C:$C,B3550)</f>
        <v>0</v>
      </c>
      <c r="H3550">
        <f>COUNTIF(allstats!$Q:$Q,B3550)</f>
        <v>0</v>
      </c>
      <c r="I3550" t="str">
        <f>IFERROR(VLOOKUP(B3550,allstats!$C:$I,7,0),"")</f>
        <v/>
      </c>
      <c r="J3550" t="str">
        <f>IFERROR(VLOOKUP(B3550,allstats!$C:$J,8,0),"")</f>
        <v/>
      </c>
    </row>
    <row r="3551" spans="1:10" x14ac:dyDescent="0.3">
      <c r="A3551" t="s">
        <v>12862</v>
      </c>
      <c r="B3551" t="s">
        <v>12863</v>
      </c>
      <c r="C3551" t="s">
        <v>12864</v>
      </c>
      <c r="D3551" t="s">
        <v>12865</v>
      </c>
      <c r="E3551" t="s">
        <v>11294</v>
      </c>
      <c r="F3551" t="s">
        <v>12866</v>
      </c>
      <c r="G3551">
        <f>COUNTIF(allstats!$C:$C,B3551)</f>
        <v>1</v>
      </c>
      <c r="H3551">
        <f>COUNTIF(allstats!$Q:$Q,B3551)</f>
        <v>1</v>
      </c>
      <c r="I3551">
        <f>IFERROR(VLOOKUP(B3551,allstats!$C:$I,7,0),"")</f>
        <v>32</v>
      </c>
      <c r="J3551">
        <f>IFERROR(VLOOKUP(B3551,allstats!$C:$J,8,0),"")</f>
        <v>0</v>
      </c>
    </row>
    <row r="3552" spans="1:10" x14ac:dyDescent="0.3">
      <c r="A3552" t="s">
        <v>12862</v>
      </c>
      <c r="B3552" t="s">
        <v>12867</v>
      </c>
      <c r="C3552" t="s">
        <v>12868</v>
      </c>
      <c r="D3552" t="s">
        <v>12869</v>
      </c>
      <c r="E3552" t="s">
        <v>11294</v>
      </c>
      <c r="F3552" t="s">
        <v>12870</v>
      </c>
      <c r="G3552">
        <f>COUNTIF(allstats!$C:$C,B3552)</f>
        <v>0</v>
      </c>
      <c r="H3552">
        <f>COUNTIF(allstats!$Q:$Q,B3552)</f>
        <v>0</v>
      </c>
      <c r="I3552" t="str">
        <f>IFERROR(VLOOKUP(B3552,allstats!$C:$I,7,0),"")</f>
        <v/>
      </c>
      <c r="J3552" t="str">
        <f>IFERROR(VLOOKUP(B3552,allstats!$C:$J,8,0),"")</f>
        <v/>
      </c>
    </row>
    <row r="3553" spans="1:10" x14ac:dyDescent="0.3">
      <c r="A3553" t="s">
        <v>12862</v>
      </c>
      <c r="B3553" t="s">
        <v>12871</v>
      </c>
      <c r="C3553" t="s">
        <v>12872</v>
      </c>
      <c r="D3553" t="s">
        <v>12873</v>
      </c>
      <c r="E3553" t="s">
        <v>11294</v>
      </c>
      <c r="F3553" t="s">
        <v>12874</v>
      </c>
      <c r="G3553">
        <f>COUNTIF(allstats!$C:$C,B3553)</f>
        <v>0</v>
      </c>
      <c r="H3553">
        <f>COUNTIF(allstats!$Q:$Q,B3553)</f>
        <v>0</v>
      </c>
      <c r="I3553" t="str">
        <f>IFERROR(VLOOKUP(B3553,allstats!$C:$I,7,0),"")</f>
        <v/>
      </c>
      <c r="J3553" t="str">
        <f>IFERROR(VLOOKUP(B3553,allstats!$C:$J,8,0),"")</f>
        <v/>
      </c>
    </row>
    <row r="3554" spans="1:10" x14ac:dyDescent="0.3">
      <c r="A3554" t="s">
        <v>12862</v>
      </c>
      <c r="B3554" t="s">
        <v>12875</v>
      </c>
      <c r="C3554" t="s">
        <v>12876</v>
      </c>
      <c r="D3554" t="s">
        <v>12877</v>
      </c>
      <c r="E3554" t="s">
        <v>11294</v>
      </c>
      <c r="F3554" t="s">
        <v>11295</v>
      </c>
      <c r="G3554">
        <f>COUNTIF(allstats!$C:$C,B3554)</f>
        <v>0</v>
      </c>
      <c r="H3554">
        <f>COUNTIF(allstats!$Q:$Q,B3554)</f>
        <v>0</v>
      </c>
      <c r="I3554" t="str">
        <f>IFERROR(VLOOKUP(B3554,allstats!$C:$I,7,0),"")</f>
        <v/>
      </c>
      <c r="J3554" t="str">
        <f>IFERROR(VLOOKUP(B3554,allstats!$C:$J,8,0),"")</f>
        <v/>
      </c>
    </row>
    <row r="3555" spans="1:10" x14ac:dyDescent="0.3">
      <c r="A3555" t="s">
        <v>12862</v>
      </c>
      <c r="B3555" t="s">
        <v>12878</v>
      </c>
      <c r="C3555" t="s">
        <v>12879</v>
      </c>
      <c r="D3555" t="s">
        <v>12880</v>
      </c>
      <c r="E3555" t="s">
        <v>11294</v>
      </c>
      <c r="F3555" t="s">
        <v>11295</v>
      </c>
      <c r="G3555">
        <f>COUNTIF(allstats!$C:$C,B3555)</f>
        <v>0</v>
      </c>
      <c r="H3555">
        <f>COUNTIF(allstats!$Q:$Q,B3555)</f>
        <v>1</v>
      </c>
      <c r="I3555" t="str">
        <f>IFERROR(VLOOKUP(B3555,allstats!$C:$I,7,0),"")</f>
        <v/>
      </c>
      <c r="J3555" t="str">
        <f>IFERROR(VLOOKUP(B3555,allstats!$C:$J,8,0),"")</f>
        <v/>
      </c>
    </row>
    <row r="3556" spans="1:10" x14ac:dyDescent="0.3">
      <c r="A3556" t="s">
        <v>12881</v>
      </c>
      <c r="B3556" t="s">
        <v>12882</v>
      </c>
      <c r="C3556" t="s">
        <v>12883</v>
      </c>
      <c r="D3556" t="s">
        <v>12884</v>
      </c>
      <c r="E3556" t="s">
        <v>11294</v>
      </c>
      <c r="F3556" t="s">
        <v>11295</v>
      </c>
      <c r="G3556">
        <f>COUNTIF(allstats!$C:$C,B3556)</f>
        <v>0</v>
      </c>
      <c r="H3556">
        <f>COUNTIF(allstats!$Q:$Q,B3556)</f>
        <v>0</v>
      </c>
      <c r="I3556" t="str">
        <f>IFERROR(VLOOKUP(B3556,allstats!$C:$I,7,0),"")</f>
        <v/>
      </c>
      <c r="J3556" t="str">
        <f>IFERROR(VLOOKUP(B3556,allstats!$C:$J,8,0),"")</f>
        <v/>
      </c>
    </row>
    <row r="3557" spans="1:10" x14ac:dyDescent="0.3">
      <c r="A3557" t="s">
        <v>12881</v>
      </c>
      <c r="B3557" t="s">
        <v>12885</v>
      </c>
      <c r="C3557" t="s">
        <v>12886</v>
      </c>
      <c r="D3557" t="s">
        <v>12887</v>
      </c>
      <c r="E3557" t="s">
        <v>11294</v>
      </c>
      <c r="F3557" t="s">
        <v>11295</v>
      </c>
      <c r="G3557">
        <f>COUNTIF(allstats!$C:$C,B3557)</f>
        <v>1</v>
      </c>
      <c r="H3557">
        <f>COUNTIF(allstats!$Q:$Q,B3557)</f>
        <v>1</v>
      </c>
      <c r="I3557">
        <f>IFERROR(VLOOKUP(B3557,allstats!$C:$I,7,0),"")</f>
        <v>166</v>
      </c>
      <c r="J3557">
        <f>IFERROR(VLOOKUP(B3557,allstats!$C:$J,8,0),"")</f>
        <v>0</v>
      </c>
    </row>
    <row r="3558" spans="1:10" x14ac:dyDescent="0.3">
      <c r="A3558" t="s">
        <v>12881</v>
      </c>
      <c r="B3558" t="s">
        <v>12888</v>
      </c>
      <c r="C3558" t="s">
        <v>12889</v>
      </c>
      <c r="D3558" t="s">
        <v>12890</v>
      </c>
      <c r="E3558" t="s">
        <v>11294</v>
      </c>
      <c r="F3558" t="s">
        <v>12891</v>
      </c>
      <c r="G3558">
        <f>COUNTIF(allstats!$C:$C,B3558)</f>
        <v>1</v>
      </c>
      <c r="H3558">
        <f>COUNTIF(allstats!$Q:$Q,B3558)</f>
        <v>1</v>
      </c>
      <c r="I3558">
        <f>IFERROR(VLOOKUP(B3558,allstats!$C:$I,7,0),"")</f>
        <v>1038</v>
      </c>
      <c r="J3558">
        <f>IFERROR(VLOOKUP(B3558,allstats!$C:$J,8,0),"")</f>
        <v>0</v>
      </c>
    </row>
    <row r="3559" spans="1:10" x14ac:dyDescent="0.3">
      <c r="A3559" t="s">
        <v>12881</v>
      </c>
      <c r="B3559" t="s">
        <v>12892</v>
      </c>
      <c r="C3559" t="s">
        <v>12893</v>
      </c>
      <c r="D3559" t="s">
        <v>12894</v>
      </c>
      <c r="E3559" t="s">
        <v>11294</v>
      </c>
      <c r="F3559" t="s">
        <v>11295</v>
      </c>
      <c r="G3559">
        <f>COUNTIF(allstats!$C:$C,B3559)</f>
        <v>1</v>
      </c>
      <c r="H3559">
        <f>COUNTIF(allstats!$Q:$Q,B3559)</f>
        <v>1</v>
      </c>
      <c r="I3559">
        <f>IFERROR(VLOOKUP(B3559,allstats!$C:$I,7,0),"")</f>
        <v>91</v>
      </c>
      <c r="J3559">
        <f>IFERROR(VLOOKUP(B3559,allstats!$C:$J,8,0),"")</f>
        <v>0</v>
      </c>
    </row>
    <row r="3560" spans="1:10" x14ac:dyDescent="0.3">
      <c r="A3560" t="s">
        <v>12895</v>
      </c>
      <c r="B3560" t="s">
        <v>12896</v>
      </c>
      <c r="C3560" t="s">
        <v>12897</v>
      </c>
      <c r="D3560" t="s">
        <v>12898</v>
      </c>
      <c r="E3560" t="s">
        <v>11294</v>
      </c>
      <c r="F3560" t="s">
        <v>11295</v>
      </c>
      <c r="G3560">
        <f>COUNTIF(allstats!$C:$C,B3560)</f>
        <v>0</v>
      </c>
      <c r="H3560">
        <f>COUNTIF(allstats!$Q:$Q,B3560)</f>
        <v>0</v>
      </c>
      <c r="I3560" t="str">
        <f>IFERROR(VLOOKUP(B3560,allstats!$C:$I,7,0),"")</f>
        <v/>
      </c>
      <c r="J3560" t="str">
        <f>IFERROR(VLOOKUP(B3560,allstats!$C:$J,8,0),"")</f>
        <v/>
      </c>
    </row>
    <row r="3561" spans="1:10" x14ac:dyDescent="0.3">
      <c r="A3561" t="s">
        <v>12899</v>
      </c>
      <c r="B3561" t="s">
        <v>12900</v>
      </c>
      <c r="C3561" t="s">
        <v>12901</v>
      </c>
      <c r="D3561" t="s">
        <v>12902</v>
      </c>
      <c r="E3561" t="s">
        <v>11294</v>
      </c>
      <c r="F3561" t="s">
        <v>12903</v>
      </c>
      <c r="G3561">
        <f>COUNTIF(allstats!$C:$C,B3561)</f>
        <v>0</v>
      </c>
      <c r="H3561">
        <f>COUNTIF(allstats!$Q:$Q,B3561)</f>
        <v>1</v>
      </c>
      <c r="I3561" t="str">
        <f>IFERROR(VLOOKUP(B3561,allstats!$C:$I,7,0),"")</f>
        <v/>
      </c>
      <c r="J3561" t="str">
        <f>IFERROR(VLOOKUP(B3561,allstats!$C:$J,8,0),"")</f>
        <v/>
      </c>
    </row>
    <row r="3562" spans="1:10" x14ac:dyDescent="0.3">
      <c r="A3562" t="s">
        <v>12904</v>
      </c>
      <c r="B3562" t="s">
        <v>12905</v>
      </c>
      <c r="C3562" t="s">
        <v>12906</v>
      </c>
      <c r="D3562" t="s">
        <v>12907</v>
      </c>
      <c r="E3562" t="s">
        <v>11294</v>
      </c>
      <c r="F3562" t="s">
        <v>12908</v>
      </c>
      <c r="G3562">
        <f>COUNTIF(allstats!$C:$C,B3562)</f>
        <v>0</v>
      </c>
      <c r="H3562">
        <f>COUNTIF(allstats!$Q:$Q,B3562)</f>
        <v>0</v>
      </c>
      <c r="I3562" t="str">
        <f>IFERROR(VLOOKUP(B3562,allstats!$C:$I,7,0),"")</f>
        <v/>
      </c>
      <c r="J3562" t="str">
        <f>IFERROR(VLOOKUP(B3562,allstats!$C:$J,8,0),"")</f>
        <v/>
      </c>
    </row>
    <row r="3563" spans="1:10" x14ac:dyDescent="0.3">
      <c r="A3563" t="s">
        <v>12904</v>
      </c>
      <c r="B3563" t="s">
        <v>12909</v>
      </c>
      <c r="C3563" t="s">
        <v>12910</v>
      </c>
      <c r="D3563" t="s">
        <v>12911</v>
      </c>
      <c r="E3563" t="s">
        <v>11294</v>
      </c>
      <c r="F3563" t="s">
        <v>11295</v>
      </c>
      <c r="G3563">
        <f>COUNTIF(allstats!$C:$C,B3563)</f>
        <v>0</v>
      </c>
      <c r="H3563">
        <f>COUNTIF(allstats!$Q:$Q,B3563)</f>
        <v>0</v>
      </c>
      <c r="I3563" t="str">
        <f>IFERROR(VLOOKUP(B3563,allstats!$C:$I,7,0),"")</f>
        <v/>
      </c>
      <c r="J3563" t="str">
        <f>IFERROR(VLOOKUP(B3563,allstats!$C:$J,8,0),"")</f>
        <v/>
      </c>
    </row>
    <row r="3564" spans="1:10" x14ac:dyDescent="0.3">
      <c r="A3564" t="s">
        <v>12912</v>
      </c>
      <c r="B3564" t="s">
        <v>12823</v>
      </c>
      <c r="C3564" t="s">
        <v>12913</v>
      </c>
      <c r="D3564" t="s">
        <v>12914</v>
      </c>
      <c r="E3564" t="s">
        <v>11294</v>
      </c>
      <c r="F3564" t="s">
        <v>11295</v>
      </c>
      <c r="G3564">
        <f>COUNTIF(allstats!$C:$C,B3564)</f>
        <v>0</v>
      </c>
      <c r="H3564">
        <f>COUNTIF(allstats!$Q:$Q,B3564)</f>
        <v>0</v>
      </c>
      <c r="I3564" t="str">
        <f>IFERROR(VLOOKUP(B3564,allstats!$C:$I,7,0),"")</f>
        <v/>
      </c>
      <c r="J3564" t="str">
        <f>IFERROR(VLOOKUP(B3564,allstats!$C:$J,8,0),"")</f>
        <v/>
      </c>
    </row>
    <row r="3565" spans="1:10" x14ac:dyDescent="0.3">
      <c r="A3565" t="s">
        <v>12912</v>
      </c>
      <c r="B3565" t="s">
        <v>12574</v>
      </c>
      <c r="C3565" t="s">
        <v>12915</v>
      </c>
      <c r="D3565" t="s">
        <v>12916</v>
      </c>
      <c r="E3565" t="s">
        <v>11294</v>
      </c>
      <c r="F3565" t="s">
        <v>11295</v>
      </c>
      <c r="G3565">
        <f>COUNTIF(allstats!$C:$C,B3565)</f>
        <v>1</v>
      </c>
      <c r="H3565">
        <f>COUNTIF(allstats!$Q:$Q,B3565)</f>
        <v>1</v>
      </c>
      <c r="I3565">
        <f>IFERROR(VLOOKUP(B3565,allstats!$C:$I,7,0),"")</f>
        <v>133</v>
      </c>
      <c r="J3565">
        <f>IFERROR(VLOOKUP(B3565,allstats!$C:$J,8,0),"")</f>
        <v>0</v>
      </c>
    </row>
    <row r="3566" spans="1:10" x14ac:dyDescent="0.3">
      <c r="A3566" t="s">
        <v>12912</v>
      </c>
      <c r="B3566" t="s">
        <v>12917</v>
      </c>
      <c r="C3566" t="s">
        <v>12918</v>
      </c>
      <c r="D3566" t="s">
        <v>12919</v>
      </c>
      <c r="E3566" t="s">
        <v>11294</v>
      </c>
      <c r="F3566" t="s">
        <v>12920</v>
      </c>
      <c r="G3566">
        <f>COUNTIF(allstats!$C:$C,B3566)</f>
        <v>0</v>
      </c>
      <c r="H3566">
        <f>COUNTIF(allstats!$Q:$Q,B3566)</f>
        <v>0</v>
      </c>
      <c r="I3566" t="str">
        <f>IFERROR(VLOOKUP(B3566,allstats!$C:$I,7,0),"")</f>
        <v/>
      </c>
      <c r="J3566" t="str">
        <f>IFERROR(VLOOKUP(B3566,allstats!$C:$J,8,0),"")</f>
        <v/>
      </c>
    </row>
    <row r="3567" spans="1:10" x14ac:dyDescent="0.3">
      <c r="A3567" t="s">
        <v>12921</v>
      </c>
      <c r="B3567" t="s">
        <v>12922</v>
      </c>
      <c r="C3567" t="s">
        <v>12923</v>
      </c>
      <c r="D3567" t="s">
        <v>12924</v>
      </c>
      <c r="E3567" t="s">
        <v>11294</v>
      </c>
      <c r="F3567" t="s">
        <v>11295</v>
      </c>
      <c r="G3567">
        <f>COUNTIF(allstats!$C:$C,B3567)</f>
        <v>0</v>
      </c>
      <c r="H3567">
        <f>COUNTIF(allstats!$Q:$Q,B3567)</f>
        <v>1</v>
      </c>
      <c r="I3567" t="str">
        <f>IFERROR(VLOOKUP(B3567,allstats!$C:$I,7,0),"")</f>
        <v/>
      </c>
      <c r="J3567" t="str">
        <f>IFERROR(VLOOKUP(B3567,allstats!$C:$J,8,0),"")</f>
        <v/>
      </c>
    </row>
    <row r="3568" spans="1:10" x14ac:dyDescent="0.3">
      <c r="A3568" t="s">
        <v>12921</v>
      </c>
      <c r="B3568" t="s">
        <v>11320</v>
      </c>
      <c r="C3568" t="s">
        <v>12925</v>
      </c>
      <c r="D3568" t="s">
        <v>12926</v>
      </c>
      <c r="E3568" t="s">
        <v>11294</v>
      </c>
      <c r="F3568" t="s">
        <v>11295</v>
      </c>
      <c r="G3568">
        <f>COUNTIF(allstats!$C:$C,B3568)</f>
        <v>0</v>
      </c>
      <c r="H3568">
        <f>COUNTIF(allstats!$Q:$Q,B3568)</f>
        <v>0</v>
      </c>
      <c r="I3568" t="str">
        <f>IFERROR(VLOOKUP(B3568,allstats!$C:$I,7,0),"")</f>
        <v/>
      </c>
      <c r="J3568" t="str">
        <f>IFERROR(VLOOKUP(B3568,allstats!$C:$J,8,0),"")</f>
        <v/>
      </c>
    </row>
    <row r="3569" spans="1:10" x14ac:dyDescent="0.3">
      <c r="A3569" t="s">
        <v>12921</v>
      </c>
      <c r="B3569" t="s">
        <v>12927</v>
      </c>
      <c r="C3569" t="s">
        <v>12928</v>
      </c>
      <c r="D3569" t="s">
        <v>12929</v>
      </c>
      <c r="E3569" t="s">
        <v>11294</v>
      </c>
      <c r="F3569" t="s">
        <v>11295</v>
      </c>
      <c r="G3569">
        <f>COUNTIF(allstats!$C:$C,B3569)</f>
        <v>0</v>
      </c>
      <c r="H3569">
        <f>COUNTIF(allstats!$Q:$Q,B3569)</f>
        <v>0</v>
      </c>
      <c r="I3569" t="str">
        <f>IFERROR(VLOOKUP(B3569,allstats!$C:$I,7,0),"")</f>
        <v/>
      </c>
      <c r="J3569" t="str">
        <f>IFERROR(VLOOKUP(B3569,allstats!$C:$J,8,0),"")</f>
        <v/>
      </c>
    </row>
    <row r="3570" spans="1:10" x14ac:dyDescent="0.3">
      <c r="A3570" t="s">
        <v>12921</v>
      </c>
      <c r="B3570" t="s">
        <v>12930</v>
      </c>
      <c r="C3570" t="s">
        <v>12931</v>
      </c>
      <c r="D3570" t="s">
        <v>12932</v>
      </c>
      <c r="E3570" t="s">
        <v>11294</v>
      </c>
      <c r="F3570" t="s">
        <v>11295</v>
      </c>
      <c r="G3570">
        <f>COUNTIF(allstats!$C:$C,B3570)</f>
        <v>0</v>
      </c>
      <c r="H3570">
        <f>COUNTIF(allstats!$Q:$Q,B3570)</f>
        <v>0</v>
      </c>
      <c r="I3570" t="str">
        <f>IFERROR(VLOOKUP(B3570,allstats!$C:$I,7,0),"")</f>
        <v/>
      </c>
      <c r="J3570" t="str">
        <f>IFERROR(VLOOKUP(B3570,allstats!$C:$J,8,0),"")</f>
        <v/>
      </c>
    </row>
    <row r="3571" spans="1:10" x14ac:dyDescent="0.3">
      <c r="A3571" t="s">
        <v>12933</v>
      </c>
      <c r="B3571" t="s">
        <v>12934</v>
      </c>
      <c r="C3571" t="s">
        <v>12935</v>
      </c>
      <c r="D3571" t="s">
        <v>12936</v>
      </c>
      <c r="E3571" t="s">
        <v>11294</v>
      </c>
      <c r="F3571" t="s">
        <v>11295</v>
      </c>
      <c r="G3571">
        <f>COUNTIF(allstats!$C:$C,B3571)</f>
        <v>0</v>
      </c>
      <c r="H3571">
        <f>COUNTIF(allstats!$Q:$Q,B3571)</f>
        <v>0</v>
      </c>
      <c r="I3571" t="str">
        <f>IFERROR(VLOOKUP(B3571,allstats!$C:$I,7,0),"")</f>
        <v/>
      </c>
      <c r="J3571" t="str">
        <f>IFERROR(VLOOKUP(B3571,allstats!$C:$J,8,0),"")</f>
        <v/>
      </c>
    </row>
    <row r="3572" spans="1:10" x14ac:dyDescent="0.3">
      <c r="A3572" t="s">
        <v>12937</v>
      </c>
      <c r="B3572" t="s">
        <v>12938</v>
      </c>
      <c r="C3572" t="s">
        <v>12939</v>
      </c>
      <c r="D3572" t="s">
        <v>12940</v>
      </c>
      <c r="E3572" t="s">
        <v>12941</v>
      </c>
      <c r="F3572" t="s">
        <v>12942</v>
      </c>
      <c r="G3572">
        <f>COUNTIF(allstats!$C:$C,B3572)</f>
        <v>0</v>
      </c>
      <c r="H3572">
        <f>COUNTIF(allstats!$Q:$Q,B3572)</f>
        <v>0</v>
      </c>
      <c r="I3572" t="str">
        <f>IFERROR(VLOOKUP(B3572,allstats!$C:$I,7,0),"")</f>
        <v/>
      </c>
      <c r="J3572" t="str">
        <f>IFERROR(VLOOKUP(B3572,allstats!$C:$J,8,0),"")</f>
        <v/>
      </c>
    </row>
    <row r="3573" spans="1:10" x14ac:dyDescent="0.3">
      <c r="A3573" t="s">
        <v>12943</v>
      </c>
      <c r="B3573" t="s">
        <v>12944</v>
      </c>
      <c r="C3573" t="s">
        <v>12945</v>
      </c>
      <c r="D3573" t="s">
        <v>12946</v>
      </c>
      <c r="E3573" t="s">
        <v>11294</v>
      </c>
      <c r="F3573" t="s">
        <v>11295</v>
      </c>
      <c r="G3573">
        <f>COUNTIF(allstats!$C:$C,B3573)</f>
        <v>0</v>
      </c>
      <c r="H3573">
        <f>COUNTIF(allstats!$Q:$Q,B3573)</f>
        <v>0</v>
      </c>
      <c r="I3573" t="str">
        <f>IFERROR(VLOOKUP(B3573,allstats!$C:$I,7,0),"")</f>
        <v/>
      </c>
      <c r="J3573" t="str">
        <f>IFERROR(VLOOKUP(B3573,allstats!$C:$J,8,0),"")</f>
        <v/>
      </c>
    </row>
    <row r="3574" spans="1:10" x14ac:dyDescent="0.3">
      <c r="A3574" t="s">
        <v>12943</v>
      </c>
      <c r="B3574" t="s">
        <v>12947</v>
      </c>
      <c r="C3574" t="s">
        <v>12948</v>
      </c>
      <c r="D3574" t="s">
        <v>12949</v>
      </c>
      <c r="E3574" t="s">
        <v>11294</v>
      </c>
      <c r="F3574" t="s">
        <v>11295</v>
      </c>
      <c r="G3574">
        <f>COUNTIF(allstats!$C:$C,B3574)</f>
        <v>0</v>
      </c>
      <c r="H3574">
        <f>COUNTIF(allstats!$Q:$Q,B3574)</f>
        <v>0</v>
      </c>
      <c r="I3574" t="str">
        <f>IFERROR(VLOOKUP(B3574,allstats!$C:$I,7,0),"")</f>
        <v/>
      </c>
      <c r="J3574" t="str">
        <f>IFERROR(VLOOKUP(B3574,allstats!$C:$J,8,0),"")</f>
        <v/>
      </c>
    </row>
    <row r="3575" spans="1:10" x14ac:dyDescent="0.3">
      <c r="A3575" t="s">
        <v>6</v>
      </c>
      <c r="B3575" t="s">
        <v>7</v>
      </c>
      <c r="C3575" t="s">
        <v>8</v>
      </c>
      <c r="D3575" t="s">
        <v>12950</v>
      </c>
      <c r="E3575" t="s">
        <v>12951</v>
      </c>
      <c r="F3575" t="s">
        <v>12952</v>
      </c>
      <c r="G3575">
        <f>COUNTIF(allstats!$C:$C,B3575)</f>
        <v>0</v>
      </c>
      <c r="H3575">
        <f>COUNTIF(allstats!$Q:$Q,B3575)</f>
        <v>0</v>
      </c>
      <c r="I3575" t="str">
        <f>IFERROR(VLOOKUP(B3575,allstats!$C:$I,7,0),"")</f>
        <v/>
      </c>
      <c r="J3575" t="str">
        <f>IFERROR(VLOOKUP(B3575,allstats!$C:$J,8,0),"")</f>
        <v/>
      </c>
    </row>
    <row r="3576" spans="1:10" x14ac:dyDescent="0.3">
      <c r="A3576" t="s">
        <v>12953</v>
      </c>
      <c r="B3576" t="s">
        <v>12954</v>
      </c>
      <c r="C3576" t="s">
        <v>12955</v>
      </c>
      <c r="D3576" t="s">
        <v>12956</v>
      </c>
      <c r="E3576" t="s">
        <v>12957</v>
      </c>
      <c r="F3576" t="s">
        <v>12958</v>
      </c>
      <c r="G3576">
        <f>COUNTIF(allstats!$C:$C,B3576)</f>
        <v>0</v>
      </c>
      <c r="H3576">
        <f>COUNTIF(allstats!$Q:$Q,B3576)</f>
        <v>0</v>
      </c>
      <c r="I3576" t="str">
        <f>IFERROR(VLOOKUP(B3576,allstats!$C:$I,7,0),"")</f>
        <v/>
      </c>
      <c r="J3576" t="str">
        <f>IFERROR(VLOOKUP(B3576,allstats!$C:$J,8,0),"")</f>
        <v/>
      </c>
    </row>
    <row r="3577" spans="1:10" x14ac:dyDescent="0.3">
      <c r="A3577" t="s">
        <v>12953</v>
      </c>
      <c r="B3577" t="s">
        <v>12959</v>
      </c>
      <c r="C3577" t="s">
        <v>12960</v>
      </c>
      <c r="D3577" t="s">
        <v>12961</v>
      </c>
      <c r="E3577" t="s">
        <v>12957</v>
      </c>
      <c r="F3577" t="s">
        <v>12958</v>
      </c>
      <c r="G3577">
        <f>COUNTIF(allstats!$C:$C,B3577)</f>
        <v>0</v>
      </c>
      <c r="H3577">
        <f>COUNTIF(allstats!$Q:$Q,B3577)</f>
        <v>0</v>
      </c>
      <c r="I3577" t="str">
        <f>IFERROR(VLOOKUP(B3577,allstats!$C:$I,7,0),"")</f>
        <v/>
      </c>
      <c r="J3577" t="str">
        <f>IFERROR(VLOOKUP(B3577,allstats!$C:$J,8,0),"")</f>
        <v/>
      </c>
    </row>
    <row r="3578" spans="1:10" x14ac:dyDescent="0.3">
      <c r="A3578" t="s">
        <v>12962</v>
      </c>
      <c r="B3578" t="s">
        <v>12963</v>
      </c>
      <c r="C3578" t="s">
        <v>12964</v>
      </c>
      <c r="D3578" t="s">
        <v>12965</v>
      </c>
      <c r="E3578" t="s">
        <v>12957</v>
      </c>
      <c r="F3578" t="s">
        <v>12958</v>
      </c>
      <c r="G3578">
        <f>COUNTIF(allstats!$C:$C,B3578)</f>
        <v>0</v>
      </c>
      <c r="H3578">
        <f>COUNTIF(allstats!$Q:$Q,B3578)</f>
        <v>0</v>
      </c>
      <c r="I3578" t="str">
        <f>IFERROR(VLOOKUP(B3578,allstats!$C:$I,7,0),"")</f>
        <v/>
      </c>
      <c r="J3578" t="str">
        <f>IFERROR(VLOOKUP(B3578,allstats!$C:$J,8,0),"")</f>
        <v/>
      </c>
    </row>
    <row r="3579" spans="1:10" x14ac:dyDescent="0.3">
      <c r="A3579" t="s">
        <v>12966</v>
      </c>
      <c r="B3579" t="s">
        <v>12967</v>
      </c>
      <c r="C3579" t="s">
        <v>12968</v>
      </c>
      <c r="D3579" t="s">
        <v>12969</v>
      </c>
      <c r="E3579" t="s">
        <v>12957</v>
      </c>
      <c r="F3579" t="s">
        <v>12958</v>
      </c>
      <c r="G3579">
        <f>COUNTIF(allstats!$C:$C,B3579)</f>
        <v>0</v>
      </c>
      <c r="H3579">
        <f>COUNTIF(allstats!$Q:$Q,B3579)</f>
        <v>0</v>
      </c>
      <c r="I3579" t="str">
        <f>IFERROR(VLOOKUP(B3579,allstats!$C:$I,7,0),"")</f>
        <v/>
      </c>
      <c r="J3579" t="str">
        <f>IFERROR(VLOOKUP(B3579,allstats!$C:$J,8,0),"")</f>
        <v/>
      </c>
    </row>
    <row r="3580" spans="1:10" x14ac:dyDescent="0.3">
      <c r="A3580" t="s">
        <v>12966</v>
      </c>
      <c r="B3580" t="s">
        <v>12970</v>
      </c>
      <c r="C3580" t="s">
        <v>12971</v>
      </c>
      <c r="D3580" t="s">
        <v>12972</v>
      </c>
      <c r="E3580" t="s">
        <v>12957</v>
      </c>
      <c r="F3580" t="s">
        <v>12958</v>
      </c>
      <c r="G3580">
        <f>COUNTIF(allstats!$C:$C,B3580)</f>
        <v>0</v>
      </c>
      <c r="H3580">
        <f>COUNTIF(allstats!$Q:$Q,B3580)</f>
        <v>0</v>
      </c>
      <c r="I3580" t="str">
        <f>IFERROR(VLOOKUP(B3580,allstats!$C:$I,7,0),"")</f>
        <v/>
      </c>
      <c r="J3580" t="str">
        <f>IFERROR(VLOOKUP(B3580,allstats!$C:$J,8,0),"")</f>
        <v/>
      </c>
    </row>
    <row r="3581" spans="1:10" x14ac:dyDescent="0.3">
      <c r="A3581" t="s">
        <v>12966</v>
      </c>
      <c r="B3581" t="s">
        <v>12973</v>
      </c>
      <c r="C3581" t="s">
        <v>12974</v>
      </c>
      <c r="D3581" t="s">
        <v>12975</v>
      </c>
      <c r="E3581" t="s">
        <v>12957</v>
      </c>
      <c r="F3581" t="s">
        <v>12958</v>
      </c>
      <c r="G3581">
        <f>COUNTIF(allstats!$C:$C,B3581)</f>
        <v>1</v>
      </c>
      <c r="H3581">
        <f>COUNTIF(allstats!$Q:$Q,B3581)</f>
        <v>1</v>
      </c>
      <c r="I3581">
        <f>IFERROR(VLOOKUP(B3581,allstats!$C:$I,7,0),"")</f>
        <v>662</v>
      </c>
      <c r="J3581">
        <f>IFERROR(VLOOKUP(B3581,allstats!$C:$J,8,0),"")</f>
        <v>0</v>
      </c>
    </row>
    <row r="3582" spans="1:10" x14ac:dyDescent="0.3">
      <c r="A3582" t="s">
        <v>12966</v>
      </c>
      <c r="B3582" t="s">
        <v>12976</v>
      </c>
      <c r="C3582" t="s">
        <v>12977</v>
      </c>
      <c r="D3582" t="s">
        <v>12978</v>
      </c>
      <c r="E3582" t="s">
        <v>12957</v>
      </c>
      <c r="F3582" t="s">
        <v>12958</v>
      </c>
      <c r="G3582">
        <f>COUNTIF(allstats!$C:$C,B3582)</f>
        <v>0</v>
      </c>
      <c r="H3582">
        <f>COUNTIF(allstats!$Q:$Q,B3582)</f>
        <v>1</v>
      </c>
      <c r="I3582" t="str">
        <f>IFERROR(VLOOKUP(B3582,allstats!$C:$I,7,0),"")</f>
        <v/>
      </c>
      <c r="J3582" t="str">
        <f>IFERROR(VLOOKUP(B3582,allstats!$C:$J,8,0),"")</f>
        <v/>
      </c>
    </row>
    <row r="3583" spans="1:10" x14ac:dyDescent="0.3">
      <c r="A3583" t="s">
        <v>12979</v>
      </c>
      <c r="B3583" t="s">
        <v>12980</v>
      </c>
      <c r="C3583" t="s">
        <v>12981</v>
      </c>
      <c r="D3583" t="s">
        <v>12982</v>
      </c>
      <c r="E3583" t="s">
        <v>12957</v>
      </c>
      <c r="F3583" t="s">
        <v>12958</v>
      </c>
      <c r="G3583">
        <f>COUNTIF(allstats!$C:$C,B3583)</f>
        <v>0</v>
      </c>
      <c r="H3583">
        <f>COUNTIF(allstats!$Q:$Q,B3583)</f>
        <v>0</v>
      </c>
      <c r="I3583" t="str">
        <f>IFERROR(VLOOKUP(B3583,allstats!$C:$I,7,0),"")</f>
        <v/>
      </c>
      <c r="J3583" t="str">
        <f>IFERROR(VLOOKUP(B3583,allstats!$C:$J,8,0),"")</f>
        <v/>
      </c>
    </row>
    <row r="3584" spans="1:10" x14ac:dyDescent="0.3">
      <c r="A3584" t="s">
        <v>12983</v>
      </c>
      <c r="B3584" t="s">
        <v>12984</v>
      </c>
      <c r="C3584" t="s">
        <v>12985</v>
      </c>
      <c r="D3584" t="s">
        <v>12986</v>
      </c>
      <c r="E3584" t="s">
        <v>12957</v>
      </c>
      <c r="F3584" t="s">
        <v>12958</v>
      </c>
      <c r="G3584">
        <f>COUNTIF(allstats!$C:$C,B3584)</f>
        <v>0</v>
      </c>
      <c r="H3584">
        <f>COUNTIF(allstats!$Q:$Q,B3584)</f>
        <v>0</v>
      </c>
      <c r="I3584" t="str">
        <f>IFERROR(VLOOKUP(B3584,allstats!$C:$I,7,0),"")</f>
        <v/>
      </c>
      <c r="J3584" t="str">
        <f>IFERROR(VLOOKUP(B3584,allstats!$C:$J,8,0),"")</f>
        <v/>
      </c>
    </row>
    <row r="3585" spans="1:10" x14ac:dyDescent="0.3">
      <c r="A3585" t="s">
        <v>12987</v>
      </c>
      <c r="B3585" t="s">
        <v>12988</v>
      </c>
      <c r="C3585" t="s">
        <v>12989</v>
      </c>
      <c r="D3585" t="s">
        <v>12990</v>
      </c>
      <c r="E3585" t="s">
        <v>12991</v>
      </c>
      <c r="F3585" t="s">
        <v>12992</v>
      </c>
      <c r="G3585">
        <f>COUNTIF(allstats!$C:$C,B3585)</f>
        <v>0</v>
      </c>
      <c r="H3585">
        <f>COUNTIF(allstats!$Q:$Q,B3585)</f>
        <v>0</v>
      </c>
      <c r="I3585" t="str">
        <f>IFERROR(VLOOKUP(B3585,allstats!$C:$I,7,0),"")</f>
        <v/>
      </c>
      <c r="J3585" t="str">
        <f>IFERROR(VLOOKUP(B3585,allstats!$C:$J,8,0),"")</f>
        <v/>
      </c>
    </row>
    <row r="3586" spans="1:10" x14ac:dyDescent="0.3">
      <c r="A3586" t="s">
        <v>12987</v>
      </c>
      <c r="B3586" t="s">
        <v>12993</v>
      </c>
      <c r="C3586" t="s">
        <v>12994</v>
      </c>
      <c r="D3586" t="s">
        <v>12995</v>
      </c>
      <c r="E3586" t="s">
        <v>12957</v>
      </c>
      <c r="F3586" t="s">
        <v>12958</v>
      </c>
      <c r="G3586">
        <f>COUNTIF(allstats!$C:$C,B3586)</f>
        <v>0</v>
      </c>
      <c r="H3586">
        <f>COUNTIF(allstats!$Q:$Q,B3586)</f>
        <v>0</v>
      </c>
      <c r="I3586" t="str">
        <f>IFERROR(VLOOKUP(B3586,allstats!$C:$I,7,0),"")</f>
        <v/>
      </c>
      <c r="J3586" t="str">
        <f>IFERROR(VLOOKUP(B3586,allstats!$C:$J,8,0),"")</f>
        <v/>
      </c>
    </row>
    <row r="3587" spans="1:10" x14ac:dyDescent="0.3">
      <c r="A3587" t="s">
        <v>12987</v>
      </c>
      <c r="B3587" t="s">
        <v>12996</v>
      </c>
      <c r="C3587" t="s">
        <v>12997</v>
      </c>
      <c r="D3587" t="s">
        <v>12998</v>
      </c>
      <c r="E3587" t="s">
        <v>12957</v>
      </c>
      <c r="F3587" t="s">
        <v>12958</v>
      </c>
      <c r="G3587">
        <f>COUNTIF(allstats!$C:$C,B3587)</f>
        <v>2</v>
      </c>
      <c r="H3587">
        <f>COUNTIF(allstats!$Q:$Q,B3587)</f>
        <v>1</v>
      </c>
      <c r="I3587">
        <f>IFERROR(VLOOKUP(B3587,allstats!$C:$I,7,0),"")</f>
        <v>1520</v>
      </c>
      <c r="J3587">
        <f>IFERROR(VLOOKUP(B3587,allstats!$C:$J,8,0),"")</f>
        <v>0</v>
      </c>
    </row>
    <row r="3588" spans="1:10" x14ac:dyDescent="0.3">
      <c r="A3588" t="s">
        <v>12987</v>
      </c>
      <c r="B3588" t="s">
        <v>12999</v>
      </c>
      <c r="C3588" t="s">
        <v>13000</v>
      </c>
      <c r="D3588" t="s">
        <v>13001</v>
      </c>
      <c r="E3588" t="s">
        <v>12957</v>
      </c>
      <c r="F3588" t="s">
        <v>12958</v>
      </c>
      <c r="G3588">
        <f>COUNTIF(allstats!$C:$C,B3588)</f>
        <v>0</v>
      </c>
      <c r="H3588">
        <f>COUNTIF(allstats!$Q:$Q,B3588)</f>
        <v>0</v>
      </c>
      <c r="I3588" t="str">
        <f>IFERROR(VLOOKUP(B3588,allstats!$C:$I,7,0),"")</f>
        <v/>
      </c>
      <c r="J3588" t="str">
        <f>IFERROR(VLOOKUP(B3588,allstats!$C:$J,8,0),"")</f>
        <v/>
      </c>
    </row>
    <row r="3589" spans="1:10" x14ac:dyDescent="0.3">
      <c r="A3589" t="s">
        <v>12987</v>
      </c>
      <c r="B3589" t="s">
        <v>13002</v>
      </c>
      <c r="C3589" t="s">
        <v>13003</v>
      </c>
      <c r="D3589" t="s">
        <v>13004</v>
      </c>
      <c r="E3589" t="s">
        <v>12957</v>
      </c>
      <c r="F3589" t="s">
        <v>13005</v>
      </c>
      <c r="G3589">
        <f>COUNTIF(allstats!$C:$C,B3589)</f>
        <v>0</v>
      </c>
      <c r="H3589">
        <f>COUNTIF(allstats!$Q:$Q,B3589)</f>
        <v>0</v>
      </c>
      <c r="I3589" t="str">
        <f>IFERROR(VLOOKUP(B3589,allstats!$C:$I,7,0),"")</f>
        <v/>
      </c>
      <c r="J3589" t="str">
        <f>IFERROR(VLOOKUP(B3589,allstats!$C:$J,8,0),"")</f>
        <v/>
      </c>
    </row>
    <row r="3590" spans="1:10" x14ac:dyDescent="0.3">
      <c r="A3590" t="s">
        <v>12987</v>
      </c>
      <c r="B3590" t="s">
        <v>13006</v>
      </c>
      <c r="C3590" t="s">
        <v>13007</v>
      </c>
      <c r="D3590" t="s">
        <v>13008</v>
      </c>
      <c r="E3590" t="s">
        <v>12957</v>
      </c>
      <c r="F3590" t="s">
        <v>12958</v>
      </c>
      <c r="G3590">
        <f>COUNTIF(allstats!$C:$C,B3590)</f>
        <v>0</v>
      </c>
      <c r="H3590">
        <f>COUNTIF(allstats!$Q:$Q,B3590)</f>
        <v>0</v>
      </c>
      <c r="I3590" t="str">
        <f>IFERROR(VLOOKUP(B3590,allstats!$C:$I,7,0),"")</f>
        <v/>
      </c>
      <c r="J3590" t="str">
        <f>IFERROR(VLOOKUP(B3590,allstats!$C:$J,8,0),"")</f>
        <v/>
      </c>
    </row>
    <row r="3591" spans="1:10" x14ac:dyDescent="0.3">
      <c r="A3591" t="s">
        <v>12987</v>
      </c>
      <c r="B3591" t="s">
        <v>13009</v>
      </c>
      <c r="C3591" t="s">
        <v>13010</v>
      </c>
      <c r="D3591" t="s">
        <v>13011</v>
      </c>
      <c r="E3591" t="s">
        <v>12957</v>
      </c>
      <c r="F3591" t="s">
        <v>12958</v>
      </c>
      <c r="G3591">
        <f>COUNTIF(allstats!$C:$C,B3591)</f>
        <v>1</v>
      </c>
      <c r="H3591">
        <f>COUNTIF(allstats!$Q:$Q,B3591)</f>
        <v>1</v>
      </c>
      <c r="I3591">
        <f>IFERROR(VLOOKUP(B3591,allstats!$C:$I,7,0),"")</f>
        <v>2452</v>
      </c>
      <c r="J3591">
        <f>IFERROR(VLOOKUP(B3591,allstats!$C:$J,8,0),"")</f>
        <v>0</v>
      </c>
    </row>
    <row r="3592" spans="1:10" x14ac:dyDescent="0.3">
      <c r="A3592" t="s">
        <v>12987</v>
      </c>
      <c r="B3592" t="s">
        <v>13012</v>
      </c>
      <c r="C3592" t="s">
        <v>13013</v>
      </c>
      <c r="D3592" t="s">
        <v>13014</v>
      </c>
      <c r="E3592" t="s">
        <v>12957</v>
      </c>
      <c r="F3592" t="s">
        <v>12958</v>
      </c>
      <c r="G3592">
        <f>COUNTIF(allstats!$C:$C,B3592)</f>
        <v>0</v>
      </c>
      <c r="H3592">
        <f>COUNTIF(allstats!$Q:$Q,B3592)</f>
        <v>0</v>
      </c>
      <c r="I3592" t="str">
        <f>IFERROR(VLOOKUP(B3592,allstats!$C:$I,7,0),"")</f>
        <v/>
      </c>
      <c r="J3592" t="str">
        <f>IFERROR(VLOOKUP(B3592,allstats!$C:$J,8,0),"")</f>
        <v/>
      </c>
    </row>
    <row r="3593" spans="1:10" x14ac:dyDescent="0.3">
      <c r="A3593" t="s">
        <v>12987</v>
      </c>
      <c r="B3593" t="s">
        <v>13015</v>
      </c>
      <c r="C3593" t="s">
        <v>13016</v>
      </c>
      <c r="D3593" t="s">
        <v>13017</v>
      </c>
      <c r="E3593" t="s">
        <v>12957</v>
      </c>
      <c r="F3593" t="s">
        <v>12958</v>
      </c>
      <c r="G3593">
        <f>COUNTIF(allstats!$C:$C,B3593)</f>
        <v>0</v>
      </c>
      <c r="H3593">
        <f>COUNTIF(allstats!$Q:$Q,B3593)</f>
        <v>0</v>
      </c>
      <c r="I3593" t="str">
        <f>IFERROR(VLOOKUP(B3593,allstats!$C:$I,7,0),"")</f>
        <v/>
      </c>
      <c r="J3593" t="str">
        <f>IFERROR(VLOOKUP(B3593,allstats!$C:$J,8,0),"")</f>
        <v/>
      </c>
    </row>
    <row r="3594" spans="1:10" x14ac:dyDescent="0.3">
      <c r="A3594" t="s">
        <v>12987</v>
      </c>
      <c r="B3594" t="s">
        <v>13018</v>
      </c>
      <c r="C3594" t="s">
        <v>13019</v>
      </c>
      <c r="D3594" t="s">
        <v>13020</v>
      </c>
      <c r="E3594" t="s">
        <v>12957</v>
      </c>
      <c r="F3594" t="s">
        <v>12958</v>
      </c>
      <c r="G3594">
        <f>COUNTIF(allstats!$C:$C,B3594)</f>
        <v>0</v>
      </c>
      <c r="H3594">
        <f>COUNTIF(allstats!$Q:$Q,B3594)</f>
        <v>0</v>
      </c>
      <c r="I3594" t="str">
        <f>IFERROR(VLOOKUP(B3594,allstats!$C:$I,7,0),"")</f>
        <v/>
      </c>
      <c r="J3594" t="str">
        <f>IFERROR(VLOOKUP(B3594,allstats!$C:$J,8,0),"")</f>
        <v/>
      </c>
    </row>
    <row r="3595" spans="1:10" x14ac:dyDescent="0.3">
      <c r="A3595" t="s">
        <v>12987</v>
      </c>
      <c r="B3595" t="s">
        <v>13021</v>
      </c>
      <c r="C3595" t="s">
        <v>13022</v>
      </c>
      <c r="D3595" t="s">
        <v>13023</v>
      </c>
      <c r="E3595" t="s">
        <v>12957</v>
      </c>
      <c r="F3595" t="s">
        <v>12958</v>
      </c>
      <c r="G3595">
        <f>COUNTIF(allstats!$C:$C,B3595)</f>
        <v>0</v>
      </c>
      <c r="H3595">
        <f>COUNTIF(allstats!$Q:$Q,B3595)</f>
        <v>0</v>
      </c>
      <c r="I3595" t="str">
        <f>IFERROR(VLOOKUP(B3595,allstats!$C:$I,7,0),"")</f>
        <v/>
      </c>
      <c r="J3595" t="str">
        <f>IFERROR(VLOOKUP(B3595,allstats!$C:$J,8,0),"")</f>
        <v/>
      </c>
    </row>
    <row r="3596" spans="1:10" x14ac:dyDescent="0.3">
      <c r="A3596" t="s">
        <v>12987</v>
      </c>
      <c r="B3596" t="s">
        <v>13024</v>
      </c>
      <c r="C3596" t="s">
        <v>13025</v>
      </c>
      <c r="D3596" t="s">
        <v>13026</v>
      </c>
      <c r="E3596" t="s">
        <v>12957</v>
      </c>
      <c r="F3596" t="s">
        <v>12958</v>
      </c>
      <c r="G3596">
        <f>COUNTIF(allstats!$C:$C,B3596)</f>
        <v>0</v>
      </c>
      <c r="H3596">
        <f>COUNTIF(allstats!$Q:$Q,B3596)</f>
        <v>0</v>
      </c>
      <c r="I3596" t="str">
        <f>IFERROR(VLOOKUP(B3596,allstats!$C:$I,7,0),"")</f>
        <v/>
      </c>
      <c r="J3596" t="str">
        <f>IFERROR(VLOOKUP(B3596,allstats!$C:$J,8,0),"")</f>
        <v/>
      </c>
    </row>
    <row r="3597" spans="1:10" x14ac:dyDescent="0.3">
      <c r="A3597" t="s">
        <v>12987</v>
      </c>
      <c r="B3597" t="s">
        <v>13027</v>
      </c>
      <c r="C3597" t="s">
        <v>13028</v>
      </c>
      <c r="D3597" t="s">
        <v>13029</v>
      </c>
      <c r="E3597" t="s">
        <v>12957</v>
      </c>
      <c r="F3597" t="s">
        <v>12958</v>
      </c>
      <c r="G3597">
        <f>COUNTIF(allstats!$C:$C,B3597)</f>
        <v>0</v>
      </c>
      <c r="H3597">
        <f>COUNTIF(allstats!$Q:$Q,B3597)</f>
        <v>0</v>
      </c>
      <c r="I3597" t="str">
        <f>IFERROR(VLOOKUP(B3597,allstats!$C:$I,7,0),"")</f>
        <v/>
      </c>
      <c r="J3597" t="str">
        <f>IFERROR(VLOOKUP(B3597,allstats!$C:$J,8,0),"")</f>
        <v/>
      </c>
    </row>
    <row r="3598" spans="1:10" x14ac:dyDescent="0.3">
      <c r="A3598" t="s">
        <v>12987</v>
      </c>
      <c r="B3598" t="s">
        <v>13030</v>
      </c>
      <c r="C3598" t="s">
        <v>13031</v>
      </c>
      <c r="D3598" t="s">
        <v>13032</v>
      </c>
      <c r="E3598" t="s">
        <v>12957</v>
      </c>
      <c r="F3598" t="s">
        <v>12958</v>
      </c>
      <c r="G3598">
        <f>COUNTIF(allstats!$C:$C,B3598)</f>
        <v>0</v>
      </c>
      <c r="H3598">
        <f>COUNTIF(allstats!$Q:$Q,B3598)</f>
        <v>0</v>
      </c>
      <c r="I3598" t="str">
        <f>IFERROR(VLOOKUP(B3598,allstats!$C:$I,7,0),"")</f>
        <v/>
      </c>
      <c r="J3598" t="str">
        <f>IFERROR(VLOOKUP(B3598,allstats!$C:$J,8,0),"")</f>
        <v/>
      </c>
    </row>
    <row r="3599" spans="1:10" x14ac:dyDescent="0.3">
      <c r="A3599" t="s">
        <v>13033</v>
      </c>
      <c r="B3599" t="s">
        <v>5576</v>
      </c>
      <c r="C3599" t="s">
        <v>13034</v>
      </c>
      <c r="D3599" t="s">
        <v>13035</v>
      </c>
      <c r="E3599" t="s">
        <v>12957</v>
      </c>
      <c r="F3599" t="s">
        <v>12958</v>
      </c>
      <c r="G3599">
        <f>COUNTIF(allstats!$C:$C,B3599)</f>
        <v>0</v>
      </c>
      <c r="H3599">
        <f>COUNTIF(allstats!$Q:$Q,B3599)</f>
        <v>1</v>
      </c>
      <c r="I3599" t="str">
        <f>IFERROR(VLOOKUP(B3599,allstats!$C:$I,7,0),"")</f>
        <v/>
      </c>
      <c r="J3599" t="str">
        <f>IFERROR(VLOOKUP(B3599,allstats!$C:$J,8,0),"")</f>
        <v/>
      </c>
    </row>
    <row r="3600" spans="1:10" x14ac:dyDescent="0.3">
      <c r="A3600" t="s">
        <v>13036</v>
      </c>
      <c r="B3600" t="s">
        <v>13037</v>
      </c>
      <c r="C3600" t="s">
        <v>13038</v>
      </c>
      <c r="D3600" t="s">
        <v>13039</v>
      </c>
      <c r="E3600" t="s">
        <v>12957</v>
      </c>
      <c r="F3600" t="s">
        <v>12958</v>
      </c>
      <c r="G3600">
        <f>COUNTIF(allstats!$C:$C,B3600)</f>
        <v>0</v>
      </c>
      <c r="H3600">
        <f>COUNTIF(allstats!$Q:$Q,B3600)</f>
        <v>0</v>
      </c>
      <c r="I3600" t="str">
        <f>IFERROR(VLOOKUP(B3600,allstats!$C:$I,7,0),"")</f>
        <v/>
      </c>
      <c r="J3600" t="str">
        <f>IFERROR(VLOOKUP(B3600,allstats!$C:$J,8,0),"")</f>
        <v/>
      </c>
    </row>
    <row r="3601" spans="1:10" x14ac:dyDescent="0.3">
      <c r="A3601" t="s">
        <v>13040</v>
      </c>
      <c r="B3601" t="s">
        <v>13041</v>
      </c>
      <c r="C3601" t="s">
        <v>13042</v>
      </c>
      <c r="D3601" t="s">
        <v>13043</v>
      </c>
      <c r="E3601" t="s">
        <v>12957</v>
      </c>
      <c r="F3601" t="s">
        <v>12958</v>
      </c>
      <c r="G3601">
        <f>COUNTIF(allstats!$C:$C,B3601)</f>
        <v>1</v>
      </c>
      <c r="H3601">
        <f>COUNTIF(allstats!$Q:$Q,B3601)</f>
        <v>2</v>
      </c>
      <c r="I3601">
        <f>IFERROR(VLOOKUP(B3601,allstats!$C:$I,7,0),"")</f>
        <v>2139</v>
      </c>
      <c r="J3601">
        <f>IFERROR(VLOOKUP(B3601,allstats!$C:$J,8,0),"")</f>
        <v>0</v>
      </c>
    </row>
    <row r="3602" spans="1:10" x14ac:dyDescent="0.3">
      <c r="A3602" t="s">
        <v>13044</v>
      </c>
      <c r="B3602" t="s">
        <v>13045</v>
      </c>
      <c r="C3602" t="s">
        <v>13046</v>
      </c>
      <c r="D3602" t="s">
        <v>13047</v>
      </c>
      <c r="E3602" t="s">
        <v>12957</v>
      </c>
      <c r="F3602" t="s">
        <v>12958</v>
      </c>
      <c r="G3602">
        <f>COUNTIF(allstats!$C:$C,B3602)</f>
        <v>0</v>
      </c>
      <c r="H3602">
        <f>COUNTIF(allstats!$Q:$Q,B3602)</f>
        <v>0</v>
      </c>
      <c r="I3602" t="str">
        <f>IFERROR(VLOOKUP(B3602,allstats!$C:$I,7,0),"")</f>
        <v/>
      </c>
      <c r="J3602" t="str">
        <f>IFERROR(VLOOKUP(B3602,allstats!$C:$J,8,0),"")</f>
        <v/>
      </c>
    </row>
    <row r="3603" spans="1:10" x14ac:dyDescent="0.3">
      <c r="A3603" t="s">
        <v>13048</v>
      </c>
      <c r="B3603" t="s">
        <v>13049</v>
      </c>
      <c r="C3603" t="s">
        <v>13050</v>
      </c>
      <c r="D3603" t="s">
        <v>13051</v>
      </c>
      <c r="E3603" t="s">
        <v>13052</v>
      </c>
      <c r="F3603" t="s">
        <v>13053</v>
      </c>
      <c r="G3603">
        <f>COUNTIF(allstats!$C:$C,B3603)</f>
        <v>0</v>
      </c>
      <c r="H3603">
        <f>COUNTIF(allstats!$Q:$Q,B3603)</f>
        <v>0</v>
      </c>
      <c r="I3603" t="str">
        <f>IFERROR(VLOOKUP(B3603,allstats!$C:$I,7,0),"")</f>
        <v/>
      </c>
      <c r="J3603" t="str">
        <f>IFERROR(VLOOKUP(B3603,allstats!$C:$J,8,0),"")</f>
        <v/>
      </c>
    </row>
    <row r="3604" spans="1:10" x14ac:dyDescent="0.3">
      <c r="A3604" t="s">
        <v>13054</v>
      </c>
      <c r="B3604" t="s">
        <v>13055</v>
      </c>
      <c r="C3604" t="s">
        <v>13056</v>
      </c>
      <c r="D3604" t="s">
        <v>13057</v>
      </c>
      <c r="E3604" t="s">
        <v>13058</v>
      </c>
      <c r="F3604" t="s">
        <v>13059</v>
      </c>
      <c r="G3604">
        <f>COUNTIF(allstats!$C:$C,B3604)</f>
        <v>0</v>
      </c>
      <c r="H3604">
        <f>COUNTIF(allstats!$Q:$Q,B3604)</f>
        <v>0</v>
      </c>
      <c r="I3604" t="str">
        <f>IFERROR(VLOOKUP(B3604,allstats!$C:$I,7,0),"")</f>
        <v/>
      </c>
      <c r="J3604" t="str">
        <f>IFERROR(VLOOKUP(B3604,allstats!$C:$J,8,0),"")</f>
        <v/>
      </c>
    </row>
    <row r="3605" spans="1:10" x14ac:dyDescent="0.3">
      <c r="A3605" t="s">
        <v>13060</v>
      </c>
      <c r="B3605" t="s">
        <v>13061</v>
      </c>
      <c r="C3605" t="s">
        <v>13062</v>
      </c>
      <c r="D3605" t="s">
        <v>13063</v>
      </c>
      <c r="E3605" t="s">
        <v>12957</v>
      </c>
      <c r="F3605" t="s">
        <v>12958</v>
      </c>
      <c r="G3605">
        <f>COUNTIF(allstats!$C:$C,B3605)</f>
        <v>0</v>
      </c>
      <c r="H3605">
        <f>COUNTIF(allstats!$Q:$Q,B3605)</f>
        <v>0</v>
      </c>
      <c r="I3605" t="str">
        <f>IFERROR(VLOOKUP(B3605,allstats!$C:$I,7,0),"")</f>
        <v/>
      </c>
      <c r="J3605" t="str">
        <f>IFERROR(VLOOKUP(B3605,allstats!$C:$J,8,0),"")</f>
        <v/>
      </c>
    </row>
    <row r="3606" spans="1:10" x14ac:dyDescent="0.3">
      <c r="A3606" t="s">
        <v>13060</v>
      </c>
      <c r="B3606" t="s">
        <v>13064</v>
      </c>
      <c r="C3606" t="s">
        <v>13065</v>
      </c>
      <c r="D3606" t="s">
        <v>13066</v>
      </c>
      <c r="E3606" t="s">
        <v>12957</v>
      </c>
      <c r="F3606" t="s">
        <v>12958</v>
      </c>
      <c r="G3606">
        <f>COUNTIF(allstats!$C:$C,B3606)</f>
        <v>0</v>
      </c>
      <c r="H3606">
        <f>COUNTIF(allstats!$Q:$Q,B3606)</f>
        <v>0</v>
      </c>
      <c r="I3606" t="str">
        <f>IFERROR(VLOOKUP(B3606,allstats!$C:$I,7,0),"")</f>
        <v/>
      </c>
      <c r="J3606" t="str">
        <f>IFERROR(VLOOKUP(B3606,allstats!$C:$J,8,0),"")</f>
        <v/>
      </c>
    </row>
    <row r="3607" spans="1:10" x14ac:dyDescent="0.3">
      <c r="A3607" t="s">
        <v>13067</v>
      </c>
      <c r="B3607" t="s">
        <v>5576</v>
      </c>
      <c r="C3607" t="s">
        <v>13068</v>
      </c>
      <c r="D3607" t="s">
        <v>13069</v>
      </c>
      <c r="E3607" t="s">
        <v>12957</v>
      </c>
      <c r="F3607" t="s">
        <v>12958</v>
      </c>
      <c r="G3607">
        <f>COUNTIF(allstats!$C:$C,B3607)</f>
        <v>0</v>
      </c>
      <c r="H3607">
        <f>COUNTIF(allstats!$Q:$Q,B3607)</f>
        <v>1</v>
      </c>
      <c r="I3607" t="str">
        <f>IFERROR(VLOOKUP(B3607,allstats!$C:$I,7,0),"")</f>
        <v/>
      </c>
      <c r="J3607" t="str">
        <f>IFERROR(VLOOKUP(B3607,allstats!$C:$J,8,0),"")</f>
        <v/>
      </c>
    </row>
    <row r="3608" spans="1:10" x14ac:dyDescent="0.3">
      <c r="A3608" t="s">
        <v>13067</v>
      </c>
      <c r="B3608" t="s">
        <v>13070</v>
      </c>
      <c r="C3608" t="s">
        <v>13071</v>
      </c>
      <c r="D3608" t="s">
        <v>13072</v>
      </c>
      <c r="E3608" t="s">
        <v>12957</v>
      </c>
      <c r="F3608" t="s">
        <v>12958</v>
      </c>
      <c r="G3608">
        <f>COUNTIF(allstats!$C:$C,B3608)</f>
        <v>0</v>
      </c>
      <c r="H3608">
        <f>COUNTIF(allstats!$Q:$Q,B3608)</f>
        <v>0</v>
      </c>
      <c r="I3608" t="str">
        <f>IFERROR(VLOOKUP(B3608,allstats!$C:$I,7,0),"")</f>
        <v/>
      </c>
      <c r="J3608" t="str">
        <f>IFERROR(VLOOKUP(B3608,allstats!$C:$J,8,0),"")</f>
        <v/>
      </c>
    </row>
    <row r="3609" spans="1:10" x14ac:dyDescent="0.3">
      <c r="A3609" t="s">
        <v>13073</v>
      </c>
      <c r="B3609" t="s">
        <v>13074</v>
      </c>
      <c r="C3609" t="s">
        <v>13075</v>
      </c>
      <c r="D3609" t="s">
        <v>13076</v>
      </c>
      <c r="E3609" t="s">
        <v>12957</v>
      </c>
      <c r="F3609" t="s">
        <v>12958</v>
      </c>
      <c r="G3609">
        <f>COUNTIF(allstats!$C:$C,B3609)</f>
        <v>1</v>
      </c>
      <c r="H3609">
        <f>COUNTIF(allstats!$Q:$Q,B3609)</f>
        <v>1</v>
      </c>
      <c r="I3609">
        <f>IFERROR(VLOOKUP(B3609,allstats!$C:$I,7,0),"")</f>
        <v>1631</v>
      </c>
      <c r="J3609">
        <f>IFERROR(VLOOKUP(B3609,allstats!$C:$J,8,0),"")</f>
        <v>0</v>
      </c>
    </row>
    <row r="3610" spans="1:10" x14ac:dyDescent="0.3">
      <c r="A3610" t="s">
        <v>13077</v>
      </c>
      <c r="B3610" t="s">
        <v>13078</v>
      </c>
      <c r="C3610" t="s">
        <v>13079</v>
      </c>
      <c r="D3610" t="s">
        <v>13080</v>
      </c>
      <c r="E3610" t="s">
        <v>12957</v>
      </c>
      <c r="F3610" t="s">
        <v>12958</v>
      </c>
      <c r="G3610">
        <f>COUNTIF(allstats!$C:$C,B3610)</f>
        <v>0</v>
      </c>
      <c r="H3610">
        <f>COUNTIF(allstats!$Q:$Q,B3610)</f>
        <v>0</v>
      </c>
      <c r="I3610" t="str">
        <f>IFERROR(VLOOKUP(B3610,allstats!$C:$I,7,0),"")</f>
        <v/>
      </c>
      <c r="J3610" t="str">
        <f>IFERROR(VLOOKUP(B3610,allstats!$C:$J,8,0),"")</f>
        <v/>
      </c>
    </row>
    <row r="3611" spans="1:10" x14ac:dyDescent="0.3">
      <c r="A3611" t="s">
        <v>13081</v>
      </c>
      <c r="B3611" t="s">
        <v>13082</v>
      </c>
      <c r="C3611" t="s">
        <v>13083</v>
      </c>
      <c r="D3611" t="s">
        <v>13084</v>
      </c>
      <c r="E3611" t="s">
        <v>12957</v>
      </c>
      <c r="F3611" t="s">
        <v>12958</v>
      </c>
      <c r="G3611">
        <f>COUNTIF(allstats!$C:$C,B3611)</f>
        <v>1</v>
      </c>
      <c r="H3611">
        <f>COUNTIF(allstats!$Q:$Q,B3611)</f>
        <v>3</v>
      </c>
      <c r="I3611">
        <f>IFERROR(VLOOKUP(B3611,allstats!$C:$I,7,0),"")</f>
        <v>3366</v>
      </c>
      <c r="J3611">
        <f>IFERROR(VLOOKUP(B3611,allstats!$C:$J,8,0),"")</f>
        <v>0</v>
      </c>
    </row>
    <row r="3612" spans="1:10" x14ac:dyDescent="0.3">
      <c r="A3612" t="s">
        <v>13085</v>
      </c>
      <c r="B3612" t="s">
        <v>13086</v>
      </c>
      <c r="C3612" t="s">
        <v>13087</v>
      </c>
      <c r="D3612" t="s">
        <v>13088</v>
      </c>
      <c r="E3612" t="s">
        <v>12957</v>
      </c>
      <c r="F3612" t="s">
        <v>12958</v>
      </c>
      <c r="G3612">
        <f>COUNTIF(allstats!$C:$C,B3612)</f>
        <v>0</v>
      </c>
      <c r="H3612">
        <f>COUNTIF(allstats!$Q:$Q,B3612)</f>
        <v>1</v>
      </c>
      <c r="I3612" t="str">
        <f>IFERROR(VLOOKUP(B3612,allstats!$C:$I,7,0),"")</f>
        <v/>
      </c>
      <c r="J3612" t="str">
        <f>IFERROR(VLOOKUP(B3612,allstats!$C:$J,8,0),"")</f>
        <v/>
      </c>
    </row>
    <row r="3613" spans="1:10" x14ac:dyDescent="0.3">
      <c r="A3613" t="s">
        <v>13089</v>
      </c>
      <c r="B3613" t="s">
        <v>13090</v>
      </c>
      <c r="C3613" t="s">
        <v>13091</v>
      </c>
      <c r="D3613" t="s">
        <v>13092</v>
      </c>
      <c r="E3613" t="s">
        <v>12957</v>
      </c>
      <c r="F3613" t="s">
        <v>12958</v>
      </c>
      <c r="G3613">
        <f>COUNTIF(allstats!$C:$C,B3613)</f>
        <v>0</v>
      </c>
      <c r="H3613">
        <f>COUNTIF(allstats!$Q:$Q,B3613)</f>
        <v>0</v>
      </c>
      <c r="I3613" t="str">
        <f>IFERROR(VLOOKUP(B3613,allstats!$C:$I,7,0),"")</f>
        <v/>
      </c>
      <c r="J3613" t="str">
        <f>IFERROR(VLOOKUP(B3613,allstats!$C:$J,8,0),"")</f>
        <v/>
      </c>
    </row>
    <row r="3614" spans="1:10" x14ac:dyDescent="0.3">
      <c r="A3614" t="s">
        <v>13093</v>
      </c>
      <c r="B3614" t="s">
        <v>13094</v>
      </c>
      <c r="C3614" t="s">
        <v>13095</v>
      </c>
      <c r="D3614" t="s">
        <v>13096</v>
      </c>
      <c r="E3614" t="s">
        <v>12957</v>
      </c>
      <c r="F3614" t="s">
        <v>12958</v>
      </c>
      <c r="G3614">
        <f>COUNTIF(allstats!$C:$C,B3614)</f>
        <v>0</v>
      </c>
      <c r="H3614">
        <f>COUNTIF(allstats!$Q:$Q,B3614)</f>
        <v>0</v>
      </c>
      <c r="I3614" t="str">
        <f>IFERROR(VLOOKUP(B3614,allstats!$C:$I,7,0),"")</f>
        <v/>
      </c>
      <c r="J3614" t="str">
        <f>IFERROR(VLOOKUP(B3614,allstats!$C:$J,8,0),"")</f>
        <v/>
      </c>
    </row>
    <row r="3615" spans="1:10" x14ac:dyDescent="0.3">
      <c r="A3615" t="s">
        <v>13097</v>
      </c>
      <c r="B3615" t="s">
        <v>13098</v>
      </c>
      <c r="C3615" t="s">
        <v>13099</v>
      </c>
      <c r="D3615" t="s">
        <v>13100</v>
      </c>
      <c r="E3615" t="s">
        <v>12957</v>
      </c>
      <c r="F3615" t="s">
        <v>12958</v>
      </c>
      <c r="G3615">
        <f>COUNTIF(allstats!$C:$C,B3615)</f>
        <v>0</v>
      </c>
      <c r="H3615">
        <f>COUNTIF(allstats!$Q:$Q,B3615)</f>
        <v>0</v>
      </c>
      <c r="I3615" t="str">
        <f>IFERROR(VLOOKUP(B3615,allstats!$C:$I,7,0),"")</f>
        <v/>
      </c>
      <c r="J3615" t="str">
        <f>IFERROR(VLOOKUP(B3615,allstats!$C:$J,8,0),"")</f>
        <v/>
      </c>
    </row>
    <row r="3616" spans="1:10" x14ac:dyDescent="0.3">
      <c r="A3616" t="s">
        <v>13101</v>
      </c>
      <c r="B3616" t="s">
        <v>13102</v>
      </c>
      <c r="C3616" t="s">
        <v>13103</v>
      </c>
      <c r="D3616" t="s">
        <v>13104</v>
      </c>
      <c r="E3616" t="s">
        <v>12957</v>
      </c>
      <c r="F3616" t="s">
        <v>12958</v>
      </c>
      <c r="G3616">
        <f>COUNTIF(allstats!$C:$C,B3616)</f>
        <v>0</v>
      </c>
      <c r="H3616">
        <f>COUNTIF(allstats!$Q:$Q,B3616)</f>
        <v>0</v>
      </c>
      <c r="I3616" t="str">
        <f>IFERROR(VLOOKUP(B3616,allstats!$C:$I,7,0),"")</f>
        <v/>
      </c>
      <c r="J3616" t="str">
        <f>IFERROR(VLOOKUP(B3616,allstats!$C:$J,8,0),"")</f>
        <v/>
      </c>
    </row>
    <row r="3617" spans="1:10" x14ac:dyDescent="0.3">
      <c r="A3617" t="s">
        <v>13105</v>
      </c>
      <c r="B3617" t="s">
        <v>13106</v>
      </c>
      <c r="C3617" t="s">
        <v>13107</v>
      </c>
      <c r="D3617" t="s">
        <v>13108</v>
      </c>
      <c r="E3617" t="s">
        <v>12957</v>
      </c>
      <c r="F3617" t="s">
        <v>12958</v>
      </c>
      <c r="G3617">
        <f>COUNTIF(allstats!$C:$C,B3617)</f>
        <v>1</v>
      </c>
      <c r="H3617">
        <f>COUNTIF(allstats!$Q:$Q,B3617)</f>
        <v>1</v>
      </c>
      <c r="I3617">
        <f>IFERROR(VLOOKUP(B3617,allstats!$C:$I,7,0),"")</f>
        <v>2485</v>
      </c>
      <c r="J3617">
        <f>IFERROR(VLOOKUP(B3617,allstats!$C:$J,8,0),"")</f>
        <v>0</v>
      </c>
    </row>
    <row r="3618" spans="1:10" x14ac:dyDescent="0.3">
      <c r="A3618" t="s">
        <v>13109</v>
      </c>
      <c r="B3618" t="s">
        <v>13110</v>
      </c>
      <c r="C3618" t="s">
        <v>13111</v>
      </c>
      <c r="D3618" t="s">
        <v>13112</v>
      </c>
      <c r="E3618" t="s">
        <v>12957</v>
      </c>
      <c r="F3618" t="s">
        <v>12958</v>
      </c>
      <c r="G3618">
        <f>COUNTIF(allstats!$C:$C,B3618)</f>
        <v>0</v>
      </c>
      <c r="H3618">
        <f>COUNTIF(allstats!$Q:$Q,B3618)</f>
        <v>0</v>
      </c>
      <c r="I3618" t="str">
        <f>IFERROR(VLOOKUP(B3618,allstats!$C:$I,7,0),"")</f>
        <v/>
      </c>
      <c r="J3618" t="str">
        <f>IFERROR(VLOOKUP(B3618,allstats!$C:$J,8,0),"")</f>
        <v/>
      </c>
    </row>
    <row r="3619" spans="1:10" x14ac:dyDescent="0.3">
      <c r="A3619" t="s">
        <v>13109</v>
      </c>
      <c r="B3619" t="s">
        <v>13113</v>
      </c>
      <c r="C3619" t="s">
        <v>13114</v>
      </c>
      <c r="D3619" t="s">
        <v>13115</v>
      </c>
      <c r="E3619" t="s">
        <v>12957</v>
      </c>
      <c r="F3619" t="s">
        <v>12958</v>
      </c>
      <c r="G3619">
        <f>COUNTIF(allstats!$C:$C,B3619)</f>
        <v>0</v>
      </c>
      <c r="H3619">
        <f>COUNTIF(allstats!$Q:$Q,B3619)</f>
        <v>0</v>
      </c>
      <c r="I3619" t="str">
        <f>IFERROR(VLOOKUP(B3619,allstats!$C:$I,7,0),"")</f>
        <v/>
      </c>
      <c r="J3619" t="str">
        <f>IFERROR(VLOOKUP(B3619,allstats!$C:$J,8,0),"")</f>
        <v/>
      </c>
    </row>
    <row r="3620" spans="1:10" x14ac:dyDescent="0.3">
      <c r="A3620" t="s">
        <v>13109</v>
      </c>
      <c r="B3620" t="s">
        <v>13116</v>
      </c>
      <c r="C3620" t="s">
        <v>13117</v>
      </c>
      <c r="D3620" t="s">
        <v>13118</v>
      </c>
      <c r="E3620" t="s">
        <v>12957</v>
      </c>
      <c r="F3620" t="s">
        <v>12958</v>
      </c>
      <c r="G3620">
        <f>COUNTIF(allstats!$C:$C,B3620)</f>
        <v>1</v>
      </c>
      <c r="H3620">
        <f>COUNTIF(allstats!$Q:$Q,B3620)</f>
        <v>1</v>
      </c>
      <c r="I3620">
        <f>IFERROR(VLOOKUP(B3620,allstats!$C:$I,7,0),"")</f>
        <v>6109</v>
      </c>
      <c r="J3620">
        <f>IFERROR(VLOOKUP(B3620,allstats!$C:$J,8,0),"")</f>
        <v>0</v>
      </c>
    </row>
    <row r="3621" spans="1:10" x14ac:dyDescent="0.3">
      <c r="A3621" t="s">
        <v>13109</v>
      </c>
      <c r="B3621" t="s">
        <v>13119</v>
      </c>
      <c r="C3621" t="s">
        <v>13091</v>
      </c>
      <c r="D3621" t="s">
        <v>13120</v>
      </c>
      <c r="E3621" t="s">
        <v>12957</v>
      </c>
      <c r="F3621" t="s">
        <v>12958</v>
      </c>
      <c r="G3621">
        <f>COUNTIF(allstats!$C:$C,B3621)</f>
        <v>1</v>
      </c>
      <c r="H3621">
        <f>COUNTIF(allstats!$Q:$Q,B3621)</f>
        <v>1</v>
      </c>
      <c r="I3621">
        <f>IFERROR(VLOOKUP(B3621,allstats!$C:$I,7,0),"")</f>
        <v>19720</v>
      </c>
      <c r="J3621">
        <f>IFERROR(VLOOKUP(B3621,allstats!$C:$J,8,0),"")</f>
        <v>0</v>
      </c>
    </row>
    <row r="3622" spans="1:10" x14ac:dyDescent="0.3">
      <c r="A3622" t="s">
        <v>13109</v>
      </c>
      <c r="B3622" t="s">
        <v>13121</v>
      </c>
      <c r="C3622" t="s">
        <v>13122</v>
      </c>
      <c r="D3622" t="s">
        <v>13123</v>
      </c>
      <c r="E3622" t="s">
        <v>12957</v>
      </c>
      <c r="F3622" t="s">
        <v>12958</v>
      </c>
      <c r="G3622">
        <f>COUNTIF(allstats!$C:$C,B3622)</f>
        <v>0</v>
      </c>
      <c r="H3622">
        <f>COUNTIF(allstats!$Q:$Q,B3622)</f>
        <v>0</v>
      </c>
      <c r="I3622" t="str">
        <f>IFERROR(VLOOKUP(B3622,allstats!$C:$I,7,0),"")</f>
        <v/>
      </c>
      <c r="J3622" t="str">
        <f>IFERROR(VLOOKUP(B3622,allstats!$C:$J,8,0),"")</f>
        <v/>
      </c>
    </row>
    <row r="3623" spans="1:10" x14ac:dyDescent="0.3">
      <c r="A3623" t="s">
        <v>13124</v>
      </c>
      <c r="B3623" t="s">
        <v>13125</v>
      </c>
      <c r="C3623" t="s">
        <v>13126</v>
      </c>
      <c r="D3623" t="s">
        <v>13127</v>
      </c>
      <c r="E3623" t="s">
        <v>12957</v>
      </c>
      <c r="F3623" t="s">
        <v>13128</v>
      </c>
      <c r="G3623">
        <f>COUNTIF(allstats!$C:$C,B3623)</f>
        <v>0</v>
      </c>
      <c r="H3623">
        <f>COUNTIF(allstats!$Q:$Q,B3623)</f>
        <v>0</v>
      </c>
      <c r="I3623" t="str">
        <f>IFERROR(VLOOKUP(B3623,allstats!$C:$I,7,0),"")</f>
        <v/>
      </c>
      <c r="J3623" t="str">
        <f>IFERROR(VLOOKUP(B3623,allstats!$C:$J,8,0),"")</f>
        <v/>
      </c>
    </row>
    <row r="3624" spans="1:10" x14ac:dyDescent="0.3">
      <c r="A3624" t="s">
        <v>13129</v>
      </c>
      <c r="B3624" t="s">
        <v>13041</v>
      </c>
      <c r="C3624" t="s">
        <v>13130</v>
      </c>
      <c r="D3624" t="s">
        <v>13131</v>
      </c>
      <c r="E3624" t="s">
        <v>12957</v>
      </c>
      <c r="F3624" t="s">
        <v>12958</v>
      </c>
      <c r="G3624">
        <f>COUNTIF(allstats!$C:$C,B3624)</f>
        <v>1</v>
      </c>
      <c r="H3624">
        <f>COUNTIF(allstats!$Q:$Q,B3624)</f>
        <v>2</v>
      </c>
      <c r="I3624">
        <f>IFERROR(VLOOKUP(B3624,allstats!$C:$I,7,0),"")</f>
        <v>2139</v>
      </c>
      <c r="J3624">
        <f>IFERROR(VLOOKUP(B3624,allstats!$C:$J,8,0),"")</f>
        <v>0</v>
      </c>
    </row>
    <row r="3625" spans="1:10" x14ac:dyDescent="0.3">
      <c r="A3625" t="s">
        <v>13132</v>
      </c>
      <c r="B3625" t="s">
        <v>13133</v>
      </c>
      <c r="C3625" t="s">
        <v>13091</v>
      </c>
      <c r="D3625" t="s">
        <v>13134</v>
      </c>
      <c r="E3625" t="s">
        <v>12957</v>
      </c>
      <c r="F3625" t="s">
        <v>12958</v>
      </c>
      <c r="G3625">
        <f>COUNTIF(allstats!$C:$C,B3625)</f>
        <v>1</v>
      </c>
      <c r="H3625">
        <f>COUNTIF(allstats!$Q:$Q,B3625)</f>
        <v>1</v>
      </c>
      <c r="I3625">
        <f>IFERROR(VLOOKUP(B3625,allstats!$C:$I,7,0),"")</f>
        <v>171</v>
      </c>
      <c r="J3625">
        <f>IFERROR(VLOOKUP(B3625,allstats!$C:$J,8,0),"")</f>
        <v>0</v>
      </c>
    </row>
    <row r="3626" spans="1:10" x14ac:dyDescent="0.3">
      <c r="A3626" t="s">
        <v>13135</v>
      </c>
      <c r="B3626" t="s">
        <v>13136</v>
      </c>
      <c r="C3626" t="s">
        <v>13137</v>
      </c>
      <c r="D3626" t="s">
        <v>13138</v>
      </c>
      <c r="E3626" t="s">
        <v>12957</v>
      </c>
      <c r="F3626" t="s">
        <v>12958</v>
      </c>
      <c r="G3626">
        <f>COUNTIF(allstats!$C:$C,B3626)</f>
        <v>0</v>
      </c>
      <c r="H3626">
        <f>COUNTIF(allstats!$Q:$Q,B3626)</f>
        <v>0</v>
      </c>
      <c r="I3626" t="str">
        <f>IFERROR(VLOOKUP(B3626,allstats!$C:$I,7,0),"")</f>
        <v/>
      </c>
      <c r="J3626" t="str">
        <f>IFERROR(VLOOKUP(B3626,allstats!$C:$J,8,0),"")</f>
        <v/>
      </c>
    </row>
    <row r="3627" spans="1:10" x14ac:dyDescent="0.3">
      <c r="A3627" t="s">
        <v>13139</v>
      </c>
      <c r="B3627" t="s">
        <v>13140</v>
      </c>
      <c r="C3627" t="s">
        <v>13141</v>
      </c>
      <c r="D3627" t="s">
        <v>13142</v>
      </c>
      <c r="E3627" t="s">
        <v>12957</v>
      </c>
      <c r="F3627" t="s">
        <v>13143</v>
      </c>
      <c r="G3627">
        <f>COUNTIF(allstats!$C:$C,B3627)</f>
        <v>0</v>
      </c>
      <c r="H3627">
        <f>COUNTIF(allstats!$Q:$Q,B3627)</f>
        <v>1</v>
      </c>
      <c r="I3627" t="str">
        <f>IFERROR(VLOOKUP(B3627,allstats!$C:$I,7,0),"")</f>
        <v/>
      </c>
      <c r="J3627" t="str">
        <f>IFERROR(VLOOKUP(B3627,allstats!$C:$J,8,0),"")</f>
        <v/>
      </c>
    </row>
    <row r="3628" spans="1:10" x14ac:dyDescent="0.3">
      <c r="A3628" t="s">
        <v>13144</v>
      </c>
      <c r="B3628" t="s">
        <v>13145</v>
      </c>
      <c r="C3628" t="s">
        <v>13146</v>
      </c>
      <c r="D3628" t="s">
        <v>13147</v>
      </c>
      <c r="E3628" t="s">
        <v>12957</v>
      </c>
      <c r="F3628" t="s">
        <v>13148</v>
      </c>
      <c r="G3628">
        <f>COUNTIF(allstats!$C:$C,B3628)</f>
        <v>0</v>
      </c>
      <c r="H3628">
        <f>COUNTIF(allstats!$Q:$Q,B3628)</f>
        <v>0</v>
      </c>
      <c r="I3628" t="str">
        <f>IFERROR(VLOOKUP(B3628,allstats!$C:$I,7,0),"")</f>
        <v/>
      </c>
      <c r="J3628" t="str">
        <f>IFERROR(VLOOKUP(B3628,allstats!$C:$J,8,0),"")</f>
        <v/>
      </c>
    </row>
    <row r="3629" spans="1:10" x14ac:dyDescent="0.3">
      <c r="A3629" t="s">
        <v>13149</v>
      </c>
      <c r="B3629" t="s">
        <v>13150</v>
      </c>
      <c r="C3629" t="s">
        <v>13151</v>
      </c>
      <c r="D3629" t="s">
        <v>13152</v>
      </c>
      <c r="E3629" t="s">
        <v>12957</v>
      </c>
      <c r="F3629" t="s">
        <v>12958</v>
      </c>
      <c r="G3629">
        <f>COUNTIF(allstats!$C:$C,B3629)</f>
        <v>0</v>
      </c>
      <c r="H3629">
        <f>COUNTIF(allstats!$Q:$Q,B3629)</f>
        <v>0</v>
      </c>
      <c r="I3629" t="str">
        <f>IFERROR(VLOOKUP(B3629,allstats!$C:$I,7,0),"")</f>
        <v/>
      </c>
      <c r="J3629" t="str">
        <f>IFERROR(VLOOKUP(B3629,allstats!$C:$J,8,0),"")</f>
        <v/>
      </c>
    </row>
    <row r="3630" spans="1:10" x14ac:dyDescent="0.3">
      <c r="A3630" t="s">
        <v>6</v>
      </c>
      <c r="B3630" t="s">
        <v>7</v>
      </c>
      <c r="C3630" t="s">
        <v>8</v>
      </c>
      <c r="D3630" t="s">
        <v>12950</v>
      </c>
      <c r="E3630" t="s">
        <v>12951</v>
      </c>
      <c r="F3630" t="s">
        <v>12952</v>
      </c>
      <c r="G3630">
        <f>COUNTIF(allstats!$C:$C,B3630)</f>
        <v>0</v>
      </c>
      <c r="H3630">
        <f>COUNTIF(allstats!$Q:$Q,B3630)</f>
        <v>0</v>
      </c>
      <c r="I3630" t="str">
        <f>IFERROR(VLOOKUP(B3630,allstats!$C:$I,7,0),"")</f>
        <v/>
      </c>
      <c r="J3630" t="str">
        <f>IFERROR(VLOOKUP(B3630,allstats!$C:$J,8,0),"")</f>
        <v/>
      </c>
    </row>
    <row r="3631" spans="1:10" x14ac:dyDescent="0.3">
      <c r="A3631" t="s">
        <v>13153</v>
      </c>
      <c r="B3631" t="s">
        <v>13154</v>
      </c>
      <c r="C3631" t="s">
        <v>52</v>
      </c>
      <c r="D3631" t="s">
        <v>13155</v>
      </c>
      <c r="E3631" t="s">
        <v>12957</v>
      </c>
      <c r="F3631" t="s">
        <v>12958</v>
      </c>
      <c r="G3631">
        <f>COUNTIF(allstats!$C:$C,B3631)</f>
        <v>0</v>
      </c>
      <c r="H3631">
        <f>COUNTIF(allstats!$Q:$Q,B3631)</f>
        <v>0</v>
      </c>
      <c r="I3631" t="str">
        <f>IFERROR(VLOOKUP(B3631,allstats!$C:$I,7,0),"")</f>
        <v/>
      </c>
      <c r="J3631" t="str">
        <f>IFERROR(VLOOKUP(B3631,allstats!$C:$J,8,0),"")</f>
        <v/>
      </c>
    </row>
    <row r="3632" spans="1:10" x14ac:dyDescent="0.3">
      <c r="A3632" t="s">
        <v>13156</v>
      </c>
      <c r="B3632" t="s">
        <v>13157</v>
      </c>
      <c r="C3632" t="s">
        <v>13158</v>
      </c>
      <c r="D3632" t="s">
        <v>13159</v>
      </c>
      <c r="E3632" t="s">
        <v>12957</v>
      </c>
      <c r="F3632" t="s">
        <v>12958</v>
      </c>
      <c r="G3632">
        <f>COUNTIF(allstats!$C:$C,B3632)</f>
        <v>0</v>
      </c>
      <c r="H3632">
        <f>COUNTIF(allstats!$Q:$Q,B3632)</f>
        <v>0</v>
      </c>
      <c r="I3632" t="str">
        <f>IFERROR(VLOOKUP(B3632,allstats!$C:$I,7,0),"")</f>
        <v/>
      </c>
      <c r="J3632" t="str">
        <f>IFERROR(VLOOKUP(B3632,allstats!$C:$J,8,0),"")</f>
        <v/>
      </c>
    </row>
    <row r="3633" spans="1:10" x14ac:dyDescent="0.3">
      <c r="A3633" t="s">
        <v>13160</v>
      </c>
      <c r="B3633" t="s">
        <v>13161</v>
      </c>
      <c r="C3633" t="s">
        <v>13162</v>
      </c>
      <c r="D3633" t="s">
        <v>13163</v>
      </c>
      <c r="E3633" t="s">
        <v>12957</v>
      </c>
      <c r="F3633" t="s">
        <v>12958</v>
      </c>
      <c r="G3633">
        <f>COUNTIF(allstats!$C:$C,B3633)</f>
        <v>0</v>
      </c>
      <c r="H3633">
        <f>COUNTIF(allstats!$Q:$Q,B3633)</f>
        <v>0</v>
      </c>
      <c r="I3633" t="str">
        <f>IFERROR(VLOOKUP(B3633,allstats!$C:$I,7,0),"")</f>
        <v/>
      </c>
      <c r="J3633" t="str">
        <f>IFERROR(VLOOKUP(B3633,allstats!$C:$J,8,0),"")</f>
        <v/>
      </c>
    </row>
    <row r="3634" spans="1:10" x14ac:dyDescent="0.3">
      <c r="A3634" t="s">
        <v>13164</v>
      </c>
      <c r="B3634" t="s">
        <v>13165</v>
      </c>
      <c r="C3634" t="s">
        <v>13166</v>
      </c>
      <c r="D3634" t="s">
        <v>13167</v>
      </c>
      <c r="E3634" t="s">
        <v>12957</v>
      </c>
      <c r="F3634" t="s">
        <v>12958</v>
      </c>
      <c r="G3634">
        <f>COUNTIF(allstats!$C:$C,B3634)</f>
        <v>0</v>
      </c>
      <c r="H3634">
        <f>COUNTIF(allstats!$Q:$Q,B3634)</f>
        <v>0</v>
      </c>
      <c r="I3634" t="str">
        <f>IFERROR(VLOOKUP(B3634,allstats!$C:$I,7,0),"")</f>
        <v/>
      </c>
      <c r="J3634" t="str">
        <f>IFERROR(VLOOKUP(B3634,allstats!$C:$J,8,0),"")</f>
        <v/>
      </c>
    </row>
    <row r="3635" spans="1:10" x14ac:dyDescent="0.3">
      <c r="A3635" t="s">
        <v>13164</v>
      </c>
      <c r="B3635" t="s">
        <v>13168</v>
      </c>
      <c r="C3635" t="s">
        <v>13169</v>
      </c>
      <c r="D3635" t="s">
        <v>13170</v>
      </c>
      <c r="E3635" t="s">
        <v>12957</v>
      </c>
      <c r="F3635" t="s">
        <v>12958</v>
      </c>
      <c r="G3635">
        <f>COUNTIF(allstats!$C:$C,B3635)</f>
        <v>0</v>
      </c>
      <c r="H3635">
        <f>COUNTIF(allstats!$Q:$Q,B3635)</f>
        <v>0</v>
      </c>
      <c r="I3635" t="str">
        <f>IFERROR(VLOOKUP(B3635,allstats!$C:$I,7,0),"")</f>
        <v/>
      </c>
      <c r="J3635" t="str">
        <f>IFERROR(VLOOKUP(B3635,allstats!$C:$J,8,0),"")</f>
        <v/>
      </c>
    </row>
    <row r="3636" spans="1:10" x14ac:dyDescent="0.3">
      <c r="A3636" t="s">
        <v>13164</v>
      </c>
      <c r="B3636" t="s">
        <v>13171</v>
      </c>
      <c r="C3636" t="s">
        <v>13172</v>
      </c>
      <c r="D3636" t="s">
        <v>13173</v>
      </c>
      <c r="E3636" t="s">
        <v>12957</v>
      </c>
      <c r="F3636" t="s">
        <v>12958</v>
      </c>
      <c r="G3636">
        <f>COUNTIF(allstats!$C:$C,B3636)</f>
        <v>0</v>
      </c>
      <c r="H3636">
        <f>COUNTIF(allstats!$Q:$Q,B3636)</f>
        <v>0</v>
      </c>
      <c r="I3636" t="str">
        <f>IFERROR(VLOOKUP(B3636,allstats!$C:$I,7,0),"")</f>
        <v/>
      </c>
      <c r="J3636" t="str">
        <f>IFERROR(VLOOKUP(B3636,allstats!$C:$J,8,0),"")</f>
        <v/>
      </c>
    </row>
    <row r="3637" spans="1:10" x14ac:dyDescent="0.3">
      <c r="A3637" t="s">
        <v>13164</v>
      </c>
      <c r="B3637" t="s">
        <v>13174</v>
      </c>
      <c r="C3637" t="s">
        <v>13175</v>
      </c>
      <c r="D3637" t="s">
        <v>13176</v>
      </c>
      <c r="E3637" t="s">
        <v>13052</v>
      </c>
      <c r="F3637" t="s">
        <v>13177</v>
      </c>
      <c r="G3637">
        <f>COUNTIF(allstats!$C:$C,B3637)</f>
        <v>0</v>
      </c>
      <c r="H3637">
        <f>COUNTIF(allstats!$Q:$Q,B3637)</f>
        <v>1</v>
      </c>
      <c r="I3637" t="str">
        <f>IFERROR(VLOOKUP(B3637,allstats!$C:$I,7,0),"")</f>
        <v/>
      </c>
      <c r="J3637" t="str">
        <f>IFERROR(VLOOKUP(B3637,allstats!$C:$J,8,0),"")</f>
        <v/>
      </c>
    </row>
    <row r="3638" spans="1:10" x14ac:dyDescent="0.3">
      <c r="A3638" t="s">
        <v>13164</v>
      </c>
      <c r="B3638" t="s">
        <v>13178</v>
      </c>
      <c r="C3638" t="s">
        <v>13179</v>
      </c>
      <c r="D3638" t="s">
        <v>13180</v>
      </c>
      <c r="E3638" t="s">
        <v>12957</v>
      </c>
      <c r="F3638" t="s">
        <v>13181</v>
      </c>
      <c r="G3638">
        <f>COUNTIF(allstats!$C:$C,B3638)</f>
        <v>0</v>
      </c>
      <c r="H3638">
        <f>COUNTIF(allstats!$Q:$Q,B3638)</f>
        <v>0</v>
      </c>
      <c r="I3638" t="str">
        <f>IFERROR(VLOOKUP(B3638,allstats!$C:$I,7,0),"")</f>
        <v/>
      </c>
      <c r="J3638" t="str">
        <f>IFERROR(VLOOKUP(B3638,allstats!$C:$J,8,0),"")</f>
        <v/>
      </c>
    </row>
    <row r="3639" spans="1:10" x14ac:dyDescent="0.3">
      <c r="A3639" t="s">
        <v>13182</v>
      </c>
      <c r="B3639" t="s">
        <v>13183</v>
      </c>
      <c r="C3639" t="s">
        <v>13184</v>
      </c>
      <c r="D3639" t="s">
        <v>13185</v>
      </c>
      <c r="E3639" t="s">
        <v>12957</v>
      </c>
      <c r="F3639" t="s">
        <v>13186</v>
      </c>
      <c r="G3639">
        <f>COUNTIF(allstats!$C:$C,B3639)</f>
        <v>0</v>
      </c>
      <c r="H3639">
        <f>COUNTIF(allstats!$Q:$Q,B3639)</f>
        <v>0</v>
      </c>
      <c r="I3639" t="str">
        <f>IFERROR(VLOOKUP(B3639,allstats!$C:$I,7,0),"")</f>
        <v/>
      </c>
      <c r="J3639" t="str">
        <f>IFERROR(VLOOKUP(B3639,allstats!$C:$J,8,0),"")</f>
        <v/>
      </c>
    </row>
    <row r="3640" spans="1:10" x14ac:dyDescent="0.3">
      <c r="A3640" t="s">
        <v>13187</v>
      </c>
      <c r="B3640" t="s">
        <v>13188</v>
      </c>
      <c r="C3640" t="s">
        <v>13189</v>
      </c>
      <c r="D3640" t="s">
        <v>13190</v>
      </c>
      <c r="E3640" t="s">
        <v>12957</v>
      </c>
      <c r="F3640" t="s">
        <v>12958</v>
      </c>
      <c r="G3640">
        <f>COUNTIF(allstats!$C:$C,B3640)</f>
        <v>0</v>
      </c>
      <c r="H3640">
        <f>COUNTIF(allstats!$Q:$Q,B3640)</f>
        <v>0</v>
      </c>
      <c r="I3640" t="str">
        <f>IFERROR(VLOOKUP(B3640,allstats!$C:$I,7,0),"")</f>
        <v/>
      </c>
      <c r="J3640" t="str">
        <f>IFERROR(VLOOKUP(B3640,allstats!$C:$J,8,0),"")</f>
        <v/>
      </c>
    </row>
    <row r="3641" spans="1:10" x14ac:dyDescent="0.3">
      <c r="A3641" t="s">
        <v>13187</v>
      </c>
      <c r="B3641" t="s">
        <v>13191</v>
      </c>
      <c r="C3641" t="s">
        <v>13192</v>
      </c>
      <c r="D3641" t="s">
        <v>13193</v>
      </c>
      <c r="E3641" t="s">
        <v>12957</v>
      </c>
      <c r="F3641" t="s">
        <v>12958</v>
      </c>
      <c r="G3641">
        <f>COUNTIF(allstats!$C:$C,B3641)</f>
        <v>0</v>
      </c>
      <c r="H3641">
        <f>COUNTIF(allstats!$Q:$Q,B3641)</f>
        <v>0</v>
      </c>
      <c r="I3641" t="str">
        <f>IFERROR(VLOOKUP(B3641,allstats!$C:$I,7,0),"")</f>
        <v/>
      </c>
      <c r="J3641" t="str">
        <f>IFERROR(VLOOKUP(B3641,allstats!$C:$J,8,0),"")</f>
        <v/>
      </c>
    </row>
    <row r="3642" spans="1:10" x14ac:dyDescent="0.3">
      <c r="A3642" t="s">
        <v>13194</v>
      </c>
      <c r="B3642" t="s">
        <v>13195</v>
      </c>
      <c r="C3642" t="s">
        <v>4287</v>
      </c>
      <c r="D3642" t="s">
        <v>13196</v>
      </c>
      <c r="E3642" t="s">
        <v>12957</v>
      </c>
      <c r="F3642" t="s">
        <v>12958</v>
      </c>
      <c r="G3642">
        <f>COUNTIF(allstats!$C:$C,B3642)</f>
        <v>0</v>
      </c>
      <c r="H3642">
        <f>COUNTIF(allstats!$Q:$Q,B3642)</f>
        <v>0</v>
      </c>
      <c r="I3642" t="str">
        <f>IFERROR(VLOOKUP(B3642,allstats!$C:$I,7,0),"")</f>
        <v/>
      </c>
      <c r="J3642" t="str">
        <f>IFERROR(VLOOKUP(B3642,allstats!$C:$J,8,0),"")</f>
        <v/>
      </c>
    </row>
    <row r="3643" spans="1:10" x14ac:dyDescent="0.3">
      <c r="A3643" t="s">
        <v>13197</v>
      </c>
      <c r="B3643" t="s">
        <v>13198</v>
      </c>
      <c r="C3643" t="s">
        <v>13199</v>
      </c>
      <c r="D3643" t="s">
        <v>13200</v>
      </c>
      <c r="E3643" t="s">
        <v>12957</v>
      </c>
      <c r="F3643" t="s">
        <v>12958</v>
      </c>
      <c r="G3643">
        <f>COUNTIF(allstats!$C:$C,B3643)</f>
        <v>0</v>
      </c>
      <c r="H3643">
        <f>COUNTIF(allstats!$Q:$Q,B3643)</f>
        <v>0</v>
      </c>
      <c r="I3643" t="str">
        <f>IFERROR(VLOOKUP(B3643,allstats!$C:$I,7,0),"")</f>
        <v/>
      </c>
      <c r="J3643" t="str">
        <f>IFERROR(VLOOKUP(B3643,allstats!$C:$J,8,0),"")</f>
        <v/>
      </c>
    </row>
    <row r="3644" spans="1:10" x14ac:dyDescent="0.3">
      <c r="A3644" t="s">
        <v>13197</v>
      </c>
      <c r="B3644" t="s">
        <v>13201</v>
      </c>
      <c r="C3644" t="s">
        <v>13202</v>
      </c>
      <c r="D3644" t="s">
        <v>13203</v>
      </c>
      <c r="E3644" t="s">
        <v>12957</v>
      </c>
      <c r="F3644" t="s">
        <v>12958</v>
      </c>
      <c r="G3644">
        <f>COUNTIF(allstats!$C:$C,B3644)</f>
        <v>0</v>
      </c>
      <c r="H3644">
        <f>COUNTIF(allstats!$Q:$Q,B3644)</f>
        <v>0</v>
      </c>
      <c r="I3644" t="str">
        <f>IFERROR(VLOOKUP(B3644,allstats!$C:$I,7,0),"")</f>
        <v/>
      </c>
      <c r="J3644" t="str">
        <f>IFERROR(VLOOKUP(B3644,allstats!$C:$J,8,0),"")</f>
        <v/>
      </c>
    </row>
    <row r="3645" spans="1:10" x14ac:dyDescent="0.3">
      <c r="A3645" t="s">
        <v>13197</v>
      </c>
      <c r="B3645" t="s">
        <v>13204</v>
      </c>
      <c r="C3645" t="s">
        <v>13205</v>
      </c>
      <c r="D3645" t="s">
        <v>13206</v>
      </c>
      <c r="E3645" t="s">
        <v>12957</v>
      </c>
      <c r="F3645" t="s">
        <v>12958</v>
      </c>
      <c r="G3645">
        <f>COUNTIF(allstats!$C:$C,B3645)</f>
        <v>0</v>
      </c>
      <c r="H3645">
        <f>COUNTIF(allstats!$Q:$Q,B3645)</f>
        <v>0</v>
      </c>
      <c r="I3645" t="str">
        <f>IFERROR(VLOOKUP(B3645,allstats!$C:$I,7,0),"")</f>
        <v/>
      </c>
      <c r="J3645" t="str">
        <f>IFERROR(VLOOKUP(B3645,allstats!$C:$J,8,0),"")</f>
        <v/>
      </c>
    </row>
    <row r="3646" spans="1:10" x14ac:dyDescent="0.3">
      <c r="A3646" t="s">
        <v>13197</v>
      </c>
      <c r="B3646" t="s">
        <v>13207</v>
      </c>
      <c r="C3646" t="s">
        <v>13208</v>
      </c>
      <c r="D3646" t="s">
        <v>13209</v>
      </c>
      <c r="E3646" t="s">
        <v>12957</v>
      </c>
      <c r="F3646" t="s">
        <v>12958</v>
      </c>
      <c r="G3646">
        <f>COUNTIF(allstats!$C:$C,B3646)</f>
        <v>0</v>
      </c>
      <c r="H3646">
        <f>COUNTIF(allstats!$Q:$Q,B3646)</f>
        <v>0</v>
      </c>
      <c r="I3646" t="str">
        <f>IFERROR(VLOOKUP(B3646,allstats!$C:$I,7,0),"")</f>
        <v/>
      </c>
      <c r="J3646" t="str">
        <f>IFERROR(VLOOKUP(B3646,allstats!$C:$J,8,0),"")</f>
        <v/>
      </c>
    </row>
    <row r="3647" spans="1:10" x14ac:dyDescent="0.3">
      <c r="A3647" t="s">
        <v>13197</v>
      </c>
      <c r="B3647" t="s">
        <v>13210</v>
      </c>
      <c r="C3647" t="s">
        <v>13211</v>
      </c>
      <c r="D3647" t="s">
        <v>13212</v>
      </c>
      <c r="E3647" t="s">
        <v>12957</v>
      </c>
      <c r="F3647" t="s">
        <v>12958</v>
      </c>
      <c r="G3647">
        <f>COUNTIF(allstats!$C:$C,B3647)</f>
        <v>0</v>
      </c>
      <c r="H3647">
        <f>COUNTIF(allstats!$Q:$Q,B3647)</f>
        <v>0</v>
      </c>
      <c r="I3647" t="str">
        <f>IFERROR(VLOOKUP(B3647,allstats!$C:$I,7,0),"")</f>
        <v/>
      </c>
      <c r="J3647" t="str">
        <f>IFERROR(VLOOKUP(B3647,allstats!$C:$J,8,0),"")</f>
        <v/>
      </c>
    </row>
    <row r="3648" spans="1:10" x14ac:dyDescent="0.3">
      <c r="A3648" t="s">
        <v>13197</v>
      </c>
      <c r="B3648" t="s">
        <v>13213</v>
      </c>
      <c r="C3648" t="s">
        <v>13202</v>
      </c>
      <c r="D3648" t="s">
        <v>13214</v>
      </c>
      <c r="E3648" t="s">
        <v>12957</v>
      </c>
      <c r="F3648" t="s">
        <v>12958</v>
      </c>
      <c r="G3648">
        <f>COUNTIF(allstats!$C:$C,B3648)</f>
        <v>0</v>
      </c>
      <c r="H3648">
        <f>COUNTIF(allstats!$Q:$Q,B3648)</f>
        <v>0</v>
      </c>
      <c r="I3648" t="str">
        <f>IFERROR(VLOOKUP(B3648,allstats!$C:$I,7,0),"")</f>
        <v/>
      </c>
      <c r="J3648" t="str">
        <f>IFERROR(VLOOKUP(B3648,allstats!$C:$J,8,0),"")</f>
        <v/>
      </c>
    </row>
    <row r="3649" spans="1:10" x14ac:dyDescent="0.3">
      <c r="A3649" t="s">
        <v>13197</v>
      </c>
      <c r="B3649" t="s">
        <v>13215</v>
      </c>
      <c r="C3649" t="s">
        <v>13216</v>
      </c>
      <c r="D3649" t="s">
        <v>13217</v>
      </c>
      <c r="E3649" t="s">
        <v>12957</v>
      </c>
      <c r="F3649" t="s">
        <v>13218</v>
      </c>
      <c r="G3649">
        <f>COUNTIF(allstats!$C:$C,B3649)</f>
        <v>0</v>
      </c>
      <c r="H3649">
        <f>COUNTIF(allstats!$Q:$Q,B3649)</f>
        <v>0</v>
      </c>
      <c r="I3649" t="str">
        <f>IFERROR(VLOOKUP(B3649,allstats!$C:$I,7,0),"")</f>
        <v/>
      </c>
      <c r="J3649" t="str">
        <f>IFERROR(VLOOKUP(B3649,allstats!$C:$J,8,0),"")</f>
        <v/>
      </c>
    </row>
    <row r="3650" spans="1:10" x14ac:dyDescent="0.3">
      <c r="A3650" t="s">
        <v>13219</v>
      </c>
      <c r="B3650" t="s">
        <v>13220</v>
      </c>
      <c r="C3650" t="s">
        <v>13221</v>
      </c>
      <c r="D3650" t="s">
        <v>13222</v>
      </c>
      <c r="E3650" t="s">
        <v>13058</v>
      </c>
      <c r="F3650" t="s">
        <v>13223</v>
      </c>
      <c r="G3650">
        <f>COUNTIF(allstats!$C:$C,B3650)</f>
        <v>0</v>
      </c>
      <c r="H3650">
        <f>COUNTIF(allstats!$Q:$Q,B3650)</f>
        <v>0</v>
      </c>
      <c r="I3650" t="str">
        <f>IFERROR(VLOOKUP(B3650,allstats!$C:$I,7,0),"")</f>
        <v/>
      </c>
      <c r="J3650" t="str">
        <f>IFERROR(VLOOKUP(B3650,allstats!$C:$J,8,0),"")</f>
        <v/>
      </c>
    </row>
    <row r="3651" spans="1:10" x14ac:dyDescent="0.3">
      <c r="A3651" t="s">
        <v>13219</v>
      </c>
      <c r="B3651" t="s">
        <v>13224</v>
      </c>
      <c r="C3651" t="s">
        <v>13225</v>
      </c>
      <c r="D3651" t="s">
        <v>13226</v>
      </c>
      <c r="E3651" t="s">
        <v>12957</v>
      </c>
      <c r="F3651" t="s">
        <v>12958</v>
      </c>
      <c r="G3651">
        <f>COUNTIF(allstats!$C:$C,B3651)</f>
        <v>0</v>
      </c>
      <c r="H3651">
        <f>COUNTIF(allstats!$Q:$Q,B3651)</f>
        <v>0</v>
      </c>
      <c r="I3651" t="str">
        <f>IFERROR(VLOOKUP(B3651,allstats!$C:$I,7,0),"")</f>
        <v/>
      </c>
      <c r="J3651" t="str">
        <f>IFERROR(VLOOKUP(B3651,allstats!$C:$J,8,0),"")</f>
        <v/>
      </c>
    </row>
    <row r="3652" spans="1:10" x14ac:dyDescent="0.3">
      <c r="A3652" t="s">
        <v>13219</v>
      </c>
      <c r="B3652" t="s">
        <v>13227</v>
      </c>
      <c r="C3652" t="s">
        <v>13228</v>
      </c>
      <c r="D3652" t="s">
        <v>13229</v>
      </c>
      <c r="E3652" t="s">
        <v>12957</v>
      </c>
      <c r="F3652" t="s">
        <v>12958</v>
      </c>
      <c r="G3652">
        <f>COUNTIF(allstats!$C:$C,B3652)</f>
        <v>1</v>
      </c>
      <c r="H3652">
        <f>COUNTIF(allstats!$Q:$Q,B3652)</f>
        <v>1</v>
      </c>
      <c r="I3652">
        <f>IFERROR(VLOOKUP(B3652,allstats!$C:$I,7,0),"")</f>
        <v>692</v>
      </c>
      <c r="J3652">
        <f>IFERROR(VLOOKUP(B3652,allstats!$C:$J,8,0),"")</f>
        <v>0</v>
      </c>
    </row>
    <row r="3653" spans="1:10" x14ac:dyDescent="0.3">
      <c r="A3653" t="s">
        <v>13230</v>
      </c>
      <c r="B3653" t="s">
        <v>13231</v>
      </c>
      <c r="C3653" t="s">
        <v>13232</v>
      </c>
      <c r="D3653" t="s">
        <v>13233</v>
      </c>
      <c r="E3653" t="s">
        <v>12957</v>
      </c>
      <c r="F3653" t="s">
        <v>12958</v>
      </c>
      <c r="G3653">
        <f>COUNTIF(allstats!$C:$C,B3653)</f>
        <v>0</v>
      </c>
      <c r="H3653">
        <f>COUNTIF(allstats!$Q:$Q,B3653)</f>
        <v>0</v>
      </c>
      <c r="I3653" t="str">
        <f>IFERROR(VLOOKUP(B3653,allstats!$C:$I,7,0),"")</f>
        <v/>
      </c>
      <c r="J3653" t="str">
        <f>IFERROR(VLOOKUP(B3653,allstats!$C:$J,8,0),"")</f>
        <v/>
      </c>
    </row>
    <row r="3654" spans="1:10" x14ac:dyDescent="0.3">
      <c r="A3654" t="s">
        <v>13234</v>
      </c>
      <c r="B3654" t="s">
        <v>13235</v>
      </c>
      <c r="C3654" t="s">
        <v>13236</v>
      </c>
      <c r="D3654" t="s">
        <v>13237</v>
      </c>
      <c r="E3654" t="s">
        <v>12957</v>
      </c>
      <c r="F3654" t="s">
        <v>12958</v>
      </c>
      <c r="G3654">
        <f>COUNTIF(allstats!$C:$C,B3654)</f>
        <v>1</v>
      </c>
      <c r="H3654">
        <f>COUNTIF(allstats!$Q:$Q,B3654)</f>
        <v>1</v>
      </c>
      <c r="I3654">
        <f>IFERROR(VLOOKUP(B3654,allstats!$C:$I,7,0),"")</f>
        <v>595</v>
      </c>
      <c r="J3654">
        <f>IFERROR(VLOOKUP(B3654,allstats!$C:$J,8,0),"")</f>
        <v>0</v>
      </c>
    </row>
    <row r="3655" spans="1:10" x14ac:dyDescent="0.3">
      <c r="A3655" t="s">
        <v>13238</v>
      </c>
      <c r="B3655" t="s">
        <v>13239</v>
      </c>
      <c r="C3655" t="s">
        <v>2489</v>
      </c>
      <c r="D3655" t="s">
        <v>13240</v>
      </c>
      <c r="E3655" t="s">
        <v>12957</v>
      </c>
      <c r="F3655" t="s">
        <v>12958</v>
      </c>
      <c r="G3655">
        <f>COUNTIF(allstats!$C:$C,B3655)</f>
        <v>0</v>
      </c>
      <c r="H3655">
        <f>COUNTIF(allstats!$Q:$Q,B3655)</f>
        <v>0</v>
      </c>
      <c r="I3655" t="str">
        <f>IFERROR(VLOOKUP(B3655,allstats!$C:$I,7,0),"")</f>
        <v/>
      </c>
      <c r="J3655" t="str">
        <f>IFERROR(VLOOKUP(B3655,allstats!$C:$J,8,0),"")</f>
        <v/>
      </c>
    </row>
    <row r="3656" spans="1:10" x14ac:dyDescent="0.3">
      <c r="A3656" t="s">
        <v>13238</v>
      </c>
      <c r="B3656" t="s">
        <v>13241</v>
      </c>
      <c r="C3656" t="s">
        <v>13242</v>
      </c>
      <c r="D3656" t="s">
        <v>13243</v>
      </c>
      <c r="E3656" t="s">
        <v>12957</v>
      </c>
      <c r="F3656" t="s">
        <v>12958</v>
      </c>
      <c r="G3656">
        <f>COUNTIF(allstats!$C:$C,B3656)</f>
        <v>0</v>
      </c>
      <c r="H3656">
        <f>COUNTIF(allstats!$Q:$Q,B3656)</f>
        <v>0</v>
      </c>
      <c r="I3656" t="str">
        <f>IFERROR(VLOOKUP(B3656,allstats!$C:$I,7,0),"")</f>
        <v/>
      </c>
      <c r="J3656" t="str">
        <f>IFERROR(VLOOKUP(B3656,allstats!$C:$J,8,0),"")</f>
        <v/>
      </c>
    </row>
    <row r="3657" spans="1:10" x14ac:dyDescent="0.3">
      <c r="A3657" t="s">
        <v>13238</v>
      </c>
      <c r="B3657" t="s">
        <v>13244</v>
      </c>
      <c r="C3657" t="s">
        <v>13245</v>
      </c>
      <c r="D3657" t="s">
        <v>13246</v>
      </c>
      <c r="E3657" t="s">
        <v>13058</v>
      </c>
      <c r="F3657" t="s">
        <v>13247</v>
      </c>
      <c r="G3657">
        <f>COUNTIF(allstats!$C:$C,B3657)</f>
        <v>0</v>
      </c>
      <c r="H3657">
        <f>COUNTIF(allstats!$Q:$Q,B3657)</f>
        <v>0</v>
      </c>
      <c r="I3657" t="str">
        <f>IFERROR(VLOOKUP(B3657,allstats!$C:$I,7,0),"")</f>
        <v/>
      </c>
      <c r="J3657" t="str">
        <f>IFERROR(VLOOKUP(B3657,allstats!$C:$J,8,0),"")</f>
        <v/>
      </c>
    </row>
    <row r="3658" spans="1:10" x14ac:dyDescent="0.3">
      <c r="A3658" t="s">
        <v>13238</v>
      </c>
      <c r="B3658" t="s">
        <v>13248</v>
      </c>
      <c r="C3658" t="s">
        <v>13249</v>
      </c>
      <c r="D3658" t="s">
        <v>13250</v>
      </c>
      <c r="E3658" t="s">
        <v>12957</v>
      </c>
      <c r="F3658" t="s">
        <v>12958</v>
      </c>
      <c r="G3658">
        <f>COUNTIF(allstats!$C:$C,B3658)</f>
        <v>0</v>
      </c>
      <c r="H3658">
        <f>COUNTIF(allstats!$Q:$Q,B3658)</f>
        <v>0</v>
      </c>
      <c r="I3658" t="str">
        <f>IFERROR(VLOOKUP(B3658,allstats!$C:$I,7,0),"")</f>
        <v/>
      </c>
      <c r="J3658" t="str">
        <f>IFERROR(VLOOKUP(B3658,allstats!$C:$J,8,0),"")</f>
        <v/>
      </c>
    </row>
    <row r="3659" spans="1:10" x14ac:dyDescent="0.3">
      <c r="A3659" t="s">
        <v>13238</v>
      </c>
      <c r="B3659" t="s">
        <v>13251</v>
      </c>
      <c r="C3659" t="s">
        <v>13252</v>
      </c>
      <c r="D3659" t="s">
        <v>13253</v>
      </c>
      <c r="E3659" t="s">
        <v>13058</v>
      </c>
      <c r="F3659" t="s">
        <v>13247</v>
      </c>
      <c r="G3659">
        <f>COUNTIF(allstats!$C:$C,B3659)</f>
        <v>0</v>
      </c>
      <c r="H3659">
        <f>COUNTIF(allstats!$Q:$Q,B3659)</f>
        <v>0</v>
      </c>
      <c r="I3659" t="str">
        <f>IFERROR(VLOOKUP(B3659,allstats!$C:$I,7,0),"")</f>
        <v/>
      </c>
      <c r="J3659" t="str">
        <f>IFERROR(VLOOKUP(B3659,allstats!$C:$J,8,0),"")</f>
        <v/>
      </c>
    </row>
    <row r="3660" spans="1:10" x14ac:dyDescent="0.3">
      <c r="A3660" t="s">
        <v>13254</v>
      </c>
      <c r="B3660" t="s">
        <v>13255</v>
      </c>
      <c r="C3660" t="s">
        <v>13256</v>
      </c>
      <c r="D3660" t="s">
        <v>13257</v>
      </c>
      <c r="E3660" t="s">
        <v>12957</v>
      </c>
      <c r="F3660" t="s">
        <v>12958</v>
      </c>
      <c r="G3660">
        <f>COUNTIF(allstats!$C:$C,B3660)</f>
        <v>0</v>
      </c>
      <c r="H3660">
        <f>COUNTIF(allstats!$Q:$Q,B3660)</f>
        <v>0</v>
      </c>
      <c r="I3660" t="str">
        <f>IFERROR(VLOOKUP(B3660,allstats!$C:$I,7,0),"")</f>
        <v/>
      </c>
      <c r="J3660" t="str">
        <f>IFERROR(VLOOKUP(B3660,allstats!$C:$J,8,0),"")</f>
        <v/>
      </c>
    </row>
    <row r="3661" spans="1:10" x14ac:dyDescent="0.3">
      <c r="A3661" t="s">
        <v>13254</v>
      </c>
      <c r="B3661" t="s">
        <v>13258</v>
      </c>
      <c r="C3661" t="s">
        <v>13259</v>
      </c>
      <c r="D3661" t="s">
        <v>13260</v>
      </c>
      <c r="E3661" t="s">
        <v>13058</v>
      </c>
      <c r="F3661" t="s">
        <v>13247</v>
      </c>
      <c r="G3661">
        <f>COUNTIF(allstats!$C:$C,B3661)</f>
        <v>0</v>
      </c>
      <c r="H3661">
        <f>COUNTIF(allstats!$Q:$Q,B3661)</f>
        <v>0</v>
      </c>
      <c r="I3661" t="str">
        <f>IFERROR(VLOOKUP(B3661,allstats!$C:$I,7,0),"")</f>
        <v/>
      </c>
      <c r="J3661" t="str">
        <f>IFERROR(VLOOKUP(B3661,allstats!$C:$J,8,0),"")</f>
        <v/>
      </c>
    </row>
    <row r="3662" spans="1:10" x14ac:dyDescent="0.3">
      <c r="A3662" t="s">
        <v>13254</v>
      </c>
      <c r="B3662" t="s">
        <v>13261</v>
      </c>
      <c r="C3662" t="s">
        <v>13262</v>
      </c>
      <c r="D3662" t="s">
        <v>13263</v>
      </c>
      <c r="E3662" t="s">
        <v>12957</v>
      </c>
      <c r="F3662" t="s">
        <v>12958</v>
      </c>
      <c r="G3662">
        <f>COUNTIF(allstats!$C:$C,B3662)</f>
        <v>0</v>
      </c>
      <c r="H3662">
        <f>COUNTIF(allstats!$Q:$Q,B3662)</f>
        <v>0</v>
      </c>
      <c r="I3662" t="str">
        <f>IFERROR(VLOOKUP(B3662,allstats!$C:$I,7,0),"")</f>
        <v/>
      </c>
      <c r="J3662" t="str">
        <f>IFERROR(VLOOKUP(B3662,allstats!$C:$J,8,0),"")</f>
        <v/>
      </c>
    </row>
    <row r="3663" spans="1:10" x14ac:dyDescent="0.3">
      <c r="A3663" t="s">
        <v>13254</v>
      </c>
      <c r="B3663" t="s">
        <v>13264</v>
      </c>
      <c r="C3663" t="s">
        <v>13265</v>
      </c>
      <c r="D3663" t="s">
        <v>13266</v>
      </c>
      <c r="E3663" t="s">
        <v>12957</v>
      </c>
      <c r="F3663" t="s">
        <v>12958</v>
      </c>
      <c r="G3663">
        <f>COUNTIF(allstats!$C:$C,B3663)</f>
        <v>0</v>
      </c>
      <c r="H3663">
        <f>COUNTIF(allstats!$Q:$Q,B3663)</f>
        <v>0</v>
      </c>
      <c r="I3663" t="str">
        <f>IFERROR(VLOOKUP(B3663,allstats!$C:$I,7,0),"")</f>
        <v/>
      </c>
      <c r="J3663" t="str">
        <f>IFERROR(VLOOKUP(B3663,allstats!$C:$J,8,0),"")</f>
        <v/>
      </c>
    </row>
    <row r="3664" spans="1:10" x14ac:dyDescent="0.3">
      <c r="A3664" t="s">
        <v>13267</v>
      </c>
      <c r="B3664" t="s">
        <v>13268</v>
      </c>
      <c r="C3664" t="s">
        <v>13269</v>
      </c>
      <c r="D3664" t="s">
        <v>13270</v>
      </c>
      <c r="E3664" t="s">
        <v>12957</v>
      </c>
      <c r="F3664" t="s">
        <v>12958</v>
      </c>
      <c r="G3664">
        <f>COUNTIF(allstats!$C:$C,B3664)</f>
        <v>0</v>
      </c>
      <c r="H3664">
        <f>COUNTIF(allstats!$Q:$Q,B3664)</f>
        <v>0</v>
      </c>
      <c r="I3664" t="str">
        <f>IFERROR(VLOOKUP(B3664,allstats!$C:$I,7,0),"")</f>
        <v/>
      </c>
      <c r="J3664" t="str">
        <f>IFERROR(VLOOKUP(B3664,allstats!$C:$J,8,0),"")</f>
        <v/>
      </c>
    </row>
    <row r="3665" spans="1:10" x14ac:dyDescent="0.3">
      <c r="A3665" t="s">
        <v>13267</v>
      </c>
      <c r="B3665" t="s">
        <v>13271</v>
      </c>
      <c r="C3665" t="s">
        <v>13272</v>
      </c>
      <c r="D3665" t="s">
        <v>13273</v>
      </c>
      <c r="E3665" t="s">
        <v>12957</v>
      </c>
      <c r="F3665" t="s">
        <v>12958</v>
      </c>
      <c r="G3665">
        <f>COUNTIF(allstats!$C:$C,B3665)</f>
        <v>0</v>
      </c>
      <c r="H3665">
        <f>COUNTIF(allstats!$Q:$Q,B3665)</f>
        <v>0</v>
      </c>
      <c r="I3665" t="str">
        <f>IFERROR(VLOOKUP(B3665,allstats!$C:$I,7,0),"")</f>
        <v/>
      </c>
      <c r="J3665" t="str">
        <f>IFERROR(VLOOKUP(B3665,allstats!$C:$J,8,0),"")</f>
        <v/>
      </c>
    </row>
    <row r="3666" spans="1:10" x14ac:dyDescent="0.3">
      <c r="A3666" t="s">
        <v>13267</v>
      </c>
      <c r="B3666" t="s">
        <v>13274</v>
      </c>
      <c r="C3666" t="s">
        <v>13275</v>
      </c>
      <c r="D3666" t="s">
        <v>13276</v>
      </c>
      <c r="E3666" t="s">
        <v>12957</v>
      </c>
      <c r="F3666" t="s">
        <v>12958</v>
      </c>
      <c r="G3666">
        <f>COUNTIF(allstats!$C:$C,B3666)</f>
        <v>0</v>
      </c>
      <c r="H3666">
        <f>COUNTIF(allstats!$Q:$Q,B3666)</f>
        <v>0</v>
      </c>
      <c r="I3666" t="str">
        <f>IFERROR(VLOOKUP(B3666,allstats!$C:$I,7,0),"")</f>
        <v/>
      </c>
      <c r="J3666" t="str">
        <f>IFERROR(VLOOKUP(B3666,allstats!$C:$J,8,0),"")</f>
        <v/>
      </c>
    </row>
    <row r="3667" spans="1:10" x14ac:dyDescent="0.3">
      <c r="A3667" t="s">
        <v>13267</v>
      </c>
      <c r="B3667" t="s">
        <v>13277</v>
      </c>
      <c r="C3667" t="s">
        <v>13278</v>
      </c>
      <c r="D3667" t="s">
        <v>13279</v>
      </c>
      <c r="E3667" t="s">
        <v>12957</v>
      </c>
      <c r="F3667" t="s">
        <v>12958</v>
      </c>
      <c r="G3667">
        <f>COUNTIF(allstats!$C:$C,B3667)</f>
        <v>0</v>
      </c>
      <c r="H3667">
        <f>COUNTIF(allstats!$Q:$Q,B3667)</f>
        <v>0</v>
      </c>
      <c r="I3667" t="str">
        <f>IFERROR(VLOOKUP(B3667,allstats!$C:$I,7,0),"")</f>
        <v/>
      </c>
      <c r="J3667" t="str">
        <f>IFERROR(VLOOKUP(B3667,allstats!$C:$J,8,0),"")</f>
        <v/>
      </c>
    </row>
    <row r="3668" spans="1:10" x14ac:dyDescent="0.3">
      <c r="A3668" t="s">
        <v>13267</v>
      </c>
      <c r="B3668" t="s">
        <v>13280</v>
      </c>
      <c r="C3668" t="s">
        <v>13281</v>
      </c>
      <c r="D3668" t="s">
        <v>13282</v>
      </c>
      <c r="E3668" t="s">
        <v>12957</v>
      </c>
      <c r="F3668" t="s">
        <v>12958</v>
      </c>
      <c r="G3668">
        <f>COUNTIF(allstats!$C:$C,B3668)</f>
        <v>0</v>
      </c>
      <c r="H3668">
        <f>COUNTIF(allstats!$Q:$Q,B3668)</f>
        <v>0</v>
      </c>
      <c r="I3668" t="str">
        <f>IFERROR(VLOOKUP(B3668,allstats!$C:$I,7,0),"")</f>
        <v/>
      </c>
      <c r="J3668" t="str">
        <f>IFERROR(VLOOKUP(B3668,allstats!$C:$J,8,0),"")</f>
        <v/>
      </c>
    </row>
    <row r="3669" spans="1:10" x14ac:dyDescent="0.3">
      <c r="A3669" t="s">
        <v>13283</v>
      </c>
      <c r="B3669" t="s">
        <v>13284</v>
      </c>
      <c r="C3669" t="s">
        <v>13285</v>
      </c>
      <c r="D3669" t="s">
        <v>13286</v>
      </c>
      <c r="E3669" t="s">
        <v>12957</v>
      </c>
      <c r="F3669" t="s">
        <v>12958</v>
      </c>
      <c r="G3669">
        <f>COUNTIF(allstats!$C:$C,B3669)</f>
        <v>0</v>
      </c>
      <c r="H3669">
        <f>COUNTIF(allstats!$Q:$Q,B3669)</f>
        <v>0</v>
      </c>
      <c r="I3669" t="str">
        <f>IFERROR(VLOOKUP(B3669,allstats!$C:$I,7,0),"")</f>
        <v/>
      </c>
      <c r="J3669" t="str">
        <f>IFERROR(VLOOKUP(B3669,allstats!$C:$J,8,0),"")</f>
        <v/>
      </c>
    </row>
    <row r="3670" spans="1:10" x14ac:dyDescent="0.3">
      <c r="A3670" t="s">
        <v>13283</v>
      </c>
      <c r="B3670" t="s">
        <v>13287</v>
      </c>
      <c r="C3670" t="s">
        <v>13288</v>
      </c>
      <c r="D3670" t="s">
        <v>13289</v>
      </c>
      <c r="E3670" t="s">
        <v>13058</v>
      </c>
      <c r="F3670" t="s">
        <v>13223</v>
      </c>
      <c r="G3670">
        <f>COUNTIF(allstats!$C:$C,B3670)</f>
        <v>0</v>
      </c>
      <c r="H3670">
        <f>COUNTIF(allstats!$Q:$Q,B3670)</f>
        <v>0</v>
      </c>
      <c r="I3670" t="str">
        <f>IFERROR(VLOOKUP(B3670,allstats!$C:$I,7,0),"")</f>
        <v/>
      </c>
      <c r="J3670" t="str">
        <f>IFERROR(VLOOKUP(B3670,allstats!$C:$J,8,0),"")</f>
        <v/>
      </c>
    </row>
    <row r="3671" spans="1:10" x14ac:dyDescent="0.3">
      <c r="A3671" t="s">
        <v>13283</v>
      </c>
      <c r="B3671" t="s">
        <v>13290</v>
      </c>
      <c r="C3671" t="s">
        <v>13291</v>
      </c>
      <c r="D3671" t="s">
        <v>13292</v>
      </c>
      <c r="E3671" t="s">
        <v>12957</v>
      </c>
      <c r="F3671" t="s">
        <v>12958</v>
      </c>
      <c r="G3671">
        <f>COUNTIF(allstats!$C:$C,B3671)</f>
        <v>0</v>
      </c>
      <c r="H3671">
        <f>COUNTIF(allstats!$Q:$Q,B3671)</f>
        <v>0</v>
      </c>
      <c r="I3671" t="str">
        <f>IFERROR(VLOOKUP(B3671,allstats!$C:$I,7,0),"")</f>
        <v/>
      </c>
      <c r="J3671" t="str">
        <f>IFERROR(VLOOKUP(B3671,allstats!$C:$J,8,0),"")</f>
        <v/>
      </c>
    </row>
    <row r="3672" spans="1:10" x14ac:dyDescent="0.3">
      <c r="A3672" t="s">
        <v>13283</v>
      </c>
      <c r="B3672" t="s">
        <v>13293</v>
      </c>
      <c r="C3672" t="s">
        <v>13294</v>
      </c>
      <c r="D3672" t="s">
        <v>13295</v>
      </c>
      <c r="E3672" t="s">
        <v>12957</v>
      </c>
      <c r="F3672" t="s">
        <v>12958</v>
      </c>
      <c r="G3672">
        <f>COUNTIF(allstats!$C:$C,B3672)</f>
        <v>0</v>
      </c>
      <c r="H3672">
        <f>COUNTIF(allstats!$Q:$Q,B3672)</f>
        <v>0</v>
      </c>
      <c r="I3672" t="str">
        <f>IFERROR(VLOOKUP(B3672,allstats!$C:$I,7,0),"")</f>
        <v/>
      </c>
      <c r="J3672" t="str">
        <f>IFERROR(VLOOKUP(B3672,allstats!$C:$J,8,0),"")</f>
        <v/>
      </c>
    </row>
    <row r="3673" spans="1:10" x14ac:dyDescent="0.3">
      <c r="A3673" t="s">
        <v>13283</v>
      </c>
      <c r="B3673" t="s">
        <v>13296</v>
      </c>
      <c r="C3673" t="s">
        <v>13297</v>
      </c>
      <c r="D3673" t="s">
        <v>13298</v>
      </c>
      <c r="E3673" t="s">
        <v>13058</v>
      </c>
      <c r="F3673" t="s">
        <v>13177</v>
      </c>
      <c r="G3673">
        <f>COUNTIF(allstats!$C:$C,B3673)</f>
        <v>1</v>
      </c>
      <c r="H3673">
        <f>COUNTIF(allstats!$Q:$Q,B3673)</f>
        <v>1</v>
      </c>
      <c r="I3673">
        <f>IFERROR(VLOOKUP(B3673,allstats!$C:$I,7,0),"")</f>
        <v>221</v>
      </c>
      <c r="J3673">
        <f>IFERROR(VLOOKUP(B3673,allstats!$C:$J,8,0),"")</f>
        <v>0</v>
      </c>
    </row>
    <row r="3674" spans="1:10" x14ac:dyDescent="0.3">
      <c r="A3674" t="s">
        <v>13283</v>
      </c>
      <c r="B3674" t="s">
        <v>13299</v>
      </c>
      <c r="C3674" t="s">
        <v>13300</v>
      </c>
      <c r="D3674" t="s">
        <v>13301</v>
      </c>
      <c r="E3674" t="s">
        <v>12957</v>
      </c>
      <c r="F3674" t="s">
        <v>12958</v>
      </c>
      <c r="G3674">
        <f>COUNTIF(allstats!$C:$C,B3674)</f>
        <v>0</v>
      </c>
      <c r="H3674">
        <f>COUNTIF(allstats!$Q:$Q,B3674)</f>
        <v>0</v>
      </c>
      <c r="I3674" t="str">
        <f>IFERROR(VLOOKUP(B3674,allstats!$C:$I,7,0),"")</f>
        <v/>
      </c>
      <c r="J3674" t="str">
        <f>IFERROR(VLOOKUP(B3674,allstats!$C:$J,8,0),"")</f>
        <v/>
      </c>
    </row>
    <row r="3675" spans="1:10" x14ac:dyDescent="0.3">
      <c r="A3675" t="s">
        <v>13283</v>
      </c>
      <c r="B3675" t="s">
        <v>13302</v>
      </c>
      <c r="C3675" t="s">
        <v>13294</v>
      </c>
      <c r="D3675" t="s">
        <v>13295</v>
      </c>
      <c r="E3675" t="s">
        <v>12957</v>
      </c>
      <c r="F3675" t="s">
        <v>12958</v>
      </c>
      <c r="G3675">
        <f>COUNTIF(allstats!$C:$C,B3675)</f>
        <v>0</v>
      </c>
      <c r="H3675">
        <f>COUNTIF(allstats!$Q:$Q,B3675)</f>
        <v>0</v>
      </c>
      <c r="I3675" t="str">
        <f>IFERROR(VLOOKUP(B3675,allstats!$C:$I,7,0),"")</f>
        <v/>
      </c>
      <c r="J3675" t="str">
        <f>IFERROR(VLOOKUP(B3675,allstats!$C:$J,8,0),"")</f>
        <v/>
      </c>
    </row>
    <row r="3676" spans="1:10" x14ac:dyDescent="0.3">
      <c r="A3676" t="s">
        <v>13283</v>
      </c>
      <c r="B3676" t="s">
        <v>13303</v>
      </c>
      <c r="C3676" t="s">
        <v>13304</v>
      </c>
      <c r="D3676" t="s">
        <v>13305</v>
      </c>
      <c r="E3676" t="s">
        <v>12957</v>
      </c>
      <c r="F3676" t="s">
        <v>12958</v>
      </c>
      <c r="G3676">
        <f>COUNTIF(allstats!$C:$C,B3676)</f>
        <v>0</v>
      </c>
      <c r="H3676">
        <f>COUNTIF(allstats!$Q:$Q,B3676)</f>
        <v>0</v>
      </c>
      <c r="I3676" t="str">
        <f>IFERROR(VLOOKUP(B3676,allstats!$C:$I,7,0),"")</f>
        <v/>
      </c>
      <c r="J3676" t="str">
        <f>IFERROR(VLOOKUP(B3676,allstats!$C:$J,8,0),"")</f>
        <v/>
      </c>
    </row>
    <row r="3677" spans="1:10" x14ac:dyDescent="0.3">
      <c r="A3677" t="s">
        <v>13283</v>
      </c>
      <c r="B3677" t="s">
        <v>13306</v>
      </c>
      <c r="C3677" t="s">
        <v>13307</v>
      </c>
      <c r="D3677" t="s">
        <v>13308</v>
      </c>
      <c r="E3677" t="s">
        <v>12957</v>
      </c>
      <c r="F3677" t="s">
        <v>12958</v>
      </c>
      <c r="G3677">
        <f>COUNTIF(allstats!$C:$C,B3677)</f>
        <v>0</v>
      </c>
      <c r="H3677">
        <f>COUNTIF(allstats!$Q:$Q,B3677)</f>
        <v>0</v>
      </c>
      <c r="I3677" t="str">
        <f>IFERROR(VLOOKUP(B3677,allstats!$C:$I,7,0),"")</f>
        <v/>
      </c>
      <c r="J3677" t="str">
        <f>IFERROR(VLOOKUP(B3677,allstats!$C:$J,8,0),"")</f>
        <v/>
      </c>
    </row>
    <row r="3678" spans="1:10" x14ac:dyDescent="0.3">
      <c r="A3678" t="s">
        <v>13309</v>
      </c>
      <c r="B3678" t="s">
        <v>13310</v>
      </c>
      <c r="C3678" t="s">
        <v>13311</v>
      </c>
      <c r="D3678" t="s">
        <v>13312</v>
      </c>
      <c r="E3678" t="s">
        <v>12957</v>
      </c>
      <c r="F3678" t="s">
        <v>12958</v>
      </c>
      <c r="G3678">
        <f>COUNTIF(allstats!$C:$C,B3678)</f>
        <v>0</v>
      </c>
      <c r="H3678">
        <f>COUNTIF(allstats!$Q:$Q,B3678)</f>
        <v>0</v>
      </c>
      <c r="I3678" t="str">
        <f>IFERROR(VLOOKUP(B3678,allstats!$C:$I,7,0),"")</f>
        <v/>
      </c>
      <c r="J3678" t="str">
        <f>IFERROR(VLOOKUP(B3678,allstats!$C:$J,8,0),"")</f>
        <v/>
      </c>
    </row>
    <row r="3679" spans="1:10" x14ac:dyDescent="0.3">
      <c r="A3679" t="s">
        <v>13309</v>
      </c>
      <c r="B3679" t="s">
        <v>13313</v>
      </c>
      <c r="C3679" t="s">
        <v>13314</v>
      </c>
      <c r="D3679" t="s">
        <v>13315</v>
      </c>
      <c r="E3679" t="s">
        <v>12957</v>
      </c>
      <c r="F3679" t="s">
        <v>12958</v>
      </c>
      <c r="G3679">
        <f>COUNTIF(allstats!$C:$C,B3679)</f>
        <v>0</v>
      </c>
      <c r="H3679">
        <f>COUNTIF(allstats!$Q:$Q,B3679)</f>
        <v>0</v>
      </c>
      <c r="I3679" t="str">
        <f>IFERROR(VLOOKUP(B3679,allstats!$C:$I,7,0),"")</f>
        <v/>
      </c>
      <c r="J3679" t="str">
        <f>IFERROR(VLOOKUP(B3679,allstats!$C:$J,8,0),"")</f>
        <v/>
      </c>
    </row>
    <row r="3680" spans="1:10" x14ac:dyDescent="0.3">
      <c r="A3680" t="s">
        <v>13316</v>
      </c>
      <c r="B3680" t="s">
        <v>13317</v>
      </c>
      <c r="C3680" t="s">
        <v>13318</v>
      </c>
      <c r="D3680" t="s">
        <v>13319</v>
      </c>
      <c r="E3680" t="s">
        <v>12957</v>
      </c>
      <c r="F3680" t="s">
        <v>12958</v>
      </c>
      <c r="G3680">
        <f>COUNTIF(allstats!$C:$C,B3680)</f>
        <v>0</v>
      </c>
      <c r="H3680">
        <f>COUNTIF(allstats!$Q:$Q,B3680)</f>
        <v>0</v>
      </c>
      <c r="I3680" t="str">
        <f>IFERROR(VLOOKUP(B3680,allstats!$C:$I,7,0),"")</f>
        <v/>
      </c>
      <c r="J3680" t="str">
        <f>IFERROR(VLOOKUP(B3680,allstats!$C:$J,8,0),"")</f>
        <v/>
      </c>
    </row>
    <row r="3681" spans="1:10" x14ac:dyDescent="0.3">
      <c r="A3681" t="s">
        <v>13320</v>
      </c>
      <c r="B3681" t="s">
        <v>13321</v>
      </c>
      <c r="C3681" t="s">
        <v>13322</v>
      </c>
      <c r="D3681" t="s">
        <v>13323</v>
      </c>
      <c r="E3681" t="s">
        <v>12957</v>
      </c>
      <c r="F3681" t="s">
        <v>12958</v>
      </c>
      <c r="G3681">
        <f>COUNTIF(allstats!$C:$C,B3681)</f>
        <v>0</v>
      </c>
      <c r="H3681">
        <f>COUNTIF(allstats!$Q:$Q,B3681)</f>
        <v>0</v>
      </c>
      <c r="I3681" t="str">
        <f>IFERROR(VLOOKUP(B3681,allstats!$C:$I,7,0),"")</f>
        <v/>
      </c>
      <c r="J3681" t="str">
        <f>IFERROR(VLOOKUP(B3681,allstats!$C:$J,8,0),"")</f>
        <v/>
      </c>
    </row>
    <row r="3682" spans="1:10" x14ac:dyDescent="0.3">
      <c r="A3682" t="s">
        <v>13320</v>
      </c>
      <c r="B3682" t="s">
        <v>13324</v>
      </c>
      <c r="C3682" t="s">
        <v>13325</v>
      </c>
      <c r="D3682" t="s">
        <v>13326</v>
      </c>
      <c r="E3682" t="s">
        <v>12957</v>
      </c>
      <c r="F3682" t="s">
        <v>12958</v>
      </c>
      <c r="G3682">
        <f>COUNTIF(allstats!$C:$C,B3682)</f>
        <v>0</v>
      </c>
      <c r="H3682">
        <f>COUNTIF(allstats!$Q:$Q,B3682)</f>
        <v>0</v>
      </c>
      <c r="I3682" t="str">
        <f>IFERROR(VLOOKUP(B3682,allstats!$C:$I,7,0),"")</f>
        <v/>
      </c>
      <c r="J3682" t="str">
        <f>IFERROR(VLOOKUP(B3682,allstats!$C:$J,8,0),"")</f>
        <v/>
      </c>
    </row>
    <row r="3683" spans="1:10" x14ac:dyDescent="0.3">
      <c r="A3683" t="s">
        <v>13327</v>
      </c>
      <c r="B3683" t="s">
        <v>13328</v>
      </c>
      <c r="C3683" t="s">
        <v>13329</v>
      </c>
      <c r="D3683" t="s">
        <v>13330</v>
      </c>
      <c r="E3683" t="s">
        <v>12957</v>
      </c>
      <c r="F3683" t="s">
        <v>12958</v>
      </c>
      <c r="G3683">
        <f>COUNTIF(allstats!$C:$C,B3683)</f>
        <v>0</v>
      </c>
      <c r="H3683">
        <f>COUNTIF(allstats!$Q:$Q,B3683)</f>
        <v>0</v>
      </c>
      <c r="I3683" t="str">
        <f>IFERROR(VLOOKUP(B3683,allstats!$C:$I,7,0),"")</f>
        <v/>
      </c>
      <c r="J3683" t="str">
        <f>IFERROR(VLOOKUP(B3683,allstats!$C:$J,8,0),"")</f>
        <v/>
      </c>
    </row>
    <row r="3684" spans="1:10" x14ac:dyDescent="0.3">
      <c r="A3684" t="s">
        <v>13331</v>
      </c>
      <c r="B3684" t="s">
        <v>13332</v>
      </c>
      <c r="C3684" t="s">
        <v>13333</v>
      </c>
      <c r="D3684" t="s">
        <v>13334</v>
      </c>
      <c r="E3684" t="s">
        <v>12957</v>
      </c>
      <c r="F3684" t="s">
        <v>12958</v>
      </c>
      <c r="G3684">
        <f>COUNTIF(allstats!$C:$C,B3684)</f>
        <v>0</v>
      </c>
      <c r="H3684">
        <f>COUNTIF(allstats!$Q:$Q,B3684)</f>
        <v>0</v>
      </c>
      <c r="I3684" t="str">
        <f>IFERROR(VLOOKUP(B3684,allstats!$C:$I,7,0),"")</f>
        <v/>
      </c>
      <c r="J3684" t="str">
        <f>IFERROR(VLOOKUP(B3684,allstats!$C:$J,8,0),"")</f>
        <v/>
      </c>
    </row>
    <row r="3685" spans="1:10" x14ac:dyDescent="0.3">
      <c r="A3685" t="s">
        <v>13335</v>
      </c>
      <c r="B3685" t="s">
        <v>13336</v>
      </c>
      <c r="C3685" t="s">
        <v>13337</v>
      </c>
      <c r="D3685" t="s">
        <v>13338</v>
      </c>
      <c r="E3685" t="s">
        <v>12957</v>
      </c>
      <c r="F3685" t="s">
        <v>12958</v>
      </c>
      <c r="G3685">
        <f>COUNTIF(allstats!$C:$C,B3685)</f>
        <v>0</v>
      </c>
      <c r="H3685">
        <f>COUNTIF(allstats!$Q:$Q,B3685)</f>
        <v>0</v>
      </c>
      <c r="I3685" t="str">
        <f>IFERROR(VLOOKUP(B3685,allstats!$C:$I,7,0),"")</f>
        <v/>
      </c>
      <c r="J3685" t="str">
        <f>IFERROR(VLOOKUP(B3685,allstats!$C:$J,8,0),"")</f>
        <v/>
      </c>
    </row>
    <row r="3686" spans="1:10" x14ac:dyDescent="0.3">
      <c r="A3686" t="s">
        <v>13335</v>
      </c>
      <c r="B3686" t="s">
        <v>13339</v>
      </c>
      <c r="C3686" t="s">
        <v>13340</v>
      </c>
      <c r="D3686" t="s">
        <v>13341</v>
      </c>
      <c r="E3686" t="s">
        <v>12957</v>
      </c>
      <c r="F3686" t="s">
        <v>12958</v>
      </c>
      <c r="G3686">
        <f>COUNTIF(allstats!$C:$C,B3686)</f>
        <v>0</v>
      </c>
      <c r="H3686">
        <f>COUNTIF(allstats!$Q:$Q,B3686)</f>
        <v>0</v>
      </c>
      <c r="I3686" t="str">
        <f>IFERROR(VLOOKUP(B3686,allstats!$C:$I,7,0),"")</f>
        <v/>
      </c>
      <c r="J3686" t="str">
        <f>IFERROR(VLOOKUP(B3686,allstats!$C:$J,8,0),"")</f>
        <v/>
      </c>
    </row>
    <row r="3687" spans="1:10" x14ac:dyDescent="0.3">
      <c r="A3687" t="s">
        <v>13342</v>
      </c>
      <c r="B3687" t="s">
        <v>13343</v>
      </c>
      <c r="C3687" t="s">
        <v>13344</v>
      </c>
      <c r="D3687" t="s">
        <v>13345</v>
      </c>
      <c r="E3687" t="s">
        <v>12957</v>
      </c>
      <c r="F3687" t="s">
        <v>12958</v>
      </c>
      <c r="G3687">
        <f>COUNTIF(allstats!$C:$C,B3687)</f>
        <v>0</v>
      </c>
      <c r="H3687">
        <f>COUNTIF(allstats!$Q:$Q,B3687)</f>
        <v>0</v>
      </c>
      <c r="I3687" t="str">
        <f>IFERROR(VLOOKUP(B3687,allstats!$C:$I,7,0),"")</f>
        <v/>
      </c>
      <c r="J3687" t="str">
        <f>IFERROR(VLOOKUP(B3687,allstats!$C:$J,8,0),"")</f>
        <v/>
      </c>
    </row>
    <row r="3688" spans="1:10" x14ac:dyDescent="0.3">
      <c r="A3688" t="s">
        <v>13346</v>
      </c>
      <c r="B3688" t="s">
        <v>13347</v>
      </c>
      <c r="C3688" t="s">
        <v>13348</v>
      </c>
      <c r="D3688" t="s">
        <v>13349</v>
      </c>
      <c r="E3688" t="s">
        <v>12957</v>
      </c>
      <c r="F3688" t="s">
        <v>12958</v>
      </c>
      <c r="G3688">
        <f>COUNTIF(allstats!$C:$C,B3688)</f>
        <v>0</v>
      </c>
      <c r="H3688">
        <f>COUNTIF(allstats!$Q:$Q,B3688)</f>
        <v>0</v>
      </c>
      <c r="I3688" t="str">
        <f>IFERROR(VLOOKUP(B3688,allstats!$C:$I,7,0),"")</f>
        <v/>
      </c>
      <c r="J3688" t="str">
        <f>IFERROR(VLOOKUP(B3688,allstats!$C:$J,8,0),"")</f>
        <v/>
      </c>
    </row>
    <row r="3689" spans="1:10" x14ac:dyDescent="0.3">
      <c r="A3689" t="s">
        <v>13350</v>
      </c>
      <c r="B3689" t="s">
        <v>13351</v>
      </c>
      <c r="C3689" t="s">
        <v>13352</v>
      </c>
      <c r="D3689" t="s">
        <v>13353</v>
      </c>
      <c r="E3689" t="s">
        <v>12957</v>
      </c>
      <c r="F3689" t="s">
        <v>12958</v>
      </c>
      <c r="G3689">
        <f>COUNTIF(allstats!$C:$C,B3689)</f>
        <v>0</v>
      </c>
      <c r="H3689">
        <f>COUNTIF(allstats!$Q:$Q,B3689)</f>
        <v>0</v>
      </c>
      <c r="I3689" t="str">
        <f>IFERROR(VLOOKUP(B3689,allstats!$C:$I,7,0),"")</f>
        <v/>
      </c>
      <c r="J3689" t="str">
        <f>IFERROR(VLOOKUP(B3689,allstats!$C:$J,8,0),"")</f>
        <v/>
      </c>
    </row>
    <row r="3690" spans="1:10" x14ac:dyDescent="0.3">
      <c r="A3690" t="s">
        <v>13350</v>
      </c>
      <c r="B3690" t="s">
        <v>13354</v>
      </c>
      <c r="C3690" t="s">
        <v>13355</v>
      </c>
      <c r="D3690" t="s">
        <v>13356</v>
      </c>
      <c r="E3690" t="s">
        <v>12957</v>
      </c>
      <c r="F3690" t="s">
        <v>12958</v>
      </c>
      <c r="G3690">
        <f>COUNTIF(allstats!$C:$C,B3690)</f>
        <v>0</v>
      </c>
      <c r="H3690">
        <f>COUNTIF(allstats!$Q:$Q,B3690)</f>
        <v>0</v>
      </c>
      <c r="I3690" t="str">
        <f>IFERROR(VLOOKUP(B3690,allstats!$C:$I,7,0),"")</f>
        <v/>
      </c>
      <c r="J3690" t="str">
        <f>IFERROR(VLOOKUP(B3690,allstats!$C:$J,8,0),"")</f>
        <v/>
      </c>
    </row>
    <row r="3691" spans="1:10" x14ac:dyDescent="0.3">
      <c r="A3691" t="s">
        <v>13350</v>
      </c>
      <c r="B3691" t="s">
        <v>13357</v>
      </c>
      <c r="C3691" t="s">
        <v>13358</v>
      </c>
      <c r="D3691" t="s">
        <v>13359</v>
      </c>
      <c r="E3691" t="s">
        <v>12957</v>
      </c>
      <c r="F3691" t="s">
        <v>12958</v>
      </c>
      <c r="G3691">
        <f>COUNTIF(allstats!$C:$C,B3691)</f>
        <v>0</v>
      </c>
      <c r="H3691">
        <f>COUNTIF(allstats!$Q:$Q,B3691)</f>
        <v>0</v>
      </c>
      <c r="I3691" t="str">
        <f>IFERROR(VLOOKUP(B3691,allstats!$C:$I,7,0),"")</f>
        <v/>
      </c>
      <c r="J3691" t="str">
        <f>IFERROR(VLOOKUP(B3691,allstats!$C:$J,8,0),"")</f>
        <v/>
      </c>
    </row>
    <row r="3692" spans="1:10" x14ac:dyDescent="0.3">
      <c r="A3692" t="s">
        <v>13360</v>
      </c>
      <c r="B3692" t="s">
        <v>13361</v>
      </c>
      <c r="C3692" t="s">
        <v>13362</v>
      </c>
      <c r="D3692" t="s">
        <v>13363</v>
      </c>
      <c r="E3692" t="s">
        <v>12957</v>
      </c>
      <c r="F3692" t="s">
        <v>12958</v>
      </c>
      <c r="G3692">
        <f>COUNTIF(allstats!$C:$C,B3692)</f>
        <v>1</v>
      </c>
      <c r="H3692">
        <f>COUNTIF(allstats!$Q:$Q,B3692)</f>
        <v>1</v>
      </c>
      <c r="I3692">
        <f>IFERROR(VLOOKUP(B3692,allstats!$C:$I,7,0),"")</f>
        <v>1270</v>
      </c>
      <c r="J3692">
        <f>IFERROR(VLOOKUP(B3692,allstats!$C:$J,8,0),"")</f>
        <v>0</v>
      </c>
    </row>
    <row r="3693" spans="1:10" x14ac:dyDescent="0.3">
      <c r="A3693" t="s">
        <v>13360</v>
      </c>
      <c r="B3693" t="s">
        <v>13364</v>
      </c>
      <c r="C3693" t="s">
        <v>13365</v>
      </c>
      <c r="D3693" t="s">
        <v>13366</v>
      </c>
      <c r="E3693" t="s">
        <v>12957</v>
      </c>
      <c r="F3693" t="s">
        <v>12958</v>
      </c>
      <c r="G3693">
        <f>COUNTIF(allstats!$C:$C,B3693)</f>
        <v>1</v>
      </c>
      <c r="H3693">
        <f>COUNTIF(allstats!$Q:$Q,B3693)</f>
        <v>1</v>
      </c>
      <c r="I3693">
        <f>IFERROR(VLOOKUP(B3693,allstats!$C:$I,7,0),"")</f>
        <v>2496</v>
      </c>
      <c r="J3693">
        <f>IFERROR(VLOOKUP(B3693,allstats!$C:$J,8,0),"")</f>
        <v>0</v>
      </c>
    </row>
    <row r="3694" spans="1:10" x14ac:dyDescent="0.3">
      <c r="A3694" t="s">
        <v>13360</v>
      </c>
      <c r="B3694" t="s">
        <v>13367</v>
      </c>
      <c r="C3694" t="s">
        <v>13368</v>
      </c>
      <c r="D3694" t="s">
        <v>13369</v>
      </c>
      <c r="E3694" t="s">
        <v>12957</v>
      </c>
      <c r="F3694" t="s">
        <v>12958</v>
      </c>
      <c r="G3694">
        <f>COUNTIF(allstats!$C:$C,B3694)</f>
        <v>0</v>
      </c>
      <c r="H3694">
        <f>COUNTIF(allstats!$Q:$Q,B3694)</f>
        <v>0</v>
      </c>
      <c r="I3694" t="str">
        <f>IFERROR(VLOOKUP(B3694,allstats!$C:$I,7,0),"")</f>
        <v/>
      </c>
      <c r="J3694" t="str">
        <f>IFERROR(VLOOKUP(B3694,allstats!$C:$J,8,0),"")</f>
        <v/>
      </c>
    </row>
    <row r="3695" spans="1:10" x14ac:dyDescent="0.3">
      <c r="A3695" t="s">
        <v>13360</v>
      </c>
      <c r="B3695" t="s">
        <v>13370</v>
      </c>
      <c r="C3695" t="s">
        <v>13371</v>
      </c>
      <c r="D3695" t="s">
        <v>13372</v>
      </c>
      <c r="E3695" t="s">
        <v>12957</v>
      </c>
      <c r="F3695" t="s">
        <v>12958</v>
      </c>
      <c r="G3695">
        <f>COUNTIF(allstats!$C:$C,B3695)</f>
        <v>0</v>
      </c>
      <c r="H3695">
        <f>COUNTIF(allstats!$Q:$Q,B3695)</f>
        <v>0</v>
      </c>
      <c r="I3695" t="str">
        <f>IFERROR(VLOOKUP(B3695,allstats!$C:$I,7,0),"")</f>
        <v/>
      </c>
      <c r="J3695" t="str">
        <f>IFERROR(VLOOKUP(B3695,allstats!$C:$J,8,0),"")</f>
        <v/>
      </c>
    </row>
    <row r="3696" spans="1:10" x14ac:dyDescent="0.3">
      <c r="A3696" t="s">
        <v>13360</v>
      </c>
      <c r="B3696" t="s">
        <v>11658</v>
      </c>
      <c r="C3696" t="s">
        <v>13373</v>
      </c>
      <c r="D3696" t="s">
        <v>13374</v>
      </c>
      <c r="E3696" t="s">
        <v>12957</v>
      </c>
      <c r="F3696" t="s">
        <v>12958</v>
      </c>
      <c r="G3696">
        <f>COUNTIF(allstats!$C:$C,B3696)</f>
        <v>0</v>
      </c>
      <c r="H3696">
        <f>COUNTIF(allstats!$Q:$Q,B3696)</f>
        <v>0</v>
      </c>
      <c r="I3696" t="str">
        <f>IFERROR(VLOOKUP(B3696,allstats!$C:$I,7,0),"")</f>
        <v/>
      </c>
      <c r="J3696" t="str">
        <f>IFERROR(VLOOKUP(B3696,allstats!$C:$J,8,0),"")</f>
        <v/>
      </c>
    </row>
    <row r="3697" spans="1:10" x14ac:dyDescent="0.3">
      <c r="A3697" t="s">
        <v>13360</v>
      </c>
      <c r="B3697" t="s">
        <v>13375</v>
      </c>
      <c r="C3697" t="s">
        <v>13376</v>
      </c>
      <c r="D3697" t="s">
        <v>13377</v>
      </c>
      <c r="E3697" t="s">
        <v>12957</v>
      </c>
      <c r="F3697" t="s">
        <v>12958</v>
      </c>
      <c r="G3697">
        <f>COUNTIF(allstats!$C:$C,B3697)</f>
        <v>0</v>
      </c>
      <c r="H3697">
        <f>COUNTIF(allstats!$Q:$Q,B3697)</f>
        <v>0</v>
      </c>
      <c r="I3697" t="str">
        <f>IFERROR(VLOOKUP(B3697,allstats!$C:$I,7,0),"")</f>
        <v/>
      </c>
      <c r="J3697" t="str">
        <f>IFERROR(VLOOKUP(B3697,allstats!$C:$J,8,0),"")</f>
        <v/>
      </c>
    </row>
    <row r="3698" spans="1:10" x14ac:dyDescent="0.3">
      <c r="A3698" t="s">
        <v>13360</v>
      </c>
      <c r="B3698" t="s">
        <v>13378</v>
      </c>
      <c r="C3698" t="s">
        <v>13379</v>
      </c>
      <c r="D3698" t="s">
        <v>13380</v>
      </c>
      <c r="E3698" t="s">
        <v>13058</v>
      </c>
      <c r="F3698" t="s">
        <v>13247</v>
      </c>
      <c r="G3698">
        <f>COUNTIF(allstats!$C:$C,B3698)</f>
        <v>0</v>
      </c>
      <c r="H3698">
        <f>COUNTIF(allstats!$Q:$Q,B3698)</f>
        <v>0</v>
      </c>
      <c r="I3698" t="str">
        <f>IFERROR(VLOOKUP(B3698,allstats!$C:$I,7,0),"")</f>
        <v/>
      </c>
      <c r="J3698" t="str">
        <f>IFERROR(VLOOKUP(B3698,allstats!$C:$J,8,0),"")</f>
        <v/>
      </c>
    </row>
    <row r="3699" spans="1:10" x14ac:dyDescent="0.3">
      <c r="A3699" t="s">
        <v>13360</v>
      </c>
      <c r="B3699" t="s">
        <v>13381</v>
      </c>
      <c r="C3699" t="s">
        <v>13382</v>
      </c>
      <c r="D3699" t="s">
        <v>13383</v>
      </c>
      <c r="E3699" t="s">
        <v>12957</v>
      </c>
      <c r="F3699" t="s">
        <v>12958</v>
      </c>
      <c r="G3699">
        <f>COUNTIF(allstats!$C:$C,B3699)</f>
        <v>0</v>
      </c>
      <c r="H3699">
        <f>COUNTIF(allstats!$Q:$Q,B3699)</f>
        <v>0</v>
      </c>
      <c r="I3699" t="str">
        <f>IFERROR(VLOOKUP(B3699,allstats!$C:$I,7,0),"")</f>
        <v/>
      </c>
      <c r="J3699" t="str">
        <f>IFERROR(VLOOKUP(B3699,allstats!$C:$J,8,0),"")</f>
        <v/>
      </c>
    </row>
    <row r="3700" spans="1:10" x14ac:dyDescent="0.3">
      <c r="A3700" t="s">
        <v>13384</v>
      </c>
      <c r="B3700" t="s">
        <v>13385</v>
      </c>
      <c r="C3700" t="s">
        <v>13386</v>
      </c>
      <c r="D3700" t="s">
        <v>13387</v>
      </c>
      <c r="E3700" t="s">
        <v>12957</v>
      </c>
      <c r="F3700" t="s">
        <v>12958</v>
      </c>
      <c r="G3700">
        <f>COUNTIF(allstats!$C:$C,B3700)</f>
        <v>0</v>
      </c>
      <c r="H3700">
        <f>COUNTIF(allstats!$Q:$Q,B3700)</f>
        <v>0</v>
      </c>
      <c r="I3700" t="str">
        <f>IFERROR(VLOOKUP(B3700,allstats!$C:$I,7,0),"")</f>
        <v/>
      </c>
      <c r="J3700" t="str">
        <f>IFERROR(VLOOKUP(B3700,allstats!$C:$J,8,0),"")</f>
        <v/>
      </c>
    </row>
    <row r="3701" spans="1:10" x14ac:dyDescent="0.3">
      <c r="A3701" t="s">
        <v>13388</v>
      </c>
      <c r="B3701" t="s">
        <v>13389</v>
      </c>
      <c r="C3701" t="s">
        <v>13390</v>
      </c>
      <c r="D3701" t="s">
        <v>13391</v>
      </c>
      <c r="E3701" t="s">
        <v>12957</v>
      </c>
      <c r="F3701" t="s">
        <v>12958</v>
      </c>
      <c r="G3701">
        <f>COUNTIF(allstats!$C:$C,B3701)</f>
        <v>0</v>
      </c>
      <c r="H3701">
        <f>COUNTIF(allstats!$Q:$Q,B3701)</f>
        <v>0</v>
      </c>
      <c r="I3701" t="str">
        <f>IFERROR(VLOOKUP(B3701,allstats!$C:$I,7,0),"")</f>
        <v/>
      </c>
      <c r="J3701" t="str">
        <f>IFERROR(VLOOKUP(B3701,allstats!$C:$J,8,0),"")</f>
        <v/>
      </c>
    </row>
    <row r="3702" spans="1:10" x14ac:dyDescent="0.3">
      <c r="A3702" t="s">
        <v>13392</v>
      </c>
      <c r="B3702" t="s">
        <v>13393</v>
      </c>
      <c r="C3702" t="s">
        <v>13394</v>
      </c>
      <c r="D3702" t="s">
        <v>13395</v>
      </c>
      <c r="E3702" t="s">
        <v>12957</v>
      </c>
      <c r="F3702" t="s">
        <v>12958</v>
      </c>
      <c r="G3702">
        <f>COUNTIF(allstats!$C:$C,B3702)</f>
        <v>0</v>
      </c>
      <c r="H3702">
        <f>COUNTIF(allstats!$Q:$Q,B3702)</f>
        <v>0</v>
      </c>
      <c r="I3702" t="str">
        <f>IFERROR(VLOOKUP(B3702,allstats!$C:$I,7,0),"")</f>
        <v/>
      </c>
      <c r="J3702" t="str">
        <f>IFERROR(VLOOKUP(B3702,allstats!$C:$J,8,0),"")</f>
        <v/>
      </c>
    </row>
    <row r="3703" spans="1:10" x14ac:dyDescent="0.3">
      <c r="A3703" t="s">
        <v>13392</v>
      </c>
      <c r="B3703" t="s">
        <v>477</v>
      </c>
      <c r="C3703" t="s">
        <v>13396</v>
      </c>
      <c r="D3703" t="s">
        <v>13397</v>
      </c>
      <c r="E3703" t="s">
        <v>12957</v>
      </c>
      <c r="F3703" t="s">
        <v>12958</v>
      </c>
      <c r="G3703">
        <f>COUNTIF(allstats!$C:$C,B3703)</f>
        <v>0</v>
      </c>
      <c r="H3703">
        <f>COUNTIF(allstats!$Q:$Q,B3703)</f>
        <v>0</v>
      </c>
      <c r="I3703" t="str">
        <f>IFERROR(VLOOKUP(B3703,allstats!$C:$I,7,0),"")</f>
        <v/>
      </c>
      <c r="J3703" t="str">
        <f>IFERROR(VLOOKUP(B3703,allstats!$C:$J,8,0),"")</f>
        <v/>
      </c>
    </row>
    <row r="3704" spans="1:10" x14ac:dyDescent="0.3">
      <c r="A3704" t="s">
        <v>13398</v>
      </c>
      <c r="B3704" t="s">
        <v>13399</v>
      </c>
      <c r="C3704" t="s">
        <v>13400</v>
      </c>
      <c r="D3704" t="s">
        <v>13401</v>
      </c>
      <c r="E3704" t="s">
        <v>12957</v>
      </c>
      <c r="F3704" t="s">
        <v>12958</v>
      </c>
      <c r="G3704">
        <f>COUNTIF(allstats!$C:$C,B3704)</f>
        <v>0</v>
      </c>
      <c r="H3704">
        <f>COUNTIF(allstats!$Q:$Q,B3704)</f>
        <v>0</v>
      </c>
      <c r="I3704" t="str">
        <f>IFERROR(VLOOKUP(B3704,allstats!$C:$I,7,0),"")</f>
        <v/>
      </c>
      <c r="J3704" t="str">
        <f>IFERROR(VLOOKUP(B3704,allstats!$C:$J,8,0),"")</f>
        <v/>
      </c>
    </row>
    <row r="3705" spans="1:10" x14ac:dyDescent="0.3">
      <c r="A3705" t="s">
        <v>13402</v>
      </c>
      <c r="B3705" t="s">
        <v>13403</v>
      </c>
      <c r="C3705" t="s">
        <v>13404</v>
      </c>
      <c r="D3705" t="s">
        <v>13405</v>
      </c>
      <c r="E3705" t="s">
        <v>13058</v>
      </c>
      <c r="F3705" t="s">
        <v>13406</v>
      </c>
      <c r="G3705">
        <f>COUNTIF(allstats!$C:$C,B3705)</f>
        <v>0</v>
      </c>
      <c r="H3705">
        <f>COUNTIF(allstats!$Q:$Q,B3705)</f>
        <v>0</v>
      </c>
      <c r="I3705" t="str">
        <f>IFERROR(VLOOKUP(B3705,allstats!$C:$I,7,0),"")</f>
        <v/>
      </c>
      <c r="J3705" t="str">
        <f>IFERROR(VLOOKUP(B3705,allstats!$C:$J,8,0),"")</f>
        <v/>
      </c>
    </row>
    <row r="3706" spans="1:10" x14ac:dyDescent="0.3">
      <c r="A3706" t="s">
        <v>13402</v>
      </c>
      <c r="B3706" t="s">
        <v>13407</v>
      </c>
      <c r="C3706" t="s">
        <v>13408</v>
      </c>
      <c r="D3706" t="s">
        <v>13409</v>
      </c>
      <c r="E3706" t="s">
        <v>12957</v>
      </c>
      <c r="F3706" t="s">
        <v>12958</v>
      </c>
      <c r="G3706">
        <f>COUNTIF(allstats!$C:$C,B3706)</f>
        <v>0</v>
      </c>
      <c r="H3706">
        <f>COUNTIF(allstats!$Q:$Q,B3706)</f>
        <v>0</v>
      </c>
      <c r="I3706" t="str">
        <f>IFERROR(VLOOKUP(B3706,allstats!$C:$I,7,0),"")</f>
        <v/>
      </c>
      <c r="J3706" t="str">
        <f>IFERROR(VLOOKUP(B3706,allstats!$C:$J,8,0),"")</f>
        <v/>
      </c>
    </row>
    <row r="3707" spans="1:10" x14ac:dyDescent="0.3">
      <c r="A3707" t="s">
        <v>13402</v>
      </c>
      <c r="B3707" t="s">
        <v>2076</v>
      </c>
      <c r="C3707" t="s">
        <v>13410</v>
      </c>
      <c r="D3707" t="s">
        <v>13411</v>
      </c>
      <c r="E3707" t="s">
        <v>12957</v>
      </c>
      <c r="F3707" t="s">
        <v>12958</v>
      </c>
      <c r="G3707">
        <f>COUNTIF(allstats!$C:$C,B3707)</f>
        <v>0</v>
      </c>
      <c r="H3707">
        <f>COUNTIF(allstats!$Q:$Q,B3707)</f>
        <v>0</v>
      </c>
      <c r="I3707" t="str">
        <f>IFERROR(VLOOKUP(B3707,allstats!$C:$I,7,0),"")</f>
        <v/>
      </c>
      <c r="J3707" t="str">
        <f>IFERROR(VLOOKUP(B3707,allstats!$C:$J,8,0),"")</f>
        <v/>
      </c>
    </row>
    <row r="3708" spans="1:10" x14ac:dyDescent="0.3">
      <c r="A3708" t="s">
        <v>13412</v>
      </c>
      <c r="B3708" t="s">
        <v>13413</v>
      </c>
      <c r="C3708" t="s">
        <v>13414</v>
      </c>
      <c r="D3708" t="s">
        <v>13415</v>
      </c>
      <c r="E3708" t="s">
        <v>12957</v>
      </c>
      <c r="F3708" t="s">
        <v>12958</v>
      </c>
      <c r="G3708">
        <f>COUNTIF(allstats!$C:$C,B3708)</f>
        <v>0</v>
      </c>
      <c r="H3708">
        <f>COUNTIF(allstats!$Q:$Q,B3708)</f>
        <v>0</v>
      </c>
      <c r="I3708" t="str">
        <f>IFERROR(VLOOKUP(B3708,allstats!$C:$I,7,0),"")</f>
        <v/>
      </c>
      <c r="J3708" t="str">
        <f>IFERROR(VLOOKUP(B3708,allstats!$C:$J,8,0),"")</f>
        <v/>
      </c>
    </row>
    <row r="3709" spans="1:10" x14ac:dyDescent="0.3">
      <c r="A3709" t="s">
        <v>13412</v>
      </c>
      <c r="B3709" t="s">
        <v>13416</v>
      </c>
      <c r="C3709" t="s">
        <v>13417</v>
      </c>
      <c r="D3709" t="s">
        <v>13418</v>
      </c>
      <c r="E3709" t="s">
        <v>12957</v>
      </c>
      <c r="F3709" t="s">
        <v>12958</v>
      </c>
      <c r="G3709">
        <f>COUNTIF(allstats!$C:$C,B3709)</f>
        <v>0</v>
      </c>
      <c r="H3709">
        <f>COUNTIF(allstats!$Q:$Q,B3709)</f>
        <v>0</v>
      </c>
      <c r="I3709" t="str">
        <f>IFERROR(VLOOKUP(B3709,allstats!$C:$I,7,0),"")</f>
        <v/>
      </c>
      <c r="J3709" t="str">
        <f>IFERROR(VLOOKUP(B3709,allstats!$C:$J,8,0),"")</f>
        <v/>
      </c>
    </row>
    <row r="3710" spans="1:10" x14ac:dyDescent="0.3">
      <c r="A3710" t="s">
        <v>13412</v>
      </c>
      <c r="B3710" t="s">
        <v>13419</v>
      </c>
      <c r="C3710" t="s">
        <v>13420</v>
      </c>
      <c r="D3710" t="s">
        <v>13421</v>
      </c>
      <c r="E3710" t="s">
        <v>12957</v>
      </c>
      <c r="F3710" t="s">
        <v>12958</v>
      </c>
      <c r="G3710">
        <f>COUNTIF(allstats!$C:$C,B3710)</f>
        <v>0</v>
      </c>
      <c r="H3710">
        <f>COUNTIF(allstats!$Q:$Q,B3710)</f>
        <v>0</v>
      </c>
      <c r="I3710" t="str">
        <f>IFERROR(VLOOKUP(B3710,allstats!$C:$I,7,0),"")</f>
        <v/>
      </c>
      <c r="J3710" t="str">
        <f>IFERROR(VLOOKUP(B3710,allstats!$C:$J,8,0),"")</f>
        <v/>
      </c>
    </row>
    <row r="3711" spans="1:10" x14ac:dyDescent="0.3">
      <c r="A3711" t="s">
        <v>13412</v>
      </c>
      <c r="B3711" t="s">
        <v>13422</v>
      </c>
      <c r="C3711" t="s">
        <v>13423</v>
      </c>
      <c r="D3711" t="s">
        <v>13424</v>
      </c>
      <c r="E3711" t="s">
        <v>12957</v>
      </c>
      <c r="F3711" t="s">
        <v>13425</v>
      </c>
      <c r="G3711">
        <f>COUNTIF(allstats!$C:$C,B3711)</f>
        <v>0</v>
      </c>
      <c r="H3711">
        <f>COUNTIF(allstats!$Q:$Q,B3711)</f>
        <v>0</v>
      </c>
      <c r="I3711" t="str">
        <f>IFERROR(VLOOKUP(B3711,allstats!$C:$I,7,0),"")</f>
        <v/>
      </c>
      <c r="J3711" t="str">
        <f>IFERROR(VLOOKUP(B3711,allstats!$C:$J,8,0),"")</f>
        <v/>
      </c>
    </row>
    <row r="3712" spans="1:10" x14ac:dyDescent="0.3">
      <c r="A3712" t="s">
        <v>13412</v>
      </c>
      <c r="B3712" t="s">
        <v>13426</v>
      </c>
      <c r="C3712" t="s">
        <v>13427</v>
      </c>
      <c r="D3712" t="s">
        <v>13428</v>
      </c>
      <c r="E3712" t="s">
        <v>12957</v>
      </c>
      <c r="F3712" t="s">
        <v>12958</v>
      </c>
      <c r="G3712">
        <f>COUNTIF(allstats!$C:$C,B3712)</f>
        <v>0</v>
      </c>
      <c r="H3712">
        <f>COUNTIF(allstats!$Q:$Q,B3712)</f>
        <v>0</v>
      </c>
      <c r="I3712" t="str">
        <f>IFERROR(VLOOKUP(B3712,allstats!$C:$I,7,0),"")</f>
        <v/>
      </c>
      <c r="J3712" t="str">
        <f>IFERROR(VLOOKUP(B3712,allstats!$C:$J,8,0),"")</f>
        <v/>
      </c>
    </row>
    <row r="3713" spans="1:10" x14ac:dyDescent="0.3">
      <c r="A3713" t="s">
        <v>13429</v>
      </c>
      <c r="B3713" t="s">
        <v>13430</v>
      </c>
      <c r="C3713" t="s">
        <v>13431</v>
      </c>
      <c r="D3713" t="s">
        <v>13432</v>
      </c>
      <c r="E3713" t="s">
        <v>12957</v>
      </c>
      <c r="F3713" t="s">
        <v>12958</v>
      </c>
      <c r="G3713">
        <f>COUNTIF(allstats!$C:$C,B3713)</f>
        <v>0</v>
      </c>
      <c r="H3713">
        <f>COUNTIF(allstats!$Q:$Q,B3713)</f>
        <v>0</v>
      </c>
      <c r="I3713" t="str">
        <f>IFERROR(VLOOKUP(B3713,allstats!$C:$I,7,0),"")</f>
        <v/>
      </c>
      <c r="J3713" t="str">
        <f>IFERROR(VLOOKUP(B3713,allstats!$C:$J,8,0),"")</f>
        <v/>
      </c>
    </row>
    <row r="3714" spans="1:10" x14ac:dyDescent="0.3">
      <c r="A3714" t="s">
        <v>13433</v>
      </c>
      <c r="B3714" t="s">
        <v>13434</v>
      </c>
      <c r="C3714" t="s">
        <v>13348</v>
      </c>
      <c r="D3714" t="s">
        <v>13435</v>
      </c>
      <c r="E3714" t="s">
        <v>12957</v>
      </c>
      <c r="F3714" t="s">
        <v>12958</v>
      </c>
      <c r="G3714">
        <f>COUNTIF(allstats!$C:$C,B3714)</f>
        <v>0</v>
      </c>
      <c r="H3714">
        <f>COUNTIF(allstats!$Q:$Q,B3714)</f>
        <v>0</v>
      </c>
      <c r="I3714" t="str">
        <f>IFERROR(VLOOKUP(B3714,allstats!$C:$I,7,0),"")</f>
        <v/>
      </c>
      <c r="J3714" t="str">
        <f>IFERROR(VLOOKUP(B3714,allstats!$C:$J,8,0),"")</f>
        <v/>
      </c>
    </row>
    <row r="3715" spans="1:10" x14ac:dyDescent="0.3">
      <c r="A3715" t="s">
        <v>13433</v>
      </c>
      <c r="B3715" t="s">
        <v>13436</v>
      </c>
      <c r="C3715" t="s">
        <v>13437</v>
      </c>
      <c r="D3715" t="s">
        <v>13438</v>
      </c>
      <c r="E3715" t="s">
        <v>13058</v>
      </c>
      <c r="F3715" t="s">
        <v>13177</v>
      </c>
      <c r="G3715">
        <f>COUNTIF(allstats!$C:$C,B3715)</f>
        <v>0</v>
      </c>
      <c r="H3715">
        <f>COUNTIF(allstats!$Q:$Q,B3715)</f>
        <v>0</v>
      </c>
      <c r="I3715" t="str">
        <f>IFERROR(VLOOKUP(B3715,allstats!$C:$I,7,0),"")</f>
        <v/>
      </c>
      <c r="J3715" t="str">
        <f>IFERROR(VLOOKUP(B3715,allstats!$C:$J,8,0),"")</f>
        <v/>
      </c>
    </row>
    <row r="3716" spans="1:10" x14ac:dyDescent="0.3">
      <c r="A3716" t="s">
        <v>13439</v>
      </c>
      <c r="B3716" t="s">
        <v>13440</v>
      </c>
      <c r="C3716" t="s">
        <v>13441</v>
      </c>
      <c r="D3716" t="s">
        <v>13442</v>
      </c>
      <c r="E3716" t="s">
        <v>12957</v>
      </c>
      <c r="F3716" t="s">
        <v>12958</v>
      </c>
      <c r="G3716">
        <f>COUNTIF(allstats!$C:$C,B3716)</f>
        <v>0</v>
      </c>
      <c r="H3716">
        <f>COUNTIF(allstats!$Q:$Q,B3716)</f>
        <v>0</v>
      </c>
      <c r="I3716" t="str">
        <f>IFERROR(VLOOKUP(B3716,allstats!$C:$I,7,0),"")</f>
        <v/>
      </c>
      <c r="J3716" t="str">
        <f>IFERROR(VLOOKUP(B3716,allstats!$C:$J,8,0),"")</f>
        <v/>
      </c>
    </row>
    <row r="3717" spans="1:10" x14ac:dyDescent="0.3">
      <c r="A3717" t="s">
        <v>13439</v>
      </c>
      <c r="B3717" t="s">
        <v>13443</v>
      </c>
      <c r="C3717" t="s">
        <v>13444</v>
      </c>
      <c r="D3717" t="s">
        <v>13445</v>
      </c>
      <c r="E3717" t="s">
        <v>13058</v>
      </c>
      <c r="F3717" t="s">
        <v>13446</v>
      </c>
      <c r="G3717">
        <f>COUNTIF(allstats!$C:$C,B3717)</f>
        <v>0</v>
      </c>
      <c r="H3717">
        <f>COUNTIF(allstats!$Q:$Q,B3717)</f>
        <v>0</v>
      </c>
      <c r="I3717" t="str">
        <f>IFERROR(VLOOKUP(B3717,allstats!$C:$I,7,0),"")</f>
        <v/>
      </c>
      <c r="J3717" t="str">
        <f>IFERROR(VLOOKUP(B3717,allstats!$C:$J,8,0),"")</f>
        <v/>
      </c>
    </row>
    <row r="3718" spans="1:10" x14ac:dyDescent="0.3">
      <c r="A3718" t="s">
        <v>13447</v>
      </c>
      <c r="B3718" t="s">
        <v>13448</v>
      </c>
      <c r="C3718" t="s">
        <v>13449</v>
      </c>
      <c r="D3718" t="s">
        <v>13450</v>
      </c>
      <c r="E3718" t="s">
        <v>12957</v>
      </c>
      <c r="F3718" t="s">
        <v>12958</v>
      </c>
      <c r="G3718">
        <f>COUNTIF(allstats!$C:$C,B3718)</f>
        <v>0</v>
      </c>
      <c r="H3718">
        <f>COUNTIF(allstats!$Q:$Q,B3718)</f>
        <v>1</v>
      </c>
      <c r="I3718" t="str">
        <f>IFERROR(VLOOKUP(B3718,allstats!$C:$I,7,0),"")</f>
        <v/>
      </c>
      <c r="J3718" t="str">
        <f>IFERROR(VLOOKUP(B3718,allstats!$C:$J,8,0),"")</f>
        <v/>
      </c>
    </row>
    <row r="3719" spans="1:10" x14ac:dyDescent="0.3">
      <c r="A3719" t="s">
        <v>13451</v>
      </c>
      <c r="B3719" t="s">
        <v>13452</v>
      </c>
      <c r="C3719" t="s">
        <v>13453</v>
      </c>
      <c r="D3719" t="s">
        <v>13454</v>
      </c>
      <c r="E3719" t="s">
        <v>13455</v>
      </c>
      <c r="F3719" t="s">
        <v>13456</v>
      </c>
      <c r="G3719">
        <f>COUNTIF(allstats!$C:$C,B3719)</f>
        <v>0</v>
      </c>
      <c r="H3719">
        <f>COUNTIF(allstats!$Q:$Q,B3719)</f>
        <v>0</v>
      </c>
      <c r="I3719" t="str">
        <f>IFERROR(VLOOKUP(B3719,allstats!$C:$I,7,0),"")</f>
        <v/>
      </c>
      <c r="J3719" t="str">
        <f>IFERROR(VLOOKUP(B3719,allstats!$C:$J,8,0),"")</f>
        <v/>
      </c>
    </row>
    <row r="3720" spans="1:10" x14ac:dyDescent="0.3">
      <c r="A3720" t="s">
        <v>13451</v>
      </c>
      <c r="B3720" t="s">
        <v>13457</v>
      </c>
      <c r="C3720" t="s">
        <v>13458</v>
      </c>
      <c r="D3720" t="s">
        <v>13459</v>
      </c>
      <c r="E3720" t="s">
        <v>12957</v>
      </c>
      <c r="F3720" t="s">
        <v>12958</v>
      </c>
      <c r="G3720">
        <f>COUNTIF(allstats!$C:$C,B3720)</f>
        <v>0</v>
      </c>
      <c r="H3720">
        <f>COUNTIF(allstats!$Q:$Q,B3720)</f>
        <v>0</v>
      </c>
      <c r="I3720" t="str">
        <f>IFERROR(VLOOKUP(B3720,allstats!$C:$I,7,0),"")</f>
        <v/>
      </c>
      <c r="J3720" t="str">
        <f>IFERROR(VLOOKUP(B3720,allstats!$C:$J,8,0),"")</f>
        <v/>
      </c>
    </row>
    <row r="3721" spans="1:10" x14ac:dyDescent="0.3">
      <c r="A3721" t="s">
        <v>13460</v>
      </c>
      <c r="B3721" t="s">
        <v>13461</v>
      </c>
      <c r="C3721" t="s">
        <v>13462</v>
      </c>
      <c r="D3721" t="s">
        <v>13463</v>
      </c>
      <c r="E3721" t="s">
        <v>13058</v>
      </c>
      <c r="F3721" t="s">
        <v>13177</v>
      </c>
      <c r="G3721">
        <f>COUNTIF(allstats!$C:$C,B3721)</f>
        <v>1</v>
      </c>
      <c r="H3721">
        <f>COUNTIF(allstats!$Q:$Q,B3721)</f>
        <v>1</v>
      </c>
      <c r="I3721">
        <f>IFERROR(VLOOKUP(B3721,allstats!$C:$I,7,0),"")</f>
        <v>393</v>
      </c>
      <c r="J3721">
        <f>IFERROR(VLOOKUP(B3721,allstats!$C:$J,8,0),"")</f>
        <v>0</v>
      </c>
    </row>
    <row r="3722" spans="1:10" x14ac:dyDescent="0.3">
      <c r="A3722" t="s">
        <v>13464</v>
      </c>
      <c r="B3722" t="s">
        <v>13465</v>
      </c>
      <c r="C3722" t="s">
        <v>13466</v>
      </c>
      <c r="D3722" t="s">
        <v>13467</v>
      </c>
      <c r="E3722" t="s">
        <v>12957</v>
      </c>
      <c r="F3722" t="s">
        <v>12958</v>
      </c>
      <c r="G3722">
        <f>COUNTIF(allstats!$C:$C,B3722)</f>
        <v>0</v>
      </c>
      <c r="H3722">
        <f>COUNTIF(allstats!$Q:$Q,B3722)</f>
        <v>1</v>
      </c>
      <c r="I3722" t="str">
        <f>IFERROR(VLOOKUP(B3722,allstats!$C:$I,7,0),"")</f>
        <v/>
      </c>
      <c r="J3722" t="str">
        <f>IFERROR(VLOOKUP(B3722,allstats!$C:$J,8,0),"")</f>
        <v/>
      </c>
    </row>
    <row r="3723" spans="1:10" x14ac:dyDescent="0.3">
      <c r="A3723" t="s">
        <v>13468</v>
      </c>
      <c r="B3723" t="s">
        <v>13469</v>
      </c>
      <c r="C3723" t="s">
        <v>13470</v>
      </c>
      <c r="D3723" t="s">
        <v>13471</v>
      </c>
      <c r="E3723" t="s">
        <v>12957</v>
      </c>
      <c r="F3723" t="s">
        <v>12958</v>
      </c>
      <c r="G3723">
        <f>COUNTIF(allstats!$C:$C,B3723)</f>
        <v>0</v>
      </c>
      <c r="H3723">
        <f>COUNTIF(allstats!$Q:$Q,B3723)</f>
        <v>0</v>
      </c>
      <c r="I3723" t="str">
        <f>IFERROR(VLOOKUP(B3723,allstats!$C:$I,7,0),"")</f>
        <v/>
      </c>
      <c r="J3723" t="str">
        <f>IFERROR(VLOOKUP(B3723,allstats!$C:$J,8,0),"")</f>
        <v/>
      </c>
    </row>
    <row r="3724" spans="1:10" x14ac:dyDescent="0.3">
      <c r="A3724" t="s">
        <v>13468</v>
      </c>
      <c r="B3724" t="s">
        <v>13472</v>
      </c>
      <c r="C3724" t="s">
        <v>13348</v>
      </c>
      <c r="D3724" t="s">
        <v>13473</v>
      </c>
      <c r="E3724" t="s">
        <v>12957</v>
      </c>
      <c r="F3724" t="s">
        <v>12958</v>
      </c>
      <c r="G3724">
        <f>COUNTIF(allstats!$C:$C,B3724)</f>
        <v>0</v>
      </c>
      <c r="H3724">
        <f>COUNTIF(allstats!$Q:$Q,B3724)</f>
        <v>0</v>
      </c>
      <c r="I3724" t="str">
        <f>IFERROR(VLOOKUP(B3724,allstats!$C:$I,7,0),"")</f>
        <v/>
      </c>
      <c r="J3724" t="str">
        <f>IFERROR(VLOOKUP(B3724,allstats!$C:$J,8,0),"")</f>
        <v/>
      </c>
    </row>
    <row r="3725" spans="1:10" x14ac:dyDescent="0.3">
      <c r="A3725" t="s">
        <v>13474</v>
      </c>
      <c r="B3725" t="s">
        <v>13475</v>
      </c>
      <c r="C3725" t="s">
        <v>13476</v>
      </c>
      <c r="D3725" t="s">
        <v>13477</v>
      </c>
      <c r="E3725" t="s">
        <v>12957</v>
      </c>
      <c r="F3725" t="s">
        <v>12958</v>
      </c>
      <c r="G3725">
        <f>COUNTIF(allstats!$C:$C,B3725)</f>
        <v>0</v>
      </c>
      <c r="H3725">
        <f>COUNTIF(allstats!$Q:$Q,B3725)</f>
        <v>0</v>
      </c>
      <c r="I3725" t="str">
        <f>IFERROR(VLOOKUP(B3725,allstats!$C:$I,7,0),"")</f>
        <v/>
      </c>
      <c r="J3725" t="str">
        <f>IFERROR(VLOOKUP(B3725,allstats!$C:$J,8,0),"")</f>
        <v/>
      </c>
    </row>
    <row r="3726" spans="1:10" x14ac:dyDescent="0.3">
      <c r="A3726" t="s">
        <v>13474</v>
      </c>
      <c r="B3726" t="s">
        <v>13478</v>
      </c>
      <c r="C3726" t="s">
        <v>13479</v>
      </c>
      <c r="D3726" t="s">
        <v>13480</v>
      </c>
      <c r="E3726" t="s">
        <v>12957</v>
      </c>
      <c r="F3726" t="s">
        <v>12958</v>
      </c>
      <c r="G3726">
        <f>COUNTIF(allstats!$C:$C,B3726)</f>
        <v>0</v>
      </c>
      <c r="H3726">
        <f>COUNTIF(allstats!$Q:$Q,B3726)</f>
        <v>0</v>
      </c>
      <c r="I3726" t="str">
        <f>IFERROR(VLOOKUP(B3726,allstats!$C:$I,7,0),"")</f>
        <v/>
      </c>
      <c r="J3726" t="str">
        <f>IFERROR(VLOOKUP(B3726,allstats!$C:$J,8,0),"")</f>
        <v/>
      </c>
    </row>
    <row r="3727" spans="1:10" x14ac:dyDescent="0.3">
      <c r="A3727" t="s">
        <v>13474</v>
      </c>
      <c r="B3727" t="s">
        <v>13481</v>
      </c>
      <c r="C3727" t="s">
        <v>13482</v>
      </c>
      <c r="D3727" t="s">
        <v>13483</v>
      </c>
      <c r="E3727" t="s">
        <v>12957</v>
      </c>
      <c r="F3727" t="s">
        <v>12958</v>
      </c>
      <c r="G3727">
        <f>COUNTIF(allstats!$C:$C,B3727)</f>
        <v>0</v>
      </c>
      <c r="H3727">
        <f>COUNTIF(allstats!$Q:$Q,B3727)</f>
        <v>0</v>
      </c>
      <c r="I3727" t="str">
        <f>IFERROR(VLOOKUP(B3727,allstats!$C:$I,7,0),"")</f>
        <v/>
      </c>
      <c r="J3727" t="str">
        <f>IFERROR(VLOOKUP(B3727,allstats!$C:$J,8,0),"")</f>
        <v/>
      </c>
    </row>
    <row r="3728" spans="1:10" x14ac:dyDescent="0.3">
      <c r="A3728" t="s">
        <v>13484</v>
      </c>
      <c r="B3728" t="s">
        <v>13485</v>
      </c>
      <c r="C3728" t="s">
        <v>13486</v>
      </c>
      <c r="D3728" t="s">
        <v>13487</v>
      </c>
      <c r="E3728" t="s">
        <v>12957</v>
      </c>
      <c r="F3728" t="s">
        <v>12958</v>
      </c>
      <c r="G3728">
        <f>COUNTIF(allstats!$C:$C,B3728)</f>
        <v>0</v>
      </c>
      <c r="H3728">
        <f>COUNTIF(allstats!$Q:$Q,B3728)</f>
        <v>0</v>
      </c>
      <c r="I3728" t="str">
        <f>IFERROR(VLOOKUP(B3728,allstats!$C:$I,7,0),"")</f>
        <v/>
      </c>
      <c r="J3728" t="str">
        <f>IFERROR(VLOOKUP(B3728,allstats!$C:$J,8,0),"")</f>
        <v/>
      </c>
    </row>
    <row r="3729" spans="1:10" x14ac:dyDescent="0.3">
      <c r="A3729" t="s">
        <v>13484</v>
      </c>
      <c r="B3729" t="s">
        <v>13488</v>
      </c>
      <c r="C3729" t="s">
        <v>13489</v>
      </c>
      <c r="D3729" t="s">
        <v>13490</v>
      </c>
      <c r="E3729" t="s">
        <v>12957</v>
      </c>
      <c r="F3729" t="s">
        <v>12958</v>
      </c>
      <c r="G3729">
        <f>COUNTIF(allstats!$C:$C,B3729)</f>
        <v>0</v>
      </c>
      <c r="H3729">
        <f>COUNTIF(allstats!$Q:$Q,B3729)</f>
        <v>0</v>
      </c>
      <c r="I3729" t="str">
        <f>IFERROR(VLOOKUP(B3729,allstats!$C:$I,7,0),"")</f>
        <v/>
      </c>
      <c r="J3729" t="str">
        <f>IFERROR(VLOOKUP(B3729,allstats!$C:$J,8,0),"")</f>
        <v/>
      </c>
    </row>
    <row r="3730" spans="1:10" x14ac:dyDescent="0.3">
      <c r="A3730" t="s">
        <v>13484</v>
      </c>
      <c r="B3730" t="s">
        <v>13491</v>
      </c>
      <c r="C3730" t="s">
        <v>13492</v>
      </c>
      <c r="D3730" t="s">
        <v>13493</v>
      </c>
      <c r="E3730" t="s">
        <v>12957</v>
      </c>
      <c r="F3730" t="s">
        <v>12958</v>
      </c>
      <c r="G3730">
        <f>COUNTIF(allstats!$C:$C,B3730)</f>
        <v>0</v>
      </c>
      <c r="H3730">
        <f>COUNTIF(allstats!$Q:$Q,B3730)</f>
        <v>0</v>
      </c>
      <c r="I3730" t="str">
        <f>IFERROR(VLOOKUP(B3730,allstats!$C:$I,7,0),"")</f>
        <v/>
      </c>
      <c r="J3730" t="str">
        <f>IFERROR(VLOOKUP(B3730,allstats!$C:$J,8,0),"")</f>
        <v/>
      </c>
    </row>
    <row r="3731" spans="1:10" x14ac:dyDescent="0.3">
      <c r="A3731" t="s">
        <v>13484</v>
      </c>
      <c r="B3731" t="s">
        <v>13494</v>
      </c>
      <c r="C3731" t="s">
        <v>13495</v>
      </c>
      <c r="D3731" t="s">
        <v>13496</v>
      </c>
      <c r="E3731" t="s">
        <v>12957</v>
      </c>
      <c r="F3731" t="s">
        <v>12958</v>
      </c>
      <c r="G3731">
        <f>COUNTIF(allstats!$C:$C,B3731)</f>
        <v>0</v>
      </c>
      <c r="H3731">
        <f>COUNTIF(allstats!$Q:$Q,B3731)</f>
        <v>0</v>
      </c>
      <c r="I3731" t="str">
        <f>IFERROR(VLOOKUP(B3731,allstats!$C:$I,7,0),"")</f>
        <v/>
      </c>
      <c r="J3731" t="str">
        <f>IFERROR(VLOOKUP(B3731,allstats!$C:$J,8,0),"")</f>
        <v/>
      </c>
    </row>
    <row r="3732" spans="1:10" x14ac:dyDescent="0.3">
      <c r="A3732" t="s">
        <v>13484</v>
      </c>
      <c r="B3732" t="s">
        <v>13497</v>
      </c>
      <c r="C3732" t="s">
        <v>13498</v>
      </c>
      <c r="D3732" t="s">
        <v>13499</v>
      </c>
      <c r="E3732" t="s">
        <v>12957</v>
      </c>
      <c r="F3732" t="s">
        <v>12958</v>
      </c>
      <c r="G3732">
        <f>COUNTIF(allstats!$C:$C,B3732)</f>
        <v>1</v>
      </c>
      <c r="H3732">
        <f>COUNTIF(allstats!$Q:$Q,B3732)</f>
        <v>1</v>
      </c>
      <c r="I3732">
        <f>IFERROR(VLOOKUP(B3732,allstats!$C:$I,7,0),"")</f>
        <v>291</v>
      </c>
      <c r="J3732">
        <f>IFERROR(VLOOKUP(B3732,allstats!$C:$J,8,0),"")</f>
        <v>0</v>
      </c>
    </row>
    <row r="3733" spans="1:10" x14ac:dyDescent="0.3">
      <c r="A3733" t="s">
        <v>13484</v>
      </c>
      <c r="B3733" t="s">
        <v>13500</v>
      </c>
      <c r="C3733" t="s">
        <v>13501</v>
      </c>
      <c r="D3733" t="s">
        <v>13502</v>
      </c>
      <c r="E3733" t="s">
        <v>12957</v>
      </c>
      <c r="F3733" t="s">
        <v>12958</v>
      </c>
      <c r="G3733">
        <f>COUNTIF(allstats!$C:$C,B3733)</f>
        <v>0</v>
      </c>
      <c r="H3733">
        <f>COUNTIF(allstats!$Q:$Q,B3733)</f>
        <v>0</v>
      </c>
      <c r="I3733" t="str">
        <f>IFERROR(VLOOKUP(B3733,allstats!$C:$I,7,0),"")</f>
        <v/>
      </c>
      <c r="J3733" t="str">
        <f>IFERROR(VLOOKUP(B3733,allstats!$C:$J,8,0),"")</f>
        <v/>
      </c>
    </row>
    <row r="3734" spans="1:10" x14ac:dyDescent="0.3">
      <c r="A3734" t="s">
        <v>13484</v>
      </c>
      <c r="B3734" t="s">
        <v>13503</v>
      </c>
      <c r="C3734" t="s">
        <v>13441</v>
      </c>
      <c r="D3734" t="s">
        <v>13504</v>
      </c>
      <c r="E3734" t="s">
        <v>12957</v>
      </c>
      <c r="F3734" t="s">
        <v>12958</v>
      </c>
      <c r="G3734">
        <f>COUNTIF(allstats!$C:$C,B3734)</f>
        <v>0</v>
      </c>
      <c r="H3734">
        <f>COUNTIF(allstats!$Q:$Q,B3734)</f>
        <v>0</v>
      </c>
      <c r="I3734" t="str">
        <f>IFERROR(VLOOKUP(B3734,allstats!$C:$I,7,0),"")</f>
        <v/>
      </c>
      <c r="J3734" t="str">
        <f>IFERROR(VLOOKUP(B3734,allstats!$C:$J,8,0),"")</f>
        <v/>
      </c>
    </row>
    <row r="3735" spans="1:10" x14ac:dyDescent="0.3">
      <c r="A3735" t="s">
        <v>13484</v>
      </c>
      <c r="B3735" t="s">
        <v>10535</v>
      </c>
      <c r="C3735" t="s">
        <v>13505</v>
      </c>
      <c r="D3735" t="s">
        <v>13506</v>
      </c>
      <c r="E3735" t="s">
        <v>12957</v>
      </c>
      <c r="F3735" t="s">
        <v>12958</v>
      </c>
      <c r="G3735">
        <f>COUNTIF(allstats!$C:$C,B3735)</f>
        <v>0</v>
      </c>
      <c r="H3735">
        <f>COUNTIF(allstats!$Q:$Q,B3735)</f>
        <v>2</v>
      </c>
      <c r="I3735" t="str">
        <f>IFERROR(VLOOKUP(B3735,allstats!$C:$I,7,0),"")</f>
        <v/>
      </c>
      <c r="J3735" t="str">
        <f>IFERROR(VLOOKUP(B3735,allstats!$C:$J,8,0),"")</f>
        <v/>
      </c>
    </row>
    <row r="3736" spans="1:10" x14ac:dyDescent="0.3">
      <c r="A3736" t="s">
        <v>13484</v>
      </c>
      <c r="B3736" t="s">
        <v>13507</v>
      </c>
      <c r="C3736" t="s">
        <v>13508</v>
      </c>
      <c r="D3736" t="s">
        <v>13509</v>
      </c>
      <c r="E3736" t="s">
        <v>12957</v>
      </c>
      <c r="F3736" t="s">
        <v>12958</v>
      </c>
      <c r="G3736">
        <f>COUNTIF(allstats!$C:$C,B3736)</f>
        <v>0</v>
      </c>
      <c r="H3736">
        <f>COUNTIF(allstats!$Q:$Q,B3736)</f>
        <v>0</v>
      </c>
      <c r="I3736" t="str">
        <f>IFERROR(VLOOKUP(B3736,allstats!$C:$I,7,0),"")</f>
        <v/>
      </c>
      <c r="J3736" t="str">
        <f>IFERROR(VLOOKUP(B3736,allstats!$C:$J,8,0),"")</f>
        <v/>
      </c>
    </row>
    <row r="3737" spans="1:10" x14ac:dyDescent="0.3">
      <c r="A3737" t="s">
        <v>13484</v>
      </c>
      <c r="B3737" t="s">
        <v>13510</v>
      </c>
      <c r="C3737" t="s">
        <v>13511</v>
      </c>
      <c r="D3737" t="s">
        <v>13512</v>
      </c>
      <c r="E3737" t="s">
        <v>12957</v>
      </c>
      <c r="F3737" t="s">
        <v>13513</v>
      </c>
      <c r="G3737">
        <f>COUNTIF(allstats!$C:$C,B3737)</f>
        <v>0</v>
      </c>
      <c r="H3737">
        <f>COUNTIF(allstats!$Q:$Q,B3737)</f>
        <v>0</v>
      </c>
      <c r="I3737" t="str">
        <f>IFERROR(VLOOKUP(B3737,allstats!$C:$I,7,0),"")</f>
        <v/>
      </c>
      <c r="J3737" t="str">
        <f>IFERROR(VLOOKUP(B3737,allstats!$C:$J,8,0),"")</f>
        <v/>
      </c>
    </row>
    <row r="3738" spans="1:10" x14ac:dyDescent="0.3">
      <c r="A3738" t="s">
        <v>13484</v>
      </c>
      <c r="B3738" t="s">
        <v>13514</v>
      </c>
      <c r="C3738" t="s">
        <v>13515</v>
      </c>
      <c r="D3738" t="s">
        <v>13516</v>
      </c>
      <c r="E3738" t="s">
        <v>12957</v>
      </c>
      <c r="F3738" t="s">
        <v>12958</v>
      </c>
      <c r="G3738">
        <f>COUNTIF(allstats!$C:$C,B3738)</f>
        <v>0</v>
      </c>
      <c r="H3738">
        <f>COUNTIF(allstats!$Q:$Q,B3738)</f>
        <v>0</v>
      </c>
      <c r="I3738" t="str">
        <f>IFERROR(VLOOKUP(B3738,allstats!$C:$I,7,0),"")</f>
        <v/>
      </c>
      <c r="J3738" t="str">
        <f>IFERROR(VLOOKUP(B3738,allstats!$C:$J,8,0),"")</f>
        <v/>
      </c>
    </row>
    <row r="3739" spans="1:10" x14ac:dyDescent="0.3">
      <c r="A3739" t="s">
        <v>13484</v>
      </c>
      <c r="B3739" t="s">
        <v>13517</v>
      </c>
      <c r="C3739" t="s">
        <v>13518</v>
      </c>
      <c r="D3739" t="s">
        <v>13519</v>
      </c>
      <c r="E3739" t="s">
        <v>12957</v>
      </c>
      <c r="F3739" t="s">
        <v>12958</v>
      </c>
      <c r="G3739">
        <f>COUNTIF(allstats!$C:$C,B3739)</f>
        <v>0</v>
      </c>
      <c r="H3739">
        <f>COUNTIF(allstats!$Q:$Q,B3739)</f>
        <v>0</v>
      </c>
      <c r="I3739" t="str">
        <f>IFERROR(VLOOKUP(B3739,allstats!$C:$I,7,0),"")</f>
        <v/>
      </c>
      <c r="J3739" t="str">
        <f>IFERROR(VLOOKUP(B3739,allstats!$C:$J,8,0),"")</f>
        <v/>
      </c>
    </row>
    <row r="3740" spans="1:10" x14ac:dyDescent="0.3">
      <c r="A3740" t="s">
        <v>13484</v>
      </c>
      <c r="B3740" t="s">
        <v>13520</v>
      </c>
      <c r="C3740" t="s">
        <v>13521</v>
      </c>
      <c r="D3740" t="s">
        <v>13522</v>
      </c>
      <c r="E3740" t="s">
        <v>12957</v>
      </c>
      <c r="F3740" t="s">
        <v>12958</v>
      </c>
      <c r="G3740">
        <f>COUNTIF(allstats!$C:$C,B3740)</f>
        <v>0</v>
      </c>
      <c r="H3740">
        <f>COUNTIF(allstats!$Q:$Q,B3740)</f>
        <v>0</v>
      </c>
      <c r="I3740" t="str">
        <f>IFERROR(VLOOKUP(B3740,allstats!$C:$I,7,0),"")</f>
        <v/>
      </c>
      <c r="J3740" t="str">
        <f>IFERROR(VLOOKUP(B3740,allstats!$C:$J,8,0),"")</f>
        <v/>
      </c>
    </row>
    <row r="3741" spans="1:10" x14ac:dyDescent="0.3">
      <c r="A3741" t="s">
        <v>13484</v>
      </c>
      <c r="B3741" t="s">
        <v>13523</v>
      </c>
      <c r="C3741" t="s">
        <v>13524</v>
      </c>
      <c r="D3741" t="s">
        <v>13525</v>
      </c>
      <c r="E3741" t="s">
        <v>12957</v>
      </c>
      <c r="F3741" t="s">
        <v>12958</v>
      </c>
      <c r="G3741">
        <f>COUNTIF(allstats!$C:$C,B3741)</f>
        <v>1</v>
      </c>
      <c r="H3741">
        <f>COUNTIF(allstats!$Q:$Q,B3741)</f>
        <v>1</v>
      </c>
      <c r="I3741">
        <f>IFERROR(VLOOKUP(B3741,allstats!$C:$I,7,0),"")</f>
        <v>559</v>
      </c>
      <c r="J3741">
        <f>IFERROR(VLOOKUP(B3741,allstats!$C:$J,8,0),"")</f>
        <v>0</v>
      </c>
    </row>
    <row r="3742" spans="1:10" x14ac:dyDescent="0.3">
      <c r="A3742" t="s">
        <v>13484</v>
      </c>
      <c r="B3742" t="s">
        <v>13526</v>
      </c>
      <c r="C3742" t="s">
        <v>13527</v>
      </c>
      <c r="D3742" t="s">
        <v>13528</v>
      </c>
      <c r="E3742" t="s">
        <v>12957</v>
      </c>
      <c r="F3742" t="s">
        <v>12958</v>
      </c>
      <c r="G3742">
        <f>COUNTIF(allstats!$C:$C,B3742)</f>
        <v>0</v>
      </c>
      <c r="H3742">
        <f>COUNTIF(allstats!$Q:$Q,B3742)</f>
        <v>0</v>
      </c>
      <c r="I3742" t="str">
        <f>IFERROR(VLOOKUP(B3742,allstats!$C:$I,7,0),"")</f>
        <v/>
      </c>
      <c r="J3742" t="str">
        <f>IFERROR(VLOOKUP(B3742,allstats!$C:$J,8,0),"")</f>
        <v/>
      </c>
    </row>
    <row r="3743" spans="1:10" x14ac:dyDescent="0.3">
      <c r="A3743" t="s">
        <v>13484</v>
      </c>
      <c r="B3743" t="s">
        <v>13529</v>
      </c>
      <c r="C3743" t="s">
        <v>13530</v>
      </c>
      <c r="D3743" t="s">
        <v>13531</v>
      </c>
      <c r="E3743" t="s">
        <v>12957</v>
      </c>
      <c r="F3743" t="s">
        <v>12958</v>
      </c>
      <c r="G3743">
        <f>COUNTIF(allstats!$C:$C,B3743)</f>
        <v>0</v>
      </c>
      <c r="H3743">
        <f>COUNTIF(allstats!$Q:$Q,B3743)</f>
        <v>0</v>
      </c>
      <c r="I3743" t="str">
        <f>IFERROR(VLOOKUP(B3743,allstats!$C:$I,7,0),"")</f>
        <v/>
      </c>
      <c r="J3743" t="str">
        <f>IFERROR(VLOOKUP(B3743,allstats!$C:$J,8,0),"")</f>
        <v/>
      </c>
    </row>
    <row r="3744" spans="1:10" x14ac:dyDescent="0.3">
      <c r="A3744" t="s">
        <v>13484</v>
      </c>
      <c r="B3744" t="s">
        <v>13532</v>
      </c>
      <c r="C3744" t="s">
        <v>13533</v>
      </c>
      <c r="D3744" t="s">
        <v>13534</v>
      </c>
      <c r="E3744" t="s">
        <v>12957</v>
      </c>
      <c r="F3744" t="s">
        <v>12958</v>
      </c>
      <c r="G3744">
        <f>COUNTIF(allstats!$C:$C,B3744)</f>
        <v>1</v>
      </c>
      <c r="H3744">
        <f>COUNTIF(allstats!$Q:$Q,B3744)</f>
        <v>1</v>
      </c>
      <c r="I3744">
        <f>IFERROR(VLOOKUP(B3744,allstats!$C:$I,7,0),"")</f>
        <v>15027</v>
      </c>
      <c r="J3744">
        <f>IFERROR(VLOOKUP(B3744,allstats!$C:$J,8,0),"")</f>
        <v>0</v>
      </c>
    </row>
    <row r="3745" spans="1:10" x14ac:dyDescent="0.3">
      <c r="A3745" t="s">
        <v>13484</v>
      </c>
      <c r="B3745" t="s">
        <v>13535</v>
      </c>
      <c r="C3745" t="s">
        <v>13536</v>
      </c>
      <c r="D3745" t="s">
        <v>13537</v>
      </c>
      <c r="E3745" t="s">
        <v>12957</v>
      </c>
      <c r="F3745" t="s">
        <v>12958</v>
      </c>
      <c r="G3745">
        <f>COUNTIF(allstats!$C:$C,B3745)</f>
        <v>0</v>
      </c>
      <c r="H3745">
        <f>COUNTIF(allstats!$Q:$Q,B3745)</f>
        <v>0</v>
      </c>
      <c r="I3745" t="str">
        <f>IFERROR(VLOOKUP(B3745,allstats!$C:$I,7,0),"")</f>
        <v/>
      </c>
      <c r="J3745" t="str">
        <f>IFERROR(VLOOKUP(B3745,allstats!$C:$J,8,0),"")</f>
        <v/>
      </c>
    </row>
    <row r="3746" spans="1:10" x14ac:dyDescent="0.3">
      <c r="A3746" t="s">
        <v>13484</v>
      </c>
      <c r="B3746" t="s">
        <v>13538</v>
      </c>
      <c r="C3746" t="s">
        <v>13539</v>
      </c>
      <c r="D3746" t="s">
        <v>13540</v>
      </c>
      <c r="E3746" t="s">
        <v>12957</v>
      </c>
      <c r="F3746" t="s">
        <v>12958</v>
      </c>
      <c r="G3746">
        <f>COUNTIF(allstats!$C:$C,B3746)</f>
        <v>0</v>
      </c>
      <c r="H3746">
        <f>COUNTIF(allstats!$Q:$Q,B3746)</f>
        <v>0</v>
      </c>
      <c r="I3746" t="str">
        <f>IFERROR(VLOOKUP(B3746,allstats!$C:$I,7,0),"")</f>
        <v/>
      </c>
      <c r="J3746" t="str">
        <f>IFERROR(VLOOKUP(B3746,allstats!$C:$J,8,0),"")</f>
        <v/>
      </c>
    </row>
    <row r="3747" spans="1:10" x14ac:dyDescent="0.3">
      <c r="A3747" t="s">
        <v>13484</v>
      </c>
      <c r="B3747" t="s">
        <v>13541</v>
      </c>
      <c r="C3747" t="s">
        <v>13542</v>
      </c>
      <c r="D3747" t="s">
        <v>13543</v>
      </c>
      <c r="E3747" t="s">
        <v>12957</v>
      </c>
      <c r="F3747" t="s">
        <v>12958</v>
      </c>
      <c r="G3747">
        <f>COUNTIF(allstats!$C:$C,B3747)</f>
        <v>0</v>
      </c>
      <c r="H3747">
        <f>COUNTIF(allstats!$Q:$Q,B3747)</f>
        <v>0</v>
      </c>
      <c r="I3747" t="str">
        <f>IFERROR(VLOOKUP(B3747,allstats!$C:$I,7,0),"")</f>
        <v/>
      </c>
      <c r="J3747" t="str">
        <f>IFERROR(VLOOKUP(B3747,allstats!$C:$J,8,0),"")</f>
        <v/>
      </c>
    </row>
    <row r="3748" spans="1:10" x14ac:dyDescent="0.3">
      <c r="A3748" t="s">
        <v>13484</v>
      </c>
      <c r="B3748" t="s">
        <v>13544</v>
      </c>
      <c r="C3748" t="s">
        <v>13545</v>
      </c>
      <c r="D3748" t="s">
        <v>13546</v>
      </c>
      <c r="E3748" t="s">
        <v>13058</v>
      </c>
      <c r="F3748" t="s">
        <v>13177</v>
      </c>
      <c r="G3748">
        <f>COUNTIF(allstats!$C:$C,B3748)</f>
        <v>0</v>
      </c>
      <c r="H3748">
        <f>COUNTIF(allstats!$Q:$Q,B3748)</f>
        <v>0</v>
      </c>
      <c r="I3748" t="str">
        <f>IFERROR(VLOOKUP(B3748,allstats!$C:$I,7,0),"")</f>
        <v/>
      </c>
      <c r="J3748" t="str">
        <f>IFERROR(VLOOKUP(B3748,allstats!$C:$J,8,0),"")</f>
        <v/>
      </c>
    </row>
    <row r="3749" spans="1:10" x14ac:dyDescent="0.3">
      <c r="A3749" t="s">
        <v>13484</v>
      </c>
      <c r="B3749" t="s">
        <v>13547</v>
      </c>
      <c r="C3749" t="s">
        <v>13548</v>
      </c>
      <c r="D3749" t="s">
        <v>13549</v>
      </c>
      <c r="E3749" t="s">
        <v>12957</v>
      </c>
      <c r="F3749" t="s">
        <v>12958</v>
      </c>
      <c r="G3749">
        <f>COUNTIF(allstats!$C:$C,B3749)</f>
        <v>0</v>
      </c>
      <c r="H3749">
        <f>COUNTIF(allstats!$Q:$Q,B3749)</f>
        <v>0</v>
      </c>
      <c r="I3749" t="str">
        <f>IFERROR(VLOOKUP(B3749,allstats!$C:$I,7,0),"")</f>
        <v/>
      </c>
      <c r="J3749" t="str">
        <f>IFERROR(VLOOKUP(B3749,allstats!$C:$J,8,0),"")</f>
        <v/>
      </c>
    </row>
    <row r="3750" spans="1:10" x14ac:dyDescent="0.3">
      <c r="A3750" t="s">
        <v>13484</v>
      </c>
      <c r="B3750" t="s">
        <v>13550</v>
      </c>
      <c r="C3750" t="s">
        <v>13551</v>
      </c>
      <c r="D3750" t="s">
        <v>13552</v>
      </c>
      <c r="E3750" t="s">
        <v>12957</v>
      </c>
      <c r="F3750" t="s">
        <v>12958</v>
      </c>
      <c r="G3750">
        <f>COUNTIF(allstats!$C:$C,B3750)</f>
        <v>0</v>
      </c>
      <c r="H3750">
        <f>COUNTIF(allstats!$Q:$Q,B3750)</f>
        <v>0</v>
      </c>
      <c r="I3750" t="str">
        <f>IFERROR(VLOOKUP(B3750,allstats!$C:$I,7,0),"")</f>
        <v/>
      </c>
      <c r="J3750" t="str">
        <f>IFERROR(VLOOKUP(B3750,allstats!$C:$J,8,0),"")</f>
        <v/>
      </c>
    </row>
    <row r="3751" spans="1:10" x14ac:dyDescent="0.3">
      <c r="A3751" t="s">
        <v>13484</v>
      </c>
      <c r="B3751" t="s">
        <v>13553</v>
      </c>
      <c r="C3751" t="s">
        <v>13554</v>
      </c>
      <c r="D3751" t="s">
        <v>13555</v>
      </c>
      <c r="E3751" t="s">
        <v>12957</v>
      </c>
      <c r="F3751" t="s">
        <v>12958</v>
      </c>
      <c r="G3751">
        <f>COUNTIF(allstats!$C:$C,B3751)</f>
        <v>0</v>
      </c>
      <c r="H3751">
        <f>COUNTIF(allstats!$Q:$Q,B3751)</f>
        <v>0</v>
      </c>
      <c r="I3751" t="str">
        <f>IFERROR(VLOOKUP(B3751,allstats!$C:$I,7,0),"")</f>
        <v/>
      </c>
      <c r="J3751" t="str">
        <f>IFERROR(VLOOKUP(B3751,allstats!$C:$J,8,0),"")</f>
        <v/>
      </c>
    </row>
    <row r="3752" spans="1:10" x14ac:dyDescent="0.3">
      <c r="A3752" t="s">
        <v>13484</v>
      </c>
      <c r="B3752" t="s">
        <v>13556</v>
      </c>
      <c r="C3752" t="s">
        <v>13557</v>
      </c>
      <c r="D3752" t="s">
        <v>13558</v>
      </c>
      <c r="E3752" t="s">
        <v>12957</v>
      </c>
      <c r="F3752" t="s">
        <v>12958</v>
      </c>
      <c r="G3752">
        <f>COUNTIF(allstats!$C:$C,B3752)</f>
        <v>0</v>
      </c>
      <c r="H3752">
        <f>COUNTIF(allstats!$Q:$Q,B3752)</f>
        <v>0</v>
      </c>
      <c r="I3752" t="str">
        <f>IFERROR(VLOOKUP(B3752,allstats!$C:$I,7,0),"")</f>
        <v/>
      </c>
      <c r="J3752" t="str">
        <f>IFERROR(VLOOKUP(B3752,allstats!$C:$J,8,0),"")</f>
        <v/>
      </c>
    </row>
    <row r="3753" spans="1:10" x14ac:dyDescent="0.3">
      <c r="A3753" t="s">
        <v>13484</v>
      </c>
      <c r="B3753" t="s">
        <v>11775</v>
      </c>
      <c r="C3753" t="s">
        <v>13559</v>
      </c>
      <c r="D3753" t="s">
        <v>13560</v>
      </c>
      <c r="E3753" t="s">
        <v>12957</v>
      </c>
      <c r="F3753" t="s">
        <v>12958</v>
      </c>
      <c r="G3753">
        <f>COUNTIF(allstats!$C:$C,B3753)</f>
        <v>0</v>
      </c>
      <c r="H3753">
        <f>COUNTIF(allstats!$Q:$Q,B3753)</f>
        <v>0</v>
      </c>
      <c r="I3753" t="str">
        <f>IFERROR(VLOOKUP(B3753,allstats!$C:$I,7,0),"")</f>
        <v/>
      </c>
      <c r="J3753" t="str">
        <f>IFERROR(VLOOKUP(B3753,allstats!$C:$J,8,0),"")</f>
        <v/>
      </c>
    </row>
    <row r="3754" spans="1:10" x14ac:dyDescent="0.3">
      <c r="A3754" t="s">
        <v>13484</v>
      </c>
      <c r="B3754" t="s">
        <v>13561</v>
      </c>
      <c r="C3754" t="s">
        <v>13515</v>
      </c>
      <c r="D3754" t="s">
        <v>13562</v>
      </c>
      <c r="E3754" t="s">
        <v>12957</v>
      </c>
      <c r="F3754" t="s">
        <v>12958</v>
      </c>
      <c r="G3754">
        <f>COUNTIF(allstats!$C:$C,B3754)</f>
        <v>0</v>
      </c>
      <c r="H3754">
        <f>COUNTIF(allstats!$Q:$Q,B3754)</f>
        <v>0</v>
      </c>
      <c r="I3754" t="str">
        <f>IFERROR(VLOOKUP(B3754,allstats!$C:$I,7,0),"")</f>
        <v/>
      </c>
      <c r="J3754" t="str">
        <f>IFERROR(VLOOKUP(B3754,allstats!$C:$J,8,0),"")</f>
        <v/>
      </c>
    </row>
    <row r="3755" spans="1:10" x14ac:dyDescent="0.3">
      <c r="A3755" t="s">
        <v>13484</v>
      </c>
      <c r="B3755" t="s">
        <v>13563</v>
      </c>
      <c r="C3755" t="s">
        <v>13564</v>
      </c>
      <c r="D3755" t="s">
        <v>13565</v>
      </c>
      <c r="E3755" t="s">
        <v>13058</v>
      </c>
      <c r="F3755" t="s">
        <v>13566</v>
      </c>
      <c r="G3755">
        <f>COUNTIF(allstats!$C:$C,B3755)</f>
        <v>0</v>
      </c>
      <c r="H3755">
        <f>COUNTIF(allstats!$Q:$Q,B3755)</f>
        <v>0</v>
      </c>
      <c r="I3755" t="str">
        <f>IFERROR(VLOOKUP(B3755,allstats!$C:$I,7,0),"")</f>
        <v/>
      </c>
      <c r="J3755" t="str">
        <f>IFERROR(VLOOKUP(B3755,allstats!$C:$J,8,0),"")</f>
        <v/>
      </c>
    </row>
    <row r="3756" spans="1:10" x14ac:dyDescent="0.3">
      <c r="A3756" t="s">
        <v>13484</v>
      </c>
      <c r="B3756" t="s">
        <v>13567</v>
      </c>
      <c r="C3756" t="s">
        <v>13568</v>
      </c>
      <c r="D3756" t="s">
        <v>13569</v>
      </c>
      <c r="E3756" t="s">
        <v>12957</v>
      </c>
      <c r="F3756" t="s">
        <v>12958</v>
      </c>
      <c r="G3756">
        <f>COUNTIF(allstats!$C:$C,B3756)</f>
        <v>0</v>
      </c>
      <c r="H3756">
        <f>COUNTIF(allstats!$Q:$Q,B3756)</f>
        <v>0</v>
      </c>
      <c r="I3756" t="str">
        <f>IFERROR(VLOOKUP(B3756,allstats!$C:$I,7,0),"")</f>
        <v/>
      </c>
      <c r="J3756" t="str">
        <f>IFERROR(VLOOKUP(B3756,allstats!$C:$J,8,0),"")</f>
        <v/>
      </c>
    </row>
    <row r="3757" spans="1:10" x14ac:dyDescent="0.3">
      <c r="A3757" t="s">
        <v>13484</v>
      </c>
      <c r="B3757" t="s">
        <v>13570</v>
      </c>
      <c r="C3757" t="s">
        <v>13571</v>
      </c>
      <c r="D3757" t="s">
        <v>13572</v>
      </c>
      <c r="E3757" t="s">
        <v>12957</v>
      </c>
      <c r="F3757" t="s">
        <v>12958</v>
      </c>
      <c r="G3757">
        <f>COUNTIF(allstats!$C:$C,B3757)</f>
        <v>0</v>
      </c>
      <c r="H3757">
        <f>COUNTIF(allstats!$Q:$Q,B3757)</f>
        <v>0</v>
      </c>
      <c r="I3757" t="str">
        <f>IFERROR(VLOOKUP(B3757,allstats!$C:$I,7,0),"")</f>
        <v/>
      </c>
      <c r="J3757" t="str">
        <f>IFERROR(VLOOKUP(B3757,allstats!$C:$J,8,0),"")</f>
        <v/>
      </c>
    </row>
    <row r="3758" spans="1:10" x14ac:dyDescent="0.3">
      <c r="A3758" t="s">
        <v>13573</v>
      </c>
      <c r="B3758" t="s">
        <v>13574</v>
      </c>
      <c r="C3758" t="s">
        <v>13575</v>
      </c>
      <c r="D3758" t="s">
        <v>13576</v>
      </c>
      <c r="E3758" t="s">
        <v>12957</v>
      </c>
      <c r="F3758" t="s">
        <v>12958</v>
      </c>
      <c r="G3758">
        <f>COUNTIF(allstats!$C:$C,B3758)</f>
        <v>0</v>
      </c>
      <c r="H3758">
        <f>COUNTIF(allstats!$Q:$Q,B3758)</f>
        <v>0</v>
      </c>
      <c r="I3758" t="str">
        <f>IFERROR(VLOOKUP(B3758,allstats!$C:$I,7,0),"")</f>
        <v/>
      </c>
      <c r="J3758" t="str">
        <f>IFERROR(VLOOKUP(B3758,allstats!$C:$J,8,0),"")</f>
        <v/>
      </c>
    </row>
    <row r="3759" spans="1:10" x14ac:dyDescent="0.3">
      <c r="A3759" t="s">
        <v>13573</v>
      </c>
      <c r="B3759" t="s">
        <v>13577</v>
      </c>
      <c r="C3759" t="s">
        <v>13578</v>
      </c>
      <c r="D3759" t="s">
        <v>13579</v>
      </c>
      <c r="E3759" t="s">
        <v>12957</v>
      </c>
      <c r="F3759" t="s">
        <v>12958</v>
      </c>
      <c r="G3759">
        <f>COUNTIF(allstats!$C:$C,B3759)</f>
        <v>0</v>
      </c>
      <c r="H3759">
        <f>COUNTIF(allstats!$Q:$Q,B3759)</f>
        <v>0</v>
      </c>
      <c r="I3759" t="str">
        <f>IFERROR(VLOOKUP(B3759,allstats!$C:$I,7,0),"")</f>
        <v/>
      </c>
      <c r="J3759" t="str">
        <f>IFERROR(VLOOKUP(B3759,allstats!$C:$J,8,0),"")</f>
        <v/>
      </c>
    </row>
    <row r="3760" spans="1:10" x14ac:dyDescent="0.3">
      <c r="A3760" t="s">
        <v>13573</v>
      </c>
      <c r="B3760" t="s">
        <v>13580</v>
      </c>
      <c r="C3760" t="s">
        <v>13581</v>
      </c>
      <c r="D3760" t="s">
        <v>13582</v>
      </c>
      <c r="E3760" t="s">
        <v>12957</v>
      </c>
      <c r="F3760" t="s">
        <v>12958</v>
      </c>
      <c r="G3760">
        <f>COUNTIF(allstats!$C:$C,B3760)</f>
        <v>0</v>
      </c>
      <c r="H3760">
        <f>COUNTIF(allstats!$Q:$Q,B3760)</f>
        <v>0</v>
      </c>
      <c r="I3760" t="str">
        <f>IFERROR(VLOOKUP(B3760,allstats!$C:$I,7,0),"")</f>
        <v/>
      </c>
      <c r="J3760" t="str">
        <f>IFERROR(VLOOKUP(B3760,allstats!$C:$J,8,0),"")</f>
        <v/>
      </c>
    </row>
    <row r="3761" spans="1:10" x14ac:dyDescent="0.3">
      <c r="A3761" t="s">
        <v>13583</v>
      </c>
      <c r="B3761" t="s">
        <v>13584</v>
      </c>
      <c r="C3761" t="s">
        <v>12048</v>
      </c>
      <c r="D3761" t="s">
        <v>13585</v>
      </c>
      <c r="E3761" t="s">
        <v>12957</v>
      </c>
      <c r="F3761" t="s">
        <v>12958</v>
      </c>
      <c r="G3761">
        <f>COUNTIF(allstats!$C:$C,B3761)</f>
        <v>0</v>
      </c>
      <c r="H3761">
        <f>COUNTIF(allstats!$Q:$Q,B3761)</f>
        <v>0</v>
      </c>
      <c r="I3761" t="str">
        <f>IFERROR(VLOOKUP(B3761,allstats!$C:$I,7,0),"")</f>
        <v/>
      </c>
      <c r="J3761" t="str">
        <f>IFERROR(VLOOKUP(B3761,allstats!$C:$J,8,0),"")</f>
        <v/>
      </c>
    </row>
    <row r="3762" spans="1:10" x14ac:dyDescent="0.3">
      <c r="A3762" t="s">
        <v>13583</v>
      </c>
      <c r="B3762" t="s">
        <v>13586</v>
      </c>
      <c r="C3762" t="s">
        <v>13587</v>
      </c>
      <c r="D3762" t="s">
        <v>13588</v>
      </c>
      <c r="E3762" t="s">
        <v>12957</v>
      </c>
      <c r="F3762" t="s">
        <v>12958</v>
      </c>
      <c r="G3762">
        <f>COUNTIF(allstats!$C:$C,B3762)</f>
        <v>0</v>
      </c>
      <c r="H3762">
        <f>COUNTIF(allstats!$Q:$Q,B3762)</f>
        <v>0</v>
      </c>
      <c r="I3762" t="str">
        <f>IFERROR(VLOOKUP(B3762,allstats!$C:$I,7,0),"")</f>
        <v/>
      </c>
      <c r="J3762" t="str">
        <f>IFERROR(VLOOKUP(B3762,allstats!$C:$J,8,0),"")</f>
        <v/>
      </c>
    </row>
    <row r="3763" spans="1:10" x14ac:dyDescent="0.3">
      <c r="A3763" t="s">
        <v>13589</v>
      </c>
      <c r="B3763" t="s">
        <v>13590</v>
      </c>
      <c r="C3763" t="s">
        <v>13591</v>
      </c>
      <c r="D3763" t="s">
        <v>13592</v>
      </c>
      <c r="E3763" t="s">
        <v>12957</v>
      </c>
      <c r="F3763" t="s">
        <v>12958</v>
      </c>
      <c r="G3763">
        <f>COUNTIF(allstats!$C:$C,B3763)</f>
        <v>0</v>
      </c>
      <c r="H3763">
        <f>COUNTIF(allstats!$Q:$Q,B3763)</f>
        <v>1</v>
      </c>
      <c r="I3763" t="str">
        <f>IFERROR(VLOOKUP(B3763,allstats!$C:$I,7,0),"")</f>
        <v/>
      </c>
      <c r="J3763" t="str">
        <f>IFERROR(VLOOKUP(B3763,allstats!$C:$J,8,0),"")</f>
        <v/>
      </c>
    </row>
    <row r="3764" spans="1:10" x14ac:dyDescent="0.3">
      <c r="A3764" t="s">
        <v>13593</v>
      </c>
      <c r="B3764" t="s">
        <v>13594</v>
      </c>
      <c r="C3764" t="s">
        <v>13348</v>
      </c>
      <c r="D3764" t="s">
        <v>13595</v>
      </c>
      <c r="E3764" t="s">
        <v>12957</v>
      </c>
      <c r="F3764" t="s">
        <v>13596</v>
      </c>
      <c r="G3764">
        <f>COUNTIF(allstats!$C:$C,B3764)</f>
        <v>0</v>
      </c>
      <c r="H3764">
        <f>COUNTIF(allstats!$Q:$Q,B3764)</f>
        <v>0</v>
      </c>
      <c r="I3764" t="str">
        <f>IFERROR(VLOOKUP(B3764,allstats!$C:$I,7,0),"")</f>
        <v/>
      </c>
      <c r="J3764" t="str">
        <f>IFERROR(VLOOKUP(B3764,allstats!$C:$J,8,0),"")</f>
        <v/>
      </c>
    </row>
    <row r="3765" spans="1:10" x14ac:dyDescent="0.3">
      <c r="A3765" t="s">
        <v>13597</v>
      </c>
      <c r="B3765" t="s">
        <v>13598</v>
      </c>
      <c r="C3765" t="s">
        <v>13599</v>
      </c>
      <c r="D3765" t="s">
        <v>13600</v>
      </c>
      <c r="E3765" t="s">
        <v>12957</v>
      </c>
      <c r="F3765" t="s">
        <v>12958</v>
      </c>
      <c r="G3765">
        <f>COUNTIF(allstats!$C:$C,B3765)</f>
        <v>0</v>
      </c>
      <c r="H3765">
        <f>COUNTIF(allstats!$Q:$Q,B3765)</f>
        <v>0</v>
      </c>
      <c r="I3765" t="str">
        <f>IFERROR(VLOOKUP(B3765,allstats!$C:$I,7,0),"")</f>
        <v/>
      </c>
      <c r="J3765" t="str">
        <f>IFERROR(VLOOKUP(B3765,allstats!$C:$J,8,0),"")</f>
        <v/>
      </c>
    </row>
    <row r="3766" spans="1:10" x14ac:dyDescent="0.3">
      <c r="A3766" t="s">
        <v>13601</v>
      </c>
      <c r="B3766" t="s">
        <v>13602</v>
      </c>
      <c r="C3766" t="s">
        <v>13603</v>
      </c>
      <c r="D3766" t="s">
        <v>13604</v>
      </c>
      <c r="E3766" t="s">
        <v>12957</v>
      </c>
      <c r="F3766" t="s">
        <v>12958</v>
      </c>
      <c r="G3766">
        <f>COUNTIF(allstats!$C:$C,B3766)</f>
        <v>0</v>
      </c>
      <c r="H3766">
        <f>COUNTIF(allstats!$Q:$Q,B3766)</f>
        <v>0</v>
      </c>
      <c r="I3766" t="str">
        <f>IFERROR(VLOOKUP(B3766,allstats!$C:$I,7,0),"")</f>
        <v/>
      </c>
      <c r="J3766" t="str">
        <f>IFERROR(VLOOKUP(B3766,allstats!$C:$J,8,0),"")</f>
        <v/>
      </c>
    </row>
    <row r="3767" spans="1:10" x14ac:dyDescent="0.3">
      <c r="A3767" t="s">
        <v>13601</v>
      </c>
      <c r="B3767" t="s">
        <v>13605</v>
      </c>
      <c r="C3767" t="s">
        <v>13606</v>
      </c>
      <c r="D3767" t="s">
        <v>13607</v>
      </c>
      <c r="E3767" t="s">
        <v>12957</v>
      </c>
      <c r="F3767" t="s">
        <v>12958</v>
      </c>
      <c r="G3767">
        <f>COUNTIF(allstats!$C:$C,B3767)</f>
        <v>0</v>
      </c>
      <c r="H3767">
        <f>COUNTIF(allstats!$Q:$Q,B3767)</f>
        <v>0</v>
      </c>
      <c r="I3767" t="str">
        <f>IFERROR(VLOOKUP(B3767,allstats!$C:$I,7,0),"")</f>
        <v/>
      </c>
      <c r="J3767" t="str">
        <f>IFERROR(VLOOKUP(B3767,allstats!$C:$J,8,0),"")</f>
        <v/>
      </c>
    </row>
    <row r="3768" spans="1:10" x14ac:dyDescent="0.3">
      <c r="A3768" t="s">
        <v>13608</v>
      </c>
      <c r="B3768" t="s">
        <v>13609</v>
      </c>
      <c r="C3768" t="s">
        <v>13610</v>
      </c>
      <c r="D3768" t="s">
        <v>13611</v>
      </c>
      <c r="E3768" t="s">
        <v>12957</v>
      </c>
      <c r="F3768" t="s">
        <v>12958</v>
      </c>
      <c r="G3768">
        <f>COUNTIF(allstats!$C:$C,B3768)</f>
        <v>0</v>
      </c>
      <c r="H3768">
        <f>COUNTIF(allstats!$Q:$Q,B3768)</f>
        <v>0</v>
      </c>
      <c r="I3768" t="str">
        <f>IFERROR(VLOOKUP(B3768,allstats!$C:$I,7,0),"")</f>
        <v/>
      </c>
      <c r="J3768" t="str">
        <f>IFERROR(VLOOKUP(B3768,allstats!$C:$J,8,0),"")</f>
        <v/>
      </c>
    </row>
    <row r="3769" spans="1:10" x14ac:dyDescent="0.3">
      <c r="A3769" t="s">
        <v>13608</v>
      </c>
      <c r="B3769" t="s">
        <v>13612</v>
      </c>
      <c r="C3769" t="s">
        <v>13613</v>
      </c>
      <c r="D3769" t="s">
        <v>13614</v>
      </c>
      <c r="E3769" t="s">
        <v>12957</v>
      </c>
      <c r="F3769" t="s">
        <v>12958</v>
      </c>
      <c r="G3769">
        <f>COUNTIF(allstats!$C:$C,B3769)</f>
        <v>0</v>
      </c>
      <c r="H3769">
        <f>COUNTIF(allstats!$Q:$Q,B3769)</f>
        <v>0</v>
      </c>
      <c r="I3769" t="str">
        <f>IFERROR(VLOOKUP(B3769,allstats!$C:$I,7,0),"")</f>
        <v/>
      </c>
      <c r="J3769" t="str">
        <f>IFERROR(VLOOKUP(B3769,allstats!$C:$J,8,0),"")</f>
        <v/>
      </c>
    </row>
    <row r="3770" spans="1:10" x14ac:dyDescent="0.3">
      <c r="A3770" t="s">
        <v>13608</v>
      </c>
      <c r="B3770" t="s">
        <v>13615</v>
      </c>
      <c r="C3770" t="s">
        <v>13616</v>
      </c>
      <c r="D3770" t="s">
        <v>13617</v>
      </c>
      <c r="E3770" t="s">
        <v>12957</v>
      </c>
      <c r="F3770" t="s">
        <v>13618</v>
      </c>
      <c r="G3770">
        <f>COUNTIF(allstats!$C:$C,B3770)</f>
        <v>0</v>
      </c>
      <c r="H3770">
        <f>COUNTIF(allstats!$Q:$Q,B3770)</f>
        <v>0</v>
      </c>
      <c r="I3770" t="str">
        <f>IFERROR(VLOOKUP(B3770,allstats!$C:$I,7,0),"")</f>
        <v/>
      </c>
      <c r="J3770" t="str">
        <f>IFERROR(VLOOKUP(B3770,allstats!$C:$J,8,0),"")</f>
        <v/>
      </c>
    </row>
    <row r="3771" spans="1:10" x14ac:dyDescent="0.3">
      <c r="A3771" t="s">
        <v>13608</v>
      </c>
      <c r="B3771" t="s">
        <v>13619</v>
      </c>
      <c r="C3771" t="s">
        <v>13620</v>
      </c>
      <c r="D3771" t="s">
        <v>13621</v>
      </c>
      <c r="E3771" t="s">
        <v>12957</v>
      </c>
      <c r="F3771" t="s">
        <v>12958</v>
      </c>
      <c r="G3771">
        <f>COUNTIF(allstats!$C:$C,B3771)</f>
        <v>0</v>
      </c>
      <c r="H3771">
        <f>COUNTIF(allstats!$Q:$Q,B3771)</f>
        <v>0</v>
      </c>
      <c r="I3771" t="str">
        <f>IFERROR(VLOOKUP(B3771,allstats!$C:$I,7,0),"")</f>
        <v/>
      </c>
      <c r="J3771" t="str">
        <f>IFERROR(VLOOKUP(B3771,allstats!$C:$J,8,0),"")</f>
        <v/>
      </c>
    </row>
    <row r="3772" spans="1:10" x14ac:dyDescent="0.3">
      <c r="A3772" t="s">
        <v>13608</v>
      </c>
      <c r="B3772" t="s">
        <v>13622</v>
      </c>
      <c r="C3772" t="s">
        <v>13623</v>
      </c>
      <c r="D3772" t="s">
        <v>13624</v>
      </c>
      <c r="E3772" t="s">
        <v>12957</v>
      </c>
      <c r="F3772" t="s">
        <v>12958</v>
      </c>
      <c r="G3772">
        <f>COUNTIF(allstats!$C:$C,B3772)</f>
        <v>0</v>
      </c>
      <c r="H3772">
        <f>COUNTIF(allstats!$Q:$Q,B3772)</f>
        <v>0</v>
      </c>
      <c r="I3772" t="str">
        <f>IFERROR(VLOOKUP(B3772,allstats!$C:$I,7,0),"")</f>
        <v/>
      </c>
      <c r="J3772" t="str">
        <f>IFERROR(VLOOKUP(B3772,allstats!$C:$J,8,0),"")</f>
        <v/>
      </c>
    </row>
    <row r="3773" spans="1:10" x14ac:dyDescent="0.3">
      <c r="A3773" t="s">
        <v>13625</v>
      </c>
      <c r="B3773" t="s">
        <v>13626</v>
      </c>
      <c r="C3773" t="s">
        <v>13627</v>
      </c>
      <c r="D3773" t="s">
        <v>13628</v>
      </c>
      <c r="E3773" t="s">
        <v>12957</v>
      </c>
      <c r="F3773" t="s">
        <v>12958</v>
      </c>
      <c r="G3773">
        <f>COUNTIF(allstats!$C:$C,B3773)</f>
        <v>0</v>
      </c>
      <c r="H3773">
        <f>COUNTIF(allstats!$Q:$Q,B3773)</f>
        <v>0</v>
      </c>
      <c r="I3773" t="str">
        <f>IFERROR(VLOOKUP(B3773,allstats!$C:$I,7,0),"")</f>
        <v/>
      </c>
      <c r="J3773" t="str">
        <f>IFERROR(VLOOKUP(B3773,allstats!$C:$J,8,0),"")</f>
        <v/>
      </c>
    </row>
    <row r="3774" spans="1:10" x14ac:dyDescent="0.3">
      <c r="A3774" t="s">
        <v>13629</v>
      </c>
      <c r="B3774" t="s">
        <v>13630</v>
      </c>
      <c r="C3774" t="s">
        <v>13631</v>
      </c>
      <c r="D3774" t="s">
        <v>13632</v>
      </c>
      <c r="E3774" t="s">
        <v>12957</v>
      </c>
      <c r="F3774" t="s">
        <v>12958</v>
      </c>
      <c r="G3774">
        <f>COUNTIF(allstats!$C:$C,B3774)</f>
        <v>1</v>
      </c>
      <c r="H3774">
        <f>COUNTIF(allstats!$Q:$Q,B3774)</f>
        <v>1</v>
      </c>
      <c r="I3774">
        <f>IFERROR(VLOOKUP(B3774,allstats!$C:$I,7,0),"")</f>
        <v>181</v>
      </c>
      <c r="J3774">
        <f>IFERROR(VLOOKUP(B3774,allstats!$C:$J,8,0),"")</f>
        <v>0</v>
      </c>
    </row>
    <row r="3775" spans="1:10" x14ac:dyDescent="0.3">
      <c r="A3775" t="s">
        <v>13629</v>
      </c>
      <c r="B3775" t="s">
        <v>13389</v>
      </c>
      <c r="C3775" t="s">
        <v>13633</v>
      </c>
      <c r="D3775" t="s">
        <v>13634</v>
      </c>
      <c r="E3775" t="s">
        <v>12957</v>
      </c>
      <c r="F3775" t="s">
        <v>12958</v>
      </c>
      <c r="G3775">
        <f>COUNTIF(allstats!$C:$C,B3775)</f>
        <v>0</v>
      </c>
      <c r="H3775">
        <f>COUNTIF(allstats!$Q:$Q,B3775)</f>
        <v>0</v>
      </c>
      <c r="I3775" t="str">
        <f>IFERROR(VLOOKUP(B3775,allstats!$C:$I,7,0),"")</f>
        <v/>
      </c>
      <c r="J3775" t="str">
        <f>IFERROR(VLOOKUP(B3775,allstats!$C:$J,8,0),"")</f>
        <v/>
      </c>
    </row>
    <row r="3776" spans="1:10" x14ac:dyDescent="0.3">
      <c r="A3776" t="s">
        <v>13629</v>
      </c>
      <c r="B3776" t="s">
        <v>13635</v>
      </c>
      <c r="C3776" t="s">
        <v>13636</v>
      </c>
      <c r="D3776" t="s">
        <v>13637</v>
      </c>
      <c r="E3776" t="s">
        <v>12957</v>
      </c>
      <c r="F3776" t="s">
        <v>12958</v>
      </c>
      <c r="G3776">
        <f>COUNTIF(allstats!$C:$C,B3776)</f>
        <v>0</v>
      </c>
      <c r="H3776">
        <f>COUNTIF(allstats!$Q:$Q,B3776)</f>
        <v>0</v>
      </c>
      <c r="I3776" t="str">
        <f>IFERROR(VLOOKUP(B3776,allstats!$C:$I,7,0),"")</f>
        <v/>
      </c>
      <c r="J3776" t="str">
        <f>IFERROR(VLOOKUP(B3776,allstats!$C:$J,8,0),"")</f>
        <v/>
      </c>
    </row>
    <row r="3777" spans="1:10" x14ac:dyDescent="0.3">
      <c r="A3777" t="s">
        <v>13638</v>
      </c>
      <c r="B3777" t="s">
        <v>13639</v>
      </c>
      <c r="C3777" t="s">
        <v>13640</v>
      </c>
      <c r="D3777" t="s">
        <v>13641</v>
      </c>
      <c r="E3777" t="s">
        <v>12957</v>
      </c>
      <c r="F3777" t="s">
        <v>12958</v>
      </c>
      <c r="G3777">
        <f>COUNTIF(allstats!$C:$C,B3777)</f>
        <v>0</v>
      </c>
      <c r="H3777">
        <f>COUNTIF(allstats!$Q:$Q,B3777)</f>
        <v>0</v>
      </c>
      <c r="I3777" t="str">
        <f>IFERROR(VLOOKUP(B3777,allstats!$C:$I,7,0),"")</f>
        <v/>
      </c>
      <c r="J3777" t="str">
        <f>IFERROR(VLOOKUP(B3777,allstats!$C:$J,8,0),"")</f>
        <v/>
      </c>
    </row>
    <row r="3778" spans="1:10" x14ac:dyDescent="0.3">
      <c r="A3778" t="s">
        <v>13642</v>
      </c>
      <c r="B3778" t="s">
        <v>13643</v>
      </c>
      <c r="C3778" t="s">
        <v>13644</v>
      </c>
      <c r="D3778" t="s">
        <v>13645</v>
      </c>
      <c r="E3778" t="s">
        <v>12957</v>
      </c>
      <c r="F3778" t="s">
        <v>12958</v>
      </c>
      <c r="G3778">
        <f>COUNTIF(allstats!$C:$C,B3778)</f>
        <v>0</v>
      </c>
      <c r="H3778">
        <f>COUNTIF(allstats!$Q:$Q,B3778)</f>
        <v>0</v>
      </c>
      <c r="I3778" t="str">
        <f>IFERROR(VLOOKUP(B3778,allstats!$C:$I,7,0),"")</f>
        <v/>
      </c>
      <c r="J3778" t="str">
        <f>IFERROR(VLOOKUP(B3778,allstats!$C:$J,8,0),"")</f>
        <v/>
      </c>
    </row>
    <row r="3779" spans="1:10" x14ac:dyDescent="0.3">
      <c r="A3779" t="s">
        <v>13646</v>
      </c>
      <c r="B3779" t="s">
        <v>13647</v>
      </c>
      <c r="C3779" t="s">
        <v>13648</v>
      </c>
      <c r="D3779" t="s">
        <v>13649</v>
      </c>
      <c r="E3779" t="s">
        <v>12957</v>
      </c>
      <c r="F3779" t="s">
        <v>12958</v>
      </c>
      <c r="G3779">
        <f>COUNTIF(allstats!$C:$C,B3779)</f>
        <v>0</v>
      </c>
      <c r="H3779">
        <f>COUNTIF(allstats!$Q:$Q,B3779)</f>
        <v>0</v>
      </c>
      <c r="I3779" t="str">
        <f>IFERROR(VLOOKUP(B3779,allstats!$C:$I,7,0),"")</f>
        <v/>
      </c>
      <c r="J3779" t="str">
        <f>IFERROR(VLOOKUP(B3779,allstats!$C:$J,8,0),"")</f>
        <v/>
      </c>
    </row>
    <row r="3780" spans="1:10" x14ac:dyDescent="0.3">
      <c r="A3780" t="s">
        <v>13650</v>
      </c>
      <c r="B3780" t="s">
        <v>13651</v>
      </c>
      <c r="C3780" t="s">
        <v>13652</v>
      </c>
      <c r="D3780" t="s">
        <v>13653</v>
      </c>
      <c r="E3780" t="s">
        <v>12957</v>
      </c>
      <c r="F3780" t="s">
        <v>12958</v>
      </c>
      <c r="G3780">
        <f>COUNTIF(allstats!$C:$C,B3780)</f>
        <v>0</v>
      </c>
      <c r="H3780">
        <f>COUNTIF(allstats!$Q:$Q,B3780)</f>
        <v>0</v>
      </c>
      <c r="I3780" t="str">
        <f>IFERROR(VLOOKUP(B3780,allstats!$C:$I,7,0),"")</f>
        <v/>
      </c>
      <c r="J3780" t="str">
        <f>IFERROR(VLOOKUP(B3780,allstats!$C:$J,8,0),"")</f>
        <v/>
      </c>
    </row>
    <row r="3781" spans="1:10" x14ac:dyDescent="0.3">
      <c r="A3781" t="s">
        <v>13654</v>
      </c>
      <c r="B3781" t="s">
        <v>13655</v>
      </c>
      <c r="C3781" t="s">
        <v>13656</v>
      </c>
      <c r="D3781" t="s">
        <v>13657</v>
      </c>
      <c r="E3781" t="s">
        <v>12957</v>
      </c>
      <c r="F3781" t="s">
        <v>12958</v>
      </c>
      <c r="G3781">
        <f>COUNTIF(allstats!$C:$C,B3781)</f>
        <v>1</v>
      </c>
      <c r="H3781">
        <f>COUNTIF(allstats!$Q:$Q,B3781)</f>
        <v>1</v>
      </c>
      <c r="I3781">
        <f>IFERROR(VLOOKUP(B3781,allstats!$C:$I,7,0),"")</f>
        <v>439</v>
      </c>
      <c r="J3781">
        <f>IFERROR(VLOOKUP(B3781,allstats!$C:$J,8,0),"")</f>
        <v>0</v>
      </c>
    </row>
    <row r="3782" spans="1:10" x14ac:dyDescent="0.3">
      <c r="A3782" t="s">
        <v>13654</v>
      </c>
      <c r="B3782" t="s">
        <v>13658</v>
      </c>
      <c r="C3782" t="s">
        <v>13659</v>
      </c>
      <c r="D3782" t="s">
        <v>13660</v>
      </c>
      <c r="E3782" t="s">
        <v>12957</v>
      </c>
      <c r="F3782" t="s">
        <v>12958</v>
      </c>
      <c r="G3782">
        <f>COUNTIF(allstats!$C:$C,B3782)</f>
        <v>0</v>
      </c>
      <c r="H3782">
        <f>COUNTIF(allstats!$Q:$Q,B3782)</f>
        <v>0</v>
      </c>
      <c r="I3782" t="str">
        <f>IFERROR(VLOOKUP(B3782,allstats!$C:$I,7,0),"")</f>
        <v/>
      </c>
      <c r="J3782" t="str">
        <f>IFERROR(VLOOKUP(B3782,allstats!$C:$J,8,0),"")</f>
        <v/>
      </c>
    </row>
    <row r="3783" spans="1:10" x14ac:dyDescent="0.3">
      <c r="A3783" t="s">
        <v>13654</v>
      </c>
      <c r="B3783" t="s">
        <v>13661</v>
      </c>
      <c r="C3783" t="s">
        <v>13662</v>
      </c>
      <c r="D3783" t="s">
        <v>13663</v>
      </c>
      <c r="E3783" t="s">
        <v>12957</v>
      </c>
      <c r="F3783" t="s">
        <v>12958</v>
      </c>
      <c r="G3783">
        <f>COUNTIF(allstats!$C:$C,B3783)</f>
        <v>0</v>
      </c>
      <c r="H3783">
        <f>COUNTIF(allstats!$Q:$Q,B3783)</f>
        <v>0</v>
      </c>
      <c r="I3783" t="str">
        <f>IFERROR(VLOOKUP(B3783,allstats!$C:$I,7,0),"")</f>
        <v/>
      </c>
      <c r="J3783" t="str">
        <f>IFERROR(VLOOKUP(B3783,allstats!$C:$J,8,0),"")</f>
        <v/>
      </c>
    </row>
    <row r="3784" spans="1:10" x14ac:dyDescent="0.3">
      <c r="A3784" t="s">
        <v>13654</v>
      </c>
      <c r="B3784" t="s">
        <v>13664</v>
      </c>
      <c r="C3784" t="s">
        <v>13665</v>
      </c>
      <c r="D3784" t="s">
        <v>13666</v>
      </c>
      <c r="E3784" t="s">
        <v>12957</v>
      </c>
      <c r="F3784" t="s">
        <v>12958</v>
      </c>
      <c r="G3784">
        <f>COUNTIF(allstats!$C:$C,B3784)</f>
        <v>0</v>
      </c>
      <c r="H3784">
        <f>COUNTIF(allstats!$Q:$Q,B3784)</f>
        <v>0</v>
      </c>
      <c r="I3784" t="str">
        <f>IFERROR(VLOOKUP(B3784,allstats!$C:$I,7,0),"")</f>
        <v/>
      </c>
      <c r="J3784" t="str">
        <f>IFERROR(VLOOKUP(B3784,allstats!$C:$J,8,0),"")</f>
        <v/>
      </c>
    </row>
    <row r="3785" spans="1:10" x14ac:dyDescent="0.3">
      <c r="A3785" t="s">
        <v>13654</v>
      </c>
      <c r="B3785" t="s">
        <v>13667</v>
      </c>
      <c r="C3785" t="s">
        <v>13668</v>
      </c>
      <c r="D3785" t="s">
        <v>13669</v>
      </c>
      <c r="E3785" t="s">
        <v>12957</v>
      </c>
      <c r="F3785" t="s">
        <v>12958</v>
      </c>
      <c r="G3785">
        <f>COUNTIF(allstats!$C:$C,B3785)</f>
        <v>0</v>
      </c>
      <c r="H3785">
        <f>COUNTIF(allstats!$Q:$Q,B3785)</f>
        <v>0</v>
      </c>
      <c r="I3785" t="str">
        <f>IFERROR(VLOOKUP(B3785,allstats!$C:$I,7,0),"")</f>
        <v/>
      </c>
      <c r="J3785" t="str">
        <f>IFERROR(VLOOKUP(B3785,allstats!$C:$J,8,0),"")</f>
        <v/>
      </c>
    </row>
    <row r="3786" spans="1:10" x14ac:dyDescent="0.3">
      <c r="A3786" t="s">
        <v>13654</v>
      </c>
      <c r="B3786" t="s">
        <v>13670</v>
      </c>
      <c r="C3786" t="s">
        <v>13671</v>
      </c>
      <c r="D3786" t="s">
        <v>13672</v>
      </c>
      <c r="E3786" t="s">
        <v>12957</v>
      </c>
      <c r="F3786" t="s">
        <v>12958</v>
      </c>
      <c r="G3786">
        <f>COUNTIF(allstats!$C:$C,B3786)</f>
        <v>0</v>
      </c>
      <c r="H3786">
        <f>COUNTIF(allstats!$Q:$Q,B3786)</f>
        <v>0</v>
      </c>
      <c r="I3786" t="str">
        <f>IFERROR(VLOOKUP(B3786,allstats!$C:$I,7,0),"")</f>
        <v/>
      </c>
      <c r="J3786" t="str">
        <f>IFERROR(VLOOKUP(B3786,allstats!$C:$J,8,0),"")</f>
        <v/>
      </c>
    </row>
    <row r="3787" spans="1:10" x14ac:dyDescent="0.3">
      <c r="A3787" t="s">
        <v>13654</v>
      </c>
      <c r="B3787" t="s">
        <v>13673</v>
      </c>
      <c r="C3787" t="s">
        <v>13674</v>
      </c>
      <c r="D3787" t="s">
        <v>13675</v>
      </c>
      <c r="E3787" t="s">
        <v>12957</v>
      </c>
      <c r="F3787" t="s">
        <v>12958</v>
      </c>
      <c r="G3787">
        <f>COUNTIF(allstats!$C:$C,B3787)</f>
        <v>0</v>
      </c>
      <c r="H3787">
        <f>COUNTIF(allstats!$Q:$Q,B3787)</f>
        <v>0</v>
      </c>
      <c r="I3787" t="str">
        <f>IFERROR(VLOOKUP(B3787,allstats!$C:$I,7,0),"")</f>
        <v/>
      </c>
      <c r="J3787" t="str">
        <f>IFERROR(VLOOKUP(B3787,allstats!$C:$J,8,0),"")</f>
        <v/>
      </c>
    </row>
    <row r="3788" spans="1:10" x14ac:dyDescent="0.3">
      <c r="A3788" t="s">
        <v>13676</v>
      </c>
      <c r="B3788" t="s">
        <v>13677</v>
      </c>
      <c r="C3788" t="s">
        <v>13678</v>
      </c>
      <c r="D3788" t="s">
        <v>13679</v>
      </c>
      <c r="E3788" t="s">
        <v>12957</v>
      </c>
      <c r="F3788" t="s">
        <v>12958</v>
      </c>
      <c r="G3788">
        <f>COUNTIF(allstats!$C:$C,B3788)</f>
        <v>0</v>
      </c>
      <c r="H3788">
        <f>COUNTIF(allstats!$Q:$Q,B3788)</f>
        <v>0</v>
      </c>
      <c r="I3788" t="str">
        <f>IFERROR(VLOOKUP(B3788,allstats!$C:$I,7,0),"")</f>
        <v/>
      </c>
      <c r="J3788" t="str">
        <f>IFERROR(VLOOKUP(B3788,allstats!$C:$J,8,0),"")</f>
        <v/>
      </c>
    </row>
    <row r="3789" spans="1:10" x14ac:dyDescent="0.3">
      <c r="A3789" t="s">
        <v>13680</v>
      </c>
      <c r="B3789" t="s">
        <v>13681</v>
      </c>
      <c r="C3789" t="s">
        <v>13682</v>
      </c>
      <c r="D3789" t="s">
        <v>13683</v>
      </c>
      <c r="E3789" t="s">
        <v>12957</v>
      </c>
      <c r="F3789" t="s">
        <v>12958</v>
      </c>
      <c r="G3789">
        <f>COUNTIF(allstats!$C:$C,B3789)</f>
        <v>0</v>
      </c>
      <c r="H3789">
        <f>COUNTIF(allstats!$Q:$Q,B3789)</f>
        <v>0</v>
      </c>
      <c r="I3789" t="str">
        <f>IFERROR(VLOOKUP(B3789,allstats!$C:$I,7,0),"")</f>
        <v/>
      </c>
      <c r="J3789" t="str">
        <f>IFERROR(VLOOKUP(B3789,allstats!$C:$J,8,0),"")</f>
        <v/>
      </c>
    </row>
    <row r="3790" spans="1:10" x14ac:dyDescent="0.3">
      <c r="A3790" t="s">
        <v>13684</v>
      </c>
      <c r="B3790" t="s">
        <v>13685</v>
      </c>
      <c r="C3790" t="s">
        <v>13686</v>
      </c>
      <c r="D3790" t="s">
        <v>13687</v>
      </c>
      <c r="E3790" t="s">
        <v>12957</v>
      </c>
      <c r="F3790" t="s">
        <v>12958</v>
      </c>
      <c r="G3790">
        <f>COUNTIF(allstats!$C:$C,B3790)</f>
        <v>0</v>
      </c>
      <c r="H3790">
        <f>COUNTIF(allstats!$Q:$Q,B3790)</f>
        <v>0</v>
      </c>
      <c r="I3790" t="str">
        <f>IFERROR(VLOOKUP(B3790,allstats!$C:$I,7,0),"")</f>
        <v/>
      </c>
      <c r="J3790" t="str">
        <f>IFERROR(VLOOKUP(B3790,allstats!$C:$J,8,0),"")</f>
        <v/>
      </c>
    </row>
    <row r="3791" spans="1:10" x14ac:dyDescent="0.3">
      <c r="A3791" t="s">
        <v>13684</v>
      </c>
      <c r="B3791" t="s">
        <v>13688</v>
      </c>
      <c r="C3791" t="s">
        <v>13689</v>
      </c>
      <c r="D3791" t="s">
        <v>13690</v>
      </c>
      <c r="E3791" t="s">
        <v>12957</v>
      </c>
      <c r="F3791" t="s">
        <v>12958</v>
      </c>
      <c r="G3791">
        <f>COUNTIF(allstats!$C:$C,B3791)</f>
        <v>0</v>
      </c>
      <c r="H3791">
        <f>COUNTIF(allstats!$Q:$Q,B3791)</f>
        <v>0</v>
      </c>
      <c r="I3791" t="str">
        <f>IFERROR(VLOOKUP(B3791,allstats!$C:$I,7,0),"")</f>
        <v/>
      </c>
      <c r="J3791" t="str">
        <f>IFERROR(VLOOKUP(B3791,allstats!$C:$J,8,0),"")</f>
        <v/>
      </c>
    </row>
    <row r="3792" spans="1:10" x14ac:dyDescent="0.3">
      <c r="A3792" t="s">
        <v>13684</v>
      </c>
      <c r="B3792" t="s">
        <v>13691</v>
      </c>
      <c r="C3792" t="s">
        <v>13692</v>
      </c>
      <c r="D3792" t="s">
        <v>13693</v>
      </c>
      <c r="E3792" t="s">
        <v>12957</v>
      </c>
      <c r="F3792" t="s">
        <v>12958</v>
      </c>
      <c r="G3792">
        <f>COUNTIF(allstats!$C:$C,B3792)</f>
        <v>1</v>
      </c>
      <c r="H3792">
        <f>COUNTIF(allstats!$Q:$Q,B3792)</f>
        <v>1</v>
      </c>
      <c r="I3792">
        <f>IFERROR(VLOOKUP(B3792,allstats!$C:$I,7,0),"")</f>
        <v>547</v>
      </c>
      <c r="J3792">
        <f>IFERROR(VLOOKUP(B3792,allstats!$C:$J,8,0),"")</f>
        <v>0</v>
      </c>
    </row>
    <row r="3793" spans="1:10" x14ac:dyDescent="0.3">
      <c r="A3793" t="s">
        <v>13684</v>
      </c>
      <c r="B3793" t="s">
        <v>13694</v>
      </c>
      <c r="C3793" t="s">
        <v>13695</v>
      </c>
      <c r="D3793" t="s">
        <v>13696</v>
      </c>
      <c r="E3793" t="s">
        <v>12957</v>
      </c>
      <c r="F3793" t="s">
        <v>12958</v>
      </c>
      <c r="G3793">
        <f>COUNTIF(allstats!$C:$C,B3793)</f>
        <v>0</v>
      </c>
      <c r="H3793">
        <f>COUNTIF(allstats!$Q:$Q,B3793)</f>
        <v>0</v>
      </c>
      <c r="I3793" t="str">
        <f>IFERROR(VLOOKUP(B3793,allstats!$C:$I,7,0),"")</f>
        <v/>
      </c>
      <c r="J3793" t="str">
        <f>IFERROR(VLOOKUP(B3793,allstats!$C:$J,8,0),"")</f>
        <v/>
      </c>
    </row>
    <row r="3794" spans="1:10" x14ac:dyDescent="0.3">
      <c r="A3794" t="s">
        <v>13697</v>
      </c>
      <c r="B3794" t="s">
        <v>13698</v>
      </c>
      <c r="C3794" t="s">
        <v>13699</v>
      </c>
      <c r="D3794" t="s">
        <v>13700</v>
      </c>
      <c r="E3794" t="s">
        <v>12957</v>
      </c>
      <c r="F3794" t="s">
        <v>12958</v>
      </c>
      <c r="G3794">
        <f>COUNTIF(allstats!$C:$C,B3794)</f>
        <v>0</v>
      </c>
      <c r="H3794">
        <f>COUNTIF(allstats!$Q:$Q,B3794)</f>
        <v>0</v>
      </c>
      <c r="I3794" t="str">
        <f>IFERROR(VLOOKUP(B3794,allstats!$C:$I,7,0),"")</f>
        <v/>
      </c>
      <c r="J3794" t="str">
        <f>IFERROR(VLOOKUP(B3794,allstats!$C:$J,8,0),"")</f>
        <v/>
      </c>
    </row>
    <row r="3795" spans="1:10" x14ac:dyDescent="0.3">
      <c r="A3795" t="s">
        <v>13701</v>
      </c>
      <c r="B3795" t="s">
        <v>13702</v>
      </c>
      <c r="C3795" t="s">
        <v>13703</v>
      </c>
      <c r="D3795" t="s">
        <v>13704</v>
      </c>
      <c r="E3795" t="s">
        <v>12957</v>
      </c>
      <c r="F3795" t="s">
        <v>13705</v>
      </c>
      <c r="G3795">
        <f>COUNTIF(allstats!$C:$C,B3795)</f>
        <v>0</v>
      </c>
      <c r="H3795">
        <f>COUNTIF(allstats!$Q:$Q,B3795)</f>
        <v>0</v>
      </c>
      <c r="I3795" t="str">
        <f>IFERROR(VLOOKUP(B3795,allstats!$C:$I,7,0),"")</f>
        <v/>
      </c>
      <c r="J3795" t="str">
        <f>IFERROR(VLOOKUP(B3795,allstats!$C:$J,8,0),"")</f>
        <v/>
      </c>
    </row>
    <row r="3796" spans="1:10" x14ac:dyDescent="0.3">
      <c r="A3796" t="s">
        <v>13701</v>
      </c>
      <c r="B3796" t="s">
        <v>13706</v>
      </c>
      <c r="C3796" t="s">
        <v>13707</v>
      </c>
      <c r="D3796" t="s">
        <v>13708</v>
      </c>
      <c r="E3796" t="s">
        <v>12957</v>
      </c>
      <c r="F3796" t="s">
        <v>12958</v>
      </c>
      <c r="G3796">
        <f>COUNTIF(allstats!$C:$C,B3796)</f>
        <v>0</v>
      </c>
      <c r="H3796">
        <f>COUNTIF(allstats!$Q:$Q,B3796)</f>
        <v>0</v>
      </c>
      <c r="I3796" t="str">
        <f>IFERROR(VLOOKUP(B3796,allstats!$C:$I,7,0),"")</f>
        <v/>
      </c>
      <c r="J3796" t="str">
        <f>IFERROR(VLOOKUP(B3796,allstats!$C:$J,8,0),"")</f>
        <v/>
      </c>
    </row>
    <row r="3797" spans="1:10" x14ac:dyDescent="0.3">
      <c r="A3797" t="s">
        <v>13701</v>
      </c>
      <c r="B3797" t="s">
        <v>13709</v>
      </c>
      <c r="C3797" t="s">
        <v>13710</v>
      </c>
      <c r="D3797" t="s">
        <v>13711</v>
      </c>
      <c r="E3797" t="s">
        <v>12957</v>
      </c>
      <c r="F3797" t="s">
        <v>12958</v>
      </c>
      <c r="G3797">
        <f>COUNTIF(allstats!$C:$C,B3797)</f>
        <v>0</v>
      </c>
      <c r="H3797">
        <f>COUNTIF(allstats!$Q:$Q,B3797)</f>
        <v>0</v>
      </c>
      <c r="I3797" t="str">
        <f>IFERROR(VLOOKUP(B3797,allstats!$C:$I,7,0),"")</f>
        <v/>
      </c>
      <c r="J3797" t="str">
        <f>IFERROR(VLOOKUP(B3797,allstats!$C:$J,8,0),"")</f>
        <v/>
      </c>
    </row>
    <row r="3798" spans="1:10" x14ac:dyDescent="0.3">
      <c r="A3798" t="s">
        <v>13712</v>
      </c>
      <c r="B3798" t="s">
        <v>13713</v>
      </c>
      <c r="C3798" t="s">
        <v>13714</v>
      </c>
      <c r="D3798" t="s">
        <v>13715</v>
      </c>
      <c r="E3798" t="s">
        <v>12957</v>
      </c>
      <c r="F3798" t="s">
        <v>12958</v>
      </c>
      <c r="G3798">
        <f>COUNTIF(allstats!$C:$C,B3798)</f>
        <v>0</v>
      </c>
      <c r="H3798">
        <f>COUNTIF(allstats!$Q:$Q,B3798)</f>
        <v>0</v>
      </c>
      <c r="I3798" t="str">
        <f>IFERROR(VLOOKUP(B3798,allstats!$C:$I,7,0),"")</f>
        <v/>
      </c>
      <c r="J3798" t="str">
        <f>IFERROR(VLOOKUP(B3798,allstats!$C:$J,8,0),"")</f>
        <v/>
      </c>
    </row>
    <row r="3799" spans="1:10" x14ac:dyDescent="0.3">
      <c r="A3799" t="s">
        <v>13716</v>
      </c>
      <c r="B3799" t="s">
        <v>13717</v>
      </c>
      <c r="C3799" t="s">
        <v>13718</v>
      </c>
      <c r="D3799" t="s">
        <v>13719</v>
      </c>
      <c r="E3799" t="s">
        <v>12957</v>
      </c>
      <c r="F3799" t="s">
        <v>12958</v>
      </c>
      <c r="G3799">
        <f>COUNTIF(allstats!$C:$C,B3799)</f>
        <v>0</v>
      </c>
      <c r="H3799">
        <f>COUNTIF(allstats!$Q:$Q,B3799)</f>
        <v>0</v>
      </c>
      <c r="I3799" t="str">
        <f>IFERROR(VLOOKUP(B3799,allstats!$C:$I,7,0),"")</f>
        <v/>
      </c>
      <c r="J3799" t="str">
        <f>IFERROR(VLOOKUP(B3799,allstats!$C:$J,8,0),"")</f>
        <v/>
      </c>
    </row>
    <row r="3800" spans="1:10" x14ac:dyDescent="0.3">
      <c r="A3800" t="s">
        <v>13720</v>
      </c>
      <c r="B3800" t="s">
        <v>13721</v>
      </c>
      <c r="C3800" t="s">
        <v>13722</v>
      </c>
      <c r="D3800" t="s">
        <v>13723</v>
      </c>
      <c r="E3800" t="s">
        <v>12957</v>
      </c>
      <c r="F3800" t="s">
        <v>12958</v>
      </c>
      <c r="G3800">
        <f>COUNTIF(allstats!$C:$C,B3800)</f>
        <v>0</v>
      </c>
      <c r="H3800">
        <f>COUNTIF(allstats!$Q:$Q,B3800)</f>
        <v>0</v>
      </c>
      <c r="I3800" t="str">
        <f>IFERROR(VLOOKUP(B3800,allstats!$C:$I,7,0),"")</f>
        <v/>
      </c>
      <c r="J3800" t="str">
        <f>IFERROR(VLOOKUP(B3800,allstats!$C:$J,8,0),"")</f>
        <v/>
      </c>
    </row>
    <row r="3801" spans="1:10" x14ac:dyDescent="0.3">
      <c r="A3801" t="s">
        <v>13724</v>
      </c>
      <c r="B3801" t="s">
        <v>13725</v>
      </c>
      <c r="C3801" t="s">
        <v>13726</v>
      </c>
      <c r="D3801" t="s">
        <v>13727</v>
      </c>
      <c r="E3801" t="s">
        <v>12957</v>
      </c>
      <c r="F3801" t="s">
        <v>12958</v>
      </c>
      <c r="G3801">
        <f>COUNTIF(allstats!$C:$C,B3801)</f>
        <v>0</v>
      </c>
      <c r="H3801">
        <f>COUNTIF(allstats!$Q:$Q,B3801)</f>
        <v>0</v>
      </c>
      <c r="I3801" t="str">
        <f>IFERROR(VLOOKUP(B3801,allstats!$C:$I,7,0),"")</f>
        <v/>
      </c>
      <c r="J3801" t="str">
        <f>IFERROR(VLOOKUP(B3801,allstats!$C:$J,8,0),"")</f>
        <v/>
      </c>
    </row>
    <row r="3802" spans="1:10" x14ac:dyDescent="0.3">
      <c r="A3802" t="s">
        <v>13724</v>
      </c>
      <c r="B3802" t="s">
        <v>13725</v>
      </c>
      <c r="C3802" t="s">
        <v>13726</v>
      </c>
      <c r="D3802" t="s">
        <v>13728</v>
      </c>
      <c r="E3802" t="s">
        <v>12957</v>
      </c>
      <c r="F3802" t="s">
        <v>12958</v>
      </c>
      <c r="G3802">
        <f>COUNTIF(allstats!$C:$C,B3802)</f>
        <v>0</v>
      </c>
      <c r="H3802">
        <f>COUNTIF(allstats!$Q:$Q,B3802)</f>
        <v>0</v>
      </c>
      <c r="I3802" t="str">
        <f>IFERROR(VLOOKUP(B3802,allstats!$C:$I,7,0),"")</f>
        <v/>
      </c>
      <c r="J3802" t="str">
        <f>IFERROR(VLOOKUP(B3802,allstats!$C:$J,8,0),"")</f>
        <v/>
      </c>
    </row>
    <row r="3803" spans="1:10" x14ac:dyDescent="0.3">
      <c r="A3803" t="s">
        <v>13724</v>
      </c>
      <c r="B3803" t="s">
        <v>13729</v>
      </c>
      <c r="C3803" t="s">
        <v>13730</v>
      </c>
      <c r="D3803" t="s">
        <v>13731</v>
      </c>
      <c r="E3803" t="s">
        <v>12957</v>
      </c>
      <c r="F3803" t="s">
        <v>12958</v>
      </c>
      <c r="G3803">
        <f>COUNTIF(allstats!$C:$C,B3803)</f>
        <v>0</v>
      </c>
      <c r="H3803">
        <f>COUNTIF(allstats!$Q:$Q,B3803)</f>
        <v>0</v>
      </c>
      <c r="I3803" t="str">
        <f>IFERROR(VLOOKUP(B3803,allstats!$C:$I,7,0),"")</f>
        <v/>
      </c>
      <c r="J3803" t="str">
        <f>IFERROR(VLOOKUP(B3803,allstats!$C:$J,8,0),"")</f>
        <v/>
      </c>
    </row>
    <row r="3804" spans="1:10" x14ac:dyDescent="0.3">
      <c r="A3804" t="s">
        <v>13732</v>
      </c>
      <c r="B3804" t="s">
        <v>13733</v>
      </c>
      <c r="C3804" t="s">
        <v>13734</v>
      </c>
      <c r="D3804" t="s">
        <v>13735</v>
      </c>
      <c r="E3804" t="s">
        <v>12957</v>
      </c>
      <c r="F3804" t="s">
        <v>12958</v>
      </c>
      <c r="G3804">
        <f>COUNTIF(allstats!$C:$C,B3804)</f>
        <v>0</v>
      </c>
      <c r="H3804">
        <f>COUNTIF(allstats!$Q:$Q,B3804)</f>
        <v>0</v>
      </c>
      <c r="I3804" t="str">
        <f>IFERROR(VLOOKUP(B3804,allstats!$C:$I,7,0),"")</f>
        <v/>
      </c>
      <c r="J3804" t="str">
        <f>IFERROR(VLOOKUP(B3804,allstats!$C:$J,8,0),"")</f>
        <v/>
      </c>
    </row>
    <row r="3805" spans="1:10" x14ac:dyDescent="0.3">
      <c r="A3805" t="s">
        <v>13732</v>
      </c>
      <c r="B3805" t="s">
        <v>13736</v>
      </c>
      <c r="C3805" t="s">
        <v>12048</v>
      </c>
      <c r="D3805" t="s">
        <v>13737</v>
      </c>
      <c r="E3805" t="s">
        <v>12957</v>
      </c>
      <c r="F3805" t="s">
        <v>12958</v>
      </c>
      <c r="G3805">
        <f>COUNTIF(allstats!$C:$C,B3805)</f>
        <v>0</v>
      </c>
      <c r="H3805">
        <f>COUNTIF(allstats!$Q:$Q,B3805)</f>
        <v>0</v>
      </c>
      <c r="I3805" t="str">
        <f>IFERROR(VLOOKUP(B3805,allstats!$C:$I,7,0),"")</f>
        <v/>
      </c>
      <c r="J3805" t="str">
        <f>IFERROR(VLOOKUP(B3805,allstats!$C:$J,8,0),"")</f>
        <v/>
      </c>
    </row>
    <row r="3806" spans="1:10" x14ac:dyDescent="0.3">
      <c r="A3806" t="s">
        <v>13738</v>
      </c>
      <c r="B3806" t="s">
        <v>13739</v>
      </c>
      <c r="C3806" t="s">
        <v>13740</v>
      </c>
      <c r="D3806" t="s">
        <v>13741</v>
      </c>
      <c r="E3806" t="s">
        <v>12957</v>
      </c>
      <c r="F3806" t="s">
        <v>12958</v>
      </c>
      <c r="G3806">
        <f>COUNTIF(allstats!$C:$C,B3806)</f>
        <v>1</v>
      </c>
      <c r="H3806">
        <f>COUNTIF(allstats!$Q:$Q,B3806)</f>
        <v>1</v>
      </c>
      <c r="I3806">
        <f>IFERROR(VLOOKUP(B3806,allstats!$C:$I,7,0),"")</f>
        <v>123</v>
      </c>
      <c r="J3806">
        <f>IFERROR(VLOOKUP(B3806,allstats!$C:$J,8,0),"")</f>
        <v>0</v>
      </c>
    </row>
    <row r="3807" spans="1:10" x14ac:dyDescent="0.3">
      <c r="A3807" t="s">
        <v>13742</v>
      </c>
      <c r="B3807" t="s">
        <v>13743</v>
      </c>
      <c r="C3807" t="s">
        <v>13744</v>
      </c>
      <c r="D3807" t="s">
        <v>13745</v>
      </c>
      <c r="E3807" t="s">
        <v>12957</v>
      </c>
      <c r="F3807" t="s">
        <v>12958</v>
      </c>
      <c r="G3807">
        <f>COUNTIF(allstats!$C:$C,B3807)</f>
        <v>0</v>
      </c>
      <c r="H3807">
        <f>COUNTIF(allstats!$Q:$Q,B3807)</f>
        <v>0</v>
      </c>
      <c r="I3807" t="str">
        <f>IFERROR(VLOOKUP(B3807,allstats!$C:$I,7,0),"")</f>
        <v/>
      </c>
      <c r="J3807" t="str">
        <f>IFERROR(VLOOKUP(B3807,allstats!$C:$J,8,0),"")</f>
        <v/>
      </c>
    </row>
    <row r="3808" spans="1:10" x14ac:dyDescent="0.3">
      <c r="A3808" t="s">
        <v>13742</v>
      </c>
      <c r="B3808" t="s">
        <v>13746</v>
      </c>
      <c r="C3808" t="s">
        <v>13747</v>
      </c>
      <c r="D3808" t="s">
        <v>13748</v>
      </c>
      <c r="E3808" t="s">
        <v>12957</v>
      </c>
      <c r="F3808" t="s">
        <v>12958</v>
      </c>
      <c r="G3808">
        <f>COUNTIF(allstats!$C:$C,B3808)</f>
        <v>0</v>
      </c>
      <c r="H3808">
        <f>COUNTIF(allstats!$Q:$Q,B3808)</f>
        <v>0</v>
      </c>
      <c r="I3808" t="str">
        <f>IFERROR(VLOOKUP(B3808,allstats!$C:$I,7,0),"")</f>
        <v/>
      </c>
      <c r="J3808" t="str">
        <f>IFERROR(VLOOKUP(B3808,allstats!$C:$J,8,0),"")</f>
        <v/>
      </c>
    </row>
    <row r="3809" spans="1:10" x14ac:dyDescent="0.3">
      <c r="A3809" t="s">
        <v>13749</v>
      </c>
      <c r="B3809" t="s">
        <v>13750</v>
      </c>
      <c r="C3809" t="s">
        <v>13751</v>
      </c>
      <c r="D3809" t="s">
        <v>13752</v>
      </c>
      <c r="E3809" t="s">
        <v>12957</v>
      </c>
      <c r="F3809" t="s">
        <v>12958</v>
      </c>
      <c r="G3809">
        <f>COUNTIF(allstats!$C:$C,B3809)</f>
        <v>0</v>
      </c>
      <c r="H3809">
        <f>COUNTIF(allstats!$Q:$Q,B3809)</f>
        <v>0</v>
      </c>
      <c r="I3809" t="str">
        <f>IFERROR(VLOOKUP(B3809,allstats!$C:$I,7,0),"")</f>
        <v/>
      </c>
      <c r="J3809" t="str">
        <f>IFERROR(VLOOKUP(B3809,allstats!$C:$J,8,0),"")</f>
        <v/>
      </c>
    </row>
    <row r="3810" spans="1:10" x14ac:dyDescent="0.3">
      <c r="A3810" t="s">
        <v>13753</v>
      </c>
      <c r="B3810" t="s">
        <v>13754</v>
      </c>
      <c r="C3810" t="s">
        <v>13755</v>
      </c>
      <c r="D3810" t="s">
        <v>13756</v>
      </c>
      <c r="E3810" t="s">
        <v>12957</v>
      </c>
      <c r="F3810" t="s">
        <v>12958</v>
      </c>
      <c r="G3810">
        <f>COUNTIF(allstats!$C:$C,B3810)</f>
        <v>0</v>
      </c>
      <c r="H3810">
        <f>COUNTIF(allstats!$Q:$Q,B3810)</f>
        <v>0</v>
      </c>
      <c r="I3810" t="str">
        <f>IFERROR(VLOOKUP(B3810,allstats!$C:$I,7,0),"")</f>
        <v/>
      </c>
      <c r="J3810" t="str">
        <f>IFERROR(VLOOKUP(B3810,allstats!$C:$J,8,0),"")</f>
        <v/>
      </c>
    </row>
    <row r="3811" spans="1:10" x14ac:dyDescent="0.3">
      <c r="A3811" t="s">
        <v>13757</v>
      </c>
      <c r="B3811" t="s">
        <v>13758</v>
      </c>
      <c r="C3811" t="s">
        <v>13759</v>
      </c>
      <c r="D3811" t="s">
        <v>13760</v>
      </c>
      <c r="E3811" t="s">
        <v>12957</v>
      </c>
      <c r="F3811" t="s">
        <v>12958</v>
      </c>
      <c r="G3811">
        <f>COUNTIF(allstats!$C:$C,B3811)</f>
        <v>0</v>
      </c>
      <c r="H3811">
        <f>COUNTIF(allstats!$Q:$Q,B3811)</f>
        <v>0</v>
      </c>
      <c r="I3811" t="str">
        <f>IFERROR(VLOOKUP(B3811,allstats!$C:$I,7,0),"")</f>
        <v/>
      </c>
      <c r="J3811" t="str">
        <f>IFERROR(VLOOKUP(B3811,allstats!$C:$J,8,0),"")</f>
        <v/>
      </c>
    </row>
    <row r="3812" spans="1:10" x14ac:dyDescent="0.3">
      <c r="A3812" t="s">
        <v>13761</v>
      </c>
      <c r="B3812" t="s">
        <v>13762</v>
      </c>
      <c r="C3812" t="s">
        <v>13763</v>
      </c>
      <c r="D3812" t="s">
        <v>13764</v>
      </c>
      <c r="E3812" t="s">
        <v>12957</v>
      </c>
      <c r="F3812" t="s">
        <v>12958</v>
      </c>
      <c r="G3812">
        <f>COUNTIF(allstats!$C:$C,B3812)</f>
        <v>0</v>
      </c>
      <c r="H3812">
        <f>COUNTIF(allstats!$Q:$Q,B3812)</f>
        <v>0</v>
      </c>
      <c r="I3812" t="str">
        <f>IFERROR(VLOOKUP(B3812,allstats!$C:$I,7,0),"")</f>
        <v/>
      </c>
      <c r="J3812" t="str">
        <f>IFERROR(VLOOKUP(B3812,allstats!$C:$J,8,0),"")</f>
        <v/>
      </c>
    </row>
    <row r="3813" spans="1:10" x14ac:dyDescent="0.3">
      <c r="A3813" t="s">
        <v>13761</v>
      </c>
      <c r="B3813" t="s">
        <v>13765</v>
      </c>
      <c r="C3813" t="s">
        <v>13766</v>
      </c>
      <c r="D3813" t="s">
        <v>13767</v>
      </c>
      <c r="E3813" t="s">
        <v>12957</v>
      </c>
      <c r="F3813" t="s">
        <v>12958</v>
      </c>
      <c r="G3813">
        <f>COUNTIF(allstats!$C:$C,B3813)</f>
        <v>0</v>
      </c>
      <c r="H3813">
        <f>COUNTIF(allstats!$Q:$Q,B3813)</f>
        <v>0</v>
      </c>
      <c r="I3813" t="str">
        <f>IFERROR(VLOOKUP(B3813,allstats!$C:$I,7,0),"")</f>
        <v/>
      </c>
      <c r="J3813" t="str">
        <f>IFERROR(VLOOKUP(B3813,allstats!$C:$J,8,0),"")</f>
        <v/>
      </c>
    </row>
    <row r="3814" spans="1:10" x14ac:dyDescent="0.3">
      <c r="A3814" t="s">
        <v>13768</v>
      </c>
      <c r="B3814" t="s">
        <v>13769</v>
      </c>
      <c r="C3814" t="s">
        <v>13770</v>
      </c>
      <c r="D3814" t="s">
        <v>13771</v>
      </c>
      <c r="E3814" t="s">
        <v>12957</v>
      </c>
      <c r="F3814" t="s">
        <v>12958</v>
      </c>
      <c r="G3814">
        <f>COUNTIF(allstats!$C:$C,B3814)</f>
        <v>0</v>
      </c>
      <c r="H3814">
        <f>COUNTIF(allstats!$Q:$Q,B3814)</f>
        <v>0</v>
      </c>
      <c r="I3814" t="str">
        <f>IFERROR(VLOOKUP(B3814,allstats!$C:$I,7,0),"")</f>
        <v/>
      </c>
      <c r="J3814" t="str">
        <f>IFERROR(VLOOKUP(B3814,allstats!$C:$J,8,0),"")</f>
        <v/>
      </c>
    </row>
    <row r="3815" spans="1:10" x14ac:dyDescent="0.3">
      <c r="A3815" t="s">
        <v>13768</v>
      </c>
      <c r="B3815" t="s">
        <v>13772</v>
      </c>
      <c r="C3815" t="s">
        <v>13773</v>
      </c>
      <c r="D3815" t="s">
        <v>13774</v>
      </c>
      <c r="E3815" t="s">
        <v>12957</v>
      </c>
      <c r="F3815" t="s">
        <v>12958</v>
      </c>
      <c r="G3815">
        <f>COUNTIF(allstats!$C:$C,B3815)</f>
        <v>0</v>
      </c>
      <c r="H3815">
        <f>COUNTIF(allstats!$Q:$Q,B3815)</f>
        <v>0</v>
      </c>
      <c r="I3815" t="str">
        <f>IFERROR(VLOOKUP(B3815,allstats!$C:$I,7,0),"")</f>
        <v/>
      </c>
      <c r="J3815" t="str">
        <f>IFERROR(VLOOKUP(B3815,allstats!$C:$J,8,0),"")</f>
        <v/>
      </c>
    </row>
    <row r="3816" spans="1:10" x14ac:dyDescent="0.3">
      <c r="A3816" t="s">
        <v>13768</v>
      </c>
      <c r="B3816" t="s">
        <v>13775</v>
      </c>
      <c r="C3816" t="s">
        <v>13776</v>
      </c>
      <c r="D3816" t="s">
        <v>13777</v>
      </c>
      <c r="E3816" t="s">
        <v>13058</v>
      </c>
      <c r="F3816" t="s">
        <v>13446</v>
      </c>
      <c r="G3816">
        <f>COUNTIF(allstats!$C:$C,B3816)</f>
        <v>0</v>
      </c>
      <c r="H3816">
        <f>COUNTIF(allstats!$Q:$Q,B3816)</f>
        <v>0</v>
      </c>
      <c r="I3816" t="str">
        <f>IFERROR(VLOOKUP(B3816,allstats!$C:$I,7,0),"")</f>
        <v/>
      </c>
      <c r="J3816" t="str">
        <f>IFERROR(VLOOKUP(B3816,allstats!$C:$J,8,0),"")</f>
        <v/>
      </c>
    </row>
    <row r="3817" spans="1:10" x14ac:dyDescent="0.3">
      <c r="A3817" t="s">
        <v>13768</v>
      </c>
      <c r="B3817" t="s">
        <v>13778</v>
      </c>
      <c r="C3817" t="s">
        <v>13779</v>
      </c>
      <c r="D3817" t="s">
        <v>13780</v>
      </c>
      <c r="E3817" t="s">
        <v>12957</v>
      </c>
      <c r="F3817" t="s">
        <v>12958</v>
      </c>
      <c r="G3817">
        <f>COUNTIF(allstats!$C:$C,B3817)</f>
        <v>0</v>
      </c>
      <c r="H3817">
        <f>COUNTIF(allstats!$Q:$Q,B3817)</f>
        <v>0</v>
      </c>
      <c r="I3817" t="str">
        <f>IFERROR(VLOOKUP(B3817,allstats!$C:$I,7,0),"")</f>
        <v/>
      </c>
      <c r="J3817" t="str">
        <f>IFERROR(VLOOKUP(B3817,allstats!$C:$J,8,0),"")</f>
        <v/>
      </c>
    </row>
    <row r="3818" spans="1:10" x14ac:dyDescent="0.3">
      <c r="A3818" t="s">
        <v>13768</v>
      </c>
      <c r="B3818" t="s">
        <v>13781</v>
      </c>
      <c r="C3818" t="s">
        <v>13782</v>
      </c>
      <c r="D3818" t="s">
        <v>13783</v>
      </c>
      <c r="E3818" t="s">
        <v>13052</v>
      </c>
      <c r="F3818" t="s">
        <v>13784</v>
      </c>
      <c r="G3818">
        <f>COUNTIF(allstats!$C:$C,B3818)</f>
        <v>0</v>
      </c>
      <c r="H3818">
        <f>COUNTIF(allstats!$Q:$Q,B3818)</f>
        <v>0</v>
      </c>
      <c r="I3818" t="str">
        <f>IFERROR(VLOOKUP(B3818,allstats!$C:$I,7,0),"")</f>
        <v/>
      </c>
      <c r="J3818" t="str">
        <f>IFERROR(VLOOKUP(B3818,allstats!$C:$J,8,0),"")</f>
        <v/>
      </c>
    </row>
    <row r="3819" spans="1:10" x14ac:dyDescent="0.3">
      <c r="A3819" t="s">
        <v>13768</v>
      </c>
      <c r="B3819" t="s">
        <v>13785</v>
      </c>
      <c r="C3819" t="s">
        <v>13786</v>
      </c>
      <c r="D3819" t="s">
        <v>13787</v>
      </c>
      <c r="E3819" t="s">
        <v>12957</v>
      </c>
      <c r="F3819" t="s">
        <v>12958</v>
      </c>
      <c r="G3819">
        <f>COUNTIF(allstats!$C:$C,B3819)</f>
        <v>0</v>
      </c>
      <c r="H3819">
        <f>COUNTIF(allstats!$Q:$Q,B3819)</f>
        <v>1</v>
      </c>
      <c r="I3819" t="str">
        <f>IFERROR(VLOOKUP(B3819,allstats!$C:$I,7,0),"")</f>
        <v/>
      </c>
      <c r="J3819" t="str">
        <f>IFERROR(VLOOKUP(B3819,allstats!$C:$J,8,0),"")</f>
        <v/>
      </c>
    </row>
    <row r="3820" spans="1:10" x14ac:dyDescent="0.3">
      <c r="A3820" t="s">
        <v>13788</v>
      </c>
      <c r="B3820" t="s">
        <v>13789</v>
      </c>
      <c r="C3820" t="s">
        <v>13790</v>
      </c>
      <c r="D3820" t="s">
        <v>13791</v>
      </c>
      <c r="E3820" t="s">
        <v>12957</v>
      </c>
      <c r="F3820" t="s">
        <v>12958</v>
      </c>
      <c r="G3820">
        <f>COUNTIF(allstats!$C:$C,B3820)</f>
        <v>0</v>
      </c>
      <c r="H3820">
        <f>COUNTIF(allstats!$Q:$Q,B3820)</f>
        <v>0</v>
      </c>
      <c r="I3820" t="str">
        <f>IFERROR(VLOOKUP(B3820,allstats!$C:$I,7,0),"")</f>
        <v/>
      </c>
      <c r="J3820" t="str">
        <f>IFERROR(VLOOKUP(B3820,allstats!$C:$J,8,0),"")</f>
        <v/>
      </c>
    </row>
    <row r="3821" spans="1:10" x14ac:dyDescent="0.3">
      <c r="A3821" t="s">
        <v>13792</v>
      </c>
      <c r="B3821" t="s">
        <v>13793</v>
      </c>
      <c r="C3821" t="s">
        <v>13794</v>
      </c>
      <c r="D3821" t="s">
        <v>13795</v>
      </c>
      <c r="E3821" t="s">
        <v>13058</v>
      </c>
      <c r="F3821" t="s">
        <v>13223</v>
      </c>
      <c r="G3821">
        <f>COUNTIF(allstats!$C:$C,B3821)</f>
        <v>0</v>
      </c>
      <c r="H3821">
        <f>COUNTIF(allstats!$Q:$Q,B3821)</f>
        <v>0</v>
      </c>
      <c r="I3821" t="str">
        <f>IFERROR(VLOOKUP(B3821,allstats!$C:$I,7,0),"")</f>
        <v/>
      </c>
      <c r="J3821" t="str">
        <f>IFERROR(VLOOKUP(B3821,allstats!$C:$J,8,0),"")</f>
        <v/>
      </c>
    </row>
    <row r="3822" spans="1:10" x14ac:dyDescent="0.3">
      <c r="A3822" t="s">
        <v>13792</v>
      </c>
      <c r="B3822" t="s">
        <v>13796</v>
      </c>
      <c r="C3822" t="s">
        <v>13797</v>
      </c>
      <c r="D3822" t="s">
        <v>13798</v>
      </c>
      <c r="E3822" t="s">
        <v>12957</v>
      </c>
      <c r="F3822" t="s">
        <v>12958</v>
      </c>
      <c r="G3822">
        <f>COUNTIF(allstats!$C:$C,B3822)</f>
        <v>0</v>
      </c>
      <c r="H3822">
        <f>COUNTIF(allstats!$Q:$Q,B3822)</f>
        <v>0</v>
      </c>
      <c r="I3822" t="str">
        <f>IFERROR(VLOOKUP(B3822,allstats!$C:$I,7,0),"")</f>
        <v/>
      </c>
      <c r="J3822" t="str">
        <f>IFERROR(VLOOKUP(B3822,allstats!$C:$J,8,0),"")</f>
        <v/>
      </c>
    </row>
    <row r="3823" spans="1:10" x14ac:dyDescent="0.3">
      <c r="A3823" t="s">
        <v>13799</v>
      </c>
      <c r="B3823" t="s">
        <v>11427</v>
      </c>
      <c r="C3823" t="s">
        <v>13800</v>
      </c>
      <c r="D3823" t="s">
        <v>13801</v>
      </c>
      <c r="E3823" t="s">
        <v>12957</v>
      </c>
      <c r="F3823" t="s">
        <v>12958</v>
      </c>
      <c r="G3823">
        <f>COUNTIF(allstats!$C:$C,B3823)</f>
        <v>0</v>
      </c>
      <c r="H3823">
        <f>COUNTIF(allstats!$Q:$Q,B3823)</f>
        <v>0</v>
      </c>
      <c r="I3823" t="str">
        <f>IFERROR(VLOOKUP(B3823,allstats!$C:$I,7,0),"")</f>
        <v/>
      </c>
      <c r="J3823" t="str">
        <f>IFERROR(VLOOKUP(B3823,allstats!$C:$J,8,0),"")</f>
        <v/>
      </c>
    </row>
    <row r="3824" spans="1:10" x14ac:dyDescent="0.3">
      <c r="A3824" t="s">
        <v>13799</v>
      </c>
      <c r="B3824" t="s">
        <v>13802</v>
      </c>
      <c r="C3824" t="s">
        <v>13803</v>
      </c>
      <c r="D3824" t="s">
        <v>13804</v>
      </c>
      <c r="E3824" t="s">
        <v>12957</v>
      </c>
      <c r="F3824" t="s">
        <v>12958</v>
      </c>
      <c r="G3824">
        <f>COUNTIF(allstats!$C:$C,B3824)</f>
        <v>0</v>
      </c>
      <c r="H3824">
        <f>COUNTIF(allstats!$Q:$Q,B3824)</f>
        <v>0</v>
      </c>
      <c r="I3824" t="str">
        <f>IFERROR(VLOOKUP(B3824,allstats!$C:$I,7,0),"")</f>
        <v/>
      </c>
      <c r="J3824" t="str">
        <f>IFERROR(VLOOKUP(B3824,allstats!$C:$J,8,0),"")</f>
        <v/>
      </c>
    </row>
    <row r="3825" spans="1:10" x14ac:dyDescent="0.3">
      <c r="A3825" t="s">
        <v>13799</v>
      </c>
      <c r="B3825" t="s">
        <v>13805</v>
      </c>
      <c r="C3825" t="s">
        <v>13806</v>
      </c>
      <c r="D3825" t="s">
        <v>13807</v>
      </c>
      <c r="E3825" t="s">
        <v>12957</v>
      </c>
      <c r="F3825" t="s">
        <v>12958</v>
      </c>
      <c r="G3825">
        <f>COUNTIF(allstats!$C:$C,B3825)</f>
        <v>0</v>
      </c>
      <c r="H3825">
        <f>COUNTIF(allstats!$Q:$Q,B3825)</f>
        <v>0</v>
      </c>
      <c r="I3825" t="str">
        <f>IFERROR(VLOOKUP(B3825,allstats!$C:$I,7,0),"")</f>
        <v/>
      </c>
      <c r="J3825" t="str">
        <f>IFERROR(VLOOKUP(B3825,allstats!$C:$J,8,0),"")</f>
        <v/>
      </c>
    </row>
    <row r="3826" spans="1:10" x14ac:dyDescent="0.3">
      <c r="A3826" t="s">
        <v>13799</v>
      </c>
      <c r="B3826" t="s">
        <v>13808</v>
      </c>
      <c r="C3826" t="s">
        <v>13744</v>
      </c>
      <c r="D3826" t="s">
        <v>13809</v>
      </c>
      <c r="E3826" t="s">
        <v>12957</v>
      </c>
      <c r="F3826" t="s">
        <v>12958</v>
      </c>
      <c r="G3826">
        <f>COUNTIF(allstats!$C:$C,B3826)</f>
        <v>0</v>
      </c>
      <c r="H3826">
        <f>COUNTIF(allstats!$Q:$Q,B3826)</f>
        <v>0</v>
      </c>
      <c r="I3826" t="str">
        <f>IFERROR(VLOOKUP(B3826,allstats!$C:$I,7,0),"")</f>
        <v/>
      </c>
      <c r="J3826" t="str">
        <f>IFERROR(VLOOKUP(B3826,allstats!$C:$J,8,0),"")</f>
        <v/>
      </c>
    </row>
    <row r="3827" spans="1:10" x14ac:dyDescent="0.3">
      <c r="A3827" t="s">
        <v>13810</v>
      </c>
      <c r="B3827" t="s">
        <v>13811</v>
      </c>
      <c r="C3827" t="s">
        <v>13812</v>
      </c>
      <c r="D3827" t="s">
        <v>13813</v>
      </c>
      <c r="E3827" t="s">
        <v>12957</v>
      </c>
      <c r="F3827" t="s">
        <v>12958</v>
      </c>
      <c r="G3827">
        <f>COUNTIF(allstats!$C:$C,B3827)</f>
        <v>0</v>
      </c>
      <c r="H3827">
        <f>COUNTIF(allstats!$Q:$Q,B3827)</f>
        <v>0</v>
      </c>
      <c r="I3827" t="str">
        <f>IFERROR(VLOOKUP(B3827,allstats!$C:$I,7,0),"")</f>
        <v/>
      </c>
      <c r="J3827" t="str">
        <f>IFERROR(VLOOKUP(B3827,allstats!$C:$J,8,0),"")</f>
        <v/>
      </c>
    </row>
    <row r="3828" spans="1:10" x14ac:dyDescent="0.3">
      <c r="A3828" t="s">
        <v>13814</v>
      </c>
      <c r="B3828" t="s">
        <v>13815</v>
      </c>
      <c r="C3828" t="s">
        <v>13816</v>
      </c>
      <c r="D3828" t="s">
        <v>13817</v>
      </c>
      <c r="E3828" t="s">
        <v>12957</v>
      </c>
      <c r="F3828" t="s">
        <v>12958</v>
      </c>
      <c r="G3828">
        <f>COUNTIF(allstats!$C:$C,B3828)</f>
        <v>0</v>
      </c>
      <c r="H3828">
        <f>COUNTIF(allstats!$Q:$Q,B3828)</f>
        <v>0</v>
      </c>
      <c r="I3828" t="str">
        <f>IFERROR(VLOOKUP(B3828,allstats!$C:$I,7,0),"")</f>
        <v/>
      </c>
      <c r="J3828" t="str">
        <f>IFERROR(VLOOKUP(B3828,allstats!$C:$J,8,0),"")</f>
        <v/>
      </c>
    </row>
    <row r="3829" spans="1:10" x14ac:dyDescent="0.3">
      <c r="A3829" t="s">
        <v>13818</v>
      </c>
      <c r="B3829" t="s">
        <v>13819</v>
      </c>
      <c r="C3829" t="s">
        <v>13820</v>
      </c>
      <c r="D3829" t="s">
        <v>13821</v>
      </c>
      <c r="E3829" t="s">
        <v>12957</v>
      </c>
      <c r="F3829" t="s">
        <v>12958</v>
      </c>
      <c r="G3829">
        <f>COUNTIF(allstats!$C:$C,B3829)</f>
        <v>0</v>
      </c>
      <c r="H3829">
        <f>COUNTIF(allstats!$Q:$Q,B3829)</f>
        <v>0</v>
      </c>
      <c r="I3829" t="str">
        <f>IFERROR(VLOOKUP(B3829,allstats!$C:$I,7,0),"")</f>
        <v/>
      </c>
      <c r="J3829" t="str">
        <f>IFERROR(VLOOKUP(B3829,allstats!$C:$J,8,0),"")</f>
        <v/>
      </c>
    </row>
    <row r="3830" spans="1:10" x14ac:dyDescent="0.3">
      <c r="A3830" t="s">
        <v>13818</v>
      </c>
      <c r="B3830" t="s">
        <v>13822</v>
      </c>
      <c r="C3830" t="s">
        <v>13823</v>
      </c>
      <c r="D3830" t="s">
        <v>13824</v>
      </c>
      <c r="E3830" t="s">
        <v>12957</v>
      </c>
      <c r="F3830" t="s">
        <v>12958</v>
      </c>
      <c r="G3830">
        <f>COUNTIF(allstats!$C:$C,B3830)</f>
        <v>0</v>
      </c>
      <c r="H3830">
        <f>COUNTIF(allstats!$Q:$Q,B3830)</f>
        <v>0</v>
      </c>
      <c r="I3830" t="str">
        <f>IFERROR(VLOOKUP(B3830,allstats!$C:$I,7,0),"")</f>
        <v/>
      </c>
      <c r="J3830" t="str">
        <f>IFERROR(VLOOKUP(B3830,allstats!$C:$J,8,0),"")</f>
        <v/>
      </c>
    </row>
    <row r="3831" spans="1:10" x14ac:dyDescent="0.3">
      <c r="A3831" t="s">
        <v>13825</v>
      </c>
      <c r="B3831" t="s">
        <v>13826</v>
      </c>
      <c r="C3831" t="s">
        <v>13827</v>
      </c>
      <c r="D3831" t="s">
        <v>13828</v>
      </c>
      <c r="E3831" t="s">
        <v>13058</v>
      </c>
      <c r="F3831" t="s">
        <v>13223</v>
      </c>
      <c r="G3831">
        <f>COUNTIF(allstats!$C:$C,B3831)</f>
        <v>0</v>
      </c>
      <c r="H3831">
        <f>COUNTIF(allstats!$Q:$Q,B3831)</f>
        <v>0</v>
      </c>
      <c r="I3831" t="str">
        <f>IFERROR(VLOOKUP(B3831,allstats!$C:$I,7,0),"")</f>
        <v/>
      </c>
      <c r="J3831" t="str">
        <f>IFERROR(VLOOKUP(B3831,allstats!$C:$J,8,0),"")</f>
        <v/>
      </c>
    </row>
    <row r="3832" spans="1:10" x14ac:dyDescent="0.3">
      <c r="A3832" t="s">
        <v>13825</v>
      </c>
      <c r="B3832" t="s">
        <v>13829</v>
      </c>
      <c r="C3832" t="s">
        <v>13830</v>
      </c>
      <c r="D3832" t="s">
        <v>13831</v>
      </c>
      <c r="E3832" t="s">
        <v>12957</v>
      </c>
      <c r="F3832" t="s">
        <v>12958</v>
      </c>
      <c r="G3832">
        <f>COUNTIF(allstats!$C:$C,B3832)</f>
        <v>0</v>
      </c>
      <c r="H3832">
        <f>COUNTIF(allstats!$Q:$Q,B3832)</f>
        <v>1</v>
      </c>
      <c r="I3832" t="str">
        <f>IFERROR(VLOOKUP(B3832,allstats!$C:$I,7,0),"")</f>
        <v/>
      </c>
      <c r="J3832" t="str">
        <f>IFERROR(VLOOKUP(B3832,allstats!$C:$J,8,0),"")</f>
        <v/>
      </c>
    </row>
    <row r="3833" spans="1:10" x14ac:dyDescent="0.3">
      <c r="A3833" t="s">
        <v>13825</v>
      </c>
      <c r="B3833" t="s">
        <v>13832</v>
      </c>
      <c r="C3833" t="s">
        <v>13833</v>
      </c>
      <c r="D3833" t="s">
        <v>13834</v>
      </c>
      <c r="E3833" t="s">
        <v>12957</v>
      </c>
      <c r="F3833" t="s">
        <v>13835</v>
      </c>
      <c r="G3833">
        <f>COUNTIF(allstats!$C:$C,B3833)</f>
        <v>0</v>
      </c>
      <c r="H3833">
        <f>COUNTIF(allstats!$Q:$Q,B3833)</f>
        <v>0</v>
      </c>
      <c r="I3833" t="str">
        <f>IFERROR(VLOOKUP(B3833,allstats!$C:$I,7,0),"")</f>
        <v/>
      </c>
      <c r="J3833" t="str">
        <f>IFERROR(VLOOKUP(B3833,allstats!$C:$J,8,0),"")</f>
        <v/>
      </c>
    </row>
    <row r="3834" spans="1:10" x14ac:dyDescent="0.3">
      <c r="A3834" t="s">
        <v>13825</v>
      </c>
      <c r="B3834" t="s">
        <v>13836</v>
      </c>
      <c r="C3834" t="s">
        <v>13837</v>
      </c>
      <c r="D3834" t="s">
        <v>13838</v>
      </c>
      <c r="E3834" t="s">
        <v>13058</v>
      </c>
      <c r="F3834" t="s">
        <v>13223</v>
      </c>
      <c r="G3834">
        <f>COUNTIF(allstats!$C:$C,B3834)</f>
        <v>0</v>
      </c>
      <c r="H3834">
        <f>COUNTIF(allstats!$Q:$Q,B3834)</f>
        <v>0</v>
      </c>
      <c r="I3834" t="str">
        <f>IFERROR(VLOOKUP(B3834,allstats!$C:$I,7,0),"")</f>
        <v/>
      </c>
      <c r="J3834" t="str">
        <f>IFERROR(VLOOKUP(B3834,allstats!$C:$J,8,0),"")</f>
        <v/>
      </c>
    </row>
    <row r="3835" spans="1:10" x14ac:dyDescent="0.3">
      <c r="A3835" t="s">
        <v>13825</v>
      </c>
      <c r="B3835" t="s">
        <v>13839</v>
      </c>
      <c r="C3835" t="s">
        <v>13840</v>
      </c>
      <c r="D3835" t="s">
        <v>13841</v>
      </c>
      <c r="E3835" t="s">
        <v>13058</v>
      </c>
      <c r="F3835" t="s">
        <v>13842</v>
      </c>
      <c r="G3835">
        <f>COUNTIF(allstats!$C:$C,B3835)</f>
        <v>0</v>
      </c>
      <c r="H3835">
        <f>COUNTIF(allstats!$Q:$Q,B3835)</f>
        <v>0</v>
      </c>
      <c r="I3835" t="str">
        <f>IFERROR(VLOOKUP(B3835,allstats!$C:$I,7,0),"")</f>
        <v/>
      </c>
      <c r="J3835" t="str">
        <f>IFERROR(VLOOKUP(B3835,allstats!$C:$J,8,0),"")</f>
        <v/>
      </c>
    </row>
    <row r="3836" spans="1:10" x14ac:dyDescent="0.3">
      <c r="A3836" t="s">
        <v>13825</v>
      </c>
      <c r="B3836" t="s">
        <v>13843</v>
      </c>
      <c r="C3836" t="s">
        <v>13844</v>
      </c>
      <c r="D3836" t="s">
        <v>13845</v>
      </c>
      <c r="E3836" t="s">
        <v>12957</v>
      </c>
      <c r="F3836" t="s">
        <v>12958</v>
      </c>
      <c r="G3836">
        <f>COUNTIF(allstats!$C:$C,B3836)</f>
        <v>0</v>
      </c>
      <c r="H3836">
        <f>COUNTIF(allstats!$Q:$Q,B3836)</f>
        <v>0</v>
      </c>
      <c r="I3836" t="str">
        <f>IFERROR(VLOOKUP(B3836,allstats!$C:$I,7,0),"")</f>
        <v/>
      </c>
      <c r="J3836" t="str">
        <f>IFERROR(VLOOKUP(B3836,allstats!$C:$J,8,0),"")</f>
        <v/>
      </c>
    </row>
    <row r="3837" spans="1:10" x14ac:dyDescent="0.3">
      <c r="A3837" t="s">
        <v>13825</v>
      </c>
      <c r="B3837" t="s">
        <v>13846</v>
      </c>
      <c r="C3837" t="s">
        <v>13847</v>
      </c>
      <c r="D3837" t="s">
        <v>13848</v>
      </c>
      <c r="E3837" t="s">
        <v>12957</v>
      </c>
      <c r="F3837" t="s">
        <v>12958</v>
      </c>
      <c r="G3837">
        <f>COUNTIF(allstats!$C:$C,B3837)</f>
        <v>0</v>
      </c>
      <c r="H3837">
        <f>COUNTIF(allstats!$Q:$Q,B3837)</f>
        <v>0</v>
      </c>
      <c r="I3837" t="str">
        <f>IFERROR(VLOOKUP(B3837,allstats!$C:$I,7,0),"")</f>
        <v/>
      </c>
      <c r="J3837" t="str">
        <f>IFERROR(VLOOKUP(B3837,allstats!$C:$J,8,0),"")</f>
        <v/>
      </c>
    </row>
    <row r="3838" spans="1:10" x14ac:dyDescent="0.3">
      <c r="A3838" t="s">
        <v>13825</v>
      </c>
      <c r="B3838" t="s">
        <v>13849</v>
      </c>
      <c r="C3838" t="s">
        <v>13850</v>
      </c>
      <c r="D3838" t="s">
        <v>13851</v>
      </c>
      <c r="E3838" t="s">
        <v>12957</v>
      </c>
      <c r="F3838" t="s">
        <v>12958</v>
      </c>
      <c r="G3838">
        <f>COUNTIF(allstats!$C:$C,B3838)</f>
        <v>0</v>
      </c>
      <c r="H3838">
        <f>COUNTIF(allstats!$Q:$Q,B3838)</f>
        <v>0</v>
      </c>
      <c r="I3838" t="str">
        <f>IFERROR(VLOOKUP(B3838,allstats!$C:$I,7,0),"")</f>
        <v/>
      </c>
      <c r="J3838" t="str">
        <f>IFERROR(VLOOKUP(B3838,allstats!$C:$J,8,0),"")</f>
        <v/>
      </c>
    </row>
    <row r="3839" spans="1:10" x14ac:dyDescent="0.3">
      <c r="A3839" t="s">
        <v>13825</v>
      </c>
      <c r="B3839" t="s">
        <v>13852</v>
      </c>
      <c r="C3839" t="s">
        <v>13853</v>
      </c>
      <c r="D3839" t="s">
        <v>13854</v>
      </c>
      <c r="E3839" t="s">
        <v>13058</v>
      </c>
      <c r="F3839" t="s">
        <v>13223</v>
      </c>
      <c r="G3839">
        <f>COUNTIF(allstats!$C:$C,B3839)</f>
        <v>0</v>
      </c>
      <c r="H3839">
        <f>COUNTIF(allstats!$Q:$Q,B3839)</f>
        <v>0</v>
      </c>
      <c r="I3839" t="str">
        <f>IFERROR(VLOOKUP(B3839,allstats!$C:$I,7,0),"")</f>
        <v/>
      </c>
      <c r="J3839" t="str">
        <f>IFERROR(VLOOKUP(B3839,allstats!$C:$J,8,0),"")</f>
        <v/>
      </c>
    </row>
    <row r="3840" spans="1:10" x14ac:dyDescent="0.3">
      <c r="A3840" t="s">
        <v>13825</v>
      </c>
      <c r="B3840" t="s">
        <v>13855</v>
      </c>
      <c r="C3840" t="s">
        <v>13856</v>
      </c>
      <c r="D3840" t="s">
        <v>13857</v>
      </c>
      <c r="E3840" t="s">
        <v>12957</v>
      </c>
      <c r="F3840" t="s">
        <v>12958</v>
      </c>
      <c r="G3840">
        <f>COUNTIF(allstats!$C:$C,B3840)</f>
        <v>0</v>
      </c>
      <c r="H3840">
        <f>COUNTIF(allstats!$Q:$Q,B3840)</f>
        <v>0</v>
      </c>
      <c r="I3840" t="str">
        <f>IFERROR(VLOOKUP(B3840,allstats!$C:$I,7,0),"")</f>
        <v/>
      </c>
      <c r="J3840" t="str">
        <f>IFERROR(VLOOKUP(B3840,allstats!$C:$J,8,0),"")</f>
        <v/>
      </c>
    </row>
    <row r="3841" spans="1:10" x14ac:dyDescent="0.3">
      <c r="A3841" t="s">
        <v>13825</v>
      </c>
      <c r="B3841" t="s">
        <v>13858</v>
      </c>
      <c r="C3841" t="s">
        <v>13859</v>
      </c>
      <c r="D3841" t="s">
        <v>13860</v>
      </c>
      <c r="E3841" t="s">
        <v>12957</v>
      </c>
      <c r="F3841" t="s">
        <v>12958</v>
      </c>
      <c r="G3841">
        <f>COUNTIF(allstats!$C:$C,B3841)</f>
        <v>0</v>
      </c>
      <c r="H3841">
        <f>COUNTIF(allstats!$Q:$Q,B3841)</f>
        <v>0</v>
      </c>
      <c r="I3841" t="str">
        <f>IFERROR(VLOOKUP(B3841,allstats!$C:$I,7,0),"")</f>
        <v/>
      </c>
      <c r="J3841" t="str">
        <f>IFERROR(VLOOKUP(B3841,allstats!$C:$J,8,0),"")</f>
        <v/>
      </c>
    </row>
    <row r="3842" spans="1:10" x14ac:dyDescent="0.3">
      <c r="A3842" t="s">
        <v>13825</v>
      </c>
      <c r="B3842" t="s">
        <v>13861</v>
      </c>
      <c r="C3842" t="s">
        <v>13862</v>
      </c>
      <c r="D3842" t="s">
        <v>13863</v>
      </c>
      <c r="E3842" t="s">
        <v>12957</v>
      </c>
      <c r="F3842" t="s">
        <v>12958</v>
      </c>
      <c r="G3842">
        <f>COUNTIF(allstats!$C:$C,B3842)</f>
        <v>0</v>
      </c>
      <c r="H3842">
        <f>COUNTIF(allstats!$Q:$Q,B3842)</f>
        <v>0</v>
      </c>
      <c r="I3842" t="str">
        <f>IFERROR(VLOOKUP(B3842,allstats!$C:$I,7,0),"")</f>
        <v/>
      </c>
      <c r="J3842" t="str">
        <f>IFERROR(VLOOKUP(B3842,allstats!$C:$J,8,0),"")</f>
        <v/>
      </c>
    </row>
    <row r="3843" spans="1:10" x14ac:dyDescent="0.3">
      <c r="A3843" t="s">
        <v>13825</v>
      </c>
      <c r="B3843" t="s">
        <v>13864</v>
      </c>
      <c r="C3843" t="s">
        <v>13865</v>
      </c>
      <c r="D3843" t="s">
        <v>13866</v>
      </c>
      <c r="E3843" t="s">
        <v>12957</v>
      </c>
      <c r="F3843" t="s">
        <v>12958</v>
      </c>
      <c r="G3843">
        <f>COUNTIF(allstats!$C:$C,B3843)</f>
        <v>0</v>
      </c>
      <c r="H3843">
        <f>COUNTIF(allstats!$Q:$Q,B3843)</f>
        <v>0</v>
      </c>
      <c r="I3843" t="str">
        <f>IFERROR(VLOOKUP(B3843,allstats!$C:$I,7,0),"")</f>
        <v/>
      </c>
      <c r="J3843" t="str">
        <f>IFERROR(VLOOKUP(B3843,allstats!$C:$J,8,0),"")</f>
        <v/>
      </c>
    </row>
    <row r="3844" spans="1:10" x14ac:dyDescent="0.3">
      <c r="A3844" t="s">
        <v>13825</v>
      </c>
      <c r="B3844" t="s">
        <v>13867</v>
      </c>
      <c r="C3844" t="s">
        <v>13868</v>
      </c>
      <c r="D3844" t="s">
        <v>13869</v>
      </c>
      <c r="E3844" t="s">
        <v>12957</v>
      </c>
      <c r="F3844" t="s">
        <v>12958</v>
      </c>
      <c r="G3844">
        <f>COUNTIF(allstats!$C:$C,B3844)</f>
        <v>0</v>
      </c>
      <c r="H3844">
        <f>COUNTIF(allstats!$Q:$Q,B3844)</f>
        <v>0</v>
      </c>
      <c r="I3844" t="str">
        <f>IFERROR(VLOOKUP(B3844,allstats!$C:$I,7,0),"")</f>
        <v/>
      </c>
      <c r="J3844" t="str">
        <f>IFERROR(VLOOKUP(B3844,allstats!$C:$J,8,0),"")</f>
        <v/>
      </c>
    </row>
    <row r="3845" spans="1:10" x14ac:dyDescent="0.3">
      <c r="A3845" t="s">
        <v>13825</v>
      </c>
      <c r="B3845" t="s">
        <v>13870</v>
      </c>
      <c r="C3845" t="s">
        <v>13871</v>
      </c>
      <c r="D3845" t="s">
        <v>13872</v>
      </c>
      <c r="E3845" t="s">
        <v>12957</v>
      </c>
      <c r="F3845" t="s">
        <v>12958</v>
      </c>
      <c r="G3845">
        <f>COUNTIF(allstats!$C:$C,B3845)</f>
        <v>0</v>
      </c>
      <c r="H3845">
        <f>COUNTIF(allstats!$Q:$Q,B3845)</f>
        <v>0</v>
      </c>
      <c r="I3845" t="str">
        <f>IFERROR(VLOOKUP(B3845,allstats!$C:$I,7,0),"")</f>
        <v/>
      </c>
      <c r="J3845" t="str">
        <f>IFERROR(VLOOKUP(B3845,allstats!$C:$J,8,0),"")</f>
        <v/>
      </c>
    </row>
    <row r="3846" spans="1:10" x14ac:dyDescent="0.3">
      <c r="A3846" t="s">
        <v>13825</v>
      </c>
      <c r="B3846" t="s">
        <v>13873</v>
      </c>
      <c r="C3846" t="s">
        <v>13874</v>
      </c>
      <c r="D3846" t="s">
        <v>13875</v>
      </c>
      <c r="E3846" t="s">
        <v>12957</v>
      </c>
      <c r="F3846" t="s">
        <v>12958</v>
      </c>
      <c r="G3846">
        <f>COUNTIF(allstats!$C:$C,B3846)</f>
        <v>0</v>
      </c>
      <c r="H3846">
        <f>COUNTIF(allstats!$Q:$Q,B3846)</f>
        <v>0</v>
      </c>
      <c r="I3846" t="str">
        <f>IFERROR(VLOOKUP(B3846,allstats!$C:$I,7,0),"")</f>
        <v/>
      </c>
      <c r="J3846" t="str">
        <f>IFERROR(VLOOKUP(B3846,allstats!$C:$J,8,0),"")</f>
        <v/>
      </c>
    </row>
    <row r="3847" spans="1:10" x14ac:dyDescent="0.3">
      <c r="A3847" t="s">
        <v>13825</v>
      </c>
      <c r="B3847" t="s">
        <v>13876</v>
      </c>
      <c r="C3847" t="s">
        <v>13877</v>
      </c>
      <c r="D3847" t="s">
        <v>13878</v>
      </c>
      <c r="E3847" t="s">
        <v>13058</v>
      </c>
      <c r="F3847" t="s">
        <v>13223</v>
      </c>
      <c r="G3847">
        <f>COUNTIF(allstats!$C:$C,B3847)</f>
        <v>1</v>
      </c>
      <c r="H3847">
        <f>COUNTIF(allstats!$Q:$Q,B3847)</f>
        <v>1</v>
      </c>
      <c r="I3847">
        <f>IFERROR(VLOOKUP(B3847,allstats!$C:$I,7,0),"")</f>
        <v>12053</v>
      </c>
      <c r="J3847">
        <f>IFERROR(VLOOKUP(B3847,allstats!$C:$J,8,0),"")</f>
        <v>0</v>
      </c>
    </row>
    <row r="3848" spans="1:10" x14ac:dyDescent="0.3">
      <c r="A3848" t="s">
        <v>13825</v>
      </c>
      <c r="B3848" t="s">
        <v>13879</v>
      </c>
      <c r="C3848" t="s">
        <v>13880</v>
      </c>
      <c r="D3848" t="s">
        <v>13881</v>
      </c>
      <c r="E3848" t="s">
        <v>12957</v>
      </c>
      <c r="F3848" t="s">
        <v>13882</v>
      </c>
      <c r="G3848">
        <f>COUNTIF(allstats!$C:$C,B3848)</f>
        <v>0</v>
      </c>
      <c r="H3848">
        <f>COUNTIF(allstats!$Q:$Q,B3848)</f>
        <v>0</v>
      </c>
      <c r="I3848" t="str">
        <f>IFERROR(VLOOKUP(B3848,allstats!$C:$I,7,0),"")</f>
        <v/>
      </c>
      <c r="J3848" t="str">
        <f>IFERROR(VLOOKUP(B3848,allstats!$C:$J,8,0),"")</f>
        <v/>
      </c>
    </row>
    <row r="3849" spans="1:10" x14ac:dyDescent="0.3">
      <c r="A3849" t="s">
        <v>13825</v>
      </c>
      <c r="B3849" t="s">
        <v>13883</v>
      </c>
      <c r="C3849" t="s">
        <v>13884</v>
      </c>
      <c r="D3849" t="s">
        <v>13885</v>
      </c>
      <c r="E3849" t="s">
        <v>12957</v>
      </c>
      <c r="F3849" t="s">
        <v>12958</v>
      </c>
      <c r="G3849">
        <f>COUNTIF(allstats!$C:$C,B3849)</f>
        <v>0</v>
      </c>
      <c r="H3849">
        <f>COUNTIF(allstats!$Q:$Q,B3849)</f>
        <v>0</v>
      </c>
      <c r="I3849" t="str">
        <f>IFERROR(VLOOKUP(B3849,allstats!$C:$I,7,0),"")</f>
        <v/>
      </c>
      <c r="J3849" t="str">
        <f>IFERROR(VLOOKUP(B3849,allstats!$C:$J,8,0),"")</f>
        <v/>
      </c>
    </row>
    <row r="3850" spans="1:10" x14ac:dyDescent="0.3">
      <c r="A3850" t="s">
        <v>13825</v>
      </c>
      <c r="B3850" t="s">
        <v>13886</v>
      </c>
      <c r="C3850" t="s">
        <v>13887</v>
      </c>
      <c r="D3850" t="s">
        <v>13888</v>
      </c>
      <c r="E3850" t="s">
        <v>12957</v>
      </c>
      <c r="F3850" t="s">
        <v>12958</v>
      </c>
      <c r="G3850">
        <f>COUNTIF(allstats!$C:$C,B3850)</f>
        <v>0</v>
      </c>
      <c r="H3850">
        <f>COUNTIF(allstats!$Q:$Q,B3850)</f>
        <v>0</v>
      </c>
      <c r="I3850" t="str">
        <f>IFERROR(VLOOKUP(B3850,allstats!$C:$I,7,0),"")</f>
        <v/>
      </c>
      <c r="J3850" t="str">
        <f>IFERROR(VLOOKUP(B3850,allstats!$C:$J,8,0),"")</f>
        <v/>
      </c>
    </row>
    <row r="3851" spans="1:10" x14ac:dyDescent="0.3">
      <c r="A3851" t="s">
        <v>13825</v>
      </c>
      <c r="B3851" t="s">
        <v>13889</v>
      </c>
      <c r="C3851" t="s">
        <v>13890</v>
      </c>
      <c r="D3851" t="s">
        <v>13891</v>
      </c>
      <c r="E3851" t="s">
        <v>12957</v>
      </c>
      <c r="F3851" t="s">
        <v>12958</v>
      </c>
      <c r="G3851">
        <f>COUNTIF(allstats!$C:$C,B3851)</f>
        <v>0</v>
      </c>
      <c r="H3851">
        <f>COUNTIF(allstats!$Q:$Q,B3851)</f>
        <v>0</v>
      </c>
      <c r="I3851" t="str">
        <f>IFERROR(VLOOKUP(B3851,allstats!$C:$I,7,0),"")</f>
        <v/>
      </c>
      <c r="J3851" t="str">
        <f>IFERROR(VLOOKUP(B3851,allstats!$C:$J,8,0),"")</f>
        <v/>
      </c>
    </row>
    <row r="3852" spans="1:10" x14ac:dyDescent="0.3">
      <c r="A3852" t="s">
        <v>13825</v>
      </c>
      <c r="B3852" t="s">
        <v>13892</v>
      </c>
      <c r="C3852" t="s">
        <v>13893</v>
      </c>
      <c r="D3852" t="s">
        <v>13894</v>
      </c>
      <c r="E3852" t="s">
        <v>12957</v>
      </c>
      <c r="F3852" t="s">
        <v>12958</v>
      </c>
      <c r="G3852">
        <f>COUNTIF(allstats!$C:$C,B3852)</f>
        <v>0</v>
      </c>
      <c r="H3852">
        <f>COUNTIF(allstats!$Q:$Q,B3852)</f>
        <v>0</v>
      </c>
      <c r="I3852" t="str">
        <f>IFERROR(VLOOKUP(B3852,allstats!$C:$I,7,0),"")</f>
        <v/>
      </c>
      <c r="J3852" t="str">
        <f>IFERROR(VLOOKUP(B3852,allstats!$C:$J,8,0),"")</f>
        <v/>
      </c>
    </row>
    <row r="3853" spans="1:10" x14ac:dyDescent="0.3">
      <c r="A3853" t="s">
        <v>13895</v>
      </c>
      <c r="B3853" t="s">
        <v>13896</v>
      </c>
      <c r="C3853" t="s">
        <v>13897</v>
      </c>
      <c r="D3853" t="s">
        <v>13898</v>
      </c>
      <c r="E3853" t="s">
        <v>12957</v>
      </c>
      <c r="F3853" t="s">
        <v>13899</v>
      </c>
      <c r="G3853">
        <f>COUNTIF(allstats!$C:$C,B3853)</f>
        <v>0</v>
      </c>
      <c r="H3853">
        <f>COUNTIF(allstats!$Q:$Q,B3853)</f>
        <v>0</v>
      </c>
      <c r="I3853" t="str">
        <f>IFERROR(VLOOKUP(B3853,allstats!$C:$I,7,0),"")</f>
        <v/>
      </c>
      <c r="J3853" t="str">
        <f>IFERROR(VLOOKUP(B3853,allstats!$C:$J,8,0),"")</f>
        <v/>
      </c>
    </row>
    <row r="3854" spans="1:10" x14ac:dyDescent="0.3">
      <c r="A3854" t="s">
        <v>13895</v>
      </c>
      <c r="B3854" t="s">
        <v>13900</v>
      </c>
      <c r="C3854" t="s">
        <v>13901</v>
      </c>
      <c r="D3854" t="s">
        <v>13902</v>
      </c>
      <c r="E3854" t="s">
        <v>13052</v>
      </c>
      <c r="F3854" t="s">
        <v>13903</v>
      </c>
      <c r="G3854">
        <f>COUNTIF(allstats!$C:$C,B3854)</f>
        <v>0</v>
      </c>
      <c r="H3854">
        <f>COUNTIF(allstats!$Q:$Q,B3854)</f>
        <v>0</v>
      </c>
      <c r="I3854" t="str">
        <f>IFERROR(VLOOKUP(B3854,allstats!$C:$I,7,0),"")</f>
        <v/>
      </c>
      <c r="J3854" t="str">
        <f>IFERROR(VLOOKUP(B3854,allstats!$C:$J,8,0),"")</f>
        <v/>
      </c>
    </row>
    <row r="3855" spans="1:10" x14ac:dyDescent="0.3">
      <c r="A3855" t="s">
        <v>13895</v>
      </c>
      <c r="B3855" t="s">
        <v>13904</v>
      </c>
      <c r="C3855" t="s">
        <v>13905</v>
      </c>
      <c r="D3855" t="s">
        <v>13906</v>
      </c>
      <c r="E3855" t="s">
        <v>12957</v>
      </c>
      <c r="F3855" t="s">
        <v>12958</v>
      </c>
      <c r="G3855">
        <f>COUNTIF(allstats!$C:$C,B3855)</f>
        <v>0</v>
      </c>
      <c r="H3855">
        <f>COUNTIF(allstats!$Q:$Q,B3855)</f>
        <v>0</v>
      </c>
      <c r="I3855" t="str">
        <f>IFERROR(VLOOKUP(B3855,allstats!$C:$I,7,0),"")</f>
        <v/>
      </c>
      <c r="J3855" t="str">
        <f>IFERROR(VLOOKUP(B3855,allstats!$C:$J,8,0),"")</f>
        <v/>
      </c>
    </row>
    <row r="3856" spans="1:10" x14ac:dyDescent="0.3">
      <c r="A3856" t="s">
        <v>13895</v>
      </c>
      <c r="B3856" t="s">
        <v>13907</v>
      </c>
      <c r="C3856" t="s">
        <v>13908</v>
      </c>
      <c r="D3856" t="s">
        <v>13909</v>
      </c>
      <c r="E3856" t="s">
        <v>12957</v>
      </c>
      <c r="F3856" t="s">
        <v>13910</v>
      </c>
      <c r="G3856">
        <f>COUNTIF(allstats!$C:$C,B3856)</f>
        <v>0</v>
      </c>
      <c r="H3856">
        <f>COUNTIF(allstats!$Q:$Q,B3856)</f>
        <v>0</v>
      </c>
      <c r="I3856" t="str">
        <f>IFERROR(VLOOKUP(B3856,allstats!$C:$I,7,0),"")</f>
        <v/>
      </c>
      <c r="J3856" t="str">
        <f>IFERROR(VLOOKUP(B3856,allstats!$C:$J,8,0),"")</f>
        <v/>
      </c>
    </row>
    <row r="3857" spans="1:10" x14ac:dyDescent="0.3">
      <c r="A3857" t="s">
        <v>13895</v>
      </c>
      <c r="B3857" t="s">
        <v>13911</v>
      </c>
      <c r="C3857" t="s">
        <v>13912</v>
      </c>
      <c r="D3857" t="s">
        <v>13913</v>
      </c>
      <c r="E3857" t="s">
        <v>12957</v>
      </c>
      <c r="F3857" t="s">
        <v>13914</v>
      </c>
      <c r="G3857">
        <f>COUNTIF(allstats!$C:$C,B3857)</f>
        <v>0</v>
      </c>
      <c r="H3857">
        <f>COUNTIF(allstats!$Q:$Q,B3857)</f>
        <v>0</v>
      </c>
      <c r="I3857" t="str">
        <f>IFERROR(VLOOKUP(B3857,allstats!$C:$I,7,0),"")</f>
        <v/>
      </c>
      <c r="J3857" t="str">
        <f>IFERROR(VLOOKUP(B3857,allstats!$C:$J,8,0),"")</f>
        <v/>
      </c>
    </row>
    <row r="3858" spans="1:10" x14ac:dyDescent="0.3">
      <c r="A3858" t="s">
        <v>13895</v>
      </c>
      <c r="B3858" t="s">
        <v>13915</v>
      </c>
      <c r="C3858" t="s">
        <v>13916</v>
      </c>
      <c r="D3858" t="s">
        <v>13917</v>
      </c>
      <c r="E3858" t="s">
        <v>12957</v>
      </c>
      <c r="F3858" t="s">
        <v>12958</v>
      </c>
      <c r="G3858">
        <f>COUNTIF(allstats!$C:$C,B3858)</f>
        <v>0</v>
      </c>
      <c r="H3858">
        <f>COUNTIF(allstats!$Q:$Q,B3858)</f>
        <v>0</v>
      </c>
      <c r="I3858" t="str">
        <f>IFERROR(VLOOKUP(B3858,allstats!$C:$I,7,0),"")</f>
        <v/>
      </c>
      <c r="J3858" t="str">
        <f>IFERROR(VLOOKUP(B3858,allstats!$C:$J,8,0),"")</f>
        <v/>
      </c>
    </row>
    <row r="3859" spans="1:10" x14ac:dyDescent="0.3">
      <c r="A3859" t="s">
        <v>13918</v>
      </c>
      <c r="B3859" t="s">
        <v>13919</v>
      </c>
      <c r="C3859" t="s">
        <v>13920</v>
      </c>
      <c r="D3859" t="s">
        <v>13921</v>
      </c>
      <c r="E3859" t="s">
        <v>13058</v>
      </c>
      <c r="F3859" t="s">
        <v>13566</v>
      </c>
      <c r="G3859">
        <f>COUNTIF(allstats!$C:$C,B3859)</f>
        <v>0</v>
      </c>
      <c r="H3859">
        <f>COUNTIF(allstats!$Q:$Q,B3859)</f>
        <v>0</v>
      </c>
      <c r="I3859" t="str">
        <f>IFERROR(VLOOKUP(B3859,allstats!$C:$I,7,0),"")</f>
        <v/>
      </c>
      <c r="J3859" t="str">
        <f>IFERROR(VLOOKUP(B3859,allstats!$C:$J,8,0),"")</f>
        <v/>
      </c>
    </row>
    <row r="3860" spans="1:10" x14ac:dyDescent="0.3">
      <c r="A3860" t="s">
        <v>13922</v>
      </c>
      <c r="B3860" t="s">
        <v>46</v>
      </c>
      <c r="C3860" t="s">
        <v>13923</v>
      </c>
      <c r="D3860" t="s">
        <v>13924</v>
      </c>
      <c r="E3860" t="s">
        <v>12957</v>
      </c>
      <c r="F3860" t="s">
        <v>12958</v>
      </c>
      <c r="G3860">
        <f>COUNTIF(allstats!$C:$C,B3860)</f>
        <v>0</v>
      </c>
      <c r="H3860">
        <f>COUNTIF(allstats!$Q:$Q,B3860)</f>
        <v>1</v>
      </c>
      <c r="I3860" t="str">
        <f>IFERROR(VLOOKUP(B3860,allstats!$C:$I,7,0),"")</f>
        <v/>
      </c>
      <c r="J3860" t="str">
        <f>IFERROR(VLOOKUP(B3860,allstats!$C:$J,8,0),"")</f>
        <v/>
      </c>
    </row>
    <row r="3861" spans="1:10" x14ac:dyDescent="0.3">
      <c r="A3861" t="s">
        <v>13922</v>
      </c>
      <c r="B3861" t="s">
        <v>13925</v>
      </c>
      <c r="C3861" t="s">
        <v>13926</v>
      </c>
      <c r="D3861" t="s">
        <v>13927</v>
      </c>
      <c r="E3861" t="s">
        <v>12957</v>
      </c>
      <c r="F3861" t="s">
        <v>12958</v>
      </c>
      <c r="G3861">
        <f>COUNTIF(allstats!$C:$C,B3861)</f>
        <v>1</v>
      </c>
      <c r="H3861">
        <f>COUNTIF(allstats!$Q:$Q,B3861)</f>
        <v>2</v>
      </c>
      <c r="I3861">
        <f>IFERROR(VLOOKUP(B3861,allstats!$C:$I,7,0),"")</f>
        <v>317</v>
      </c>
      <c r="J3861">
        <f>IFERROR(VLOOKUP(B3861,allstats!$C:$J,8,0),"")</f>
        <v>0</v>
      </c>
    </row>
    <row r="3862" spans="1:10" x14ac:dyDescent="0.3">
      <c r="A3862" t="s">
        <v>13928</v>
      </c>
      <c r="B3862" t="s">
        <v>13929</v>
      </c>
      <c r="C3862" t="s">
        <v>13930</v>
      </c>
      <c r="D3862" t="s">
        <v>13931</v>
      </c>
      <c r="E3862" t="s">
        <v>13932</v>
      </c>
      <c r="F3862" t="s">
        <v>12958</v>
      </c>
      <c r="G3862">
        <f>COUNTIF(allstats!$C:$C,B3862)</f>
        <v>0</v>
      </c>
      <c r="H3862">
        <f>COUNTIF(allstats!$Q:$Q,B3862)</f>
        <v>0</v>
      </c>
      <c r="I3862" t="str">
        <f>IFERROR(VLOOKUP(B3862,allstats!$C:$I,7,0),"")</f>
        <v/>
      </c>
      <c r="J3862" t="str">
        <f>IFERROR(VLOOKUP(B3862,allstats!$C:$J,8,0),"")</f>
        <v/>
      </c>
    </row>
    <row r="3863" spans="1:10" x14ac:dyDescent="0.3">
      <c r="A3863" t="s">
        <v>13928</v>
      </c>
      <c r="B3863" t="s">
        <v>13933</v>
      </c>
      <c r="C3863" t="s">
        <v>13934</v>
      </c>
      <c r="D3863" t="s">
        <v>13935</v>
      </c>
      <c r="E3863" t="s">
        <v>12957</v>
      </c>
      <c r="F3863" t="s">
        <v>13882</v>
      </c>
      <c r="G3863">
        <f>COUNTIF(allstats!$C:$C,B3863)</f>
        <v>0</v>
      </c>
      <c r="H3863">
        <f>COUNTIF(allstats!$Q:$Q,B3863)</f>
        <v>0</v>
      </c>
      <c r="I3863" t="str">
        <f>IFERROR(VLOOKUP(B3863,allstats!$C:$I,7,0),"")</f>
        <v/>
      </c>
      <c r="J3863" t="str">
        <f>IFERROR(VLOOKUP(B3863,allstats!$C:$J,8,0),"")</f>
        <v/>
      </c>
    </row>
    <row r="3864" spans="1:10" x14ac:dyDescent="0.3">
      <c r="A3864" t="s">
        <v>13928</v>
      </c>
      <c r="B3864" t="s">
        <v>13936</v>
      </c>
      <c r="C3864" t="s">
        <v>13937</v>
      </c>
      <c r="D3864" t="s">
        <v>13938</v>
      </c>
      <c r="E3864" t="s">
        <v>13058</v>
      </c>
      <c r="F3864" t="s">
        <v>13939</v>
      </c>
      <c r="G3864">
        <f>COUNTIF(allstats!$C:$C,B3864)</f>
        <v>0</v>
      </c>
      <c r="H3864">
        <f>COUNTIF(allstats!$Q:$Q,B3864)</f>
        <v>0</v>
      </c>
      <c r="I3864" t="str">
        <f>IFERROR(VLOOKUP(B3864,allstats!$C:$I,7,0),"")</f>
        <v/>
      </c>
      <c r="J3864" t="str">
        <f>IFERROR(VLOOKUP(B3864,allstats!$C:$J,8,0),"")</f>
        <v/>
      </c>
    </row>
    <row r="3865" spans="1:10" x14ac:dyDescent="0.3">
      <c r="A3865" t="s">
        <v>13940</v>
      </c>
      <c r="B3865" t="s">
        <v>13941</v>
      </c>
      <c r="C3865" t="s">
        <v>13942</v>
      </c>
      <c r="D3865" t="s">
        <v>13943</v>
      </c>
      <c r="E3865" t="s">
        <v>12957</v>
      </c>
      <c r="F3865" t="s">
        <v>12958</v>
      </c>
      <c r="G3865">
        <f>COUNTIF(allstats!$C:$C,B3865)</f>
        <v>3</v>
      </c>
      <c r="H3865">
        <f>COUNTIF(allstats!$Q:$Q,B3865)</f>
        <v>1</v>
      </c>
      <c r="I3865">
        <f>IFERROR(VLOOKUP(B3865,allstats!$C:$I,7,0),"")</f>
        <v>67</v>
      </c>
      <c r="J3865">
        <f>IFERROR(VLOOKUP(B3865,allstats!$C:$J,8,0),"")</f>
        <v>0</v>
      </c>
    </row>
    <row r="3866" spans="1:10" x14ac:dyDescent="0.3">
      <c r="A3866" t="s">
        <v>13940</v>
      </c>
      <c r="B3866" t="s">
        <v>13944</v>
      </c>
      <c r="C3866" t="s">
        <v>13945</v>
      </c>
      <c r="D3866" t="s">
        <v>13946</v>
      </c>
      <c r="E3866" t="s">
        <v>12957</v>
      </c>
      <c r="F3866" t="s">
        <v>12958</v>
      </c>
      <c r="G3866">
        <f>COUNTIF(allstats!$C:$C,B3866)</f>
        <v>0</v>
      </c>
      <c r="H3866">
        <f>COUNTIF(allstats!$Q:$Q,B3866)</f>
        <v>0</v>
      </c>
      <c r="I3866" t="str">
        <f>IFERROR(VLOOKUP(B3866,allstats!$C:$I,7,0),"")</f>
        <v/>
      </c>
      <c r="J3866" t="str">
        <f>IFERROR(VLOOKUP(B3866,allstats!$C:$J,8,0),"")</f>
        <v/>
      </c>
    </row>
    <row r="3867" spans="1:10" x14ac:dyDescent="0.3">
      <c r="A3867" t="s">
        <v>13940</v>
      </c>
      <c r="B3867" t="s">
        <v>13947</v>
      </c>
      <c r="C3867" t="s">
        <v>13948</v>
      </c>
      <c r="D3867" t="s">
        <v>13949</v>
      </c>
      <c r="E3867" t="s">
        <v>12957</v>
      </c>
      <c r="F3867" t="s">
        <v>12958</v>
      </c>
      <c r="G3867">
        <f>COUNTIF(allstats!$C:$C,B3867)</f>
        <v>0</v>
      </c>
      <c r="H3867">
        <f>COUNTIF(allstats!$Q:$Q,B3867)</f>
        <v>0</v>
      </c>
      <c r="I3867" t="str">
        <f>IFERROR(VLOOKUP(B3867,allstats!$C:$I,7,0),"")</f>
        <v/>
      </c>
      <c r="J3867" t="str">
        <f>IFERROR(VLOOKUP(B3867,allstats!$C:$J,8,0),"")</f>
        <v/>
      </c>
    </row>
    <row r="3868" spans="1:10" x14ac:dyDescent="0.3">
      <c r="A3868" t="s">
        <v>13940</v>
      </c>
      <c r="B3868" t="s">
        <v>13950</v>
      </c>
      <c r="C3868" t="s">
        <v>13951</v>
      </c>
      <c r="D3868" t="s">
        <v>13952</v>
      </c>
      <c r="E3868" t="s">
        <v>12957</v>
      </c>
      <c r="F3868" t="s">
        <v>12958</v>
      </c>
      <c r="G3868">
        <f>COUNTIF(allstats!$C:$C,B3868)</f>
        <v>0</v>
      </c>
      <c r="H3868">
        <f>COUNTIF(allstats!$Q:$Q,B3868)</f>
        <v>0</v>
      </c>
      <c r="I3868" t="str">
        <f>IFERROR(VLOOKUP(B3868,allstats!$C:$I,7,0),"")</f>
        <v/>
      </c>
      <c r="J3868" t="str">
        <f>IFERROR(VLOOKUP(B3868,allstats!$C:$J,8,0),"")</f>
        <v/>
      </c>
    </row>
    <row r="3869" spans="1:10" x14ac:dyDescent="0.3">
      <c r="A3869" t="s">
        <v>13940</v>
      </c>
      <c r="B3869" t="s">
        <v>13953</v>
      </c>
      <c r="C3869" t="s">
        <v>13954</v>
      </c>
      <c r="D3869" t="s">
        <v>13955</v>
      </c>
      <c r="E3869" t="s">
        <v>12957</v>
      </c>
      <c r="F3869" t="s">
        <v>12958</v>
      </c>
      <c r="G3869">
        <f>COUNTIF(allstats!$C:$C,B3869)</f>
        <v>1</v>
      </c>
      <c r="H3869">
        <f>COUNTIF(allstats!$Q:$Q,B3869)</f>
        <v>2</v>
      </c>
      <c r="I3869">
        <f>IFERROR(VLOOKUP(B3869,allstats!$C:$I,7,0),"")</f>
        <v>249</v>
      </c>
      <c r="J3869">
        <f>IFERROR(VLOOKUP(B3869,allstats!$C:$J,8,0),"")</f>
        <v>0</v>
      </c>
    </row>
    <row r="3870" spans="1:10" x14ac:dyDescent="0.3">
      <c r="A3870" t="s">
        <v>13956</v>
      </c>
      <c r="B3870" t="s">
        <v>13957</v>
      </c>
      <c r="C3870" t="s">
        <v>13958</v>
      </c>
      <c r="D3870" t="s">
        <v>13959</v>
      </c>
      <c r="E3870" t="s">
        <v>12957</v>
      </c>
      <c r="F3870" t="s">
        <v>12958</v>
      </c>
      <c r="G3870">
        <f>COUNTIF(allstats!$C:$C,B3870)</f>
        <v>0</v>
      </c>
      <c r="H3870">
        <f>COUNTIF(allstats!$Q:$Q,B3870)</f>
        <v>0</v>
      </c>
      <c r="I3870" t="str">
        <f>IFERROR(VLOOKUP(B3870,allstats!$C:$I,7,0),"")</f>
        <v/>
      </c>
      <c r="J3870" t="str">
        <f>IFERROR(VLOOKUP(B3870,allstats!$C:$J,8,0),"")</f>
        <v/>
      </c>
    </row>
    <row r="3871" spans="1:10" x14ac:dyDescent="0.3">
      <c r="A3871" t="s">
        <v>13956</v>
      </c>
      <c r="B3871" t="s">
        <v>13960</v>
      </c>
      <c r="C3871" t="s">
        <v>13961</v>
      </c>
      <c r="D3871" t="s">
        <v>13962</v>
      </c>
      <c r="E3871" t="s">
        <v>12957</v>
      </c>
      <c r="F3871" t="s">
        <v>12958</v>
      </c>
      <c r="G3871">
        <f>COUNTIF(allstats!$C:$C,B3871)</f>
        <v>0</v>
      </c>
      <c r="H3871">
        <f>COUNTIF(allstats!$Q:$Q,B3871)</f>
        <v>0</v>
      </c>
      <c r="I3871" t="str">
        <f>IFERROR(VLOOKUP(B3871,allstats!$C:$I,7,0),"")</f>
        <v/>
      </c>
      <c r="J3871" t="str">
        <f>IFERROR(VLOOKUP(B3871,allstats!$C:$J,8,0),"")</f>
        <v/>
      </c>
    </row>
    <row r="3872" spans="1:10" x14ac:dyDescent="0.3">
      <c r="A3872" t="s">
        <v>13956</v>
      </c>
      <c r="B3872" t="s">
        <v>13963</v>
      </c>
      <c r="C3872" t="s">
        <v>13964</v>
      </c>
      <c r="D3872" t="s">
        <v>13965</v>
      </c>
      <c r="E3872" t="s">
        <v>12957</v>
      </c>
      <c r="F3872" t="s">
        <v>12958</v>
      </c>
      <c r="G3872">
        <f>COUNTIF(allstats!$C:$C,B3872)</f>
        <v>0</v>
      </c>
      <c r="H3872">
        <f>COUNTIF(allstats!$Q:$Q,B3872)</f>
        <v>0</v>
      </c>
      <c r="I3872" t="str">
        <f>IFERROR(VLOOKUP(B3872,allstats!$C:$I,7,0),"")</f>
        <v/>
      </c>
      <c r="J3872" t="str">
        <f>IFERROR(VLOOKUP(B3872,allstats!$C:$J,8,0),"")</f>
        <v/>
      </c>
    </row>
    <row r="3873" spans="1:10" x14ac:dyDescent="0.3">
      <c r="A3873" t="s">
        <v>13966</v>
      </c>
      <c r="B3873" t="s">
        <v>13967</v>
      </c>
      <c r="C3873" t="s">
        <v>13968</v>
      </c>
      <c r="D3873" t="s">
        <v>13438</v>
      </c>
      <c r="E3873" t="s">
        <v>13058</v>
      </c>
      <c r="F3873" t="s">
        <v>13177</v>
      </c>
      <c r="G3873">
        <f>COUNTIF(allstats!$C:$C,B3873)</f>
        <v>0</v>
      </c>
      <c r="H3873">
        <f>COUNTIF(allstats!$Q:$Q,B3873)</f>
        <v>0</v>
      </c>
      <c r="I3873" t="str">
        <f>IFERROR(VLOOKUP(B3873,allstats!$C:$I,7,0),"")</f>
        <v/>
      </c>
      <c r="J3873" t="str">
        <f>IFERROR(VLOOKUP(B3873,allstats!$C:$J,8,0),"")</f>
        <v/>
      </c>
    </row>
    <row r="3874" spans="1:10" x14ac:dyDescent="0.3">
      <c r="A3874" t="s">
        <v>13969</v>
      </c>
      <c r="B3874" t="s">
        <v>13970</v>
      </c>
      <c r="C3874" t="s">
        <v>13971</v>
      </c>
      <c r="D3874" t="s">
        <v>13972</v>
      </c>
      <c r="E3874" t="s">
        <v>12957</v>
      </c>
      <c r="F3874" t="s">
        <v>12958</v>
      </c>
      <c r="G3874">
        <f>COUNTIF(allstats!$C:$C,B3874)</f>
        <v>0</v>
      </c>
      <c r="H3874">
        <f>COUNTIF(allstats!$Q:$Q,B3874)</f>
        <v>0</v>
      </c>
      <c r="I3874" t="str">
        <f>IFERROR(VLOOKUP(B3874,allstats!$C:$I,7,0),"")</f>
        <v/>
      </c>
      <c r="J3874" t="str">
        <f>IFERROR(VLOOKUP(B3874,allstats!$C:$J,8,0),"")</f>
        <v/>
      </c>
    </row>
    <row r="3875" spans="1:10" x14ac:dyDescent="0.3">
      <c r="A3875" t="s">
        <v>13973</v>
      </c>
      <c r="B3875" t="s">
        <v>13974</v>
      </c>
      <c r="C3875" t="s">
        <v>13975</v>
      </c>
      <c r="D3875" t="s">
        <v>13976</v>
      </c>
      <c r="E3875" t="s">
        <v>12957</v>
      </c>
      <c r="F3875" t="s">
        <v>12958</v>
      </c>
      <c r="G3875">
        <f>COUNTIF(allstats!$C:$C,B3875)</f>
        <v>0</v>
      </c>
      <c r="H3875">
        <f>COUNTIF(allstats!$Q:$Q,B3875)</f>
        <v>0</v>
      </c>
      <c r="I3875" t="str">
        <f>IFERROR(VLOOKUP(B3875,allstats!$C:$I,7,0),"")</f>
        <v/>
      </c>
      <c r="J3875" t="str">
        <f>IFERROR(VLOOKUP(B3875,allstats!$C:$J,8,0),"")</f>
        <v/>
      </c>
    </row>
    <row r="3876" spans="1:10" x14ac:dyDescent="0.3">
      <c r="A3876" t="s">
        <v>13973</v>
      </c>
      <c r="B3876" t="s">
        <v>13974</v>
      </c>
      <c r="C3876" t="s">
        <v>13977</v>
      </c>
      <c r="D3876" t="s">
        <v>13976</v>
      </c>
      <c r="E3876" t="s">
        <v>12957</v>
      </c>
      <c r="F3876" t="s">
        <v>12958</v>
      </c>
      <c r="G3876">
        <f>COUNTIF(allstats!$C:$C,B3876)</f>
        <v>0</v>
      </c>
      <c r="H3876">
        <f>COUNTIF(allstats!$Q:$Q,B3876)</f>
        <v>0</v>
      </c>
      <c r="I3876" t="str">
        <f>IFERROR(VLOOKUP(B3876,allstats!$C:$I,7,0),"")</f>
        <v/>
      </c>
      <c r="J3876" t="str">
        <f>IFERROR(VLOOKUP(B3876,allstats!$C:$J,8,0),"")</f>
        <v/>
      </c>
    </row>
    <row r="3877" spans="1:10" x14ac:dyDescent="0.3">
      <c r="A3877" t="s">
        <v>13973</v>
      </c>
      <c r="B3877" t="s">
        <v>13978</v>
      </c>
      <c r="C3877" t="s">
        <v>13979</v>
      </c>
      <c r="D3877" t="s">
        <v>13980</v>
      </c>
      <c r="E3877" t="s">
        <v>12957</v>
      </c>
      <c r="F3877" t="s">
        <v>12958</v>
      </c>
      <c r="G3877">
        <f>COUNTIF(allstats!$C:$C,B3877)</f>
        <v>0</v>
      </c>
      <c r="H3877">
        <f>COUNTIF(allstats!$Q:$Q,B3877)</f>
        <v>0</v>
      </c>
      <c r="I3877" t="str">
        <f>IFERROR(VLOOKUP(B3877,allstats!$C:$I,7,0),"")</f>
        <v/>
      </c>
      <c r="J3877" t="str">
        <f>IFERROR(VLOOKUP(B3877,allstats!$C:$J,8,0),"")</f>
        <v/>
      </c>
    </row>
    <row r="3878" spans="1:10" x14ac:dyDescent="0.3">
      <c r="A3878" t="s">
        <v>13981</v>
      </c>
      <c r="B3878" t="s">
        <v>13982</v>
      </c>
      <c r="C3878" t="s">
        <v>1210</v>
      </c>
      <c r="D3878" t="s">
        <v>13983</v>
      </c>
      <c r="E3878" t="s">
        <v>13052</v>
      </c>
      <c r="F3878" t="s">
        <v>13984</v>
      </c>
      <c r="G3878">
        <f>COUNTIF(allstats!$C:$C,B3878)</f>
        <v>0</v>
      </c>
      <c r="H3878">
        <f>COUNTIF(allstats!$Q:$Q,B3878)</f>
        <v>0</v>
      </c>
      <c r="I3878" t="str">
        <f>IFERROR(VLOOKUP(B3878,allstats!$C:$I,7,0),"")</f>
        <v/>
      </c>
      <c r="J3878" t="str">
        <f>IFERROR(VLOOKUP(B3878,allstats!$C:$J,8,0),"")</f>
        <v/>
      </c>
    </row>
    <row r="3879" spans="1:10" x14ac:dyDescent="0.3">
      <c r="A3879" t="s">
        <v>13985</v>
      </c>
      <c r="B3879" t="s">
        <v>13986</v>
      </c>
      <c r="C3879" t="s">
        <v>13987</v>
      </c>
      <c r="D3879" t="s">
        <v>13988</v>
      </c>
      <c r="E3879" t="s">
        <v>12957</v>
      </c>
      <c r="F3879" t="s">
        <v>12958</v>
      </c>
      <c r="G3879">
        <f>COUNTIF(allstats!$C:$C,B3879)</f>
        <v>0</v>
      </c>
      <c r="H3879">
        <f>COUNTIF(allstats!$Q:$Q,B3879)</f>
        <v>0</v>
      </c>
      <c r="I3879" t="str">
        <f>IFERROR(VLOOKUP(B3879,allstats!$C:$I,7,0),"")</f>
        <v/>
      </c>
      <c r="J3879" t="str">
        <f>IFERROR(VLOOKUP(B3879,allstats!$C:$J,8,0),"")</f>
        <v/>
      </c>
    </row>
    <row r="3880" spans="1:10" x14ac:dyDescent="0.3">
      <c r="A3880" t="s">
        <v>13985</v>
      </c>
      <c r="B3880" t="s">
        <v>13989</v>
      </c>
      <c r="C3880" t="s">
        <v>13990</v>
      </c>
      <c r="D3880" t="s">
        <v>13991</v>
      </c>
      <c r="E3880" t="s">
        <v>12957</v>
      </c>
      <c r="F3880" t="s">
        <v>12958</v>
      </c>
      <c r="G3880">
        <f>COUNTIF(allstats!$C:$C,B3880)</f>
        <v>0</v>
      </c>
      <c r="H3880">
        <f>COUNTIF(allstats!$Q:$Q,B3880)</f>
        <v>0</v>
      </c>
      <c r="I3880" t="str">
        <f>IFERROR(VLOOKUP(B3880,allstats!$C:$I,7,0),"")</f>
        <v/>
      </c>
      <c r="J3880" t="str">
        <f>IFERROR(VLOOKUP(B3880,allstats!$C:$J,8,0),"")</f>
        <v/>
      </c>
    </row>
    <row r="3881" spans="1:10" x14ac:dyDescent="0.3">
      <c r="A3881" t="s">
        <v>13992</v>
      </c>
      <c r="B3881" t="s">
        <v>10535</v>
      </c>
      <c r="C3881" t="s">
        <v>13993</v>
      </c>
      <c r="D3881" t="s">
        <v>13994</v>
      </c>
      <c r="E3881" t="s">
        <v>12957</v>
      </c>
      <c r="F3881" t="s">
        <v>12958</v>
      </c>
      <c r="G3881">
        <f>COUNTIF(allstats!$C:$C,B3881)</f>
        <v>0</v>
      </c>
      <c r="H3881">
        <f>COUNTIF(allstats!$Q:$Q,B3881)</f>
        <v>2</v>
      </c>
      <c r="I3881" t="str">
        <f>IFERROR(VLOOKUP(B3881,allstats!$C:$I,7,0),"")</f>
        <v/>
      </c>
      <c r="J3881" t="str">
        <f>IFERROR(VLOOKUP(B3881,allstats!$C:$J,8,0),"")</f>
        <v/>
      </c>
    </row>
    <row r="3882" spans="1:10" x14ac:dyDescent="0.3">
      <c r="A3882" t="s">
        <v>13992</v>
      </c>
      <c r="B3882" t="s">
        <v>13995</v>
      </c>
      <c r="C3882" t="s">
        <v>13996</v>
      </c>
      <c r="D3882" t="s">
        <v>13997</v>
      </c>
      <c r="E3882" t="s">
        <v>12957</v>
      </c>
      <c r="F3882" t="s">
        <v>12958</v>
      </c>
      <c r="G3882">
        <f>COUNTIF(allstats!$C:$C,B3882)</f>
        <v>0</v>
      </c>
      <c r="H3882">
        <f>COUNTIF(allstats!$Q:$Q,B3882)</f>
        <v>0</v>
      </c>
      <c r="I3882" t="str">
        <f>IFERROR(VLOOKUP(B3882,allstats!$C:$I,7,0),"")</f>
        <v/>
      </c>
      <c r="J3882" t="str">
        <f>IFERROR(VLOOKUP(B3882,allstats!$C:$J,8,0),"")</f>
        <v/>
      </c>
    </row>
    <row r="3883" spans="1:10" x14ac:dyDescent="0.3">
      <c r="A3883" t="s">
        <v>13998</v>
      </c>
      <c r="B3883" t="s">
        <v>13999</v>
      </c>
      <c r="C3883" t="s">
        <v>14000</v>
      </c>
      <c r="D3883" t="s">
        <v>14001</v>
      </c>
      <c r="E3883" t="s">
        <v>12957</v>
      </c>
      <c r="F3883" t="s">
        <v>12958</v>
      </c>
      <c r="G3883">
        <f>COUNTIF(allstats!$C:$C,B3883)</f>
        <v>0</v>
      </c>
      <c r="H3883">
        <f>COUNTIF(allstats!$Q:$Q,B3883)</f>
        <v>0</v>
      </c>
      <c r="I3883" t="str">
        <f>IFERROR(VLOOKUP(B3883,allstats!$C:$I,7,0),"")</f>
        <v/>
      </c>
      <c r="J3883" t="str">
        <f>IFERROR(VLOOKUP(B3883,allstats!$C:$J,8,0),"")</f>
        <v/>
      </c>
    </row>
    <row r="3884" spans="1:10" x14ac:dyDescent="0.3">
      <c r="A3884" t="s">
        <v>13998</v>
      </c>
      <c r="B3884" t="s">
        <v>14002</v>
      </c>
      <c r="C3884" t="s">
        <v>14003</v>
      </c>
      <c r="D3884" t="s">
        <v>14004</v>
      </c>
      <c r="E3884" t="s">
        <v>13058</v>
      </c>
      <c r="F3884" t="s">
        <v>14005</v>
      </c>
      <c r="G3884">
        <f>COUNTIF(allstats!$C:$C,B3884)</f>
        <v>0</v>
      </c>
      <c r="H3884">
        <f>COUNTIF(allstats!$Q:$Q,B3884)</f>
        <v>0</v>
      </c>
      <c r="I3884" t="str">
        <f>IFERROR(VLOOKUP(B3884,allstats!$C:$I,7,0),"")</f>
        <v/>
      </c>
      <c r="J3884" t="str">
        <f>IFERROR(VLOOKUP(B3884,allstats!$C:$J,8,0),"")</f>
        <v/>
      </c>
    </row>
    <row r="3885" spans="1:10" x14ac:dyDescent="0.3">
      <c r="A3885" t="s">
        <v>13998</v>
      </c>
      <c r="B3885" t="s">
        <v>14006</v>
      </c>
      <c r="C3885" t="s">
        <v>13812</v>
      </c>
      <c r="D3885" t="s">
        <v>14007</v>
      </c>
      <c r="E3885" t="s">
        <v>12957</v>
      </c>
      <c r="F3885" t="s">
        <v>12958</v>
      </c>
      <c r="G3885">
        <f>COUNTIF(allstats!$C:$C,B3885)</f>
        <v>0</v>
      </c>
      <c r="H3885">
        <f>COUNTIF(allstats!$Q:$Q,B3885)</f>
        <v>0</v>
      </c>
      <c r="I3885" t="str">
        <f>IFERROR(VLOOKUP(B3885,allstats!$C:$I,7,0),"")</f>
        <v/>
      </c>
      <c r="J3885" t="str">
        <f>IFERROR(VLOOKUP(B3885,allstats!$C:$J,8,0),"")</f>
        <v/>
      </c>
    </row>
    <row r="3886" spans="1:10" x14ac:dyDescent="0.3">
      <c r="A3886" t="s">
        <v>14008</v>
      </c>
      <c r="B3886" t="s">
        <v>14009</v>
      </c>
      <c r="C3886" t="s">
        <v>14010</v>
      </c>
      <c r="D3886" t="s">
        <v>14011</v>
      </c>
      <c r="E3886" t="s">
        <v>12957</v>
      </c>
      <c r="F3886" t="s">
        <v>12958</v>
      </c>
      <c r="G3886">
        <f>COUNTIF(allstats!$C:$C,B3886)</f>
        <v>0</v>
      </c>
      <c r="H3886">
        <f>COUNTIF(allstats!$Q:$Q,B3886)</f>
        <v>0</v>
      </c>
      <c r="I3886" t="str">
        <f>IFERROR(VLOOKUP(B3886,allstats!$C:$I,7,0),"")</f>
        <v/>
      </c>
      <c r="J3886" t="str">
        <f>IFERROR(VLOOKUP(B3886,allstats!$C:$J,8,0),"")</f>
        <v/>
      </c>
    </row>
    <row r="3887" spans="1:10" x14ac:dyDescent="0.3">
      <c r="A3887" t="s">
        <v>14012</v>
      </c>
      <c r="B3887" t="s">
        <v>14013</v>
      </c>
      <c r="C3887" t="s">
        <v>14014</v>
      </c>
      <c r="D3887" t="s">
        <v>14015</v>
      </c>
      <c r="E3887" t="s">
        <v>12957</v>
      </c>
      <c r="F3887" t="s">
        <v>14016</v>
      </c>
      <c r="G3887">
        <f>COUNTIF(allstats!$C:$C,B3887)</f>
        <v>0</v>
      </c>
      <c r="H3887">
        <f>COUNTIF(allstats!$Q:$Q,B3887)</f>
        <v>0</v>
      </c>
      <c r="I3887" t="str">
        <f>IFERROR(VLOOKUP(B3887,allstats!$C:$I,7,0),"")</f>
        <v/>
      </c>
      <c r="J3887" t="str">
        <f>IFERROR(VLOOKUP(B3887,allstats!$C:$J,8,0),"")</f>
        <v/>
      </c>
    </row>
    <row r="3888" spans="1:10" x14ac:dyDescent="0.3">
      <c r="A3888" t="s">
        <v>14012</v>
      </c>
      <c r="B3888" t="s">
        <v>14017</v>
      </c>
      <c r="C3888" t="s">
        <v>14018</v>
      </c>
      <c r="D3888" t="s">
        <v>14019</v>
      </c>
      <c r="E3888" t="s">
        <v>12957</v>
      </c>
      <c r="F3888" t="s">
        <v>12958</v>
      </c>
      <c r="G3888">
        <f>COUNTIF(allstats!$C:$C,B3888)</f>
        <v>0</v>
      </c>
      <c r="H3888">
        <f>COUNTIF(allstats!$Q:$Q,B3888)</f>
        <v>0</v>
      </c>
      <c r="I3888" t="str">
        <f>IFERROR(VLOOKUP(B3888,allstats!$C:$I,7,0),"")</f>
        <v/>
      </c>
      <c r="J3888" t="str">
        <f>IFERROR(VLOOKUP(B3888,allstats!$C:$J,8,0),"")</f>
        <v/>
      </c>
    </row>
    <row r="3889" spans="1:10" x14ac:dyDescent="0.3">
      <c r="A3889" t="s">
        <v>14012</v>
      </c>
      <c r="B3889" t="s">
        <v>14020</v>
      </c>
      <c r="C3889" t="s">
        <v>14021</v>
      </c>
      <c r="D3889" t="s">
        <v>14022</v>
      </c>
      <c r="E3889" t="s">
        <v>12957</v>
      </c>
      <c r="F3889" t="s">
        <v>12958</v>
      </c>
      <c r="G3889">
        <f>COUNTIF(allstats!$C:$C,B3889)</f>
        <v>0</v>
      </c>
      <c r="H3889">
        <f>COUNTIF(allstats!$Q:$Q,B3889)</f>
        <v>0</v>
      </c>
      <c r="I3889" t="str">
        <f>IFERROR(VLOOKUP(B3889,allstats!$C:$I,7,0),"")</f>
        <v/>
      </c>
      <c r="J3889" t="str">
        <f>IFERROR(VLOOKUP(B3889,allstats!$C:$J,8,0),"")</f>
        <v/>
      </c>
    </row>
    <row r="3890" spans="1:10" x14ac:dyDescent="0.3">
      <c r="A3890" t="s">
        <v>14012</v>
      </c>
      <c r="B3890" t="s">
        <v>14023</v>
      </c>
      <c r="C3890" t="s">
        <v>14024</v>
      </c>
      <c r="D3890" t="s">
        <v>14025</v>
      </c>
      <c r="E3890" t="s">
        <v>12957</v>
      </c>
      <c r="F3890" t="s">
        <v>12958</v>
      </c>
      <c r="G3890">
        <f>COUNTIF(allstats!$C:$C,B3890)</f>
        <v>0</v>
      </c>
      <c r="H3890">
        <f>COUNTIF(allstats!$Q:$Q,B3890)</f>
        <v>0</v>
      </c>
      <c r="I3890" t="str">
        <f>IFERROR(VLOOKUP(B3890,allstats!$C:$I,7,0),"")</f>
        <v/>
      </c>
      <c r="J3890" t="str">
        <f>IFERROR(VLOOKUP(B3890,allstats!$C:$J,8,0),"")</f>
        <v/>
      </c>
    </row>
    <row r="3891" spans="1:10" x14ac:dyDescent="0.3">
      <c r="A3891" t="s">
        <v>14026</v>
      </c>
      <c r="B3891" t="s">
        <v>14027</v>
      </c>
      <c r="C3891" t="s">
        <v>14028</v>
      </c>
      <c r="D3891" t="s">
        <v>14029</v>
      </c>
      <c r="E3891" t="s">
        <v>12957</v>
      </c>
      <c r="F3891" t="s">
        <v>12958</v>
      </c>
      <c r="G3891">
        <f>COUNTIF(allstats!$C:$C,B3891)</f>
        <v>1</v>
      </c>
      <c r="H3891">
        <f>COUNTIF(allstats!$Q:$Q,B3891)</f>
        <v>1</v>
      </c>
      <c r="I3891">
        <f>IFERROR(VLOOKUP(B3891,allstats!$C:$I,7,0),"")</f>
        <v>330</v>
      </c>
      <c r="J3891">
        <f>IFERROR(VLOOKUP(B3891,allstats!$C:$J,8,0),"")</f>
        <v>0</v>
      </c>
    </row>
    <row r="3892" spans="1:10" x14ac:dyDescent="0.3">
      <c r="A3892" t="s">
        <v>14030</v>
      </c>
      <c r="B3892" t="s">
        <v>14031</v>
      </c>
      <c r="C3892" t="s">
        <v>14032</v>
      </c>
      <c r="D3892" t="s">
        <v>14033</v>
      </c>
      <c r="E3892" t="s">
        <v>12957</v>
      </c>
      <c r="F3892" t="s">
        <v>12958</v>
      </c>
      <c r="G3892">
        <f>COUNTIF(allstats!$C:$C,B3892)</f>
        <v>1</v>
      </c>
      <c r="H3892">
        <f>COUNTIF(allstats!$Q:$Q,B3892)</f>
        <v>1</v>
      </c>
      <c r="I3892">
        <f>IFERROR(VLOOKUP(B3892,allstats!$C:$I,7,0),"")</f>
        <v>6546</v>
      </c>
      <c r="J3892">
        <f>IFERROR(VLOOKUP(B3892,allstats!$C:$J,8,0),"")</f>
        <v>0</v>
      </c>
    </row>
    <row r="3893" spans="1:10" x14ac:dyDescent="0.3">
      <c r="A3893" t="s">
        <v>14030</v>
      </c>
      <c r="B3893" t="s">
        <v>14034</v>
      </c>
      <c r="C3893" t="s">
        <v>14035</v>
      </c>
      <c r="D3893" t="s">
        <v>14036</v>
      </c>
      <c r="E3893" t="s">
        <v>12957</v>
      </c>
      <c r="F3893" t="s">
        <v>12958</v>
      </c>
      <c r="G3893">
        <f>COUNTIF(allstats!$C:$C,B3893)</f>
        <v>0</v>
      </c>
      <c r="H3893">
        <f>COUNTIF(allstats!$Q:$Q,B3893)</f>
        <v>0</v>
      </c>
      <c r="I3893" t="str">
        <f>IFERROR(VLOOKUP(B3893,allstats!$C:$I,7,0),"")</f>
        <v/>
      </c>
      <c r="J3893" t="str">
        <f>IFERROR(VLOOKUP(B3893,allstats!$C:$J,8,0),"")</f>
        <v/>
      </c>
    </row>
    <row r="3894" spans="1:10" x14ac:dyDescent="0.3">
      <c r="A3894" t="s">
        <v>14030</v>
      </c>
      <c r="B3894" t="s">
        <v>14037</v>
      </c>
      <c r="C3894" t="s">
        <v>14038</v>
      </c>
      <c r="D3894" t="s">
        <v>14039</v>
      </c>
      <c r="E3894" t="s">
        <v>12957</v>
      </c>
      <c r="F3894" t="s">
        <v>12958</v>
      </c>
      <c r="G3894">
        <f>COUNTIF(allstats!$C:$C,B3894)</f>
        <v>0</v>
      </c>
      <c r="H3894">
        <f>COUNTIF(allstats!$Q:$Q,B3894)</f>
        <v>0</v>
      </c>
      <c r="I3894" t="str">
        <f>IFERROR(VLOOKUP(B3894,allstats!$C:$I,7,0),"")</f>
        <v/>
      </c>
      <c r="J3894" t="str">
        <f>IFERROR(VLOOKUP(B3894,allstats!$C:$J,8,0),"")</f>
        <v/>
      </c>
    </row>
    <row r="3895" spans="1:10" x14ac:dyDescent="0.3">
      <c r="A3895" t="s">
        <v>14030</v>
      </c>
      <c r="B3895" t="s">
        <v>14040</v>
      </c>
      <c r="C3895" t="s">
        <v>14041</v>
      </c>
      <c r="D3895" t="s">
        <v>14042</v>
      </c>
      <c r="E3895" t="s">
        <v>12957</v>
      </c>
      <c r="F3895" t="s">
        <v>12958</v>
      </c>
      <c r="G3895">
        <f>COUNTIF(allstats!$C:$C,B3895)</f>
        <v>0</v>
      </c>
      <c r="H3895">
        <f>COUNTIF(allstats!$Q:$Q,B3895)</f>
        <v>0</v>
      </c>
      <c r="I3895" t="str">
        <f>IFERROR(VLOOKUP(B3895,allstats!$C:$I,7,0),"")</f>
        <v/>
      </c>
      <c r="J3895" t="str">
        <f>IFERROR(VLOOKUP(B3895,allstats!$C:$J,8,0),"")</f>
        <v/>
      </c>
    </row>
    <row r="3896" spans="1:10" x14ac:dyDescent="0.3">
      <c r="A3896" t="s">
        <v>14030</v>
      </c>
      <c r="B3896" t="s">
        <v>11868</v>
      </c>
      <c r="C3896" t="s">
        <v>14043</v>
      </c>
      <c r="D3896" t="s">
        <v>14044</v>
      </c>
      <c r="E3896" t="s">
        <v>12957</v>
      </c>
      <c r="F3896" t="s">
        <v>12958</v>
      </c>
      <c r="G3896">
        <f>COUNTIF(allstats!$C:$C,B3896)</f>
        <v>0</v>
      </c>
      <c r="H3896">
        <f>COUNTIF(allstats!$Q:$Q,B3896)</f>
        <v>0</v>
      </c>
      <c r="I3896" t="str">
        <f>IFERROR(VLOOKUP(B3896,allstats!$C:$I,7,0),"")</f>
        <v/>
      </c>
      <c r="J3896" t="str">
        <f>IFERROR(VLOOKUP(B3896,allstats!$C:$J,8,0),"")</f>
        <v/>
      </c>
    </row>
    <row r="3897" spans="1:10" x14ac:dyDescent="0.3">
      <c r="A3897" t="s">
        <v>14030</v>
      </c>
      <c r="B3897" t="s">
        <v>14045</v>
      </c>
      <c r="C3897" t="s">
        <v>14046</v>
      </c>
      <c r="D3897" t="s">
        <v>14047</v>
      </c>
      <c r="E3897" t="s">
        <v>12957</v>
      </c>
      <c r="F3897" t="s">
        <v>12958</v>
      </c>
      <c r="G3897">
        <f>COUNTIF(allstats!$C:$C,B3897)</f>
        <v>0</v>
      </c>
      <c r="H3897">
        <f>COUNTIF(allstats!$Q:$Q,B3897)</f>
        <v>0</v>
      </c>
      <c r="I3897" t="str">
        <f>IFERROR(VLOOKUP(B3897,allstats!$C:$I,7,0),"")</f>
        <v/>
      </c>
      <c r="J3897" t="str">
        <f>IFERROR(VLOOKUP(B3897,allstats!$C:$J,8,0),"")</f>
        <v/>
      </c>
    </row>
    <row r="3898" spans="1:10" x14ac:dyDescent="0.3">
      <c r="A3898" t="s">
        <v>14030</v>
      </c>
      <c r="B3898" t="s">
        <v>14048</v>
      </c>
      <c r="C3898" t="s">
        <v>14049</v>
      </c>
      <c r="D3898" t="s">
        <v>14050</v>
      </c>
      <c r="E3898" t="s">
        <v>12957</v>
      </c>
      <c r="F3898" t="s">
        <v>12958</v>
      </c>
      <c r="G3898">
        <f>COUNTIF(allstats!$C:$C,B3898)</f>
        <v>0</v>
      </c>
      <c r="H3898">
        <f>COUNTIF(allstats!$Q:$Q,B3898)</f>
        <v>1</v>
      </c>
      <c r="I3898" t="str">
        <f>IFERROR(VLOOKUP(B3898,allstats!$C:$I,7,0),"")</f>
        <v/>
      </c>
      <c r="J3898" t="str">
        <f>IFERROR(VLOOKUP(B3898,allstats!$C:$J,8,0),"")</f>
        <v/>
      </c>
    </row>
    <row r="3899" spans="1:10" x14ac:dyDescent="0.3">
      <c r="A3899" t="s">
        <v>14030</v>
      </c>
      <c r="B3899" t="s">
        <v>14051</v>
      </c>
      <c r="C3899" t="s">
        <v>14052</v>
      </c>
      <c r="D3899" t="s">
        <v>14053</v>
      </c>
      <c r="E3899" t="s">
        <v>12957</v>
      </c>
      <c r="F3899" t="s">
        <v>12958</v>
      </c>
      <c r="G3899">
        <f>COUNTIF(allstats!$C:$C,B3899)</f>
        <v>0</v>
      </c>
      <c r="H3899">
        <f>COUNTIF(allstats!$Q:$Q,B3899)</f>
        <v>0</v>
      </c>
      <c r="I3899" t="str">
        <f>IFERROR(VLOOKUP(B3899,allstats!$C:$I,7,0),"")</f>
        <v/>
      </c>
      <c r="J3899" t="str">
        <f>IFERROR(VLOOKUP(B3899,allstats!$C:$J,8,0),"")</f>
        <v/>
      </c>
    </row>
    <row r="3900" spans="1:10" x14ac:dyDescent="0.3">
      <c r="A3900" t="s">
        <v>14030</v>
      </c>
      <c r="B3900" t="s">
        <v>14054</v>
      </c>
      <c r="C3900" t="s">
        <v>14055</v>
      </c>
      <c r="D3900" t="s">
        <v>14056</v>
      </c>
      <c r="E3900" t="s">
        <v>12957</v>
      </c>
      <c r="F3900" t="s">
        <v>12958</v>
      </c>
      <c r="G3900">
        <f>COUNTIF(allstats!$C:$C,B3900)</f>
        <v>0</v>
      </c>
      <c r="H3900">
        <f>COUNTIF(allstats!$Q:$Q,B3900)</f>
        <v>0</v>
      </c>
      <c r="I3900" t="str">
        <f>IFERROR(VLOOKUP(B3900,allstats!$C:$I,7,0),"")</f>
        <v/>
      </c>
      <c r="J3900" t="str">
        <f>IFERROR(VLOOKUP(B3900,allstats!$C:$J,8,0),"")</f>
        <v/>
      </c>
    </row>
    <row r="3901" spans="1:10" x14ac:dyDescent="0.3">
      <c r="A3901" t="s">
        <v>14030</v>
      </c>
      <c r="B3901" t="s">
        <v>14057</v>
      </c>
      <c r="C3901" t="s">
        <v>14058</v>
      </c>
      <c r="D3901" t="s">
        <v>14059</v>
      </c>
      <c r="E3901" t="s">
        <v>12957</v>
      </c>
      <c r="F3901" t="s">
        <v>12958</v>
      </c>
      <c r="G3901">
        <f>COUNTIF(allstats!$C:$C,B3901)</f>
        <v>0</v>
      </c>
      <c r="H3901">
        <f>COUNTIF(allstats!$Q:$Q,B3901)</f>
        <v>0</v>
      </c>
      <c r="I3901" t="str">
        <f>IFERROR(VLOOKUP(B3901,allstats!$C:$I,7,0),"")</f>
        <v/>
      </c>
      <c r="J3901" t="str">
        <f>IFERROR(VLOOKUP(B3901,allstats!$C:$J,8,0),"")</f>
        <v/>
      </c>
    </row>
    <row r="3902" spans="1:10" x14ac:dyDescent="0.3">
      <c r="A3902" t="s">
        <v>14030</v>
      </c>
      <c r="B3902" t="s">
        <v>14060</v>
      </c>
      <c r="C3902" t="s">
        <v>14061</v>
      </c>
      <c r="D3902" t="s">
        <v>14062</v>
      </c>
      <c r="E3902" t="s">
        <v>13058</v>
      </c>
      <c r="F3902" t="s">
        <v>14063</v>
      </c>
      <c r="G3902">
        <f>COUNTIF(allstats!$C:$C,B3902)</f>
        <v>0</v>
      </c>
      <c r="H3902">
        <f>COUNTIF(allstats!$Q:$Q,B3902)</f>
        <v>0</v>
      </c>
      <c r="I3902" t="str">
        <f>IFERROR(VLOOKUP(B3902,allstats!$C:$I,7,0),"")</f>
        <v/>
      </c>
      <c r="J3902" t="str">
        <f>IFERROR(VLOOKUP(B3902,allstats!$C:$J,8,0),"")</f>
        <v/>
      </c>
    </row>
    <row r="3903" spans="1:10" x14ac:dyDescent="0.3">
      <c r="A3903" t="s">
        <v>14030</v>
      </c>
      <c r="B3903" t="s">
        <v>14064</v>
      </c>
      <c r="C3903" t="s">
        <v>14065</v>
      </c>
      <c r="D3903" t="s">
        <v>14066</v>
      </c>
      <c r="E3903" t="s">
        <v>12957</v>
      </c>
      <c r="F3903" t="s">
        <v>14067</v>
      </c>
      <c r="G3903">
        <f>COUNTIF(allstats!$C:$C,B3903)</f>
        <v>1</v>
      </c>
      <c r="H3903">
        <f>COUNTIF(allstats!$Q:$Q,B3903)</f>
        <v>1</v>
      </c>
      <c r="I3903">
        <f>IFERROR(VLOOKUP(B3903,allstats!$C:$I,7,0),"")</f>
        <v>4088</v>
      </c>
      <c r="J3903">
        <f>IFERROR(VLOOKUP(B3903,allstats!$C:$J,8,0),"")</f>
        <v>0</v>
      </c>
    </row>
    <row r="3904" spans="1:10" x14ac:dyDescent="0.3">
      <c r="A3904" t="s">
        <v>14030</v>
      </c>
      <c r="B3904" t="s">
        <v>14068</v>
      </c>
      <c r="C3904" t="s">
        <v>14069</v>
      </c>
      <c r="D3904" t="s">
        <v>14070</v>
      </c>
      <c r="E3904" t="s">
        <v>12957</v>
      </c>
      <c r="F3904" t="s">
        <v>12958</v>
      </c>
      <c r="G3904">
        <f>COUNTIF(allstats!$C:$C,B3904)</f>
        <v>0</v>
      </c>
      <c r="H3904">
        <f>COUNTIF(allstats!$Q:$Q,B3904)</f>
        <v>0</v>
      </c>
      <c r="I3904" t="str">
        <f>IFERROR(VLOOKUP(B3904,allstats!$C:$I,7,0),"")</f>
        <v/>
      </c>
      <c r="J3904" t="str">
        <f>IFERROR(VLOOKUP(B3904,allstats!$C:$J,8,0),"")</f>
        <v/>
      </c>
    </row>
    <row r="3905" spans="1:10" x14ac:dyDescent="0.3">
      <c r="A3905" t="s">
        <v>14030</v>
      </c>
      <c r="B3905" t="s">
        <v>14071</v>
      </c>
      <c r="C3905" t="s">
        <v>14072</v>
      </c>
      <c r="D3905" t="s">
        <v>14073</v>
      </c>
      <c r="E3905" t="s">
        <v>12957</v>
      </c>
      <c r="F3905" t="s">
        <v>12958</v>
      </c>
      <c r="G3905">
        <f>COUNTIF(allstats!$C:$C,B3905)</f>
        <v>0</v>
      </c>
      <c r="H3905">
        <f>COUNTIF(allstats!$Q:$Q,B3905)</f>
        <v>0</v>
      </c>
      <c r="I3905" t="str">
        <f>IFERROR(VLOOKUP(B3905,allstats!$C:$I,7,0),"")</f>
        <v/>
      </c>
      <c r="J3905" t="str">
        <f>IFERROR(VLOOKUP(B3905,allstats!$C:$J,8,0),"")</f>
        <v/>
      </c>
    </row>
    <row r="3906" spans="1:10" x14ac:dyDescent="0.3">
      <c r="A3906" t="s">
        <v>14030</v>
      </c>
      <c r="B3906" t="s">
        <v>14074</v>
      </c>
      <c r="C3906" t="s">
        <v>14075</v>
      </c>
      <c r="D3906" t="s">
        <v>14076</v>
      </c>
      <c r="E3906" t="s">
        <v>12957</v>
      </c>
      <c r="F3906" t="s">
        <v>12958</v>
      </c>
      <c r="G3906">
        <f>COUNTIF(allstats!$C:$C,B3906)</f>
        <v>0</v>
      </c>
      <c r="H3906">
        <f>COUNTIF(allstats!$Q:$Q,B3906)</f>
        <v>0</v>
      </c>
      <c r="I3906" t="str">
        <f>IFERROR(VLOOKUP(B3906,allstats!$C:$I,7,0),"")</f>
        <v/>
      </c>
      <c r="J3906" t="str">
        <f>IFERROR(VLOOKUP(B3906,allstats!$C:$J,8,0),"")</f>
        <v/>
      </c>
    </row>
    <row r="3907" spans="1:10" x14ac:dyDescent="0.3">
      <c r="A3907" t="s">
        <v>14030</v>
      </c>
      <c r="B3907" t="s">
        <v>14077</v>
      </c>
      <c r="C3907" t="s">
        <v>14078</v>
      </c>
      <c r="D3907" t="s">
        <v>14079</v>
      </c>
      <c r="E3907" t="s">
        <v>13058</v>
      </c>
      <c r="F3907" t="s">
        <v>14080</v>
      </c>
      <c r="G3907">
        <f>COUNTIF(allstats!$C:$C,B3907)</f>
        <v>0</v>
      </c>
      <c r="H3907">
        <f>COUNTIF(allstats!$Q:$Q,B3907)</f>
        <v>0</v>
      </c>
      <c r="I3907" t="str">
        <f>IFERROR(VLOOKUP(B3907,allstats!$C:$I,7,0),"")</f>
        <v/>
      </c>
      <c r="J3907" t="str">
        <f>IFERROR(VLOOKUP(B3907,allstats!$C:$J,8,0),"")</f>
        <v/>
      </c>
    </row>
    <row r="3908" spans="1:10" x14ac:dyDescent="0.3">
      <c r="A3908" t="s">
        <v>14030</v>
      </c>
      <c r="B3908" t="s">
        <v>14081</v>
      </c>
      <c r="C3908" t="s">
        <v>14082</v>
      </c>
      <c r="D3908" t="s">
        <v>14083</v>
      </c>
      <c r="E3908" t="s">
        <v>12957</v>
      </c>
      <c r="F3908" t="s">
        <v>12958</v>
      </c>
      <c r="G3908">
        <f>COUNTIF(allstats!$C:$C,B3908)</f>
        <v>0</v>
      </c>
      <c r="H3908">
        <f>COUNTIF(allstats!$Q:$Q,B3908)</f>
        <v>0</v>
      </c>
      <c r="I3908" t="str">
        <f>IFERROR(VLOOKUP(B3908,allstats!$C:$I,7,0),"")</f>
        <v/>
      </c>
      <c r="J3908" t="str">
        <f>IFERROR(VLOOKUP(B3908,allstats!$C:$J,8,0),"")</f>
        <v/>
      </c>
    </row>
    <row r="3909" spans="1:10" x14ac:dyDescent="0.3">
      <c r="A3909" t="s">
        <v>14030</v>
      </c>
      <c r="B3909" t="s">
        <v>14084</v>
      </c>
      <c r="C3909" t="s">
        <v>14085</v>
      </c>
      <c r="D3909" t="s">
        <v>14086</v>
      </c>
      <c r="E3909" t="s">
        <v>12957</v>
      </c>
      <c r="F3909" t="s">
        <v>12958</v>
      </c>
      <c r="G3909">
        <f>COUNTIF(allstats!$C:$C,B3909)</f>
        <v>0</v>
      </c>
      <c r="H3909">
        <f>COUNTIF(allstats!$Q:$Q,B3909)</f>
        <v>0</v>
      </c>
      <c r="I3909" t="str">
        <f>IFERROR(VLOOKUP(B3909,allstats!$C:$I,7,0),"")</f>
        <v/>
      </c>
      <c r="J3909" t="str">
        <f>IFERROR(VLOOKUP(B3909,allstats!$C:$J,8,0),"")</f>
        <v/>
      </c>
    </row>
    <row r="3910" spans="1:10" x14ac:dyDescent="0.3">
      <c r="A3910" t="s">
        <v>14030</v>
      </c>
      <c r="B3910" t="s">
        <v>14087</v>
      </c>
      <c r="C3910" t="s">
        <v>14088</v>
      </c>
      <c r="D3910" t="s">
        <v>14089</v>
      </c>
      <c r="E3910" t="s">
        <v>12957</v>
      </c>
      <c r="F3910" t="s">
        <v>12958</v>
      </c>
      <c r="G3910">
        <f>COUNTIF(allstats!$C:$C,B3910)</f>
        <v>0</v>
      </c>
      <c r="H3910">
        <f>COUNTIF(allstats!$Q:$Q,B3910)</f>
        <v>0</v>
      </c>
      <c r="I3910" t="str">
        <f>IFERROR(VLOOKUP(B3910,allstats!$C:$I,7,0),"")</f>
        <v/>
      </c>
      <c r="J3910" t="str">
        <f>IFERROR(VLOOKUP(B3910,allstats!$C:$J,8,0),"")</f>
        <v/>
      </c>
    </row>
    <row r="3911" spans="1:10" x14ac:dyDescent="0.3">
      <c r="A3911" t="s">
        <v>14030</v>
      </c>
      <c r="B3911" t="s">
        <v>14090</v>
      </c>
      <c r="C3911" t="s">
        <v>14091</v>
      </c>
      <c r="D3911" t="s">
        <v>14092</v>
      </c>
      <c r="E3911" t="s">
        <v>12957</v>
      </c>
      <c r="F3911" t="s">
        <v>12958</v>
      </c>
      <c r="G3911">
        <f>COUNTIF(allstats!$C:$C,B3911)</f>
        <v>0</v>
      </c>
      <c r="H3911">
        <f>COUNTIF(allstats!$Q:$Q,B3911)</f>
        <v>0</v>
      </c>
      <c r="I3911" t="str">
        <f>IFERROR(VLOOKUP(B3911,allstats!$C:$I,7,0),"")</f>
        <v/>
      </c>
      <c r="J3911" t="str">
        <f>IFERROR(VLOOKUP(B3911,allstats!$C:$J,8,0),"")</f>
        <v/>
      </c>
    </row>
    <row r="3912" spans="1:10" x14ac:dyDescent="0.3">
      <c r="A3912" t="s">
        <v>14030</v>
      </c>
      <c r="B3912" t="s">
        <v>14093</v>
      </c>
      <c r="C3912" t="s">
        <v>14094</v>
      </c>
      <c r="D3912" t="s">
        <v>14095</v>
      </c>
      <c r="E3912" t="s">
        <v>12957</v>
      </c>
      <c r="F3912" t="s">
        <v>12958</v>
      </c>
      <c r="G3912">
        <f>COUNTIF(allstats!$C:$C,B3912)</f>
        <v>0</v>
      </c>
      <c r="H3912">
        <f>COUNTIF(allstats!$Q:$Q,B3912)</f>
        <v>0</v>
      </c>
      <c r="I3912" t="str">
        <f>IFERROR(VLOOKUP(B3912,allstats!$C:$I,7,0),"")</f>
        <v/>
      </c>
      <c r="J3912" t="str">
        <f>IFERROR(VLOOKUP(B3912,allstats!$C:$J,8,0),"")</f>
        <v/>
      </c>
    </row>
    <row r="3913" spans="1:10" x14ac:dyDescent="0.3">
      <c r="A3913" t="s">
        <v>14030</v>
      </c>
      <c r="B3913" t="s">
        <v>14096</v>
      </c>
      <c r="C3913" t="s">
        <v>14097</v>
      </c>
      <c r="D3913" t="s">
        <v>14098</v>
      </c>
      <c r="E3913" t="s">
        <v>12957</v>
      </c>
      <c r="F3913" t="s">
        <v>12958</v>
      </c>
      <c r="G3913">
        <f>COUNTIF(allstats!$C:$C,B3913)</f>
        <v>1</v>
      </c>
      <c r="H3913">
        <f>COUNTIF(allstats!$Q:$Q,B3913)</f>
        <v>1</v>
      </c>
      <c r="I3913">
        <f>IFERROR(VLOOKUP(B3913,allstats!$C:$I,7,0),"")</f>
        <v>3190</v>
      </c>
      <c r="J3913">
        <f>IFERROR(VLOOKUP(B3913,allstats!$C:$J,8,0),"")</f>
        <v>0</v>
      </c>
    </row>
    <row r="3914" spans="1:10" x14ac:dyDescent="0.3">
      <c r="A3914" t="s">
        <v>14030</v>
      </c>
      <c r="B3914" t="s">
        <v>14099</v>
      </c>
      <c r="C3914" t="s">
        <v>14100</v>
      </c>
      <c r="D3914" t="s">
        <v>14101</v>
      </c>
      <c r="E3914" t="s">
        <v>12957</v>
      </c>
      <c r="F3914" t="s">
        <v>12958</v>
      </c>
      <c r="G3914">
        <f>COUNTIF(allstats!$C:$C,B3914)</f>
        <v>0</v>
      </c>
      <c r="H3914">
        <f>COUNTIF(allstats!$Q:$Q,B3914)</f>
        <v>0</v>
      </c>
      <c r="I3914" t="str">
        <f>IFERROR(VLOOKUP(B3914,allstats!$C:$I,7,0),"")</f>
        <v/>
      </c>
      <c r="J3914" t="str">
        <f>IFERROR(VLOOKUP(B3914,allstats!$C:$J,8,0),"")</f>
        <v/>
      </c>
    </row>
    <row r="3915" spans="1:10" x14ac:dyDescent="0.3">
      <c r="A3915" t="s">
        <v>14030</v>
      </c>
      <c r="B3915" t="s">
        <v>14102</v>
      </c>
      <c r="C3915" t="s">
        <v>14103</v>
      </c>
      <c r="D3915" t="s">
        <v>14104</v>
      </c>
      <c r="E3915" t="s">
        <v>12957</v>
      </c>
      <c r="F3915" t="s">
        <v>12958</v>
      </c>
      <c r="G3915">
        <f>COUNTIF(allstats!$C:$C,B3915)</f>
        <v>0</v>
      </c>
      <c r="H3915">
        <f>COUNTIF(allstats!$Q:$Q,B3915)</f>
        <v>0</v>
      </c>
      <c r="I3915" t="str">
        <f>IFERROR(VLOOKUP(B3915,allstats!$C:$I,7,0),"")</f>
        <v/>
      </c>
      <c r="J3915" t="str">
        <f>IFERROR(VLOOKUP(B3915,allstats!$C:$J,8,0),"")</f>
        <v/>
      </c>
    </row>
    <row r="3916" spans="1:10" x14ac:dyDescent="0.3">
      <c r="A3916" t="s">
        <v>14030</v>
      </c>
      <c r="B3916" t="s">
        <v>14105</v>
      </c>
      <c r="C3916" t="s">
        <v>14106</v>
      </c>
      <c r="D3916" t="s">
        <v>14107</v>
      </c>
      <c r="E3916" t="s">
        <v>12957</v>
      </c>
      <c r="F3916" t="s">
        <v>12958</v>
      </c>
      <c r="G3916">
        <f>COUNTIF(allstats!$C:$C,B3916)</f>
        <v>0</v>
      </c>
      <c r="H3916">
        <f>COUNTIF(allstats!$Q:$Q,B3916)</f>
        <v>0</v>
      </c>
      <c r="I3916" t="str">
        <f>IFERROR(VLOOKUP(B3916,allstats!$C:$I,7,0),"")</f>
        <v/>
      </c>
      <c r="J3916" t="str">
        <f>IFERROR(VLOOKUP(B3916,allstats!$C:$J,8,0),"")</f>
        <v/>
      </c>
    </row>
    <row r="3917" spans="1:10" x14ac:dyDescent="0.3">
      <c r="A3917" t="s">
        <v>14030</v>
      </c>
      <c r="B3917" t="s">
        <v>14108</v>
      </c>
      <c r="C3917" t="s">
        <v>14109</v>
      </c>
      <c r="D3917" t="s">
        <v>14110</v>
      </c>
      <c r="E3917" t="s">
        <v>14111</v>
      </c>
      <c r="F3917" t="s">
        <v>14112</v>
      </c>
      <c r="G3917">
        <f>COUNTIF(allstats!$C:$C,B3917)</f>
        <v>0</v>
      </c>
      <c r="H3917">
        <f>COUNTIF(allstats!$Q:$Q,B3917)</f>
        <v>0</v>
      </c>
      <c r="I3917" t="str">
        <f>IFERROR(VLOOKUP(B3917,allstats!$C:$I,7,0),"")</f>
        <v/>
      </c>
      <c r="J3917" t="str">
        <f>IFERROR(VLOOKUP(B3917,allstats!$C:$J,8,0),"")</f>
        <v/>
      </c>
    </row>
    <row r="3918" spans="1:10" x14ac:dyDescent="0.3">
      <c r="A3918" t="s">
        <v>14030</v>
      </c>
      <c r="B3918" t="s">
        <v>14113</v>
      </c>
      <c r="C3918" t="s">
        <v>14114</v>
      </c>
      <c r="D3918" t="s">
        <v>14115</v>
      </c>
      <c r="E3918" t="s">
        <v>12957</v>
      </c>
      <c r="F3918" t="s">
        <v>14116</v>
      </c>
      <c r="G3918">
        <f>COUNTIF(allstats!$C:$C,B3918)</f>
        <v>0</v>
      </c>
      <c r="H3918">
        <f>COUNTIF(allstats!$Q:$Q,B3918)</f>
        <v>0</v>
      </c>
      <c r="I3918" t="str">
        <f>IFERROR(VLOOKUP(B3918,allstats!$C:$I,7,0),"")</f>
        <v/>
      </c>
      <c r="J3918" t="str">
        <f>IFERROR(VLOOKUP(B3918,allstats!$C:$J,8,0),"")</f>
        <v/>
      </c>
    </row>
    <row r="3919" spans="1:10" x14ac:dyDescent="0.3">
      <c r="A3919" t="s">
        <v>14030</v>
      </c>
      <c r="B3919" t="s">
        <v>14117</v>
      </c>
      <c r="C3919" t="s">
        <v>14118</v>
      </c>
      <c r="D3919" t="s">
        <v>14119</v>
      </c>
      <c r="E3919" t="s">
        <v>12957</v>
      </c>
      <c r="F3919" t="s">
        <v>12958</v>
      </c>
      <c r="G3919">
        <f>COUNTIF(allstats!$C:$C,B3919)</f>
        <v>0</v>
      </c>
      <c r="H3919">
        <f>COUNTIF(allstats!$Q:$Q,B3919)</f>
        <v>0</v>
      </c>
      <c r="I3919" t="str">
        <f>IFERROR(VLOOKUP(B3919,allstats!$C:$I,7,0),"")</f>
        <v/>
      </c>
      <c r="J3919" t="str">
        <f>IFERROR(VLOOKUP(B3919,allstats!$C:$J,8,0),"")</f>
        <v/>
      </c>
    </row>
    <row r="3920" spans="1:10" x14ac:dyDescent="0.3">
      <c r="A3920" t="s">
        <v>14030</v>
      </c>
      <c r="B3920" t="s">
        <v>14120</v>
      </c>
      <c r="C3920" t="s">
        <v>14121</v>
      </c>
      <c r="D3920" t="s">
        <v>14122</v>
      </c>
      <c r="E3920" t="s">
        <v>12957</v>
      </c>
      <c r="F3920" t="s">
        <v>14123</v>
      </c>
      <c r="G3920">
        <f>COUNTIF(allstats!$C:$C,B3920)</f>
        <v>0</v>
      </c>
      <c r="H3920">
        <f>COUNTIF(allstats!$Q:$Q,B3920)</f>
        <v>0</v>
      </c>
      <c r="I3920" t="str">
        <f>IFERROR(VLOOKUP(B3920,allstats!$C:$I,7,0),"")</f>
        <v/>
      </c>
      <c r="J3920" t="str">
        <f>IFERROR(VLOOKUP(B3920,allstats!$C:$J,8,0),"")</f>
        <v/>
      </c>
    </row>
    <row r="3921" spans="1:10" x14ac:dyDescent="0.3">
      <c r="A3921" t="s">
        <v>14030</v>
      </c>
      <c r="B3921" t="s">
        <v>7106</v>
      </c>
      <c r="C3921" t="s">
        <v>14124</v>
      </c>
      <c r="D3921" t="s">
        <v>14125</v>
      </c>
      <c r="E3921" t="s">
        <v>12957</v>
      </c>
      <c r="F3921" t="s">
        <v>12958</v>
      </c>
      <c r="G3921">
        <f>COUNTIF(allstats!$C:$C,B3921)</f>
        <v>0</v>
      </c>
      <c r="H3921">
        <f>COUNTIF(allstats!$Q:$Q,B3921)</f>
        <v>0</v>
      </c>
      <c r="I3921" t="str">
        <f>IFERROR(VLOOKUP(B3921,allstats!$C:$I,7,0),"")</f>
        <v/>
      </c>
      <c r="J3921" t="str">
        <f>IFERROR(VLOOKUP(B3921,allstats!$C:$J,8,0),"")</f>
        <v/>
      </c>
    </row>
    <row r="3922" spans="1:10" x14ac:dyDescent="0.3">
      <c r="A3922" t="s">
        <v>14030</v>
      </c>
      <c r="B3922" t="s">
        <v>14126</v>
      </c>
      <c r="C3922" t="s">
        <v>14127</v>
      </c>
      <c r="D3922" t="s">
        <v>14128</v>
      </c>
      <c r="E3922" t="s">
        <v>12957</v>
      </c>
      <c r="F3922" t="s">
        <v>12958</v>
      </c>
      <c r="G3922">
        <f>COUNTIF(allstats!$C:$C,B3922)</f>
        <v>0</v>
      </c>
      <c r="H3922">
        <f>COUNTIF(allstats!$Q:$Q,B3922)</f>
        <v>0</v>
      </c>
      <c r="I3922" t="str">
        <f>IFERROR(VLOOKUP(B3922,allstats!$C:$I,7,0),"")</f>
        <v/>
      </c>
      <c r="J3922" t="str">
        <f>IFERROR(VLOOKUP(B3922,allstats!$C:$J,8,0),"")</f>
        <v/>
      </c>
    </row>
    <row r="3923" spans="1:10" x14ac:dyDescent="0.3">
      <c r="A3923" t="s">
        <v>14030</v>
      </c>
      <c r="B3923" t="s">
        <v>14129</v>
      </c>
      <c r="C3923" t="s">
        <v>14130</v>
      </c>
      <c r="D3923" t="s">
        <v>14131</v>
      </c>
      <c r="E3923" t="s">
        <v>12957</v>
      </c>
      <c r="F3923" t="s">
        <v>14132</v>
      </c>
      <c r="G3923">
        <f>COUNTIF(allstats!$C:$C,B3923)</f>
        <v>0</v>
      </c>
      <c r="H3923">
        <f>COUNTIF(allstats!$Q:$Q,B3923)</f>
        <v>0</v>
      </c>
      <c r="I3923" t="str">
        <f>IFERROR(VLOOKUP(B3923,allstats!$C:$I,7,0),"")</f>
        <v/>
      </c>
      <c r="J3923" t="str">
        <f>IFERROR(VLOOKUP(B3923,allstats!$C:$J,8,0),"")</f>
        <v/>
      </c>
    </row>
    <row r="3924" spans="1:10" x14ac:dyDescent="0.3">
      <c r="A3924" t="s">
        <v>14030</v>
      </c>
      <c r="B3924" t="s">
        <v>14133</v>
      </c>
      <c r="C3924" t="s">
        <v>14134</v>
      </c>
      <c r="D3924" t="s">
        <v>14135</v>
      </c>
      <c r="E3924" t="s">
        <v>12957</v>
      </c>
      <c r="F3924" t="s">
        <v>12958</v>
      </c>
      <c r="G3924">
        <f>COUNTIF(allstats!$C:$C,B3924)</f>
        <v>0</v>
      </c>
      <c r="H3924">
        <f>COUNTIF(allstats!$Q:$Q,B3924)</f>
        <v>0</v>
      </c>
      <c r="I3924" t="str">
        <f>IFERROR(VLOOKUP(B3924,allstats!$C:$I,7,0),"")</f>
        <v/>
      </c>
      <c r="J3924" t="str">
        <f>IFERROR(VLOOKUP(B3924,allstats!$C:$J,8,0),"")</f>
        <v/>
      </c>
    </row>
    <row r="3925" spans="1:10" x14ac:dyDescent="0.3">
      <c r="A3925" t="s">
        <v>14030</v>
      </c>
      <c r="B3925" t="s">
        <v>14136</v>
      </c>
      <c r="C3925" t="s">
        <v>14137</v>
      </c>
      <c r="D3925" t="s">
        <v>14138</v>
      </c>
      <c r="E3925" t="s">
        <v>12957</v>
      </c>
      <c r="F3925" t="s">
        <v>12958</v>
      </c>
      <c r="G3925">
        <f>COUNTIF(allstats!$C:$C,B3925)</f>
        <v>0</v>
      </c>
      <c r="H3925">
        <f>COUNTIF(allstats!$Q:$Q,B3925)</f>
        <v>0</v>
      </c>
      <c r="I3925" t="str">
        <f>IFERROR(VLOOKUP(B3925,allstats!$C:$I,7,0),"")</f>
        <v/>
      </c>
      <c r="J3925" t="str">
        <f>IFERROR(VLOOKUP(B3925,allstats!$C:$J,8,0),"")</f>
        <v/>
      </c>
    </row>
    <row r="3926" spans="1:10" x14ac:dyDescent="0.3">
      <c r="A3926" t="s">
        <v>14030</v>
      </c>
      <c r="B3926" t="s">
        <v>14139</v>
      </c>
      <c r="C3926" t="s">
        <v>14140</v>
      </c>
      <c r="D3926" t="s">
        <v>14141</v>
      </c>
      <c r="E3926" t="s">
        <v>12957</v>
      </c>
      <c r="F3926" t="s">
        <v>12958</v>
      </c>
      <c r="G3926">
        <f>COUNTIF(allstats!$C:$C,B3926)</f>
        <v>0</v>
      </c>
      <c r="H3926">
        <f>COUNTIF(allstats!$Q:$Q,B3926)</f>
        <v>0</v>
      </c>
      <c r="I3926" t="str">
        <f>IFERROR(VLOOKUP(B3926,allstats!$C:$I,7,0),"")</f>
        <v/>
      </c>
      <c r="J3926" t="str">
        <f>IFERROR(VLOOKUP(B3926,allstats!$C:$J,8,0),"")</f>
        <v/>
      </c>
    </row>
    <row r="3927" spans="1:10" x14ac:dyDescent="0.3">
      <c r="A3927" t="s">
        <v>14030</v>
      </c>
      <c r="B3927" t="s">
        <v>14142</v>
      </c>
      <c r="C3927" t="s">
        <v>14143</v>
      </c>
      <c r="D3927" t="s">
        <v>14144</v>
      </c>
      <c r="E3927" t="s">
        <v>12957</v>
      </c>
      <c r="F3927" t="s">
        <v>12958</v>
      </c>
      <c r="G3927">
        <f>COUNTIF(allstats!$C:$C,B3927)</f>
        <v>0</v>
      </c>
      <c r="H3927">
        <f>COUNTIF(allstats!$Q:$Q,B3927)</f>
        <v>0</v>
      </c>
      <c r="I3927" t="str">
        <f>IFERROR(VLOOKUP(B3927,allstats!$C:$I,7,0),"")</f>
        <v/>
      </c>
      <c r="J3927" t="str">
        <f>IFERROR(VLOOKUP(B3927,allstats!$C:$J,8,0),"")</f>
        <v/>
      </c>
    </row>
    <row r="3928" spans="1:10" x14ac:dyDescent="0.3">
      <c r="A3928" t="s">
        <v>14030</v>
      </c>
      <c r="B3928" t="s">
        <v>14145</v>
      </c>
      <c r="C3928" t="s">
        <v>14146</v>
      </c>
      <c r="D3928" t="s">
        <v>14147</v>
      </c>
      <c r="E3928" t="s">
        <v>12957</v>
      </c>
      <c r="F3928" t="s">
        <v>12958</v>
      </c>
      <c r="G3928">
        <f>COUNTIF(allstats!$C:$C,B3928)</f>
        <v>0</v>
      </c>
      <c r="H3928">
        <f>COUNTIF(allstats!$Q:$Q,B3928)</f>
        <v>0</v>
      </c>
      <c r="I3928" t="str">
        <f>IFERROR(VLOOKUP(B3928,allstats!$C:$I,7,0),"")</f>
        <v/>
      </c>
      <c r="J3928" t="str">
        <f>IFERROR(VLOOKUP(B3928,allstats!$C:$J,8,0),"")</f>
        <v/>
      </c>
    </row>
    <row r="3929" spans="1:10" x14ac:dyDescent="0.3">
      <c r="A3929" t="s">
        <v>14030</v>
      </c>
      <c r="B3929" t="s">
        <v>14148</v>
      </c>
      <c r="C3929" t="s">
        <v>14149</v>
      </c>
      <c r="D3929" t="s">
        <v>14150</v>
      </c>
      <c r="E3929" t="s">
        <v>12957</v>
      </c>
      <c r="F3929" t="s">
        <v>12958</v>
      </c>
      <c r="G3929">
        <f>COUNTIF(allstats!$C:$C,B3929)</f>
        <v>0</v>
      </c>
      <c r="H3929">
        <f>COUNTIF(allstats!$Q:$Q,B3929)</f>
        <v>0</v>
      </c>
      <c r="I3929" t="str">
        <f>IFERROR(VLOOKUP(B3929,allstats!$C:$I,7,0),"")</f>
        <v/>
      </c>
      <c r="J3929" t="str">
        <f>IFERROR(VLOOKUP(B3929,allstats!$C:$J,8,0),"")</f>
        <v/>
      </c>
    </row>
    <row r="3930" spans="1:10" x14ac:dyDescent="0.3">
      <c r="A3930" t="s">
        <v>14030</v>
      </c>
      <c r="B3930" t="s">
        <v>14151</v>
      </c>
      <c r="C3930" t="s">
        <v>14152</v>
      </c>
      <c r="D3930" t="s">
        <v>14153</v>
      </c>
      <c r="E3930" t="s">
        <v>12957</v>
      </c>
      <c r="F3930" t="s">
        <v>12958</v>
      </c>
      <c r="G3930">
        <f>COUNTIF(allstats!$C:$C,B3930)</f>
        <v>0</v>
      </c>
      <c r="H3930">
        <f>COUNTIF(allstats!$Q:$Q,B3930)</f>
        <v>0</v>
      </c>
      <c r="I3930" t="str">
        <f>IFERROR(VLOOKUP(B3930,allstats!$C:$I,7,0),"")</f>
        <v/>
      </c>
      <c r="J3930" t="str">
        <f>IFERROR(VLOOKUP(B3930,allstats!$C:$J,8,0),"")</f>
        <v/>
      </c>
    </row>
    <row r="3931" spans="1:10" x14ac:dyDescent="0.3">
      <c r="A3931" t="s">
        <v>14030</v>
      </c>
      <c r="B3931" t="s">
        <v>14154</v>
      </c>
      <c r="C3931" t="s">
        <v>14155</v>
      </c>
      <c r="D3931" t="s">
        <v>14156</v>
      </c>
      <c r="E3931" t="s">
        <v>12957</v>
      </c>
      <c r="F3931" t="s">
        <v>14132</v>
      </c>
      <c r="G3931">
        <f>COUNTIF(allstats!$C:$C,B3931)</f>
        <v>0</v>
      </c>
      <c r="H3931">
        <f>COUNTIF(allstats!$Q:$Q,B3931)</f>
        <v>0</v>
      </c>
      <c r="I3931" t="str">
        <f>IFERROR(VLOOKUP(B3931,allstats!$C:$I,7,0),"")</f>
        <v/>
      </c>
      <c r="J3931" t="str">
        <f>IFERROR(VLOOKUP(B3931,allstats!$C:$J,8,0),"")</f>
        <v/>
      </c>
    </row>
    <row r="3932" spans="1:10" x14ac:dyDescent="0.3">
      <c r="A3932" t="s">
        <v>14030</v>
      </c>
      <c r="B3932" t="s">
        <v>14157</v>
      </c>
      <c r="C3932" t="s">
        <v>14158</v>
      </c>
      <c r="D3932" t="s">
        <v>14159</v>
      </c>
      <c r="E3932" t="s">
        <v>12957</v>
      </c>
      <c r="F3932" t="s">
        <v>12958</v>
      </c>
      <c r="G3932">
        <f>COUNTIF(allstats!$C:$C,B3932)</f>
        <v>0</v>
      </c>
      <c r="H3932">
        <f>COUNTIF(allstats!$Q:$Q,B3932)</f>
        <v>0</v>
      </c>
      <c r="I3932" t="str">
        <f>IFERROR(VLOOKUP(B3932,allstats!$C:$I,7,0),"")</f>
        <v/>
      </c>
      <c r="J3932" t="str">
        <f>IFERROR(VLOOKUP(B3932,allstats!$C:$J,8,0),"")</f>
        <v/>
      </c>
    </row>
    <row r="3933" spans="1:10" x14ac:dyDescent="0.3">
      <c r="A3933" t="s">
        <v>14030</v>
      </c>
      <c r="B3933" t="s">
        <v>14160</v>
      </c>
      <c r="C3933" t="s">
        <v>14161</v>
      </c>
      <c r="D3933" t="s">
        <v>14162</v>
      </c>
      <c r="E3933" t="s">
        <v>12957</v>
      </c>
      <c r="F3933" t="s">
        <v>12958</v>
      </c>
      <c r="G3933">
        <f>COUNTIF(allstats!$C:$C,B3933)</f>
        <v>0</v>
      </c>
      <c r="H3933">
        <f>COUNTIF(allstats!$Q:$Q,B3933)</f>
        <v>0</v>
      </c>
      <c r="I3933" t="str">
        <f>IFERROR(VLOOKUP(B3933,allstats!$C:$I,7,0),"")</f>
        <v/>
      </c>
      <c r="J3933" t="str">
        <f>IFERROR(VLOOKUP(B3933,allstats!$C:$J,8,0),"")</f>
        <v/>
      </c>
    </row>
    <row r="3934" spans="1:10" x14ac:dyDescent="0.3">
      <c r="A3934" t="s">
        <v>14030</v>
      </c>
      <c r="B3934" t="s">
        <v>14163</v>
      </c>
      <c r="C3934" t="s">
        <v>14164</v>
      </c>
      <c r="D3934" t="s">
        <v>14165</v>
      </c>
      <c r="E3934" t="s">
        <v>12957</v>
      </c>
      <c r="F3934" t="s">
        <v>12958</v>
      </c>
      <c r="G3934">
        <f>COUNTIF(allstats!$C:$C,B3934)</f>
        <v>0</v>
      </c>
      <c r="H3934">
        <f>COUNTIF(allstats!$Q:$Q,B3934)</f>
        <v>0</v>
      </c>
      <c r="I3934" t="str">
        <f>IFERROR(VLOOKUP(B3934,allstats!$C:$I,7,0),"")</f>
        <v/>
      </c>
      <c r="J3934" t="str">
        <f>IFERROR(VLOOKUP(B3934,allstats!$C:$J,8,0),"")</f>
        <v/>
      </c>
    </row>
    <row r="3935" spans="1:10" x14ac:dyDescent="0.3">
      <c r="A3935" t="s">
        <v>14030</v>
      </c>
      <c r="B3935" t="s">
        <v>14166</v>
      </c>
      <c r="C3935" t="s">
        <v>14167</v>
      </c>
      <c r="D3935" t="s">
        <v>14168</v>
      </c>
      <c r="E3935" t="s">
        <v>12957</v>
      </c>
      <c r="F3935" t="s">
        <v>12958</v>
      </c>
      <c r="G3935">
        <f>COUNTIF(allstats!$C:$C,B3935)</f>
        <v>0</v>
      </c>
      <c r="H3935">
        <f>COUNTIF(allstats!$Q:$Q,B3935)</f>
        <v>0</v>
      </c>
      <c r="I3935" t="str">
        <f>IFERROR(VLOOKUP(B3935,allstats!$C:$I,7,0),"")</f>
        <v/>
      </c>
      <c r="J3935" t="str">
        <f>IFERROR(VLOOKUP(B3935,allstats!$C:$J,8,0),"")</f>
        <v/>
      </c>
    </row>
    <row r="3936" spans="1:10" x14ac:dyDescent="0.3">
      <c r="A3936" t="s">
        <v>14030</v>
      </c>
      <c r="B3936" t="s">
        <v>14169</v>
      </c>
      <c r="C3936" t="s">
        <v>14170</v>
      </c>
      <c r="D3936" t="s">
        <v>14171</v>
      </c>
      <c r="E3936" t="s">
        <v>14172</v>
      </c>
      <c r="F3936" t="s">
        <v>14112</v>
      </c>
      <c r="G3936">
        <f>COUNTIF(allstats!$C:$C,B3936)</f>
        <v>0</v>
      </c>
      <c r="H3936">
        <f>COUNTIF(allstats!$Q:$Q,B3936)</f>
        <v>0</v>
      </c>
      <c r="I3936" t="str">
        <f>IFERROR(VLOOKUP(B3936,allstats!$C:$I,7,0),"")</f>
        <v/>
      </c>
      <c r="J3936" t="str">
        <f>IFERROR(VLOOKUP(B3936,allstats!$C:$J,8,0),"")</f>
        <v/>
      </c>
    </row>
    <row r="3937" spans="1:10" x14ac:dyDescent="0.3">
      <c r="A3937" t="s">
        <v>14030</v>
      </c>
      <c r="B3937" t="s">
        <v>14173</v>
      </c>
      <c r="C3937" t="s">
        <v>14174</v>
      </c>
      <c r="D3937" t="s">
        <v>14175</v>
      </c>
      <c r="E3937" t="s">
        <v>12957</v>
      </c>
      <c r="F3937" t="s">
        <v>12958</v>
      </c>
      <c r="G3937">
        <f>COUNTIF(allstats!$C:$C,B3937)</f>
        <v>0</v>
      </c>
      <c r="H3937">
        <f>COUNTIF(allstats!$Q:$Q,B3937)</f>
        <v>0</v>
      </c>
      <c r="I3937" t="str">
        <f>IFERROR(VLOOKUP(B3937,allstats!$C:$I,7,0),"")</f>
        <v/>
      </c>
      <c r="J3937" t="str">
        <f>IFERROR(VLOOKUP(B3937,allstats!$C:$J,8,0),"")</f>
        <v/>
      </c>
    </row>
    <row r="3938" spans="1:10" x14ac:dyDescent="0.3">
      <c r="A3938" t="s">
        <v>14030</v>
      </c>
      <c r="B3938" t="s">
        <v>14176</v>
      </c>
      <c r="C3938" t="s">
        <v>14177</v>
      </c>
      <c r="D3938" t="s">
        <v>14178</v>
      </c>
      <c r="E3938" t="s">
        <v>12957</v>
      </c>
      <c r="F3938" t="s">
        <v>12958</v>
      </c>
      <c r="G3938">
        <f>COUNTIF(allstats!$C:$C,B3938)</f>
        <v>1</v>
      </c>
      <c r="H3938">
        <f>COUNTIF(allstats!$Q:$Q,B3938)</f>
        <v>1</v>
      </c>
      <c r="I3938">
        <f>IFERROR(VLOOKUP(B3938,allstats!$C:$I,7,0),"")</f>
        <v>5328</v>
      </c>
      <c r="J3938">
        <f>IFERROR(VLOOKUP(B3938,allstats!$C:$J,8,0),"")</f>
        <v>0</v>
      </c>
    </row>
    <row r="3939" spans="1:10" x14ac:dyDescent="0.3">
      <c r="A3939" t="s">
        <v>14030</v>
      </c>
      <c r="B3939" t="s">
        <v>14179</v>
      </c>
      <c r="C3939" t="s">
        <v>14180</v>
      </c>
      <c r="D3939" t="s">
        <v>14181</v>
      </c>
      <c r="E3939" t="s">
        <v>12957</v>
      </c>
      <c r="F3939" t="s">
        <v>12958</v>
      </c>
      <c r="G3939">
        <f>COUNTIF(allstats!$C:$C,B3939)</f>
        <v>0</v>
      </c>
      <c r="H3939">
        <f>COUNTIF(allstats!$Q:$Q,B3939)</f>
        <v>0</v>
      </c>
      <c r="I3939" t="str">
        <f>IFERROR(VLOOKUP(B3939,allstats!$C:$I,7,0),"")</f>
        <v/>
      </c>
      <c r="J3939" t="str">
        <f>IFERROR(VLOOKUP(B3939,allstats!$C:$J,8,0),"")</f>
        <v/>
      </c>
    </row>
    <row r="3940" spans="1:10" x14ac:dyDescent="0.3">
      <c r="A3940" t="s">
        <v>14030</v>
      </c>
      <c r="B3940" t="s">
        <v>14182</v>
      </c>
      <c r="C3940" t="s">
        <v>14183</v>
      </c>
      <c r="D3940" t="s">
        <v>14184</v>
      </c>
      <c r="E3940" t="s">
        <v>12957</v>
      </c>
      <c r="F3940" t="s">
        <v>12958</v>
      </c>
      <c r="G3940">
        <f>COUNTIF(allstats!$C:$C,B3940)</f>
        <v>0</v>
      </c>
      <c r="H3940">
        <f>COUNTIF(allstats!$Q:$Q,B3940)</f>
        <v>0</v>
      </c>
      <c r="I3940" t="str">
        <f>IFERROR(VLOOKUP(B3940,allstats!$C:$I,7,0),"")</f>
        <v/>
      </c>
      <c r="J3940" t="str">
        <f>IFERROR(VLOOKUP(B3940,allstats!$C:$J,8,0),"")</f>
        <v/>
      </c>
    </row>
    <row r="3941" spans="1:10" x14ac:dyDescent="0.3">
      <c r="A3941" t="s">
        <v>14030</v>
      </c>
      <c r="B3941" t="s">
        <v>14185</v>
      </c>
      <c r="C3941" t="s">
        <v>14186</v>
      </c>
      <c r="D3941" t="s">
        <v>14187</v>
      </c>
      <c r="E3941" t="s">
        <v>13058</v>
      </c>
      <c r="F3941" t="s">
        <v>14188</v>
      </c>
      <c r="G3941">
        <f>COUNTIF(allstats!$C:$C,B3941)</f>
        <v>0</v>
      </c>
      <c r="H3941">
        <f>COUNTIF(allstats!$Q:$Q,B3941)</f>
        <v>0</v>
      </c>
      <c r="I3941" t="str">
        <f>IFERROR(VLOOKUP(B3941,allstats!$C:$I,7,0),"")</f>
        <v/>
      </c>
      <c r="J3941" t="str">
        <f>IFERROR(VLOOKUP(B3941,allstats!$C:$J,8,0),"")</f>
        <v/>
      </c>
    </row>
    <row r="3942" spans="1:10" x14ac:dyDescent="0.3">
      <c r="A3942" t="s">
        <v>14030</v>
      </c>
      <c r="B3942" t="s">
        <v>14189</v>
      </c>
      <c r="C3942" t="s">
        <v>14190</v>
      </c>
      <c r="D3942" t="s">
        <v>14191</v>
      </c>
      <c r="E3942" t="s">
        <v>12957</v>
      </c>
      <c r="F3942" t="s">
        <v>12958</v>
      </c>
      <c r="G3942">
        <f>COUNTIF(allstats!$C:$C,B3942)</f>
        <v>1</v>
      </c>
      <c r="H3942">
        <f>COUNTIF(allstats!$Q:$Q,B3942)</f>
        <v>1</v>
      </c>
      <c r="I3942">
        <f>IFERROR(VLOOKUP(B3942,allstats!$C:$I,7,0),"")</f>
        <v>1050</v>
      </c>
      <c r="J3942">
        <f>IFERROR(VLOOKUP(B3942,allstats!$C:$J,8,0),"")</f>
        <v>0</v>
      </c>
    </row>
    <row r="3943" spans="1:10" x14ac:dyDescent="0.3">
      <c r="A3943" t="s">
        <v>14030</v>
      </c>
      <c r="B3943" t="s">
        <v>14192</v>
      </c>
      <c r="C3943" t="s">
        <v>14193</v>
      </c>
      <c r="D3943" t="s">
        <v>14194</v>
      </c>
      <c r="E3943" t="s">
        <v>12957</v>
      </c>
      <c r="F3943" t="s">
        <v>12958</v>
      </c>
      <c r="G3943">
        <f>COUNTIF(allstats!$C:$C,B3943)</f>
        <v>0</v>
      </c>
      <c r="H3943">
        <f>COUNTIF(allstats!$Q:$Q,B3943)</f>
        <v>0</v>
      </c>
      <c r="I3943" t="str">
        <f>IFERROR(VLOOKUP(B3943,allstats!$C:$I,7,0),"")</f>
        <v/>
      </c>
      <c r="J3943" t="str">
        <f>IFERROR(VLOOKUP(B3943,allstats!$C:$J,8,0),"")</f>
        <v/>
      </c>
    </row>
    <row r="3944" spans="1:10" x14ac:dyDescent="0.3">
      <c r="A3944" t="s">
        <v>14030</v>
      </c>
      <c r="B3944" t="s">
        <v>14195</v>
      </c>
      <c r="C3944" t="s">
        <v>14196</v>
      </c>
      <c r="D3944" t="s">
        <v>14197</v>
      </c>
      <c r="E3944" t="s">
        <v>12957</v>
      </c>
      <c r="F3944" t="s">
        <v>12958</v>
      </c>
      <c r="G3944">
        <f>COUNTIF(allstats!$C:$C,B3944)</f>
        <v>0</v>
      </c>
      <c r="H3944">
        <f>COUNTIF(allstats!$Q:$Q,B3944)</f>
        <v>0</v>
      </c>
      <c r="I3944" t="str">
        <f>IFERROR(VLOOKUP(B3944,allstats!$C:$I,7,0),"")</f>
        <v/>
      </c>
      <c r="J3944" t="str">
        <f>IFERROR(VLOOKUP(B3944,allstats!$C:$J,8,0),"")</f>
        <v/>
      </c>
    </row>
    <row r="3945" spans="1:10" x14ac:dyDescent="0.3">
      <c r="A3945" t="s">
        <v>14030</v>
      </c>
      <c r="B3945" t="s">
        <v>14198</v>
      </c>
      <c r="C3945" t="s">
        <v>14199</v>
      </c>
      <c r="D3945" t="s">
        <v>14200</v>
      </c>
      <c r="E3945" t="s">
        <v>12957</v>
      </c>
      <c r="F3945" t="s">
        <v>12958</v>
      </c>
      <c r="G3945">
        <f>COUNTIF(allstats!$C:$C,B3945)</f>
        <v>0</v>
      </c>
      <c r="H3945">
        <f>COUNTIF(allstats!$Q:$Q,B3945)</f>
        <v>0</v>
      </c>
      <c r="I3945" t="str">
        <f>IFERROR(VLOOKUP(B3945,allstats!$C:$I,7,0),"")</f>
        <v/>
      </c>
      <c r="J3945" t="str">
        <f>IFERROR(VLOOKUP(B3945,allstats!$C:$J,8,0),"")</f>
        <v/>
      </c>
    </row>
    <row r="3946" spans="1:10" x14ac:dyDescent="0.3">
      <c r="A3946" t="s">
        <v>14030</v>
      </c>
      <c r="B3946" t="s">
        <v>14201</v>
      </c>
      <c r="C3946" t="s">
        <v>14202</v>
      </c>
      <c r="D3946" t="s">
        <v>14203</v>
      </c>
      <c r="E3946" t="s">
        <v>12957</v>
      </c>
      <c r="F3946" t="s">
        <v>14204</v>
      </c>
      <c r="G3946">
        <f>COUNTIF(allstats!$C:$C,B3946)</f>
        <v>0</v>
      </c>
      <c r="H3946">
        <f>COUNTIF(allstats!$Q:$Q,B3946)</f>
        <v>0</v>
      </c>
      <c r="I3946" t="str">
        <f>IFERROR(VLOOKUP(B3946,allstats!$C:$I,7,0),"")</f>
        <v/>
      </c>
      <c r="J3946" t="str">
        <f>IFERROR(VLOOKUP(B3946,allstats!$C:$J,8,0),"")</f>
        <v/>
      </c>
    </row>
    <row r="3947" spans="1:10" x14ac:dyDescent="0.3">
      <c r="A3947" t="s">
        <v>14030</v>
      </c>
      <c r="B3947" t="s">
        <v>14205</v>
      </c>
      <c r="C3947" t="s">
        <v>14206</v>
      </c>
      <c r="D3947" t="s">
        <v>14207</v>
      </c>
      <c r="E3947" t="s">
        <v>12957</v>
      </c>
      <c r="F3947" t="s">
        <v>12958</v>
      </c>
      <c r="G3947">
        <f>COUNTIF(allstats!$C:$C,B3947)</f>
        <v>0</v>
      </c>
      <c r="H3947">
        <f>COUNTIF(allstats!$Q:$Q,B3947)</f>
        <v>0</v>
      </c>
      <c r="I3947" t="str">
        <f>IFERROR(VLOOKUP(B3947,allstats!$C:$I,7,0),"")</f>
        <v/>
      </c>
      <c r="J3947" t="str">
        <f>IFERROR(VLOOKUP(B3947,allstats!$C:$J,8,0),"")</f>
        <v/>
      </c>
    </row>
    <row r="3948" spans="1:10" x14ac:dyDescent="0.3">
      <c r="A3948" t="s">
        <v>14030</v>
      </c>
      <c r="B3948" t="s">
        <v>14208</v>
      </c>
      <c r="C3948" t="s">
        <v>14209</v>
      </c>
      <c r="D3948" t="s">
        <v>14210</v>
      </c>
      <c r="E3948" t="s">
        <v>13052</v>
      </c>
      <c r="F3948" t="s">
        <v>13223</v>
      </c>
      <c r="G3948">
        <f>COUNTIF(allstats!$C:$C,B3948)</f>
        <v>0</v>
      </c>
      <c r="H3948">
        <f>COUNTIF(allstats!$Q:$Q,B3948)</f>
        <v>0</v>
      </c>
      <c r="I3948" t="str">
        <f>IFERROR(VLOOKUP(B3948,allstats!$C:$I,7,0),"")</f>
        <v/>
      </c>
      <c r="J3948" t="str">
        <f>IFERROR(VLOOKUP(B3948,allstats!$C:$J,8,0),"")</f>
        <v/>
      </c>
    </row>
    <row r="3949" spans="1:10" x14ac:dyDescent="0.3">
      <c r="A3949" t="s">
        <v>14030</v>
      </c>
      <c r="B3949" t="s">
        <v>14211</v>
      </c>
      <c r="C3949" t="s">
        <v>14212</v>
      </c>
      <c r="D3949" t="s">
        <v>14213</v>
      </c>
      <c r="E3949" t="s">
        <v>12957</v>
      </c>
      <c r="F3949" t="s">
        <v>12958</v>
      </c>
      <c r="G3949">
        <f>COUNTIF(allstats!$C:$C,B3949)</f>
        <v>0</v>
      </c>
      <c r="H3949">
        <f>COUNTIF(allstats!$Q:$Q,B3949)</f>
        <v>0</v>
      </c>
      <c r="I3949" t="str">
        <f>IFERROR(VLOOKUP(B3949,allstats!$C:$I,7,0),"")</f>
        <v/>
      </c>
      <c r="J3949" t="str">
        <f>IFERROR(VLOOKUP(B3949,allstats!$C:$J,8,0),"")</f>
        <v/>
      </c>
    </row>
    <row r="3950" spans="1:10" x14ac:dyDescent="0.3">
      <c r="A3950" t="s">
        <v>14030</v>
      </c>
      <c r="B3950" t="s">
        <v>14214</v>
      </c>
      <c r="C3950" t="s">
        <v>14215</v>
      </c>
      <c r="D3950" t="s">
        <v>14216</v>
      </c>
      <c r="E3950" t="s">
        <v>12957</v>
      </c>
      <c r="F3950" t="s">
        <v>12958</v>
      </c>
      <c r="G3950">
        <f>COUNTIF(allstats!$C:$C,B3950)</f>
        <v>0</v>
      </c>
      <c r="H3950">
        <f>COUNTIF(allstats!$Q:$Q,B3950)</f>
        <v>0</v>
      </c>
      <c r="I3950" t="str">
        <f>IFERROR(VLOOKUP(B3950,allstats!$C:$I,7,0),"")</f>
        <v/>
      </c>
      <c r="J3950" t="str">
        <f>IFERROR(VLOOKUP(B3950,allstats!$C:$J,8,0),"")</f>
        <v/>
      </c>
    </row>
    <row r="3951" spans="1:10" x14ac:dyDescent="0.3">
      <c r="A3951" t="s">
        <v>14030</v>
      </c>
      <c r="B3951" t="s">
        <v>14217</v>
      </c>
      <c r="C3951" t="s">
        <v>14218</v>
      </c>
      <c r="D3951" t="s">
        <v>14219</v>
      </c>
      <c r="E3951" t="s">
        <v>12957</v>
      </c>
      <c r="F3951" t="s">
        <v>12958</v>
      </c>
      <c r="G3951">
        <f>COUNTIF(allstats!$C:$C,B3951)</f>
        <v>0</v>
      </c>
      <c r="H3951">
        <f>COUNTIF(allstats!$Q:$Q,B3951)</f>
        <v>0</v>
      </c>
      <c r="I3951" t="str">
        <f>IFERROR(VLOOKUP(B3951,allstats!$C:$I,7,0),"")</f>
        <v/>
      </c>
      <c r="J3951" t="str">
        <f>IFERROR(VLOOKUP(B3951,allstats!$C:$J,8,0),"")</f>
        <v/>
      </c>
    </row>
    <row r="3952" spans="1:10" x14ac:dyDescent="0.3">
      <c r="A3952" t="s">
        <v>14030</v>
      </c>
      <c r="B3952" t="s">
        <v>14220</v>
      </c>
      <c r="C3952" t="s">
        <v>14221</v>
      </c>
      <c r="D3952" t="s">
        <v>14222</v>
      </c>
      <c r="E3952" t="s">
        <v>12957</v>
      </c>
      <c r="F3952" t="s">
        <v>12958</v>
      </c>
      <c r="G3952">
        <f>COUNTIF(allstats!$C:$C,B3952)</f>
        <v>0</v>
      </c>
      <c r="H3952">
        <f>COUNTIF(allstats!$Q:$Q,B3952)</f>
        <v>0</v>
      </c>
      <c r="I3952" t="str">
        <f>IFERROR(VLOOKUP(B3952,allstats!$C:$I,7,0),"")</f>
        <v/>
      </c>
      <c r="J3952" t="str">
        <f>IFERROR(VLOOKUP(B3952,allstats!$C:$J,8,0),"")</f>
        <v/>
      </c>
    </row>
    <row r="3953" spans="1:10" x14ac:dyDescent="0.3">
      <c r="A3953" t="s">
        <v>14030</v>
      </c>
      <c r="B3953" t="s">
        <v>14223</v>
      </c>
      <c r="C3953" t="s">
        <v>14224</v>
      </c>
      <c r="D3953" t="s">
        <v>14225</v>
      </c>
      <c r="E3953" t="s">
        <v>12957</v>
      </c>
      <c r="F3953" t="s">
        <v>12958</v>
      </c>
      <c r="G3953">
        <f>COUNTIF(allstats!$C:$C,B3953)</f>
        <v>0</v>
      </c>
      <c r="H3953">
        <f>COUNTIF(allstats!$Q:$Q,B3953)</f>
        <v>0</v>
      </c>
      <c r="I3953" t="str">
        <f>IFERROR(VLOOKUP(B3953,allstats!$C:$I,7,0),"")</f>
        <v/>
      </c>
      <c r="J3953" t="str">
        <f>IFERROR(VLOOKUP(B3953,allstats!$C:$J,8,0),"")</f>
        <v/>
      </c>
    </row>
    <row r="3954" spans="1:10" x14ac:dyDescent="0.3">
      <c r="A3954" t="s">
        <v>14030</v>
      </c>
      <c r="B3954" t="s">
        <v>14226</v>
      </c>
      <c r="C3954" t="s">
        <v>14227</v>
      </c>
      <c r="D3954" t="s">
        <v>14228</v>
      </c>
      <c r="E3954" t="s">
        <v>12957</v>
      </c>
      <c r="F3954" t="s">
        <v>12958</v>
      </c>
      <c r="G3954">
        <f>COUNTIF(allstats!$C:$C,B3954)</f>
        <v>0</v>
      </c>
      <c r="H3954">
        <f>COUNTIF(allstats!$Q:$Q,B3954)</f>
        <v>0</v>
      </c>
      <c r="I3954" t="str">
        <f>IFERROR(VLOOKUP(B3954,allstats!$C:$I,7,0),"")</f>
        <v/>
      </c>
      <c r="J3954" t="str">
        <f>IFERROR(VLOOKUP(B3954,allstats!$C:$J,8,0),"")</f>
        <v/>
      </c>
    </row>
    <row r="3955" spans="1:10" x14ac:dyDescent="0.3">
      <c r="A3955" t="s">
        <v>14030</v>
      </c>
      <c r="B3955" t="s">
        <v>14229</v>
      </c>
      <c r="C3955" t="s">
        <v>14230</v>
      </c>
      <c r="D3955" t="s">
        <v>14231</v>
      </c>
      <c r="E3955" t="s">
        <v>12957</v>
      </c>
      <c r="F3955" t="s">
        <v>12958</v>
      </c>
      <c r="G3955">
        <f>COUNTIF(allstats!$C:$C,B3955)</f>
        <v>0</v>
      </c>
      <c r="H3955">
        <f>COUNTIF(allstats!$Q:$Q,B3955)</f>
        <v>0</v>
      </c>
      <c r="I3955" t="str">
        <f>IFERROR(VLOOKUP(B3955,allstats!$C:$I,7,0),"")</f>
        <v/>
      </c>
      <c r="J3955" t="str">
        <f>IFERROR(VLOOKUP(B3955,allstats!$C:$J,8,0),"")</f>
        <v/>
      </c>
    </row>
    <row r="3956" spans="1:10" x14ac:dyDescent="0.3">
      <c r="A3956" t="s">
        <v>14030</v>
      </c>
      <c r="B3956" t="s">
        <v>14232</v>
      </c>
      <c r="C3956" t="s">
        <v>14233</v>
      </c>
      <c r="D3956" t="s">
        <v>14234</v>
      </c>
      <c r="E3956" t="s">
        <v>12957</v>
      </c>
      <c r="F3956" t="s">
        <v>12958</v>
      </c>
      <c r="G3956">
        <f>COUNTIF(allstats!$C:$C,B3956)</f>
        <v>0</v>
      </c>
      <c r="H3956">
        <f>COUNTIF(allstats!$Q:$Q,B3956)</f>
        <v>0</v>
      </c>
      <c r="I3956" t="str">
        <f>IFERROR(VLOOKUP(B3956,allstats!$C:$I,7,0),"")</f>
        <v/>
      </c>
      <c r="J3956" t="str">
        <f>IFERROR(VLOOKUP(B3956,allstats!$C:$J,8,0),"")</f>
        <v/>
      </c>
    </row>
    <row r="3957" spans="1:10" x14ac:dyDescent="0.3">
      <c r="A3957" t="s">
        <v>14030</v>
      </c>
      <c r="B3957" t="s">
        <v>14235</v>
      </c>
      <c r="C3957" t="s">
        <v>14236</v>
      </c>
      <c r="D3957" t="s">
        <v>14237</v>
      </c>
      <c r="E3957" t="s">
        <v>12957</v>
      </c>
      <c r="F3957" t="s">
        <v>12958</v>
      </c>
      <c r="G3957">
        <f>COUNTIF(allstats!$C:$C,B3957)</f>
        <v>0</v>
      </c>
      <c r="H3957">
        <f>COUNTIF(allstats!$Q:$Q,B3957)</f>
        <v>0</v>
      </c>
      <c r="I3957" t="str">
        <f>IFERROR(VLOOKUP(B3957,allstats!$C:$I,7,0),"")</f>
        <v/>
      </c>
      <c r="J3957" t="str">
        <f>IFERROR(VLOOKUP(B3957,allstats!$C:$J,8,0),"")</f>
        <v/>
      </c>
    </row>
    <row r="3958" spans="1:10" x14ac:dyDescent="0.3">
      <c r="A3958" t="s">
        <v>14030</v>
      </c>
      <c r="B3958" t="s">
        <v>14238</v>
      </c>
      <c r="C3958" t="s">
        <v>12048</v>
      </c>
      <c r="D3958" t="s">
        <v>14239</v>
      </c>
      <c r="E3958" t="s">
        <v>12957</v>
      </c>
      <c r="F3958" t="s">
        <v>12958</v>
      </c>
      <c r="G3958">
        <f>COUNTIF(allstats!$C:$C,B3958)</f>
        <v>0</v>
      </c>
      <c r="H3958">
        <f>COUNTIF(allstats!$Q:$Q,B3958)</f>
        <v>0</v>
      </c>
      <c r="I3958" t="str">
        <f>IFERROR(VLOOKUP(B3958,allstats!$C:$I,7,0),"")</f>
        <v/>
      </c>
      <c r="J3958" t="str">
        <f>IFERROR(VLOOKUP(B3958,allstats!$C:$J,8,0),"")</f>
        <v/>
      </c>
    </row>
    <row r="3959" spans="1:10" x14ac:dyDescent="0.3">
      <c r="A3959" t="s">
        <v>14030</v>
      </c>
      <c r="B3959" t="s">
        <v>14240</v>
      </c>
      <c r="C3959" t="s">
        <v>14241</v>
      </c>
      <c r="D3959" t="s">
        <v>14242</v>
      </c>
      <c r="E3959" t="s">
        <v>12957</v>
      </c>
      <c r="F3959" t="s">
        <v>12958</v>
      </c>
      <c r="G3959">
        <f>COUNTIF(allstats!$C:$C,B3959)</f>
        <v>0</v>
      </c>
      <c r="H3959">
        <f>COUNTIF(allstats!$Q:$Q,B3959)</f>
        <v>0</v>
      </c>
      <c r="I3959" t="str">
        <f>IFERROR(VLOOKUP(B3959,allstats!$C:$I,7,0),"")</f>
        <v/>
      </c>
      <c r="J3959" t="str">
        <f>IFERROR(VLOOKUP(B3959,allstats!$C:$J,8,0),"")</f>
        <v/>
      </c>
    </row>
    <row r="3960" spans="1:10" x14ac:dyDescent="0.3">
      <c r="A3960" t="s">
        <v>14030</v>
      </c>
      <c r="B3960" t="s">
        <v>14243</v>
      </c>
      <c r="C3960" t="s">
        <v>14244</v>
      </c>
      <c r="D3960" t="s">
        <v>14245</v>
      </c>
      <c r="E3960" t="s">
        <v>12957</v>
      </c>
      <c r="F3960" t="s">
        <v>12958</v>
      </c>
      <c r="G3960">
        <f>COUNTIF(allstats!$C:$C,B3960)</f>
        <v>0</v>
      </c>
      <c r="H3960">
        <f>COUNTIF(allstats!$Q:$Q,B3960)</f>
        <v>0</v>
      </c>
      <c r="I3960" t="str">
        <f>IFERROR(VLOOKUP(B3960,allstats!$C:$I,7,0),"")</f>
        <v/>
      </c>
      <c r="J3960" t="str">
        <f>IFERROR(VLOOKUP(B3960,allstats!$C:$J,8,0),"")</f>
        <v/>
      </c>
    </row>
    <row r="3961" spans="1:10" x14ac:dyDescent="0.3">
      <c r="A3961" t="s">
        <v>14030</v>
      </c>
      <c r="B3961" t="s">
        <v>14246</v>
      </c>
      <c r="C3961" t="s">
        <v>14199</v>
      </c>
      <c r="D3961" t="s">
        <v>14247</v>
      </c>
      <c r="E3961" t="s">
        <v>12957</v>
      </c>
      <c r="F3961" t="s">
        <v>12958</v>
      </c>
      <c r="G3961">
        <f>COUNTIF(allstats!$C:$C,B3961)</f>
        <v>0</v>
      </c>
      <c r="H3961">
        <f>COUNTIF(allstats!$Q:$Q,B3961)</f>
        <v>0</v>
      </c>
      <c r="I3961" t="str">
        <f>IFERROR(VLOOKUP(B3961,allstats!$C:$I,7,0),"")</f>
        <v/>
      </c>
      <c r="J3961" t="str">
        <f>IFERROR(VLOOKUP(B3961,allstats!$C:$J,8,0),"")</f>
        <v/>
      </c>
    </row>
    <row r="3962" spans="1:10" x14ac:dyDescent="0.3">
      <c r="A3962" t="s">
        <v>14030</v>
      </c>
      <c r="B3962" t="s">
        <v>14248</v>
      </c>
      <c r="C3962" t="s">
        <v>14249</v>
      </c>
      <c r="D3962" t="s">
        <v>14250</v>
      </c>
      <c r="E3962" t="s">
        <v>12957</v>
      </c>
      <c r="F3962" t="s">
        <v>12958</v>
      </c>
      <c r="G3962">
        <f>COUNTIF(allstats!$C:$C,B3962)</f>
        <v>0</v>
      </c>
      <c r="H3962">
        <f>COUNTIF(allstats!$Q:$Q,B3962)</f>
        <v>0</v>
      </c>
      <c r="I3962" t="str">
        <f>IFERROR(VLOOKUP(B3962,allstats!$C:$I,7,0),"")</f>
        <v/>
      </c>
      <c r="J3962" t="str">
        <f>IFERROR(VLOOKUP(B3962,allstats!$C:$J,8,0),"")</f>
        <v/>
      </c>
    </row>
    <row r="3963" spans="1:10" x14ac:dyDescent="0.3">
      <c r="A3963" t="s">
        <v>14030</v>
      </c>
      <c r="B3963" t="s">
        <v>14251</v>
      </c>
      <c r="C3963" t="s">
        <v>14252</v>
      </c>
      <c r="D3963" t="s">
        <v>14253</v>
      </c>
      <c r="E3963" t="s">
        <v>12957</v>
      </c>
      <c r="F3963" t="s">
        <v>12958</v>
      </c>
      <c r="G3963">
        <f>COUNTIF(allstats!$C:$C,B3963)</f>
        <v>0</v>
      </c>
      <c r="H3963">
        <f>COUNTIF(allstats!$Q:$Q,B3963)</f>
        <v>1</v>
      </c>
      <c r="I3963" t="str">
        <f>IFERROR(VLOOKUP(B3963,allstats!$C:$I,7,0),"")</f>
        <v/>
      </c>
      <c r="J3963" t="str">
        <f>IFERROR(VLOOKUP(B3963,allstats!$C:$J,8,0),"")</f>
        <v/>
      </c>
    </row>
    <row r="3964" spans="1:10" x14ac:dyDescent="0.3">
      <c r="A3964" t="s">
        <v>14030</v>
      </c>
      <c r="B3964" t="s">
        <v>14254</v>
      </c>
      <c r="C3964" t="s">
        <v>14255</v>
      </c>
      <c r="D3964" t="s">
        <v>14256</v>
      </c>
      <c r="E3964" t="s">
        <v>12957</v>
      </c>
      <c r="F3964" t="s">
        <v>12958</v>
      </c>
      <c r="G3964">
        <f>COUNTIF(allstats!$C:$C,B3964)</f>
        <v>0</v>
      </c>
      <c r="H3964">
        <f>COUNTIF(allstats!$Q:$Q,B3964)</f>
        <v>0</v>
      </c>
      <c r="I3964" t="str">
        <f>IFERROR(VLOOKUP(B3964,allstats!$C:$I,7,0),"")</f>
        <v/>
      </c>
      <c r="J3964" t="str">
        <f>IFERROR(VLOOKUP(B3964,allstats!$C:$J,8,0),"")</f>
        <v/>
      </c>
    </row>
    <row r="3965" spans="1:10" x14ac:dyDescent="0.3">
      <c r="A3965" t="s">
        <v>14030</v>
      </c>
      <c r="B3965" t="s">
        <v>14257</v>
      </c>
      <c r="C3965" t="s">
        <v>14258</v>
      </c>
      <c r="D3965" t="s">
        <v>14259</v>
      </c>
      <c r="E3965" t="s">
        <v>12957</v>
      </c>
      <c r="F3965" t="s">
        <v>12958</v>
      </c>
      <c r="G3965">
        <f>COUNTIF(allstats!$C:$C,B3965)</f>
        <v>0</v>
      </c>
      <c r="H3965">
        <f>COUNTIF(allstats!$Q:$Q,B3965)</f>
        <v>0</v>
      </c>
      <c r="I3965" t="str">
        <f>IFERROR(VLOOKUP(B3965,allstats!$C:$I,7,0),"")</f>
        <v/>
      </c>
      <c r="J3965" t="str">
        <f>IFERROR(VLOOKUP(B3965,allstats!$C:$J,8,0),"")</f>
        <v/>
      </c>
    </row>
    <row r="3966" spans="1:10" x14ac:dyDescent="0.3">
      <c r="A3966" t="s">
        <v>14260</v>
      </c>
      <c r="B3966" t="s">
        <v>14261</v>
      </c>
      <c r="C3966" t="s">
        <v>14262</v>
      </c>
      <c r="D3966" t="s">
        <v>14263</v>
      </c>
      <c r="E3966" t="s">
        <v>12957</v>
      </c>
      <c r="F3966" t="s">
        <v>12958</v>
      </c>
      <c r="G3966">
        <f>COUNTIF(allstats!$C:$C,B3966)</f>
        <v>0</v>
      </c>
      <c r="H3966">
        <f>COUNTIF(allstats!$Q:$Q,B3966)</f>
        <v>0</v>
      </c>
      <c r="I3966" t="str">
        <f>IFERROR(VLOOKUP(B3966,allstats!$C:$I,7,0),"")</f>
        <v/>
      </c>
      <c r="J3966" t="str">
        <f>IFERROR(VLOOKUP(B3966,allstats!$C:$J,8,0),"")</f>
        <v/>
      </c>
    </row>
    <row r="3967" spans="1:10" x14ac:dyDescent="0.3">
      <c r="A3967" t="s">
        <v>14264</v>
      </c>
      <c r="B3967" t="s">
        <v>14265</v>
      </c>
      <c r="C3967" t="s">
        <v>14266</v>
      </c>
      <c r="D3967" t="s">
        <v>14267</v>
      </c>
      <c r="E3967" t="s">
        <v>12957</v>
      </c>
      <c r="F3967" t="s">
        <v>12958</v>
      </c>
      <c r="G3967">
        <f>COUNTIF(allstats!$C:$C,B3967)</f>
        <v>0</v>
      </c>
      <c r="H3967">
        <f>COUNTIF(allstats!$Q:$Q,B3967)</f>
        <v>0</v>
      </c>
      <c r="I3967" t="str">
        <f>IFERROR(VLOOKUP(B3967,allstats!$C:$I,7,0),"")</f>
        <v/>
      </c>
      <c r="J3967" t="str">
        <f>IFERROR(VLOOKUP(B3967,allstats!$C:$J,8,0),"")</f>
        <v/>
      </c>
    </row>
    <row r="3968" spans="1:10" x14ac:dyDescent="0.3">
      <c r="A3968" t="s">
        <v>14264</v>
      </c>
      <c r="B3968" t="s">
        <v>13698</v>
      </c>
      <c r="C3968" t="s">
        <v>14268</v>
      </c>
      <c r="D3968" t="s">
        <v>14269</v>
      </c>
      <c r="E3968" t="s">
        <v>12957</v>
      </c>
      <c r="F3968" t="s">
        <v>12958</v>
      </c>
      <c r="G3968">
        <f>COUNTIF(allstats!$C:$C,B3968)</f>
        <v>0</v>
      </c>
      <c r="H3968">
        <f>COUNTIF(allstats!$Q:$Q,B3968)</f>
        <v>0</v>
      </c>
      <c r="I3968" t="str">
        <f>IFERROR(VLOOKUP(B3968,allstats!$C:$I,7,0),"")</f>
        <v/>
      </c>
      <c r="J3968" t="str">
        <f>IFERROR(VLOOKUP(B3968,allstats!$C:$J,8,0),"")</f>
        <v/>
      </c>
    </row>
    <row r="3969" spans="1:10" x14ac:dyDescent="0.3">
      <c r="A3969" t="s">
        <v>14270</v>
      </c>
      <c r="B3969" t="s">
        <v>14271</v>
      </c>
      <c r="C3969" t="s">
        <v>14272</v>
      </c>
      <c r="D3969" t="s">
        <v>14273</v>
      </c>
      <c r="E3969" t="s">
        <v>12957</v>
      </c>
      <c r="F3969" t="s">
        <v>12958</v>
      </c>
      <c r="G3969">
        <f>COUNTIF(allstats!$C:$C,B3969)</f>
        <v>0</v>
      </c>
      <c r="H3969">
        <f>COUNTIF(allstats!$Q:$Q,B3969)</f>
        <v>0</v>
      </c>
      <c r="I3969" t="str">
        <f>IFERROR(VLOOKUP(B3969,allstats!$C:$I,7,0),"")</f>
        <v/>
      </c>
      <c r="J3969" t="str">
        <f>IFERROR(VLOOKUP(B3969,allstats!$C:$J,8,0),"")</f>
        <v/>
      </c>
    </row>
    <row r="3970" spans="1:10" x14ac:dyDescent="0.3">
      <c r="A3970" t="s">
        <v>14270</v>
      </c>
      <c r="B3970" t="s">
        <v>14274</v>
      </c>
      <c r="C3970" t="s">
        <v>14275</v>
      </c>
      <c r="D3970" t="s">
        <v>14276</v>
      </c>
      <c r="E3970" t="s">
        <v>12957</v>
      </c>
      <c r="F3970" t="s">
        <v>12958</v>
      </c>
      <c r="G3970">
        <f>COUNTIF(allstats!$C:$C,B3970)</f>
        <v>0</v>
      </c>
      <c r="H3970">
        <f>COUNTIF(allstats!$Q:$Q,B3970)</f>
        <v>0</v>
      </c>
      <c r="I3970" t="str">
        <f>IFERROR(VLOOKUP(B3970,allstats!$C:$I,7,0),"")</f>
        <v/>
      </c>
      <c r="J3970" t="str">
        <f>IFERROR(VLOOKUP(B3970,allstats!$C:$J,8,0),"")</f>
        <v/>
      </c>
    </row>
    <row r="3971" spans="1:10" x14ac:dyDescent="0.3">
      <c r="A3971" t="s">
        <v>14277</v>
      </c>
      <c r="B3971" t="s">
        <v>14278</v>
      </c>
      <c r="C3971" t="s">
        <v>14279</v>
      </c>
      <c r="D3971" t="s">
        <v>14280</v>
      </c>
      <c r="E3971" t="s">
        <v>12957</v>
      </c>
      <c r="F3971" t="s">
        <v>12958</v>
      </c>
      <c r="G3971">
        <f>COUNTIF(allstats!$C:$C,B3971)</f>
        <v>0</v>
      </c>
      <c r="H3971">
        <f>COUNTIF(allstats!$Q:$Q,B3971)</f>
        <v>0</v>
      </c>
      <c r="I3971" t="str">
        <f>IFERROR(VLOOKUP(B3971,allstats!$C:$I,7,0),"")</f>
        <v/>
      </c>
      <c r="J3971" t="str">
        <f>IFERROR(VLOOKUP(B3971,allstats!$C:$J,8,0),"")</f>
        <v/>
      </c>
    </row>
    <row r="3972" spans="1:10" x14ac:dyDescent="0.3">
      <c r="A3972" t="s">
        <v>14281</v>
      </c>
      <c r="B3972" t="s">
        <v>14282</v>
      </c>
      <c r="C3972" t="s">
        <v>13162</v>
      </c>
      <c r="D3972" t="s">
        <v>14283</v>
      </c>
      <c r="E3972" t="s">
        <v>12957</v>
      </c>
      <c r="F3972" t="s">
        <v>12958</v>
      </c>
      <c r="G3972">
        <f>COUNTIF(allstats!$C:$C,B3972)</f>
        <v>0</v>
      </c>
      <c r="H3972">
        <f>COUNTIF(allstats!$Q:$Q,B3972)</f>
        <v>0</v>
      </c>
      <c r="I3972" t="str">
        <f>IFERROR(VLOOKUP(B3972,allstats!$C:$I,7,0),"")</f>
        <v/>
      </c>
      <c r="J3972" t="str">
        <f>IFERROR(VLOOKUP(B3972,allstats!$C:$J,8,0),"")</f>
        <v/>
      </c>
    </row>
    <row r="3973" spans="1:10" x14ac:dyDescent="0.3">
      <c r="A3973" t="s">
        <v>14284</v>
      </c>
      <c r="B3973" t="s">
        <v>14285</v>
      </c>
      <c r="C3973" t="s">
        <v>14286</v>
      </c>
      <c r="D3973" t="s">
        <v>14287</v>
      </c>
      <c r="E3973" t="s">
        <v>12957</v>
      </c>
      <c r="F3973" t="s">
        <v>12958</v>
      </c>
      <c r="G3973">
        <f>COUNTIF(allstats!$C:$C,B3973)</f>
        <v>0</v>
      </c>
      <c r="H3973">
        <f>COUNTIF(allstats!$Q:$Q,B3973)</f>
        <v>0</v>
      </c>
      <c r="I3973" t="str">
        <f>IFERROR(VLOOKUP(B3973,allstats!$C:$I,7,0),"")</f>
        <v/>
      </c>
      <c r="J3973" t="str">
        <f>IFERROR(VLOOKUP(B3973,allstats!$C:$J,8,0),"")</f>
        <v/>
      </c>
    </row>
    <row r="3974" spans="1:10" x14ac:dyDescent="0.3">
      <c r="A3974" t="s">
        <v>14284</v>
      </c>
      <c r="B3974" t="s">
        <v>14288</v>
      </c>
      <c r="C3974" t="s">
        <v>14289</v>
      </c>
      <c r="D3974" t="s">
        <v>14290</v>
      </c>
      <c r="E3974" t="s">
        <v>12957</v>
      </c>
      <c r="F3974" t="s">
        <v>12958</v>
      </c>
      <c r="G3974">
        <f>COUNTIF(allstats!$C:$C,B3974)</f>
        <v>0</v>
      </c>
      <c r="H3974">
        <f>COUNTIF(allstats!$Q:$Q,B3974)</f>
        <v>0</v>
      </c>
      <c r="I3974" t="str">
        <f>IFERROR(VLOOKUP(B3974,allstats!$C:$I,7,0),"")</f>
        <v/>
      </c>
      <c r="J3974" t="str">
        <f>IFERROR(VLOOKUP(B3974,allstats!$C:$J,8,0),"")</f>
        <v/>
      </c>
    </row>
    <row r="3975" spans="1:10" x14ac:dyDescent="0.3">
      <c r="A3975" t="s">
        <v>14284</v>
      </c>
      <c r="B3975" t="s">
        <v>14291</v>
      </c>
      <c r="C3975" t="s">
        <v>13199</v>
      </c>
      <c r="D3975" t="s">
        <v>14292</v>
      </c>
      <c r="E3975" t="s">
        <v>12957</v>
      </c>
      <c r="F3975" t="s">
        <v>12958</v>
      </c>
      <c r="G3975">
        <f>COUNTIF(allstats!$C:$C,B3975)</f>
        <v>0</v>
      </c>
      <c r="H3975">
        <f>COUNTIF(allstats!$Q:$Q,B3975)</f>
        <v>0</v>
      </c>
      <c r="I3975" t="str">
        <f>IFERROR(VLOOKUP(B3975,allstats!$C:$I,7,0),"")</f>
        <v/>
      </c>
      <c r="J3975" t="str">
        <f>IFERROR(VLOOKUP(B3975,allstats!$C:$J,8,0),"")</f>
        <v/>
      </c>
    </row>
    <row r="3976" spans="1:10" x14ac:dyDescent="0.3">
      <c r="A3976" t="s">
        <v>14293</v>
      </c>
      <c r="B3976" t="s">
        <v>14294</v>
      </c>
      <c r="C3976" t="s">
        <v>14295</v>
      </c>
      <c r="D3976" t="s">
        <v>14296</v>
      </c>
      <c r="E3976" t="s">
        <v>12957</v>
      </c>
      <c r="F3976" t="s">
        <v>12958</v>
      </c>
      <c r="G3976">
        <f>COUNTIF(allstats!$C:$C,B3976)</f>
        <v>1</v>
      </c>
      <c r="H3976">
        <f>COUNTIF(allstats!$Q:$Q,B3976)</f>
        <v>1</v>
      </c>
      <c r="I3976">
        <f>IFERROR(VLOOKUP(B3976,allstats!$C:$I,7,0),"")</f>
        <v>1</v>
      </c>
      <c r="J3976">
        <f>IFERROR(VLOOKUP(B3976,allstats!$C:$J,8,0),"")</f>
        <v>0</v>
      </c>
    </row>
    <row r="3977" spans="1:10" x14ac:dyDescent="0.3">
      <c r="A3977" t="s">
        <v>14297</v>
      </c>
      <c r="B3977" t="s">
        <v>14298</v>
      </c>
      <c r="C3977" t="s">
        <v>14299</v>
      </c>
      <c r="D3977" t="s">
        <v>14300</v>
      </c>
      <c r="E3977" t="s">
        <v>12957</v>
      </c>
      <c r="F3977" t="s">
        <v>12958</v>
      </c>
      <c r="G3977">
        <f>COUNTIF(allstats!$C:$C,B3977)</f>
        <v>0</v>
      </c>
      <c r="H3977">
        <f>COUNTIF(allstats!$Q:$Q,B3977)</f>
        <v>0</v>
      </c>
      <c r="I3977" t="str">
        <f>IFERROR(VLOOKUP(B3977,allstats!$C:$I,7,0),"")</f>
        <v/>
      </c>
      <c r="J3977" t="str">
        <f>IFERROR(VLOOKUP(B3977,allstats!$C:$J,8,0),"")</f>
        <v/>
      </c>
    </row>
    <row r="3978" spans="1:10" x14ac:dyDescent="0.3">
      <c r="A3978" t="s">
        <v>14297</v>
      </c>
      <c r="B3978" t="s">
        <v>14301</v>
      </c>
      <c r="C3978" t="s">
        <v>14302</v>
      </c>
      <c r="D3978" t="s">
        <v>14303</v>
      </c>
      <c r="E3978" t="s">
        <v>12957</v>
      </c>
      <c r="F3978" t="s">
        <v>12958</v>
      </c>
      <c r="G3978">
        <f>COUNTIF(allstats!$C:$C,B3978)</f>
        <v>0</v>
      </c>
      <c r="H3978">
        <f>COUNTIF(allstats!$Q:$Q,B3978)</f>
        <v>0</v>
      </c>
      <c r="I3978" t="str">
        <f>IFERROR(VLOOKUP(B3978,allstats!$C:$I,7,0),"")</f>
        <v/>
      </c>
      <c r="J3978" t="str">
        <f>IFERROR(VLOOKUP(B3978,allstats!$C:$J,8,0),"")</f>
        <v/>
      </c>
    </row>
    <row r="3979" spans="1:10" x14ac:dyDescent="0.3">
      <c r="A3979" t="s">
        <v>14297</v>
      </c>
      <c r="B3979" t="s">
        <v>14304</v>
      </c>
      <c r="C3979" t="s">
        <v>14305</v>
      </c>
      <c r="D3979" t="s">
        <v>14306</v>
      </c>
      <c r="E3979" t="s">
        <v>12957</v>
      </c>
      <c r="F3979" t="s">
        <v>12958</v>
      </c>
      <c r="G3979">
        <f>COUNTIF(allstats!$C:$C,B3979)</f>
        <v>0</v>
      </c>
      <c r="H3979">
        <f>COUNTIF(allstats!$Q:$Q,B3979)</f>
        <v>0</v>
      </c>
      <c r="I3979" t="str">
        <f>IFERROR(VLOOKUP(B3979,allstats!$C:$I,7,0),"")</f>
        <v/>
      </c>
      <c r="J3979" t="str">
        <f>IFERROR(VLOOKUP(B3979,allstats!$C:$J,8,0),"")</f>
        <v/>
      </c>
    </row>
    <row r="3980" spans="1:10" x14ac:dyDescent="0.3">
      <c r="A3980" t="s">
        <v>14297</v>
      </c>
      <c r="B3980" t="s">
        <v>14307</v>
      </c>
      <c r="C3980" t="s">
        <v>14308</v>
      </c>
      <c r="D3980" t="s">
        <v>14309</v>
      </c>
      <c r="E3980" t="s">
        <v>12957</v>
      </c>
      <c r="F3980" t="s">
        <v>12958</v>
      </c>
      <c r="G3980">
        <f>COUNTIF(allstats!$C:$C,B3980)</f>
        <v>0</v>
      </c>
      <c r="H3980">
        <f>COUNTIF(allstats!$Q:$Q,B3980)</f>
        <v>0</v>
      </c>
      <c r="I3980" t="str">
        <f>IFERROR(VLOOKUP(B3980,allstats!$C:$I,7,0),"")</f>
        <v/>
      </c>
      <c r="J3980" t="str">
        <f>IFERROR(VLOOKUP(B3980,allstats!$C:$J,8,0),"")</f>
        <v/>
      </c>
    </row>
    <row r="3981" spans="1:10" x14ac:dyDescent="0.3">
      <c r="A3981" t="s">
        <v>14310</v>
      </c>
      <c r="B3981" t="s">
        <v>14311</v>
      </c>
      <c r="C3981" t="s">
        <v>14312</v>
      </c>
      <c r="D3981" t="s">
        <v>14313</v>
      </c>
      <c r="E3981" t="s">
        <v>13058</v>
      </c>
      <c r="F3981" t="s">
        <v>13177</v>
      </c>
      <c r="G3981">
        <f>COUNTIF(allstats!$C:$C,B3981)</f>
        <v>0</v>
      </c>
      <c r="H3981">
        <f>COUNTIF(allstats!$Q:$Q,B3981)</f>
        <v>0</v>
      </c>
      <c r="I3981" t="str">
        <f>IFERROR(VLOOKUP(B3981,allstats!$C:$I,7,0),"")</f>
        <v/>
      </c>
      <c r="J3981" t="str">
        <f>IFERROR(VLOOKUP(B3981,allstats!$C:$J,8,0),"")</f>
        <v/>
      </c>
    </row>
    <row r="3982" spans="1:10" x14ac:dyDescent="0.3">
      <c r="A3982" t="s">
        <v>14310</v>
      </c>
      <c r="B3982" t="s">
        <v>14314</v>
      </c>
      <c r="C3982" t="s">
        <v>14315</v>
      </c>
      <c r="D3982" t="s">
        <v>14316</v>
      </c>
      <c r="E3982" t="s">
        <v>12957</v>
      </c>
      <c r="F3982" t="s">
        <v>12958</v>
      </c>
      <c r="G3982">
        <f>COUNTIF(allstats!$C:$C,B3982)</f>
        <v>0</v>
      </c>
      <c r="H3982">
        <f>COUNTIF(allstats!$Q:$Q,B3982)</f>
        <v>0</v>
      </c>
      <c r="I3982" t="str">
        <f>IFERROR(VLOOKUP(B3982,allstats!$C:$I,7,0),"")</f>
        <v/>
      </c>
      <c r="J3982" t="str">
        <f>IFERROR(VLOOKUP(B3982,allstats!$C:$J,8,0),"")</f>
        <v/>
      </c>
    </row>
    <row r="3983" spans="1:10" x14ac:dyDescent="0.3">
      <c r="A3983" t="s">
        <v>14310</v>
      </c>
      <c r="B3983" t="s">
        <v>14317</v>
      </c>
      <c r="C3983" t="s">
        <v>14318</v>
      </c>
      <c r="D3983" t="s">
        <v>14319</v>
      </c>
      <c r="E3983" t="s">
        <v>13058</v>
      </c>
      <c r="F3983" t="s">
        <v>13247</v>
      </c>
      <c r="G3983">
        <f>COUNTIF(allstats!$C:$C,B3983)</f>
        <v>0</v>
      </c>
      <c r="H3983">
        <f>COUNTIF(allstats!$Q:$Q,B3983)</f>
        <v>0</v>
      </c>
      <c r="I3983" t="str">
        <f>IFERROR(VLOOKUP(B3983,allstats!$C:$I,7,0),"")</f>
        <v/>
      </c>
      <c r="J3983" t="str">
        <f>IFERROR(VLOOKUP(B3983,allstats!$C:$J,8,0),"")</f>
        <v/>
      </c>
    </row>
    <row r="3984" spans="1:10" x14ac:dyDescent="0.3">
      <c r="A3984" t="s">
        <v>14320</v>
      </c>
      <c r="B3984" t="s">
        <v>14321</v>
      </c>
      <c r="C3984" t="s">
        <v>14322</v>
      </c>
      <c r="D3984" t="s">
        <v>14323</v>
      </c>
      <c r="E3984" t="s">
        <v>13058</v>
      </c>
      <c r="F3984" t="s">
        <v>14324</v>
      </c>
      <c r="G3984">
        <f>COUNTIF(allstats!$C:$C,B3984)</f>
        <v>0</v>
      </c>
      <c r="H3984">
        <f>COUNTIF(allstats!$Q:$Q,B3984)</f>
        <v>0</v>
      </c>
      <c r="I3984" t="str">
        <f>IFERROR(VLOOKUP(B3984,allstats!$C:$I,7,0),"")</f>
        <v/>
      </c>
      <c r="J3984" t="str">
        <f>IFERROR(VLOOKUP(B3984,allstats!$C:$J,8,0),"")</f>
        <v/>
      </c>
    </row>
    <row r="3985" spans="1:10" x14ac:dyDescent="0.3">
      <c r="A3985" t="s">
        <v>14325</v>
      </c>
      <c r="B3985" t="s">
        <v>14326</v>
      </c>
      <c r="C3985" t="s">
        <v>14327</v>
      </c>
      <c r="D3985" t="s">
        <v>14328</v>
      </c>
      <c r="E3985" t="s">
        <v>12957</v>
      </c>
      <c r="F3985" t="s">
        <v>12958</v>
      </c>
      <c r="G3985">
        <f>COUNTIF(allstats!$C:$C,B3985)</f>
        <v>0</v>
      </c>
      <c r="H3985">
        <f>COUNTIF(allstats!$Q:$Q,B3985)</f>
        <v>0</v>
      </c>
      <c r="I3985" t="str">
        <f>IFERROR(VLOOKUP(B3985,allstats!$C:$I,7,0),"")</f>
        <v/>
      </c>
      <c r="J3985" t="str">
        <f>IFERROR(VLOOKUP(B3985,allstats!$C:$J,8,0),"")</f>
        <v/>
      </c>
    </row>
    <row r="3986" spans="1:10" x14ac:dyDescent="0.3">
      <c r="A3986" t="s">
        <v>14329</v>
      </c>
      <c r="B3986" t="s">
        <v>14330</v>
      </c>
      <c r="C3986" t="s">
        <v>14331</v>
      </c>
      <c r="D3986" t="s">
        <v>14332</v>
      </c>
      <c r="E3986" t="s">
        <v>12957</v>
      </c>
      <c r="F3986" t="s">
        <v>12958</v>
      </c>
      <c r="G3986">
        <f>COUNTIF(allstats!$C:$C,B3986)</f>
        <v>0</v>
      </c>
      <c r="H3986">
        <f>COUNTIF(allstats!$Q:$Q,B3986)</f>
        <v>0</v>
      </c>
      <c r="I3986" t="str">
        <f>IFERROR(VLOOKUP(B3986,allstats!$C:$I,7,0),"")</f>
        <v/>
      </c>
      <c r="J3986" t="str">
        <f>IFERROR(VLOOKUP(B3986,allstats!$C:$J,8,0),"")</f>
        <v/>
      </c>
    </row>
    <row r="3987" spans="1:10" x14ac:dyDescent="0.3">
      <c r="A3987" t="s">
        <v>14333</v>
      </c>
      <c r="B3987" t="s">
        <v>14334</v>
      </c>
      <c r="C3987" t="s">
        <v>14335</v>
      </c>
      <c r="D3987" t="s">
        <v>14336</v>
      </c>
      <c r="E3987" t="s">
        <v>12957</v>
      </c>
      <c r="F3987" t="s">
        <v>12958</v>
      </c>
      <c r="G3987">
        <f>COUNTIF(allstats!$C:$C,B3987)</f>
        <v>0</v>
      </c>
      <c r="H3987">
        <f>COUNTIF(allstats!$Q:$Q,B3987)</f>
        <v>0</v>
      </c>
      <c r="I3987" t="str">
        <f>IFERROR(VLOOKUP(B3987,allstats!$C:$I,7,0),"")</f>
        <v/>
      </c>
      <c r="J3987" t="str">
        <f>IFERROR(VLOOKUP(B3987,allstats!$C:$J,8,0),"")</f>
        <v/>
      </c>
    </row>
    <row r="3988" spans="1:10" x14ac:dyDescent="0.3">
      <c r="A3988" t="s">
        <v>14333</v>
      </c>
      <c r="B3988" t="s">
        <v>14337</v>
      </c>
      <c r="C3988" t="s">
        <v>2691</v>
      </c>
      <c r="D3988" t="s">
        <v>14338</v>
      </c>
      <c r="E3988" t="s">
        <v>12957</v>
      </c>
      <c r="F3988" t="s">
        <v>12958</v>
      </c>
      <c r="G3988">
        <f>COUNTIF(allstats!$C:$C,B3988)</f>
        <v>0</v>
      </c>
      <c r="H3988">
        <f>COUNTIF(allstats!$Q:$Q,B3988)</f>
        <v>0</v>
      </c>
      <c r="I3988" t="str">
        <f>IFERROR(VLOOKUP(B3988,allstats!$C:$I,7,0),"")</f>
        <v/>
      </c>
      <c r="J3988" t="str">
        <f>IFERROR(VLOOKUP(B3988,allstats!$C:$J,8,0),"")</f>
        <v/>
      </c>
    </row>
    <row r="3989" spans="1:10" x14ac:dyDescent="0.3">
      <c r="A3989" t="s">
        <v>14333</v>
      </c>
      <c r="B3989" t="s">
        <v>14339</v>
      </c>
      <c r="C3989" t="s">
        <v>14340</v>
      </c>
      <c r="D3989" t="s">
        <v>14341</v>
      </c>
      <c r="E3989" t="s">
        <v>12957</v>
      </c>
      <c r="F3989" t="s">
        <v>12958</v>
      </c>
      <c r="G3989">
        <f>COUNTIF(allstats!$C:$C,B3989)</f>
        <v>1</v>
      </c>
      <c r="H3989">
        <f>COUNTIF(allstats!$Q:$Q,B3989)</f>
        <v>1</v>
      </c>
      <c r="I3989">
        <f>IFERROR(VLOOKUP(B3989,allstats!$C:$I,7,0),"")</f>
        <v>200</v>
      </c>
      <c r="J3989">
        <f>IFERROR(VLOOKUP(B3989,allstats!$C:$J,8,0),"")</f>
        <v>0</v>
      </c>
    </row>
    <row r="3990" spans="1:10" x14ac:dyDescent="0.3">
      <c r="A3990" t="s">
        <v>14333</v>
      </c>
      <c r="B3990" t="s">
        <v>14342</v>
      </c>
      <c r="C3990" t="s">
        <v>14343</v>
      </c>
      <c r="D3990" t="s">
        <v>14344</v>
      </c>
      <c r="E3990" t="s">
        <v>13455</v>
      </c>
      <c r="F3990" t="s">
        <v>14345</v>
      </c>
      <c r="G3990">
        <f>COUNTIF(allstats!$C:$C,B3990)</f>
        <v>0</v>
      </c>
      <c r="H3990">
        <f>COUNTIF(allstats!$Q:$Q,B3990)</f>
        <v>0</v>
      </c>
      <c r="I3990" t="str">
        <f>IFERROR(VLOOKUP(B3990,allstats!$C:$I,7,0),"")</f>
        <v/>
      </c>
      <c r="J3990" t="str">
        <f>IFERROR(VLOOKUP(B3990,allstats!$C:$J,8,0),"")</f>
        <v/>
      </c>
    </row>
    <row r="3991" spans="1:10" x14ac:dyDescent="0.3">
      <c r="A3991" t="s">
        <v>14333</v>
      </c>
      <c r="B3991" t="s">
        <v>14346</v>
      </c>
      <c r="C3991" t="s">
        <v>14347</v>
      </c>
      <c r="D3991" t="s">
        <v>14348</v>
      </c>
      <c r="E3991" t="s">
        <v>12957</v>
      </c>
      <c r="F3991" t="s">
        <v>12958</v>
      </c>
      <c r="G3991">
        <f>COUNTIF(allstats!$C:$C,B3991)</f>
        <v>0</v>
      </c>
      <c r="H3991">
        <f>COUNTIF(allstats!$Q:$Q,B3991)</f>
        <v>0</v>
      </c>
      <c r="I3991" t="str">
        <f>IFERROR(VLOOKUP(B3991,allstats!$C:$I,7,0),"")</f>
        <v/>
      </c>
      <c r="J3991" t="str">
        <f>IFERROR(VLOOKUP(B3991,allstats!$C:$J,8,0),"")</f>
        <v/>
      </c>
    </row>
    <row r="3992" spans="1:10" x14ac:dyDescent="0.3">
      <c r="A3992" t="s">
        <v>14349</v>
      </c>
      <c r="B3992" t="s">
        <v>14350</v>
      </c>
      <c r="C3992" t="s">
        <v>14351</v>
      </c>
      <c r="D3992" t="s">
        <v>14352</v>
      </c>
      <c r="E3992" t="s">
        <v>12957</v>
      </c>
      <c r="F3992" t="s">
        <v>14353</v>
      </c>
      <c r="G3992">
        <f>COUNTIF(allstats!$C:$C,B3992)</f>
        <v>0</v>
      </c>
      <c r="H3992">
        <f>COUNTIF(allstats!$Q:$Q,B3992)</f>
        <v>0</v>
      </c>
      <c r="I3992" t="str">
        <f>IFERROR(VLOOKUP(B3992,allstats!$C:$I,7,0),"")</f>
        <v/>
      </c>
      <c r="J3992" t="str">
        <f>IFERROR(VLOOKUP(B3992,allstats!$C:$J,8,0),"")</f>
        <v/>
      </c>
    </row>
    <row r="3993" spans="1:10" x14ac:dyDescent="0.3">
      <c r="A3993" t="s">
        <v>14354</v>
      </c>
      <c r="B3993" t="s">
        <v>10535</v>
      </c>
      <c r="C3993" t="s">
        <v>14355</v>
      </c>
      <c r="D3993" t="s">
        <v>14356</v>
      </c>
      <c r="E3993" t="s">
        <v>12957</v>
      </c>
      <c r="F3993" t="s">
        <v>12958</v>
      </c>
      <c r="G3993">
        <f>COUNTIF(allstats!$C:$C,B3993)</f>
        <v>0</v>
      </c>
      <c r="H3993">
        <f>COUNTIF(allstats!$Q:$Q,B3993)</f>
        <v>2</v>
      </c>
      <c r="I3993" t="str">
        <f>IFERROR(VLOOKUP(B3993,allstats!$C:$I,7,0),"")</f>
        <v/>
      </c>
      <c r="J3993" t="str">
        <f>IFERROR(VLOOKUP(B3993,allstats!$C:$J,8,0),"")</f>
        <v/>
      </c>
    </row>
    <row r="3994" spans="1:10" x14ac:dyDescent="0.3">
      <c r="A3994" t="s">
        <v>14354</v>
      </c>
      <c r="B3994" t="s">
        <v>13873</v>
      </c>
      <c r="C3994" t="s">
        <v>14357</v>
      </c>
      <c r="D3994" t="s">
        <v>14358</v>
      </c>
      <c r="E3994" t="s">
        <v>12957</v>
      </c>
      <c r="F3994" t="s">
        <v>12958</v>
      </c>
      <c r="G3994">
        <f>COUNTIF(allstats!$C:$C,B3994)</f>
        <v>0</v>
      </c>
      <c r="H3994">
        <f>COUNTIF(allstats!$Q:$Q,B3994)</f>
        <v>0</v>
      </c>
      <c r="I3994" t="str">
        <f>IFERROR(VLOOKUP(B3994,allstats!$C:$I,7,0),"")</f>
        <v/>
      </c>
      <c r="J3994" t="str">
        <f>IFERROR(VLOOKUP(B3994,allstats!$C:$J,8,0),"")</f>
        <v/>
      </c>
    </row>
    <row r="3995" spans="1:10" x14ac:dyDescent="0.3">
      <c r="A3995" t="s">
        <v>14359</v>
      </c>
      <c r="B3995" t="s">
        <v>14360</v>
      </c>
      <c r="C3995" t="s">
        <v>14361</v>
      </c>
      <c r="D3995" t="s">
        <v>14362</v>
      </c>
      <c r="E3995" t="s">
        <v>12957</v>
      </c>
      <c r="F3995" t="s">
        <v>12958</v>
      </c>
      <c r="G3995">
        <f>COUNTIF(allstats!$C:$C,B3995)</f>
        <v>0</v>
      </c>
      <c r="H3995">
        <f>COUNTIF(allstats!$Q:$Q,B3995)</f>
        <v>0</v>
      </c>
      <c r="I3995" t="str">
        <f>IFERROR(VLOOKUP(B3995,allstats!$C:$I,7,0),"")</f>
        <v/>
      </c>
      <c r="J3995" t="str">
        <f>IFERROR(VLOOKUP(B3995,allstats!$C:$J,8,0),"")</f>
        <v/>
      </c>
    </row>
    <row r="3996" spans="1:10" x14ac:dyDescent="0.3">
      <c r="A3996" t="s">
        <v>14359</v>
      </c>
      <c r="B3996" t="s">
        <v>13389</v>
      </c>
      <c r="C3996" t="s">
        <v>14363</v>
      </c>
      <c r="D3996" t="s">
        <v>14364</v>
      </c>
      <c r="E3996" t="s">
        <v>12957</v>
      </c>
      <c r="F3996" t="s">
        <v>12958</v>
      </c>
      <c r="G3996">
        <f>COUNTIF(allstats!$C:$C,B3996)</f>
        <v>0</v>
      </c>
      <c r="H3996">
        <f>COUNTIF(allstats!$Q:$Q,B3996)</f>
        <v>0</v>
      </c>
      <c r="I3996" t="str">
        <f>IFERROR(VLOOKUP(B3996,allstats!$C:$I,7,0),"")</f>
        <v/>
      </c>
      <c r="J3996" t="str">
        <f>IFERROR(VLOOKUP(B3996,allstats!$C:$J,8,0),"")</f>
        <v/>
      </c>
    </row>
    <row r="3997" spans="1:10" x14ac:dyDescent="0.3">
      <c r="A3997" t="s">
        <v>14359</v>
      </c>
      <c r="B3997" t="s">
        <v>14365</v>
      </c>
      <c r="C3997" t="s">
        <v>14366</v>
      </c>
      <c r="D3997" t="s">
        <v>14364</v>
      </c>
      <c r="E3997" t="s">
        <v>12957</v>
      </c>
      <c r="F3997" t="s">
        <v>12958</v>
      </c>
      <c r="G3997">
        <f>COUNTIF(allstats!$C:$C,B3997)</f>
        <v>0</v>
      </c>
      <c r="H3997">
        <f>COUNTIF(allstats!$Q:$Q,B3997)</f>
        <v>0</v>
      </c>
      <c r="I3997" t="str">
        <f>IFERROR(VLOOKUP(B3997,allstats!$C:$I,7,0),"")</f>
        <v/>
      </c>
      <c r="J3997" t="str">
        <f>IFERROR(VLOOKUP(B3997,allstats!$C:$J,8,0),"")</f>
        <v/>
      </c>
    </row>
    <row r="3998" spans="1:10" x14ac:dyDescent="0.3">
      <c r="A3998" t="s">
        <v>14367</v>
      </c>
      <c r="B3998" t="s">
        <v>14368</v>
      </c>
      <c r="C3998" t="s">
        <v>14369</v>
      </c>
      <c r="D3998" t="s">
        <v>14370</v>
      </c>
      <c r="E3998" t="s">
        <v>12957</v>
      </c>
      <c r="F3998" t="s">
        <v>12958</v>
      </c>
      <c r="G3998">
        <f>COUNTIF(allstats!$C:$C,B3998)</f>
        <v>0</v>
      </c>
      <c r="H3998">
        <f>COUNTIF(allstats!$Q:$Q,B3998)</f>
        <v>0</v>
      </c>
      <c r="I3998" t="str">
        <f>IFERROR(VLOOKUP(B3998,allstats!$C:$I,7,0),"")</f>
        <v/>
      </c>
      <c r="J3998" t="str">
        <f>IFERROR(VLOOKUP(B3998,allstats!$C:$J,8,0),"")</f>
        <v/>
      </c>
    </row>
    <row r="3999" spans="1:10" x14ac:dyDescent="0.3">
      <c r="A3999" t="s">
        <v>14367</v>
      </c>
      <c r="B3999" t="s">
        <v>14371</v>
      </c>
      <c r="C3999" t="s">
        <v>14372</v>
      </c>
      <c r="D3999" t="s">
        <v>14373</v>
      </c>
      <c r="E3999" t="s">
        <v>12957</v>
      </c>
      <c r="F3999" t="s">
        <v>12958</v>
      </c>
      <c r="G3999">
        <f>COUNTIF(allstats!$C:$C,B3999)</f>
        <v>0</v>
      </c>
      <c r="H3999">
        <f>COUNTIF(allstats!$Q:$Q,B3999)</f>
        <v>0</v>
      </c>
      <c r="I3999" t="str">
        <f>IFERROR(VLOOKUP(B3999,allstats!$C:$I,7,0),"")</f>
        <v/>
      </c>
      <c r="J3999" t="str">
        <f>IFERROR(VLOOKUP(B3999,allstats!$C:$J,8,0),"")</f>
        <v/>
      </c>
    </row>
    <row r="4000" spans="1:10" x14ac:dyDescent="0.3">
      <c r="A4000" t="s">
        <v>14374</v>
      </c>
      <c r="B4000" t="s">
        <v>14375</v>
      </c>
      <c r="C4000" t="s">
        <v>14376</v>
      </c>
      <c r="D4000" t="s">
        <v>14377</v>
      </c>
      <c r="E4000" t="s">
        <v>12957</v>
      </c>
      <c r="F4000" t="s">
        <v>12958</v>
      </c>
      <c r="G4000">
        <f>COUNTIF(allstats!$C:$C,B4000)</f>
        <v>0</v>
      </c>
      <c r="H4000">
        <f>COUNTIF(allstats!$Q:$Q,B4000)</f>
        <v>0</v>
      </c>
      <c r="I4000" t="str">
        <f>IFERROR(VLOOKUP(B4000,allstats!$C:$I,7,0),"")</f>
        <v/>
      </c>
      <c r="J4000" t="str">
        <f>IFERROR(VLOOKUP(B4000,allstats!$C:$J,8,0),"")</f>
        <v/>
      </c>
    </row>
    <row r="4001" spans="1:10" x14ac:dyDescent="0.3">
      <c r="A4001" t="s">
        <v>14374</v>
      </c>
      <c r="B4001" t="s">
        <v>14378</v>
      </c>
      <c r="C4001" t="s">
        <v>14379</v>
      </c>
      <c r="D4001" t="s">
        <v>14380</v>
      </c>
      <c r="E4001" t="s">
        <v>12957</v>
      </c>
      <c r="F4001" t="s">
        <v>12958</v>
      </c>
      <c r="G4001">
        <f>COUNTIF(allstats!$C:$C,B4001)</f>
        <v>0</v>
      </c>
      <c r="H4001">
        <f>COUNTIF(allstats!$Q:$Q,B4001)</f>
        <v>0</v>
      </c>
      <c r="I4001" t="str">
        <f>IFERROR(VLOOKUP(B4001,allstats!$C:$I,7,0),"")</f>
        <v/>
      </c>
      <c r="J4001" t="str">
        <f>IFERROR(VLOOKUP(B4001,allstats!$C:$J,8,0),"")</f>
        <v/>
      </c>
    </row>
    <row r="4002" spans="1:10" x14ac:dyDescent="0.3">
      <c r="A4002" t="s">
        <v>14381</v>
      </c>
      <c r="B4002" t="s">
        <v>13389</v>
      </c>
      <c r="C4002" t="s">
        <v>14382</v>
      </c>
      <c r="D4002" t="s">
        <v>14383</v>
      </c>
      <c r="E4002" t="s">
        <v>12957</v>
      </c>
      <c r="F4002" t="s">
        <v>12958</v>
      </c>
      <c r="G4002">
        <f>COUNTIF(allstats!$C:$C,B4002)</f>
        <v>0</v>
      </c>
      <c r="H4002">
        <f>COUNTIF(allstats!$Q:$Q,B4002)</f>
        <v>0</v>
      </c>
      <c r="I4002" t="str">
        <f>IFERROR(VLOOKUP(B4002,allstats!$C:$I,7,0),"")</f>
        <v/>
      </c>
      <c r="J4002" t="str">
        <f>IFERROR(VLOOKUP(B4002,allstats!$C:$J,8,0),"")</f>
        <v/>
      </c>
    </row>
    <row r="4003" spans="1:10" x14ac:dyDescent="0.3">
      <c r="A4003" t="s">
        <v>14384</v>
      </c>
      <c r="B4003" t="s">
        <v>14385</v>
      </c>
      <c r="C4003" t="s">
        <v>14386</v>
      </c>
      <c r="D4003" t="s">
        <v>14387</v>
      </c>
      <c r="E4003" t="s">
        <v>12957</v>
      </c>
      <c r="F4003" t="s">
        <v>12958</v>
      </c>
      <c r="G4003">
        <f>COUNTIF(allstats!$C:$C,B4003)</f>
        <v>0</v>
      </c>
      <c r="H4003">
        <f>COUNTIF(allstats!$Q:$Q,B4003)</f>
        <v>0</v>
      </c>
      <c r="I4003" t="str">
        <f>IFERROR(VLOOKUP(B4003,allstats!$C:$I,7,0),"")</f>
        <v/>
      </c>
      <c r="J4003" t="str">
        <f>IFERROR(VLOOKUP(B4003,allstats!$C:$J,8,0),"")</f>
        <v/>
      </c>
    </row>
    <row r="4004" spans="1:10" x14ac:dyDescent="0.3">
      <c r="A4004" t="s">
        <v>14388</v>
      </c>
      <c r="B4004" t="s">
        <v>14389</v>
      </c>
      <c r="C4004" t="s">
        <v>14390</v>
      </c>
      <c r="D4004" t="s">
        <v>14391</v>
      </c>
      <c r="E4004" t="s">
        <v>12957</v>
      </c>
      <c r="F4004" t="s">
        <v>12958</v>
      </c>
      <c r="G4004">
        <f>COUNTIF(allstats!$C:$C,B4004)</f>
        <v>0</v>
      </c>
      <c r="H4004">
        <f>COUNTIF(allstats!$Q:$Q,B4004)</f>
        <v>0</v>
      </c>
      <c r="I4004" t="str">
        <f>IFERROR(VLOOKUP(B4004,allstats!$C:$I,7,0),"")</f>
        <v/>
      </c>
      <c r="J4004" t="str">
        <f>IFERROR(VLOOKUP(B4004,allstats!$C:$J,8,0),"")</f>
        <v/>
      </c>
    </row>
    <row r="4005" spans="1:10" x14ac:dyDescent="0.3">
      <c r="A4005" t="s">
        <v>14392</v>
      </c>
      <c r="B4005" t="s">
        <v>14393</v>
      </c>
      <c r="C4005" t="s">
        <v>1306</v>
      </c>
      <c r="D4005" t="s">
        <v>14394</v>
      </c>
      <c r="E4005" t="s">
        <v>12957</v>
      </c>
      <c r="F4005" t="s">
        <v>13882</v>
      </c>
      <c r="G4005">
        <f>COUNTIF(allstats!$C:$C,B4005)</f>
        <v>0</v>
      </c>
      <c r="H4005">
        <f>COUNTIF(allstats!$Q:$Q,B4005)</f>
        <v>0</v>
      </c>
      <c r="I4005" t="str">
        <f>IFERROR(VLOOKUP(B4005,allstats!$C:$I,7,0),"")</f>
        <v/>
      </c>
      <c r="J4005" t="str">
        <f>IFERROR(VLOOKUP(B4005,allstats!$C:$J,8,0),"")</f>
        <v/>
      </c>
    </row>
    <row r="4006" spans="1:10" x14ac:dyDescent="0.3">
      <c r="A4006" t="s">
        <v>14395</v>
      </c>
      <c r="B4006" t="s">
        <v>14396</v>
      </c>
      <c r="C4006" t="s">
        <v>14397</v>
      </c>
      <c r="D4006" t="s">
        <v>14398</v>
      </c>
      <c r="E4006" t="s">
        <v>12957</v>
      </c>
      <c r="F4006" t="s">
        <v>12958</v>
      </c>
      <c r="G4006">
        <f>COUNTIF(allstats!$C:$C,B4006)</f>
        <v>0</v>
      </c>
      <c r="H4006">
        <f>COUNTIF(allstats!$Q:$Q,B4006)</f>
        <v>0</v>
      </c>
      <c r="I4006" t="str">
        <f>IFERROR(VLOOKUP(B4006,allstats!$C:$I,7,0),"")</f>
        <v/>
      </c>
      <c r="J4006" t="str">
        <f>IFERROR(VLOOKUP(B4006,allstats!$C:$J,8,0),"")</f>
        <v/>
      </c>
    </row>
    <row r="4007" spans="1:10" x14ac:dyDescent="0.3">
      <c r="A4007" t="s">
        <v>14395</v>
      </c>
      <c r="B4007" t="s">
        <v>14399</v>
      </c>
      <c r="C4007" t="s">
        <v>14400</v>
      </c>
      <c r="D4007" t="s">
        <v>14401</v>
      </c>
      <c r="E4007" t="s">
        <v>12957</v>
      </c>
      <c r="F4007" t="s">
        <v>12958</v>
      </c>
      <c r="G4007">
        <f>COUNTIF(allstats!$C:$C,B4007)</f>
        <v>0</v>
      </c>
      <c r="H4007">
        <f>COUNTIF(allstats!$Q:$Q,B4007)</f>
        <v>0</v>
      </c>
      <c r="I4007" t="str">
        <f>IFERROR(VLOOKUP(B4007,allstats!$C:$I,7,0),"")</f>
        <v/>
      </c>
      <c r="J4007" t="str">
        <f>IFERROR(VLOOKUP(B4007,allstats!$C:$J,8,0),"")</f>
        <v/>
      </c>
    </row>
    <row r="4008" spans="1:10" x14ac:dyDescent="0.3">
      <c r="A4008" t="s">
        <v>14402</v>
      </c>
      <c r="B4008" t="s">
        <v>14403</v>
      </c>
      <c r="C4008" t="s">
        <v>14404</v>
      </c>
      <c r="D4008" t="s">
        <v>14405</v>
      </c>
      <c r="E4008" t="s">
        <v>12957</v>
      </c>
      <c r="F4008" t="s">
        <v>12958</v>
      </c>
      <c r="G4008">
        <f>COUNTIF(allstats!$C:$C,B4008)</f>
        <v>0</v>
      </c>
      <c r="H4008">
        <f>COUNTIF(allstats!$Q:$Q,B4008)</f>
        <v>0</v>
      </c>
      <c r="I4008" t="str">
        <f>IFERROR(VLOOKUP(B4008,allstats!$C:$I,7,0),"")</f>
        <v/>
      </c>
      <c r="J4008" t="str">
        <f>IFERROR(VLOOKUP(B4008,allstats!$C:$J,8,0),"")</f>
        <v/>
      </c>
    </row>
    <row r="4009" spans="1:10" x14ac:dyDescent="0.3">
      <c r="A4009" t="s">
        <v>14402</v>
      </c>
      <c r="B4009" t="s">
        <v>14406</v>
      </c>
      <c r="C4009" t="s">
        <v>14407</v>
      </c>
      <c r="D4009" t="s">
        <v>14408</v>
      </c>
      <c r="E4009" t="s">
        <v>12957</v>
      </c>
      <c r="F4009" t="s">
        <v>12958</v>
      </c>
      <c r="G4009">
        <f>COUNTIF(allstats!$C:$C,B4009)</f>
        <v>1</v>
      </c>
      <c r="H4009">
        <f>COUNTIF(allstats!$Q:$Q,B4009)</f>
        <v>1</v>
      </c>
      <c r="I4009">
        <f>IFERROR(VLOOKUP(B4009,allstats!$C:$I,7,0),"")</f>
        <v>73</v>
      </c>
      <c r="J4009">
        <f>IFERROR(VLOOKUP(B4009,allstats!$C:$J,8,0),"")</f>
        <v>0</v>
      </c>
    </row>
    <row r="4010" spans="1:10" x14ac:dyDescent="0.3">
      <c r="A4010" t="s">
        <v>14402</v>
      </c>
      <c r="B4010" t="s">
        <v>14409</v>
      </c>
      <c r="C4010" t="s">
        <v>14410</v>
      </c>
      <c r="D4010" t="s">
        <v>14411</v>
      </c>
      <c r="E4010" t="s">
        <v>12957</v>
      </c>
      <c r="F4010" t="s">
        <v>12958</v>
      </c>
      <c r="G4010">
        <f>COUNTIF(allstats!$C:$C,B4010)</f>
        <v>0</v>
      </c>
      <c r="H4010">
        <f>COUNTIF(allstats!$Q:$Q,B4010)</f>
        <v>0</v>
      </c>
      <c r="I4010" t="str">
        <f>IFERROR(VLOOKUP(B4010,allstats!$C:$I,7,0),"")</f>
        <v/>
      </c>
      <c r="J4010" t="str">
        <f>IFERROR(VLOOKUP(B4010,allstats!$C:$J,8,0),"")</f>
        <v/>
      </c>
    </row>
    <row r="4011" spans="1:10" x14ac:dyDescent="0.3">
      <c r="A4011" t="s">
        <v>14412</v>
      </c>
      <c r="B4011" t="s">
        <v>14413</v>
      </c>
      <c r="C4011" t="s">
        <v>14414</v>
      </c>
      <c r="D4011" t="s">
        <v>14415</v>
      </c>
      <c r="E4011" t="s">
        <v>12957</v>
      </c>
      <c r="F4011" t="s">
        <v>12958</v>
      </c>
      <c r="G4011">
        <f>COUNTIF(allstats!$C:$C,B4011)</f>
        <v>0</v>
      </c>
      <c r="H4011">
        <f>COUNTIF(allstats!$Q:$Q,B4011)</f>
        <v>0</v>
      </c>
      <c r="I4011" t="str">
        <f>IFERROR(VLOOKUP(B4011,allstats!$C:$I,7,0),"")</f>
        <v/>
      </c>
      <c r="J4011" t="str">
        <f>IFERROR(VLOOKUP(B4011,allstats!$C:$J,8,0),"")</f>
        <v/>
      </c>
    </row>
    <row r="4012" spans="1:10" x14ac:dyDescent="0.3">
      <c r="A4012" t="s">
        <v>14416</v>
      </c>
      <c r="B4012" t="s">
        <v>14417</v>
      </c>
      <c r="C4012" t="s">
        <v>14418</v>
      </c>
      <c r="D4012" t="s">
        <v>14419</v>
      </c>
      <c r="E4012" t="s">
        <v>12957</v>
      </c>
      <c r="F4012" t="s">
        <v>12958</v>
      </c>
      <c r="G4012">
        <f>COUNTIF(allstats!$C:$C,B4012)</f>
        <v>0</v>
      </c>
      <c r="H4012">
        <f>COUNTIF(allstats!$Q:$Q,B4012)</f>
        <v>0</v>
      </c>
      <c r="I4012" t="str">
        <f>IFERROR(VLOOKUP(B4012,allstats!$C:$I,7,0),"")</f>
        <v/>
      </c>
      <c r="J4012" t="str">
        <f>IFERROR(VLOOKUP(B4012,allstats!$C:$J,8,0),"")</f>
        <v/>
      </c>
    </row>
    <row r="4013" spans="1:10" x14ac:dyDescent="0.3">
      <c r="A4013" t="s">
        <v>14420</v>
      </c>
      <c r="B4013" t="s">
        <v>14421</v>
      </c>
      <c r="C4013" t="s">
        <v>14422</v>
      </c>
      <c r="D4013" t="s">
        <v>14423</v>
      </c>
      <c r="E4013" t="s">
        <v>12957</v>
      </c>
      <c r="F4013" t="s">
        <v>14424</v>
      </c>
      <c r="G4013">
        <f>COUNTIF(allstats!$C:$C,B4013)</f>
        <v>0</v>
      </c>
      <c r="H4013">
        <f>COUNTIF(allstats!$Q:$Q,B4013)</f>
        <v>1</v>
      </c>
      <c r="I4013" t="str">
        <f>IFERROR(VLOOKUP(B4013,allstats!$C:$I,7,0),"")</f>
        <v/>
      </c>
      <c r="J4013" t="str">
        <f>IFERROR(VLOOKUP(B4013,allstats!$C:$J,8,0),"")</f>
        <v/>
      </c>
    </row>
    <row r="4014" spans="1:10" x14ac:dyDescent="0.3">
      <c r="A4014" t="s">
        <v>14425</v>
      </c>
      <c r="B4014" t="s">
        <v>14426</v>
      </c>
      <c r="C4014" t="s">
        <v>14427</v>
      </c>
      <c r="D4014" t="s">
        <v>14428</v>
      </c>
      <c r="E4014" t="s">
        <v>12957</v>
      </c>
      <c r="F4014" t="s">
        <v>12958</v>
      </c>
      <c r="G4014">
        <f>COUNTIF(allstats!$C:$C,B4014)</f>
        <v>0</v>
      </c>
      <c r="H4014">
        <f>COUNTIF(allstats!$Q:$Q,B4014)</f>
        <v>0</v>
      </c>
      <c r="I4014" t="str">
        <f>IFERROR(VLOOKUP(B4014,allstats!$C:$I,7,0),"")</f>
        <v/>
      </c>
      <c r="J4014" t="str">
        <f>IFERROR(VLOOKUP(B4014,allstats!$C:$J,8,0),"")</f>
        <v/>
      </c>
    </row>
    <row r="4015" spans="1:10" x14ac:dyDescent="0.3">
      <c r="A4015" t="s">
        <v>14429</v>
      </c>
      <c r="B4015" t="s">
        <v>14430</v>
      </c>
      <c r="C4015" t="s">
        <v>14431</v>
      </c>
      <c r="D4015" t="s">
        <v>14432</v>
      </c>
      <c r="E4015" t="s">
        <v>12957</v>
      </c>
      <c r="F4015" t="s">
        <v>12958</v>
      </c>
      <c r="G4015">
        <f>COUNTIF(allstats!$C:$C,B4015)</f>
        <v>0</v>
      </c>
      <c r="H4015">
        <f>COUNTIF(allstats!$Q:$Q,B4015)</f>
        <v>0</v>
      </c>
      <c r="I4015" t="str">
        <f>IFERROR(VLOOKUP(B4015,allstats!$C:$I,7,0),"")</f>
        <v/>
      </c>
      <c r="J4015" t="str">
        <f>IFERROR(VLOOKUP(B4015,allstats!$C:$J,8,0),"")</f>
        <v/>
      </c>
    </row>
    <row r="4016" spans="1:10" x14ac:dyDescent="0.3">
      <c r="A4016" t="s">
        <v>14433</v>
      </c>
      <c r="B4016" t="s">
        <v>14434</v>
      </c>
      <c r="C4016" t="s">
        <v>14435</v>
      </c>
      <c r="D4016" t="s">
        <v>14436</v>
      </c>
      <c r="E4016" t="s">
        <v>12957</v>
      </c>
      <c r="F4016" t="s">
        <v>12958</v>
      </c>
      <c r="G4016">
        <f>COUNTIF(allstats!$C:$C,B4016)</f>
        <v>0</v>
      </c>
      <c r="H4016">
        <f>COUNTIF(allstats!$Q:$Q,B4016)</f>
        <v>0</v>
      </c>
      <c r="I4016" t="str">
        <f>IFERROR(VLOOKUP(B4016,allstats!$C:$I,7,0),"")</f>
        <v/>
      </c>
      <c r="J4016" t="str">
        <f>IFERROR(VLOOKUP(B4016,allstats!$C:$J,8,0),"")</f>
        <v/>
      </c>
    </row>
    <row r="4017" spans="1:10" x14ac:dyDescent="0.3">
      <c r="A4017" t="s">
        <v>14437</v>
      </c>
      <c r="B4017" t="s">
        <v>14438</v>
      </c>
      <c r="C4017" t="s">
        <v>14439</v>
      </c>
      <c r="D4017" t="s">
        <v>14440</v>
      </c>
      <c r="E4017" t="s">
        <v>12957</v>
      </c>
      <c r="F4017" t="s">
        <v>12958</v>
      </c>
      <c r="G4017">
        <f>COUNTIF(allstats!$C:$C,B4017)</f>
        <v>0</v>
      </c>
      <c r="H4017">
        <f>COUNTIF(allstats!$Q:$Q,B4017)</f>
        <v>1</v>
      </c>
      <c r="I4017" t="str">
        <f>IFERROR(VLOOKUP(B4017,allstats!$C:$I,7,0),"")</f>
        <v/>
      </c>
      <c r="J4017" t="str">
        <f>IFERROR(VLOOKUP(B4017,allstats!$C:$J,8,0),"")</f>
        <v/>
      </c>
    </row>
    <row r="4018" spans="1:10" x14ac:dyDescent="0.3">
      <c r="A4018" t="s">
        <v>14441</v>
      </c>
      <c r="B4018" t="s">
        <v>14442</v>
      </c>
      <c r="C4018" t="s">
        <v>14443</v>
      </c>
      <c r="D4018" t="s">
        <v>14444</v>
      </c>
      <c r="E4018" t="s">
        <v>12957</v>
      </c>
      <c r="F4018" t="s">
        <v>12958</v>
      </c>
      <c r="G4018">
        <f>COUNTIF(allstats!$C:$C,B4018)</f>
        <v>0</v>
      </c>
      <c r="H4018">
        <f>COUNTIF(allstats!$Q:$Q,B4018)</f>
        <v>0</v>
      </c>
      <c r="I4018" t="str">
        <f>IFERROR(VLOOKUP(B4018,allstats!$C:$I,7,0),"")</f>
        <v/>
      </c>
      <c r="J4018" t="str">
        <f>IFERROR(VLOOKUP(B4018,allstats!$C:$J,8,0),"")</f>
        <v/>
      </c>
    </row>
    <row r="4019" spans="1:10" x14ac:dyDescent="0.3">
      <c r="A4019" t="s">
        <v>14445</v>
      </c>
      <c r="B4019" t="s">
        <v>14446</v>
      </c>
      <c r="C4019" t="s">
        <v>14447</v>
      </c>
      <c r="D4019" t="s">
        <v>14448</v>
      </c>
      <c r="E4019" t="s">
        <v>12957</v>
      </c>
      <c r="F4019" t="s">
        <v>12958</v>
      </c>
      <c r="G4019">
        <f>COUNTIF(allstats!$C:$C,B4019)</f>
        <v>0</v>
      </c>
      <c r="H4019">
        <f>COUNTIF(allstats!$Q:$Q,B4019)</f>
        <v>0</v>
      </c>
      <c r="I4019" t="str">
        <f>IFERROR(VLOOKUP(B4019,allstats!$C:$I,7,0),"")</f>
        <v/>
      </c>
      <c r="J4019" t="str">
        <f>IFERROR(VLOOKUP(B4019,allstats!$C:$J,8,0),"")</f>
        <v/>
      </c>
    </row>
    <row r="4020" spans="1:10" x14ac:dyDescent="0.3">
      <c r="A4020" t="s">
        <v>14449</v>
      </c>
      <c r="B4020" t="s">
        <v>14450</v>
      </c>
      <c r="C4020" t="s">
        <v>14451</v>
      </c>
      <c r="D4020" t="s">
        <v>14452</v>
      </c>
      <c r="E4020" t="s">
        <v>12957</v>
      </c>
      <c r="F4020" t="s">
        <v>12958</v>
      </c>
      <c r="G4020">
        <f>COUNTIF(allstats!$C:$C,B4020)</f>
        <v>0</v>
      </c>
      <c r="H4020">
        <f>COUNTIF(allstats!$Q:$Q,B4020)</f>
        <v>0</v>
      </c>
      <c r="I4020" t="str">
        <f>IFERROR(VLOOKUP(B4020,allstats!$C:$I,7,0),"")</f>
        <v/>
      </c>
      <c r="J4020" t="str">
        <f>IFERROR(VLOOKUP(B4020,allstats!$C:$J,8,0),"")</f>
        <v/>
      </c>
    </row>
    <row r="4021" spans="1:10" x14ac:dyDescent="0.3">
      <c r="A4021" t="s">
        <v>14453</v>
      </c>
      <c r="B4021" t="s">
        <v>14454</v>
      </c>
      <c r="C4021" t="s">
        <v>14455</v>
      </c>
      <c r="D4021" t="s">
        <v>14456</v>
      </c>
      <c r="E4021" t="s">
        <v>12957</v>
      </c>
      <c r="F4021" t="s">
        <v>12958</v>
      </c>
      <c r="G4021">
        <f>COUNTIF(allstats!$C:$C,B4021)</f>
        <v>0</v>
      </c>
      <c r="H4021">
        <f>COUNTIF(allstats!$Q:$Q,B4021)</f>
        <v>0</v>
      </c>
      <c r="I4021" t="str">
        <f>IFERROR(VLOOKUP(B4021,allstats!$C:$I,7,0),"")</f>
        <v/>
      </c>
      <c r="J4021" t="str">
        <f>IFERROR(VLOOKUP(B4021,allstats!$C:$J,8,0),"")</f>
        <v/>
      </c>
    </row>
    <row r="4022" spans="1:10" x14ac:dyDescent="0.3">
      <c r="A4022" t="s">
        <v>14453</v>
      </c>
      <c r="B4022" t="s">
        <v>14457</v>
      </c>
      <c r="C4022" t="s">
        <v>14458</v>
      </c>
      <c r="D4022" t="s">
        <v>14459</v>
      </c>
      <c r="E4022" t="s">
        <v>13058</v>
      </c>
      <c r="F4022" t="s">
        <v>14460</v>
      </c>
      <c r="G4022">
        <f>COUNTIF(allstats!$C:$C,B4022)</f>
        <v>0</v>
      </c>
      <c r="H4022">
        <f>COUNTIF(allstats!$Q:$Q,B4022)</f>
        <v>0</v>
      </c>
      <c r="I4022" t="str">
        <f>IFERROR(VLOOKUP(B4022,allstats!$C:$I,7,0),"")</f>
        <v/>
      </c>
      <c r="J4022" t="str">
        <f>IFERROR(VLOOKUP(B4022,allstats!$C:$J,8,0),"")</f>
        <v/>
      </c>
    </row>
    <row r="4023" spans="1:10" x14ac:dyDescent="0.3">
      <c r="A4023" t="s">
        <v>14461</v>
      </c>
      <c r="B4023" t="s">
        <v>14462</v>
      </c>
      <c r="C4023" t="s">
        <v>14463</v>
      </c>
      <c r="D4023" t="s">
        <v>14464</v>
      </c>
      <c r="E4023" t="s">
        <v>12957</v>
      </c>
      <c r="F4023" t="s">
        <v>12958</v>
      </c>
      <c r="G4023">
        <f>COUNTIF(allstats!$C:$C,B4023)</f>
        <v>0</v>
      </c>
      <c r="H4023">
        <f>COUNTIF(allstats!$Q:$Q,B4023)</f>
        <v>0</v>
      </c>
      <c r="I4023" t="str">
        <f>IFERROR(VLOOKUP(B4023,allstats!$C:$I,7,0),"")</f>
        <v/>
      </c>
      <c r="J4023" t="str">
        <f>IFERROR(VLOOKUP(B4023,allstats!$C:$J,8,0),"")</f>
        <v/>
      </c>
    </row>
    <row r="4024" spans="1:10" x14ac:dyDescent="0.3">
      <c r="A4024" t="s">
        <v>14461</v>
      </c>
      <c r="B4024" t="s">
        <v>14465</v>
      </c>
      <c r="C4024" t="s">
        <v>14466</v>
      </c>
      <c r="D4024" t="s">
        <v>14467</v>
      </c>
      <c r="E4024" t="s">
        <v>12957</v>
      </c>
      <c r="F4024" t="s">
        <v>12958</v>
      </c>
      <c r="G4024">
        <f>COUNTIF(allstats!$C:$C,B4024)</f>
        <v>0</v>
      </c>
      <c r="H4024">
        <f>COUNTIF(allstats!$Q:$Q,B4024)</f>
        <v>0</v>
      </c>
      <c r="I4024" t="str">
        <f>IFERROR(VLOOKUP(B4024,allstats!$C:$I,7,0),"")</f>
        <v/>
      </c>
      <c r="J4024" t="str">
        <f>IFERROR(VLOOKUP(B4024,allstats!$C:$J,8,0),"")</f>
        <v/>
      </c>
    </row>
    <row r="4025" spans="1:10" x14ac:dyDescent="0.3">
      <c r="A4025" t="s">
        <v>14461</v>
      </c>
      <c r="B4025" t="s">
        <v>14468</v>
      </c>
      <c r="C4025" t="s">
        <v>14469</v>
      </c>
      <c r="D4025" t="s">
        <v>14470</v>
      </c>
      <c r="E4025" t="s">
        <v>12957</v>
      </c>
      <c r="F4025" t="s">
        <v>12958</v>
      </c>
      <c r="G4025">
        <f>COUNTIF(allstats!$C:$C,B4025)</f>
        <v>0</v>
      </c>
      <c r="H4025">
        <f>COUNTIF(allstats!$Q:$Q,B4025)</f>
        <v>0</v>
      </c>
      <c r="I4025" t="str">
        <f>IFERROR(VLOOKUP(B4025,allstats!$C:$I,7,0),"")</f>
        <v/>
      </c>
      <c r="J4025" t="str">
        <f>IFERROR(VLOOKUP(B4025,allstats!$C:$J,8,0),"")</f>
        <v/>
      </c>
    </row>
    <row r="4026" spans="1:10" x14ac:dyDescent="0.3">
      <c r="A4026" t="s">
        <v>14471</v>
      </c>
      <c r="B4026" t="s">
        <v>14472</v>
      </c>
      <c r="C4026" t="s">
        <v>14473</v>
      </c>
      <c r="D4026" t="s">
        <v>14474</v>
      </c>
      <c r="E4026" t="s">
        <v>12957</v>
      </c>
      <c r="F4026" t="s">
        <v>12958</v>
      </c>
      <c r="G4026">
        <f>COUNTIF(allstats!$C:$C,B4026)</f>
        <v>0</v>
      </c>
      <c r="H4026">
        <f>COUNTIF(allstats!$Q:$Q,B4026)</f>
        <v>0</v>
      </c>
      <c r="I4026" t="str">
        <f>IFERROR(VLOOKUP(B4026,allstats!$C:$I,7,0),"")</f>
        <v/>
      </c>
      <c r="J4026" t="str">
        <f>IFERROR(VLOOKUP(B4026,allstats!$C:$J,8,0),"")</f>
        <v/>
      </c>
    </row>
    <row r="4027" spans="1:10" x14ac:dyDescent="0.3">
      <c r="A4027" t="s">
        <v>14475</v>
      </c>
      <c r="B4027" t="s">
        <v>14476</v>
      </c>
      <c r="C4027" t="s">
        <v>14477</v>
      </c>
      <c r="D4027" t="s">
        <v>14478</v>
      </c>
      <c r="E4027" t="s">
        <v>12957</v>
      </c>
      <c r="F4027" t="s">
        <v>12958</v>
      </c>
      <c r="G4027">
        <f>COUNTIF(allstats!$C:$C,B4027)</f>
        <v>1</v>
      </c>
      <c r="H4027">
        <f>COUNTIF(allstats!$Q:$Q,B4027)</f>
        <v>1</v>
      </c>
      <c r="I4027">
        <f>IFERROR(VLOOKUP(B4027,allstats!$C:$I,7,0),"")</f>
        <v>869</v>
      </c>
      <c r="J4027">
        <f>IFERROR(VLOOKUP(B4027,allstats!$C:$J,8,0),"")</f>
        <v>0</v>
      </c>
    </row>
    <row r="4028" spans="1:10" x14ac:dyDescent="0.3">
      <c r="A4028" t="s">
        <v>14479</v>
      </c>
      <c r="B4028" t="s">
        <v>14480</v>
      </c>
      <c r="C4028" t="s">
        <v>14481</v>
      </c>
      <c r="D4028" t="s">
        <v>14482</v>
      </c>
      <c r="E4028" t="s">
        <v>13058</v>
      </c>
      <c r="F4028" t="s">
        <v>14460</v>
      </c>
      <c r="G4028">
        <f>COUNTIF(allstats!$C:$C,B4028)</f>
        <v>0</v>
      </c>
      <c r="H4028">
        <f>COUNTIF(allstats!$Q:$Q,B4028)</f>
        <v>0</v>
      </c>
      <c r="I4028" t="str">
        <f>IFERROR(VLOOKUP(B4028,allstats!$C:$I,7,0),"")</f>
        <v/>
      </c>
      <c r="J4028" t="str">
        <f>IFERROR(VLOOKUP(B4028,allstats!$C:$J,8,0),"")</f>
        <v/>
      </c>
    </row>
    <row r="4029" spans="1:10" x14ac:dyDescent="0.3">
      <c r="A4029" t="s">
        <v>14483</v>
      </c>
      <c r="B4029" t="s">
        <v>14484</v>
      </c>
      <c r="C4029" t="s">
        <v>14485</v>
      </c>
      <c r="D4029" t="s">
        <v>14486</v>
      </c>
      <c r="E4029" t="s">
        <v>12957</v>
      </c>
      <c r="F4029" t="s">
        <v>12958</v>
      </c>
      <c r="G4029">
        <f>COUNTIF(allstats!$C:$C,B4029)</f>
        <v>0</v>
      </c>
      <c r="H4029">
        <f>COUNTIF(allstats!$Q:$Q,B4029)</f>
        <v>0</v>
      </c>
      <c r="I4029" t="str">
        <f>IFERROR(VLOOKUP(B4029,allstats!$C:$I,7,0),"")</f>
        <v/>
      </c>
      <c r="J4029" t="str">
        <f>IFERROR(VLOOKUP(B4029,allstats!$C:$J,8,0),"")</f>
        <v/>
      </c>
    </row>
    <row r="4030" spans="1:10" x14ac:dyDescent="0.3">
      <c r="A4030" t="s">
        <v>14483</v>
      </c>
      <c r="B4030" t="s">
        <v>14487</v>
      </c>
      <c r="C4030" t="s">
        <v>14488</v>
      </c>
      <c r="D4030" t="s">
        <v>14489</v>
      </c>
      <c r="E4030" t="s">
        <v>12957</v>
      </c>
      <c r="F4030" t="s">
        <v>12958</v>
      </c>
      <c r="G4030">
        <f>COUNTIF(allstats!$C:$C,B4030)</f>
        <v>0</v>
      </c>
      <c r="H4030">
        <f>COUNTIF(allstats!$Q:$Q,B4030)</f>
        <v>0</v>
      </c>
      <c r="I4030" t="str">
        <f>IFERROR(VLOOKUP(B4030,allstats!$C:$I,7,0),"")</f>
        <v/>
      </c>
      <c r="J4030" t="str">
        <f>IFERROR(VLOOKUP(B4030,allstats!$C:$J,8,0),"")</f>
        <v/>
      </c>
    </row>
    <row r="4031" spans="1:10" x14ac:dyDescent="0.3">
      <c r="A4031" t="s">
        <v>14483</v>
      </c>
      <c r="B4031" t="s">
        <v>14490</v>
      </c>
      <c r="C4031" t="s">
        <v>14491</v>
      </c>
      <c r="D4031" t="s">
        <v>14492</v>
      </c>
      <c r="E4031" t="s">
        <v>12957</v>
      </c>
      <c r="F4031" t="s">
        <v>12958</v>
      </c>
      <c r="G4031">
        <f>COUNTIF(allstats!$C:$C,B4031)</f>
        <v>0</v>
      </c>
      <c r="H4031">
        <f>COUNTIF(allstats!$Q:$Q,B4031)</f>
        <v>0</v>
      </c>
      <c r="I4031" t="str">
        <f>IFERROR(VLOOKUP(B4031,allstats!$C:$I,7,0),"")</f>
        <v/>
      </c>
      <c r="J4031" t="str">
        <f>IFERROR(VLOOKUP(B4031,allstats!$C:$J,8,0),"")</f>
        <v/>
      </c>
    </row>
    <row r="4032" spans="1:10" x14ac:dyDescent="0.3">
      <c r="A4032" t="s">
        <v>14493</v>
      </c>
      <c r="B4032" t="s">
        <v>14494</v>
      </c>
      <c r="C4032" t="s">
        <v>14495</v>
      </c>
      <c r="D4032" t="s">
        <v>14496</v>
      </c>
      <c r="E4032" t="s">
        <v>12957</v>
      </c>
      <c r="F4032" t="s">
        <v>12958</v>
      </c>
      <c r="G4032">
        <f>COUNTIF(allstats!$C:$C,B4032)</f>
        <v>0</v>
      </c>
      <c r="H4032">
        <f>COUNTIF(allstats!$Q:$Q,B4032)</f>
        <v>0</v>
      </c>
      <c r="I4032" t="str">
        <f>IFERROR(VLOOKUP(B4032,allstats!$C:$I,7,0),"")</f>
        <v/>
      </c>
      <c r="J4032" t="str">
        <f>IFERROR(VLOOKUP(B4032,allstats!$C:$J,8,0),"")</f>
        <v/>
      </c>
    </row>
    <row r="4033" spans="1:10" x14ac:dyDescent="0.3">
      <c r="A4033" t="s">
        <v>14493</v>
      </c>
      <c r="B4033" t="s">
        <v>14497</v>
      </c>
      <c r="C4033" t="s">
        <v>14498</v>
      </c>
      <c r="D4033" t="s">
        <v>14499</v>
      </c>
      <c r="E4033" t="s">
        <v>12957</v>
      </c>
      <c r="F4033" t="s">
        <v>12958</v>
      </c>
      <c r="G4033">
        <f>COUNTIF(allstats!$C:$C,B4033)</f>
        <v>0</v>
      </c>
      <c r="H4033">
        <f>COUNTIF(allstats!$Q:$Q,B4033)</f>
        <v>0</v>
      </c>
      <c r="I4033" t="str">
        <f>IFERROR(VLOOKUP(B4033,allstats!$C:$I,7,0),"")</f>
        <v/>
      </c>
      <c r="J4033" t="str">
        <f>IFERROR(VLOOKUP(B4033,allstats!$C:$J,8,0),"")</f>
        <v/>
      </c>
    </row>
    <row r="4034" spans="1:10" x14ac:dyDescent="0.3">
      <c r="A4034" t="s">
        <v>14493</v>
      </c>
      <c r="B4034" t="s">
        <v>14500</v>
      </c>
      <c r="C4034" t="s">
        <v>14501</v>
      </c>
      <c r="D4034" t="s">
        <v>14502</v>
      </c>
      <c r="E4034" t="s">
        <v>12957</v>
      </c>
      <c r="F4034" t="s">
        <v>14503</v>
      </c>
      <c r="G4034">
        <f>COUNTIF(allstats!$C:$C,B4034)</f>
        <v>1</v>
      </c>
      <c r="H4034">
        <f>COUNTIF(allstats!$Q:$Q,B4034)</f>
        <v>1</v>
      </c>
      <c r="I4034">
        <f>IFERROR(VLOOKUP(B4034,allstats!$C:$I,7,0),"")</f>
        <v>-12</v>
      </c>
      <c r="J4034">
        <f>IFERROR(VLOOKUP(B4034,allstats!$C:$J,8,0),"")</f>
        <v>0</v>
      </c>
    </row>
    <row r="4035" spans="1:10" x14ac:dyDescent="0.3">
      <c r="A4035" t="s">
        <v>14493</v>
      </c>
      <c r="B4035" t="s">
        <v>14504</v>
      </c>
      <c r="C4035" t="s">
        <v>14505</v>
      </c>
      <c r="D4035" t="s">
        <v>14506</v>
      </c>
      <c r="E4035" t="s">
        <v>12957</v>
      </c>
      <c r="F4035" t="s">
        <v>12958</v>
      </c>
      <c r="G4035">
        <f>COUNTIF(allstats!$C:$C,B4035)</f>
        <v>0</v>
      </c>
      <c r="H4035">
        <f>COUNTIF(allstats!$Q:$Q,B4035)</f>
        <v>0</v>
      </c>
      <c r="I4035" t="str">
        <f>IFERROR(VLOOKUP(B4035,allstats!$C:$I,7,0),"")</f>
        <v/>
      </c>
      <c r="J4035" t="str">
        <f>IFERROR(VLOOKUP(B4035,allstats!$C:$J,8,0),"")</f>
        <v/>
      </c>
    </row>
    <row r="4036" spans="1:10" x14ac:dyDescent="0.3">
      <c r="A4036" t="s">
        <v>14507</v>
      </c>
      <c r="B4036" t="s">
        <v>14508</v>
      </c>
      <c r="C4036" t="s">
        <v>14509</v>
      </c>
      <c r="D4036" t="s">
        <v>14510</v>
      </c>
      <c r="E4036" t="s">
        <v>12957</v>
      </c>
      <c r="F4036" t="s">
        <v>12958</v>
      </c>
      <c r="G4036">
        <f>COUNTIF(allstats!$C:$C,B4036)</f>
        <v>0</v>
      </c>
      <c r="H4036">
        <f>COUNTIF(allstats!$Q:$Q,B4036)</f>
        <v>0</v>
      </c>
      <c r="I4036" t="str">
        <f>IFERROR(VLOOKUP(B4036,allstats!$C:$I,7,0),"")</f>
        <v/>
      </c>
      <c r="J4036" t="str">
        <f>IFERROR(VLOOKUP(B4036,allstats!$C:$J,8,0),"")</f>
        <v/>
      </c>
    </row>
    <row r="4037" spans="1:10" x14ac:dyDescent="0.3">
      <c r="A4037" t="s">
        <v>14511</v>
      </c>
      <c r="B4037" t="s">
        <v>14512</v>
      </c>
      <c r="C4037" t="s">
        <v>14513</v>
      </c>
      <c r="D4037" t="s">
        <v>14514</v>
      </c>
      <c r="E4037" t="s">
        <v>12957</v>
      </c>
      <c r="F4037" t="s">
        <v>12958</v>
      </c>
      <c r="G4037">
        <f>COUNTIF(allstats!$C:$C,B4037)</f>
        <v>0</v>
      </c>
      <c r="H4037">
        <f>COUNTIF(allstats!$Q:$Q,B4037)</f>
        <v>0</v>
      </c>
      <c r="I4037" t="str">
        <f>IFERROR(VLOOKUP(B4037,allstats!$C:$I,7,0),"")</f>
        <v/>
      </c>
      <c r="J4037" t="str">
        <f>IFERROR(VLOOKUP(B4037,allstats!$C:$J,8,0),"")</f>
        <v/>
      </c>
    </row>
    <row r="4038" spans="1:10" x14ac:dyDescent="0.3">
      <c r="A4038" t="s">
        <v>14511</v>
      </c>
      <c r="B4038" t="s">
        <v>11775</v>
      </c>
      <c r="C4038" t="s">
        <v>14515</v>
      </c>
      <c r="D4038" t="s">
        <v>14516</v>
      </c>
      <c r="E4038" t="s">
        <v>12957</v>
      </c>
      <c r="F4038" t="s">
        <v>12958</v>
      </c>
      <c r="G4038">
        <f>COUNTIF(allstats!$C:$C,B4038)</f>
        <v>0</v>
      </c>
      <c r="H4038">
        <f>COUNTIF(allstats!$Q:$Q,B4038)</f>
        <v>0</v>
      </c>
      <c r="I4038" t="str">
        <f>IFERROR(VLOOKUP(B4038,allstats!$C:$I,7,0),"")</f>
        <v/>
      </c>
      <c r="J4038" t="str">
        <f>IFERROR(VLOOKUP(B4038,allstats!$C:$J,8,0),"")</f>
        <v/>
      </c>
    </row>
    <row r="4039" spans="1:10" x14ac:dyDescent="0.3">
      <c r="A4039" t="s">
        <v>14517</v>
      </c>
      <c r="B4039" t="s">
        <v>14518</v>
      </c>
      <c r="C4039" t="s">
        <v>14519</v>
      </c>
      <c r="D4039" t="s">
        <v>14520</v>
      </c>
      <c r="E4039" t="s">
        <v>12957</v>
      </c>
      <c r="F4039" t="s">
        <v>12958</v>
      </c>
      <c r="G4039">
        <f>COUNTIF(allstats!$C:$C,B4039)</f>
        <v>0</v>
      </c>
      <c r="H4039">
        <f>COUNTIF(allstats!$Q:$Q,B4039)</f>
        <v>0</v>
      </c>
      <c r="I4039" t="str">
        <f>IFERROR(VLOOKUP(B4039,allstats!$C:$I,7,0),"")</f>
        <v/>
      </c>
      <c r="J4039" t="str">
        <f>IFERROR(VLOOKUP(B4039,allstats!$C:$J,8,0),"")</f>
        <v/>
      </c>
    </row>
    <row r="4040" spans="1:10" x14ac:dyDescent="0.3">
      <c r="A4040" t="s">
        <v>14517</v>
      </c>
      <c r="B4040" t="s">
        <v>14521</v>
      </c>
      <c r="C4040" t="s">
        <v>14522</v>
      </c>
      <c r="D4040" t="s">
        <v>14523</v>
      </c>
      <c r="E4040" t="s">
        <v>12957</v>
      </c>
      <c r="F4040" t="s">
        <v>14524</v>
      </c>
      <c r="G4040">
        <f>COUNTIF(allstats!$C:$C,B4040)</f>
        <v>0</v>
      </c>
      <c r="H4040">
        <f>COUNTIF(allstats!$Q:$Q,B4040)</f>
        <v>0</v>
      </c>
      <c r="I4040" t="str">
        <f>IFERROR(VLOOKUP(B4040,allstats!$C:$I,7,0),"")</f>
        <v/>
      </c>
      <c r="J4040" t="str">
        <f>IFERROR(VLOOKUP(B4040,allstats!$C:$J,8,0),"")</f>
        <v/>
      </c>
    </row>
    <row r="4041" spans="1:10" x14ac:dyDescent="0.3">
      <c r="A4041" t="s">
        <v>14517</v>
      </c>
      <c r="B4041" t="s">
        <v>14525</v>
      </c>
      <c r="C4041" t="s">
        <v>14526</v>
      </c>
      <c r="D4041" t="s">
        <v>14527</v>
      </c>
      <c r="E4041" t="s">
        <v>12957</v>
      </c>
      <c r="F4041" t="s">
        <v>12958</v>
      </c>
      <c r="G4041">
        <f>COUNTIF(allstats!$C:$C,B4041)</f>
        <v>0</v>
      </c>
      <c r="H4041">
        <f>COUNTIF(allstats!$Q:$Q,B4041)</f>
        <v>0</v>
      </c>
      <c r="I4041" t="str">
        <f>IFERROR(VLOOKUP(B4041,allstats!$C:$I,7,0),"")</f>
        <v/>
      </c>
      <c r="J4041" t="str">
        <f>IFERROR(VLOOKUP(B4041,allstats!$C:$J,8,0),"")</f>
        <v/>
      </c>
    </row>
    <row r="4042" spans="1:10" x14ac:dyDescent="0.3">
      <c r="A4042" t="s">
        <v>14517</v>
      </c>
      <c r="B4042" t="s">
        <v>14528</v>
      </c>
      <c r="C4042" t="s">
        <v>14529</v>
      </c>
      <c r="D4042" t="s">
        <v>14530</v>
      </c>
      <c r="E4042" t="s">
        <v>12957</v>
      </c>
      <c r="F4042" t="s">
        <v>14531</v>
      </c>
      <c r="G4042">
        <f>COUNTIF(allstats!$C:$C,B4042)</f>
        <v>0</v>
      </c>
      <c r="H4042">
        <f>COUNTIF(allstats!$Q:$Q,B4042)</f>
        <v>0</v>
      </c>
      <c r="I4042" t="str">
        <f>IFERROR(VLOOKUP(B4042,allstats!$C:$I,7,0),"")</f>
        <v/>
      </c>
      <c r="J4042" t="str">
        <f>IFERROR(VLOOKUP(B4042,allstats!$C:$J,8,0),"")</f>
        <v/>
      </c>
    </row>
    <row r="4043" spans="1:10" x14ac:dyDescent="0.3">
      <c r="A4043" t="s">
        <v>14517</v>
      </c>
      <c r="B4043" t="s">
        <v>14532</v>
      </c>
      <c r="C4043" t="s">
        <v>14533</v>
      </c>
      <c r="D4043" t="s">
        <v>14534</v>
      </c>
      <c r="E4043" t="s">
        <v>12957</v>
      </c>
      <c r="F4043" t="s">
        <v>12958</v>
      </c>
      <c r="G4043">
        <f>COUNTIF(allstats!$C:$C,B4043)</f>
        <v>1</v>
      </c>
      <c r="H4043">
        <f>COUNTIF(allstats!$Q:$Q,B4043)</f>
        <v>1</v>
      </c>
      <c r="I4043">
        <f>IFERROR(VLOOKUP(B4043,allstats!$C:$I,7,0),"")</f>
        <v>21562</v>
      </c>
      <c r="J4043">
        <f>IFERROR(VLOOKUP(B4043,allstats!$C:$J,8,0),"")</f>
        <v>0</v>
      </c>
    </row>
    <row r="4044" spans="1:10" x14ac:dyDescent="0.3">
      <c r="A4044" t="s">
        <v>14517</v>
      </c>
      <c r="B4044" t="s">
        <v>14535</v>
      </c>
      <c r="C4044" t="s">
        <v>14536</v>
      </c>
      <c r="D4044" t="s">
        <v>14537</v>
      </c>
      <c r="E4044" t="s">
        <v>12957</v>
      </c>
      <c r="F4044" t="s">
        <v>12958</v>
      </c>
      <c r="G4044">
        <f>COUNTIF(allstats!$C:$C,B4044)</f>
        <v>0</v>
      </c>
      <c r="H4044">
        <f>COUNTIF(allstats!$Q:$Q,B4044)</f>
        <v>0</v>
      </c>
      <c r="I4044" t="str">
        <f>IFERROR(VLOOKUP(B4044,allstats!$C:$I,7,0),"")</f>
        <v/>
      </c>
      <c r="J4044" t="str">
        <f>IFERROR(VLOOKUP(B4044,allstats!$C:$J,8,0),"")</f>
        <v/>
      </c>
    </row>
    <row r="4045" spans="1:10" x14ac:dyDescent="0.3">
      <c r="A4045" t="s">
        <v>14517</v>
      </c>
      <c r="B4045" t="s">
        <v>14538</v>
      </c>
      <c r="C4045" t="s">
        <v>14539</v>
      </c>
      <c r="D4045" t="s">
        <v>14540</v>
      </c>
      <c r="E4045" t="s">
        <v>12957</v>
      </c>
      <c r="F4045" t="s">
        <v>12958</v>
      </c>
      <c r="G4045">
        <f>COUNTIF(allstats!$C:$C,B4045)</f>
        <v>0</v>
      </c>
      <c r="H4045">
        <f>COUNTIF(allstats!$Q:$Q,B4045)</f>
        <v>0</v>
      </c>
      <c r="I4045" t="str">
        <f>IFERROR(VLOOKUP(B4045,allstats!$C:$I,7,0),"")</f>
        <v/>
      </c>
      <c r="J4045" t="str">
        <f>IFERROR(VLOOKUP(B4045,allstats!$C:$J,8,0),"")</f>
        <v/>
      </c>
    </row>
    <row r="4046" spans="1:10" x14ac:dyDescent="0.3">
      <c r="A4046" t="s">
        <v>14517</v>
      </c>
      <c r="B4046" t="s">
        <v>14541</v>
      </c>
      <c r="C4046" t="s">
        <v>14542</v>
      </c>
      <c r="D4046" t="s">
        <v>14543</v>
      </c>
      <c r="E4046" t="s">
        <v>12957</v>
      </c>
      <c r="F4046" t="s">
        <v>12958</v>
      </c>
      <c r="G4046">
        <f>COUNTIF(allstats!$C:$C,B4046)</f>
        <v>0</v>
      </c>
      <c r="H4046">
        <f>COUNTIF(allstats!$Q:$Q,B4046)</f>
        <v>0</v>
      </c>
      <c r="I4046" t="str">
        <f>IFERROR(VLOOKUP(B4046,allstats!$C:$I,7,0),"")</f>
        <v/>
      </c>
      <c r="J4046" t="str">
        <f>IFERROR(VLOOKUP(B4046,allstats!$C:$J,8,0),"")</f>
        <v/>
      </c>
    </row>
    <row r="4047" spans="1:10" x14ac:dyDescent="0.3">
      <c r="A4047" t="s">
        <v>14517</v>
      </c>
      <c r="B4047" t="s">
        <v>14544</v>
      </c>
      <c r="C4047" t="s">
        <v>14545</v>
      </c>
      <c r="D4047" t="s">
        <v>14546</v>
      </c>
      <c r="E4047" t="s">
        <v>12957</v>
      </c>
      <c r="F4047" t="s">
        <v>12958</v>
      </c>
      <c r="G4047">
        <f>COUNTIF(allstats!$C:$C,B4047)</f>
        <v>0</v>
      </c>
      <c r="H4047">
        <f>COUNTIF(allstats!$Q:$Q,B4047)</f>
        <v>0</v>
      </c>
      <c r="I4047" t="str">
        <f>IFERROR(VLOOKUP(B4047,allstats!$C:$I,7,0),"")</f>
        <v/>
      </c>
      <c r="J4047" t="str">
        <f>IFERROR(VLOOKUP(B4047,allstats!$C:$J,8,0),"")</f>
        <v/>
      </c>
    </row>
    <row r="4048" spans="1:10" x14ac:dyDescent="0.3">
      <c r="A4048" t="s">
        <v>14547</v>
      </c>
      <c r="B4048" t="s">
        <v>14548</v>
      </c>
      <c r="C4048" t="s">
        <v>14549</v>
      </c>
      <c r="D4048" t="s">
        <v>14550</v>
      </c>
      <c r="E4048" t="s">
        <v>12957</v>
      </c>
      <c r="F4048" t="s">
        <v>12958</v>
      </c>
      <c r="G4048">
        <f>COUNTIF(allstats!$C:$C,B4048)</f>
        <v>0</v>
      </c>
      <c r="H4048">
        <f>COUNTIF(allstats!$Q:$Q,B4048)</f>
        <v>0</v>
      </c>
      <c r="I4048" t="str">
        <f>IFERROR(VLOOKUP(B4048,allstats!$C:$I,7,0),"")</f>
        <v/>
      </c>
      <c r="J4048" t="str">
        <f>IFERROR(VLOOKUP(B4048,allstats!$C:$J,8,0),"")</f>
        <v/>
      </c>
    </row>
    <row r="4049" spans="1:10" x14ac:dyDescent="0.3">
      <c r="A4049" t="s">
        <v>14551</v>
      </c>
      <c r="B4049" t="s">
        <v>14552</v>
      </c>
      <c r="C4049" t="s">
        <v>14553</v>
      </c>
      <c r="D4049" t="s">
        <v>14554</v>
      </c>
      <c r="E4049" t="s">
        <v>12957</v>
      </c>
      <c r="F4049" t="s">
        <v>12958</v>
      </c>
      <c r="G4049">
        <f>COUNTIF(allstats!$C:$C,B4049)</f>
        <v>0</v>
      </c>
      <c r="H4049">
        <f>COUNTIF(allstats!$Q:$Q,B4049)</f>
        <v>0</v>
      </c>
      <c r="I4049" t="str">
        <f>IFERROR(VLOOKUP(B4049,allstats!$C:$I,7,0),"")</f>
        <v/>
      </c>
      <c r="J4049" t="str">
        <f>IFERROR(VLOOKUP(B4049,allstats!$C:$J,8,0),"")</f>
        <v/>
      </c>
    </row>
    <row r="4050" spans="1:10" x14ac:dyDescent="0.3">
      <c r="A4050" t="s">
        <v>14551</v>
      </c>
      <c r="B4050" t="s">
        <v>14555</v>
      </c>
      <c r="C4050" t="s">
        <v>13285</v>
      </c>
      <c r="D4050" t="s">
        <v>14556</v>
      </c>
      <c r="E4050" t="s">
        <v>12957</v>
      </c>
      <c r="F4050" t="s">
        <v>12958</v>
      </c>
      <c r="G4050">
        <f>COUNTIF(allstats!$C:$C,B4050)</f>
        <v>0</v>
      </c>
      <c r="H4050">
        <f>COUNTIF(allstats!$Q:$Q,B4050)</f>
        <v>0</v>
      </c>
      <c r="I4050" t="str">
        <f>IFERROR(VLOOKUP(B4050,allstats!$C:$I,7,0),"")</f>
        <v/>
      </c>
      <c r="J4050" t="str">
        <f>IFERROR(VLOOKUP(B4050,allstats!$C:$J,8,0),"")</f>
        <v/>
      </c>
    </row>
    <row r="4051" spans="1:10" x14ac:dyDescent="0.3">
      <c r="A4051" t="s">
        <v>14557</v>
      </c>
      <c r="B4051" t="s">
        <v>14558</v>
      </c>
      <c r="C4051" t="s">
        <v>14559</v>
      </c>
      <c r="D4051" t="s">
        <v>14560</v>
      </c>
      <c r="E4051" t="s">
        <v>12957</v>
      </c>
      <c r="F4051" t="s">
        <v>12958</v>
      </c>
      <c r="G4051">
        <f>COUNTIF(allstats!$C:$C,B4051)</f>
        <v>0</v>
      </c>
      <c r="H4051">
        <f>COUNTIF(allstats!$Q:$Q,B4051)</f>
        <v>0</v>
      </c>
      <c r="I4051" t="str">
        <f>IFERROR(VLOOKUP(B4051,allstats!$C:$I,7,0),"")</f>
        <v/>
      </c>
      <c r="J4051" t="str">
        <f>IFERROR(VLOOKUP(B4051,allstats!$C:$J,8,0),"")</f>
        <v/>
      </c>
    </row>
    <row r="4052" spans="1:10" x14ac:dyDescent="0.3">
      <c r="A4052" t="s">
        <v>14557</v>
      </c>
      <c r="B4052" t="s">
        <v>14561</v>
      </c>
      <c r="C4052" t="s">
        <v>14562</v>
      </c>
      <c r="D4052" t="s">
        <v>14563</v>
      </c>
      <c r="E4052" t="s">
        <v>13058</v>
      </c>
      <c r="F4052" t="s">
        <v>14564</v>
      </c>
      <c r="G4052">
        <f>COUNTIF(allstats!$C:$C,B4052)</f>
        <v>0</v>
      </c>
      <c r="H4052">
        <f>COUNTIF(allstats!$Q:$Q,B4052)</f>
        <v>0</v>
      </c>
      <c r="I4052" t="str">
        <f>IFERROR(VLOOKUP(B4052,allstats!$C:$I,7,0),"")</f>
        <v/>
      </c>
      <c r="J4052" t="str">
        <f>IFERROR(VLOOKUP(B4052,allstats!$C:$J,8,0),"")</f>
        <v/>
      </c>
    </row>
    <row r="4053" spans="1:10" x14ac:dyDescent="0.3">
      <c r="A4053" t="s">
        <v>14565</v>
      </c>
      <c r="B4053" t="s">
        <v>14566</v>
      </c>
      <c r="C4053" t="s">
        <v>14567</v>
      </c>
      <c r="D4053" t="s">
        <v>14568</v>
      </c>
      <c r="E4053" t="s">
        <v>12957</v>
      </c>
      <c r="F4053" t="s">
        <v>12958</v>
      </c>
      <c r="G4053">
        <f>COUNTIF(allstats!$C:$C,B4053)</f>
        <v>0</v>
      </c>
      <c r="H4053">
        <f>COUNTIF(allstats!$Q:$Q,B4053)</f>
        <v>0</v>
      </c>
      <c r="I4053" t="str">
        <f>IFERROR(VLOOKUP(B4053,allstats!$C:$I,7,0),"")</f>
        <v/>
      </c>
      <c r="J4053" t="str">
        <f>IFERROR(VLOOKUP(B4053,allstats!$C:$J,8,0),"")</f>
        <v/>
      </c>
    </row>
    <row r="4054" spans="1:10" x14ac:dyDescent="0.3">
      <c r="A4054" t="s">
        <v>14569</v>
      </c>
      <c r="B4054" t="s">
        <v>14570</v>
      </c>
      <c r="C4054" t="s">
        <v>14571</v>
      </c>
      <c r="D4054" t="s">
        <v>14572</v>
      </c>
      <c r="E4054" t="s">
        <v>12957</v>
      </c>
      <c r="F4054" t="s">
        <v>14204</v>
      </c>
      <c r="G4054">
        <f>COUNTIF(allstats!$C:$C,B4054)</f>
        <v>1</v>
      </c>
      <c r="H4054">
        <f>COUNTIF(allstats!$Q:$Q,B4054)</f>
        <v>1</v>
      </c>
      <c r="I4054">
        <f>IFERROR(VLOOKUP(B4054,allstats!$C:$I,7,0),"")</f>
        <v>688</v>
      </c>
      <c r="J4054">
        <f>IFERROR(VLOOKUP(B4054,allstats!$C:$J,8,0),"")</f>
        <v>0</v>
      </c>
    </row>
    <row r="4055" spans="1:10" x14ac:dyDescent="0.3">
      <c r="A4055" t="s">
        <v>14569</v>
      </c>
      <c r="B4055" t="s">
        <v>14573</v>
      </c>
      <c r="C4055" t="s">
        <v>14574</v>
      </c>
      <c r="D4055" t="s">
        <v>14575</v>
      </c>
      <c r="E4055" t="s">
        <v>12957</v>
      </c>
      <c r="F4055" t="s">
        <v>14576</v>
      </c>
      <c r="G4055">
        <f>COUNTIF(allstats!$C:$C,B4055)</f>
        <v>0</v>
      </c>
      <c r="H4055">
        <f>COUNTIF(allstats!$Q:$Q,B4055)</f>
        <v>0</v>
      </c>
      <c r="I4055" t="str">
        <f>IFERROR(VLOOKUP(B4055,allstats!$C:$I,7,0),"")</f>
        <v/>
      </c>
      <c r="J4055" t="str">
        <f>IFERROR(VLOOKUP(B4055,allstats!$C:$J,8,0),"")</f>
        <v/>
      </c>
    </row>
    <row r="4056" spans="1:10" x14ac:dyDescent="0.3">
      <c r="A4056" t="s">
        <v>14569</v>
      </c>
      <c r="B4056" t="s">
        <v>14577</v>
      </c>
      <c r="C4056" t="s">
        <v>14578</v>
      </c>
      <c r="D4056" t="s">
        <v>14579</v>
      </c>
      <c r="E4056" t="s">
        <v>12957</v>
      </c>
      <c r="F4056" t="s">
        <v>14580</v>
      </c>
      <c r="G4056">
        <f>COUNTIF(allstats!$C:$C,B4056)</f>
        <v>0</v>
      </c>
      <c r="H4056">
        <f>COUNTIF(allstats!$Q:$Q,B4056)</f>
        <v>0</v>
      </c>
      <c r="I4056" t="str">
        <f>IFERROR(VLOOKUP(B4056,allstats!$C:$I,7,0),"")</f>
        <v/>
      </c>
      <c r="J4056" t="str">
        <f>IFERROR(VLOOKUP(B4056,allstats!$C:$J,8,0),"")</f>
        <v/>
      </c>
    </row>
    <row r="4057" spans="1:10" x14ac:dyDescent="0.3">
      <c r="A4057" t="s">
        <v>14569</v>
      </c>
      <c r="B4057" t="s">
        <v>14581</v>
      </c>
      <c r="C4057" t="s">
        <v>14582</v>
      </c>
      <c r="D4057" t="s">
        <v>14583</v>
      </c>
      <c r="E4057" t="s">
        <v>12957</v>
      </c>
      <c r="F4057" t="s">
        <v>12958</v>
      </c>
      <c r="G4057">
        <f>COUNTIF(allstats!$C:$C,B4057)</f>
        <v>0</v>
      </c>
      <c r="H4057">
        <f>COUNTIF(allstats!$Q:$Q,B4057)</f>
        <v>0</v>
      </c>
      <c r="I4057" t="str">
        <f>IFERROR(VLOOKUP(B4057,allstats!$C:$I,7,0),"")</f>
        <v/>
      </c>
      <c r="J4057" t="str">
        <f>IFERROR(VLOOKUP(B4057,allstats!$C:$J,8,0),"")</f>
        <v/>
      </c>
    </row>
    <row r="4058" spans="1:10" x14ac:dyDescent="0.3">
      <c r="A4058" t="s">
        <v>14569</v>
      </c>
      <c r="B4058" t="s">
        <v>14584</v>
      </c>
      <c r="C4058" t="s">
        <v>14585</v>
      </c>
      <c r="D4058" t="s">
        <v>14583</v>
      </c>
      <c r="E4058" t="s">
        <v>12957</v>
      </c>
      <c r="F4058" t="s">
        <v>12958</v>
      </c>
      <c r="G4058">
        <f>COUNTIF(allstats!$C:$C,B4058)</f>
        <v>0</v>
      </c>
      <c r="H4058">
        <f>COUNTIF(allstats!$Q:$Q,B4058)</f>
        <v>0</v>
      </c>
      <c r="I4058" t="str">
        <f>IFERROR(VLOOKUP(B4058,allstats!$C:$I,7,0),"")</f>
        <v/>
      </c>
      <c r="J4058" t="str">
        <f>IFERROR(VLOOKUP(B4058,allstats!$C:$J,8,0),"")</f>
        <v/>
      </c>
    </row>
    <row r="4059" spans="1:10" x14ac:dyDescent="0.3">
      <c r="A4059" t="s">
        <v>14569</v>
      </c>
      <c r="B4059" t="s">
        <v>14586</v>
      </c>
      <c r="C4059" t="s">
        <v>14587</v>
      </c>
      <c r="D4059" t="s">
        <v>14588</v>
      </c>
      <c r="E4059" t="s">
        <v>12957</v>
      </c>
      <c r="F4059" t="s">
        <v>12958</v>
      </c>
      <c r="G4059">
        <f>COUNTIF(allstats!$C:$C,B4059)</f>
        <v>1</v>
      </c>
      <c r="H4059">
        <f>COUNTIF(allstats!$Q:$Q,B4059)</f>
        <v>1</v>
      </c>
      <c r="I4059">
        <f>IFERROR(VLOOKUP(B4059,allstats!$C:$I,7,0),"")</f>
        <v>546</v>
      </c>
      <c r="J4059">
        <f>IFERROR(VLOOKUP(B4059,allstats!$C:$J,8,0),"")</f>
        <v>0</v>
      </c>
    </row>
    <row r="4060" spans="1:10" x14ac:dyDescent="0.3">
      <c r="A4060" t="s">
        <v>14589</v>
      </c>
      <c r="B4060" t="s">
        <v>14590</v>
      </c>
      <c r="C4060" t="s">
        <v>13812</v>
      </c>
      <c r="D4060" t="s">
        <v>14591</v>
      </c>
      <c r="E4060" t="s">
        <v>12957</v>
      </c>
      <c r="F4060" t="s">
        <v>12958</v>
      </c>
      <c r="G4060">
        <f>COUNTIF(allstats!$C:$C,B4060)</f>
        <v>0</v>
      </c>
      <c r="H4060">
        <f>COUNTIF(allstats!$Q:$Q,B4060)</f>
        <v>0</v>
      </c>
      <c r="I4060" t="str">
        <f>IFERROR(VLOOKUP(B4060,allstats!$C:$I,7,0),"")</f>
        <v/>
      </c>
      <c r="J4060" t="str">
        <f>IFERROR(VLOOKUP(B4060,allstats!$C:$J,8,0),"")</f>
        <v/>
      </c>
    </row>
    <row r="4061" spans="1:10" x14ac:dyDescent="0.3">
      <c r="A4061" t="s">
        <v>14592</v>
      </c>
      <c r="B4061" t="s">
        <v>14593</v>
      </c>
      <c r="C4061" t="s">
        <v>14594</v>
      </c>
      <c r="D4061" t="s">
        <v>14595</v>
      </c>
      <c r="E4061" t="s">
        <v>12957</v>
      </c>
      <c r="F4061" t="s">
        <v>12958</v>
      </c>
      <c r="G4061">
        <f>COUNTIF(allstats!$C:$C,B4061)</f>
        <v>0</v>
      </c>
      <c r="H4061">
        <f>COUNTIF(allstats!$Q:$Q,B4061)</f>
        <v>0</v>
      </c>
      <c r="I4061" t="str">
        <f>IFERROR(VLOOKUP(B4061,allstats!$C:$I,7,0),"")</f>
        <v/>
      </c>
      <c r="J4061" t="str">
        <f>IFERROR(VLOOKUP(B4061,allstats!$C:$J,8,0),"")</f>
        <v/>
      </c>
    </row>
    <row r="4062" spans="1:10" x14ac:dyDescent="0.3">
      <c r="A4062" t="s">
        <v>14596</v>
      </c>
      <c r="B4062" t="s">
        <v>14597</v>
      </c>
      <c r="C4062" t="s">
        <v>14598</v>
      </c>
      <c r="D4062" t="s">
        <v>14599</v>
      </c>
      <c r="E4062" t="s">
        <v>12957</v>
      </c>
      <c r="F4062" t="s">
        <v>12958</v>
      </c>
      <c r="G4062">
        <f>COUNTIF(allstats!$C:$C,B4062)</f>
        <v>0</v>
      </c>
      <c r="H4062">
        <f>COUNTIF(allstats!$Q:$Q,B4062)</f>
        <v>0</v>
      </c>
      <c r="I4062" t="str">
        <f>IFERROR(VLOOKUP(B4062,allstats!$C:$I,7,0),"")</f>
        <v/>
      </c>
      <c r="J4062" t="str">
        <f>IFERROR(VLOOKUP(B4062,allstats!$C:$J,8,0),"")</f>
        <v/>
      </c>
    </row>
    <row r="4063" spans="1:10" x14ac:dyDescent="0.3">
      <c r="A4063" t="s">
        <v>14600</v>
      </c>
      <c r="B4063" t="s">
        <v>14601</v>
      </c>
      <c r="C4063" t="s">
        <v>14602</v>
      </c>
      <c r="D4063" t="s">
        <v>14603</v>
      </c>
      <c r="E4063" t="s">
        <v>12957</v>
      </c>
      <c r="F4063" t="s">
        <v>12958</v>
      </c>
      <c r="G4063">
        <f>COUNTIF(allstats!$C:$C,B4063)</f>
        <v>0</v>
      </c>
      <c r="H4063">
        <f>COUNTIF(allstats!$Q:$Q,B4063)</f>
        <v>0</v>
      </c>
      <c r="I4063" t="str">
        <f>IFERROR(VLOOKUP(B4063,allstats!$C:$I,7,0),"")</f>
        <v/>
      </c>
      <c r="J4063" t="str">
        <f>IFERROR(VLOOKUP(B4063,allstats!$C:$J,8,0),"")</f>
        <v/>
      </c>
    </row>
    <row r="4064" spans="1:10" x14ac:dyDescent="0.3">
      <c r="A4064" t="s">
        <v>14600</v>
      </c>
      <c r="B4064" t="s">
        <v>14604</v>
      </c>
      <c r="C4064" t="s">
        <v>14605</v>
      </c>
      <c r="D4064" t="s">
        <v>14606</v>
      </c>
      <c r="E4064" t="s">
        <v>12957</v>
      </c>
      <c r="F4064" t="s">
        <v>12958</v>
      </c>
      <c r="G4064">
        <f>COUNTIF(allstats!$C:$C,B4064)</f>
        <v>0</v>
      </c>
      <c r="H4064">
        <f>COUNTIF(allstats!$Q:$Q,B4064)</f>
        <v>0</v>
      </c>
      <c r="I4064" t="str">
        <f>IFERROR(VLOOKUP(B4064,allstats!$C:$I,7,0),"")</f>
        <v/>
      </c>
      <c r="J4064" t="str">
        <f>IFERROR(VLOOKUP(B4064,allstats!$C:$J,8,0),"")</f>
        <v/>
      </c>
    </row>
    <row r="4065" spans="1:10" x14ac:dyDescent="0.3">
      <c r="A4065" t="s">
        <v>14600</v>
      </c>
      <c r="B4065" t="s">
        <v>14607</v>
      </c>
      <c r="C4065" t="s">
        <v>14608</v>
      </c>
      <c r="D4065" t="s">
        <v>14609</v>
      </c>
      <c r="E4065" t="s">
        <v>12957</v>
      </c>
      <c r="F4065" t="s">
        <v>12958</v>
      </c>
      <c r="G4065">
        <f>COUNTIF(allstats!$C:$C,B4065)</f>
        <v>1</v>
      </c>
      <c r="H4065">
        <f>COUNTIF(allstats!$Q:$Q,B4065)</f>
        <v>1</v>
      </c>
      <c r="I4065">
        <f>IFERROR(VLOOKUP(B4065,allstats!$C:$I,7,0),"")</f>
        <v>6418</v>
      </c>
      <c r="J4065">
        <f>IFERROR(VLOOKUP(B4065,allstats!$C:$J,8,0),"")</f>
        <v>0</v>
      </c>
    </row>
    <row r="4066" spans="1:10" x14ac:dyDescent="0.3">
      <c r="A4066" t="s">
        <v>14600</v>
      </c>
      <c r="B4066" t="s">
        <v>14610</v>
      </c>
      <c r="C4066" t="s">
        <v>14611</v>
      </c>
      <c r="D4066" t="s">
        <v>14612</v>
      </c>
      <c r="E4066" t="s">
        <v>12957</v>
      </c>
      <c r="F4066" t="s">
        <v>12958</v>
      </c>
      <c r="G4066">
        <f>COUNTIF(allstats!$C:$C,B4066)</f>
        <v>1</v>
      </c>
      <c r="H4066">
        <f>COUNTIF(allstats!$Q:$Q,B4066)</f>
        <v>1</v>
      </c>
      <c r="I4066">
        <f>IFERROR(VLOOKUP(B4066,allstats!$C:$I,7,0),"")</f>
        <v>1378</v>
      </c>
      <c r="J4066">
        <f>IFERROR(VLOOKUP(B4066,allstats!$C:$J,8,0),"")</f>
        <v>0</v>
      </c>
    </row>
    <row r="4067" spans="1:10" x14ac:dyDescent="0.3">
      <c r="A4067" t="s">
        <v>14613</v>
      </c>
      <c r="B4067" t="s">
        <v>14614</v>
      </c>
      <c r="C4067" t="s">
        <v>14615</v>
      </c>
      <c r="D4067" t="s">
        <v>14616</v>
      </c>
      <c r="E4067" t="s">
        <v>12957</v>
      </c>
      <c r="F4067" t="s">
        <v>12958</v>
      </c>
      <c r="G4067">
        <f>COUNTIF(allstats!$C:$C,B4067)</f>
        <v>0</v>
      </c>
      <c r="H4067">
        <f>COUNTIF(allstats!$Q:$Q,B4067)</f>
        <v>1</v>
      </c>
      <c r="I4067" t="str">
        <f>IFERROR(VLOOKUP(B4067,allstats!$C:$I,7,0),"")</f>
        <v/>
      </c>
      <c r="J4067" t="str">
        <f>IFERROR(VLOOKUP(B4067,allstats!$C:$J,8,0),"")</f>
        <v/>
      </c>
    </row>
    <row r="4068" spans="1:10" x14ac:dyDescent="0.3">
      <c r="A4068" t="s">
        <v>14617</v>
      </c>
      <c r="B4068" t="s">
        <v>14618</v>
      </c>
      <c r="C4068" t="s">
        <v>14619</v>
      </c>
      <c r="D4068" t="s">
        <v>14620</v>
      </c>
      <c r="E4068" t="s">
        <v>12957</v>
      </c>
      <c r="F4068" t="s">
        <v>12958</v>
      </c>
      <c r="G4068">
        <f>COUNTIF(allstats!$C:$C,B4068)</f>
        <v>0</v>
      </c>
      <c r="H4068">
        <f>COUNTIF(allstats!$Q:$Q,B4068)</f>
        <v>0</v>
      </c>
      <c r="I4068" t="str">
        <f>IFERROR(VLOOKUP(B4068,allstats!$C:$I,7,0),"")</f>
        <v/>
      </c>
      <c r="J4068" t="str">
        <f>IFERROR(VLOOKUP(B4068,allstats!$C:$J,8,0),"")</f>
        <v/>
      </c>
    </row>
    <row r="4069" spans="1:10" x14ac:dyDescent="0.3">
      <c r="A4069" t="s">
        <v>14617</v>
      </c>
      <c r="B4069" t="s">
        <v>11658</v>
      </c>
      <c r="C4069" t="s">
        <v>14621</v>
      </c>
      <c r="D4069" t="s">
        <v>14622</v>
      </c>
      <c r="E4069" t="s">
        <v>12957</v>
      </c>
      <c r="F4069" t="s">
        <v>12958</v>
      </c>
      <c r="G4069">
        <f>COUNTIF(allstats!$C:$C,B4069)</f>
        <v>0</v>
      </c>
      <c r="H4069">
        <f>COUNTIF(allstats!$Q:$Q,B4069)</f>
        <v>0</v>
      </c>
      <c r="I4069" t="str">
        <f>IFERROR(VLOOKUP(B4069,allstats!$C:$I,7,0),"")</f>
        <v/>
      </c>
      <c r="J4069" t="str">
        <f>IFERROR(VLOOKUP(B4069,allstats!$C:$J,8,0),"")</f>
        <v/>
      </c>
    </row>
    <row r="4070" spans="1:10" x14ac:dyDescent="0.3">
      <c r="A4070" t="s">
        <v>14617</v>
      </c>
      <c r="B4070" t="s">
        <v>14623</v>
      </c>
      <c r="C4070" t="s">
        <v>14624</v>
      </c>
      <c r="D4070" t="s">
        <v>14625</v>
      </c>
      <c r="E4070" t="s">
        <v>12957</v>
      </c>
      <c r="F4070" t="s">
        <v>12958</v>
      </c>
      <c r="G4070">
        <f>COUNTIF(allstats!$C:$C,B4070)</f>
        <v>0</v>
      </c>
      <c r="H4070">
        <f>COUNTIF(allstats!$Q:$Q,B4070)</f>
        <v>0</v>
      </c>
      <c r="I4070" t="str">
        <f>IFERROR(VLOOKUP(B4070,allstats!$C:$I,7,0),"")</f>
        <v/>
      </c>
      <c r="J4070" t="str">
        <f>IFERROR(VLOOKUP(B4070,allstats!$C:$J,8,0),"")</f>
        <v/>
      </c>
    </row>
    <row r="4071" spans="1:10" x14ac:dyDescent="0.3">
      <c r="A4071" t="s">
        <v>14626</v>
      </c>
      <c r="B4071" t="s">
        <v>14627</v>
      </c>
      <c r="C4071" t="s">
        <v>14628</v>
      </c>
      <c r="D4071" t="s">
        <v>14629</v>
      </c>
      <c r="E4071" t="s">
        <v>12957</v>
      </c>
      <c r="F4071" t="s">
        <v>14524</v>
      </c>
      <c r="G4071">
        <f>COUNTIF(allstats!$C:$C,B4071)</f>
        <v>0</v>
      </c>
      <c r="H4071">
        <f>COUNTIF(allstats!$Q:$Q,B4071)</f>
        <v>0</v>
      </c>
      <c r="I4071" t="str">
        <f>IFERROR(VLOOKUP(B4071,allstats!$C:$I,7,0),"")</f>
        <v/>
      </c>
      <c r="J4071" t="str">
        <f>IFERROR(VLOOKUP(B4071,allstats!$C:$J,8,0),"")</f>
        <v/>
      </c>
    </row>
    <row r="4072" spans="1:10" x14ac:dyDescent="0.3">
      <c r="A4072" t="s">
        <v>14630</v>
      </c>
      <c r="B4072" t="s">
        <v>14631</v>
      </c>
      <c r="C4072" t="s">
        <v>14632</v>
      </c>
      <c r="D4072" t="s">
        <v>14633</v>
      </c>
      <c r="E4072" t="s">
        <v>12957</v>
      </c>
      <c r="F4072" t="s">
        <v>12958</v>
      </c>
      <c r="G4072">
        <f>COUNTIF(allstats!$C:$C,B4072)</f>
        <v>0</v>
      </c>
      <c r="H4072">
        <f>COUNTIF(allstats!$Q:$Q,B4072)</f>
        <v>0</v>
      </c>
      <c r="I4072" t="str">
        <f>IFERROR(VLOOKUP(B4072,allstats!$C:$I,7,0),"")</f>
        <v/>
      </c>
      <c r="J4072" t="str">
        <f>IFERROR(VLOOKUP(B4072,allstats!$C:$J,8,0),"")</f>
        <v/>
      </c>
    </row>
    <row r="4073" spans="1:10" x14ac:dyDescent="0.3">
      <c r="A4073" t="s">
        <v>14634</v>
      </c>
      <c r="B4073" t="s">
        <v>14635</v>
      </c>
      <c r="C4073" t="s">
        <v>14636</v>
      </c>
      <c r="D4073" t="s">
        <v>14637</v>
      </c>
      <c r="E4073" t="s">
        <v>13058</v>
      </c>
      <c r="F4073" t="s">
        <v>14460</v>
      </c>
      <c r="G4073">
        <f>COUNTIF(allstats!$C:$C,B4073)</f>
        <v>1</v>
      </c>
      <c r="H4073">
        <f>COUNTIF(allstats!$Q:$Q,B4073)</f>
        <v>1</v>
      </c>
      <c r="I4073">
        <f>IFERROR(VLOOKUP(B4073,allstats!$C:$I,7,0),"")</f>
        <v>282</v>
      </c>
      <c r="J4073">
        <f>IFERROR(VLOOKUP(B4073,allstats!$C:$J,8,0),"")</f>
        <v>0</v>
      </c>
    </row>
    <row r="4074" spans="1:10" x14ac:dyDescent="0.3">
      <c r="A4074" t="s">
        <v>14634</v>
      </c>
      <c r="B4074" t="s">
        <v>14638</v>
      </c>
      <c r="C4074" t="s">
        <v>14639</v>
      </c>
      <c r="D4074" t="s">
        <v>14640</v>
      </c>
      <c r="E4074" t="s">
        <v>13058</v>
      </c>
      <c r="F4074" t="s">
        <v>13223</v>
      </c>
      <c r="G4074">
        <f>COUNTIF(allstats!$C:$C,B4074)</f>
        <v>0</v>
      </c>
      <c r="H4074">
        <f>COUNTIF(allstats!$Q:$Q,B4074)</f>
        <v>0</v>
      </c>
      <c r="I4074" t="str">
        <f>IFERROR(VLOOKUP(B4074,allstats!$C:$I,7,0),"")</f>
        <v/>
      </c>
      <c r="J4074" t="str">
        <f>IFERROR(VLOOKUP(B4074,allstats!$C:$J,8,0),"")</f>
        <v/>
      </c>
    </row>
    <row r="4075" spans="1:10" x14ac:dyDescent="0.3">
      <c r="A4075" t="s">
        <v>14641</v>
      </c>
      <c r="B4075" t="s">
        <v>14642</v>
      </c>
      <c r="C4075" t="s">
        <v>14643</v>
      </c>
      <c r="D4075" t="s">
        <v>14644</v>
      </c>
      <c r="E4075" t="s">
        <v>12957</v>
      </c>
      <c r="F4075" t="s">
        <v>12958</v>
      </c>
      <c r="G4075">
        <f>COUNTIF(allstats!$C:$C,B4075)</f>
        <v>0</v>
      </c>
      <c r="H4075">
        <f>COUNTIF(allstats!$Q:$Q,B4075)</f>
        <v>0</v>
      </c>
      <c r="I4075" t="str">
        <f>IFERROR(VLOOKUP(B4075,allstats!$C:$I,7,0),"")</f>
        <v/>
      </c>
      <c r="J4075" t="str">
        <f>IFERROR(VLOOKUP(B4075,allstats!$C:$J,8,0),"")</f>
        <v/>
      </c>
    </row>
    <row r="4076" spans="1:10" x14ac:dyDescent="0.3">
      <c r="A4076" t="s">
        <v>14645</v>
      </c>
      <c r="B4076" t="s">
        <v>14646</v>
      </c>
      <c r="C4076" t="s">
        <v>14647</v>
      </c>
      <c r="D4076" t="s">
        <v>14648</v>
      </c>
      <c r="E4076" t="s">
        <v>13058</v>
      </c>
      <c r="F4076" t="s">
        <v>14649</v>
      </c>
      <c r="G4076">
        <f>COUNTIF(allstats!$C:$C,B4076)</f>
        <v>0</v>
      </c>
      <c r="H4076">
        <f>COUNTIF(allstats!$Q:$Q,B4076)</f>
        <v>0</v>
      </c>
      <c r="I4076" t="str">
        <f>IFERROR(VLOOKUP(B4076,allstats!$C:$I,7,0),"")</f>
        <v/>
      </c>
      <c r="J4076" t="str">
        <f>IFERROR(VLOOKUP(B4076,allstats!$C:$J,8,0),"")</f>
        <v/>
      </c>
    </row>
    <row r="4077" spans="1:10" x14ac:dyDescent="0.3">
      <c r="A4077" t="s">
        <v>14650</v>
      </c>
      <c r="B4077" t="s">
        <v>14651</v>
      </c>
      <c r="C4077" t="s">
        <v>13162</v>
      </c>
      <c r="D4077" t="s">
        <v>14652</v>
      </c>
      <c r="E4077" t="s">
        <v>12957</v>
      </c>
      <c r="F4077" t="s">
        <v>12958</v>
      </c>
      <c r="G4077">
        <f>COUNTIF(allstats!$C:$C,B4077)</f>
        <v>0</v>
      </c>
      <c r="H4077">
        <f>COUNTIF(allstats!$Q:$Q,B4077)</f>
        <v>0</v>
      </c>
      <c r="I4077" t="str">
        <f>IFERROR(VLOOKUP(B4077,allstats!$C:$I,7,0),"")</f>
        <v/>
      </c>
      <c r="J4077" t="str">
        <f>IFERROR(VLOOKUP(B4077,allstats!$C:$J,8,0),"")</f>
        <v/>
      </c>
    </row>
    <row r="4078" spans="1:10" x14ac:dyDescent="0.3">
      <c r="A4078" t="s">
        <v>14653</v>
      </c>
      <c r="B4078" t="s">
        <v>14654</v>
      </c>
      <c r="C4078" t="s">
        <v>14655</v>
      </c>
      <c r="D4078" t="s">
        <v>14656</v>
      </c>
      <c r="E4078" t="s">
        <v>12957</v>
      </c>
      <c r="F4078" t="s">
        <v>12958</v>
      </c>
      <c r="G4078">
        <f>COUNTIF(allstats!$C:$C,B4078)</f>
        <v>0</v>
      </c>
      <c r="H4078">
        <f>COUNTIF(allstats!$Q:$Q,B4078)</f>
        <v>0</v>
      </c>
      <c r="I4078" t="str">
        <f>IFERROR(VLOOKUP(B4078,allstats!$C:$I,7,0),"")</f>
        <v/>
      </c>
      <c r="J4078" t="str">
        <f>IFERROR(VLOOKUP(B4078,allstats!$C:$J,8,0),"")</f>
        <v/>
      </c>
    </row>
    <row r="4079" spans="1:10" x14ac:dyDescent="0.3">
      <c r="A4079" t="s">
        <v>14653</v>
      </c>
      <c r="B4079" t="s">
        <v>14657</v>
      </c>
      <c r="C4079" t="s">
        <v>14658</v>
      </c>
      <c r="D4079" t="s">
        <v>14659</v>
      </c>
      <c r="E4079" t="s">
        <v>12957</v>
      </c>
      <c r="F4079" t="s">
        <v>12958</v>
      </c>
      <c r="G4079">
        <f>COUNTIF(allstats!$C:$C,B4079)</f>
        <v>0</v>
      </c>
      <c r="H4079">
        <f>COUNTIF(allstats!$Q:$Q,B4079)</f>
        <v>0</v>
      </c>
      <c r="I4079" t="str">
        <f>IFERROR(VLOOKUP(B4079,allstats!$C:$I,7,0),"")</f>
        <v/>
      </c>
      <c r="J4079" t="str">
        <f>IFERROR(VLOOKUP(B4079,allstats!$C:$J,8,0),"")</f>
        <v/>
      </c>
    </row>
    <row r="4080" spans="1:10" x14ac:dyDescent="0.3">
      <c r="A4080" t="s">
        <v>14653</v>
      </c>
      <c r="B4080" t="s">
        <v>14660</v>
      </c>
      <c r="C4080" t="s">
        <v>14661</v>
      </c>
      <c r="D4080" t="s">
        <v>14662</v>
      </c>
      <c r="E4080" t="s">
        <v>12957</v>
      </c>
      <c r="F4080" t="s">
        <v>12958</v>
      </c>
      <c r="G4080">
        <f>COUNTIF(allstats!$C:$C,B4080)</f>
        <v>0</v>
      </c>
      <c r="H4080">
        <f>COUNTIF(allstats!$Q:$Q,B4080)</f>
        <v>0</v>
      </c>
      <c r="I4080" t="str">
        <f>IFERROR(VLOOKUP(B4080,allstats!$C:$I,7,0),"")</f>
        <v/>
      </c>
      <c r="J4080" t="str">
        <f>IFERROR(VLOOKUP(B4080,allstats!$C:$J,8,0),"")</f>
        <v/>
      </c>
    </row>
    <row r="4081" spans="1:10" x14ac:dyDescent="0.3">
      <c r="A4081" t="s">
        <v>14653</v>
      </c>
      <c r="B4081" t="s">
        <v>14663</v>
      </c>
      <c r="C4081" t="s">
        <v>13893</v>
      </c>
      <c r="D4081" t="s">
        <v>14664</v>
      </c>
      <c r="E4081" t="s">
        <v>12957</v>
      </c>
      <c r="F4081" t="s">
        <v>12958</v>
      </c>
      <c r="G4081">
        <f>COUNTIF(allstats!$C:$C,B4081)</f>
        <v>0</v>
      </c>
      <c r="H4081">
        <f>COUNTIF(allstats!$Q:$Q,B4081)</f>
        <v>1</v>
      </c>
      <c r="I4081" t="str">
        <f>IFERROR(VLOOKUP(B4081,allstats!$C:$I,7,0),"")</f>
        <v/>
      </c>
      <c r="J4081" t="str">
        <f>IFERROR(VLOOKUP(B4081,allstats!$C:$J,8,0),"")</f>
        <v/>
      </c>
    </row>
    <row r="4082" spans="1:10" x14ac:dyDescent="0.3">
      <c r="A4082" t="s">
        <v>14653</v>
      </c>
      <c r="B4082" t="s">
        <v>14665</v>
      </c>
      <c r="C4082" t="s">
        <v>14666</v>
      </c>
      <c r="D4082" t="s">
        <v>14667</v>
      </c>
      <c r="E4082" t="s">
        <v>12957</v>
      </c>
      <c r="F4082" t="s">
        <v>12958</v>
      </c>
      <c r="G4082">
        <f>COUNTIF(allstats!$C:$C,B4082)</f>
        <v>0</v>
      </c>
      <c r="H4082">
        <f>COUNTIF(allstats!$Q:$Q,B4082)</f>
        <v>0</v>
      </c>
      <c r="I4082" t="str">
        <f>IFERROR(VLOOKUP(B4082,allstats!$C:$I,7,0),"")</f>
        <v/>
      </c>
      <c r="J4082" t="str">
        <f>IFERROR(VLOOKUP(B4082,allstats!$C:$J,8,0),"")</f>
        <v/>
      </c>
    </row>
    <row r="4083" spans="1:10" x14ac:dyDescent="0.3">
      <c r="A4083" t="s">
        <v>14653</v>
      </c>
      <c r="B4083" t="s">
        <v>14668</v>
      </c>
      <c r="C4083" t="s">
        <v>14669</v>
      </c>
      <c r="D4083" t="s">
        <v>14670</v>
      </c>
      <c r="E4083" t="s">
        <v>12957</v>
      </c>
      <c r="F4083" t="s">
        <v>12958</v>
      </c>
      <c r="G4083">
        <f>COUNTIF(allstats!$C:$C,B4083)</f>
        <v>0</v>
      </c>
      <c r="H4083">
        <f>COUNTIF(allstats!$Q:$Q,B4083)</f>
        <v>0</v>
      </c>
      <c r="I4083" t="str">
        <f>IFERROR(VLOOKUP(B4083,allstats!$C:$I,7,0),"")</f>
        <v/>
      </c>
      <c r="J4083" t="str">
        <f>IFERROR(VLOOKUP(B4083,allstats!$C:$J,8,0),"")</f>
        <v/>
      </c>
    </row>
    <row r="4084" spans="1:10" x14ac:dyDescent="0.3">
      <c r="A4084" t="s">
        <v>14653</v>
      </c>
      <c r="B4084" t="s">
        <v>14671</v>
      </c>
      <c r="C4084" t="s">
        <v>12048</v>
      </c>
      <c r="D4084" t="s">
        <v>14672</v>
      </c>
      <c r="E4084" t="s">
        <v>12957</v>
      </c>
      <c r="F4084" t="s">
        <v>12958</v>
      </c>
      <c r="G4084">
        <f>COUNTIF(allstats!$C:$C,B4084)</f>
        <v>0</v>
      </c>
      <c r="H4084">
        <f>COUNTIF(allstats!$Q:$Q,B4084)</f>
        <v>0</v>
      </c>
      <c r="I4084" t="str">
        <f>IFERROR(VLOOKUP(B4084,allstats!$C:$I,7,0),"")</f>
        <v/>
      </c>
      <c r="J4084" t="str">
        <f>IFERROR(VLOOKUP(B4084,allstats!$C:$J,8,0),"")</f>
        <v/>
      </c>
    </row>
    <row r="4085" spans="1:10" x14ac:dyDescent="0.3">
      <c r="A4085" t="s">
        <v>14653</v>
      </c>
      <c r="B4085" t="s">
        <v>14673</v>
      </c>
      <c r="C4085" t="s">
        <v>13893</v>
      </c>
      <c r="D4085" t="s">
        <v>14674</v>
      </c>
      <c r="E4085" t="s">
        <v>12957</v>
      </c>
      <c r="F4085" t="s">
        <v>12958</v>
      </c>
      <c r="G4085">
        <f>COUNTIF(allstats!$C:$C,B4085)</f>
        <v>0</v>
      </c>
      <c r="H4085">
        <f>COUNTIF(allstats!$Q:$Q,B4085)</f>
        <v>0</v>
      </c>
      <c r="I4085" t="str">
        <f>IFERROR(VLOOKUP(B4085,allstats!$C:$I,7,0),"")</f>
        <v/>
      </c>
      <c r="J4085" t="str">
        <f>IFERROR(VLOOKUP(B4085,allstats!$C:$J,8,0),"")</f>
        <v/>
      </c>
    </row>
    <row r="4086" spans="1:10" x14ac:dyDescent="0.3">
      <c r="A4086" t="s">
        <v>14675</v>
      </c>
      <c r="B4086" t="s">
        <v>14676</v>
      </c>
      <c r="C4086" t="s">
        <v>14677</v>
      </c>
      <c r="D4086" t="s">
        <v>14678</v>
      </c>
      <c r="E4086" t="s">
        <v>12957</v>
      </c>
      <c r="F4086" t="s">
        <v>12958</v>
      </c>
      <c r="G4086">
        <f>COUNTIF(allstats!$C:$C,B4086)</f>
        <v>0</v>
      </c>
      <c r="H4086">
        <f>COUNTIF(allstats!$Q:$Q,B4086)</f>
        <v>0</v>
      </c>
      <c r="I4086" t="str">
        <f>IFERROR(VLOOKUP(B4086,allstats!$C:$I,7,0),"")</f>
        <v/>
      </c>
      <c r="J4086" t="str">
        <f>IFERROR(VLOOKUP(B4086,allstats!$C:$J,8,0),"")</f>
        <v/>
      </c>
    </row>
    <row r="4087" spans="1:10" x14ac:dyDescent="0.3">
      <c r="A4087" t="s">
        <v>14679</v>
      </c>
      <c r="B4087" t="s">
        <v>14680</v>
      </c>
      <c r="C4087" t="s">
        <v>14681</v>
      </c>
      <c r="D4087" t="s">
        <v>14682</v>
      </c>
      <c r="E4087" t="s">
        <v>12957</v>
      </c>
      <c r="F4087" t="s">
        <v>12958</v>
      </c>
      <c r="G4087">
        <f>COUNTIF(allstats!$C:$C,B4087)</f>
        <v>0</v>
      </c>
      <c r="H4087">
        <f>COUNTIF(allstats!$Q:$Q,B4087)</f>
        <v>0</v>
      </c>
      <c r="I4087" t="str">
        <f>IFERROR(VLOOKUP(B4087,allstats!$C:$I,7,0),"")</f>
        <v/>
      </c>
      <c r="J4087" t="str">
        <f>IFERROR(VLOOKUP(B4087,allstats!$C:$J,8,0),"")</f>
        <v/>
      </c>
    </row>
    <row r="4088" spans="1:10" x14ac:dyDescent="0.3">
      <c r="A4088" t="s">
        <v>14683</v>
      </c>
      <c r="B4088" t="s">
        <v>14684</v>
      </c>
      <c r="C4088" t="s">
        <v>14685</v>
      </c>
      <c r="D4088" t="s">
        <v>14686</v>
      </c>
      <c r="E4088" t="s">
        <v>12957</v>
      </c>
      <c r="F4088" t="s">
        <v>12958</v>
      </c>
      <c r="G4088">
        <f>COUNTIF(allstats!$C:$C,B4088)</f>
        <v>0</v>
      </c>
      <c r="H4088">
        <f>COUNTIF(allstats!$Q:$Q,B4088)</f>
        <v>0</v>
      </c>
      <c r="I4088" t="str">
        <f>IFERROR(VLOOKUP(B4088,allstats!$C:$I,7,0),"")</f>
        <v/>
      </c>
      <c r="J4088" t="str">
        <f>IFERROR(VLOOKUP(B4088,allstats!$C:$J,8,0),"")</f>
        <v/>
      </c>
    </row>
    <row r="4089" spans="1:10" x14ac:dyDescent="0.3">
      <c r="A4089" t="s">
        <v>14687</v>
      </c>
      <c r="B4089" t="s">
        <v>14688</v>
      </c>
      <c r="C4089" t="s">
        <v>14689</v>
      </c>
      <c r="D4089" t="s">
        <v>14690</v>
      </c>
      <c r="E4089" t="s">
        <v>12957</v>
      </c>
      <c r="F4089" t="s">
        <v>12958</v>
      </c>
      <c r="G4089">
        <f>COUNTIF(allstats!$C:$C,B4089)</f>
        <v>0</v>
      </c>
      <c r="H4089">
        <f>COUNTIF(allstats!$Q:$Q,B4089)</f>
        <v>0</v>
      </c>
      <c r="I4089" t="str">
        <f>IFERROR(VLOOKUP(B4089,allstats!$C:$I,7,0),"")</f>
        <v/>
      </c>
      <c r="J4089" t="str">
        <f>IFERROR(VLOOKUP(B4089,allstats!$C:$J,8,0),"")</f>
        <v/>
      </c>
    </row>
    <row r="4090" spans="1:10" x14ac:dyDescent="0.3">
      <c r="A4090" t="s">
        <v>14691</v>
      </c>
      <c r="B4090" t="s">
        <v>14692</v>
      </c>
      <c r="C4090" t="s">
        <v>14693</v>
      </c>
      <c r="D4090" t="s">
        <v>14694</v>
      </c>
      <c r="E4090" t="s">
        <v>12957</v>
      </c>
      <c r="F4090" t="s">
        <v>12958</v>
      </c>
      <c r="G4090">
        <f>COUNTIF(allstats!$C:$C,B4090)</f>
        <v>0</v>
      </c>
      <c r="H4090">
        <f>COUNTIF(allstats!$Q:$Q,B4090)</f>
        <v>0</v>
      </c>
      <c r="I4090" t="str">
        <f>IFERROR(VLOOKUP(B4090,allstats!$C:$I,7,0),"")</f>
        <v/>
      </c>
      <c r="J4090" t="str">
        <f>IFERROR(VLOOKUP(B4090,allstats!$C:$J,8,0),"")</f>
        <v/>
      </c>
    </row>
    <row r="4091" spans="1:10" x14ac:dyDescent="0.3">
      <c r="A4091" t="s">
        <v>14695</v>
      </c>
      <c r="B4091" t="s">
        <v>14696</v>
      </c>
      <c r="C4091" t="s">
        <v>14697</v>
      </c>
      <c r="D4091" t="s">
        <v>14698</v>
      </c>
      <c r="E4091" t="s">
        <v>12957</v>
      </c>
      <c r="F4091" t="s">
        <v>12958</v>
      </c>
      <c r="G4091">
        <f>COUNTIF(allstats!$C:$C,B4091)</f>
        <v>0</v>
      </c>
      <c r="H4091">
        <f>COUNTIF(allstats!$Q:$Q,B4091)</f>
        <v>0</v>
      </c>
      <c r="I4091" t="str">
        <f>IFERROR(VLOOKUP(B4091,allstats!$C:$I,7,0),"")</f>
        <v/>
      </c>
      <c r="J4091" t="str">
        <f>IFERROR(VLOOKUP(B4091,allstats!$C:$J,8,0),"")</f>
        <v/>
      </c>
    </row>
    <row r="4092" spans="1:10" x14ac:dyDescent="0.3">
      <c r="A4092" t="s">
        <v>14691</v>
      </c>
      <c r="B4092" t="s">
        <v>14699</v>
      </c>
      <c r="C4092" t="s">
        <v>14700</v>
      </c>
      <c r="D4092" t="s">
        <v>14701</v>
      </c>
      <c r="E4092" t="s">
        <v>12957</v>
      </c>
      <c r="F4092" t="s">
        <v>12958</v>
      </c>
      <c r="G4092">
        <f>COUNTIF(allstats!$C:$C,B4092)</f>
        <v>0</v>
      </c>
      <c r="H4092">
        <f>COUNTIF(allstats!$Q:$Q,B4092)</f>
        <v>1</v>
      </c>
      <c r="I4092" t="str">
        <f>IFERROR(VLOOKUP(B4092,allstats!$C:$I,7,0),"")</f>
        <v/>
      </c>
      <c r="J4092" t="str">
        <f>IFERROR(VLOOKUP(B4092,allstats!$C:$J,8,0),"")</f>
        <v/>
      </c>
    </row>
    <row r="4093" spans="1:10" x14ac:dyDescent="0.3">
      <c r="A4093" t="s">
        <v>14687</v>
      </c>
      <c r="B4093" t="s">
        <v>14702</v>
      </c>
      <c r="C4093" t="s">
        <v>14703</v>
      </c>
      <c r="D4093" t="s">
        <v>14704</v>
      </c>
      <c r="E4093" t="s">
        <v>12957</v>
      </c>
      <c r="F4093" t="s">
        <v>12958</v>
      </c>
      <c r="G4093">
        <f>COUNTIF(allstats!$C:$C,B4093)</f>
        <v>0</v>
      </c>
      <c r="H4093">
        <f>COUNTIF(allstats!$Q:$Q,B4093)</f>
        <v>0</v>
      </c>
      <c r="I4093" t="str">
        <f>IFERROR(VLOOKUP(B4093,allstats!$C:$I,7,0),"")</f>
        <v/>
      </c>
      <c r="J4093" t="str">
        <f>IFERROR(VLOOKUP(B4093,allstats!$C:$J,8,0),"")</f>
        <v/>
      </c>
    </row>
    <row r="4094" spans="1:10" x14ac:dyDescent="0.3">
      <c r="A4094" t="s">
        <v>14705</v>
      </c>
      <c r="B4094" t="s">
        <v>14706</v>
      </c>
      <c r="C4094" t="s">
        <v>14707</v>
      </c>
      <c r="D4094" t="s">
        <v>14708</v>
      </c>
      <c r="E4094" t="s">
        <v>12957</v>
      </c>
      <c r="F4094" t="s">
        <v>12958</v>
      </c>
      <c r="G4094">
        <f>COUNTIF(allstats!$C:$C,B4094)</f>
        <v>0</v>
      </c>
      <c r="H4094">
        <f>COUNTIF(allstats!$Q:$Q,B4094)</f>
        <v>0</v>
      </c>
      <c r="I4094" t="str">
        <f>IFERROR(VLOOKUP(B4094,allstats!$C:$I,7,0),"")</f>
        <v/>
      </c>
      <c r="J4094" t="str">
        <f>IFERROR(VLOOKUP(B4094,allstats!$C:$J,8,0),"")</f>
        <v/>
      </c>
    </row>
    <row r="4095" spans="1:10" x14ac:dyDescent="0.3">
      <c r="A4095" t="s">
        <v>14705</v>
      </c>
      <c r="B4095" t="s">
        <v>14709</v>
      </c>
      <c r="C4095" t="s">
        <v>14710</v>
      </c>
      <c r="D4095" t="s">
        <v>14711</v>
      </c>
      <c r="E4095" t="s">
        <v>12957</v>
      </c>
      <c r="F4095" t="s">
        <v>12958</v>
      </c>
      <c r="G4095">
        <f>COUNTIF(allstats!$C:$C,B4095)</f>
        <v>0</v>
      </c>
      <c r="H4095">
        <f>COUNTIF(allstats!$Q:$Q,B4095)</f>
        <v>0</v>
      </c>
      <c r="I4095" t="str">
        <f>IFERROR(VLOOKUP(B4095,allstats!$C:$I,7,0),"")</f>
        <v/>
      </c>
      <c r="J4095" t="str">
        <f>IFERROR(VLOOKUP(B4095,allstats!$C:$J,8,0),"")</f>
        <v/>
      </c>
    </row>
    <row r="4096" spans="1:10" x14ac:dyDescent="0.3">
      <c r="A4096" t="s">
        <v>14687</v>
      </c>
      <c r="B4096" t="s">
        <v>14712</v>
      </c>
      <c r="C4096" t="s">
        <v>14713</v>
      </c>
      <c r="D4096" t="s">
        <v>13525</v>
      </c>
      <c r="E4096" t="s">
        <v>12957</v>
      </c>
      <c r="F4096" t="s">
        <v>12958</v>
      </c>
      <c r="G4096">
        <f>COUNTIF(allstats!$C:$C,B4096)</f>
        <v>0</v>
      </c>
      <c r="H4096">
        <f>COUNTIF(allstats!$Q:$Q,B4096)</f>
        <v>0</v>
      </c>
      <c r="I4096" t="str">
        <f>IFERROR(VLOOKUP(B4096,allstats!$C:$I,7,0),"")</f>
        <v/>
      </c>
      <c r="J4096" t="str">
        <f>IFERROR(VLOOKUP(B4096,allstats!$C:$J,8,0),"")</f>
        <v/>
      </c>
    </row>
    <row r="4097" spans="1:10" x14ac:dyDescent="0.3">
      <c r="A4097" t="s">
        <v>14714</v>
      </c>
      <c r="B4097" t="s">
        <v>14715</v>
      </c>
      <c r="C4097" t="s">
        <v>14716</v>
      </c>
      <c r="D4097" t="s">
        <v>14717</v>
      </c>
      <c r="E4097" t="s">
        <v>12957</v>
      </c>
      <c r="F4097" t="s">
        <v>12958</v>
      </c>
      <c r="G4097">
        <f>COUNTIF(allstats!$C:$C,B4097)</f>
        <v>0</v>
      </c>
      <c r="H4097">
        <f>COUNTIF(allstats!$Q:$Q,B4097)</f>
        <v>0</v>
      </c>
      <c r="I4097" t="str">
        <f>IFERROR(VLOOKUP(B4097,allstats!$C:$I,7,0),"")</f>
        <v/>
      </c>
      <c r="J4097" t="str">
        <f>IFERROR(VLOOKUP(B4097,allstats!$C:$J,8,0),"")</f>
        <v/>
      </c>
    </row>
    <row r="4098" spans="1:10" x14ac:dyDescent="0.3">
      <c r="A4098" t="s">
        <v>14687</v>
      </c>
      <c r="B4098" t="s">
        <v>14718</v>
      </c>
      <c r="C4098" t="s">
        <v>14719</v>
      </c>
      <c r="D4098" t="s">
        <v>14720</v>
      </c>
      <c r="E4098" t="s">
        <v>12957</v>
      </c>
      <c r="F4098" t="s">
        <v>12958</v>
      </c>
      <c r="G4098">
        <f>COUNTIF(allstats!$C:$C,B4098)</f>
        <v>0</v>
      </c>
      <c r="H4098">
        <f>COUNTIF(allstats!$Q:$Q,B4098)</f>
        <v>0</v>
      </c>
      <c r="I4098" t="str">
        <f>IFERROR(VLOOKUP(B4098,allstats!$C:$I,7,0),"")</f>
        <v/>
      </c>
      <c r="J4098" t="str">
        <f>IFERROR(VLOOKUP(B4098,allstats!$C:$J,8,0),"")</f>
        <v/>
      </c>
    </row>
    <row r="4099" spans="1:10" x14ac:dyDescent="0.3">
      <c r="A4099" t="s">
        <v>14721</v>
      </c>
      <c r="B4099" t="s">
        <v>14722</v>
      </c>
      <c r="C4099" t="s">
        <v>14723</v>
      </c>
      <c r="D4099" t="s">
        <v>14724</v>
      </c>
      <c r="E4099" t="s">
        <v>12957</v>
      </c>
      <c r="F4099" t="s">
        <v>12958</v>
      </c>
      <c r="G4099">
        <f>COUNTIF(allstats!$C:$C,B4099)</f>
        <v>0</v>
      </c>
      <c r="H4099">
        <f>COUNTIF(allstats!$Q:$Q,B4099)</f>
        <v>1</v>
      </c>
      <c r="I4099" t="str">
        <f>IFERROR(VLOOKUP(B4099,allstats!$C:$I,7,0),"")</f>
        <v/>
      </c>
      <c r="J4099" t="str">
        <f>IFERROR(VLOOKUP(B4099,allstats!$C:$J,8,0),"")</f>
        <v/>
      </c>
    </row>
    <row r="4100" spans="1:10" x14ac:dyDescent="0.3">
      <c r="A4100" t="s">
        <v>14725</v>
      </c>
      <c r="B4100" t="s">
        <v>14726</v>
      </c>
      <c r="C4100" t="s">
        <v>14727</v>
      </c>
      <c r="D4100" t="s">
        <v>14728</v>
      </c>
      <c r="E4100" t="s">
        <v>12957</v>
      </c>
      <c r="F4100" t="s">
        <v>12958</v>
      </c>
      <c r="G4100">
        <f>COUNTIF(allstats!$C:$C,B4100)</f>
        <v>0</v>
      </c>
      <c r="H4100">
        <f>COUNTIF(allstats!$Q:$Q,B4100)</f>
        <v>0</v>
      </c>
      <c r="I4100" t="str">
        <f>IFERROR(VLOOKUP(B4100,allstats!$C:$I,7,0),"")</f>
        <v/>
      </c>
      <c r="J4100" t="str">
        <f>IFERROR(VLOOKUP(B4100,allstats!$C:$J,8,0),"")</f>
        <v/>
      </c>
    </row>
    <row r="4101" spans="1:10" x14ac:dyDescent="0.3">
      <c r="A4101" t="s">
        <v>14729</v>
      </c>
      <c r="B4101" t="s">
        <v>14730</v>
      </c>
      <c r="C4101" t="s">
        <v>14731</v>
      </c>
      <c r="D4101" t="s">
        <v>14732</v>
      </c>
      <c r="E4101" t="s">
        <v>12957</v>
      </c>
      <c r="F4101" t="s">
        <v>12958</v>
      </c>
      <c r="G4101">
        <f>COUNTIF(allstats!$C:$C,B4101)</f>
        <v>0</v>
      </c>
      <c r="H4101">
        <f>COUNTIF(allstats!$Q:$Q,B4101)</f>
        <v>0</v>
      </c>
      <c r="I4101" t="str">
        <f>IFERROR(VLOOKUP(B4101,allstats!$C:$I,7,0),"")</f>
        <v/>
      </c>
      <c r="J4101" t="str">
        <f>IFERROR(VLOOKUP(B4101,allstats!$C:$J,8,0),"")</f>
        <v/>
      </c>
    </row>
    <row r="4102" spans="1:10" x14ac:dyDescent="0.3">
      <c r="A4102" t="s">
        <v>14729</v>
      </c>
      <c r="B4102" t="s">
        <v>14733</v>
      </c>
      <c r="C4102" t="s">
        <v>14734</v>
      </c>
      <c r="D4102" t="s">
        <v>14735</v>
      </c>
      <c r="E4102" t="s">
        <v>12957</v>
      </c>
      <c r="F4102" t="s">
        <v>12958</v>
      </c>
      <c r="G4102">
        <f>COUNTIF(allstats!$C:$C,B4102)</f>
        <v>0</v>
      </c>
      <c r="H4102">
        <f>COUNTIF(allstats!$Q:$Q,B4102)</f>
        <v>0</v>
      </c>
      <c r="I4102" t="str">
        <f>IFERROR(VLOOKUP(B4102,allstats!$C:$I,7,0),"")</f>
        <v/>
      </c>
      <c r="J4102" t="str">
        <f>IFERROR(VLOOKUP(B4102,allstats!$C:$J,8,0),"")</f>
        <v/>
      </c>
    </row>
    <row r="4103" spans="1:10" x14ac:dyDescent="0.3">
      <c r="A4103" t="s">
        <v>14705</v>
      </c>
      <c r="B4103" t="s">
        <v>14736</v>
      </c>
      <c r="C4103" t="s">
        <v>14737</v>
      </c>
      <c r="D4103" t="s">
        <v>14738</v>
      </c>
      <c r="E4103" t="s">
        <v>12957</v>
      </c>
      <c r="F4103" t="s">
        <v>12958</v>
      </c>
      <c r="G4103">
        <f>COUNTIF(allstats!$C:$C,B4103)</f>
        <v>0</v>
      </c>
      <c r="H4103">
        <f>COUNTIF(allstats!$Q:$Q,B4103)</f>
        <v>0</v>
      </c>
      <c r="I4103" t="str">
        <f>IFERROR(VLOOKUP(B4103,allstats!$C:$I,7,0),"")</f>
        <v/>
      </c>
      <c r="J4103" t="str">
        <f>IFERROR(VLOOKUP(B4103,allstats!$C:$J,8,0),"")</f>
        <v/>
      </c>
    </row>
    <row r="4104" spans="1:10" x14ac:dyDescent="0.3">
      <c r="A4104" t="s">
        <v>14739</v>
      </c>
      <c r="B4104" t="s">
        <v>14740</v>
      </c>
      <c r="C4104" t="s">
        <v>14741</v>
      </c>
      <c r="D4104" t="s">
        <v>14742</v>
      </c>
      <c r="E4104" t="s">
        <v>12957</v>
      </c>
      <c r="F4104" t="s">
        <v>12958</v>
      </c>
      <c r="G4104">
        <f>COUNTIF(allstats!$C:$C,B4104)</f>
        <v>0</v>
      </c>
      <c r="H4104">
        <f>COUNTIF(allstats!$Q:$Q,B4104)</f>
        <v>0</v>
      </c>
      <c r="I4104" t="str">
        <f>IFERROR(VLOOKUP(B4104,allstats!$C:$I,7,0),"")</f>
        <v/>
      </c>
      <c r="J4104" t="str">
        <f>IFERROR(VLOOKUP(B4104,allstats!$C:$J,8,0),"")</f>
        <v/>
      </c>
    </row>
    <row r="4105" spans="1:10" x14ac:dyDescent="0.3">
      <c r="A4105" t="s">
        <v>14743</v>
      </c>
      <c r="B4105" t="s">
        <v>14744</v>
      </c>
      <c r="C4105" t="s">
        <v>14745</v>
      </c>
      <c r="D4105" t="s">
        <v>14746</v>
      </c>
      <c r="E4105" t="s">
        <v>12957</v>
      </c>
      <c r="F4105" t="s">
        <v>12958</v>
      </c>
      <c r="G4105">
        <f>COUNTIF(allstats!$C:$C,B4105)</f>
        <v>0</v>
      </c>
      <c r="H4105">
        <f>COUNTIF(allstats!$Q:$Q,B4105)</f>
        <v>0</v>
      </c>
      <c r="I4105" t="str">
        <f>IFERROR(VLOOKUP(B4105,allstats!$C:$I,7,0),"")</f>
        <v/>
      </c>
      <c r="J4105" t="str">
        <f>IFERROR(VLOOKUP(B4105,allstats!$C:$J,8,0),"")</f>
        <v/>
      </c>
    </row>
    <row r="4106" spans="1:10" x14ac:dyDescent="0.3">
      <c r="A4106" t="s">
        <v>14675</v>
      </c>
      <c r="B4106" t="s">
        <v>14747</v>
      </c>
      <c r="C4106" t="s">
        <v>14748</v>
      </c>
      <c r="D4106" t="s">
        <v>14749</v>
      </c>
      <c r="E4106" t="s">
        <v>12957</v>
      </c>
      <c r="F4106" t="s">
        <v>12958</v>
      </c>
      <c r="G4106">
        <f>COUNTIF(allstats!$C:$C,B4106)</f>
        <v>0</v>
      </c>
      <c r="H4106">
        <f>COUNTIF(allstats!$Q:$Q,B4106)</f>
        <v>0</v>
      </c>
      <c r="I4106" t="str">
        <f>IFERROR(VLOOKUP(B4106,allstats!$C:$I,7,0),"")</f>
        <v/>
      </c>
      <c r="J4106" t="str">
        <f>IFERROR(VLOOKUP(B4106,allstats!$C:$J,8,0),"")</f>
        <v/>
      </c>
    </row>
    <row r="4107" spans="1:10" x14ac:dyDescent="0.3">
      <c r="A4107" t="s">
        <v>14687</v>
      </c>
      <c r="B4107" t="s">
        <v>14750</v>
      </c>
      <c r="C4107" t="s">
        <v>14751</v>
      </c>
      <c r="D4107" t="s">
        <v>14752</v>
      </c>
      <c r="E4107" t="s">
        <v>12957</v>
      </c>
      <c r="F4107" t="s">
        <v>12958</v>
      </c>
      <c r="G4107">
        <f>COUNTIF(allstats!$C:$C,B4107)</f>
        <v>0</v>
      </c>
      <c r="H4107">
        <f>COUNTIF(allstats!$Q:$Q,B4107)</f>
        <v>0</v>
      </c>
      <c r="I4107" t="str">
        <f>IFERROR(VLOOKUP(B4107,allstats!$C:$I,7,0),"")</f>
        <v/>
      </c>
      <c r="J4107" t="str">
        <f>IFERROR(VLOOKUP(B4107,allstats!$C:$J,8,0),"")</f>
        <v/>
      </c>
    </row>
    <row r="4108" spans="1:10" x14ac:dyDescent="0.3">
      <c r="A4108" t="s">
        <v>14753</v>
      </c>
      <c r="B4108" t="s">
        <v>14754</v>
      </c>
      <c r="C4108" t="s">
        <v>14755</v>
      </c>
      <c r="D4108" t="s">
        <v>14756</v>
      </c>
      <c r="E4108" t="s">
        <v>12957</v>
      </c>
      <c r="F4108" t="s">
        <v>12958</v>
      </c>
      <c r="G4108">
        <f>COUNTIF(allstats!$C:$C,B4108)</f>
        <v>0</v>
      </c>
      <c r="H4108">
        <f>COUNTIF(allstats!$Q:$Q,B4108)</f>
        <v>0</v>
      </c>
      <c r="I4108" t="str">
        <f>IFERROR(VLOOKUP(B4108,allstats!$C:$I,7,0),"")</f>
        <v/>
      </c>
      <c r="J4108" t="str">
        <f>IFERROR(VLOOKUP(B4108,allstats!$C:$J,8,0),"")</f>
        <v/>
      </c>
    </row>
    <row r="4109" spans="1:10" x14ac:dyDescent="0.3">
      <c r="A4109" t="s">
        <v>14705</v>
      </c>
      <c r="B4109" t="s">
        <v>14757</v>
      </c>
      <c r="C4109" t="s">
        <v>14758</v>
      </c>
      <c r="D4109" t="s">
        <v>14759</v>
      </c>
      <c r="E4109" t="s">
        <v>12957</v>
      </c>
      <c r="F4109" t="s">
        <v>12958</v>
      </c>
      <c r="G4109">
        <f>COUNTIF(allstats!$C:$C,B4109)</f>
        <v>0</v>
      </c>
      <c r="H4109">
        <f>COUNTIF(allstats!$Q:$Q,B4109)</f>
        <v>0</v>
      </c>
      <c r="I4109" t="str">
        <f>IFERROR(VLOOKUP(B4109,allstats!$C:$I,7,0),"")</f>
        <v/>
      </c>
      <c r="J4109" t="str">
        <f>IFERROR(VLOOKUP(B4109,allstats!$C:$J,8,0),"")</f>
        <v/>
      </c>
    </row>
    <row r="4110" spans="1:10" x14ac:dyDescent="0.3">
      <c r="A4110" t="s">
        <v>14760</v>
      </c>
      <c r="B4110" t="s">
        <v>14761</v>
      </c>
      <c r="C4110" t="s">
        <v>14762</v>
      </c>
      <c r="D4110" t="s">
        <v>14763</v>
      </c>
      <c r="E4110" t="s">
        <v>12957</v>
      </c>
      <c r="F4110" t="s">
        <v>12958</v>
      </c>
      <c r="G4110">
        <f>COUNTIF(allstats!$C:$C,B4110)</f>
        <v>1</v>
      </c>
      <c r="H4110">
        <f>COUNTIF(allstats!$Q:$Q,B4110)</f>
        <v>1</v>
      </c>
      <c r="I4110">
        <f>IFERROR(VLOOKUP(B4110,allstats!$C:$I,7,0),"")</f>
        <v>377</v>
      </c>
      <c r="J4110">
        <f>IFERROR(VLOOKUP(B4110,allstats!$C:$J,8,0),"")</f>
        <v>0</v>
      </c>
    </row>
    <row r="4111" spans="1:10" x14ac:dyDescent="0.3">
      <c r="A4111" t="s">
        <v>14764</v>
      </c>
      <c r="B4111" t="s">
        <v>14765</v>
      </c>
      <c r="C4111" t="s">
        <v>14766</v>
      </c>
      <c r="D4111" t="s">
        <v>14767</v>
      </c>
      <c r="E4111" t="s">
        <v>12957</v>
      </c>
      <c r="F4111" t="s">
        <v>12958</v>
      </c>
      <c r="G4111">
        <f>COUNTIF(allstats!$C:$C,B4111)</f>
        <v>0</v>
      </c>
      <c r="H4111">
        <f>COUNTIF(allstats!$Q:$Q,B4111)</f>
        <v>0</v>
      </c>
      <c r="I4111" t="str">
        <f>IFERROR(VLOOKUP(B4111,allstats!$C:$I,7,0),"")</f>
        <v/>
      </c>
      <c r="J4111" t="str">
        <f>IFERROR(VLOOKUP(B4111,allstats!$C:$J,8,0),"")</f>
        <v/>
      </c>
    </row>
    <row r="4112" spans="1:10" x14ac:dyDescent="0.3">
      <c r="A4112" t="s">
        <v>14768</v>
      </c>
      <c r="B4112" t="s">
        <v>14769</v>
      </c>
      <c r="C4112" t="s">
        <v>14770</v>
      </c>
      <c r="D4112" t="s">
        <v>14771</v>
      </c>
      <c r="E4112" t="s">
        <v>12957</v>
      </c>
      <c r="F4112" t="s">
        <v>12958</v>
      </c>
      <c r="G4112">
        <f>COUNTIF(allstats!$C:$C,B4112)</f>
        <v>0</v>
      </c>
      <c r="H4112">
        <f>COUNTIF(allstats!$Q:$Q,B4112)</f>
        <v>0</v>
      </c>
      <c r="I4112" t="str">
        <f>IFERROR(VLOOKUP(B4112,allstats!$C:$I,7,0),"")</f>
        <v/>
      </c>
      <c r="J4112" t="str">
        <f>IFERROR(VLOOKUP(B4112,allstats!$C:$J,8,0),"")</f>
        <v/>
      </c>
    </row>
    <row r="4113" spans="1:10" x14ac:dyDescent="0.3">
      <c r="A4113" t="s">
        <v>6</v>
      </c>
      <c r="B4113" t="s">
        <v>7</v>
      </c>
      <c r="C4113" t="s">
        <v>8</v>
      </c>
      <c r="D4113" t="s">
        <v>9</v>
      </c>
      <c r="E4113" t="s">
        <v>10</v>
      </c>
      <c r="F4113" t="s">
        <v>11</v>
      </c>
      <c r="G4113">
        <f>COUNTIF(allstats!$C:$C,B4113)</f>
        <v>0</v>
      </c>
      <c r="H4113">
        <f>COUNTIF(allstats!$Q:$Q,B4113)</f>
        <v>0</v>
      </c>
      <c r="I4113" t="str">
        <f>IFERROR(VLOOKUP(B4113,allstats!$C:$I,7,0),"")</f>
        <v/>
      </c>
      <c r="J4113" t="str">
        <f>IFERROR(VLOOKUP(B4113,allstats!$C:$J,8,0),"")</f>
        <v/>
      </c>
    </row>
    <row r="4114" spans="1:10" x14ac:dyDescent="0.3">
      <c r="A4114" t="s">
        <v>14772</v>
      </c>
      <c r="B4114" t="s">
        <v>477</v>
      </c>
      <c r="C4114" t="s">
        <v>14773</v>
      </c>
      <c r="D4114" t="s">
        <v>14774</v>
      </c>
      <c r="E4114" t="s">
        <v>14775</v>
      </c>
      <c r="F4114" t="s">
        <v>14776</v>
      </c>
      <c r="G4114">
        <f>COUNTIF(allstats!$C:$C,B4114)</f>
        <v>0</v>
      </c>
      <c r="H4114">
        <f>COUNTIF(allstats!$Q:$Q,B4114)</f>
        <v>0</v>
      </c>
      <c r="I4114" t="str">
        <f>IFERROR(VLOOKUP(B4114,allstats!$C:$I,7,0),"")</f>
        <v/>
      </c>
      <c r="J4114" t="str">
        <f>IFERROR(VLOOKUP(B4114,allstats!$C:$J,8,0),"")</f>
        <v/>
      </c>
    </row>
    <row r="4115" spans="1:10" x14ac:dyDescent="0.3">
      <c r="A4115" t="s">
        <v>14777</v>
      </c>
      <c r="B4115" t="s">
        <v>14778</v>
      </c>
      <c r="C4115" t="s">
        <v>14779</v>
      </c>
      <c r="D4115" t="s">
        <v>14780</v>
      </c>
      <c r="E4115" t="s">
        <v>14775</v>
      </c>
      <c r="F4115" t="s">
        <v>14781</v>
      </c>
      <c r="G4115">
        <f>COUNTIF(allstats!$C:$C,B4115)</f>
        <v>0</v>
      </c>
      <c r="H4115">
        <f>COUNTIF(allstats!$Q:$Q,B4115)</f>
        <v>0</v>
      </c>
      <c r="I4115" t="str">
        <f>IFERROR(VLOOKUP(B4115,allstats!$C:$I,7,0),"")</f>
        <v/>
      </c>
      <c r="J4115" t="str">
        <f>IFERROR(VLOOKUP(B4115,allstats!$C:$J,8,0),"")</f>
        <v/>
      </c>
    </row>
    <row r="4116" spans="1:10" x14ac:dyDescent="0.3">
      <c r="A4116" t="s">
        <v>14777</v>
      </c>
      <c r="B4116" t="s">
        <v>14782</v>
      </c>
      <c r="C4116" t="s">
        <v>14783</v>
      </c>
      <c r="D4116" t="s">
        <v>14784</v>
      </c>
      <c r="E4116" t="s">
        <v>14775</v>
      </c>
      <c r="F4116" t="s">
        <v>14781</v>
      </c>
      <c r="G4116">
        <f>COUNTIF(allstats!$C:$C,B4116)</f>
        <v>0</v>
      </c>
      <c r="H4116">
        <f>COUNTIF(allstats!$Q:$Q,B4116)</f>
        <v>0</v>
      </c>
      <c r="I4116" t="str">
        <f>IFERROR(VLOOKUP(B4116,allstats!$C:$I,7,0),"")</f>
        <v/>
      </c>
      <c r="J4116" t="str">
        <f>IFERROR(VLOOKUP(B4116,allstats!$C:$J,8,0),"")</f>
        <v/>
      </c>
    </row>
    <row r="4117" spans="1:10" x14ac:dyDescent="0.3">
      <c r="A4117" t="s">
        <v>14785</v>
      </c>
      <c r="B4117" t="s">
        <v>14786</v>
      </c>
      <c r="C4117" t="s">
        <v>14787</v>
      </c>
      <c r="D4117" t="s">
        <v>14788</v>
      </c>
      <c r="E4117" t="s">
        <v>14775</v>
      </c>
      <c r="F4117" t="s">
        <v>14776</v>
      </c>
      <c r="G4117">
        <f>COUNTIF(allstats!$C:$C,B4117)</f>
        <v>0</v>
      </c>
      <c r="H4117">
        <f>COUNTIF(allstats!$Q:$Q,B4117)</f>
        <v>0</v>
      </c>
      <c r="I4117" t="str">
        <f>IFERROR(VLOOKUP(B4117,allstats!$C:$I,7,0),"")</f>
        <v/>
      </c>
      <c r="J4117" t="str">
        <f>IFERROR(VLOOKUP(B4117,allstats!$C:$J,8,0),"")</f>
        <v/>
      </c>
    </row>
    <row r="4118" spans="1:10" x14ac:dyDescent="0.3">
      <c r="A4118" t="s">
        <v>14789</v>
      </c>
      <c r="B4118" t="s">
        <v>14790</v>
      </c>
      <c r="C4118" t="s">
        <v>14791</v>
      </c>
      <c r="D4118" t="s">
        <v>14792</v>
      </c>
      <c r="E4118" t="s">
        <v>14775</v>
      </c>
      <c r="F4118" t="s">
        <v>14781</v>
      </c>
      <c r="G4118">
        <f>COUNTIF(allstats!$C:$C,B4118)</f>
        <v>0</v>
      </c>
      <c r="H4118">
        <f>COUNTIF(allstats!$Q:$Q,B4118)</f>
        <v>0</v>
      </c>
      <c r="I4118" t="str">
        <f>IFERROR(VLOOKUP(B4118,allstats!$C:$I,7,0),"")</f>
        <v/>
      </c>
      <c r="J4118" t="str">
        <f>IFERROR(VLOOKUP(B4118,allstats!$C:$J,8,0),"")</f>
        <v/>
      </c>
    </row>
    <row r="4119" spans="1:10" x14ac:dyDescent="0.3">
      <c r="A4119" t="s">
        <v>14789</v>
      </c>
      <c r="B4119" t="s">
        <v>14793</v>
      </c>
      <c r="C4119" t="s">
        <v>14794</v>
      </c>
      <c r="D4119" t="s">
        <v>14795</v>
      </c>
      <c r="E4119" t="s">
        <v>14775</v>
      </c>
      <c r="F4119" t="s">
        <v>14781</v>
      </c>
      <c r="G4119">
        <f>COUNTIF(allstats!$C:$C,B4119)</f>
        <v>0</v>
      </c>
      <c r="H4119">
        <f>COUNTIF(allstats!$Q:$Q,B4119)</f>
        <v>0</v>
      </c>
      <c r="I4119" t="str">
        <f>IFERROR(VLOOKUP(B4119,allstats!$C:$I,7,0),"")</f>
        <v/>
      </c>
      <c r="J4119" t="str">
        <f>IFERROR(VLOOKUP(B4119,allstats!$C:$J,8,0),"")</f>
        <v/>
      </c>
    </row>
    <row r="4120" spans="1:10" x14ac:dyDescent="0.3">
      <c r="A4120" t="s">
        <v>14796</v>
      </c>
      <c r="B4120" t="s">
        <v>14797</v>
      </c>
      <c r="C4120" t="s">
        <v>14798</v>
      </c>
      <c r="D4120" t="s">
        <v>14799</v>
      </c>
      <c r="E4120" t="s">
        <v>14775</v>
      </c>
      <c r="F4120" t="s">
        <v>14781</v>
      </c>
      <c r="G4120">
        <f>COUNTIF(allstats!$C:$C,B4120)</f>
        <v>0</v>
      </c>
      <c r="H4120">
        <f>COUNTIF(allstats!$Q:$Q,B4120)</f>
        <v>0</v>
      </c>
      <c r="I4120" t="str">
        <f>IFERROR(VLOOKUP(B4120,allstats!$C:$I,7,0),"")</f>
        <v/>
      </c>
      <c r="J4120" t="str">
        <f>IFERROR(VLOOKUP(B4120,allstats!$C:$J,8,0),"")</f>
        <v/>
      </c>
    </row>
    <row r="4121" spans="1:10" x14ac:dyDescent="0.3">
      <c r="A4121" t="s">
        <v>14800</v>
      </c>
      <c r="B4121" t="s">
        <v>14801</v>
      </c>
      <c r="C4121" t="s">
        <v>14802</v>
      </c>
      <c r="D4121" t="s">
        <v>14803</v>
      </c>
      <c r="E4121" t="s">
        <v>14775</v>
      </c>
      <c r="F4121" t="s">
        <v>14781</v>
      </c>
      <c r="G4121">
        <f>COUNTIF(allstats!$C:$C,B4121)</f>
        <v>0</v>
      </c>
      <c r="H4121">
        <f>COUNTIF(allstats!$Q:$Q,B4121)</f>
        <v>0</v>
      </c>
      <c r="I4121" t="str">
        <f>IFERROR(VLOOKUP(B4121,allstats!$C:$I,7,0),"")</f>
        <v/>
      </c>
      <c r="J4121" t="str">
        <f>IFERROR(VLOOKUP(B4121,allstats!$C:$J,8,0),"")</f>
        <v/>
      </c>
    </row>
    <row r="4122" spans="1:10" x14ac:dyDescent="0.3">
      <c r="A4122" t="s">
        <v>14800</v>
      </c>
      <c r="B4122" t="s">
        <v>14804</v>
      </c>
      <c r="C4122" t="s">
        <v>14805</v>
      </c>
      <c r="D4122" t="s">
        <v>14806</v>
      </c>
      <c r="E4122" t="s">
        <v>14775</v>
      </c>
      <c r="F4122" t="s">
        <v>14781</v>
      </c>
      <c r="G4122">
        <f>COUNTIF(allstats!$C:$C,B4122)</f>
        <v>0</v>
      </c>
      <c r="H4122">
        <f>COUNTIF(allstats!$Q:$Q,B4122)</f>
        <v>0</v>
      </c>
      <c r="I4122" t="str">
        <f>IFERROR(VLOOKUP(B4122,allstats!$C:$I,7,0),"")</f>
        <v/>
      </c>
      <c r="J4122" t="str">
        <f>IFERROR(VLOOKUP(B4122,allstats!$C:$J,8,0),"")</f>
        <v/>
      </c>
    </row>
    <row r="4123" spans="1:10" x14ac:dyDescent="0.3">
      <c r="A4123" t="s">
        <v>14800</v>
      </c>
      <c r="B4123" t="s">
        <v>14807</v>
      </c>
      <c r="C4123" t="s">
        <v>14808</v>
      </c>
      <c r="D4123" t="s">
        <v>14809</v>
      </c>
      <c r="E4123" t="s">
        <v>14775</v>
      </c>
      <c r="F4123" t="s">
        <v>14781</v>
      </c>
      <c r="G4123">
        <f>COUNTIF(allstats!$C:$C,B4123)</f>
        <v>0</v>
      </c>
      <c r="H4123">
        <f>COUNTIF(allstats!$Q:$Q,B4123)</f>
        <v>0</v>
      </c>
      <c r="I4123" t="str">
        <f>IFERROR(VLOOKUP(B4123,allstats!$C:$I,7,0),"")</f>
        <v/>
      </c>
      <c r="J4123" t="str">
        <f>IFERROR(VLOOKUP(B4123,allstats!$C:$J,8,0),"")</f>
        <v/>
      </c>
    </row>
    <row r="4124" spans="1:10" x14ac:dyDescent="0.3">
      <c r="A4124" t="s">
        <v>14800</v>
      </c>
      <c r="B4124" t="s">
        <v>14810</v>
      </c>
      <c r="C4124" t="s">
        <v>14811</v>
      </c>
      <c r="D4124" t="s">
        <v>14812</v>
      </c>
      <c r="E4124" t="s">
        <v>14775</v>
      </c>
      <c r="F4124" t="s">
        <v>14781</v>
      </c>
      <c r="G4124">
        <f>COUNTIF(allstats!$C:$C,B4124)</f>
        <v>0</v>
      </c>
      <c r="H4124">
        <f>COUNTIF(allstats!$Q:$Q,B4124)</f>
        <v>0</v>
      </c>
      <c r="I4124" t="str">
        <f>IFERROR(VLOOKUP(B4124,allstats!$C:$I,7,0),"")</f>
        <v/>
      </c>
      <c r="J4124" t="str">
        <f>IFERROR(VLOOKUP(B4124,allstats!$C:$J,8,0),"")</f>
        <v/>
      </c>
    </row>
    <row r="4125" spans="1:10" x14ac:dyDescent="0.3">
      <c r="A4125" t="s">
        <v>14800</v>
      </c>
      <c r="B4125" t="s">
        <v>14813</v>
      </c>
      <c r="C4125" t="s">
        <v>14814</v>
      </c>
      <c r="D4125" t="s">
        <v>14815</v>
      </c>
      <c r="E4125" t="s">
        <v>14816</v>
      </c>
      <c r="F4125" t="s">
        <v>14817</v>
      </c>
      <c r="G4125">
        <f>COUNTIF(allstats!$C:$C,B4125)</f>
        <v>0</v>
      </c>
      <c r="H4125">
        <f>COUNTIF(allstats!$Q:$Q,B4125)</f>
        <v>0</v>
      </c>
      <c r="I4125" t="str">
        <f>IFERROR(VLOOKUP(B4125,allstats!$C:$I,7,0),"")</f>
        <v/>
      </c>
      <c r="J4125" t="str">
        <f>IFERROR(VLOOKUP(B4125,allstats!$C:$J,8,0),"")</f>
        <v/>
      </c>
    </row>
    <row r="4126" spans="1:10" x14ac:dyDescent="0.3">
      <c r="A4126" t="s">
        <v>14800</v>
      </c>
      <c r="B4126" t="s">
        <v>14818</v>
      </c>
      <c r="C4126" t="s">
        <v>14819</v>
      </c>
      <c r="D4126" t="s">
        <v>14820</v>
      </c>
      <c r="E4126" t="s">
        <v>14775</v>
      </c>
      <c r="F4126" t="s">
        <v>14781</v>
      </c>
      <c r="G4126">
        <f>COUNTIF(allstats!$C:$C,B4126)</f>
        <v>0</v>
      </c>
      <c r="H4126">
        <f>COUNTIF(allstats!$Q:$Q,B4126)</f>
        <v>0</v>
      </c>
      <c r="I4126" t="str">
        <f>IFERROR(VLOOKUP(B4126,allstats!$C:$I,7,0),"")</f>
        <v/>
      </c>
      <c r="J4126" t="str">
        <f>IFERROR(VLOOKUP(B4126,allstats!$C:$J,8,0),"")</f>
        <v/>
      </c>
    </row>
    <row r="4127" spans="1:10" x14ac:dyDescent="0.3">
      <c r="A4127" t="s">
        <v>14800</v>
      </c>
      <c r="B4127" t="s">
        <v>14821</v>
      </c>
      <c r="C4127" t="s">
        <v>14822</v>
      </c>
      <c r="D4127" t="s">
        <v>14823</v>
      </c>
      <c r="E4127" t="s">
        <v>14775</v>
      </c>
      <c r="F4127" t="s">
        <v>14781</v>
      </c>
      <c r="G4127">
        <f>COUNTIF(allstats!$C:$C,B4127)</f>
        <v>0</v>
      </c>
      <c r="H4127">
        <f>COUNTIF(allstats!$Q:$Q,B4127)</f>
        <v>0</v>
      </c>
      <c r="I4127" t="str">
        <f>IFERROR(VLOOKUP(B4127,allstats!$C:$I,7,0),"")</f>
        <v/>
      </c>
      <c r="J4127" t="str">
        <f>IFERROR(VLOOKUP(B4127,allstats!$C:$J,8,0),"")</f>
        <v/>
      </c>
    </row>
    <row r="4128" spans="1:10" x14ac:dyDescent="0.3">
      <c r="A4128" t="s">
        <v>14800</v>
      </c>
      <c r="B4128" t="s">
        <v>14824</v>
      </c>
      <c r="C4128" t="s">
        <v>14825</v>
      </c>
      <c r="D4128" t="s">
        <v>14826</v>
      </c>
      <c r="E4128" t="s">
        <v>14775</v>
      </c>
      <c r="F4128" t="s">
        <v>14781</v>
      </c>
      <c r="G4128">
        <f>COUNTIF(allstats!$C:$C,B4128)</f>
        <v>0</v>
      </c>
      <c r="H4128">
        <f>COUNTIF(allstats!$Q:$Q,B4128)</f>
        <v>0</v>
      </c>
      <c r="I4128" t="str">
        <f>IFERROR(VLOOKUP(B4128,allstats!$C:$I,7,0),"")</f>
        <v/>
      </c>
      <c r="J4128" t="str">
        <f>IFERROR(VLOOKUP(B4128,allstats!$C:$J,8,0),"")</f>
        <v/>
      </c>
    </row>
    <row r="4129" spans="1:10" x14ac:dyDescent="0.3">
      <c r="A4129" t="s">
        <v>14800</v>
      </c>
      <c r="B4129" t="s">
        <v>14827</v>
      </c>
      <c r="C4129" t="s">
        <v>14828</v>
      </c>
      <c r="D4129" t="s">
        <v>14829</v>
      </c>
      <c r="E4129" t="s">
        <v>14775</v>
      </c>
      <c r="F4129" t="s">
        <v>14781</v>
      </c>
      <c r="G4129">
        <f>COUNTIF(allstats!$C:$C,B4129)</f>
        <v>1</v>
      </c>
      <c r="H4129">
        <f>COUNTIF(allstats!$Q:$Q,B4129)</f>
        <v>1</v>
      </c>
      <c r="I4129">
        <f>IFERROR(VLOOKUP(B4129,allstats!$C:$I,7,0),"")</f>
        <v>73</v>
      </c>
      <c r="J4129">
        <f>IFERROR(VLOOKUP(B4129,allstats!$C:$J,8,0),"")</f>
        <v>0</v>
      </c>
    </row>
    <row r="4130" spans="1:10" x14ac:dyDescent="0.3">
      <c r="A4130" t="s">
        <v>14800</v>
      </c>
      <c r="B4130" t="s">
        <v>14830</v>
      </c>
      <c r="C4130" t="s">
        <v>14831</v>
      </c>
      <c r="D4130" t="s">
        <v>14832</v>
      </c>
      <c r="E4130" t="s">
        <v>14775</v>
      </c>
      <c r="F4130" t="s">
        <v>14781</v>
      </c>
      <c r="G4130">
        <f>COUNTIF(allstats!$C:$C,B4130)</f>
        <v>0</v>
      </c>
      <c r="H4130">
        <f>COUNTIF(allstats!$Q:$Q,B4130)</f>
        <v>0</v>
      </c>
      <c r="I4130" t="str">
        <f>IFERROR(VLOOKUP(B4130,allstats!$C:$I,7,0),"")</f>
        <v/>
      </c>
      <c r="J4130" t="str">
        <f>IFERROR(VLOOKUP(B4130,allstats!$C:$J,8,0),"")</f>
        <v/>
      </c>
    </row>
    <row r="4131" spans="1:10" x14ac:dyDescent="0.3">
      <c r="A4131" t="s">
        <v>14800</v>
      </c>
      <c r="B4131" t="s">
        <v>14833</v>
      </c>
      <c r="C4131" t="s">
        <v>14834</v>
      </c>
      <c r="D4131" t="s">
        <v>14835</v>
      </c>
      <c r="E4131" t="s">
        <v>14775</v>
      </c>
      <c r="F4131" t="s">
        <v>14781</v>
      </c>
      <c r="G4131">
        <f>COUNTIF(allstats!$C:$C,B4131)</f>
        <v>0</v>
      </c>
      <c r="H4131">
        <f>COUNTIF(allstats!$Q:$Q,B4131)</f>
        <v>0</v>
      </c>
      <c r="I4131" t="str">
        <f>IFERROR(VLOOKUP(B4131,allstats!$C:$I,7,0),"")</f>
        <v/>
      </c>
      <c r="J4131" t="str">
        <f>IFERROR(VLOOKUP(B4131,allstats!$C:$J,8,0),"")</f>
        <v/>
      </c>
    </row>
    <row r="4132" spans="1:10" x14ac:dyDescent="0.3">
      <c r="A4132" t="s">
        <v>14800</v>
      </c>
      <c r="B4132" t="s">
        <v>14836</v>
      </c>
      <c r="C4132" t="s">
        <v>14837</v>
      </c>
      <c r="D4132" t="s">
        <v>14838</v>
      </c>
      <c r="E4132" t="s">
        <v>14775</v>
      </c>
      <c r="F4132" t="s">
        <v>14781</v>
      </c>
      <c r="G4132">
        <f>COUNTIF(allstats!$C:$C,B4132)</f>
        <v>0</v>
      </c>
      <c r="H4132">
        <f>COUNTIF(allstats!$Q:$Q,B4132)</f>
        <v>0</v>
      </c>
      <c r="I4132" t="str">
        <f>IFERROR(VLOOKUP(B4132,allstats!$C:$I,7,0),"")</f>
        <v/>
      </c>
      <c r="J4132" t="str">
        <f>IFERROR(VLOOKUP(B4132,allstats!$C:$J,8,0),"")</f>
        <v/>
      </c>
    </row>
    <row r="4133" spans="1:10" x14ac:dyDescent="0.3">
      <c r="A4133" t="s">
        <v>14800</v>
      </c>
      <c r="B4133" t="s">
        <v>14839</v>
      </c>
      <c r="C4133" t="s">
        <v>14840</v>
      </c>
      <c r="D4133" t="s">
        <v>14841</v>
      </c>
      <c r="E4133" t="s">
        <v>14775</v>
      </c>
      <c r="F4133" t="s">
        <v>14781</v>
      </c>
      <c r="G4133">
        <f>COUNTIF(allstats!$C:$C,B4133)</f>
        <v>0</v>
      </c>
      <c r="H4133">
        <f>COUNTIF(allstats!$Q:$Q,B4133)</f>
        <v>0</v>
      </c>
      <c r="I4133" t="str">
        <f>IFERROR(VLOOKUP(B4133,allstats!$C:$I,7,0),"")</f>
        <v/>
      </c>
      <c r="J4133" t="str">
        <f>IFERROR(VLOOKUP(B4133,allstats!$C:$J,8,0),"")</f>
        <v/>
      </c>
    </row>
    <row r="4134" spans="1:10" x14ac:dyDescent="0.3">
      <c r="A4134" t="s">
        <v>14800</v>
      </c>
      <c r="B4134" t="s">
        <v>14842</v>
      </c>
      <c r="C4134" t="s">
        <v>14843</v>
      </c>
      <c r="D4134" t="s">
        <v>14844</v>
      </c>
      <c r="E4134" t="s">
        <v>14775</v>
      </c>
      <c r="F4134" t="s">
        <v>14781</v>
      </c>
      <c r="G4134">
        <f>COUNTIF(allstats!$C:$C,B4134)</f>
        <v>0</v>
      </c>
      <c r="H4134">
        <f>COUNTIF(allstats!$Q:$Q,B4134)</f>
        <v>0</v>
      </c>
      <c r="I4134" t="str">
        <f>IFERROR(VLOOKUP(B4134,allstats!$C:$I,7,0),"")</f>
        <v/>
      </c>
      <c r="J4134" t="str">
        <f>IFERROR(VLOOKUP(B4134,allstats!$C:$J,8,0),"")</f>
        <v/>
      </c>
    </row>
    <row r="4135" spans="1:10" x14ac:dyDescent="0.3">
      <c r="A4135" t="s">
        <v>14800</v>
      </c>
      <c r="B4135" t="s">
        <v>14845</v>
      </c>
      <c r="C4135" t="s">
        <v>14846</v>
      </c>
      <c r="D4135" t="s">
        <v>14847</v>
      </c>
      <c r="E4135" t="s">
        <v>14775</v>
      </c>
      <c r="F4135" t="s">
        <v>14781</v>
      </c>
      <c r="G4135">
        <f>COUNTIF(allstats!$C:$C,B4135)</f>
        <v>0</v>
      </c>
      <c r="H4135">
        <f>COUNTIF(allstats!$Q:$Q,B4135)</f>
        <v>0</v>
      </c>
      <c r="I4135" t="str">
        <f>IFERROR(VLOOKUP(B4135,allstats!$C:$I,7,0),"")</f>
        <v/>
      </c>
      <c r="J4135" t="str">
        <f>IFERROR(VLOOKUP(B4135,allstats!$C:$J,8,0),"")</f>
        <v/>
      </c>
    </row>
    <row r="4136" spans="1:10" x14ac:dyDescent="0.3">
      <c r="A4136" t="s">
        <v>14800</v>
      </c>
      <c r="B4136" t="s">
        <v>14848</v>
      </c>
      <c r="C4136" t="s">
        <v>14849</v>
      </c>
      <c r="D4136" t="s">
        <v>14850</v>
      </c>
      <c r="E4136" t="s">
        <v>14775</v>
      </c>
      <c r="F4136" t="s">
        <v>14781</v>
      </c>
      <c r="G4136">
        <f>COUNTIF(allstats!$C:$C,B4136)</f>
        <v>0</v>
      </c>
      <c r="H4136">
        <f>COUNTIF(allstats!$Q:$Q,B4136)</f>
        <v>0</v>
      </c>
      <c r="I4136" t="str">
        <f>IFERROR(VLOOKUP(B4136,allstats!$C:$I,7,0),"")</f>
        <v/>
      </c>
      <c r="J4136" t="str">
        <f>IFERROR(VLOOKUP(B4136,allstats!$C:$J,8,0),"")</f>
        <v/>
      </c>
    </row>
    <row r="4137" spans="1:10" x14ac:dyDescent="0.3">
      <c r="A4137" t="s">
        <v>14851</v>
      </c>
      <c r="B4137" t="s">
        <v>14852</v>
      </c>
      <c r="C4137" t="s">
        <v>14853</v>
      </c>
      <c r="D4137" t="s">
        <v>14854</v>
      </c>
      <c r="E4137" t="s">
        <v>14775</v>
      </c>
      <c r="F4137" t="s">
        <v>14776</v>
      </c>
      <c r="G4137">
        <f>COUNTIF(allstats!$C:$C,B4137)</f>
        <v>0</v>
      </c>
      <c r="H4137">
        <f>COUNTIF(allstats!$Q:$Q,B4137)</f>
        <v>0</v>
      </c>
      <c r="I4137" t="str">
        <f>IFERROR(VLOOKUP(B4137,allstats!$C:$I,7,0),"")</f>
        <v/>
      </c>
      <c r="J4137" t="str">
        <f>IFERROR(VLOOKUP(B4137,allstats!$C:$J,8,0),"")</f>
        <v/>
      </c>
    </row>
    <row r="4138" spans="1:10" x14ac:dyDescent="0.3">
      <c r="A4138" t="s">
        <v>14851</v>
      </c>
      <c r="B4138" t="s">
        <v>14855</v>
      </c>
      <c r="C4138" t="s">
        <v>14856</v>
      </c>
      <c r="D4138" t="s">
        <v>14857</v>
      </c>
      <c r="E4138" t="s">
        <v>14775</v>
      </c>
      <c r="F4138" t="s">
        <v>14776</v>
      </c>
      <c r="G4138">
        <f>COUNTIF(allstats!$C:$C,B4138)</f>
        <v>0</v>
      </c>
      <c r="H4138">
        <f>COUNTIF(allstats!$Q:$Q,B4138)</f>
        <v>0</v>
      </c>
      <c r="I4138" t="str">
        <f>IFERROR(VLOOKUP(B4138,allstats!$C:$I,7,0),"")</f>
        <v/>
      </c>
      <c r="J4138" t="str">
        <f>IFERROR(VLOOKUP(B4138,allstats!$C:$J,8,0),"")</f>
        <v/>
      </c>
    </row>
    <row r="4139" spans="1:10" x14ac:dyDescent="0.3">
      <c r="A4139" t="s">
        <v>14858</v>
      </c>
      <c r="B4139" t="s">
        <v>14859</v>
      </c>
      <c r="C4139" t="s">
        <v>14860</v>
      </c>
      <c r="D4139" t="s">
        <v>14861</v>
      </c>
      <c r="E4139" t="s">
        <v>14775</v>
      </c>
      <c r="F4139" t="s">
        <v>14776</v>
      </c>
      <c r="G4139">
        <f>COUNTIF(allstats!$C:$C,B4139)</f>
        <v>0</v>
      </c>
      <c r="H4139">
        <f>COUNTIF(allstats!$Q:$Q,B4139)</f>
        <v>0</v>
      </c>
      <c r="I4139" t="str">
        <f>IFERROR(VLOOKUP(B4139,allstats!$C:$I,7,0),"")</f>
        <v/>
      </c>
      <c r="J4139" t="str">
        <f>IFERROR(VLOOKUP(B4139,allstats!$C:$J,8,0),"")</f>
        <v/>
      </c>
    </row>
    <row r="4140" spans="1:10" x14ac:dyDescent="0.3">
      <c r="A4140" t="s">
        <v>14858</v>
      </c>
      <c r="B4140" t="s">
        <v>14862</v>
      </c>
      <c r="C4140" t="s">
        <v>14863</v>
      </c>
      <c r="D4140" t="s">
        <v>14864</v>
      </c>
      <c r="E4140" t="s">
        <v>14775</v>
      </c>
      <c r="F4140" t="s">
        <v>14776</v>
      </c>
      <c r="G4140">
        <f>COUNTIF(allstats!$C:$C,B4140)</f>
        <v>0</v>
      </c>
      <c r="H4140">
        <f>COUNTIF(allstats!$Q:$Q,B4140)</f>
        <v>0</v>
      </c>
      <c r="I4140" t="str">
        <f>IFERROR(VLOOKUP(B4140,allstats!$C:$I,7,0),"")</f>
        <v/>
      </c>
      <c r="J4140" t="str">
        <f>IFERROR(VLOOKUP(B4140,allstats!$C:$J,8,0),"")</f>
        <v/>
      </c>
    </row>
    <row r="4141" spans="1:10" x14ac:dyDescent="0.3">
      <c r="A4141" t="s">
        <v>14865</v>
      </c>
      <c r="B4141" t="s">
        <v>14866</v>
      </c>
      <c r="C4141" t="s">
        <v>14867</v>
      </c>
      <c r="D4141" t="s">
        <v>14868</v>
      </c>
      <c r="E4141" t="s">
        <v>14775</v>
      </c>
      <c r="F4141" t="s">
        <v>14776</v>
      </c>
      <c r="G4141">
        <f>COUNTIF(allstats!$C:$C,B4141)</f>
        <v>0</v>
      </c>
      <c r="H4141">
        <f>COUNTIF(allstats!$Q:$Q,B4141)</f>
        <v>0</v>
      </c>
      <c r="I4141" t="str">
        <f>IFERROR(VLOOKUP(B4141,allstats!$C:$I,7,0),"")</f>
        <v/>
      </c>
      <c r="J4141" t="str">
        <f>IFERROR(VLOOKUP(B4141,allstats!$C:$J,8,0),"")</f>
        <v/>
      </c>
    </row>
    <row r="4142" spans="1:10" x14ac:dyDescent="0.3">
      <c r="A4142" t="s">
        <v>14869</v>
      </c>
      <c r="B4142" t="s">
        <v>14870</v>
      </c>
      <c r="C4142" t="s">
        <v>14871</v>
      </c>
      <c r="D4142" t="s">
        <v>14872</v>
      </c>
      <c r="E4142" t="s">
        <v>14775</v>
      </c>
      <c r="F4142" t="s">
        <v>14776</v>
      </c>
      <c r="G4142">
        <f>COUNTIF(allstats!$C:$C,B4142)</f>
        <v>1</v>
      </c>
      <c r="H4142">
        <f>COUNTIF(allstats!$Q:$Q,B4142)</f>
        <v>1</v>
      </c>
      <c r="I4142">
        <f>IFERROR(VLOOKUP(B4142,allstats!$C:$I,7,0),"")</f>
        <v>514</v>
      </c>
      <c r="J4142">
        <f>IFERROR(VLOOKUP(B4142,allstats!$C:$J,8,0),"")</f>
        <v>0</v>
      </c>
    </row>
    <row r="4143" spans="1:10" x14ac:dyDescent="0.3">
      <c r="A4143" t="s">
        <v>14873</v>
      </c>
      <c r="B4143" t="s">
        <v>14874</v>
      </c>
      <c r="C4143" t="s">
        <v>14875</v>
      </c>
      <c r="D4143" t="s">
        <v>14876</v>
      </c>
      <c r="E4143" t="s">
        <v>14877</v>
      </c>
      <c r="F4143" t="s">
        <v>14878</v>
      </c>
      <c r="G4143">
        <f>COUNTIF(allstats!$C:$C,B4143)</f>
        <v>0</v>
      </c>
      <c r="H4143">
        <f>COUNTIF(allstats!$Q:$Q,B4143)</f>
        <v>0</v>
      </c>
      <c r="I4143" t="str">
        <f>IFERROR(VLOOKUP(B4143,allstats!$C:$I,7,0),"")</f>
        <v/>
      </c>
      <c r="J4143" t="str">
        <f>IFERROR(VLOOKUP(B4143,allstats!$C:$J,8,0),"")</f>
        <v/>
      </c>
    </row>
    <row r="4144" spans="1:10" x14ac:dyDescent="0.3">
      <c r="A4144" t="s">
        <v>14873</v>
      </c>
      <c r="B4144" t="s">
        <v>14879</v>
      </c>
      <c r="C4144" t="s">
        <v>14880</v>
      </c>
      <c r="D4144" t="s">
        <v>14881</v>
      </c>
      <c r="E4144" t="s">
        <v>14775</v>
      </c>
      <c r="F4144" t="s">
        <v>14776</v>
      </c>
      <c r="G4144">
        <f>COUNTIF(allstats!$C:$C,B4144)</f>
        <v>0</v>
      </c>
      <c r="H4144">
        <f>COUNTIF(allstats!$Q:$Q,B4144)</f>
        <v>0</v>
      </c>
      <c r="I4144" t="str">
        <f>IFERROR(VLOOKUP(B4144,allstats!$C:$I,7,0),"")</f>
        <v/>
      </c>
      <c r="J4144" t="str">
        <f>IFERROR(VLOOKUP(B4144,allstats!$C:$J,8,0),"")</f>
        <v/>
      </c>
    </row>
    <row r="4145" spans="1:10" x14ac:dyDescent="0.3">
      <c r="A4145" t="s">
        <v>14882</v>
      </c>
      <c r="B4145" t="s">
        <v>14883</v>
      </c>
      <c r="C4145" t="s">
        <v>14884</v>
      </c>
      <c r="D4145" t="s">
        <v>14885</v>
      </c>
      <c r="E4145" t="s">
        <v>14886</v>
      </c>
      <c r="F4145" t="s">
        <v>14781</v>
      </c>
      <c r="G4145">
        <f>COUNTIF(allstats!$C:$C,B4145)</f>
        <v>0</v>
      </c>
      <c r="H4145">
        <f>COUNTIF(allstats!$Q:$Q,B4145)</f>
        <v>0</v>
      </c>
      <c r="I4145" t="str">
        <f>IFERROR(VLOOKUP(B4145,allstats!$C:$I,7,0),"")</f>
        <v/>
      </c>
      <c r="J4145" t="str">
        <f>IFERROR(VLOOKUP(B4145,allstats!$C:$J,8,0),"")</f>
        <v/>
      </c>
    </row>
    <row r="4146" spans="1:10" x14ac:dyDescent="0.3">
      <c r="A4146" t="s">
        <v>14887</v>
      </c>
      <c r="B4146" t="s">
        <v>14888</v>
      </c>
      <c r="C4146" t="s">
        <v>14889</v>
      </c>
      <c r="D4146" t="s">
        <v>14890</v>
      </c>
      <c r="E4146" t="s">
        <v>14775</v>
      </c>
      <c r="F4146" t="s">
        <v>14776</v>
      </c>
      <c r="G4146">
        <f>COUNTIF(allstats!$C:$C,B4146)</f>
        <v>1</v>
      </c>
      <c r="H4146">
        <f>COUNTIF(allstats!$Q:$Q,B4146)</f>
        <v>1</v>
      </c>
      <c r="I4146">
        <f>IFERROR(VLOOKUP(B4146,allstats!$C:$I,7,0),"")</f>
        <v>519</v>
      </c>
      <c r="J4146">
        <f>IFERROR(VLOOKUP(B4146,allstats!$C:$J,8,0),"")</f>
        <v>0</v>
      </c>
    </row>
    <row r="4147" spans="1:10" x14ac:dyDescent="0.3">
      <c r="A4147" t="s">
        <v>14887</v>
      </c>
      <c r="B4147" t="s">
        <v>14891</v>
      </c>
      <c r="C4147" t="s">
        <v>14892</v>
      </c>
      <c r="D4147" t="s">
        <v>14893</v>
      </c>
      <c r="E4147" t="s">
        <v>14894</v>
      </c>
      <c r="F4147" t="s">
        <v>3080</v>
      </c>
      <c r="G4147">
        <f>COUNTIF(allstats!$C:$C,B4147)</f>
        <v>0</v>
      </c>
      <c r="H4147">
        <f>COUNTIF(allstats!$Q:$Q,B4147)</f>
        <v>0</v>
      </c>
      <c r="I4147" t="str">
        <f>IFERROR(VLOOKUP(B4147,allstats!$C:$I,7,0),"")</f>
        <v/>
      </c>
      <c r="J4147" t="str">
        <f>IFERROR(VLOOKUP(B4147,allstats!$C:$J,8,0),"")</f>
        <v/>
      </c>
    </row>
    <row r="4148" spans="1:10" x14ac:dyDescent="0.3">
      <c r="A4148" t="s">
        <v>14887</v>
      </c>
      <c r="B4148" t="s">
        <v>14891</v>
      </c>
      <c r="C4148" t="s">
        <v>14895</v>
      </c>
      <c r="D4148" t="s">
        <v>14893</v>
      </c>
      <c r="E4148" t="s">
        <v>14775</v>
      </c>
      <c r="F4148" t="s">
        <v>14896</v>
      </c>
      <c r="G4148">
        <f>COUNTIF(allstats!$C:$C,B4148)</f>
        <v>0</v>
      </c>
      <c r="H4148">
        <f>COUNTIF(allstats!$Q:$Q,B4148)</f>
        <v>0</v>
      </c>
      <c r="I4148" t="str">
        <f>IFERROR(VLOOKUP(B4148,allstats!$C:$I,7,0),"")</f>
        <v/>
      </c>
      <c r="J4148" t="str">
        <f>IFERROR(VLOOKUP(B4148,allstats!$C:$J,8,0),"")</f>
        <v/>
      </c>
    </row>
    <row r="4149" spans="1:10" x14ac:dyDescent="0.3">
      <c r="A4149" t="s">
        <v>14897</v>
      </c>
      <c r="B4149" t="s">
        <v>14898</v>
      </c>
      <c r="C4149" t="s">
        <v>14899</v>
      </c>
      <c r="D4149" t="s">
        <v>14900</v>
      </c>
      <c r="E4149" t="s">
        <v>14775</v>
      </c>
      <c r="F4149" t="s">
        <v>14776</v>
      </c>
      <c r="G4149">
        <f>COUNTIF(allstats!$C:$C,B4149)</f>
        <v>1</v>
      </c>
      <c r="H4149">
        <f>COUNTIF(allstats!$Q:$Q,B4149)</f>
        <v>1</v>
      </c>
      <c r="I4149">
        <f>IFERROR(VLOOKUP(B4149,allstats!$C:$I,7,0),"")</f>
        <v>1018</v>
      </c>
      <c r="J4149">
        <f>IFERROR(VLOOKUP(B4149,allstats!$C:$J,8,0),"")</f>
        <v>0</v>
      </c>
    </row>
    <row r="4150" spans="1:10" x14ac:dyDescent="0.3">
      <c r="A4150" t="s">
        <v>14897</v>
      </c>
      <c r="B4150" t="s">
        <v>14901</v>
      </c>
      <c r="C4150" t="s">
        <v>14902</v>
      </c>
      <c r="D4150" t="s">
        <v>14844</v>
      </c>
      <c r="E4150" t="s">
        <v>14775</v>
      </c>
      <c r="F4150" t="s">
        <v>14776</v>
      </c>
      <c r="G4150">
        <f>COUNTIF(allstats!$C:$C,B4150)</f>
        <v>0</v>
      </c>
      <c r="H4150">
        <f>COUNTIF(allstats!$Q:$Q,B4150)</f>
        <v>0</v>
      </c>
      <c r="I4150" t="str">
        <f>IFERROR(VLOOKUP(B4150,allstats!$C:$I,7,0),"")</f>
        <v/>
      </c>
      <c r="J4150" t="str">
        <f>IFERROR(VLOOKUP(B4150,allstats!$C:$J,8,0),"")</f>
        <v/>
      </c>
    </row>
    <row r="4151" spans="1:10" x14ac:dyDescent="0.3">
      <c r="A4151" t="s">
        <v>14903</v>
      </c>
      <c r="B4151" t="s">
        <v>14904</v>
      </c>
      <c r="C4151" t="s">
        <v>14905</v>
      </c>
      <c r="D4151" t="s">
        <v>14906</v>
      </c>
      <c r="E4151" t="s">
        <v>14775</v>
      </c>
      <c r="F4151" t="s">
        <v>14781</v>
      </c>
      <c r="G4151">
        <f>COUNTIF(allstats!$C:$C,B4151)</f>
        <v>0</v>
      </c>
      <c r="H4151">
        <f>COUNTIF(allstats!$Q:$Q,B4151)</f>
        <v>0</v>
      </c>
      <c r="I4151" t="str">
        <f>IFERROR(VLOOKUP(B4151,allstats!$C:$I,7,0),"")</f>
        <v/>
      </c>
      <c r="J4151" t="str">
        <f>IFERROR(VLOOKUP(B4151,allstats!$C:$J,8,0),"")</f>
        <v/>
      </c>
    </row>
    <row r="4152" spans="1:10" x14ac:dyDescent="0.3">
      <c r="A4152" t="s">
        <v>14903</v>
      </c>
      <c r="B4152" t="s">
        <v>14907</v>
      </c>
      <c r="C4152" t="s">
        <v>14908</v>
      </c>
      <c r="D4152" t="s">
        <v>14909</v>
      </c>
      <c r="E4152" t="s">
        <v>14775</v>
      </c>
      <c r="F4152" t="s">
        <v>14781</v>
      </c>
      <c r="G4152">
        <f>COUNTIF(allstats!$C:$C,B4152)</f>
        <v>0</v>
      </c>
      <c r="H4152">
        <f>COUNTIF(allstats!$Q:$Q,B4152)</f>
        <v>0</v>
      </c>
      <c r="I4152" t="str">
        <f>IFERROR(VLOOKUP(B4152,allstats!$C:$I,7,0),"")</f>
        <v/>
      </c>
      <c r="J4152" t="str">
        <f>IFERROR(VLOOKUP(B4152,allstats!$C:$J,8,0),"")</f>
        <v/>
      </c>
    </row>
    <row r="4153" spans="1:10" x14ac:dyDescent="0.3">
      <c r="A4153" t="s">
        <v>14903</v>
      </c>
      <c r="B4153" t="s">
        <v>14910</v>
      </c>
      <c r="C4153" t="s">
        <v>9086</v>
      </c>
      <c r="D4153" t="s">
        <v>14911</v>
      </c>
      <c r="E4153" t="s">
        <v>14775</v>
      </c>
      <c r="F4153" t="s">
        <v>14781</v>
      </c>
      <c r="G4153">
        <f>COUNTIF(allstats!$C:$C,B4153)</f>
        <v>0</v>
      </c>
      <c r="H4153">
        <f>COUNTIF(allstats!$Q:$Q,B4153)</f>
        <v>0</v>
      </c>
      <c r="I4153" t="str">
        <f>IFERROR(VLOOKUP(B4153,allstats!$C:$I,7,0),"")</f>
        <v/>
      </c>
      <c r="J4153" t="str">
        <f>IFERROR(VLOOKUP(B4153,allstats!$C:$J,8,0),"")</f>
        <v/>
      </c>
    </row>
    <row r="4154" spans="1:10" x14ac:dyDescent="0.3">
      <c r="A4154" t="s">
        <v>14912</v>
      </c>
      <c r="B4154" t="s">
        <v>14913</v>
      </c>
      <c r="C4154" t="s">
        <v>14914</v>
      </c>
      <c r="D4154" t="s">
        <v>14915</v>
      </c>
      <c r="E4154" t="s">
        <v>14775</v>
      </c>
      <c r="F4154" t="s">
        <v>14776</v>
      </c>
      <c r="G4154">
        <f>COUNTIF(allstats!$C:$C,B4154)</f>
        <v>0</v>
      </c>
      <c r="H4154">
        <f>COUNTIF(allstats!$Q:$Q,B4154)</f>
        <v>0</v>
      </c>
      <c r="I4154" t="str">
        <f>IFERROR(VLOOKUP(B4154,allstats!$C:$I,7,0),"")</f>
        <v/>
      </c>
      <c r="J4154" t="str">
        <f>IFERROR(VLOOKUP(B4154,allstats!$C:$J,8,0),"")</f>
        <v/>
      </c>
    </row>
    <row r="4155" spans="1:10" x14ac:dyDescent="0.3">
      <c r="A4155" t="s">
        <v>14912</v>
      </c>
      <c r="B4155" t="s">
        <v>14916</v>
      </c>
      <c r="C4155" t="s">
        <v>14914</v>
      </c>
      <c r="D4155" t="s">
        <v>14915</v>
      </c>
      <c r="E4155" t="s">
        <v>14775</v>
      </c>
      <c r="F4155" t="s">
        <v>14776</v>
      </c>
      <c r="G4155">
        <f>COUNTIF(allstats!$C:$C,B4155)</f>
        <v>0</v>
      </c>
      <c r="H4155">
        <f>COUNTIF(allstats!$Q:$Q,B4155)</f>
        <v>0</v>
      </c>
      <c r="I4155" t="str">
        <f>IFERROR(VLOOKUP(B4155,allstats!$C:$I,7,0),"")</f>
        <v/>
      </c>
      <c r="J4155" t="str">
        <f>IFERROR(VLOOKUP(B4155,allstats!$C:$J,8,0),"")</f>
        <v/>
      </c>
    </row>
    <row r="4156" spans="1:10" x14ac:dyDescent="0.3">
      <c r="A4156" t="s">
        <v>14917</v>
      </c>
      <c r="B4156" t="s">
        <v>14918</v>
      </c>
      <c r="C4156" t="s">
        <v>14919</v>
      </c>
      <c r="D4156" t="s">
        <v>14920</v>
      </c>
      <c r="E4156" t="s">
        <v>14775</v>
      </c>
      <c r="F4156" t="s">
        <v>14776</v>
      </c>
      <c r="G4156">
        <f>COUNTIF(allstats!$C:$C,B4156)</f>
        <v>0</v>
      </c>
      <c r="H4156">
        <f>COUNTIF(allstats!$Q:$Q,B4156)</f>
        <v>0</v>
      </c>
      <c r="I4156" t="str">
        <f>IFERROR(VLOOKUP(B4156,allstats!$C:$I,7,0),"")</f>
        <v/>
      </c>
      <c r="J4156" t="str">
        <f>IFERROR(VLOOKUP(B4156,allstats!$C:$J,8,0),"")</f>
        <v/>
      </c>
    </row>
    <row r="4157" spans="1:10" x14ac:dyDescent="0.3">
      <c r="A4157" t="s">
        <v>14917</v>
      </c>
      <c r="B4157" t="s">
        <v>14921</v>
      </c>
      <c r="C4157" t="s">
        <v>14922</v>
      </c>
      <c r="D4157" t="s">
        <v>14923</v>
      </c>
      <c r="E4157" t="s">
        <v>14775</v>
      </c>
      <c r="F4157" t="s">
        <v>14776</v>
      </c>
      <c r="G4157">
        <f>COUNTIF(allstats!$C:$C,B4157)</f>
        <v>0</v>
      </c>
      <c r="H4157">
        <f>COUNTIF(allstats!$Q:$Q,B4157)</f>
        <v>0</v>
      </c>
      <c r="I4157" t="str">
        <f>IFERROR(VLOOKUP(B4157,allstats!$C:$I,7,0),"")</f>
        <v/>
      </c>
      <c r="J4157" t="str">
        <f>IFERROR(VLOOKUP(B4157,allstats!$C:$J,8,0),"")</f>
        <v/>
      </c>
    </row>
    <row r="4158" spans="1:10" x14ac:dyDescent="0.3">
      <c r="A4158" t="s">
        <v>14924</v>
      </c>
      <c r="B4158" t="s">
        <v>14925</v>
      </c>
      <c r="C4158" t="s">
        <v>14926</v>
      </c>
      <c r="D4158" t="s">
        <v>14927</v>
      </c>
      <c r="E4158" t="s">
        <v>14928</v>
      </c>
      <c r="F4158" t="s">
        <v>3080</v>
      </c>
      <c r="G4158">
        <f>COUNTIF(allstats!$C:$C,B4158)</f>
        <v>0</v>
      </c>
      <c r="H4158">
        <f>COUNTIF(allstats!$Q:$Q,B4158)</f>
        <v>0</v>
      </c>
      <c r="I4158" t="str">
        <f>IFERROR(VLOOKUP(B4158,allstats!$C:$I,7,0),"")</f>
        <v/>
      </c>
      <c r="J4158" t="str">
        <f>IFERROR(VLOOKUP(B4158,allstats!$C:$J,8,0),"")</f>
        <v/>
      </c>
    </row>
    <row r="4159" spans="1:10" x14ac:dyDescent="0.3">
      <c r="A4159" t="s">
        <v>14924</v>
      </c>
      <c r="B4159" t="s">
        <v>14929</v>
      </c>
      <c r="C4159" t="s">
        <v>14930</v>
      </c>
      <c r="D4159" t="s">
        <v>14931</v>
      </c>
      <c r="E4159" t="s">
        <v>14816</v>
      </c>
      <c r="F4159" t="s">
        <v>14817</v>
      </c>
      <c r="G4159">
        <f>COUNTIF(allstats!$C:$C,B4159)</f>
        <v>0</v>
      </c>
      <c r="H4159">
        <f>COUNTIF(allstats!$Q:$Q,B4159)</f>
        <v>0</v>
      </c>
      <c r="I4159" t="str">
        <f>IFERROR(VLOOKUP(B4159,allstats!$C:$I,7,0),"")</f>
        <v/>
      </c>
      <c r="J4159" t="str">
        <f>IFERROR(VLOOKUP(B4159,allstats!$C:$J,8,0),"")</f>
        <v/>
      </c>
    </row>
    <row r="4160" spans="1:10" x14ac:dyDescent="0.3">
      <c r="A4160" t="s">
        <v>14924</v>
      </c>
      <c r="B4160" t="s">
        <v>14932</v>
      </c>
      <c r="C4160" t="s">
        <v>14933</v>
      </c>
      <c r="D4160" t="s">
        <v>14934</v>
      </c>
      <c r="E4160" t="s">
        <v>14775</v>
      </c>
      <c r="F4160" t="s">
        <v>14935</v>
      </c>
      <c r="G4160">
        <f>COUNTIF(allstats!$C:$C,B4160)</f>
        <v>0</v>
      </c>
      <c r="H4160">
        <f>COUNTIF(allstats!$Q:$Q,B4160)</f>
        <v>0</v>
      </c>
      <c r="I4160" t="str">
        <f>IFERROR(VLOOKUP(B4160,allstats!$C:$I,7,0),"")</f>
        <v/>
      </c>
      <c r="J4160" t="str">
        <f>IFERROR(VLOOKUP(B4160,allstats!$C:$J,8,0),"")</f>
        <v/>
      </c>
    </row>
    <row r="4161" spans="1:10" x14ac:dyDescent="0.3">
      <c r="A4161" t="s">
        <v>14936</v>
      </c>
      <c r="B4161" t="s">
        <v>14937</v>
      </c>
      <c r="C4161" t="s">
        <v>14938</v>
      </c>
      <c r="D4161" t="s">
        <v>14939</v>
      </c>
      <c r="E4161" t="s">
        <v>14775</v>
      </c>
      <c r="F4161" t="s">
        <v>14781</v>
      </c>
      <c r="G4161">
        <f>COUNTIF(allstats!$C:$C,B4161)</f>
        <v>0</v>
      </c>
      <c r="H4161">
        <f>COUNTIF(allstats!$Q:$Q,B4161)</f>
        <v>0</v>
      </c>
      <c r="I4161" t="str">
        <f>IFERROR(VLOOKUP(B4161,allstats!$C:$I,7,0),"")</f>
        <v/>
      </c>
      <c r="J4161" t="str">
        <f>IFERROR(VLOOKUP(B4161,allstats!$C:$J,8,0),"")</f>
        <v/>
      </c>
    </row>
    <row r="4162" spans="1:10" x14ac:dyDescent="0.3">
      <c r="A4162" t="s">
        <v>14940</v>
      </c>
      <c r="B4162" t="s">
        <v>14941</v>
      </c>
      <c r="C4162" t="s">
        <v>14942</v>
      </c>
      <c r="D4162" t="s">
        <v>14943</v>
      </c>
      <c r="E4162" t="s">
        <v>14775</v>
      </c>
      <c r="F4162" t="s">
        <v>14776</v>
      </c>
      <c r="G4162">
        <f>COUNTIF(allstats!$C:$C,B4162)</f>
        <v>0</v>
      </c>
      <c r="H4162">
        <f>COUNTIF(allstats!$Q:$Q,B4162)</f>
        <v>0</v>
      </c>
      <c r="I4162" t="str">
        <f>IFERROR(VLOOKUP(B4162,allstats!$C:$I,7,0),"")</f>
        <v/>
      </c>
      <c r="J4162" t="str">
        <f>IFERROR(VLOOKUP(B4162,allstats!$C:$J,8,0),"")</f>
        <v/>
      </c>
    </row>
    <row r="4163" spans="1:10" x14ac:dyDescent="0.3">
      <c r="A4163" t="s">
        <v>14944</v>
      </c>
      <c r="B4163" t="s">
        <v>14945</v>
      </c>
      <c r="C4163" t="s">
        <v>14946</v>
      </c>
      <c r="D4163" t="s">
        <v>14947</v>
      </c>
      <c r="E4163" t="s">
        <v>14775</v>
      </c>
      <c r="F4163" t="s">
        <v>14776</v>
      </c>
      <c r="G4163">
        <f>COUNTIF(allstats!$C:$C,B4163)</f>
        <v>0</v>
      </c>
      <c r="H4163">
        <f>COUNTIF(allstats!$Q:$Q,B4163)</f>
        <v>0</v>
      </c>
      <c r="I4163" t="str">
        <f>IFERROR(VLOOKUP(B4163,allstats!$C:$I,7,0),"")</f>
        <v/>
      </c>
      <c r="J4163" t="str">
        <f>IFERROR(VLOOKUP(B4163,allstats!$C:$J,8,0),"")</f>
        <v/>
      </c>
    </row>
    <row r="4164" spans="1:10" x14ac:dyDescent="0.3">
      <c r="A4164" t="s">
        <v>14948</v>
      </c>
      <c r="B4164" t="s">
        <v>14949</v>
      </c>
      <c r="C4164" t="s">
        <v>14950</v>
      </c>
      <c r="D4164" t="s">
        <v>14951</v>
      </c>
      <c r="E4164" t="s">
        <v>14775</v>
      </c>
      <c r="F4164" t="s">
        <v>14776</v>
      </c>
      <c r="G4164">
        <f>COUNTIF(allstats!$C:$C,B4164)</f>
        <v>0</v>
      </c>
      <c r="H4164">
        <f>COUNTIF(allstats!$Q:$Q,B4164)</f>
        <v>0</v>
      </c>
      <c r="I4164" t="str">
        <f>IFERROR(VLOOKUP(B4164,allstats!$C:$I,7,0),"")</f>
        <v/>
      </c>
      <c r="J4164" t="str">
        <f>IFERROR(VLOOKUP(B4164,allstats!$C:$J,8,0),"")</f>
        <v/>
      </c>
    </row>
    <row r="4165" spans="1:10" x14ac:dyDescent="0.3">
      <c r="A4165" t="s">
        <v>14952</v>
      </c>
      <c r="B4165" t="s">
        <v>14953</v>
      </c>
      <c r="C4165" t="s">
        <v>14954</v>
      </c>
      <c r="D4165" t="s">
        <v>14955</v>
      </c>
      <c r="E4165" t="s">
        <v>14775</v>
      </c>
      <c r="F4165" t="s">
        <v>14776</v>
      </c>
      <c r="G4165">
        <f>COUNTIF(allstats!$C:$C,B4165)</f>
        <v>0</v>
      </c>
      <c r="H4165">
        <f>COUNTIF(allstats!$Q:$Q,B4165)</f>
        <v>0</v>
      </c>
      <c r="I4165" t="str">
        <f>IFERROR(VLOOKUP(B4165,allstats!$C:$I,7,0),"")</f>
        <v/>
      </c>
      <c r="J4165" t="str">
        <f>IFERROR(VLOOKUP(B4165,allstats!$C:$J,8,0),"")</f>
        <v/>
      </c>
    </row>
    <row r="4166" spans="1:10" x14ac:dyDescent="0.3">
      <c r="A4166" t="s">
        <v>14956</v>
      </c>
      <c r="B4166" t="s">
        <v>14957</v>
      </c>
      <c r="C4166" t="s">
        <v>14958</v>
      </c>
      <c r="D4166" t="s">
        <v>14959</v>
      </c>
      <c r="E4166" t="s">
        <v>14775</v>
      </c>
      <c r="F4166" t="s">
        <v>14776</v>
      </c>
      <c r="G4166">
        <f>COUNTIF(allstats!$C:$C,B4166)</f>
        <v>0</v>
      </c>
      <c r="H4166">
        <f>COUNTIF(allstats!$Q:$Q,B4166)</f>
        <v>0</v>
      </c>
      <c r="I4166" t="str">
        <f>IFERROR(VLOOKUP(B4166,allstats!$C:$I,7,0),"")</f>
        <v/>
      </c>
      <c r="J4166" t="str">
        <f>IFERROR(VLOOKUP(B4166,allstats!$C:$J,8,0),"")</f>
        <v/>
      </c>
    </row>
    <row r="4167" spans="1:10" x14ac:dyDescent="0.3">
      <c r="A4167" t="s">
        <v>14960</v>
      </c>
      <c r="B4167" t="s">
        <v>14870</v>
      </c>
      <c r="C4167" t="s">
        <v>14961</v>
      </c>
      <c r="D4167" t="s">
        <v>14962</v>
      </c>
      <c r="E4167" t="s">
        <v>14775</v>
      </c>
      <c r="F4167" t="s">
        <v>14781</v>
      </c>
      <c r="G4167">
        <f>COUNTIF(allstats!$C:$C,B4167)</f>
        <v>1</v>
      </c>
      <c r="H4167">
        <f>COUNTIF(allstats!$Q:$Q,B4167)</f>
        <v>1</v>
      </c>
      <c r="I4167">
        <f>IFERROR(VLOOKUP(B4167,allstats!$C:$I,7,0),"")</f>
        <v>514</v>
      </c>
      <c r="J4167">
        <f>IFERROR(VLOOKUP(B4167,allstats!$C:$J,8,0),"")</f>
        <v>0</v>
      </c>
    </row>
    <row r="4168" spans="1:10" x14ac:dyDescent="0.3">
      <c r="A4168" t="s">
        <v>14960</v>
      </c>
      <c r="B4168" t="s">
        <v>14963</v>
      </c>
      <c r="C4168" t="s">
        <v>14964</v>
      </c>
      <c r="D4168" t="s">
        <v>14965</v>
      </c>
      <c r="E4168" t="s">
        <v>14775</v>
      </c>
      <c r="F4168" t="s">
        <v>14776</v>
      </c>
      <c r="G4168">
        <f>COUNTIF(allstats!$C:$C,B4168)</f>
        <v>0</v>
      </c>
      <c r="H4168">
        <f>COUNTIF(allstats!$Q:$Q,B4168)</f>
        <v>0</v>
      </c>
      <c r="I4168" t="str">
        <f>IFERROR(VLOOKUP(B4168,allstats!$C:$I,7,0),"")</f>
        <v/>
      </c>
      <c r="J4168" t="str">
        <f>IFERROR(VLOOKUP(B4168,allstats!$C:$J,8,0),"")</f>
        <v/>
      </c>
    </row>
    <row r="4169" spans="1:10" x14ac:dyDescent="0.3">
      <c r="A4169" t="s">
        <v>14960</v>
      </c>
      <c r="B4169" t="s">
        <v>14966</v>
      </c>
      <c r="C4169" t="s">
        <v>14967</v>
      </c>
      <c r="D4169" t="s">
        <v>14968</v>
      </c>
      <c r="E4169" t="s">
        <v>14816</v>
      </c>
      <c r="F4169" t="s">
        <v>14935</v>
      </c>
      <c r="G4169">
        <f>COUNTIF(allstats!$C:$C,B4169)</f>
        <v>0</v>
      </c>
      <c r="H4169">
        <f>COUNTIF(allstats!$Q:$Q,B4169)</f>
        <v>0</v>
      </c>
      <c r="I4169" t="str">
        <f>IFERROR(VLOOKUP(B4169,allstats!$C:$I,7,0),"")</f>
        <v/>
      </c>
      <c r="J4169" t="str">
        <f>IFERROR(VLOOKUP(B4169,allstats!$C:$J,8,0),"")</f>
        <v/>
      </c>
    </row>
    <row r="4170" spans="1:10" x14ac:dyDescent="0.3">
      <c r="A4170" t="s">
        <v>14960</v>
      </c>
      <c r="B4170" t="s">
        <v>14969</v>
      </c>
      <c r="C4170" t="s">
        <v>14970</v>
      </c>
      <c r="D4170" t="s">
        <v>14971</v>
      </c>
      <c r="E4170" t="s">
        <v>14886</v>
      </c>
      <c r="F4170" t="s">
        <v>14781</v>
      </c>
      <c r="G4170">
        <f>COUNTIF(allstats!$C:$C,B4170)</f>
        <v>0</v>
      </c>
      <c r="H4170">
        <f>COUNTIF(allstats!$Q:$Q,B4170)</f>
        <v>0</v>
      </c>
      <c r="I4170" t="str">
        <f>IFERROR(VLOOKUP(B4170,allstats!$C:$I,7,0),"")</f>
        <v/>
      </c>
      <c r="J4170" t="str">
        <f>IFERROR(VLOOKUP(B4170,allstats!$C:$J,8,0),"")</f>
        <v/>
      </c>
    </row>
    <row r="4171" spans="1:10" x14ac:dyDescent="0.3">
      <c r="A4171" t="s">
        <v>14960</v>
      </c>
      <c r="B4171" t="s">
        <v>14972</v>
      </c>
      <c r="C4171" t="s">
        <v>14973</v>
      </c>
      <c r="D4171" t="s">
        <v>14974</v>
      </c>
      <c r="E4171" t="s">
        <v>14775</v>
      </c>
      <c r="F4171" t="s">
        <v>14776</v>
      </c>
      <c r="G4171">
        <f>COUNTIF(allstats!$C:$C,B4171)</f>
        <v>0</v>
      </c>
      <c r="H4171">
        <f>COUNTIF(allstats!$Q:$Q,B4171)</f>
        <v>0</v>
      </c>
      <c r="I4171" t="str">
        <f>IFERROR(VLOOKUP(B4171,allstats!$C:$I,7,0),"")</f>
        <v/>
      </c>
      <c r="J4171" t="str">
        <f>IFERROR(VLOOKUP(B4171,allstats!$C:$J,8,0),"")</f>
        <v/>
      </c>
    </row>
    <row r="4172" spans="1:10" x14ac:dyDescent="0.3">
      <c r="A4172" t="s">
        <v>14960</v>
      </c>
      <c r="B4172" t="s">
        <v>14975</v>
      </c>
      <c r="C4172" t="s">
        <v>14976</v>
      </c>
      <c r="D4172" t="s">
        <v>14977</v>
      </c>
      <c r="E4172" t="s">
        <v>14886</v>
      </c>
      <c r="F4172" t="s">
        <v>14781</v>
      </c>
      <c r="G4172">
        <f>COUNTIF(allstats!$C:$C,B4172)</f>
        <v>0</v>
      </c>
      <c r="H4172">
        <f>COUNTIF(allstats!$Q:$Q,B4172)</f>
        <v>0</v>
      </c>
      <c r="I4172" t="str">
        <f>IFERROR(VLOOKUP(B4172,allstats!$C:$I,7,0),"")</f>
        <v/>
      </c>
      <c r="J4172" t="str">
        <f>IFERROR(VLOOKUP(B4172,allstats!$C:$J,8,0),"")</f>
        <v/>
      </c>
    </row>
    <row r="4173" spans="1:10" x14ac:dyDescent="0.3">
      <c r="A4173" t="s">
        <v>14960</v>
      </c>
      <c r="B4173" t="s">
        <v>14978</v>
      </c>
      <c r="C4173" t="s">
        <v>14979</v>
      </c>
      <c r="D4173" t="s">
        <v>14980</v>
      </c>
      <c r="E4173" t="s">
        <v>14775</v>
      </c>
      <c r="F4173" t="s">
        <v>14781</v>
      </c>
      <c r="G4173">
        <f>COUNTIF(allstats!$C:$C,B4173)</f>
        <v>0</v>
      </c>
      <c r="H4173">
        <f>COUNTIF(allstats!$Q:$Q,B4173)</f>
        <v>0</v>
      </c>
      <c r="I4173" t="str">
        <f>IFERROR(VLOOKUP(B4173,allstats!$C:$I,7,0),"")</f>
        <v/>
      </c>
      <c r="J4173" t="str">
        <f>IFERROR(VLOOKUP(B4173,allstats!$C:$J,8,0),"")</f>
        <v/>
      </c>
    </row>
    <row r="4174" spans="1:10" x14ac:dyDescent="0.3">
      <c r="A4174" t="s">
        <v>14981</v>
      </c>
      <c r="B4174" t="s">
        <v>14982</v>
      </c>
      <c r="C4174" t="s">
        <v>14983</v>
      </c>
      <c r="D4174" t="s">
        <v>14984</v>
      </c>
      <c r="E4174" t="s">
        <v>14775</v>
      </c>
      <c r="F4174" t="s">
        <v>14776</v>
      </c>
      <c r="G4174">
        <f>COUNTIF(allstats!$C:$C,B4174)</f>
        <v>1</v>
      </c>
      <c r="H4174">
        <f>COUNTIF(allstats!$Q:$Q,B4174)</f>
        <v>1</v>
      </c>
      <c r="I4174">
        <f>IFERROR(VLOOKUP(B4174,allstats!$C:$I,7,0),"")</f>
        <v>192</v>
      </c>
      <c r="J4174">
        <f>IFERROR(VLOOKUP(B4174,allstats!$C:$J,8,0),"")</f>
        <v>0</v>
      </c>
    </row>
    <row r="4175" spans="1:10" x14ac:dyDescent="0.3">
      <c r="A4175" t="s">
        <v>14985</v>
      </c>
      <c r="B4175" t="s">
        <v>14986</v>
      </c>
      <c r="C4175" t="s">
        <v>14987</v>
      </c>
      <c r="D4175" t="s">
        <v>14988</v>
      </c>
      <c r="E4175" t="s">
        <v>14775</v>
      </c>
      <c r="F4175" t="s">
        <v>14776</v>
      </c>
      <c r="G4175">
        <f>COUNTIF(allstats!$C:$C,B4175)</f>
        <v>0</v>
      </c>
      <c r="H4175">
        <f>COUNTIF(allstats!$Q:$Q,B4175)</f>
        <v>0</v>
      </c>
      <c r="I4175" t="str">
        <f>IFERROR(VLOOKUP(B4175,allstats!$C:$I,7,0),"")</f>
        <v/>
      </c>
      <c r="J4175" t="str">
        <f>IFERROR(VLOOKUP(B4175,allstats!$C:$J,8,0),"")</f>
        <v/>
      </c>
    </row>
    <row r="4176" spans="1:10" x14ac:dyDescent="0.3">
      <c r="A4176" t="s">
        <v>14989</v>
      </c>
      <c r="B4176" t="s">
        <v>14990</v>
      </c>
      <c r="C4176" t="s">
        <v>14991</v>
      </c>
      <c r="D4176" t="s">
        <v>14992</v>
      </c>
      <c r="E4176" t="s">
        <v>14775</v>
      </c>
      <c r="F4176" t="s">
        <v>14776</v>
      </c>
      <c r="G4176">
        <f>COUNTIF(allstats!$C:$C,B4176)</f>
        <v>0</v>
      </c>
      <c r="H4176">
        <f>COUNTIF(allstats!$Q:$Q,B4176)</f>
        <v>0</v>
      </c>
      <c r="I4176" t="str">
        <f>IFERROR(VLOOKUP(B4176,allstats!$C:$I,7,0),"")</f>
        <v/>
      </c>
      <c r="J4176" t="str">
        <f>IFERROR(VLOOKUP(B4176,allstats!$C:$J,8,0),"")</f>
        <v/>
      </c>
    </row>
    <row r="4177" spans="1:10" x14ac:dyDescent="0.3">
      <c r="A4177" t="s">
        <v>14989</v>
      </c>
      <c r="B4177" t="s">
        <v>14993</v>
      </c>
      <c r="C4177" t="s">
        <v>14994</v>
      </c>
      <c r="D4177" t="s">
        <v>14992</v>
      </c>
      <c r="E4177" t="s">
        <v>14775</v>
      </c>
      <c r="F4177" t="s">
        <v>14776</v>
      </c>
      <c r="G4177">
        <f>COUNTIF(allstats!$C:$C,B4177)</f>
        <v>0</v>
      </c>
      <c r="H4177">
        <f>COUNTIF(allstats!$Q:$Q,B4177)</f>
        <v>0</v>
      </c>
      <c r="I4177" t="str">
        <f>IFERROR(VLOOKUP(B4177,allstats!$C:$I,7,0),"")</f>
        <v/>
      </c>
      <c r="J4177" t="str">
        <f>IFERROR(VLOOKUP(B4177,allstats!$C:$J,8,0),"")</f>
        <v/>
      </c>
    </row>
    <row r="4178" spans="1:10" x14ac:dyDescent="0.3">
      <c r="A4178" t="s">
        <v>14995</v>
      </c>
      <c r="B4178" t="s">
        <v>14996</v>
      </c>
      <c r="C4178" t="s">
        <v>14997</v>
      </c>
      <c r="D4178" t="s">
        <v>14998</v>
      </c>
      <c r="E4178" t="s">
        <v>14775</v>
      </c>
      <c r="F4178" t="s">
        <v>14776</v>
      </c>
      <c r="G4178">
        <f>COUNTIF(allstats!$C:$C,B4178)</f>
        <v>0</v>
      </c>
      <c r="H4178">
        <f>COUNTIF(allstats!$Q:$Q,B4178)</f>
        <v>0</v>
      </c>
      <c r="I4178" t="str">
        <f>IFERROR(VLOOKUP(B4178,allstats!$C:$I,7,0),"")</f>
        <v/>
      </c>
      <c r="J4178" t="str">
        <f>IFERROR(VLOOKUP(B4178,allstats!$C:$J,8,0),"")</f>
        <v/>
      </c>
    </row>
    <row r="4179" spans="1:10" x14ac:dyDescent="0.3">
      <c r="A4179" t="s">
        <v>14999</v>
      </c>
      <c r="B4179" t="s">
        <v>15000</v>
      </c>
      <c r="C4179" t="s">
        <v>15001</v>
      </c>
      <c r="D4179" t="s">
        <v>15002</v>
      </c>
      <c r="E4179" t="s">
        <v>14775</v>
      </c>
      <c r="F4179" t="s">
        <v>14776</v>
      </c>
      <c r="G4179">
        <f>COUNTIF(allstats!$C:$C,B4179)</f>
        <v>0</v>
      </c>
      <c r="H4179">
        <f>COUNTIF(allstats!$Q:$Q,B4179)</f>
        <v>0</v>
      </c>
      <c r="I4179" t="str">
        <f>IFERROR(VLOOKUP(B4179,allstats!$C:$I,7,0),"")</f>
        <v/>
      </c>
      <c r="J4179" t="str">
        <f>IFERROR(VLOOKUP(B4179,allstats!$C:$J,8,0),"")</f>
        <v/>
      </c>
    </row>
    <row r="4180" spans="1:10" x14ac:dyDescent="0.3">
      <c r="A4180" t="s">
        <v>14999</v>
      </c>
      <c r="B4180" t="s">
        <v>15003</v>
      </c>
      <c r="C4180" t="s">
        <v>15004</v>
      </c>
      <c r="D4180" t="s">
        <v>15005</v>
      </c>
      <c r="E4180" t="s">
        <v>14775</v>
      </c>
      <c r="F4180" t="s">
        <v>14781</v>
      </c>
      <c r="G4180">
        <f>COUNTIF(allstats!$C:$C,B4180)</f>
        <v>0</v>
      </c>
      <c r="H4180">
        <f>COUNTIF(allstats!$Q:$Q,B4180)</f>
        <v>0</v>
      </c>
      <c r="I4180" t="str">
        <f>IFERROR(VLOOKUP(B4180,allstats!$C:$I,7,0),"")</f>
        <v/>
      </c>
      <c r="J4180" t="str">
        <f>IFERROR(VLOOKUP(B4180,allstats!$C:$J,8,0),"")</f>
        <v/>
      </c>
    </row>
    <row r="4181" spans="1:10" x14ac:dyDescent="0.3">
      <c r="A4181" t="s">
        <v>14999</v>
      </c>
      <c r="B4181" t="s">
        <v>15006</v>
      </c>
      <c r="C4181" t="s">
        <v>15007</v>
      </c>
      <c r="D4181" t="s">
        <v>15008</v>
      </c>
      <c r="E4181" t="s">
        <v>14775</v>
      </c>
      <c r="F4181" t="s">
        <v>14781</v>
      </c>
      <c r="G4181">
        <f>COUNTIF(allstats!$C:$C,B4181)</f>
        <v>0</v>
      </c>
      <c r="H4181">
        <f>COUNTIF(allstats!$Q:$Q,B4181)</f>
        <v>0</v>
      </c>
      <c r="I4181" t="str">
        <f>IFERROR(VLOOKUP(B4181,allstats!$C:$I,7,0),"")</f>
        <v/>
      </c>
      <c r="J4181" t="str">
        <f>IFERROR(VLOOKUP(B4181,allstats!$C:$J,8,0),"")</f>
        <v/>
      </c>
    </row>
    <row r="4182" spans="1:10" x14ac:dyDescent="0.3">
      <c r="A4182" t="s">
        <v>14999</v>
      </c>
      <c r="B4182" t="s">
        <v>15009</v>
      </c>
      <c r="C4182" t="s">
        <v>15010</v>
      </c>
      <c r="D4182" t="s">
        <v>15011</v>
      </c>
      <c r="E4182" t="s">
        <v>14775</v>
      </c>
      <c r="F4182" t="s">
        <v>14781</v>
      </c>
      <c r="G4182">
        <f>COUNTIF(allstats!$C:$C,B4182)</f>
        <v>0</v>
      </c>
      <c r="H4182">
        <f>COUNTIF(allstats!$Q:$Q,B4182)</f>
        <v>0</v>
      </c>
      <c r="I4182" t="str">
        <f>IFERROR(VLOOKUP(B4182,allstats!$C:$I,7,0),"")</f>
        <v/>
      </c>
      <c r="J4182" t="str">
        <f>IFERROR(VLOOKUP(B4182,allstats!$C:$J,8,0),"")</f>
        <v/>
      </c>
    </row>
    <row r="4183" spans="1:10" x14ac:dyDescent="0.3">
      <c r="A4183" t="s">
        <v>15012</v>
      </c>
      <c r="B4183" t="s">
        <v>15013</v>
      </c>
      <c r="C4183" t="s">
        <v>15014</v>
      </c>
      <c r="D4183" t="s">
        <v>15015</v>
      </c>
      <c r="E4183" t="s">
        <v>14775</v>
      </c>
      <c r="F4183" t="s">
        <v>14776</v>
      </c>
      <c r="G4183">
        <f>COUNTIF(allstats!$C:$C,B4183)</f>
        <v>0</v>
      </c>
      <c r="H4183">
        <f>COUNTIF(allstats!$Q:$Q,B4183)</f>
        <v>0</v>
      </c>
      <c r="I4183" t="str">
        <f>IFERROR(VLOOKUP(B4183,allstats!$C:$I,7,0),"")</f>
        <v/>
      </c>
      <c r="J4183" t="str">
        <f>IFERROR(VLOOKUP(B4183,allstats!$C:$J,8,0),"")</f>
        <v/>
      </c>
    </row>
    <row r="4184" spans="1:10" x14ac:dyDescent="0.3">
      <c r="A4184" t="s">
        <v>15012</v>
      </c>
      <c r="B4184" t="s">
        <v>15016</v>
      </c>
      <c r="C4184" t="s">
        <v>15017</v>
      </c>
      <c r="D4184" t="s">
        <v>15018</v>
      </c>
      <c r="E4184" t="s">
        <v>14775</v>
      </c>
      <c r="F4184" t="s">
        <v>14776</v>
      </c>
      <c r="G4184">
        <f>COUNTIF(allstats!$C:$C,B4184)</f>
        <v>1</v>
      </c>
      <c r="H4184">
        <f>COUNTIF(allstats!$Q:$Q,B4184)</f>
        <v>1</v>
      </c>
      <c r="I4184">
        <f>IFERROR(VLOOKUP(B4184,allstats!$C:$I,7,0),"")</f>
        <v>3051</v>
      </c>
      <c r="J4184">
        <f>IFERROR(VLOOKUP(B4184,allstats!$C:$J,8,0),"")</f>
        <v>0</v>
      </c>
    </row>
    <row r="4185" spans="1:10" x14ac:dyDescent="0.3">
      <c r="A4185" t="s">
        <v>15019</v>
      </c>
      <c r="B4185" t="s">
        <v>15020</v>
      </c>
      <c r="C4185" t="s">
        <v>15021</v>
      </c>
      <c r="D4185" t="s">
        <v>15022</v>
      </c>
      <c r="E4185" t="s">
        <v>14775</v>
      </c>
      <c r="F4185" t="s">
        <v>14776</v>
      </c>
      <c r="G4185">
        <f>COUNTIF(allstats!$C:$C,B4185)</f>
        <v>0</v>
      </c>
      <c r="H4185">
        <f>COUNTIF(allstats!$Q:$Q,B4185)</f>
        <v>0</v>
      </c>
      <c r="I4185" t="str">
        <f>IFERROR(VLOOKUP(B4185,allstats!$C:$I,7,0),"")</f>
        <v/>
      </c>
      <c r="J4185" t="str">
        <f>IFERROR(VLOOKUP(B4185,allstats!$C:$J,8,0),"")</f>
        <v/>
      </c>
    </row>
    <row r="4186" spans="1:10" x14ac:dyDescent="0.3">
      <c r="A4186" t="s">
        <v>15023</v>
      </c>
      <c r="B4186" t="s">
        <v>15024</v>
      </c>
      <c r="C4186" t="s">
        <v>15025</v>
      </c>
      <c r="D4186" t="s">
        <v>15026</v>
      </c>
      <c r="E4186" t="s">
        <v>14775</v>
      </c>
      <c r="F4186" t="s">
        <v>14776</v>
      </c>
      <c r="G4186">
        <f>COUNTIF(allstats!$C:$C,B4186)</f>
        <v>0</v>
      </c>
      <c r="H4186">
        <f>COUNTIF(allstats!$Q:$Q,B4186)</f>
        <v>0</v>
      </c>
      <c r="I4186" t="str">
        <f>IFERROR(VLOOKUP(B4186,allstats!$C:$I,7,0),"")</f>
        <v/>
      </c>
      <c r="J4186" t="str">
        <f>IFERROR(VLOOKUP(B4186,allstats!$C:$J,8,0),"")</f>
        <v/>
      </c>
    </row>
    <row r="4187" spans="1:10" x14ac:dyDescent="0.3">
      <c r="A4187" t="s">
        <v>15027</v>
      </c>
      <c r="B4187" t="s">
        <v>15028</v>
      </c>
      <c r="C4187" t="s">
        <v>15029</v>
      </c>
      <c r="D4187" t="s">
        <v>15030</v>
      </c>
      <c r="E4187" t="s">
        <v>14775</v>
      </c>
      <c r="F4187" t="s">
        <v>14781</v>
      </c>
      <c r="G4187">
        <f>COUNTIF(allstats!$C:$C,B4187)</f>
        <v>0</v>
      </c>
      <c r="H4187">
        <f>COUNTIF(allstats!$Q:$Q,B4187)</f>
        <v>0</v>
      </c>
      <c r="I4187" t="str">
        <f>IFERROR(VLOOKUP(B4187,allstats!$C:$I,7,0),"")</f>
        <v/>
      </c>
      <c r="J4187" t="str">
        <f>IFERROR(VLOOKUP(B4187,allstats!$C:$J,8,0),"")</f>
        <v/>
      </c>
    </row>
    <row r="4188" spans="1:10" x14ac:dyDescent="0.3">
      <c r="A4188" t="s">
        <v>15027</v>
      </c>
      <c r="B4188" t="s">
        <v>15031</v>
      </c>
      <c r="C4188" t="s">
        <v>15032</v>
      </c>
      <c r="D4188" t="s">
        <v>15033</v>
      </c>
      <c r="E4188" t="s">
        <v>14775</v>
      </c>
      <c r="F4188" t="s">
        <v>14781</v>
      </c>
      <c r="G4188">
        <f>COUNTIF(allstats!$C:$C,B4188)</f>
        <v>0</v>
      </c>
      <c r="H4188">
        <f>COUNTIF(allstats!$Q:$Q,B4188)</f>
        <v>0</v>
      </c>
      <c r="I4188" t="str">
        <f>IFERROR(VLOOKUP(B4188,allstats!$C:$I,7,0),"")</f>
        <v/>
      </c>
      <c r="J4188" t="str">
        <f>IFERROR(VLOOKUP(B4188,allstats!$C:$J,8,0),"")</f>
        <v/>
      </c>
    </row>
    <row r="4189" spans="1:10" x14ac:dyDescent="0.3">
      <c r="A4189" t="s">
        <v>15034</v>
      </c>
      <c r="B4189" t="s">
        <v>15035</v>
      </c>
      <c r="C4189" t="s">
        <v>15036</v>
      </c>
      <c r="D4189" t="s">
        <v>15037</v>
      </c>
      <c r="E4189" t="s">
        <v>14775</v>
      </c>
      <c r="F4189" t="s">
        <v>14776</v>
      </c>
      <c r="G4189">
        <f>COUNTIF(allstats!$C:$C,B4189)</f>
        <v>0</v>
      </c>
      <c r="H4189">
        <f>COUNTIF(allstats!$Q:$Q,B4189)</f>
        <v>0</v>
      </c>
      <c r="I4189" t="str">
        <f>IFERROR(VLOOKUP(B4189,allstats!$C:$I,7,0),"")</f>
        <v/>
      </c>
      <c r="J4189" t="str">
        <f>IFERROR(VLOOKUP(B4189,allstats!$C:$J,8,0),"")</f>
        <v/>
      </c>
    </row>
    <row r="4190" spans="1:10" x14ac:dyDescent="0.3">
      <c r="A4190" t="s">
        <v>15038</v>
      </c>
      <c r="B4190" t="s">
        <v>15039</v>
      </c>
      <c r="C4190" t="s">
        <v>15040</v>
      </c>
      <c r="D4190" t="s">
        <v>15041</v>
      </c>
      <c r="E4190" t="s">
        <v>14775</v>
      </c>
      <c r="F4190" t="s">
        <v>14776</v>
      </c>
      <c r="G4190">
        <f>COUNTIF(allstats!$C:$C,B4190)</f>
        <v>0</v>
      </c>
      <c r="H4190">
        <f>COUNTIF(allstats!$Q:$Q,B4190)</f>
        <v>0</v>
      </c>
      <c r="I4190" t="str">
        <f>IFERROR(VLOOKUP(B4190,allstats!$C:$I,7,0),"")</f>
        <v/>
      </c>
      <c r="J4190" t="str">
        <f>IFERROR(VLOOKUP(B4190,allstats!$C:$J,8,0),"")</f>
        <v/>
      </c>
    </row>
    <row r="4191" spans="1:10" x14ac:dyDescent="0.3">
      <c r="A4191" t="s">
        <v>15038</v>
      </c>
      <c r="B4191" t="s">
        <v>15042</v>
      </c>
      <c r="C4191" t="s">
        <v>15043</v>
      </c>
      <c r="D4191" t="s">
        <v>15044</v>
      </c>
      <c r="E4191" t="s">
        <v>14775</v>
      </c>
      <c r="F4191" t="s">
        <v>14776</v>
      </c>
      <c r="G4191">
        <f>COUNTIF(allstats!$C:$C,B4191)</f>
        <v>0</v>
      </c>
      <c r="H4191">
        <f>COUNTIF(allstats!$Q:$Q,B4191)</f>
        <v>0</v>
      </c>
      <c r="I4191" t="str">
        <f>IFERROR(VLOOKUP(B4191,allstats!$C:$I,7,0),"")</f>
        <v/>
      </c>
      <c r="J4191" t="str">
        <f>IFERROR(VLOOKUP(B4191,allstats!$C:$J,8,0),"")</f>
        <v/>
      </c>
    </row>
    <row r="4192" spans="1:10" x14ac:dyDescent="0.3">
      <c r="A4192" t="s">
        <v>15045</v>
      </c>
      <c r="B4192" t="s">
        <v>15046</v>
      </c>
      <c r="C4192" t="s">
        <v>15047</v>
      </c>
      <c r="D4192" t="s">
        <v>15048</v>
      </c>
      <c r="E4192" t="s">
        <v>14775</v>
      </c>
      <c r="F4192" t="s">
        <v>14781</v>
      </c>
      <c r="G4192">
        <f>COUNTIF(allstats!$C:$C,B4192)</f>
        <v>0</v>
      </c>
      <c r="H4192">
        <f>COUNTIF(allstats!$Q:$Q,B4192)</f>
        <v>0</v>
      </c>
      <c r="I4192" t="str">
        <f>IFERROR(VLOOKUP(B4192,allstats!$C:$I,7,0),"")</f>
        <v/>
      </c>
      <c r="J4192" t="str">
        <f>IFERROR(VLOOKUP(B4192,allstats!$C:$J,8,0),"")</f>
        <v/>
      </c>
    </row>
    <row r="4193" spans="1:10" x14ac:dyDescent="0.3">
      <c r="A4193" t="s">
        <v>15045</v>
      </c>
      <c r="B4193" t="s">
        <v>15049</v>
      </c>
      <c r="C4193" t="s">
        <v>15050</v>
      </c>
      <c r="D4193" t="s">
        <v>15051</v>
      </c>
      <c r="E4193" t="s">
        <v>14775</v>
      </c>
      <c r="F4193" t="s">
        <v>14781</v>
      </c>
      <c r="G4193">
        <f>COUNTIF(allstats!$C:$C,B4193)</f>
        <v>1</v>
      </c>
      <c r="H4193">
        <f>COUNTIF(allstats!$Q:$Q,B4193)</f>
        <v>1</v>
      </c>
      <c r="I4193">
        <f>IFERROR(VLOOKUP(B4193,allstats!$C:$I,7,0),"")</f>
        <v>1881</v>
      </c>
      <c r="J4193">
        <f>IFERROR(VLOOKUP(B4193,allstats!$C:$J,8,0),"")</f>
        <v>0</v>
      </c>
    </row>
    <row r="4194" spans="1:10" x14ac:dyDescent="0.3">
      <c r="A4194" t="s">
        <v>15052</v>
      </c>
      <c r="B4194" t="s">
        <v>15053</v>
      </c>
      <c r="C4194" t="s">
        <v>15054</v>
      </c>
      <c r="D4194" t="s">
        <v>15055</v>
      </c>
      <c r="E4194" t="s">
        <v>14775</v>
      </c>
      <c r="F4194" t="s">
        <v>14776</v>
      </c>
      <c r="G4194">
        <f>COUNTIF(allstats!$C:$C,B4194)</f>
        <v>0</v>
      </c>
      <c r="H4194">
        <f>COUNTIF(allstats!$Q:$Q,B4194)</f>
        <v>0</v>
      </c>
      <c r="I4194" t="str">
        <f>IFERROR(VLOOKUP(B4194,allstats!$C:$I,7,0),"")</f>
        <v/>
      </c>
      <c r="J4194" t="str">
        <f>IFERROR(VLOOKUP(B4194,allstats!$C:$J,8,0),"")</f>
        <v/>
      </c>
    </row>
    <row r="4195" spans="1:10" x14ac:dyDescent="0.3">
      <c r="A4195" t="s">
        <v>15056</v>
      </c>
      <c r="B4195" t="s">
        <v>15057</v>
      </c>
      <c r="C4195" t="s">
        <v>15058</v>
      </c>
      <c r="D4195" t="s">
        <v>15059</v>
      </c>
      <c r="E4195" t="s">
        <v>14775</v>
      </c>
      <c r="F4195" t="s">
        <v>14781</v>
      </c>
      <c r="G4195">
        <f>COUNTIF(allstats!$C:$C,B4195)</f>
        <v>0</v>
      </c>
      <c r="H4195">
        <f>COUNTIF(allstats!$Q:$Q,B4195)</f>
        <v>0</v>
      </c>
      <c r="I4195" t="str">
        <f>IFERROR(VLOOKUP(B4195,allstats!$C:$I,7,0),"")</f>
        <v/>
      </c>
      <c r="J4195" t="str">
        <f>IFERROR(VLOOKUP(B4195,allstats!$C:$J,8,0),"")</f>
        <v/>
      </c>
    </row>
    <row r="4196" spans="1:10" x14ac:dyDescent="0.3">
      <c r="A4196" t="s">
        <v>15056</v>
      </c>
      <c r="B4196" t="s">
        <v>15060</v>
      </c>
      <c r="C4196" t="s">
        <v>15061</v>
      </c>
      <c r="D4196" t="s">
        <v>15062</v>
      </c>
      <c r="E4196" t="s">
        <v>14775</v>
      </c>
      <c r="F4196" t="s">
        <v>14781</v>
      </c>
      <c r="G4196">
        <f>COUNTIF(allstats!$C:$C,B4196)</f>
        <v>0</v>
      </c>
      <c r="H4196">
        <f>COUNTIF(allstats!$Q:$Q,B4196)</f>
        <v>0</v>
      </c>
      <c r="I4196" t="str">
        <f>IFERROR(VLOOKUP(B4196,allstats!$C:$I,7,0),"")</f>
        <v/>
      </c>
      <c r="J4196" t="str">
        <f>IFERROR(VLOOKUP(B4196,allstats!$C:$J,8,0),"")</f>
        <v/>
      </c>
    </row>
    <row r="4197" spans="1:10" x14ac:dyDescent="0.3">
      <c r="A4197" t="s">
        <v>15063</v>
      </c>
      <c r="B4197" t="s">
        <v>15064</v>
      </c>
      <c r="C4197" t="s">
        <v>15065</v>
      </c>
      <c r="D4197" t="s">
        <v>15066</v>
      </c>
      <c r="E4197" t="s">
        <v>14928</v>
      </c>
      <c r="F4197" t="s">
        <v>3080</v>
      </c>
      <c r="G4197">
        <f>COUNTIF(allstats!$C:$C,B4197)</f>
        <v>0</v>
      </c>
      <c r="H4197">
        <f>COUNTIF(allstats!$Q:$Q,B4197)</f>
        <v>0</v>
      </c>
      <c r="I4197" t="str">
        <f>IFERROR(VLOOKUP(B4197,allstats!$C:$I,7,0),"")</f>
        <v/>
      </c>
      <c r="J4197" t="str">
        <f>IFERROR(VLOOKUP(B4197,allstats!$C:$J,8,0),"")</f>
        <v/>
      </c>
    </row>
    <row r="4198" spans="1:10" x14ac:dyDescent="0.3">
      <c r="A4198" t="s">
        <v>15067</v>
      </c>
      <c r="B4198" t="s">
        <v>15068</v>
      </c>
      <c r="C4198" t="s">
        <v>15069</v>
      </c>
      <c r="D4198" t="s">
        <v>15070</v>
      </c>
      <c r="E4198" t="s">
        <v>14775</v>
      </c>
      <c r="F4198" t="s">
        <v>14781</v>
      </c>
      <c r="G4198">
        <f>COUNTIF(allstats!$C:$C,B4198)</f>
        <v>0</v>
      </c>
      <c r="H4198">
        <f>COUNTIF(allstats!$Q:$Q,B4198)</f>
        <v>0</v>
      </c>
      <c r="I4198" t="str">
        <f>IFERROR(VLOOKUP(B4198,allstats!$C:$I,7,0),"")</f>
        <v/>
      </c>
      <c r="J4198" t="str">
        <f>IFERROR(VLOOKUP(B4198,allstats!$C:$J,8,0),"")</f>
        <v/>
      </c>
    </row>
    <row r="4199" spans="1:10" x14ac:dyDescent="0.3">
      <c r="A4199" t="s">
        <v>15067</v>
      </c>
      <c r="B4199" t="s">
        <v>15071</v>
      </c>
      <c r="C4199" t="s">
        <v>15072</v>
      </c>
      <c r="D4199" t="s">
        <v>15073</v>
      </c>
      <c r="E4199" t="s">
        <v>14775</v>
      </c>
      <c r="F4199" t="s">
        <v>14776</v>
      </c>
      <c r="G4199">
        <f>COUNTIF(allstats!$C:$C,B4199)</f>
        <v>0</v>
      </c>
      <c r="H4199">
        <f>COUNTIF(allstats!$Q:$Q,B4199)</f>
        <v>0</v>
      </c>
      <c r="I4199" t="str">
        <f>IFERROR(VLOOKUP(B4199,allstats!$C:$I,7,0),"")</f>
        <v/>
      </c>
      <c r="J4199" t="str">
        <f>IFERROR(VLOOKUP(B4199,allstats!$C:$J,8,0),"")</f>
        <v/>
      </c>
    </row>
    <row r="4200" spans="1:10" x14ac:dyDescent="0.3">
      <c r="A4200" t="s">
        <v>15067</v>
      </c>
      <c r="B4200" t="s">
        <v>15074</v>
      </c>
      <c r="C4200" t="s">
        <v>15075</v>
      </c>
      <c r="D4200" t="s">
        <v>15076</v>
      </c>
      <c r="E4200" t="s">
        <v>14886</v>
      </c>
      <c r="F4200" t="s">
        <v>14781</v>
      </c>
      <c r="G4200">
        <f>COUNTIF(allstats!$C:$C,B4200)</f>
        <v>0</v>
      </c>
      <c r="H4200">
        <f>COUNTIF(allstats!$Q:$Q,B4200)</f>
        <v>1</v>
      </c>
      <c r="I4200" t="str">
        <f>IFERROR(VLOOKUP(B4200,allstats!$C:$I,7,0),"")</f>
        <v/>
      </c>
      <c r="J4200" t="str">
        <f>IFERROR(VLOOKUP(B4200,allstats!$C:$J,8,0),"")</f>
        <v/>
      </c>
    </row>
    <row r="4201" spans="1:10" x14ac:dyDescent="0.3">
      <c r="A4201" t="s">
        <v>15067</v>
      </c>
      <c r="B4201" t="s">
        <v>15077</v>
      </c>
      <c r="C4201" t="s">
        <v>15078</v>
      </c>
      <c r="D4201" t="s">
        <v>15079</v>
      </c>
      <c r="E4201" t="s">
        <v>14775</v>
      </c>
      <c r="F4201" t="s">
        <v>14776</v>
      </c>
      <c r="G4201">
        <f>COUNTIF(allstats!$C:$C,B4201)</f>
        <v>0</v>
      </c>
      <c r="H4201">
        <f>COUNTIF(allstats!$Q:$Q,B4201)</f>
        <v>0</v>
      </c>
      <c r="I4201" t="str">
        <f>IFERROR(VLOOKUP(B4201,allstats!$C:$I,7,0),"")</f>
        <v/>
      </c>
      <c r="J4201" t="str">
        <f>IFERROR(VLOOKUP(B4201,allstats!$C:$J,8,0),"")</f>
        <v/>
      </c>
    </row>
    <row r="4202" spans="1:10" x14ac:dyDescent="0.3">
      <c r="A4202" t="s">
        <v>15067</v>
      </c>
      <c r="B4202" t="s">
        <v>15080</v>
      </c>
      <c r="C4202" t="s">
        <v>15081</v>
      </c>
      <c r="D4202" t="s">
        <v>15082</v>
      </c>
      <c r="E4202" t="s">
        <v>14775</v>
      </c>
      <c r="F4202" t="s">
        <v>14781</v>
      </c>
      <c r="G4202">
        <f>COUNTIF(allstats!$C:$C,B4202)</f>
        <v>0</v>
      </c>
      <c r="H4202">
        <f>COUNTIF(allstats!$Q:$Q,B4202)</f>
        <v>0</v>
      </c>
      <c r="I4202" t="str">
        <f>IFERROR(VLOOKUP(B4202,allstats!$C:$I,7,0),"")</f>
        <v/>
      </c>
      <c r="J4202" t="str">
        <f>IFERROR(VLOOKUP(B4202,allstats!$C:$J,8,0),"")</f>
        <v/>
      </c>
    </row>
    <row r="4203" spans="1:10" x14ac:dyDescent="0.3">
      <c r="A4203" t="s">
        <v>15067</v>
      </c>
      <c r="B4203" t="s">
        <v>15083</v>
      </c>
      <c r="C4203" t="s">
        <v>15084</v>
      </c>
      <c r="D4203" t="s">
        <v>15085</v>
      </c>
      <c r="E4203" t="s">
        <v>14775</v>
      </c>
      <c r="F4203" t="s">
        <v>14781</v>
      </c>
      <c r="G4203">
        <f>COUNTIF(allstats!$C:$C,B4203)</f>
        <v>0</v>
      </c>
      <c r="H4203">
        <f>COUNTIF(allstats!$Q:$Q,B4203)</f>
        <v>0</v>
      </c>
      <c r="I4203" t="str">
        <f>IFERROR(VLOOKUP(B4203,allstats!$C:$I,7,0),"")</f>
        <v/>
      </c>
      <c r="J4203" t="str">
        <f>IFERROR(VLOOKUP(B4203,allstats!$C:$J,8,0),"")</f>
        <v/>
      </c>
    </row>
    <row r="4204" spans="1:10" x14ac:dyDescent="0.3">
      <c r="A4204" t="s">
        <v>15086</v>
      </c>
      <c r="B4204" t="s">
        <v>15087</v>
      </c>
      <c r="C4204" t="s">
        <v>15088</v>
      </c>
      <c r="D4204" t="s">
        <v>15089</v>
      </c>
      <c r="E4204" t="s">
        <v>14775</v>
      </c>
      <c r="F4204" t="s">
        <v>14776</v>
      </c>
      <c r="G4204">
        <f>COUNTIF(allstats!$C:$C,B4204)</f>
        <v>0</v>
      </c>
      <c r="H4204">
        <f>COUNTIF(allstats!$Q:$Q,B4204)</f>
        <v>0</v>
      </c>
      <c r="I4204" t="str">
        <f>IFERROR(VLOOKUP(B4204,allstats!$C:$I,7,0),"")</f>
        <v/>
      </c>
      <c r="J4204" t="str">
        <f>IFERROR(VLOOKUP(B4204,allstats!$C:$J,8,0),"")</f>
        <v/>
      </c>
    </row>
    <row r="4205" spans="1:10" x14ac:dyDescent="0.3">
      <c r="A4205" t="s">
        <v>15090</v>
      </c>
      <c r="B4205" t="s">
        <v>15091</v>
      </c>
      <c r="C4205" t="s">
        <v>15092</v>
      </c>
      <c r="D4205" t="s">
        <v>15093</v>
      </c>
      <c r="E4205" t="s">
        <v>14816</v>
      </c>
      <c r="F4205" t="s">
        <v>14935</v>
      </c>
      <c r="G4205">
        <f>COUNTIF(allstats!$C:$C,B4205)</f>
        <v>0</v>
      </c>
      <c r="H4205">
        <f>COUNTIF(allstats!$Q:$Q,B4205)</f>
        <v>0</v>
      </c>
      <c r="I4205" t="str">
        <f>IFERROR(VLOOKUP(B4205,allstats!$C:$I,7,0),"")</f>
        <v/>
      </c>
      <c r="J4205" t="str">
        <f>IFERROR(VLOOKUP(B4205,allstats!$C:$J,8,0),"")</f>
        <v/>
      </c>
    </row>
    <row r="4206" spans="1:10" x14ac:dyDescent="0.3">
      <c r="A4206" t="s">
        <v>15094</v>
      </c>
      <c r="B4206" t="s">
        <v>15095</v>
      </c>
      <c r="C4206" t="s">
        <v>14846</v>
      </c>
      <c r="D4206" t="s">
        <v>15096</v>
      </c>
      <c r="E4206" t="s">
        <v>14775</v>
      </c>
      <c r="F4206" t="s">
        <v>14776</v>
      </c>
      <c r="G4206">
        <f>COUNTIF(allstats!$C:$C,B4206)</f>
        <v>0</v>
      </c>
      <c r="H4206">
        <f>COUNTIF(allstats!$Q:$Q,B4206)</f>
        <v>0</v>
      </c>
      <c r="I4206" t="str">
        <f>IFERROR(VLOOKUP(B4206,allstats!$C:$I,7,0),"")</f>
        <v/>
      </c>
      <c r="J4206" t="str">
        <f>IFERROR(VLOOKUP(B4206,allstats!$C:$J,8,0),"")</f>
        <v/>
      </c>
    </row>
    <row r="4207" spans="1:10" x14ac:dyDescent="0.3">
      <c r="A4207" t="s">
        <v>15094</v>
      </c>
      <c r="B4207" t="s">
        <v>15097</v>
      </c>
      <c r="C4207" t="s">
        <v>15098</v>
      </c>
      <c r="D4207" t="s">
        <v>15099</v>
      </c>
      <c r="E4207" t="s">
        <v>14775</v>
      </c>
      <c r="F4207" t="s">
        <v>14776</v>
      </c>
      <c r="G4207">
        <f>COUNTIF(allstats!$C:$C,B4207)</f>
        <v>0</v>
      </c>
      <c r="H4207">
        <f>COUNTIF(allstats!$Q:$Q,B4207)</f>
        <v>0</v>
      </c>
      <c r="I4207" t="str">
        <f>IFERROR(VLOOKUP(B4207,allstats!$C:$I,7,0),"")</f>
        <v/>
      </c>
      <c r="J4207" t="str">
        <f>IFERROR(VLOOKUP(B4207,allstats!$C:$J,8,0),"")</f>
        <v/>
      </c>
    </row>
    <row r="4208" spans="1:10" x14ac:dyDescent="0.3">
      <c r="A4208" t="s">
        <v>15094</v>
      </c>
      <c r="B4208" t="s">
        <v>15100</v>
      </c>
      <c r="C4208" t="s">
        <v>15101</v>
      </c>
      <c r="D4208" t="s">
        <v>15102</v>
      </c>
      <c r="E4208" t="s">
        <v>14775</v>
      </c>
      <c r="F4208" t="s">
        <v>14776</v>
      </c>
      <c r="G4208">
        <f>COUNTIF(allstats!$C:$C,B4208)</f>
        <v>0</v>
      </c>
      <c r="H4208">
        <f>COUNTIF(allstats!$Q:$Q,B4208)</f>
        <v>0</v>
      </c>
      <c r="I4208" t="str">
        <f>IFERROR(VLOOKUP(B4208,allstats!$C:$I,7,0),"")</f>
        <v/>
      </c>
      <c r="J4208" t="str">
        <f>IFERROR(VLOOKUP(B4208,allstats!$C:$J,8,0),"")</f>
        <v/>
      </c>
    </row>
    <row r="4209" spans="1:10" x14ac:dyDescent="0.3">
      <c r="A4209" t="s">
        <v>15103</v>
      </c>
      <c r="B4209" t="s">
        <v>15104</v>
      </c>
      <c r="C4209" t="s">
        <v>15105</v>
      </c>
      <c r="D4209" t="s">
        <v>15106</v>
      </c>
      <c r="E4209" t="s">
        <v>14775</v>
      </c>
      <c r="F4209" t="s">
        <v>14776</v>
      </c>
      <c r="G4209">
        <f>COUNTIF(allstats!$C:$C,B4209)</f>
        <v>0</v>
      </c>
      <c r="H4209">
        <f>COUNTIF(allstats!$Q:$Q,B4209)</f>
        <v>0</v>
      </c>
      <c r="I4209" t="str">
        <f>IFERROR(VLOOKUP(B4209,allstats!$C:$I,7,0),"")</f>
        <v/>
      </c>
      <c r="J4209" t="str">
        <f>IFERROR(VLOOKUP(B4209,allstats!$C:$J,8,0),"")</f>
        <v/>
      </c>
    </row>
    <row r="4210" spans="1:10" x14ac:dyDescent="0.3">
      <c r="A4210" t="s">
        <v>15103</v>
      </c>
      <c r="B4210" t="s">
        <v>15107</v>
      </c>
      <c r="C4210" t="s">
        <v>15108</v>
      </c>
      <c r="D4210" t="s">
        <v>15109</v>
      </c>
      <c r="E4210" t="s">
        <v>14775</v>
      </c>
      <c r="F4210" t="s">
        <v>14776</v>
      </c>
      <c r="G4210">
        <f>COUNTIF(allstats!$C:$C,B4210)</f>
        <v>0</v>
      </c>
      <c r="H4210">
        <f>COUNTIF(allstats!$Q:$Q,B4210)</f>
        <v>0</v>
      </c>
      <c r="I4210" t="str">
        <f>IFERROR(VLOOKUP(B4210,allstats!$C:$I,7,0),"")</f>
        <v/>
      </c>
      <c r="J4210" t="str">
        <f>IFERROR(VLOOKUP(B4210,allstats!$C:$J,8,0),"")</f>
        <v/>
      </c>
    </row>
    <row r="4211" spans="1:10" x14ac:dyDescent="0.3">
      <c r="A4211" t="s">
        <v>15110</v>
      </c>
      <c r="B4211" t="s">
        <v>15111</v>
      </c>
      <c r="C4211" t="s">
        <v>15112</v>
      </c>
      <c r="D4211" t="s">
        <v>15113</v>
      </c>
      <c r="E4211" t="s">
        <v>14775</v>
      </c>
      <c r="F4211" t="s">
        <v>14776</v>
      </c>
      <c r="G4211">
        <f>COUNTIF(allstats!$C:$C,B4211)</f>
        <v>0</v>
      </c>
      <c r="H4211">
        <f>COUNTIF(allstats!$Q:$Q,B4211)</f>
        <v>0</v>
      </c>
      <c r="I4211" t="str">
        <f>IFERROR(VLOOKUP(B4211,allstats!$C:$I,7,0),"")</f>
        <v/>
      </c>
      <c r="J4211" t="str">
        <f>IFERROR(VLOOKUP(B4211,allstats!$C:$J,8,0),"")</f>
        <v/>
      </c>
    </row>
    <row r="4212" spans="1:10" x14ac:dyDescent="0.3">
      <c r="A4212" t="s">
        <v>15114</v>
      </c>
      <c r="B4212" t="s">
        <v>15115</v>
      </c>
      <c r="C4212" t="s">
        <v>15116</v>
      </c>
      <c r="D4212" t="s">
        <v>15117</v>
      </c>
      <c r="E4212" t="s">
        <v>14775</v>
      </c>
      <c r="F4212" t="s">
        <v>14776</v>
      </c>
      <c r="G4212">
        <f>COUNTIF(allstats!$C:$C,B4212)</f>
        <v>0</v>
      </c>
      <c r="H4212">
        <f>COUNTIF(allstats!$Q:$Q,B4212)</f>
        <v>0</v>
      </c>
      <c r="I4212" t="str">
        <f>IFERROR(VLOOKUP(B4212,allstats!$C:$I,7,0),"")</f>
        <v/>
      </c>
      <c r="J4212" t="str">
        <f>IFERROR(VLOOKUP(B4212,allstats!$C:$J,8,0),"")</f>
        <v/>
      </c>
    </row>
    <row r="4213" spans="1:10" x14ac:dyDescent="0.3">
      <c r="A4213" t="s">
        <v>15114</v>
      </c>
      <c r="B4213" t="s">
        <v>15118</v>
      </c>
      <c r="C4213" t="s">
        <v>15119</v>
      </c>
      <c r="D4213" t="s">
        <v>15120</v>
      </c>
      <c r="E4213" t="s">
        <v>14775</v>
      </c>
      <c r="F4213" t="s">
        <v>14776</v>
      </c>
      <c r="G4213">
        <f>COUNTIF(allstats!$C:$C,B4213)</f>
        <v>0</v>
      </c>
      <c r="H4213">
        <f>COUNTIF(allstats!$Q:$Q,B4213)</f>
        <v>0</v>
      </c>
      <c r="I4213" t="str">
        <f>IFERROR(VLOOKUP(B4213,allstats!$C:$I,7,0),"")</f>
        <v/>
      </c>
      <c r="J4213" t="str">
        <f>IFERROR(VLOOKUP(B4213,allstats!$C:$J,8,0),"")</f>
        <v/>
      </c>
    </row>
    <row r="4214" spans="1:10" x14ac:dyDescent="0.3">
      <c r="A4214" t="s">
        <v>15114</v>
      </c>
      <c r="B4214" t="s">
        <v>15121</v>
      </c>
      <c r="C4214" t="s">
        <v>15122</v>
      </c>
      <c r="D4214" t="s">
        <v>15123</v>
      </c>
      <c r="E4214" t="s">
        <v>15124</v>
      </c>
      <c r="F4214" t="s">
        <v>14935</v>
      </c>
      <c r="G4214">
        <f>COUNTIF(allstats!$C:$C,B4214)</f>
        <v>0</v>
      </c>
      <c r="H4214">
        <f>COUNTIF(allstats!$Q:$Q,B4214)</f>
        <v>0</v>
      </c>
      <c r="I4214" t="str">
        <f>IFERROR(VLOOKUP(B4214,allstats!$C:$I,7,0),"")</f>
        <v/>
      </c>
      <c r="J4214" t="str">
        <f>IFERROR(VLOOKUP(B4214,allstats!$C:$J,8,0),"")</f>
        <v/>
      </c>
    </row>
    <row r="4215" spans="1:10" x14ac:dyDescent="0.3">
      <c r="A4215" t="s">
        <v>15125</v>
      </c>
      <c r="B4215" t="s">
        <v>15126</v>
      </c>
      <c r="C4215" t="s">
        <v>15127</v>
      </c>
      <c r="D4215" t="s">
        <v>15128</v>
      </c>
      <c r="E4215" t="s">
        <v>14775</v>
      </c>
      <c r="F4215" t="s">
        <v>14776</v>
      </c>
      <c r="G4215">
        <f>COUNTIF(allstats!$C:$C,B4215)</f>
        <v>0</v>
      </c>
      <c r="H4215">
        <f>COUNTIF(allstats!$Q:$Q,B4215)</f>
        <v>0</v>
      </c>
      <c r="I4215" t="str">
        <f>IFERROR(VLOOKUP(B4215,allstats!$C:$I,7,0),"")</f>
        <v/>
      </c>
      <c r="J4215" t="str">
        <f>IFERROR(VLOOKUP(B4215,allstats!$C:$J,8,0),"")</f>
        <v/>
      </c>
    </row>
    <row r="4216" spans="1:10" x14ac:dyDescent="0.3">
      <c r="A4216" t="s">
        <v>15129</v>
      </c>
      <c r="B4216" t="s">
        <v>15130</v>
      </c>
      <c r="C4216" t="s">
        <v>15131</v>
      </c>
      <c r="D4216" t="s">
        <v>15132</v>
      </c>
      <c r="E4216" t="s">
        <v>14775</v>
      </c>
      <c r="F4216" t="s">
        <v>14776</v>
      </c>
      <c r="G4216">
        <f>COUNTIF(allstats!$C:$C,B4216)</f>
        <v>0</v>
      </c>
      <c r="H4216">
        <f>COUNTIF(allstats!$Q:$Q,B4216)</f>
        <v>0</v>
      </c>
      <c r="I4216" t="str">
        <f>IFERROR(VLOOKUP(B4216,allstats!$C:$I,7,0),"")</f>
        <v/>
      </c>
      <c r="J4216" t="str">
        <f>IFERROR(VLOOKUP(B4216,allstats!$C:$J,8,0),"")</f>
        <v/>
      </c>
    </row>
    <row r="4217" spans="1:10" x14ac:dyDescent="0.3">
      <c r="A4217" t="s">
        <v>15129</v>
      </c>
      <c r="B4217" t="s">
        <v>15133</v>
      </c>
      <c r="C4217" t="s">
        <v>15134</v>
      </c>
      <c r="D4217" t="s">
        <v>15135</v>
      </c>
      <c r="E4217" t="s">
        <v>15136</v>
      </c>
      <c r="F4217" t="s">
        <v>15137</v>
      </c>
      <c r="G4217">
        <f>COUNTIF(allstats!$C:$C,B4217)</f>
        <v>0</v>
      </c>
      <c r="H4217">
        <f>COUNTIF(allstats!$Q:$Q,B4217)</f>
        <v>0</v>
      </c>
      <c r="I4217" t="str">
        <f>IFERROR(VLOOKUP(B4217,allstats!$C:$I,7,0),"")</f>
        <v/>
      </c>
      <c r="J4217" t="str">
        <f>IFERROR(VLOOKUP(B4217,allstats!$C:$J,8,0),"")</f>
        <v/>
      </c>
    </row>
    <row r="4218" spans="1:10" x14ac:dyDescent="0.3">
      <c r="A4218" t="s">
        <v>15129</v>
      </c>
      <c r="B4218" t="s">
        <v>15138</v>
      </c>
      <c r="C4218" t="s">
        <v>15139</v>
      </c>
      <c r="D4218" t="s">
        <v>15140</v>
      </c>
      <c r="E4218" t="s">
        <v>14775</v>
      </c>
      <c r="F4218" t="s">
        <v>14776</v>
      </c>
      <c r="G4218">
        <f>COUNTIF(allstats!$C:$C,B4218)</f>
        <v>0</v>
      </c>
      <c r="H4218">
        <f>COUNTIF(allstats!$Q:$Q,B4218)</f>
        <v>0</v>
      </c>
      <c r="I4218" t="str">
        <f>IFERROR(VLOOKUP(B4218,allstats!$C:$I,7,0),"")</f>
        <v/>
      </c>
      <c r="J4218" t="str">
        <f>IFERROR(VLOOKUP(B4218,allstats!$C:$J,8,0),"")</f>
        <v/>
      </c>
    </row>
    <row r="4219" spans="1:10" x14ac:dyDescent="0.3">
      <c r="A4219" t="s">
        <v>15141</v>
      </c>
      <c r="B4219" t="s">
        <v>15142</v>
      </c>
      <c r="C4219" t="s">
        <v>15143</v>
      </c>
      <c r="D4219" t="s">
        <v>15144</v>
      </c>
      <c r="E4219" t="s">
        <v>14775</v>
      </c>
      <c r="F4219" t="s">
        <v>14776</v>
      </c>
      <c r="G4219">
        <f>COUNTIF(allstats!$C:$C,B4219)</f>
        <v>0</v>
      </c>
      <c r="H4219">
        <f>COUNTIF(allstats!$Q:$Q,B4219)</f>
        <v>0</v>
      </c>
      <c r="I4219" t="str">
        <f>IFERROR(VLOOKUP(B4219,allstats!$C:$I,7,0),"")</f>
        <v/>
      </c>
      <c r="J4219" t="str">
        <f>IFERROR(VLOOKUP(B4219,allstats!$C:$J,8,0),"")</f>
        <v/>
      </c>
    </row>
    <row r="4220" spans="1:10" x14ac:dyDescent="0.3">
      <c r="A4220" t="s">
        <v>15145</v>
      </c>
      <c r="B4220" t="s">
        <v>15146</v>
      </c>
      <c r="C4220" t="s">
        <v>8619</v>
      </c>
      <c r="D4220" t="s">
        <v>15147</v>
      </c>
      <c r="E4220" t="s">
        <v>14816</v>
      </c>
      <c r="F4220" t="s">
        <v>15148</v>
      </c>
      <c r="G4220">
        <f>COUNTIF(allstats!$C:$C,B4220)</f>
        <v>0</v>
      </c>
      <c r="H4220">
        <f>COUNTIF(allstats!$Q:$Q,B4220)</f>
        <v>0</v>
      </c>
      <c r="I4220" t="str">
        <f>IFERROR(VLOOKUP(B4220,allstats!$C:$I,7,0),"")</f>
        <v/>
      </c>
      <c r="J4220" t="str">
        <f>IFERROR(VLOOKUP(B4220,allstats!$C:$J,8,0),"")</f>
        <v/>
      </c>
    </row>
    <row r="4221" spans="1:10" x14ac:dyDescent="0.3">
      <c r="A4221" t="s">
        <v>15149</v>
      </c>
      <c r="B4221" t="s">
        <v>15150</v>
      </c>
      <c r="C4221" t="s">
        <v>15151</v>
      </c>
      <c r="D4221" t="s">
        <v>15152</v>
      </c>
      <c r="E4221" t="s">
        <v>14775</v>
      </c>
      <c r="F4221" t="s">
        <v>14781</v>
      </c>
      <c r="G4221">
        <f>COUNTIF(allstats!$C:$C,B4221)</f>
        <v>0</v>
      </c>
      <c r="H4221">
        <f>COUNTIF(allstats!$Q:$Q,B4221)</f>
        <v>0</v>
      </c>
      <c r="I4221" t="str">
        <f>IFERROR(VLOOKUP(B4221,allstats!$C:$I,7,0),"")</f>
        <v/>
      </c>
      <c r="J4221" t="str">
        <f>IFERROR(VLOOKUP(B4221,allstats!$C:$J,8,0),"")</f>
        <v/>
      </c>
    </row>
    <row r="4222" spans="1:10" x14ac:dyDescent="0.3">
      <c r="A4222" t="s">
        <v>15149</v>
      </c>
      <c r="B4222" t="s">
        <v>15153</v>
      </c>
      <c r="C4222" t="s">
        <v>15154</v>
      </c>
      <c r="D4222" t="s">
        <v>15155</v>
      </c>
      <c r="E4222" t="s">
        <v>15124</v>
      </c>
      <c r="F4222" t="s">
        <v>14935</v>
      </c>
      <c r="G4222">
        <f>COUNTIF(allstats!$C:$C,B4222)</f>
        <v>0</v>
      </c>
      <c r="H4222">
        <f>COUNTIF(allstats!$Q:$Q,B4222)</f>
        <v>0</v>
      </c>
      <c r="I4222" t="str">
        <f>IFERROR(VLOOKUP(B4222,allstats!$C:$I,7,0),"")</f>
        <v/>
      </c>
      <c r="J4222" t="str">
        <f>IFERROR(VLOOKUP(B4222,allstats!$C:$J,8,0),"")</f>
        <v/>
      </c>
    </row>
    <row r="4223" spans="1:10" x14ac:dyDescent="0.3">
      <c r="A4223" t="s">
        <v>15149</v>
      </c>
      <c r="B4223" t="s">
        <v>15156</v>
      </c>
      <c r="C4223" t="s">
        <v>15157</v>
      </c>
      <c r="D4223" t="s">
        <v>15158</v>
      </c>
      <c r="E4223" t="s">
        <v>14775</v>
      </c>
      <c r="F4223" t="s">
        <v>14781</v>
      </c>
      <c r="G4223">
        <f>COUNTIF(allstats!$C:$C,B4223)</f>
        <v>1</v>
      </c>
      <c r="H4223">
        <f>COUNTIF(allstats!$Q:$Q,B4223)</f>
        <v>1</v>
      </c>
      <c r="I4223">
        <f>IFERROR(VLOOKUP(B4223,allstats!$C:$I,7,0),"")</f>
        <v>2603</v>
      </c>
      <c r="J4223">
        <f>IFERROR(VLOOKUP(B4223,allstats!$C:$J,8,0),"")</f>
        <v>0</v>
      </c>
    </row>
    <row r="4224" spans="1:10" x14ac:dyDescent="0.3">
      <c r="A4224" t="s">
        <v>15149</v>
      </c>
      <c r="B4224" t="s">
        <v>15159</v>
      </c>
      <c r="C4224" t="s">
        <v>15160</v>
      </c>
      <c r="D4224" t="s">
        <v>15161</v>
      </c>
      <c r="E4224" t="s">
        <v>14816</v>
      </c>
      <c r="F4224" t="s">
        <v>14817</v>
      </c>
      <c r="G4224">
        <f>COUNTIF(allstats!$C:$C,B4224)</f>
        <v>0</v>
      </c>
      <c r="H4224">
        <f>COUNTIF(allstats!$Q:$Q,B4224)</f>
        <v>0</v>
      </c>
      <c r="I4224" t="str">
        <f>IFERROR(VLOOKUP(B4224,allstats!$C:$I,7,0),"")</f>
        <v/>
      </c>
      <c r="J4224" t="str">
        <f>IFERROR(VLOOKUP(B4224,allstats!$C:$J,8,0),"")</f>
        <v/>
      </c>
    </row>
    <row r="4225" spans="1:10" x14ac:dyDescent="0.3">
      <c r="A4225" t="s">
        <v>15149</v>
      </c>
      <c r="B4225" t="s">
        <v>15162</v>
      </c>
      <c r="C4225" t="s">
        <v>15163</v>
      </c>
      <c r="D4225" t="s">
        <v>15164</v>
      </c>
      <c r="E4225" t="s">
        <v>14775</v>
      </c>
      <c r="F4225" t="s">
        <v>14781</v>
      </c>
      <c r="G4225">
        <f>COUNTIF(allstats!$C:$C,B4225)</f>
        <v>0</v>
      </c>
      <c r="H4225">
        <f>COUNTIF(allstats!$Q:$Q,B4225)</f>
        <v>0</v>
      </c>
      <c r="I4225" t="str">
        <f>IFERROR(VLOOKUP(B4225,allstats!$C:$I,7,0),"")</f>
        <v/>
      </c>
      <c r="J4225" t="str">
        <f>IFERROR(VLOOKUP(B4225,allstats!$C:$J,8,0),"")</f>
        <v/>
      </c>
    </row>
    <row r="4226" spans="1:10" x14ac:dyDescent="0.3">
      <c r="A4226" t="s">
        <v>15149</v>
      </c>
      <c r="B4226" t="s">
        <v>15165</v>
      </c>
      <c r="C4226" t="s">
        <v>15166</v>
      </c>
      <c r="D4226" t="s">
        <v>15167</v>
      </c>
      <c r="E4226" t="s">
        <v>14775</v>
      </c>
      <c r="F4226" t="s">
        <v>14781</v>
      </c>
      <c r="G4226">
        <f>COUNTIF(allstats!$C:$C,B4226)</f>
        <v>0</v>
      </c>
      <c r="H4226">
        <f>COUNTIF(allstats!$Q:$Q,B4226)</f>
        <v>0</v>
      </c>
      <c r="I4226" t="str">
        <f>IFERROR(VLOOKUP(B4226,allstats!$C:$I,7,0),"")</f>
        <v/>
      </c>
      <c r="J4226" t="str">
        <f>IFERROR(VLOOKUP(B4226,allstats!$C:$J,8,0),"")</f>
        <v/>
      </c>
    </row>
    <row r="4227" spans="1:10" x14ac:dyDescent="0.3">
      <c r="A4227" t="s">
        <v>15149</v>
      </c>
      <c r="B4227" t="s">
        <v>15168</v>
      </c>
      <c r="C4227" t="s">
        <v>15169</v>
      </c>
      <c r="D4227" t="s">
        <v>15170</v>
      </c>
      <c r="E4227" t="s">
        <v>14775</v>
      </c>
      <c r="F4227" t="s">
        <v>14781</v>
      </c>
      <c r="G4227">
        <f>COUNTIF(allstats!$C:$C,B4227)</f>
        <v>0</v>
      </c>
      <c r="H4227">
        <f>COUNTIF(allstats!$Q:$Q,B4227)</f>
        <v>0</v>
      </c>
      <c r="I4227" t="str">
        <f>IFERROR(VLOOKUP(B4227,allstats!$C:$I,7,0),"")</f>
        <v/>
      </c>
      <c r="J4227" t="str">
        <f>IFERROR(VLOOKUP(B4227,allstats!$C:$J,8,0),"")</f>
        <v/>
      </c>
    </row>
    <row r="4228" spans="1:10" x14ac:dyDescent="0.3">
      <c r="A4228" t="s">
        <v>15149</v>
      </c>
      <c r="B4228" t="s">
        <v>15171</v>
      </c>
      <c r="C4228" t="s">
        <v>15172</v>
      </c>
      <c r="D4228" t="s">
        <v>15173</v>
      </c>
      <c r="E4228" t="s">
        <v>14775</v>
      </c>
      <c r="F4228" t="s">
        <v>14781</v>
      </c>
      <c r="G4228">
        <f>COUNTIF(allstats!$C:$C,B4228)</f>
        <v>0</v>
      </c>
      <c r="H4228">
        <f>COUNTIF(allstats!$Q:$Q,B4228)</f>
        <v>0</v>
      </c>
      <c r="I4228" t="str">
        <f>IFERROR(VLOOKUP(B4228,allstats!$C:$I,7,0),"")</f>
        <v/>
      </c>
      <c r="J4228" t="str">
        <f>IFERROR(VLOOKUP(B4228,allstats!$C:$J,8,0),"")</f>
        <v/>
      </c>
    </row>
    <row r="4229" spans="1:10" x14ac:dyDescent="0.3">
      <c r="A4229" t="s">
        <v>15149</v>
      </c>
      <c r="B4229" t="s">
        <v>15174</v>
      </c>
      <c r="C4229" t="s">
        <v>15175</v>
      </c>
      <c r="D4229" t="s">
        <v>15176</v>
      </c>
      <c r="E4229" t="s">
        <v>14775</v>
      </c>
      <c r="F4229" t="s">
        <v>14781</v>
      </c>
      <c r="G4229">
        <f>COUNTIF(allstats!$C:$C,B4229)</f>
        <v>0</v>
      </c>
      <c r="H4229">
        <f>COUNTIF(allstats!$Q:$Q,B4229)</f>
        <v>0</v>
      </c>
      <c r="I4229" t="str">
        <f>IFERROR(VLOOKUP(B4229,allstats!$C:$I,7,0),"")</f>
        <v/>
      </c>
      <c r="J4229" t="str">
        <f>IFERROR(VLOOKUP(B4229,allstats!$C:$J,8,0),"")</f>
        <v/>
      </c>
    </row>
    <row r="4230" spans="1:10" x14ac:dyDescent="0.3">
      <c r="A4230" t="s">
        <v>15149</v>
      </c>
      <c r="B4230" t="s">
        <v>15177</v>
      </c>
      <c r="C4230" t="s">
        <v>15178</v>
      </c>
      <c r="D4230" t="s">
        <v>15179</v>
      </c>
      <c r="E4230" t="s">
        <v>14775</v>
      </c>
      <c r="F4230" t="s">
        <v>14781</v>
      </c>
      <c r="G4230">
        <f>COUNTIF(allstats!$C:$C,B4230)</f>
        <v>0</v>
      </c>
      <c r="H4230">
        <f>COUNTIF(allstats!$Q:$Q,B4230)</f>
        <v>0</v>
      </c>
      <c r="I4230" t="str">
        <f>IFERROR(VLOOKUP(B4230,allstats!$C:$I,7,0),"")</f>
        <v/>
      </c>
      <c r="J4230" t="str">
        <f>IFERROR(VLOOKUP(B4230,allstats!$C:$J,8,0),"")</f>
        <v/>
      </c>
    </row>
    <row r="4231" spans="1:10" x14ac:dyDescent="0.3">
      <c r="A4231" t="s">
        <v>15149</v>
      </c>
      <c r="B4231" t="s">
        <v>15180</v>
      </c>
      <c r="C4231" t="s">
        <v>14779</v>
      </c>
      <c r="D4231" t="s">
        <v>15181</v>
      </c>
      <c r="E4231" t="s">
        <v>15182</v>
      </c>
      <c r="F4231" t="s">
        <v>15183</v>
      </c>
      <c r="G4231">
        <f>COUNTIF(allstats!$C:$C,B4231)</f>
        <v>1</v>
      </c>
      <c r="H4231">
        <f>COUNTIF(allstats!$Q:$Q,B4231)</f>
        <v>1</v>
      </c>
      <c r="I4231">
        <f>IFERROR(VLOOKUP(B4231,allstats!$C:$I,7,0),"")</f>
        <v>424</v>
      </c>
      <c r="J4231">
        <f>IFERROR(VLOOKUP(B4231,allstats!$C:$J,8,0),"")</f>
        <v>0</v>
      </c>
    </row>
    <row r="4232" spans="1:10" x14ac:dyDescent="0.3">
      <c r="A4232" t="s">
        <v>15149</v>
      </c>
      <c r="B4232" t="s">
        <v>15184</v>
      </c>
      <c r="C4232" t="s">
        <v>15185</v>
      </c>
      <c r="D4232" t="s">
        <v>15186</v>
      </c>
      <c r="E4232" t="s">
        <v>14775</v>
      </c>
      <c r="F4232" t="s">
        <v>14781</v>
      </c>
      <c r="G4232">
        <f>COUNTIF(allstats!$C:$C,B4232)</f>
        <v>0</v>
      </c>
      <c r="H4232">
        <f>COUNTIF(allstats!$Q:$Q,B4232)</f>
        <v>0</v>
      </c>
      <c r="I4232" t="str">
        <f>IFERROR(VLOOKUP(B4232,allstats!$C:$I,7,0),"")</f>
        <v/>
      </c>
      <c r="J4232" t="str">
        <f>IFERROR(VLOOKUP(B4232,allstats!$C:$J,8,0),"")</f>
        <v/>
      </c>
    </row>
    <row r="4233" spans="1:10" x14ac:dyDescent="0.3">
      <c r="A4233" t="s">
        <v>15187</v>
      </c>
      <c r="B4233" t="s">
        <v>15188</v>
      </c>
      <c r="C4233" t="s">
        <v>15189</v>
      </c>
      <c r="D4233" t="s">
        <v>15190</v>
      </c>
      <c r="E4233" t="s">
        <v>15191</v>
      </c>
      <c r="F4233" t="s">
        <v>14935</v>
      </c>
      <c r="G4233">
        <f>COUNTIF(allstats!$C:$C,B4233)</f>
        <v>0</v>
      </c>
      <c r="H4233">
        <f>COUNTIF(allstats!$Q:$Q,B4233)</f>
        <v>0</v>
      </c>
      <c r="I4233" t="str">
        <f>IFERROR(VLOOKUP(B4233,allstats!$C:$I,7,0),"")</f>
        <v/>
      </c>
      <c r="J4233" t="str">
        <f>IFERROR(VLOOKUP(B4233,allstats!$C:$J,8,0),"")</f>
        <v/>
      </c>
    </row>
    <row r="4234" spans="1:10" x14ac:dyDescent="0.3">
      <c r="A4234" t="s">
        <v>15192</v>
      </c>
      <c r="B4234" t="s">
        <v>15193</v>
      </c>
      <c r="C4234" t="s">
        <v>15194</v>
      </c>
      <c r="D4234" t="s">
        <v>15195</v>
      </c>
      <c r="E4234" t="s">
        <v>14775</v>
      </c>
      <c r="F4234" t="s">
        <v>14781</v>
      </c>
      <c r="G4234">
        <f>COUNTIF(allstats!$C:$C,B4234)</f>
        <v>0</v>
      </c>
      <c r="H4234">
        <f>COUNTIF(allstats!$Q:$Q,B4234)</f>
        <v>0</v>
      </c>
      <c r="I4234" t="str">
        <f>IFERROR(VLOOKUP(B4234,allstats!$C:$I,7,0),"")</f>
        <v/>
      </c>
      <c r="J4234" t="str">
        <f>IFERROR(VLOOKUP(B4234,allstats!$C:$J,8,0),"")</f>
        <v/>
      </c>
    </row>
    <row r="4235" spans="1:10" x14ac:dyDescent="0.3">
      <c r="A4235" t="s">
        <v>15192</v>
      </c>
      <c r="B4235" t="s">
        <v>15196</v>
      </c>
      <c r="C4235" t="s">
        <v>10476</v>
      </c>
      <c r="D4235" t="s">
        <v>15197</v>
      </c>
      <c r="E4235" t="s">
        <v>15198</v>
      </c>
      <c r="F4235" t="s">
        <v>15199</v>
      </c>
      <c r="G4235">
        <f>COUNTIF(allstats!$C:$C,B4235)</f>
        <v>0</v>
      </c>
      <c r="H4235">
        <f>COUNTIF(allstats!$Q:$Q,B4235)</f>
        <v>0</v>
      </c>
      <c r="I4235" t="str">
        <f>IFERROR(VLOOKUP(B4235,allstats!$C:$I,7,0),"")</f>
        <v/>
      </c>
      <c r="J4235" t="str">
        <f>IFERROR(VLOOKUP(B4235,allstats!$C:$J,8,0),"")</f>
        <v/>
      </c>
    </row>
    <row r="4236" spans="1:10" x14ac:dyDescent="0.3">
      <c r="A4236" t="s">
        <v>15200</v>
      </c>
      <c r="B4236" t="s">
        <v>15201</v>
      </c>
      <c r="C4236" t="s">
        <v>15202</v>
      </c>
      <c r="D4236" t="s">
        <v>15203</v>
      </c>
      <c r="E4236" t="s">
        <v>14886</v>
      </c>
      <c r="F4236" t="s">
        <v>14781</v>
      </c>
      <c r="G4236">
        <f>COUNTIF(allstats!$C:$C,B4236)</f>
        <v>0</v>
      </c>
      <c r="H4236">
        <f>COUNTIF(allstats!$Q:$Q,B4236)</f>
        <v>0</v>
      </c>
      <c r="I4236" t="str">
        <f>IFERROR(VLOOKUP(B4236,allstats!$C:$I,7,0),"")</f>
        <v/>
      </c>
      <c r="J4236" t="str">
        <f>IFERROR(VLOOKUP(B4236,allstats!$C:$J,8,0),"")</f>
        <v/>
      </c>
    </row>
    <row r="4237" spans="1:10" x14ac:dyDescent="0.3">
      <c r="A4237" t="s">
        <v>15200</v>
      </c>
      <c r="B4237" t="s">
        <v>15204</v>
      </c>
      <c r="C4237" t="s">
        <v>15205</v>
      </c>
      <c r="D4237" t="s">
        <v>15206</v>
      </c>
      <c r="E4237" t="s">
        <v>14886</v>
      </c>
      <c r="F4237" t="s">
        <v>14781</v>
      </c>
      <c r="G4237">
        <f>COUNTIF(allstats!$C:$C,B4237)</f>
        <v>0</v>
      </c>
      <c r="H4237">
        <f>COUNTIF(allstats!$Q:$Q,B4237)</f>
        <v>0</v>
      </c>
      <c r="I4237" t="str">
        <f>IFERROR(VLOOKUP(B4237,allstats!$C:$I,7,0),"")</f>
        <v/>
      </c>
      <c r="J4237" t="str">
        <f>IFERROR(VLOOKUP(B4237,allstats!$C:$J,8,0),"")</f>
        <v/>
      </c>
    </row>
    <row r="4238" spans="1:10" x14ac:dyDescent="0.3">
      <c r="A4238" t="s">
        <v>15200</v>
      </c>
      <c r="B4238" t="s">
        <v>15207</v>
      </c>
      <c r="C4238" t="s">
        <v>15208</v>
      </c>
      <c r="D4238" t="s">
        <v>15209</v>
      </c>
      <c r="E4238" t="s">
        <v>14775</v>
      </c>
      <c r="F4238" t="s">
        <v>14781</v>
      </c>
      <c r="G4238">
        <f>COUNTIF(allstats!$C:$C,B4238)</f>
        <v>0</v>
      </c>
      <c r="H4238">
        <f>COUNTIF(allstats!$Q:$Q,B4238)</f>
        <v>0</v>
      </c>
      <c r="I4238" t="str">
        <f>IFERROR(VLOOKUP(B4238,allstats!$C:$I,7,0),"")</f>
        <v/>
      </c>
      <c r="J4238" t="str">
        <f>IFERROR(VLOOKUP(B4238,allstats!$C:$J,8,0),"")</f>
        <v/>
      </c>
    </row>
    <row r="4239" spans="1:10" x14ac:dyDescent="0.3">
      <c r="A4239" t="s">
        <v>15200</v>
      </c>
      <c r="B4239" t="s">
        <v>15210</v>
      </c>
      <c r="C4239" t="s">
        <v>15211</v>
      </c>
      <c r="D4239" t="s">
        <v>15212</v>
      </c>
      <c r="E4239" t="s">
        <v>14775</v>
      </c>
      <c r="F4239" t="s">
        <v>14781</v>
      </c>
      <c r="G4239">
        <f>COUNTIF(allstats!$C:$C,B4239)</f>
        <v>0</v>
      </c>
      <c r="H4239">
        <f>COUNTIF(allstats!$Q:$Q,B4239)</f>
        <v>0</v>
      </c>
      <c r="I4239" t="str">
        <f>IFERROR(VLOOKUP(B4239,allstats!$C:$I,7,0),"")</f>
        <v/>
      </c>
      <c r="J4239" t="str">
        <f>IFERROR(VLOOKUP(B4239,allstats!$C:$J,8,0),"")</f>
        <v/>
      </c>
    </row>
    <row r="4240" spans="1:10" x14ac:dyDescent="0.3">
      <c r="A4240" t="s">
        <v>15200</v>
      </c>
      <c r="B4240" t="s">
        <v>15213</v>
      </c>
      <c r="C4240" t="s">
        <v>15214</v>
      </c>
      <c r="D4240" t="s">
        <v>15215</v>
      </c>
      <c r="E4240" t="s">
        <v>14775</v>
      </c>
      <c r="F4240" t="s">
        <v>14781</v>
      </c>
      <c r="G4240">
        <f>COUNTIF(allstats!$C:$C,B4240)</f>
        <v>0</v>
      </c>
      <c r="H4240">
        <f>COUNTIF(allstats!$Q:$Q,B4240)</f>
        <v>0</v>
      </c>
      <c r="I4240" t="str">
        <f>IFERROR(VLOOKUP(B4240,allstats!$C:$I,7,0),"")</f>
        <v/>
      </c>
      <c r="J4240" t="str">
        <f>IFERROR(VLOOKUP(B4240,allstats!$C:$J,8,0),"")</f>
        <v/>
      </c>
    </row>
    <row r="4241" spans="1:10" x14ac:dyDescent="0.3">
      <c r="A4241" t="s">
        <v>15200</v>
      </c>
      <c r="B4241" t="s">
        <v>15216</v>
      </c>
      <c r="C4241" t="s">
        <v>15217</v>
      </c>
      <c r="D4241" t="s">
        <v>15218</v>
      </c>
      <c r="E4241" t="s">
        <v>14816</v>
      </c>
      <c r="F4241" t="s">
        <v>15219</v>
      </c>
      <c r="G4241">
        <f>COUNTIF(allstats!$C:$C,B4241)</f>
        <v>0</v>
      </c>
      <c r="H4241">
        <f>COUNTIF(allstats!$Q:$Q,B4241)</f>
        <v>0</v>
      </c>
      <c r="I4241" t="str">
        <f>IFERROR(VLOOKUP(B4241,allstats!$C:$I,7,0),"")</f>
        <v/>
      </c>
      <c r="J4241" t="str">
        <f>IFERROR(VLOOKUP(B4241,allstats!$C:$J,8,0),"")</f>
        <v/>
      </c>
    </row>
    <row r="4242" spans="1:10" x14ac:dyDescent="0.3">
      <c r="A4242" t="s">
        <v>15200</v>
      </c>
      <c r="B4242" t="s">
        <v>15220</v>
      </c>
      <c r="C4242" t="s">
        <v>15221</v>
      </c>
      <c r="D4242" t="s">
        <v>15222</v>
      </c>
      <c r="E4242" t="s">
        <v>14775</v>
      </c>
      <c r="F4242" t="s">
        <v>14781</v>
      </c>
      <c r="G4242">
        <f>COUNTIF(allstats!$C:$C,B4242)</f>
        <v>0</v>
      </c>
      <c r="H4242">
        <f>COUNTIF(allstats!$Q:$Q,B4242)</f>
        <v>0</v>
      </c>
      <c r="I4242" t="str">
        <f>IFERROR(VLOOKUP(B4242,allstats!$C:$I,7,0),"")</f>
        <v/>
      </c>
      <c r="J4242" t="str">
        <f>IFERROR(VLOOKUP(B4242,allstats!$C:$J,8,0),"")</f>
        <v/>
      </c>
    </row>
    <row r="4243" spans="1:10" x14ac:dyDescent="0.3">
      <c r="A4243" t="s">
        <v>15200</v>
      </c>
      <c r="B4243" t="s">
        <v>15223</v>
      </c>
      <c r="C4243" t="s">
        <v>15224</v>
      </c>
      <c r="D4243" t="s">
        <v>15225</v>
      </c>
      <c r="E4243" t="s">
        <v>14775</v>
      </c>
      <c r="F4243" t="s">
        <v>14781</v>
      </c>
      <c r="G4243">
        <f>COUNTIF(allstats!$C:$C,B4243)</f>
        <v>1</v>
      </c>
      <c r="H4243">
        <f>COUNTIF(allstats!$Q:$Q,B4243)</f>
        <v>1</v>
      </c>
      <c r="I4243">
        <f>IFERROR(VLOOKUP(B4243,allstats!$C:$I,7,0),"")</f>
        <v>314</v>
      </c>
      <c r="J4243">
        <f>IFERROR(VLOOKUP(B4243,allstats!$C:$J,8,0),"")</f>
        <v>0</v>
      </c>
    </row>
    <row r="4244" spans="1:10" x14ac:dyDescent="0.3">
      <c r="A4244" t="s">
        <v>15200</v>
      </c>
      <c r="B4244" t="s">
        <v>15226</v>
      </c>
      <c r="C4244" t="s">
        <v>15227</v>
      </c>
      <c r="D4244" t="s">
        <v>15228</v>
      </c>
      <c r="E4244" t="s">
        <v>14775</v>
      </c>
      <c r="F4244" t="s">
        <v>14781</v>
      </c>
      <c r="G4244">
        <f>COUNTIF(allstats!$C:$C,B4244)</f>
        <v>0</v>
      </c>
      <c r="H4244">
        <f>COUNTIF(allstats!$Q:$Q,B4244)</f>
        <v>0</v>
      </c>
      <c r="I4244" t="str">
        <f>IFERROR(VLOOKUP(B4244,allstats!$C:$I,7,0),"")</f>
        <v/>
      </c>
      <c r="J4244" t="str">
        <f>IFERROR(VLOOKUP(B4244,allstats!$C:$J,8,0),"")</f>
        <v/>
      </c>
    </row>
    <row r="4245" spans="1:10" x14ac:dyDescent="0.3">
      <c r="A4245" t="s">
        <v>15200</v>
      </c>
      <c r="B4245" t="s">
        <v>15229</v>
      </c>
      <c r="C4245" t="s">
        <v>15230</v>
      </c>
      <c r="D4245" t="s">
        <v>15231</v>
      </c>
      <c r="E4245" t="s">
        <v>14877</v>
      </c>
      <c r="F4245" t="s">
        <v>15232</v>
      </c>
      <c r="G4245">
        <f>COUNTIF(allstats!$C:$C,B4245)</f>
        <v>0</v>
      </c>
      <c r="H4245">
        <f>COUNTIF(allstats!$Q:$Q,B4245)</f>
        <v>0</v>
      </c>
      <c r="I4245" t="str">
        <f>IFERROR(VLOOKUP(B4245,allstats!$C:$I,7,0),"")</f>
        <v/>
      </c>
      <c r="J4245" t="str">
        <f>IFERROR(VLOOKUP(B4245,allstats!$C:$J,8,0),"")</f>
        <v/>
      </c>
    </row>
    <row r="4246" spans="1:10" x14ac:dyDescent="0.3">
      <c r="A4246" t="s">
        <v>15200</v>
      </c>
      <c r="B4246" t="s">
        <v>15233</v>
      </c>
      <c r="C4246" t="s">
        <v>15234</v>
      </c>
      <c r="D4246" t="s">
        <v>15235</v>
      </c>
      <c r="E4246" t="s">
        <v>14775</v>
      </c>
      <c r="F4246" t="s">
        <v>14781</v>
      </c>
      <c r="G4246">
        <f>COUNTIF(allstats!$C:$C,B4246)</f>
        <v>0</v>
      </c>
      <c r="H4246">
        <f>COUNTIF(allstats!$Q:$Q,B4246)</f>
        <v>0</v>
      </c>
      <c r="I4246" t="str">
        <f>IFERROR(VLOOKUP(B4246,allstats!$C:$I,7,0),"")</f>
        <v/>
      </c>
      <c r="J4246" t="str">
        <f>IFERROR(VLOOKUP(B4246,allstats!$C:$J,8,0),"")</f>
        <v/>
      </c>
    </row>
    <row r="4247" spans="1:10" x14ac:dyDescent="0.3">
      <c r="A4247" t="s">
        <v>15200</v>
      </c>
      <c r="B4247" t="s">
        <v>15236</v>
      </c>
      <c r="C4247" t="s">
        <v>15237</v>
      </c>
      <c r="D4247" t="s">
        <v>15238</v>
      </c>
      <c r="E4247" t="s">
        <v>15124</v>
      </c>
      <c r="F4247" t="s">
        <v>14935</v>
      </c>
      <c r="G4247">
        <f>COUNTIF(allstats!$C:$C,B4247)</f>
        <v>0</v>
      </c>
      <c r="H4247">
        <f>COUNTIF(allstats!$Q:$Q,B4247)</f>
        <v>0</v>
      </c>
      <c r="I4247" t="str">
        <f>IFERROR(VLOOKUP(B4247,allstats!$C:$I,7,0),"")</f>
        <v/>
      </c>
      <c r="J4247" t="str">
        <f>IFERROR(VLOOKUP(B4247,allstats!$C:$J,8,0),"")</f>
        <v/>
      </c>
    </row>
    <row r="4248" spans="1:10" x14ac:dyDescent="0.3">
      <c r="A4248" t="s">
        <v>15200</v>
      </c>
      <c r="B4248" t="s">
        <v>15239</v>
      </c>
      <c r="C4248" t="s">
        <v>15240</v>
      </c>
      <c r="D4248" t="s">
        <v>15241</v>
      </c>
      <c r="E4248" t="s">
        <v>14775</v>
      </c>
      <c r="F4248" t="s">
        <v>14781</v>
      </c>
      <c r="G4248">
        <f>COUNTIF(allstats!$C:$C,B4248)</f>
        <v>0</v>
      </c>
      <c r="H4248">
        <f>COUNTIF(allstats!$Q:$Q,B4248)</f>
        <v>0</v>
      </c>
      <c r="I4248" t="str">
        <f>IFERROR(VLOOKUP(B4248,allstats!$C:$I,7,0),"")</f>
        <v/>
      </c>
      <c r="J4248" t="str">
        <f>IFERROR(VLOOKUP(B4248,allstats!$C:$J,8,0),"")</f>
        <v/>
      </c>
    </row>
    <row r="4249" spans="1:10" x14ac:dyDescent="0.3">
      <c r="A4249" t="s">
        <v>15200</v>
      </c>
      <c r="B4249" t="s">
        <v>15242</v>
      </c>
      <c r="C4249" t="s">
        <v>15243</v>
      </c>
      <c r="D4249" t="s">
        <v>15244</v>
      </c>
      <c r="E4249" t="s">
        <v>14775</v>
      </c>
      <c r="F4249" t="s">
        <v>14781</v>
      </c>
      <c r="G4249">
        <f>COUNTIF(allstats!$C:$C,B4249)</f>
        <v>0</v>
      </c>
      <c r="H4249">
        <f>COUNTIF(allstats!$Q:$Q,B4249)</f>
        <v>0</v>
      </c>
      <c r="I4249" t="str">
        <f>IFERROR(VLOOKUP(B4249,allstats!$C:$I,7,0),"")</f>
        <v/>
      </c>
      <c r="J4249" t="str">
        <f>IFERROR(VLOOKUP(B4249,allstats!$C:$J,8,0),"")</f>
        <v/>
      </c>
    </row>
    <row r="4250" spans="1:10" x14ac:dyDescent="0.3">
      <c r="A4250" t="s">
        <v>15200</v>
      </c>
      <c r="B4250" t="s">
        <v>15245</v>
      </c>
      <c r="C4250" t="s">
        <v>15246</v>
      </c>
      <c r="D4250" t="s">
        <v>15247</v>
      </c>
      <c r="E4250" t="s">
        <v>14775</v>
      </c>
      <c r="F4250" t="s">
        <v>14776</v>
      </c>
      <c r="G4250">
        <f>COUNTIF(allstats!$C:$C,B4250)</f>
        <v>0</v>
      </c>
      <c r="H4250">
        <f>COUNTIF(allstats!$Q:$Q,B4250)</f>
        <v>1</v>
      </c>
      <c r="I4250" t="str">
        <f>IFERROR(VLOOKUP(B4250,allstats!$C:$I,7,0),"")</f>
        <v/>
      </c>
      <c r="J4250" t="str">
        <f>IFERROR(VLOOKUP(B4250,allstats!$C:$J,8,0),"")</f>
        <v/>
      </c>
    </row>
    <row r="4251" spans="1:10" x14ac:dyDescent="0.3">
      <c r="A4251" t="s">
        <v>15200</v>
      </c>
      <c r="B4251" t="s">
        <v>15248</v>
      </c>
      <c r="C4251" t="s">
        <v>15249</v>
      </c>
      <c r="D4251" t="s">
        <v>15250</v>
      </c>
      <c r="E4251" t="s">
        <v>14928</v>
      </c>
      <c r="F4251" t="s">
        <v>3080</v>
      </c>
      <c r="G4251">
        <f>COUNTIF(allstats!$C:$C,B4251)</f>
        <v>0</v>
      </c>
      <c r="H4251">
        <f>COUNTIF(allstats!$Q:$Q,B4251)</f>
        <v>0</v>
      </c>
      <c r="I4251" t="str">
        <f>IFERROR(VLOOKUP(B4251,allstats!$C:$I,7,0),"")</f>
        <v/>
      </c>
      <c r="J4251" t="str">
        <f>IFERROR(VLOOKUP(B4251,allstats!$C:$J,8,0),"")</f>
        <v/>
      </c>
    </row>
    <row r="4252" spans="1:10" x14ac:dyDescent="0.3">
      <c r="A4252" t="s">
        <v>15200</v>
      </c>
      <c r="B4252" t="s">
        <v>15251</v>
      </c>
      <c r="C4252" t="s">
        <v>15252</v>
      </c>
      <c r="D4252" t="s">
        <v>15253</v>
      </c>
      <c r="E4252" t="s">
        <v>14775</v>
      </c>
      <c r="F4252" t="s">
        <v>14781</v>
      </c>
      <c r="G4252">
        <f>COUNTIF(allstats!$C:$C,B4252)</f>
        <v>0</v>
      </c>
      <c r="H4252">
        <f>COUNTIF(allstats!$Q:$Q,B4252)</f>
        <v>0</v>
      </c>
      <c r="I4252" t="str">
        <f>IFERROR(VLOOKUP(B4252,allstats!$C:$I,7,0),"")</f>
        <v/>
      </c>
      <c r="J4252" t="str">
        <f>IFERROR(VLOOKUP(B4252,allstats!$C:$J,8,0),"")</f>
        <v/>
      </c>
    </row>
    <row r="4253" spans="1:10" x14ac:dyDescent="0.3">
      <c r="A4253" t="s">
        <v>15200</v>
      </c>
      <c r="B4253" t="s">
        <v>15254</v>
      </c>
      <c r="C4253" t="s">
        <v>15255</v>
      </c>
      <c r="D4253" t="s">
        <v>15256</v>
      </c>
      <c r="E4253" t="s">
        <v>14775</v>
      </c>
      <c r="F4253" t="s">
        <v>14781</v>
      </c>
      <c r="G4253">
        <f>COUNTIF(allstats!$C:$C,B4253)</f>
        <v>0</v>
      </c>
      <c r="H4253">
        <f>COUNTIF(allstats!$Q:$Q,B4253)</f>
        <v>0</v>
      </c>
      <c r="I4253" t="str">
        <f>IFERROR(VLOOKUP(B4253,allstats!$C:$I,7,0),"")</f>
        <v/>
      </c>
      <c r="J4253" t="str">
        <f>IFERROR(VLOOKUP(B4253,allstats!$C:$J,8,0),"")</f>
        <v/>
      </c>
    </row>
    <row r="4254" spans="1:10" x14ac:dyDescent="0.3">
      <c r="A4254" t="s">
        <v>15200</v>
      </c>
      <c r="B4254" t="s">
        <v>15257</v>
      </c>
      <c r="C4254" t="s">
        <v>15258</v>
      </c>
      <c r="D4254" t="s">
        <v>15259</v>
      </c>
      <c r="E4254" t="s">
        <v>14928</v>
      </c>
      <c r="F4254" t="s">
        <v>3080</v>
      </c>
      <c r="G4254">
        <f>COUNTIF(allstats!$C:$C,B4254)</f>
        <v>0</v>
      </c>
      <c r="H4254">
        <f>COUNTIF(allstats!$Q:$Q,B4254)</f>
        <v>0</v>
      </c>
      <c r="I4254" t="str">
        <f>IFERROR(VLOOKUP(B4254,allstats!$C:$I,7,0),"")</f>
        <v/>
      </c>
      <c r="J4254" t="str">
        <f>IFERROR(VLOOKUP(B4254,allstats!$C:$J,8,0),"")</f>
        <v/>
      </c>
    </row>
    <row r="4255" spans="1:10" x14ac:dyDescent="0.3">
      <c r="A4255" t="s">
        <v>15200</v>
      </c>
      <c r="B4255" t="s">
        <v>15260</v>
      </c>
      <c r="C4255" t="s">
        <v>15261</v>
      </c>
      <c r="D4255" t="s">
        <v>15262</v>
      </c>
      <c r="E4255" t="s">
        <v>14775</v>
      </c>
      <c r="F4255" t="s">
        <v>14781</v>
      </c>
      <c r="G4255">
        <f>COUNTIF(allstats!$C:$C,B4255)</f>
        <v>0</v>
      </c>
      <c r="H4255">
        <f>COUNTIF(allstats!$Q:$Q,B4255)</f>
        <v>0</v>
      </c>
      <c r="I4255" t="str">
        <f>IFERROR(VLOOKUP(B4255,allstats!$C:$I,7,0),"")</f>
        <v/>
      </c>
      <c r="J4255" t="str">
        <f>IFERROR(VLOOKUP(B4255,allstats!$C:$J,8,0),"")</f>
        <v/>
      </c>
    </row>
    <row r="4256" spans="1:10" x14ac:dyDescent="0.3">
      <c r="A4256" t="s">
        <v>15200</v>
      </c>
      <c r="B4256" t="s">
        <v>15263</v>
      </c>
      <c r="C4256" t="s">
        <v>15264</v>
      </c>
      <c r="D4256" t="s">
        <v>15265</v>
      </c>
      <c r="E4256" t="s">
        <v>14775</v>
      </c>
      <c r="F4256" t="s">
        <v>14781</v>
      </c>
      <c r="G4256">
        <f>COUNTIF(allstats!$C:$C,B4256)</f>
        <v>1</v>
      </c>
      <c r="H4256">
        <f>COUNTIF(allstats!$Q:$Q,B4256)</f>
        <v>1</v>
      </c>
      <c r="I4256">
        <f>IFERROR(VLOOKUP(B4256,allstats!$C:$I,7,0),"")</f>
        <v>1938</v>
      </c>
      <c r="J4256">
        <f>IFERROR(VLOOKUP(B4256,allstats!$C:$J,8,0),"")</f>
        <v>0</v>
      </c>
    </row>
    <row r="4257" spans="1:10" x14ac:dyDescent="0.3">
      <c r="A4257" t="s">
        <v>15200</v>
      </c>
      <c r="B4257" t="s">
        <v>15266</v>
      </c>
      <c r="C4257" t="s">
        <v>15267</v>
      </c>
      <c r="D4257" t="s">
        <v>15268</v>
      </c>
      <c r="E4257" t="s">
        <v>14775</v>
      </c>
      <c r="F4257" t="s">
        <v>14781</v>
      </c>
      <c r="G4257">
        <f>COUNTIF(allstats!$C:$C,B4257)</f>
        <v>0</v>
      </c>
      <c r="H4257">
        <f>COUNTIF(allstats!$Q:$Q,B4257)</f>
        <v>0</v>
      </c>
      <c r="I4257" t="str">
        <f>IFERROR(VLOOKUP(B4257,allstats!$C:$I,7,0),"")</f>
        <v/>
      </c>
      <c r="J4257" t="str">
        <f>IFERROR(VLOOKUP(B4257,allstats!$C:$J,8,0),"")</f>
        <v/>
      </c>
    </row>
    <row r="4258" spans="1:10" x14ac:dyDescent="0.3">
      <c r="A4258" t="s">
        <v>15200</v>
      </c>
      <c r="B4258" t="s">
        <v>15269</v>
      </c>
      <c r="C4258" t="s">
        <v>15270</v>
      </c>
      <c r="D4258" t="s">
        <v>15271</v>
      </c>
      <c r="E4258" t="s">
        <v>14775</v>
      </c>
      <c r="F4258" t="s">
        <v>14781</v>
      </c>
      <c r="G4258">
        <f>COUNTIF(allstats!$C:$C,B4258)</f>
        <v>0</v>
      </c>
      <c r="H4258">
        <f>COUNTIF(allstats!$Q:$Q,B4258)</f>
        <v>0</v>
      </c>
      <c r="I4258" t="str">
        <f>IFERROR(VLOOKUP(B4258,allstats!$C:$I,7,0),"")</f>
        <v/>
      </c>
      <c r="J4258" t="str">
        <f>IFERROR(VLOOKUP(B4258,allstats!$C:$J,8,0),"")</f>
        <v/>
      </c>
    </row>
    <row r="4259" spans="1:10" x14ac:dyDescent="0.3">
      <c r="A4259" t="s">
        <v>15200</v>
      </c>
      <c r="B4259" t="s">
        <v>15272</v>
      </c>
      <c r="C4259" t="s">
        <v>15273</v>
      </c>
      <c r="D4259" t="s">
        <v>15274</v>
      </c>
      <c r="E4259" t="s">
        <v>14928</v>
      </c>
      <c r="F4259" t="s">
        <v>3080</v>
      </c>
      <c r="G4259">
        <f>COUNTIF(allstats!$C:$C,B4259)</f>
        <v>1</v>
      </c>
      <c r="H4259">
        <f>COUNTIF(allstats!$Q:$Q,B4259)</f>
        <v>1</v>
      </c>
      <c r="I4259">
        <f>IFERROR(VLOOKUP(B4259,allstats!$C:$I,7,0),"")</f>
        <v>263</v>
      </c>
      <c r="J4259">
        <f>IFERROR(VLOOKUP(B4259,allstats!$C:$J,8,0),"")</f>
        <v>0</v>
      </c>
    </row>
    <row r="4260" spans="1:10" x14ac:dyDescent="0.3">
      <c r="A4260" t="s">
        <v>15200</v>
      </c>
      <c r="B4260" t="s">
        <v>15275</v>
      </c>
      <c r="C4260" t="s">
        <v>15276</v>
      </c>
      <c r="D4260" t="s">
        <v>15277</v>
      </c>
      <c r="E4260" t="s">
        <v>14928</v>
      </c>
      <c r="F4260" t="s">
        <v>3080</v>
      </c>
      <c r="G4260">
        <f>COUNTIF(allstats!$C:$C,B4260)</f>
        <v>0</v>
      </c>
      <c r="H4260">
        <f>COUNTIF(allstats!$Q:$Q,B4260)</f>
        <v>0</v>
      </c>
      <c r="I4260" t="str">
        <f>IFERROR(VLOOKUP(B4260,allstats!$C:$I,7,0),"")</f>
        <v/>
      </c>
      <c r="J4260" t="str">
        <f>IFERROR(VLOOKUP(B4260,allstats!$C:$J,8,0),"")</f>
        <v/>
      </c>
    </row>
    <row r="4261" spans="1:10" x14ac:dyDescent="0.3">
      <c r="A4261" t="s">
        <v>15200</v>
      </c>
      <c r="B4261" t="s">
        <v>15278</v>
      </c>
      <c r="C4261" t="s">
        <v>15279</v>
      </c>
      <c r="D4261" t="s">
        <v>15280</v>
      </c>
      <c r="E4261" t="s">
        <v>15182</v>
      </c>
      <c r="F4261" t="s">
        <v>15281</v>
      </c>
      <c r="G4261">
        <f>COUNTIF(allstats!$C:$C,B4261)</f>
        <v>0</v>
      </c>
      <c r="H4261">
        <f>COUNTIF(allstats!$Q:$Q,B4261)</f>
        <v>0</v>
      </c>
      <c r="I4261" t="str">
        <f>IFERROR(VLOOKUP(B4261,allstats!$C:$I,7,0),"")</f>
        <v/>
      </c>
      <c r="J4261" t="str">
        <f>IFERROR(VLOOKUP(B4261,allstats!$C:$J,8,0),"")</f>
        <v/>
      </c>
    </row>
    <row r="4262" spans="1:10" x14ac:dyDescent="0.3">
      <c r="A4262" t="s">
        <v>15200</v>
      </c>
      <c r="B4262" t="s">
        <v>15282</v>
      </c>
      <c r="C4262" t="s">
        <v>15283</v>
      </c>
      <c r="D4262" t="s">
        <v>15284</v>
      </c>
      <c r="E4262" t="s">
        <v>14775</v>
      </c>
      <c r="F4262" t="s">
        <v>14781</v>
      </c>
      <c r="G4262">
        <f>COUNTIF(allstats!$C:$C,B4262)</f>
        <v>0</v>
      </c>
      <c r="H4262">
        <f>COUNTIF(allstats!$Q:$Q,B4262)</f>
        <v>0</v>
      </c>
      <c r="I4262" t="str">
        <f>IFERROR(VLOOKUP(B4262,allstats!$C:$I,7,0),"")</f>
        <v/>
      </c>
      <c r="J4262" t="str">
        <f>IFERROR(VLOOKUP(B4262,allstats!$C:$J,8,0),"")</f>
        <v/>
      </c>
    </row>
    <row r="4263" spans="1:10" x14ac:dyDescent="0.3">
      <c r="A4263" t="s">
        <v>15200</v>
      </c>
      <c r="B4263" t="s">
        <v>15285</v>
      </c>
      <c r="C4263" t="s">
        <v>15286</v>
      </c>
      <c r="D4263" t="s">
        <v>15287</v>
      </c>
      <c r="E4263" t="s">
        <v>14775</v>
      </c>
      <c r="F4263" t="s">
        <v>14781</v>
      </c>
      <c r="G4263">
        <f>COUNTIF(allstats!$C:$C,B4263)</f>
        <v>0</v>
      </c>
      <c r="H4263">
        <f>COUNTIF(allstats!$Q:$Q,B4263)</f>
        <v>0</v>
      </c>
      <c r="I4263" t="str">
        <f>IFERROR(VLOOKUP(B4263,allstats!$C:$I,7,0),"")</f>
        <v/>
      </c>
      <c r="J4263" t="str">
        <f>IFERROR(VLOOKUP(B4263,allstats!$C:$J,8,0),"")</f>
        <v/>
      </c>
    </row>
    <row r="4264" spans="1:10" x14ac:dyDescent="0.3">
      <c r="A4264" t="s">
        <v>15200</v>
      </c>
      <c r="B4264" t="s">
        <v>15288</v>
      </c>
      <c r="C4264" t="s">
        <v>15289</v>
      </c>
      <c r="D4264" t="s">
        <v>15290</v>
      </c>
      <c r="E4264" t="s">
        <v>14816</v>
      </c>
      <c r="F4264" t="s">
        <v>14817</v>
      </c>
      <c r="G4264">
        <f>COUNTIF(allstats!$C:$C,B4264)</f>
        <v>0</v>
      </c>
      <c r="H4264">
        <f>COUNTIF(allstats!$Q:$Q,B4264)</f>
        <v>0</v>
      </c>
      <c r="I4264" t="str">
        <f>IFERROR(VLOOKUP(B4264,allstats!$C:$I,7,0),"")</f>
        <v/>
      </c>
      <c r="J4264" t="str">
        <f>IFERROR(VLOOKUP(B4264,allstats!$C:$J,8,0),"")</f>
        <v/>
      </c>
    </row>
    <row r="4265" spans="1:10" x14ac:dyDescent="0.3">
      <c r="A4265" t="s">
        <v>15200</v>
      </c>
      <c r="B4265" t="s">
        <v>15291</v>
      </c>
      <c r="C4265" t="s">
        <v>15292</v>
      </c>
      <c r="D4265" t="s">
        <v>15293</v>
      </c>
      <c r="E4265" t="s">
        <v>14775</v>
      </c>
      <c r="F4265" t="s">
        <v>15294</v>
      </c>
      <c r="G4265">
        <f>COUNTIF(allstats!$C:$C,B4265)</f>
        <v>0</v>
      </c>
      <c r="H4265">
        <f>COUNTIF(allstats!$Q:$Q,B4265)</f>
        <v>0</v>
      </c>
      <c r="I4265" t="str">
        <f>IFERROR(VLOOKUP(B4265,allstats!$C:$I,7,0),"")</f>
        <v/>
      </c>
      <c r="J4265" t="str">
        <f>IFERROR(VLOOKUP(B4265,allstats!$C:$J,8,0),"")</f>
        <v/>
      </c>
    </row>
    <row r="4266" spans="1:10" x14ac:dyDescent="0.3">
      <c r="A4266" t="s">
        <v>15200</v>
      </c>
      <c r="B4266" t="s">
        <v>15295</v>
      </c>
      <c r="C4266" t="s">
        <v>15296</v>
      </c>
      <c r="D4266" t="s">
        <v>15297</v>
      </c>
      <c r="E4266" t="s">
        <v>14775</v>
      </c>
      <c r="F4266" t="s">
        <v>14781</v>
      </c>
      <c r="G4266">
        <f>COUNTIF(allstats!$C:$C,B4266)</f>
        <v>0</v>
      </c>
      <c r="H4266">
        <f>COUNTIF(allstats!$Q:$Q,B4266)</f>
        <v>0</v>
      </c>
      <c r="I4266" t="str">
        <f>IFERROR(VLOOKUP(B4266,allstats!$C:$I,7,0),"")</f>
        <v/>
      </c>
      <c r="J4266" t="str">
        <f>IFERROR(VLOOKUP(B4266,allstats!$C:$J,8,0),"")</f>
        <v/>
      </c>
    </row>
    <row r="4267" spans="1:10" x14ac:dyDescent="0.3">
      <c r="A4267" t="s">
        <v>15200</v>
      </c>
      <c r="B4267" t="s">
        <v>15298</v>
      </c>
      <c r="C4267" t="s">
        <v>15299</v>
      </c>
      <c r="D4267" t="s">
        <v>15300</v>
      </c>
      <c r="E4267" t="s">
        <v>14775</v>
      </c>
      <c r="F4267" t="s">
        <v>14781</v>
      </c>
      <c r="G4267">
        <f>COUNTIF(allstats!$C:$C,B4267)</f>
        <v>0</v>
      </c>
      <c r="H4267">
        <f>COUNTIF(allstats!$Q:$Q,B4267)</f>
        <v>0</v>
      </c>
      <c r="I4267" t="str">
        <f>IFERROR(VLOOKUP(B4267,allstats!$C:$I,7,0),"")</f>
        <v/>
      </c>
      <c r="J4267" t="str">
        <f>IFERROR(VLOOKUP(B4267,allstats!$C:$J,8,0),"")</f>
        <v/>
      </c>
    </row>
    <row r="4268" spans="1:10" x14ac:dyDescent="0.3">
      <c r="A4268" t="s">
        <v>15200</v>
      </c>
      <c r="B4268" t="s">
        <v>15301</v>
      </c>
      <c r="C4268" t="s">
        <v>15302</v>
      </c>
      <c r="D4268" t="s">
        <v>15303</v>
      </c>
      <c r="E4268" t="s">
        <v>14775</v>
      </c>
      <c r="F4268" t="s">
        <v>14781</v>
      </c>
      <c r="G4268">
        <f>COUNTIF(allstats!$C:$C,B4268)</f>
        <v>0</v>
      </c>
      <c r="H4268">
        <f>COUNTIF(allstats!$Q:$Q,B4268)</f>
        <v>0</v>
      </c>
      <c r="I4268" t="str">
        <f>IFERROR(VLOOKUP(B4268,allstats!$C:$I,7,0),"")</f>
        <v/>
      </c>
      <c r="J4268" t="str">
        <f>IFERROR(VLOOKUP(B4268,allstats!$C:$J,8,0),"")</f>
        <v/>
      </c>
    </row>
    <row r="4269" spans="1:10" x14ac:dyDescent="0.3">
      <c r="A4269" t="s">
        <v>15200</v>
      </c>
      <c r="B4269" t="s">
        <v>15304</v>
      </c>
      <c r="C4269" t="s">
        <v>15305</v>
      </c>
      <c r="D4269" t="s">
        <v>15306</v>
      </c>
      <c r="E4269" t="s">
        <v>14775</v>
      </c>
      <c r="F4269" t="s">
        <v>14781</v>
      </c>
      <c r="G4269">
        <f>COUNTIF(allstats!$C:$C,B4269)</f>
        <v>0</v>
      </c>
      <c r="H4269">
        <f>COUNTIF(allstats!$Q:$Q,B4269)</f>
        <v>0</v>
      </c>
      <c r="I4269" t="str">
        <f>IFERROR(VLOOKUP(B4269,allstats!$C:$I,7,0),"")</f>
        <v/>
      </c>
      <c r="J4269" t="str">
        <f>IFERROR(VLOOKUP(B4269,allstats!$C:$J,8,0),"")</f>
        <v/>
      </c>
    </row>
    <row r="4270" spans="1:10" x14ac:dyDescent="0.3">
      <c r="A4270" t="s">
        <v>15200</v>
      </c>
      <c r="B4270" t="s">
        <v>15307</v>
      </c>
      <c r="C4270" t="s">
        <v>15308</v>
      </c>
      <c r="D4270" t="s">
        <v>15309</v>
      </c>
      <c r="E4270" t="s">
        <v>14775</v>
      </c>
      <c r="F4270" t="s">
        <v>14781</v>
      </c>
      <c r="G4270">
        <f>COUNTIF(allstats!$C:$C,B4270)</f>
        <v>2</v>
      </c>
      <c r="H4270">
        <f>COUNTIF(allstats!$Q:$Q,B4270)</f>
        <v>1</v>
      </c>
      <c r="I4270">
        <f>IFERROR(VLOOKUP(B4270,allstats!$C:$I,7,0),"")</f>
        <v>7</v>
      </c>
      <c r="J4270">
        <f>IFERROR(VLOOKUP(B4270,allstats!$C:$J,8,0),"")</f>
        <v>0</v>
      </c>
    </row>
    <row r="4271" spans="1:10" x14ac:dyDescent="0.3">
      <c r="A4271" t="s">
        <v>15200</v>
      </c>
      <c r="B4271" t="s">
        <v>15310</v>
      </c>
      <c r="C4271" t="s">
        <v>15311</v>
      </c>
      <c r="D4271" t="s">
        <v>15312</v>
      </c>
      <c r="E4271" t="s">
        <v>14775</v>
      </c>
      <c r="F4271" t="s">
        <v>14781</v>
      </c>
      <c r="G4271">
        <f>COUNTIF(allstats!$C:$C,B4271)</f>
        <v>0</v>
      </c>
      <c r="H4271">
        <f>COUNTIF(allstats!$Q:$Q,B4271)</f>
        <v>0</v>
      </c>
      <c r="I4271" t="str">
        <f>IFERROR(VLOOKUP(B4271,allstats!$C:$I,7,0),"")</f>
        <v/>
      </c>
      <c r="J4271" t="str">
        <f>IFERROR(VLOOKUP(B4271,allstats!$C:$J,8,0),"")</f>
        <v/>
      </c>
    </row>
    <row r="4272" spans="1:10" x14ac:dyDescent="0.3">
      <c r="A4272" t="s">
        <v>15200</v>
      </c>
      <c r="B4272" t="s">
        <v>15313</v>
      </c>
      <c r="C4272" t="s">
        <v>15314</v>
      </c>
      <c r="D4272" t="s">
        <v>15315</v>
      </c>
      <c r="E4272" t="s">
        <v>14775</v>
      </c>
      <c r="F4272" t="s">
        <v>14776</v>
      </c>
      <c r="G4272">
        <f>COUNTIF(allstats!$C:$C,B4272)</f>
        <v>0</v>
      </c>
      <c r="H4272">
        <f>COUNTIF(allstats!$Q:$Q,B4272)</f>
        <v>0</v>
      </c>
      <c r="I4272" t="str">
        <f>IFERROR(VLOOKUP(B4272,allstats!$C:$I,7,0),"")</f>
        <v/>
      </c>
      <c r="J4272" t="str">
        <f>IFERROR(VLOOKUP(B4272,allstats!$C:$J,8,0),"")</f>
        <v/>
      </c>
    </row>
    <row r="4273" spans="1:10" x14ac:dyDescent="0.3">
      <c r="A4273" t="s">
        <v>15200</v>
      </c>
      <c r="B4273" t="s">
        <v>15316</v>
      </c>
      <c r="C4273" t="s">
        <v>15317</v>
      </c>
      <c r="D4273" t="s">
        <v>15318</v>
      </c>
      <c r="E4273" t="s">
        <v>14775</v>
      </c>
      <c r="F4273" t="s">
        <v>14776</v>
      </c>
      <c r="G4273">
        <f>COUNTIF(allstats!$C:$C,B4273)</f>
        <v>0</v>
      </c>
      <c r="H4273">
        <f>COUNTIF(allstats!$Q:$Q,B4273)</f>
        <v>0</v>
      </c>
      <c r="I4273" t="str">
        <f>IFERROR(VLOOKUP(B4273,allstats!$C:$I,7,0),"")</f>
        <v/>
      </c>
      <c r="J4273" t="str">
        <f>IFERROR(VLOOKUP(B4273,allstats!$C:$J,8,0),"")</f>
        <v/>
      </c>
    </row>
    <row r="4274" spans="1:10" x14ac:dyDescent="0.3">
      <c r="A4274" t="s">
        <v>15200</v>
      </c>
      <c r="B4274" t="s">
        <v>15319</v>
      </c>
      <c r="C4274" t="s">
        <v>15320</v>
      </c>
      <c r="D4274" t="s">
        <v>15321</v>
      </c>
      <c r="E4274" t="s">
        <v>14775</v>
      </c>
      <c r="F4274" t="s">
        <v>14776</v>
      </c>
      <c r="G4274">
        <f>COUNTIF(allstats!$C:$C,B4274)</f>
        <v>0</v>
      </c>
      <c r="H4274">
        <f>COUNTIF(allstats!$Q:$Q,B4274)</f>
        <v>0</v>
      </c>
      <c r="I4274" t="str">
        <f>IFERROR(VLOOKUP(B4274,allstats!$C:$I,7,0),"")</f>
        <v/>
      </c>
      <c r="J4274" t="str">
        <f>IFERROR(VLOOKUP(B4274,allstats!$C:$J,8,0),"")</f>
        <v/>
      </c>
    </row>
    <row r="4275" spans="1:10" x14ac:dyDescent="0.3">
      <c r="A4275" t="s">
        <v>15200</v>
      </c>
      <c r="B4275" t="s">
        <v>15322</v>
      </c>
      <c r="C4275" t="s">
        <v>15323</v>
      </c>
      <c r="D4275" t="s">
        <v>15324</v>
      </c>
      <c r="E4275" t="s">
        <v>14886</v>
      </c>
      <c r="F4275" t="s">
        <v>14781</v>
      </c>
      <c r="G4275">
        <f>COUNTIF(allstats!$C:$C,B4275)</f>
        <v>0</v>
      </c>
      <c r="H4275">
        <f>COUNTIF(allstats!$Q:$Q,B4275)</f>
        <v>0</v>
      </c>
      <c r="I4275" t="str">
        <f>IFERROR(VLOOKUP(B4275,allstats!$C:$I,7,0),"")</f>
        <v/>
      </c>
      <c r="J4275" t="str">
        <f>IFERROR(VLOOKUP(B4275,allstats!$C:$J,8,0),"")</f>
        <v/>
      </c>
    </row>
    <row r="4276" spans="1:10" x14ac:dyDescent="0.3">
      <c r="A4276" t="s">
        <v>15200</v>
      </c>
      <c r="B4276" t="s">
        <v>15325</v>
      </c>
      <c r="C4276" t="s">
        <v>15326</v>
      </c>
      <c r="D4276" t="s">
        <v>15327</v>
      </c>
      <c r="E4276" t="s">
        <v>14775</v>
      </c>
      <c r="F4276" t="s">
        <v>14776</v>
      </c>
      <c r="G4276">
        <f>COUNTIF(allstats!$C:$C,B4276)</f>
        <v>0</v>
      </c>
      <c r="H4276">
        <f>COUNTIF(allstats!$Q:$Q,B4276)</f>
        <v>0</v>
      </c>
      <c r="I4276" t="str">
        <f>IFERROR(VLOOKUP(B4276,allstats!$C:$I,7,0),"")</f>
        <v/>
      </c>
      <c r="J4276" t="str">
        <f>IFERROR(VLOOKUP(B4276,allstats!$C:$J,8,0),"")</f>
        <v/>
      </c>
    </row>
    <row r="4277" spans="1:10" x14ac:dyDescent="0.3">
      <c r="A4277" t="s">
        <v>15200</v>
      </c>
      <c r="B4277" t="s">
        <v>15328</v>
      </c>
      <c r="C4277" t="s">
        <v>15329</v>
      </c>
      <c r="D4277" t="s">
        <v>15330</v>
      </c>
      <c r="E4277" t="s">
        <v>14775</v>
      </c>
      <c r="F4277" t="s">
        <v>14776</v>
      </c>
      <c r="G4277">
        <f>COUNTIF(allstats!$C:$C,B4277)</f>
        <v>0</v>
      </c>
      <c r="H4277">
        <f>COUNTIF(allstats!$Q:$Q,B4277)</f>
        <v>0</v>
      </c>
      <c r="I4277" t="str">
        <f>IFERROR(VLOOKUP(B4277,allstats!$C:$I,7,0),"")</f>
        <v/>
      </c>
      <c r="J4277" t="str">
        <f>IFERROR(VLOOKUP(B4277,allstats!$C:$J,8,0),"")</f>
        <v/>
      </c>
    </row>
    <row r="4278" spans="1:10" x14ac:dyDescent="0.3">
      <c r="A4278" t="s">
        <v>15200</v>
      </c>
      <c r="B4278" t="s">
        <v>15331</v>
      </c>
      <c r="C4278" t="s">
        <v>15332</v>
      </c>
      <c r="D4278" t="s">
        <v>15333</v>
      </c>
      <c r="E4278" t="s">
        <v>14928</v>
      </c>
      <c r="F4278" t="s">
        <v>3080</v>
      </c>
      <c r="G4278">
        <f>COUNTIF(allstats!$C:$C,B4278)</f>
        <v>0</v>
      </c>
      <c r="H4278">
        <f>COUNTIF(allstats!$Q:$Q,B4278)</f>
        <v>0</v>
      </c>
      <c r="I4278" t="str">
        <f>IFERROR(VLOOKUP(B4278,allstats!$C:$I,7,0),"")</f>
        <v/>
      </c>
      <c r="J4278" t="str">
        <f>IFERROR(VLOOKUP(B4278,allstats!$C:$J,8,0),"")</f>
        <v/>
      </c>
    </row>
    <row r="4279" spans="1:10" x14ac:dyDescent="0.3">
      <c r="A4279" t="s">
        <v>15200</v>
      </c>
      <c r="B4279" t="s">
        <v>15334</v>
      </c>
      <c r="C4279" t="s">
        <v>15335</v>
      </c>
      <c r="D4279" t="s">
        <v>15336</v>
      </c>
      <c r="E4279" t="s">
        <v>14775</v>
      </c>
      <c r="F4279" t="s">
        <v>14776</v>
      </c>
      <c r="G4279">
        <f>COUNTIF(allstats!$C:$C,B4279)</f>
        <v>0</v>
      </c>
      <c r="H4279">
        <f>COUNTIF(allstats!$Q:$Q,B4279)</f>
        <v>0</v>
      </c>
      <c r="I4279" t="str">
        <f>IFERROR(VLOOKUP(B4279,allstats!$C:$I,7,0),"")</f>
        <v/>
      </c>
      <c r="J4279" t="str">
        <f>IFERROR(VLOOKUP(B4279,allstats!$C:$J,8,0),"")</f>
        <v/>
      </c>
    </row>
    <row r="4280" spans="1:10" x14ac:dyDescent="0.3">
      <c r="A4280" t="s">
        <v>15200</v>
      </c>
      <c r="B4280" t="s">
        <v>15337</v>
      </c>
      <c r="C4280" t="s">
        <v>15338</v>
      </c>
      <c r="D4280" t="s">
        <v>15339</v>
      </c>
      <c r="E4280" t="s">
        <v>14775</v>
      </c>
      <c r="F4280" t="s">
        <v>14776</v>
      </c>
      <c r="G4280">
        <f>COUNTIF(allstats!$C:$C,B4280)</f>
        <v>0</v>
      </c>
      <c r="H4280">
        <f>COUNTIF(allstats!$Q:$Q,B4280)</f>
        <v>0</v>
      </c>
      <c r="I4280" t="str">
        <f>IFERROR(VLOOKUP(B4280,allstats!$C:$I,7,0),"")</f>
        <v/>
      </c>
      <c r="J4280" t="str">
        <f>IFERROR(VLOOKUP(B4280,allstats!$C:$J,8,0),"")</f>
        <v/>
      </c>
    </row>
    <row r="4281" spans="1:10" x14ac:dyDescent="0.3">
      <c r="A4281" t="s">
        <v>15200</v>
      </c>
      <c r="B4281" t="s">
        <v>15340</v>
      </c>
      <c r="C4281" t="s">
        <v>15341</v>
      </c>
      <c r="D4281" t="s">
        <v>15342</v>
      </c>
      <c r="E4281" t="s">
        <v>14775</v>
      </c>
      <c r="F4281" t="s">
        <v>14776</v>
      </c>
      <c r="G4281">
        <f>COUNTIF(allstats!$C:$C,B4281)</f>
        <v>1</v>
      </c>
      <c r="H4281">
        <f>COUNTIF(allstats!$Q:$Q,B4281)</f>
        <v>1</v>
      </c>
      <c r="I4281">
        <f>IFERROR(VLOOKUP(B4281,allstats!$C:$I,7,0),"")</f>
        <v>27</v>
      </c>
      <c r="J4281">
        <f>IFERROR(VLOOKUP(B4281,allstats!$C:$J,8,0),"")</f>
        <v>0</v>
      </c>
    </row>
    <row r="4282" spans="1:10" x14ac:dyDescent="0.3">
      <c r="A4282" t="s">
        <v>15200</v>
      </c>
      <c r="B4282" t="s">
        <v>15343</v>
      </c>
      <c r="C4282" t="s">
        <v>15344</v>
      </c>
      <c r="D4282" t="s">
        <v>15345</v>
      </c>
      <c r="E4282" t="s">
        <v>14928</v>
      </c>
      <c r="F4282" t="s">
        <v>3080</v>
      </c>
      <c r="G4282">
        <f>COUNTIF(allstats!$C:$C,B4282)</f>
        <v>1</v>
      </c>
      <c r="H4282">
        <f>COUNTIF(allstats!$Q:$Q,B4282)</f>
        <v>1</v>
      </c>
      <c r="I4282">
        <f>IFERROR(VLOOKUP(B4282,allstats!$C:$I,7,0),"")</f>
        <v>374</v>
      </c>
      <c r="J4282">
        <f>IFERROR(VLOOKUP(B4282,allstats!$C:$J,8,0),"")</f>
        <v>0</v>
      </c>
    </row>
    <row r="4283" spans="1:10" x14ac:dyDescent="0.3">
      <c r="A4283" t="s">
        <v>15200</v>
      </c>
      <c r="B4283" t="s">
        <v>15346</v>
      </c>
      <c r="C4283" t="s">
        <v>15347</v>
      </c>
      <c r="D4283" t="s">
        <v>15348</v>
      </c>
      <c r="E4283" t="s">
        <v>14775</v>
      </c>
      <c r="F4283" t="s">
        <v>14776</v>
      </c>
      <c r="G4283">
        <f>COUNTIF(allstats!$C:$C,B4283)</f>
        <v>0</v>
      </c>
      <c r="H4283">
        <f>COUNTIF(allstats!$Q:$Q,B4283)</f>
        <v>0</v>
      </c>
      <c r="I4283" t="str">
        <f>IFERROR(VLOOKUP(B4283,allstats!$C:$I,7,0),"")</f>
        <v/>
      </c>
      <c r="J4283" t="str">
        <f>IFERROR(VLOOKUP(B4283,allstats!$C:$J,8,0),"")</f>
        <v/>
      </c>
    </row>
    <row r="4284" spans="1:10" x14ac:dyDescent="0.3">
      <c r="A4284" t="s">
        <v>15200</v>
      </c>
      <c r="B4284" t="s">
        <v>15349</v>
      </c>
      <c r="C4284" t="s">
        <v>15350</v>
      </c>
      <c r="D4284" t="s">
        <v>15351</v>
      </c>
      <c r="E4284" t="s">
        <v>14886</v>
      </c>
      <c r="F4284" t="s">
        <v>14781</v>
      </c>
      <c r="G4284">
        <f>COUNTIF(allstats!$C:$C,B4284)</f>
        <v>0</v>
      </c>
      <c r="H4284">
        <f>COUNTIF(allstats!$Q:$Q,B4284)</f>
        <v>0</v>
      </c>
      <c r="I4284" t="str">
        <f>IFERROR(VLOOKUP(B4284,allstats!$C:$I,7,0),"")</f>
        <v/>
      </c>
      <c r="J4284" t="str">
        <f>IFERROR(VLOOKUP(B4284,allstats!$C:$J,8,0),"")</f>
        <v/>
      </c>
    </row>
    <row r="4285" spans="1:10" x14ac:dyDescent="0.3">
      <c r="A4285" t="s">
        <v>15200</v>
      </c>
      <c r="B4285" t="s">
        <v>15352</v>
      </c>
      <c r="C4285" t="s">
        <v>15353</v>
      </c>
      <c r="D4285" t="s">
        <v>15354</v>
      </c>
      <c r="E4285" t="s">
        <v>14928</v>
      </c>
      <c r="F4285" t="s">
        <v>3080</v>
      </c>
      <c r="G4285">
        <f>COUNTIF(allstats!$C:$C,B4285)</f>
        <v>0</v>
      </c>
      <c r="H4285">
        <f>COUNTIF(allstats!$Q:$Q,B4285)</f>
        <v>0</v>
      </c>
      <c r="I4285" t="str">
        <f>IFERROR(VLOOKUP(B4285,allstats!$C:$I,7,0),"")</f>
        <v/>
      </c>
      <c r="J4285" t="str">
        <f>IFERROR(VLOOKUP(B4285,allstats!$C:$J,8,0),"")</f>
        <v/>
      </c>
    </row>
    <row r="4286" spans="1:10" x14ac:dyDescent="0.3">
      <c r="A4286" t="s">
        <v>15200</v>
      </c>
      <c r="B4286" t="s">
        <v>15355</v>
      </c>
      <c r="C4286" t="s">
        <v>15356</v>
      </c>
      <c r="D4286" t="s">
        <v>15357</v>
      </c>
      <c r="E4286" t="s">
        <v>14928</v>
      </c>
      <c r="F4286" t="s">
        <v>3080</v>
      </c>
      <c r="G4286">
        <f>COUNTIF(allstats!$C:$C,B4286)</f>
        <v>1</v>
      </c>
      <c r="H4286">
        <f>COUNTIF(allstats!$Q:$Q,B4286)</f>
        <v>1</v>
      </c>
      <c r="I4286">
        <f>IFERROR(VLOOKUP(B4286,allstats!$C:$I,7,0),"")</f>
        <v>515</v>
      </c>
      <c r="J4286">
        <f>IFERROR(VLOOKUP(B4286,allstats!$C:$J,8,0),"")</f>
        <v>0</v>
      </c>
    </row>
    <row r="4287" spans="1:10" x14ac:dyDescent="0.3">
      <c r="A4287" t="s">
        <v>15200</v>
      </c>
      <c r="B4287" t="s">
        <v>15358</v>
      </c>
      <c r="C4287" t="s">
        <v>15359</v>
      </c>
      <c r="D4287" t="s">
        <v>15360</v>
      </c>
      <c r="E4287" t="s">
        <v>14775</v>
      </c>
      <c r="F4287" t="s">
        <v>14776</v>
      </c>
      <c r="G4287">
        <f>COUNTIF(allstats!$C:$C,B4287)</f>
        <v>1</v>
      </c>
      <c r="H4287">
        <f>COUNTIF(allstats!$Q:$Q,B4287)</f>
        <v>1</v>
      </c>
      <c r="I4287">
        <f>IFERROR(VLOOKUP(B4287,allstats!$C:$I,7,0),"")</f>
        <v>7212</v>
      </c>
      <c r="J4287">
        <f>IFERROR(VLOOKUP(B4287,allstats!$C:$J,8,0),"")</f>
        <v>0</v>
      </c>
    </row>
    <row r="4288" spans="1:10" x14ac:dyDescent="0.3">
      <c r="A4288" t="s">
        <v>15200</v>
      </c>
      <c r="B4288" t="s">
        <v>15361</v>
      </c>
      <c r="C4288" t="s">
        <v>15362</v>
      </c>
      <c r="D4288" t="s">
        <v>15363</v>
      </c>
      <c r="E4288" t="s">
        <v>14775</v>
      </c>
      <c r="F4288" t="s">
        <v>14776</v>
      </c>
      <c r="G4288">
        <f>COUNTIF(allstats!$C:$C,B4288)</f>
        <v>0</v>
      </c>
      <c r="H4288">
        <f>COUNTIF(allstats!$Q:$Q,B4288)</f>
        <v>0</v>
      </c>
      <c r="I4288" t="str">
        <f>IFERROR(VLOOKUP(B4288,allstats!$C:$I,7,0),"")</f>
        <v/>
      </c>
      <c r="J4288" t="str">
        <f>IFERROR(VLOOKUP(B4288,allstats!$C:$J,8,0),"")</f>
        <v/>
      </c>
    </row>
    <row r="4289" spans="1:10" x14ac:dyDescent="0.3">
      <c r="A4289" t="s">
        <v>15200</v>
      </c>
      <c r="B4289" t="s">
        <v>15364</v>
      </c>
      <c r="C4289" t="s">
        <v>15365</v>
      </c>
      <c r="D4289" t="s">
        <v>15366</v>
      </c>
      <c r="E4289" t="s">
        <v>14775</v>
      </c>
      <c r="F4289" t="s">
        <v>14776</v>
      </c>
      <c r="G4289">
        <f>COUNTIF(allstats!$C:$C,B4289)</f>
        <v>1</v>
      </c>
      <c r="H4289">
        <f>COUNTIF(allstats!$Q:$Q,B4289)</f>
        <v>1</v>
      </c>
      <c r="I4289">
        <f>IFERROR(VLOOKUP(B4289,allstats!$C:$I,7,0),"")</f>
        <v>204</v>
      </c>
      <c r="J4289">
        <f>IFERROR(VLOOKUP(B4289,allstats!$C:$J,8,0),"")</f>
        <v>0</v>
      </c>
    </row>
    <row r="4290" spans="1:10" x14ac:dyDescent="0.3">
      <c r="A4290" t="s">
        <v>15200</v>
      </c>
      <c r="B4290" t="s">
        <v>15367</v>
      </c>
      <c r="C4290" t="s">
        <v>15368</v>
      </c>
      <c r="D4290" t="s">
        <v>15369</v>
      </c>
      <c r="E4290" t="s">
        <v>14775</v>
      </c>
      <c r="F4290" t="s">
        <v>14776</v>
      </c>
      <c r="G4290">
        <f>COUNTIF(allstats!$C:$C,B4290)</f>
        <v>0</v>
      </c>
      <c r="H4290">
        <f>COUNTIF(allstats!$Q:$Q,B4290)</f>
        <v>0</v>
      </c>
      <c r="I4290" t="str">
        <f>IFERROR(VLOOKUP(B4290,allstats!$C:$I,7,0),"")</f>
        <v/>
      </c>
      <c r="J4290" t="str">
        <f>IFERROR(VLOOKUP(B4290,allstats!$C:$J,8,0),"")</f>
        <v/>
      </c>
    </row>
    <row r="4291" spans="1:10" x14ac:dyDescent="0.3">
      <c r="A4291" t="s">
        <v>15200</v>
      </c>
      <c r="B4291" t="s">
        <v>15370</v>
      </c>
      <c r="C4291" t="s">
        <v>15371</v>
      </c>
      <c r="D4291" t="s">
        <v>15372</v>
      </c>
      <c r="E4291" t="s">
        <v>14775</v>
      </c>
      <c r="F4291" t="s">
        <v>14776</v>
      </c>
      <c r="G4291">
        <f>COUNTIF(allstats!$C:$C,B4291)</f>
        <v>0</v>
      </c>
      <c r="H4291">
        <f>COUNTIF(allstats!$Q:$Q,B4291)</f>
        <v>0</v>
      </c>
      <c r="I4291" t="str">
        <f>IFERROR(VLOOKUP(B4291,allstats!$C:$I,7,0),"")</f>
        <v/>
      </c>
      <c r="J4291" t="str">
        <f>IFERROR(VLOOKUP(B4291,allstats!$C:$J,8,0),"")</f>
        <v/>
      </c>
    </row>
    <row r="4292" spans="1:10" x14ac:dyDescent="0.3">
      <c r="A4292" t="s">
        <v>15200</v>
      </c>
      <c r="B4292" t="s">
        <v>14966</v>
      </c>
      <c r="C4292" t="s">
        <v>15373</v>
      </c>
      <c r="D4292" t="s">
        <v>15374</v>
      </c>
      <c r="E4292" t="s">
        <v>14816</v>
      </c>
      <c r="F4292" t="s">
        <v>14935</v>
      </c>
      <c r="G4292">
        <f>COUNTIF(allstats!$C:$C,B4292)</f>
        <v>0</v>
      </c>
      <c r="H4292">
        <f>COUNTIF(allstats!$Q:$Q,B4292)</f>
        <v>0</v>
      </c>
      <c r="I4292" t="str">
        <f>IFERROR(VLOOKUP(B4292,allstats!$C:$I,7,0),"")</f>
        <v/>
      </c>
      <c r="J4292" t="str">
        <f>IFERROR(VLOOKUP(B4292,allstats!$C:$J,8,0),"")</f>
        <v/>
      </c>
    </row>
    <row r="4293" spans="1:10" x14ac:dyDescent="0.3">
      <c r="A4293" t="s">
        <v>15200</v>
      </c>
      <c r="B4293" t="s">
        <v>15375</v>
      </c>
      <c r="C4293" t="s">
        <v>15376</v>
      </c>
      <c r="D4293" t="s">
        <v>15377</v>
      </c>
      <c r="E4293" t="s">
        <v>14775</v>
      </c>
      <c r="F4293" t="s">
        <v>14776</v>
      </c>
      <c r="G4293">
        <f>COUNTIF(allstats!$C:$C,B4293)</f>
        <v>0</v>
      </c>
      <c r="H4293">
        <f>COUNTIF(allstats!$Q:$Q,B4293)</f>
        <v>0</v>
      </c>
      <c r="I4293" t="str">
        <f>IFERROR(VLOOKUP(B4293,allstats!$C:$I,7,0),"")</f>
        <v/>
      </c>
      <c r="J4293" t="str">
        <f>IFERROR(VLOOKUP(B4293,allstats!$C:$J,8,0),"")</f>
        <v/>
      </c>
    </row>
    <row r="4294" spans="1:10" x14ac:dyDescent="0.3">
      <c r="A4294" t="s">
        <v>15200</v>
      </c>
      <c r="B4294" t="s">
        <v>15378</v>
      </c>
      <c r="C4294" t="s">
        <v>15379</v>
      </c>
      <c r="D4294" t="s">
        <v>15380</v>
      </c>
      <c r="E4294" t="s">
        <v>14775</v>
      </c>
      <c r="F4294" t="s">
        <v>14776</v>
      </c>
      <c r="G4294">
        <f>COUNTIF(allstats!$C:$C,B4294)</f>
        <v>0</v>
      </c>
      <c r="H4294">
        <f>COUNTIF(allstats!$Q:$Q,B4294)</f>
        <v>0</v>
      </c>
      <c r="I4294" t="str">
        <f>IFERROR(VLOOKUP(B4294,allstats!$C:$I,7,0),"")</f>
        <v/>
      </c>
      <c r="J4294" t="str">
        <f>IFERROR(VLOOKUP(B4294,allstats!$C:$J,8,0),"")</f>
        <v/>
      </c>
    </row>
    <row r="4295" spans="1:10" x14ac:dyDescent="0.3">
      <c r="A4295" t="s">
        <v>15200</v>
      </c>
      <c r="B4295" t="s">
        <v>15381</v>
      </c>
      <c r="C4295" t="s">
        <v>15382</v>
      </c>
      <c r="D4295" t="s">
        <v>15383</v>
      </c>
      <c r="E4295" t="s">
        <v>14928</v>
      </c>
      <c r="F4295" t="s">
        <v>3080</v>
      </c>
      <c r="G4295">
        <f>COUNTIF(allstats!$C:$C,B4295)</f>
        <v>0</v>
      </c>
      <c r="H4295">
        <f>COUNTIF(allstats!$Q:$Q,B4295)</f>
        <v>0</v>
      </c>
      <c r="I4295" t="str">
        <f>IFERROR(VLOOKUP(B4295,allstats!$C:$I,7,0),"")</f>
        <v/>
      </c>
      <c r="J4295" t="str">
        <f>IFERROR(VLOOKUP(B4295,allstats!$C:$J,8,0),"")</f>
        <v/>
      </c>
    </row>
    <row r="4296" spans="1:10" x14ac:dyDescent="0.3">
      <c r="A4296" t="s">
        <v>15200</v>
      </c>
      <c r="B4296" t="s">
        <v>15384</v>
      </c>
      <c r="C4296" t="s">
        <v>15385</v>
      </c>
      <c r="D4296" t="s">
        <v>15386</v>
      </c>
      <c r="E4296" t="s">
        <v>14775</v>
      </c>
      <c r="F4296" t="s">
        <v>14776</v>
      </c>
      <c r="G4296">
        <f>COUNTIF(allstats!$C:$C,B4296)</f>
        <v>0</v>
      </c>
      <c r="H4296">
        <f>COUNTIF(allstats!$Q:$Q,B4296)</f>
        <v>0</v>
      </c>
      <c r="I4296" t="str">
        <f>IFERROR(VLOOKUP(B4296,allstats!$C:$I,7,0),"")</f>
        <v/>
      </c>
      <c r="J4296" t="str">
        <f>IFERROR(VLOOKUP(B4296,allstats!$C:$J,8,0),"")</f>
        <v/>
      </c>
    </row>
    <row r="4297" spans="1:10" x14ac:dyDescent="0.3">
      <c r="A4297" t="s">
        <v>15200</v>
      </c>
      <c r="B4297" t="s">
        <v>15387</v>
      </c>
      <c r="C4297" t="s">
        <v>15388</v>
      </c>
      <c r="D4297" t="s">
        <v>15389</v>
      </c>
      <c r="E4297" t="s">
        <v>14775</v>
      </c>
      <c r="F4297" t="s">
        <v>14776</v>
      </c>
      <c r="G4297">
        <f>COUNTIF(allstats!$C:$C,B4297)</f>
        <v>0</v>
      </c>
      <c r="H4297">
        <f>COUNTIF(allstats!$Q:$Q,B4297)</f>
        <v>0</v>
      </c>
      <c r="I4297" t="str">
        <f>IFERROR(VLOOKUP(B4297,allstats!$C:$I,7,0),"")</f>
        <v/>
      </c>
      <c r="J4297" t="str">
        <f>IFERROR(VLOOKUP(B4297,allstats!$C:$J,8,0),"")</f>
        <v/>
      </c>
    </row>
    <row r="4298" spans="1:10" x14ac:dyDescent="0.3">
      <c r="A4298" t="s">
        <v>15200</v>
      </c>
      <c r="B4298" t="s">
        <v>15390</v>
      </c>
      <c r="C4298" t="s">
        <v>15391</v>
      </c>
      <c r="D4298" t="s">
        <v>15392</v>
      </c>
      <c r="E4298" t="s">
        <v>14928</v>
      </c>
      <c r="F4298" t="s">
        <v>3080</v>
      </c>
      <c r="G4298">
        <f>COUNTIF(allstats!$C:$C,B4298)</f>
        <v>0</v>
      </c>
      <c r="H4298">
        <f>COUNTIF(allstats!$Q:$Q,B4298)</f>
        <v>0</v>
      </c>
      <c r="I4298" t="str">
        <f>IFERROR(VLOOKUP(B4298,allstats!$C:$I,7,0),"")</f>
        <v/>
      </c>
      <c r="J4298" t="str">
        <f>IFERROR(VLOOKUP(B4298,allstats!$C:$J,8,0),"")</f>
        <v/>
      </c>
    </row>
    <row r="4299" spans="1:10" x14ac:dyDescent="0.3">
      <c r="A4299" t="s">
        <v>15200</v>
      </c>
      <c r="B4299" t="s">
        <v>15393</v>
      </c>
      <c r="C4299" t="s">
        <v>15394</v>
      </c>
      <c r="D4299" t="s">
        <v>15395</v>
      </c>
      <c r="E4299" t="s">
        <v>15124</v>
      </c>
      <c r="F4299" t="s">
        <v>15396</v>
      </c>
      <c r="G4299">
        <f>COUNTIF(allstats!$C:$C,B4299)</f>
        <v>0</v>
      </c>
      <c r="H4299">
        <f>COUNTIF(allstats!$Q:$Q,B4299)</f>
        <v>0</v>
      </c>
      <c r="I4299" t="str">
        <f>IFERROR(VLOOKUP(B4299,allstats!$C:$I,7,0),"")</f>
        <v/>
      </c>
      <c r="J4299" t="str">
        <f>IFERROR(VLOOKUP(B4299,allstats!$C:$J,8,0),"")</f>
        <v/>
      </c>
    </row>
    <row r="4300" spans="1:10" x14ac:dyDescent="0.3">
      <c r="A4300" t="s">
        <v>15200</v>
      </c>
      <c r="B4300" t="s">
        <v>15397</v>
      </c>
      <c r="C4300" t="s">
        <v>15398</v>
      </c>
      <c r="D4300" t="s">
        <v>15399</v>
      </c>
      <c r="E4300" t="s">
        <v>14775</v>
      </c>
      <c r="F4300" t="s">
        <v>14781</v>
      </c>
      <c r="G4300">
        <f>COUNTIF(allstats!$C:$C,B4300)</f>
        <v>0</v>
      </c>
      <c r="H4300">
        <f>COUNTIF(allstats!$Q:$Q,B4300)</f>
        <v>0</v>
      </c>
      <c r="I4300" t="str">
        <f>IFERROR(VLOOKUP(B4300,allstats!$C:$I,7,0),"")</f>
        <v/>
      </c>
      <c r="J4300" t="str">
        <f>IFERROR(VLOOKUP(B4300,allstats!$C:$J,8,0),"")</f>
        <v/>
      </c>
    </row>
    <row r="4301" spans="1:10" x14ac:dyDescent="0.3">
      <c r="A4301" t="s">
        <v>15200</v>
      </c>
      <c r="B4301" t="s">
        <v>15400</v>
      </c>
      <c r="C4301" t="s">
        <v>15401</v>
      </c>
      <c r="D4301" t="s">
        <v>15402</v>
      </c>
      <c r="E4301" t="s">
        <v>14775</v>
      </c>
      <c r="F4301" t="s">
        <v>14781</v>
      </c>
      <c r="G4301">
        <f>COUNTIF(allstats!$C:$C,B4301)</f>
        <v>0</v>
      </c>
      <c r="H4301">
        <f>COUNTIF(allstats!$Q:$Q,B4301)</f>
        <v>0</v>
      </c>
      <c r="I4301" t="str">
        <f>IFERROR(VLOOKUP(B4301,allstats!$C:$I,7,0),"")</f>
        <v/>
      </c>
      <c r="J4301" t="str">
        <f>IFERROR(VLOOKUP(B4301,allstats!$C:$J,8,0),"")</f>
        <v/>
      </c>
    </row>
    <row r="4302" spans="1:10" x14ac:dyDescent="0.3">
      <c r="A4302" t="s">
        <v>15200</v>
      </c>
      <c r="B4302" t="s">
        <v>15403</v>
      </c>
      <c r="C4302" t="s">
        <v>15404</v>
      </c>
      <c r="D4302" t="s">
        <v>15066</v>
      </c>
      <c r="E4302" t="s">
        <v>14928</v>
      </c>
      <c r="F4302" t="s">
        <v>3080</v>
      </c>
      <c r="G4302">
        <f>COUNTIF(allstats!$C:$C,B4302)</f>
        <v>0</v>
      </c>
      <c r="H4302">
        <f>COUNTIF(allstats!$Q:$Q,B4302)</f>
        <v>0</v>
      </c>
      <c r="I4302" t="str">
        <f>IFERROR(VLOOKUP(B4302,allstats!$C:$I,7,0),"")</f>
        <v/>
      </c>
      <c r="J4302" t="str">
        <f>IFERROR(VLOOKUP(B4302,allstats!$C:$J,8,0),"")</f>
        <v/>
      </c>
    </row>
    <row r="4303" spans="1:10" x14ac:dyDescent="0.3">
      <c r="A4303" t="s">
        <v>15200</v>
      </c>
      <c r="B4303" t="s">
        <v>15405</v>
      </c>
      <c r="C4303" t="s">
        <v>15406</v>
      </c>
      <c r="D4303" t="s">
        <v>15407</v>
      </c>
      <c r="E4303" t="s">
        <v>14928</v>
      </c>
      <c r="F4303" t="s">
        <v>3080</v>
      </c>
      <c r="G4303">
        <f>COUNTIF(allstats!$C:$C,B4303)</f>
        <v>1</v>
      </c>
      <c r="H4303">
        <f>COUNTIF(allstats!$Q:$Q,B4303)</f>
        <v>1</v>
      </c>
      <c r="I4303">
        <f>IFERROR(VLOOKUP(B4303,allstats!$C:$I,7,0),"")</f>
        <v>1121</v>
      </c>
      <c r="J4303">
        <f>IFERROR(VLOOKUP(B4303,allstats!$C:$J,8,0),"")</f>
        <v>0</v>
      </c>
    </row>
    <row r="4304" spans="1:10" x14ac:dyDescent="0.3">
      <c r="A4304" t="s">
        <v>15200</v>
      </c>
      <c r="B4304" t="s">
        <v>15408</v>
      </c>
      <c r="C4304" t="s">
        <v>15409</v>
      </c>
      <c r="D4304" t="s">
        <v>15410</v>
      </c>
      <c r="E4304" t="s">
        <v>14886</v>
      </c>
      <c r="F4304" t="s">
        <v>14781</v>
      </c>
      <c r="G4304">
        <f>COUNTIF(allstats!$C:$C,B4304)</f>
        <v>0</v>
      </c>
      <c r="H4304">
        <f>COUNTIF(allstats!$Q:$Q,B4304)</f>
        <v>0</v>
      </c>
      <c r="I4304" t="str">
        <f>IFERROR(VLOOKUP(B4304,allstats!$C:$I,7,0),"")</f>
        <v/>
      </c>
      <c r="J4304" t="str">
        <f>IFERROR(VLOOKUP(B4304,allstats!$C:$J,8,0),"")</f>
        <v/>
      </c>
    </row>
    <row r="4305" spans="1:10" x14ac:dyDescent="0.3">
      <c r="A4305" t="s">
        <v>15200</v>
      </c>
      <c r="B4305" t="s">
        <v>15411</v>
      </c>
      <c r="C4305" t="s">
        <v>15412</v>
      </c>
      <c r="D4305" t="s">
        <v>15413</v>
      </c>
      <c r="E4305" t="s">
        <v>14775</v>
      </c>
      <c r="F4305" t="s">
        <v>14781</v>
      </c>
      <c r="G4305">
        <f>COUNTIF(allstats!$C:$C,B4305)</f>
        <v>0</v>
      </c>
      <c r="H4305">
        <f>COUNTIF(allstats!$Q:$Q,B4305)</f>
        <v>1</v>
      </c>
      <c r="I4305" t="str">
        <f>IFERROR(VLOOKUP(B4305,allstats!$C:$I,7,0),"")</f>
        <v/>
      </c>
      <c r="J4305" t="str">
        <f>IFERROR(VLOOKUP(B4305,allstats!$C:$J,8,0),"")</f>
        <v/>
      </c>
    </row>
    <row r="4306" spans="1:10" x14ac:dyDescent="0.3">
      <c r="A4306" t="s">
        <v>15200</v>
      </c>
      <c r="B4306" t="s">
        <v>15414</v>
      </c>
      <c r="C4306" t="s">
        <v>15415</v>
      </c>
      <c r="D4306" t="s">
        <v>15416</v>
      </c>
      <c r="E4306" t="s">
        <v>14886</v>
      </c>
      <c r="F4306" t="s">
        <v>14781</v>
      </c>
      <c r="G4306">
        <f>COUNTIF(allstats!$C:$C,B4306)</f>
        <v>0</v>
      </c>
      <c r="H4306">
        <f>COUNTIF(allstats!$Q:$Q,B4306)</f>
        <v>0</v>
      </c>
      <c r="I4306" t="str">
        <f>IFERROR(VLOOKUP(B4306,allstats!$C:$I,7,0),"")</f>
        <v/>
      </c>
      <c r="J4306" t="str">
        <f>IFERROR(VLOOKUP(B4306,allstats!$C:$J,8,0),"")</f>
        <v/>
      </c>
    </row>
    <row r="4307" spans="1:10" x14ac:dyDescent="0.3">
      <c r="A4307" t="s">
        <v>15200</v>
      </c>
      <c r="B4307" t="s">
        <v>15417</v>
      </c>
      <c r="C4307" t="s">
        <v>15418</v>
      </c>
      <c r="D4307" t="s">
        <v>15419</v>
      </c>
      <c r="E4307" t="s">
        <v>15136</v>
      </c>
      <c r="F4307" t="s">
        <v>15294</v>
      </c>
      <c r="G4307">
        <f>COUNTIF(allstats!$C:$C,B4307)</f>
        <v>0</v>
      </c>
      <c r="H4307">
        <f>COUNTIF(allstats!$Q:$Q,B4307)</f>
        <v>0</v>
      </c>
      <c r="I4307" t="str">
        <f>IFERROR(VLOOKUP(B4307,allstats!$C:$I,7,0),"")</f>
        <v/>
      </c>
      <c r="J4307" t="str">
        <f>IFERROR(VLOOKUP(B4307,allstats!$C:$J,8,0),"")</f>
        <v/>
      </c>
    </row>
    <row r="4308" spans="1:10" x14ac:dyDescent="0.3">
      <c r="A4308" t="s">
        <v>15200</v>
      </c>
      <c r="B4308" t="s">
        <v>15420</v>
      </c>
      <c r="C4308" t="s">
        <v>15421</v>
      </c>
      <c r="D4308" t="s">
        <v>15422</v>
      </c>
      <c r="E4308" t="s">
        <v>14886</v>
      </c>
      <c r="F4308" t="s">
        <v>14781</v>
      </c>
      <c r="G4308">
        <f>COUNTIF(allstats!$C:$C,B4308)</f>
        <v>0</v>
      </c>
      <c r="H4308">
        <f>COUNTIF(allstats!$Q:$Q,B4308)</f>
        <v>0</v>
      </c>
      <c r="I4308" t="str">
        <f>IFERROR(VLOOKUP(B4308,allstats!$C:$I,7,0),"")</f>
        <v/>
      </c>
      <c r="J4308" t="str">
        <f>IFERROR(VLOOKUP(B4308,allstats!$C:$J,8,0),"")</f>
        <v/>
      </c>
    </row>
    <row r="4309" spans="1:10" x14ac:dyDescent="0.3">
      <c r="A4309" t="s">
        <v>15200</v>
      </c>
      <c r="B4309" t="s">
        <v>15423</v>
      </c>
      <c r="C4309" t="s">
        <v>15424</v>
      </c>
      <c r="D4309" t="s">
        <v>15425</v>
      </c>
      <c r="E4309" t="s">
        <v>15182</v>
      </c>
      <c r="F4309" t="s">
        <v>15183</v>
      </c>
      <c r="G4309">
        <f>COUNTIF(allstats!$C:$C,B4309)</f>
        <v>0</v>
      </c>
      <c r="H4309">
        <f>COUNTIF(allstats!$Q:$Q,B4309)</f>
        <v>0</v>
      </c>
      <c r="I4309" t="str">
        <f>IFERROR(VLOOKUP(B4309,allstats!$C:$I,7,0),"")</f>
        <v/>
      </c>
      <c r="J4309" t="str">
        <f>IFERROR(VLOOKUP(B4309,allstats!$C:$J,8,0),"")</f>
        <v/>
      </c>
    </row>
    <row r="4310" spans="1:10" x14ac:dyDescent="0.3">
      <c r="A4310" t="s">
        <v>15200</v>
      </c>
      <c r="B4310" t="s">
        <v>15426</v>
      </c>
      <c r="C4310" t="s">
        <v>15427</v>
      </c>
      <c r="D4310" t="s">
        <v>15428</v>
      </c>
      <c r="E4310" t="s">
        <v>15124</v>
      </c>
      <c r="F4310" t="s">
        <v>14935</v>
      </c>
      <c r="G4310">
        <f>COUNTIF(allstats!$C:$C,B4310)</f>
        <v>0</v>
      </c>
      <c r="H4310">
        <f>COUNTIF(allstats!$Q:$Q,B4310)</f>
        <v>4</v>
      </c>
      <c r="I4310" t="str">
        <f>IFERROR(VLOOKUP(B4310,allstats!$C:$I,7,0),"")</f>
        <v/>
      </c>
      <c r="J4310" t="str">
        <f>IFERROR(VLOOKUP(B4310,allstats!$C:$J,8,0),"")</f>
        <v/>
      </c>
    </row>
    <row r="4311" spans="1:10" x14ac:dyDescent="0.3">
      <c r="A4311" t="s">
        <v>15200</v>
      </c>
      <c r="B4311" t="s">
        <v>15429</v>
      </c>
      <c r="C4311" t="s">
        <v>15430</v>
      </c>
      <c r="D4311" t="s">
        <v>15431</v>
      </c>
      <c r="E4311" t="s">
        <v>14775</v>
      </c>
      <c r="F4311" t="s">
        <v>14781</v>
      </c>
      <c r="G4311">
        <f>COUNTIF(allstats!$C:$C,B4311)</f>
        <v>0</v>
      </c>
      <c r="H4311">
        <f>COUNTIF(allstats!$Q:$Q,B4311)</f>
        <v>0</v>
      </c>
      <c r="I4311" t="str">
        <f>IFERROR(VLOOKUP(B4311,allstats!$C:$I,7,0),"")</f>
        <v/>
      </c>
      <c r="J4311" t="str">
        <f>IFERROR(VLOOKUP(B4311,allstats!$C:$J,8,0),"")</f>
        <v/>
      </c>
    </row>
    <row r="4312" spans="1:10" x14ac:dyDescent="0.3">
      <c r="A4312" t="s">
        <v>15200</v>
      </c>
      <c r="B4312" t="s">
        <v>15432</v>
      </c>
      <c r="C4312" t="s">
        <v>15433</v>
      </c>
      <c r="D4312" t="s">
        <v>15434</v>
      </c>
      <c r="E4312" t="s">
        <v>14775</v>
      </c>
      <c r="F4312" t="s">
        <v>15435</v>
      </c>
      <c r="G4312">
        <f>COUNTIF(allstats!$C:$C,B4312)</f>
        <v>0</v>
      </c>
      <c r="H4312">
        <f>COUNTIF(allstats!$Q:$Q,B4312)</f>
        <v>0</v>
      </c>
      <c r="I4312" t="str">
        <f>IFERROR(VLOOKUP(B4312,allstats!$C:$I,7,0),"")</f>
        <v/>
      </c>
      <c r="J4312" t="str">
        <f>IFERROR(VLOOKUP(B4312,allstats!$C:$J,8,0),"")</f>
        <v/>
      </c>
    </row>
    <row r="4313" spans="1:10" x14ac:dyDescent="0.3">
      <c r="A4313" t="s">
        <v>15200</v>
      </c>
      <c r="B4313" t="s">
        <v>15436</v>
      </c>
      <c r="C4313" t="s">
        <v>15437</v>
      </c>
      <c r="D4313" t="s">
        <v>15438</v>
      </c>
      <c r="E4313" t="s">
        <v>14775</v>
      </c>
      <c r="F4313" t="s">
        <v>14781</v>
      </c>
      <c r="G4313">
        <f>COUNTIF(allstats!$C:$C,B4313)</f>
        <v>0</v>
      </c>
      <c r="H4313">
        <f>COUNTIF(allstats!$Q:$Q,B4313)</f>
        <v>0</v>
      </c>
      <c r="I4313" t="str">
        <f>IFERROR(VLOOKUP(B4313,allstats!$C:$I,7,0),"")</f>
        <v/>
      </c>
      <c r="J4313" t="str">
        <f>IFERROR(VLOOKUP(B4313,allstats!$C:$J,8,0),"")</f>
        <v/>
      </c>
    </row>
    <row r="4314" spans="1:10" x14ac:dyDescent="0.3">
      <c r="A4314" t="s">
        <v>15200</v>
      </c>
      <c r="B4314" t="s">
        <v>15439</v>
      </c>
      <c r="C4314" t="s">
        <v>15440</v>
      </c>
      <c r="D4314" t="s">
        <v>15441</v>
      </c>
      <c r="E4314" t="s">
        <v>14775</v>
      </c>
      <c r="F4314" t="s">
        <v>14781</v>
      </c>
      <c r="G4314">
        <f>COUNTIF(allstats!$C:$C,B4314)</f>
        <v>0</v>
      </c>
      <c r="H4314">
        <f>COUNTIF(allstats!$Q:$Q,B4314)</f>
        <v>0</v>
      </c>
      <c r="I4314" t="str">
        <f>IFERROR(VLOOKUP(B4314,allstats!$C:$I,7,0),"")</f>
        <v/>
      </c>
      <c r="J4314" t="str">
        <f>IFERROR(VLOOKUP(B4314,allstats!$C:$J,8,0),"")</f>
        <v/>
      </c>
    </row>
    <row r="4315" spans="1:10" x14ac:dyDescent="0.3">
      <c r="A4315" t="s">
        <v>15200</v>
      </c>
      <c r="B4315" t="s">
        <v>15442</v>
      </c>
      <c r="C4315" t="s">
        <v>15443</v>
      </c>
      <c r="D4315" t="s">
        <v>15280</v>
      </c>
      <c r="E4315" t="s">
        <v>14775</v>
      </c>
      <c r="F4315" t="s">
        <v>14781</v>
      </c>
      <c r="G4315">
        <f>COUNTIF(allstats!$C:$C,B4315)</f>
        <v>1</v>
      </c>
      <c r="H4315">
        <f>COUNTIF(allstats!$Q:$Q,B4315)</f>
        <v>1</v>
      </c>
      <c r="I4315">
        <f>IFERROR(VLOOKUP(B4315,allstats!$C:$I,7,0),"")</f>
        <v>1967</v>
      </c>
      <c r="J4315">
        <f>IFERROR(VLOOKUP(B4315,allstats!$C:$J,8,0),"")</f>
        <v>0</v>
      </c>
    </row>
    <row r="4316" spans="1:10" x14ac:dyDescent="0.3">
      <c r="A4316" t="s">
        <v>15200</v>
      </c>
      <c r="B4316" t="s">
        <v>15444</v>
      </c>
      <c r="C4316" t="s">
        <v>15445</v>
      </c>
      <c r="D4316" t="s">
        <v>15446</v>
      </c>
      <c r="E4316" t="s">
        <v>14775</v>
      </c>
      <c r="F4316" t="s">
        <v>14781</v>
      </c>
      <c r="G4316">
        <f>COUNTIF(allstats!$C:$C,B4316)</f>
        <v>0</v>
      </c>
      <c r="H4316">
        <f>COUNTIF(allstats!$Q:$Q,B4316)</f>
        <v>0</v>
      </c>
      <c r="I4316" t="str">
        <f>IFERROR(VLOOKUP(B4316,allstats!$C:$I,7,0),"")</f>
        <v/>
      </c>
      <c r="J4316" t="str">
        <f>IFERROR(VLOOKUP(B4316,allstats!$C:$J,8,0),"")</f>
        <v/>
      </c>
    </row>
    <row r="4317" spans="1:10" x14ac:dyDescent="0.3">
      <c r="A4317" t="s">
        <v>15200</v>
      </c>
      <c r="B4317" t="s">
        <v>15447</v>
      </c>
      <c r="C4317" t="s">
        <v>15448</v>
      </c>
      <c r="D4317" t="s">
        <v>15449</v>
      </c>
      <c r="E4317" t="s">
        <v>14775</v>
      </c>
      <c r="F4317" t="s">
        <v>14781</v>
      </c>
      <c r="G4317">
        <f>COUNTIF(allstats!$C:$C,B4317)</f>
        <v>1</v>
      </c>
      <c r="H4317">
        <f>COUNTIF(allstats!$Q:$Q,B4317)</f>
        <v>1</v>
      </c>
      <c r="I4317">
        <f>IFERROR(VLOOKUP(B4317,allstats!$C:$I,7,0),"")</f>
        <v>7639</v>
      </c>
      <c r="J4317">
        <f>IFERROR(VLOOKUP(B4317,allstats!$C:$J,8,0),"")</f>
        <v>0</v>
      </c>
    </row>
    <row r="4318" spans="1:10" x14ac:dyDescent="0.3">
      <c r="A4318" t="s">
        <v>15200</v>
      </c>
      <c r="B4318" t="s">
        <v>15450</v>
      </c>
      <c r="C4318" t="s">
        <v>15451</v>
      </c>
      <c r="D4318" t="s">
        <v>15452</v>
      </c>
      <c r="E4318" t="s">
        <v>14775</v>
      </c>
      <c r="F4318" t="s">
        <v>14781</v>
      </c>
      <c r="G4318">
        <f>COUNTIF(allstats!$C:$C,B4318)</f>
        <v>0</v>
      </c>
      <c r="H4318">
        <f>COUNTIF(allstats!$Q:$Q,B4318)</f>
        <v>0</v>
      </c>
      <c r="I4318" t="str">
        <f>IFERROR(VLOOKUP(B4318,allstats!$C:$I,7,0),"")</f>
        <v/>
      </c>
      <c r="J4318" t="str">
        <f>IFERROR(VLOOKUP(B4318,allstats!$C:$J,8,0),"")</f>
        <v/>
      </c>
    </row>
    <row r="4319" spans="1:10" x14ac:dyDescent="0.3">
      <c r="A4319" t="s">
        <v>15453</v>
      </c>
      <c r="B4319" t="s">
        <v>15454</v>
      </c>
      <c r="C4319" t="s">
        <v>15455</v>
      </c>
      <c r="D4319" t="s">
        <v>15456</v>
      </c>
      <c r="E4319" t="s">
        <v>14775</v>
      </c>
      <c r="F4319" t="s">
        <v>14776</v>
      </c>
      <c r="G4319">
        <f>COUNTIF(allstats!$C:$C,B4319)</f>
        <v>0</v>
      </c>
      <c r="H4319">
        <f>COUNTIF(allstats!$Q:$Q,B4319)</f>
        <v>0</v>
      </c>
      <c r="I4319" t="str">
        <f>IFERROR(VLOOKUP(B4319,allstats!$C:$I,7,0),"")</f>
        <v/>
      </c>
      <c r="J4319" t="str">
        <f>IFERROR(VLOOKUP(B4319,allstats!$C:$J,8,0),"")</f>
        <v/>
      </c>
    </row>
    <row r="4320" spans="1:10" x14ac:dyDescent="0.3">
      <c r="A4320" t="s">
        <v>15453</v>
      </c>
      <c r="B4320" t="s">
        <v>15457</v>
      </c>
      <c r="C4320" t="s">
        <v>15458</v>
      </c>
      <c r="D4320" t="s">
        <v>15459</v>
      </c>
      <c r="E4320" t="s">
        <v>14775</v>
      </c>
      <c r="F4320" t="s">
        <v>14776</v>
      </c>
      <c r="G4320">
        <f>COUNTIF(allstats!$C:$C,B4320)</f>
        <v>0</v>
      </c>
      <c r="H4320">
        <f>COUNTIF(allstats!$Q:$Q,B4320)</f>
        <v>0</v>
      </c>
      <c r="I4320" t="str">
        <f>IFERROR(VLOOKUP(B4320,allstats!$C:$I,7,0),"")</f>
        <v/>
      </c>
      <c r="J4320" t="str">
        <f>IFERROR(VLOOKUP(B4320,allstats!$C:$J,8,0),"")</f>
        <v/>
      </c>
    </row>
    <row r="4321" spans="1:10" x14ac:dyDescent="0.3">
      <c r="A4321" t="s">
        <v>15460</v>
      </c>
      <c r="B4321" t="s">
        <v>15461</v>
      </c>
      <c r="C4321" t="s">
        <v>15462</v>
      </c>
      <c r="D4321" t="s">
        <v>15463</v>
      </c>
      <c r="E4321" t="s">
        <v>14775</v>
      </c>
      <c r="F4321" t="s">
        <v>14781</v>
      </c>
      <c r="G4321">
        <f>COUNTIF(allstats!$C:$C,B4321)</f>
        <v>1</v>
      </c>
      <c r="H4321">
        <f>COUNTIF(allstats!$Q:$Q,B4321)</f>
        <v>1</v>
      </c>
      <c r="I4321">
        <f>IFERROR(VLOOKUP(B4321,allstats!$C:$I,7,0),"")</f>
        <v>241</v>
      </c>
      <c r="J4321">
        <f>IFERROR(VLOOKUP(B4321,allstats!$C:$J,8,0),"")</f>
        <v>0</v>
      </c>
    </row>
    <row r="4322" spans="1:10" x14ac:dyDescent="0.3">
      <c r="A4322" t="s">
        <v>15460</v>
      </c>
      <c r="B4322" t="s">
        <v>15464</v>
      </c>
      <c r="C4322" t="s">
        <v>15465</v>
      </c>
      <c r="D4322" t="s">
        <v>15466</v>
      </c>
      <c r="E4322" t="s">
        <v>14775</v>
      </c>
      <c r="F4322" t="s">
        <v>14781</v>
      </c>
      <c r="G4322">
        <f>COUNTIF(allstats!$C:$C,B4322)</f>
        <v>0</v>
      </c>
      <c r="H4322">
        <f>COUNTIF(allstats!$Q:$Q,B4322)</f>
        <v>0</v>
      </c>
      <c r="I4322" t="str">
        <f>IFERROR(VLOOKUP(B4322,allstats!$C:$I,7,0),"")</f>
        <v/>
      </c>
      <c r="J4322" t="str">
        <f>IFERROR(VLOOKUP(B4322,allstats!$C:$J,8,0),"")</f>
        <v/>
      </c>
    </row>
    <row r="4323" spans="1:10" x14ac:dyDescent="0.3">
      <c r="A4323" t="s">
        <v>15460</v>
      </c>
      <c r="B4323" t="s">
        <v>15467</v>
      </c>
      <c r="C4323" t="s">
        <v>15468</v>
      </c>
      <c r="D4323" t="s">
        <v>15469</v>
      </c>
      <c r="E4323" t="s">
        <v>14775</v>
      </c>
      <c r="F4323" t="s">
        <v>14781</v>
      </c>
      <c r="G4323">
        <f>COUNTIF(allstats!$C:$C,B4323)</f>
        <v>0</v>
      </c>
      <c r="H4323">
        <f>COUNTIF(allstats!$Q:$Q,B4323)</f>
        <v>0</v>
      </c>
      <c r="I4323" t="str">
        <f>IFERROR(VLOOKUP(B4323,allstats!$C:$I,7,0),"")</f>
        <v/>
      </c>
      <c r="J4323" t="str">
        <f>IFERROR(VLOOKUP(B4323,allstats!$C:$J,8,0),"")</f>
        <v/>
      </c>
    </row>
    <row r="4324" spans="1:10" x14ac:dyDescent="0.3">
      <c r="A4324" t="s">
        <v>15460</v>
      </c>
      <c r="B4324" t="s">
        <v>15470</v>
      </c>
      <c r="C4324" t="s">
        <v>15471</v>
      </c>
      <c r="D4324" t="s">
        <v>15472</v>
      </c>
      <c r="E4324" t="s">
        <v>14775</v>
      </c>
      <c r="F4324" t="s">
        <v>14781</v>
      </c>
      <c r="G4324">
        <f>COUNTIF(allstats!$C:$C,B4324)</f>
        <v>0</v>
      </c>
      <c r="H4324">
        <f>COUNTIF(allstats!$Q:$Q,B4324)</f>
        <v>0</v>
      </c>
      <c r="I4324" t="str">
        <f>IFERROR(VLOOKUP(B4324,allstats!$C:$I,7,0),"")</f>
        <v/>
      </c>
      <c r="J4324" t="str">
        <f>IFERROR(VLOOKUP(B4324,allstats!$C:$J,8,0),"")</f>
        <v/>
      </c>
    </row>
    <row r="4325" spans="1:10" x14ac:dyDescent="0.3">
      <c r="A4325" t="s">
        <v>15460</v>
      </c>
      <c r="B4325" t="s">
        <v>15473</v>
      </c>
      <c r="C4325" t="s">
        <v>15474</v>
      </c>
      <c r="D4325" t="s">
        <v>15475</v>
      </c>
      <c r="E4325" t="s">
        <v>14775</v>
      </c>
      <c r="F4325" t="s">
        <v>14781</v>
      </c>
      <c r="G4325">
        <f>COUNTIF(allstats!$C:$C,B4325)</f>
        <v>0</v>
      </c>
      <c r="H4325">
        <f>COUNTIF(allstats!$Q:$Q,B4325)</f>
        <v>0</v>
      </c>
      <c r="I4325" t="str">
        <f>IFERROR(VLOOKUP(B4325,allstats!$C:$I,7,0),"")</f>
        <v/>
      </c>
      <c r="J4325" t="str">
        <f>IFERROR(VLOOKUP(B4325,allstats!$C:$J,8,0),"")</f>
        <v/>
      </c>
    </row>
    <row r="4326" spans="1:10" x14ac:dyDescent="0.3">
      <c r="A4326" t="s">
        <v>15476</v>
      </c>
      <c r="B4326" t="s">
        <v>15477</v>
      </c>
      <c r="C4326" t="s">
        <v>15478</v>
      </c>
      <c r="D4326" t="s">
        <v>15479</v>
      </c>
      <c r="E4326" t="s">
        <v>14775</v>
      </c>
      <c r="F4326" t="s">
        <v>14776</v>
      </c>
      <c r="G4326">
        <f>COUNTIF(allstats!$C:$C,B4326)</f>
        <v>0</v>
      </c>
      <c r="H4326">
        <f>COUNTIF(allstats!$Q:$Q,B4326)</f>
        <v>0</v>
      </c>
      <c r="I4326" t="str">
        <f>IFERROR(VLOOKUP(B4326,allstats!$C:$I,7,0),"")</f>
        <v/>
      </c>
      <c r="J4326" t="str">
        <f>IFERROR(VLOOKUP(B4326,allstats!$C:$J,8,0),"")</f>
        <v/>
      </c>
    </row>
    <row r="4327" spans="1:10" x14ac:dyDescent="0.3">
      <c r="A4327" t="s">
        <v>15476</v>
      </c>
      <c r="B4327" t="s">
        <v>15480</v>
      </c>
      <c r="C4327" t="s">
        <v>15481</v>
      </c>
      <c r="D4327" t="s">
        <v>15482</v>
      </c>
      <c r="E4327" t="s">
        <v>14775</v>
      </c>
      <c r="F4327" t="s">
        <v>14776</v>
      </c>
      <c r="G4327">
        <f>COUNTIF(allstats!$C:$C,B4327)</f>
        <v>0</v>
      </c>
      <c r="H4327">
        <f>COUNTIF(allstats!$Q:$Q,B4327)</f>
        <v>0</v>
      </c>
      <c r="I4327" t="str">
        <f>IFERROR(VLOOKUP(B4327,allstats!$C:$I,7,0),"")</f>
        <v/>
      </c>
      <c r="J4327" t="str">
        <f>IFERROR(VLOOKUP(B4327,allstats!$C:$J,8,0),"")</f>
        <v/>
      </c>
    </row>
    <row r="4328" spans="1:10" x14ac:dyDescent="0.3">
      <c r="A4328" t="s">
        <v>15483</v>
      </c>
      <c r="B4328" t="s">
        <v>15484</v>
      </c>
      <c r="C4328" t="s">
        <v>15485</v>
      </c>
      <c r="D4328" t="s">
        <v>15486</v>
      </c>
      <c r="E4328" t="s">
        <v>14775</v>
      </c>
      <c r="F4328" t="s">
        <v>14776</v>
      </c>
      <c r="G4328">
        <f>COUNTIF(allstats!$C:$C,B4328)</f>
        <v>0</v>
      </c>
      <c r="H4328">
        <f>COUNTIF(allstats!$Q:$Q,B4328)</f>
        <v>0</v>
      </c>
      <c r="I4328" t="str">
        <f>IFERROR(VLOOKUP(B4328,allstats!$C:$I,7,0),"")</f>
        <v/>
      </c>
      <c r="J4328" t="str">
        <f>IFERROR(VLOOKUP(B4328,allstats!$C:$J,8,0),"")</f>
        <v/>
      </c>
    </row>
    <row r="4329" spans="1:10" x14ac:dyDescent="0.3">
      <c r="A4329" t="s">
        <v>15487</v>
      </c>
      <c r="B4329" t="s">
        <v>15488</v>
      </c>
      <c r="C4329" t="s">
        <v>15489</v>
      </c>
      <c r="D4329" t="s">
        <v>15490</v>
      </c>
      <c r="E4329" t="s">
        <v>14775</v>
      </c>
      <c r="F4329" t="s">
        <v>14781</v>
      </c>
      <c r="G4329">
        <f>COUNTIF(allstats!$C:$C,B4329)</f>
        <v>0</v>
      </c>
      <c r="H4329">
        <f>COUNTIF(allstats!$Q:$Q,B4329)</f>
        <v>0</v>
      </c>
      <c r="I4329" t="str">
        <f>IFERROR(VLOOKUP(B4329,allstats!$C:$I,7,0),"")</f>
        <v/>
      </c>
      <c r="J4329" t="str">
        <f>IFERROR(VLOOKUP(B4329,allstats!$C:$J,8,0),"")</f>
        <v/>
      </c>
    </row>
    <row r="4330" spans="1:10" x14ac:dyDescent="0.3">
      <c r="A4330" t="s">
        <v>15491</v>
      </c>
      <c r="B4330" t="s">
        <v>15492</v>
      </c>
      <c r="C4330" t="s">
        <v>15493</v>
      </c>
      <c r="D4330" t="s">
        <v>15494</v>
      </c>
      <c r="E4330" t="s">
        <v>14775</v>
      </c>
      <c r="F4330" t="s">
        <v>14781</v>
      </c>
      <c r="G4330">
        <f>COUNTIF(allstats!$C:$C,B4330)</f>
        <v>0</v>
      </c>
      <c r="H4330">
        <f>COUNTIF(allstats!$Q:$Q,B4330)</f>
        <v>0</v>
      </c>
      <c r="I4330" t="str">
        <f>IFERROR(VLOOKUP(B4330,allstats!$C:$I,7,0),"")</f>
        <v/>
      </c>
      <c r="J4330" t="str">
        <f>IFERROR(VLOOKUP(B4330,allstats!$C:$J,8,0),"")</f>
        <v/>
      </c>
    </row>
    <row r="4331" spans="1:10" x14ac:dyDescent="0.3">
      <c r="A4331" t="s">
        <v>15491</v>
      </c>
      <c r="B4331" t="s">
        <v>15495</v>
      </c>
      <c r="C4331" t="s">
        <v>15496</v>
      </c>
      <c r="D4331" t="s">
        <v>15497</v>
      </c>
      <c r="E4331" t="s">
        <v>14775</v>
      </c>
      <c r="F4331" t="s">
        <v>14776</v>
      </c>
      <c r="G4331">
        <f>COUNTIF(allstats!$C:$C,B4331)</f>
        <v>0</v>
      </c>
      <c r="H4331">
        <f>COUNTIF(allstats!$Q:$Q,B4331)</f>
        <v>0</v>
      </c>
      <c r="I4331" t="str">
        <f>IFERROR(VLOOKUP(B4331,allstats!$C:$I,7,0),"")</f>
        <v/>
      </c>
      <c r="J4331" t="str">
        <f>IFERROR(VLOOKUP(B4331,allstats!$C:$J,8,0),"")</f>
        <v/>
      </c>
    </row>
    <row r="4332" spans="1:10" x14ac:dyDescent="0.3">
      <c r="A4332" t="s">
        <v>15498</v>
      </c>
      <c r="B4332" t="s">
        <v>15499</v>
      </c>
      <c r="C4332" t="s">
        <v>15500</v>
      </c>
      <c r="D4332" t="s">
        <v>15501</v>
      </c>
      <c r="E4332" t="s">
        <v>14775</v>
      </c>
      <c r="F4332" t="s">
        <v>14776</v>
      </c>
      <c r="G4332">
        <f>COUNTIF(allstats!$C:$C,B4332)</f>
        <v>0</v>
      </c>
      <c r="H4332">
        <f>COUNTIF(allstats!$Q:$Q,B4332)</f>
        <v>1</v>
      </c>
      <c r="I4332" t="str">
        <f>IFERROR(VLOOKUP(B4332,allstats!$C:$I,7,0),"")</f>
        <v/>
      </c>
      <c r="J4332" t="str">
        <f>IFERROR(VLOOKUP(B4332,allstats!$C:$J,8,0),"")</f>
        <v/>
      </c>
    </row>
    <row r="4333" spans="1:10" x14ac:dyDescent="0.3">
      <c r="A4333" t="s">
        <v>15502</v>
      </c>
      <c r="B4333" t="s">
        <v>15503</v>
      </c>
      <c r="C4333" t="s">
        <v>15504</v>
      </c>
      <c r="D4333" t="s">
        <v>15505</v>
      </c>
      <c r="E4333" t="s">
        <v>15182</v>
      </c>
      <c r="F4333" t="s">
        <v>15506</v>
      </c>
      <c r="G4333">
        <f>COUNTIF(allstats!$C:$C,B4333)</f>
        <v>0</v>
      </c>
      <c r="H4333">
        <f>COUNTIF(allstats!$Q:$Q,B4333)</f>
        <v>0</v>
      </c>
      <c r="I4333" t="str">
        <f>IFERROR(VLOOKUP(B4333,allstats!$C:$I,7,0),"")</f>
        <v/>
      </c>
      <c r="J4333" t="str">
        <f>IFERROR(VLOOKUP(B4333,allstats!$C:$J,8,0),"")</f>
        <v/>
      </c>
    </row>
    <row r="4334" spans="1:10" x14ac:dyDescent="0.3">
      <c r="A4334" t="s">
        <v>15502</v>
      </c>
      <c r="B4334" t="s">
        <v>15507</v>
      </c>
      <c r="C4334" t="s">
        <v>15504</v>
      </c>
      <c r="D4334" t="s">
        <v>15508</v>
      </c>
      <c r="E4334" t="s">
        <v>14775</v>
      </c>
      <c r="F4334" t="s">
        <v>14776</v>
      </c>
      <c r="G4334">
        <f>COUNTIF(allstats!$C:$C,B4334)</f>
        <v>0</v>
      </c>
      <c r="H4334">
        <f>COUNTIF(allstats!$Q:$Q,B4334)</f>
        <v>0</v>
      </c>
      <c r="I4334" t="str">
        <f>IFERROR(VLOOKUP(B4334,allstats!$C:$I,7,0),"")</f>
        <v/>
      </c>
      <c r="J4334" t="str">
        <f>IFERROR(VLOOKUP(B4334,allstats!$C:$J,8,0),"")</f>
        <v/>
      </c>
    </row>
    <row r="4335" spans="1:10" x14ac:dyDescent="0.3">
      <c r="A4335" t="s">
        <v>15509</v>
      </c>
      <c r="B4335" t="s">
        <v>15510</v>
      </c>
      <c r="C4335" t="s">
        <v>15511</v>
      </c>
      <c r="D4335" t="s">
        <v>15512</v>
      </c>
      <c r="E4335" t="s">
        <v>14775</v>
      </c>
      <c r="F4335" t="s">
        <v>14776</v>
      </c>
      <c r="G4335">
        <f>COUNTIF(allstats!$C:$C,B4335)</f>
        <v>0</v>
      </c>
      <c r="H4335">
        <f>COUNTIF(allstats!$Q:$Q,B4335)</f>
        <v>0</v>
      </c>
      <c r="I4335" t="str">
        <f>IFERROR(VLOOKUP(B4335,allstats!$C:$I,7,0),"")</f>
        <v/>
      </c>
      <c r="J4335" t="str">
        <f>IFERROR(VLOOKUP(B4335,allstats!$C:$J,8,0),"")</f>
        <v/>
      </c>
    </row>
    <row r="4336" spans="1:10" x14ac:dyDescent="0.3">
      <c r="A4336" t="s">
        <v>15509</v>
      </c>
      <c r="B4336" t="s">
        <v>11868</v>
      </c>
      <c r="C4336" t="s">
        <v>15513</v>
      </c>
      <c r="D4336" t="s">
        <v>15514</v>
      </c>
      <c r="E4336" t="s">
        <v>14886</v>
      </c>
      <c r="F4336" t="s">
        <v>14781</v>
      </c>
      <c r="G4336">
        <f>COUNTIF(allstats!$C:$C,B4336)</f>
        <v>0</v>
      </c>
      <c r="H4336">
        <f>COUNTIF(allstats!$Q:$Q,B4336)</f>
        <v>0</v>
      </c>
      <c r="I4336" t="str">
        <f>IFERROR(VLOOKUP(B4336,allstats!$C:$I,7,0),"")</f>
        <v/>
      </c>
      <c r="J4336" t="str">
        <f>IFERROR(VLOOKUP(B4336,allstats!$C:$J,8,0),"")</f>
        <v/>
      </c>
    </row>
    <row r="4337" spans="1:10" x14ac:dyDescent="0.3">
      <c r="A4337" t="s">
        <v>15509</v>
      </c>
      <c r="B4337" t="s">
        <v>15515</v>
      </c>
      <c r="C4337" t="s">
        <v>15516</v>
      </c>
      <c r="D4337" t="s">
        <v>15517</v>
      </c>
      <c r="E4337" t="s">
        <v>14775</v>
      </c>
      <c r="F4337" t="s">
        <v>14781</v>
      </c>
      <c r="G4337">
        <f>COUNTIF(allstats!$C:$C,B4337)</f>
        <v>0</v>
      </c>
      <c r="H4337">
        <f>COUNTIF(allstats!$Q:$Q,B4337)</f>
        <v>0</v>
      </c>
      <c r="I4337" t="str">
        <f>IFERROR(VLOOKUP(B4337,allstats!$C:$I,7,0),"")</f>
        <v/>
      </c>
      <c r="J4337" t="str">
        <f>IFERROR(VLOOKUP(B4337,allstats!$C:$J,8,0),"")</f>
        <v/>
      </c>
    </row>
    <row r="4338" spans="1:10" x14ac:dyDescent="0.3">
      <c r="A4338" t="s">
        <v>15509</v>
      </c>
      <c r="B4338" t="s">
        <v>15518</v>
      </c>
      <c r="C4338" t="s">
        <v>15519</v>
      </c>
      <c r="D4338" t="s">
        <v>15520</v>
      </c>
      <c r="E4338" t="s">
        <v>14775</v>
      </c>
      <c r="F4338" t="s">
        <v>15521</v>
      </c>
      <c r="G4338">
        <f>COUNTIF(allstats!$C:$C,B4338)</f>
        <v>0</v>
      </c>
      <c r="H4338">
        <f>COUNTIF(allstats!$Q:$Q,B4338)</f>
        <v>0</v>
      </c>
      <c r="I4338" t="str">
        <f>IFERROR(VLOOKUP(B4338,allstats!$C:$I,7,0),"")</f>
        <v/>
      </c>
      <c r="J4338" t="str">
        <f>IFERROR(VLOOKUP(B4338,allstats!$C:$J,8,0),"")</f>
        <v/>
      </c>
    </row>
    <row r="4339" spans="1:10" x14ac:dyDescent="0.3">
      <c r="A4339" t="s">
        <v>15509</v>
      </c>
      <c r="B4339" t="s">
        <v>15522</v>
      </c>
      <c r="C4339" t="s">
        <v>15523</v>
      </c>
      <c r="D4339" t="s">
        <v>15524</v>
      </c>
      <c r="E4339" t="s">
        <v>14928</v>
      </c>
      <c r="F4339" t="s">
        <v>3080</v>
      </c>
      <c r="G4339">
        <f>COUNTIF(allstats!$C:$C,B4339)</f>
        <v>0</v>
      </c>
      <c r="H4339">
        <f>COUNTIF(allstats!$Q:$Q,B4339)</f>
        <v>0</v>
      </c>
      <c r="I4339" t="str">
        <f>IFERROR(VLOOKUP(B4339,allstats!$C:$I,7,0),"")</f>
        <v/>
      </c>
      <c r="J4339" t="str">
        <f>IFERROR(VLOOKUP(B4339,allstats!$C:$J,8,0),"")</f>
        <v/>
      </c>
    </row>
    <row r="4340" spans="1:10" x14ac:dyDescent="0.3">
      <c r="A4340" t="s">
        <v>15509</v>
      </c>
      <c r="B4340" t="s">
        <v>15525</v>
      </c>
      <c r="C4340" t="s">
        <v>15526</v>
      </c>
      <c r="D4340" t="s">
        <v>15527</v>
      </c>
      <c r="E4340" t="s">
        <v>14775</v>
      </c>
      <c r="F4340" t="s">
        <v>14776</v>
      </c>
      <c r="G4340">
        <f>COUNTIF(allstats!$C:$C,B4340)</f>
        <v>0</v>
      </c>
      <c r="H4340">
        <f>COUNTIF(allstats!$Q:$Q,B4340)</f>
        <v>0</v>
      </c>
      <c r="I4340" t="str">
        <f>IFERROR(VLOOKUP(B4340,allstats!$C:$I,7,0),"")</f>
        <v/>
      </c>
      <c r="J4340" t="str">
        <f>IFERROR(VLOOKUP(B4340,allstats!$C:$J,8,0),"")</f>
        <v/>
      </c>
    </row>
    <row r="4341" spans="1:10" x14ac:dyDescent="0.3">
      <c r="A4341" t="s">
        <v>15509</v>
      </c>
      <c r="B4341" t="s">
        <v>15528</v>
      </c>
      <c r="C4341" t="s">
        <v>15529</v>
      </c>
      <c r="D4341" t="s">
        <v>15530</v>
      </c>
      <c r="E4341" t="s">
        <v>14886</v>
      </c>
      <c r="F4341" t="s">
        <v>14781</v>
      </c>
      <c r="G4341">
        <f>COUNTIF(allstats!$C:$C,B4341)</f>
        <v>0</v>
      </c>
      <c r="H4341">
        <f>COUNTIF(allstats!$Q:$Q,B4341)</f>
        <v>0</v>
      </c>
      <c r="I4341" t="str">
        <f>IFERROR(VLOOKUP(B4341,allstats!$C:$I,7,0),"")</f>
        <v/>
      </c>
      <c r="J4341" t="str">
        <f>IFERROR(VLOOKUP(B4341,allstats!$C:$J,8,0),"")</f>
        <v/>
      </c>
    </row>
    <row r="4342" spans="1:10" x14ac:dyDescent="0.3">
      <c r="A4342" t="s">
        <v>15509</v>
      </c>
      <c r="B4342" t="s">
        <v>15531</v>
      </c>
      <c r="C4342" t="s">
        <v>15532</v>
      </c>
      <c r="D4342" t="s">
        <v>15533</v>
      </c>
      <c r="E4342" t="s">
        <v>14886</v>
      </c>
      <c r="F4342" t="s">
        <v>14781</v>
      </c>
      <c r="G4342">
        <f>COUNTIF(allstats!$C:$C,B4342)</f>
        <v>0</v>
      </c>
      <c r="H4342">
        <f>COUNTIF(allstats!$Q:$Q,B4342)</f>
        <v>0</v>
      </c>
      <c r="I4342" t="str">
        <f>IFERROR(VLOOKUP(B4342,allstats!$C:$I,7,0),"")</f>
        <v/>
      </c>
      <c r="J4342" t="str">
        <f>IFERROR(VLOOKUP(B4342,allstats!$C:$J,8,0),"")</f>
        <v/>
      </c>
    </row>
    <row r="4343" spans="1:10" x14ac:dyDescent="0.3">
      <c r="A4343" t="s">
        <v>15509</v>
      </c>
      <c r="B4343" t="s">
        <v>15534</v>
      </c>
      <c r="C4343" t="s">
        <v>15535</v>
      </c>
      <c r="D4343" t="s">
        <v>15536</v>
      </c>
      <c r="E4343" t="s">
        <v>14775</v>
      </c>
      <c r="F4343" t="s">
        <v>14781</v>
      </c>
      <c r="G4343">
        <f>COUNTIF(allstats!$C:$C,B4343)</f>
        <v>0</v>
      </c>
      <c r="H4343">
        <f>COUNTIF(allstats!$Q:$Q,B4343)</f>
        <v>0</v>
      </c>
      <c r="I4343" t="str">
        <f>IFERROR(VLOOKUP(B4343,allstats!$C:$I,7,0),"")</f>
        <v/>
      </c>
      <c r="J4343" t="str">
        <f>IFERROR(VLOOKUP(B4343,allstats!$C:$J,8,0),"")</f>
        <v/>
      </c>
    </row>
    <row r="4344" spans="1:10" x14ac:dyDescent="0.3">
      <c r="A4344" t="s">
        <v>15509</v>
      </c>
      <c r="B4344" t="s">
        <v>15537</v>
      </c>
      <c r="C4344" t="s">
        <v>15538</v>
      </c>
      <c r="D4344" t="s">
        <v>15539</v>
      </c>
      <c r="E4344" t="s">
        <v>14775</v>
      </c>
      <c r="F4344" t="s">
        <v>14781</v>
      </c>
      <c r="G4344">
        <f>COUNTIF(allstats!$C:$C,B4344)</f>
        <v>0</v>
      </c>
      <c r="H4344">
        <f>COUNTIF(allstats!$Q:$Q,B4344)</f>
        <v>0</v>
      </c>
      <c r="I4344" t="str">
        <f>IFERROR(VLOOKUP(B4344,allstats!$C:$I,7,0),"")</f>
        <v/>
      </c>
      <c r="J4344" t="str">
        <f>IFERROR(VLOOKUP(B4344,allstats!$C:$J,8,0),"")</f>
        <v/>
      </c>
    </row>
    <row r="4345" spans="1:10" x14ac:dyDescent="0.3">
      <c r="A4345" t="s">
        <v>15540</v>
      </c>
      <c r="B4345" t="s">
        <v>15541</v>
      </c>
      <c r="C4345" t="s">
        <v>15542</v>
      </c>
      <c r="D4345" t="s">
        <v>15543</v>
      </c>
      <c r="E4345" t="s">
        <v>14775</v>
      </c>
      <c r="F4345" t="s">
        <v>14781</v>
      </c>
      <c r="G4345">
        <f>COUNTIF(allstats!$C:$C,B4345)</f>
        <v>0</v>
      </c>
      <c r="H4345">
        <f>COUNTIF(allstats!$Q:$Q,B4345)</f>
        <v>0</v>
      </c>
      <c r="I4345" t="str">
        <f>IFERROR(VLOOKUP(B4345,allstats!$C:$I,7,0),"")</f>
        <v/>
      </c>
      <c r="J4345" t="str">
        <f>IFERROR(VLOOKUP(B4345,allstats!$C:$J,8,0),"")</f>
        <v/>
      </c>
    </row>
    <row r="4346" spans="1:10" x14ac:dyDescent="0.3">
      <c r="A4346" t="s">
        <v>15544</v>
      </c>
      <c r="B4346" t="s">
        <v>15545</v>
      </c>
      <c r="C4346" t="s">
        <v>15546</v>
      </c>
      <c r="D4346" t="s">
        <v>15547</v>
      </c>
      <c r="E4346" t="s">
        <v>14928</v>
      </c>
      <c r="F4346" t="s">
        <v>3080</v>
      </c>
      <c r="G4346">
        <f>COUNTIF(allstats!$C:$C,B4346)</f>
        <v>0</v>
      </c>
      <c r="H4346">
        <f>COUNTIF(allstats!$Q:$Q,B4346)</f>
        <v>0</v>
      </c>
      <c r="I4346" t="str">
        <f>IFERROR(VLOOKUP(B4346,allstats!$C:$I,7,0),"")</f>
        <v/>
      </c>
      <c r="J4346" t="str">
        <f>IFERROR(VLOOKUP(B4346,allstats!$C:$J,8,0),"")</f>
        <v/>
      </c>
    </row>
    <row r="4347" spans="1:10" x14ac:dyDescent="0.3">
      <c r="A4347" t="s">
        <v>15548</v>
      </c>
      <c r="B4347" t="s">
        <v>15549</v>
      </c>
      <c r="C4347" t="s">
        <v>15550</v>
      </c>
      <c r="D4347" t="s">
        <v>15551</v>
      </c>
      <c r="E4347" t="s">
        <v>14775</v>
      </c>
      <c r="F4347" t="s">
        <v>14781</v>
      </c>
      <c r="G4347">
        <f>COUNTIF(allstats!$C:$C,B4347)</f>
        <v>0</v>
      </c>
      <c r="H4347">
        <f>COUNTIF(allstats!$Q:$Q,B4347)</f>
        <v>0</v>
      </c>
      <c r="I4347" t="str">
        <f>IFERROR(VLOOKUP(B4347,allstats!$C:$I,7,0),"")</f>
        <v/>
      </c>
      <c r="J4347" t="str">
        <f>IFERROR(VLOOKUP(B4347,allstats!$C:$J,8,0),"")</f>
        <v/>
      </c>
    </row>
    <row r="4348" spans="1:10" x14ac:dyDescent="0.3">
      <c r="A4348" t="s">
        <v>15548</v>
      </c>
      <c r="B4348" t="s">
        <v>15552</v>
      </c>
      <c r="C4348" t="s">
        <v>15553</v>
      </c>
      <c r="D4348" t="s">
        <v>15554</v>
      </c>
      <c r="E4348" t="s">
        <v>14775</v>
      </c>
      <c r="F4348" t="s">
        <v>14781</v>
      </c>
      <c r="G4348">
        <f>COUNTIF(allstats!$C:$C,B4348)</f>
        <v>1</v>
      </c>
      <c r="H4348">
        <f>COUNTIF(allstats!$Q:$Q,B4348)</f>
        <v>1</v>
      </c>
      <c r="I4348">
        <f>IFERROR(VLOOKUP(B4348,allstats!$C:$I,7,0),"")</f>
        <v>291</v>
      </c>
      <c r="J4348">
        <f>IFERROR(VLOOKUP(B4348,allstats!$C:$J,8,0),"")</f>
        <v>0</v>
      </c>
    </row>
    <row r="4349" spans="1:10" x14ac:dyDescent="0.3">
      <c r="A4349" t="s">
        <v>15548</v>
      </c>
      <c r="B4349" t="s">
        <v>15552</v>
      </c>
      <c r="C4349" t="s">
        <v>15553</v>
      </c>
      <c r="D4349" t="s">
        <v>15555</v>
      </c>
      <c r="E4349" t="s">
        <v>15182</v>
      </c>
      <c r="F4349" t="s">
        <v>15556</v>
      </c>
      <c r="G4349">
        <f>COUNTIF(allstats!$C:$C,B4349)</f>
        <v>1</v>
      </c>
      <c r="H4349">
        <f>COUNTIF(allstats!$Q:$Q,B4349)</f>
        <v>1</v>
      </c>
      <c r="I4349">
        <f>IFERROR(VLOOKUP(B4349,allstats!$C:$I,7,0),"")</f>
        <v>291</v>
      </c>
      <c r="J4349">
        <f>IFERROR(VLOOKUP(B4349,allstats!$C:$J,8,0),"")</f>
        <v>0</v>
      </c>
    </row>
    <row r="4350" spans="1:10" x14ac:dyDescent="0.3">
      <c r="A4350" t="s">
        <v>15548</v>
      </c>
      <c r="B4350" t="s">
        <v>15557</v>
      </c>
      <c r="C4350" t="s">
        <v>15558</v>
      </c>
      <c r="D4350" t="s">
        <v>15559</v>
      </c>
      <c r="E4350" t="s">
        <v>14775</v>
      </c>
      <c r="F4350" t="s">
        <v>14781</v>
      </c>
      <c r="G4350">
        <f>COUNTIF(allstats!$C:$C,B4350)</f>
        <v>0</v>
      </c>
      <c r="H4350">
        <f>COUNTIF(allstats!$Q:$Q,B4350)</f>
        <v>0</v>
      </c>
      <c r="I4350" t="str">
        <f>IFERROR(VLOOKUP(B4350,allstats!$C:$I,7,0),"")</f>
        <v/>
      </c>
      <c r="J4350" t="str">
        <f>IFERROR(VLOOKUP(B4350,allstats!$C:$J,8,0),"")</f>
        <v/>
      </c>
    </row>
    <row r="4351" spans="1:10" x14ac:dyDescent="0.3">
      <c r="A4351" t="s">
        <v>15548</v>
      </c>
      <c r="B4351" t="s">
        <v>15560</v>
      </c>
      <c r="C4351" t="s">
        <v>15561</v>
      </c>
      <c r="D4351" t="s">
        <v>15562</v>
      </c>
      <c r="E4351" t="s">
        <v>14775</v>
      </c>
      <c r="F4351" t="s">
        <v>14781</v>
      </c>
      <c r="G4351">
        <f>COUNTIF(allstats!$C:$C,B4351)</f>
        <v>0</v>
      </c>
      <c r="H4351">
        <f>COUNTIF(allstats!$Q:$Q,B4351)</f>
        <v>0</v>
      </c>
      <c r="I4351" t="str">
        <f>IFERROR(VLOOKUP(B4351,allstats!$C:$I,7,0),"")</f>
        <v/>
      </c>
      <c r="J4351" t="str">
        <f>IFERROR(VLOOKUP(B4351,allstats!$C:$J,8,0),"")</f>
        <v/>
      </c>
    </row>
    <row r="4352" spans="1:10" x14ac:dyDescent="0.3">
      <c r="A4352" t="s">
        <v>15548</v>
      </c>
      <c r="B4352" t="s">
        <v>15563</v>
      </c>
      <c r="C4352" t="s">
        <v>15564</v>
      </c>
      <c r="D4352" t="s">
        <v>15565</v>
      </c>
      <c r="E4352" t="s">
        <v>14775</v>
      </c>
      <c r="F4352" t="s">
        <v>14781</v>
      </c>
      <c r="G4352">
        <f>COUNTIF(allstats!$C:$C,B4352)</f>
        <v>0</v>
      </c>
      <c r="H4352">
        <f>COUNTIF(allstats!$Q:$Q,B4352)</f>
        <v>0</v>
      </c>
      <c r="I4352" t="str">
        <f>IFERROR(VLOOKUP(B4352,allstats!$C:$I,7,0),"")</f>
        <v/>
      </c>
      <c r="J4352" t="str">
        <f>IFERROR(VLOOKUP(B4352,allstats!$C:$J,8,0),"")</f>
        <v/>
      </c>
    </row>
    <row r="4353" spans="1:10" x14ac:dyDescent="0.3">
      <c r="A4353" t="s">
        <v>15548</v>
      </c>
      <c r="B4353" t="s">
        <v>15566</v>
      </c>
      <c r="C4353" t="s">
        <v>15567</v>
      </c>
      <c r="D4353" t="s">
        <v>15568</v>
      </c>
      <c r="E4353" t="s">
        <v>14775</v>
      </c>
      <c r="F4353" t="s">
        <v>14781</v>
      </c>
      <c r="G4353">
        <f>COUNTIF(allstats!$C:$C,B4353)</f>
        <v>0</v>
      </c>
      <c r="H4353">
        <f>COUNTIF(allstats!$Q:$Q,B4353)</f>
        <v>0</v>
      </c>
      <c r="I4353" t="str">
        <f>IFERROR(VLOOKUP(B4353,allstats!$C:$I,7,0),"")</f>
        <v/>
      </c>
      <c r="J4353" t="str">
        <f>IFERROR(VLOOKUP(B4353,allstats!$C:$J,8,0),"")</f>
        <v/>
      </c>
    </row>
    <row r="4354" spans="1:10" x14ac:dyDescent="0.3">
      <c r="A4354" t="s">
        <v>15548</v>
      </c>
      <c r="B4354" t="s">
        <v>15569</v>
      </c>
      <c r="C4354" t="s">
        <v>15570</v>
      </c>
      <c r="D4354" t="s">
        <v>15571</v>
      </c>
      <c r="E4354" t="s">
        <v>14775</v>
      </c>
      <c r="F4354" t="s">
        <v>14781</v>
      </c>
      <c r="G4354">
        <f>COUNTIF(allstats!$C:$C,B4354)</f>
        <v>0</v>
      </c>
      <c r="H4354">
        <f>COUNTIF(allstats!$Q:$Q,B4354)</f>
        <v>0</v>
      </c>
      <c r="I4354" t="str">
        <f>IFERROR(VLOOKUP(B4354,allstats!$C:$I,7,0),"")</f>
        <v/>
      </c>
      <c r="J4354" t="str">
        <f>IFERROR(VLOOKUP(B4354,allstats!$C:$J,8,0),"")</f>
        <v/>
      </c>
    </row>
    <row r="4355" spans="1:10" x14ac:dyDescent="0.3">
      <c r="A4355" t="s">
        <v>15548</v>
      </c>
      <c r="B4355" t="s">
        <v>15572</v>
      </c>
      <c r="C4355" t="s">
        <v>15573</v>
      </c>
      <c r="D4355" t="s">
        <v>15574</v>
      </c>
      <c r="E4355" t="s">
        <v>14775</v>
      </c>
      <c r="F4355" t="s">
        <v>14781</v>
      </c>
      <c r="G4355">
        <f>COUNTIF(allstats!$C:$C,B4355)</f>
        <v>0</v>
      </c>
      <c r="H4355">
        <f>COUNTIF(allstats!$Q:$Q,B4355)</f>
        <v>0</v>
      </c>
      <c r="I4355" t="str">
        <f>IFERROR(VLOOKUP(B4355,allstats!$C:$I,7,0),"")</f>
        <v/>
      </c>
      <c r="J4355" t="str">
        <f>IFERROR(VLOOKUP(B4355,allstats!$C:$J,8,0),"")</f>
        <v/>
      </c>
    </row>
    <row r="4356" spans="1:10" x14ac:dyDescent="0.3">
      <c r="A4356" t="s">
        <v>15548</v>
      </c>
      <c r="B4356" t="s">
        <v>15575</v>
      </c>
      <c r="C4356" t="s">
        <v>15576</v>
      </c>
      <c r="D4356" t="s">
        <v>15577</v>
      </c>
      <c r="E4356" t="s">
        <v>14775</v>
      </c>
      <c r="F4356" t="s">
        <v>14781</v>
      </c>
      <c r="G4356">
        <f>COUNTIF(allstats!$C:$C,B4356)</f>
        <v>0</v>
      </c>
      <c r="H4356">
        <f>COUNTIF(allstats!$Q:$Q,B4356)</f>
        <v>0</v>
      </c>
      <c r="I4356" t="str">
        <f>IFERROR(VLOOKUP(B4356,allstats!$C:$I,7,0),"")</f>
        <v/>
      </c>
      <c r="J4356" t="str">
        <f>IFERROR(VLOOKUP(B4356,allstats!$C:$J,8,0),"")</f>
        <v/>
      </c>
    </row>
    <row r="4357" spans="1:10" x14ac:dyDescent="0.3">
      <c r="A4357" t="s">
        <v>15548</v>
      </c>
      <c r="B4357" t="s">
        <v>15578</v>
      </c>
      <c r="C4357" t="s">
        <v>15579</v>
      </c>
      <c r="D4357" t="s">
        <v>15580</v>
      </c>
      <c r="E4357" t="s">
        <v>14928</v>
      </c>
      <c r="F4357" t="s">
        <v>3080</v>
      </c>
      <c r="G4357">
        <f>COUNTIF(allstats!$C:$C,B4357)</f>
        <v>0</v>
      </c>
      <c r="H4357">
        <f>COUNTIF(allstats!$Q:$Q,B4357)</f>
        <v>0</v>
      </c>
      <c r="I4357" t="str">
        <f>IFERROR(VLOOKUP(B4357,allstats!$C:$I,7,0),"")</f>
        <v/>
      </c>
      <c r="J4357" t="str">
        <f>IFERROR(VLOOKUP(B4357,allstats!$C:$J,8,0),"")</f>
        <v/>
      </c>
    </row>
    <row r="4358" spans="1:10" x14ac:dyDescent="0.3">
      <c r="A4358" t="s">
        <v>15548</v>
      </c>
      <c r="B4358" t="s">
        <v>15581</v>
      </c>
      <c r="C4358" t="s">
        <v>15582</v>
      </c>
      <c r="D4358" t="s">
        <v>15583</v>
      </c>
      <c r="E4358" t="s">
        <v>15182</v>
      </c>
      <c r="F4358" t="s">
        <v>15584</v>
      </c>
      <c r="G4358">
        <f>COUNTIF(allstats!$C:$C,B4358)</f>
        <v>0</v>
      </c>
      <c r="H4358">
        <f>COUNTIF(allstats!$Q:$Q,B4358)</f>
        <v>0</v>
      </c>
      <c r="I4358" t="str">
        <f>IFERROR(VLOOKUP(B4358,allstats!$C:$I,7,0),"")</f>
        <v/>
      </c>
      <c r="J4358" t="str">
        <f>IFERROR(VLOOKUP(B4358,allstats!$C:$J,8,0),"")</f>
        <v/>
      </c>
    </row>
    <row r="4359" spans="1:10" x14ac:dyDescent="0.3">
      <c r="A4359" t="s">
        <v>15585</v>
      </c>
      <c r="B4359" t="s">
        <v>15586</v>
      </c>
      <c r="C4359" t="s">
        <v>15587</v>
      </c>
      <c r="D4359" t="s">
        <v>15588</v>
      </c>
      <c r="E4359" t="s">
        <v>14775</v>
      </c>
      <c r="F4359" t="s">
        <v>14781</v>
      </c>
      <c r="G4359">
        <f>COUNTIF(allstats!$C:$C,B4359)</f>
        <v>0</v>
      </c>
      <c r="H4359">
        <f>COUNTIF(allstats!$Q:$Q,B4359)</f>
        <v>0</v>
      </c>
      <c r="I4359" t="str">
        <f>IFERROR(VLOOKUP(B4359,allstats!$C:$I,7,0),"")</f>
        <v/>
      </c>
      <c r="J4359" t="str">
        <f>IFERROR(VLOOKUP(B4359,allstats!$C:$J,8,0),"")</f>
        <v/>
      </c>
    </row>
    <row r="4360" spans="1:10" x14ac:dyDescent="0.3">
      <c r="A4360" t="s">
        <v>15585</v>
      </c>
      <c r="B4360" t="s">
        <v>15589</v>
      </c>
      <c r="C4360" t="s">
        <v>15590</v>
      </c>
      <c r="D4360" t="s">
        <v>15591</v>
      </c>
      <c r="E4360" t="s">
        <v>14775</v>
      </c>
      <c r="F4360" t="s">
        <v>14781</v>
      </c>
      <c r="G4360">
        <f>COUNTIF(allstats!$C:$C,B4360)</f>
        <v>0</v>
      </c>
      <c r="H4360">
        <f>COUNTIF(allstats!$Q:$Q,B4360)</f>
        <v>0</v>
      </c>
      <c r="I4360" t="str">
        <f>IFERROR(VLOOKUP(B4360,allstats!$C:$I,7,0),"")</f>
        <v/>
      </c>
      <c r="J4360" t="str">
        <f>IFERROR(VLOOKUP(B4360,allstats!$C:$J,8,0),"")</f>
        <v/>
      </c>
    </row>
    <row r="4361" spans="1:10" x14ac:dyDescent="0.3">
      <c r="A4361" t="s">
        <v>15585</v>
      </c>
      <c r="B4361" t="s">
        <v>15592</v>
      </c>
      <c r="C4361" t="s">
        <v>15593</v>
      </c>
      <c r="D4361" t="s">
        <v>3080</v>
      </c>
      <c r="E4361" t="s">
        <v>14816</v>
      </c>
      <c r="F4361" t="s">
        <v>14935</v>
      </c>
      <c r="G4361">
        <f>COUNTIF(allstats!$C:$C,B4361)</f>
        <v>0</v>
      </c>
      <c r="H4361">
        <f>COUNTIF(allstats!$Q:$Q,B4361)</f>
        <v>0</v>
      </c>
      <c r="I4361" t="str">
        <f>IFERROR(VLOOKUP(B4361,allstats!$C:$I,7,0),"")</f>
        <v/>
      </c>
      <c r="J4361" t="str">
        <f>IFERROR(VLOOKUP(B4361,allstats!$C:$J,8,0),"")</f>
        <v/>
      </c>
    </row>
    <row r="4362" spans="1:10" x14ac:dyDescent="0.3">
      <c r="A4362" t="s">
        <v>15585</v>
      </c>
      <c r="B4362" t="s">
        <v>15594</v>
      </c>
      <c r="C4362" t="s">
        <v>15595</v>
      </c>
      <c r="D4362" t="s">
        <v>15596</v>
      </c>
      <c r="E4362" t="s">
        <v>14775</v>
      </c>
      <c r="F4362" t="s">
        <v>14781</v>
      </c>
      <c r="G4362">
        <f>COUNTIF(allstats!$C:$C,B4362)</f>
        <v>0</v>
      </c>
      <c r="H4362">
        <f>COUNTIF(allstats!$Q:$Q,B4362)</f>
        <v>0</v>
      </c>
      <c r="I4362" t="str">
        <f>IFERROR(VLOOKUP(B4362,allstats!$C:$I,7,0),"")</f>
        <v/>
      </c>
      <c r="J4362" t="str">
        <f>IFERROR(VLOOKUP(B4362,allstats!$C:$J,8,0),"")</f>
        <v/>
      </c>
    </row>
    <row r="4363" spans="1:10" x14ac:dyDescent="0.3">
      <c r="A4363" t="s">
        <v>15585</v>
      </c>
      <c r="B4363" t="s">
        <v>15597</v>
      </c>
      <c r="C4363" t="s">
        <v>15598</v>
      </c>
      <c r="D4363" t="s">
        <v>15599</v>
      </c>
      <c r="E4363" t="s">
        <v>14816</v>
      </c>
      <c r="F4363" t="s">
        <v>14781</v>
      </c>
      <c r="G4363">
        <f>COUNTIF(allstats!$C:$C,B4363)</f>
        <v>0</v>
      </c>
      <c r="H4363">
        <f>COUNTIF(allstats!$Q:$Q,B4363)</f>
        <v>0</v>
      </c>
      <c r="I4363" t="str">
        <f>IFERROR(VLOOKUP(B4363,allstats!$C:$I,7,0),"")</f>
        <v/>
      </c>
      <c r="J4363" t="str">
        <f>IFERROR(VLOOKUP(B4363,allstats!$C:$J,8,0),"")</f>
        <v/>
      </c>
    </row>
    <row r="4364" spans="1:10" x14ac:dyDescent="0.3">
      <c r="A4364" t="s">
        <v>15585</v>
      </c>
      <c r="B4364" t="s">
        <v>15600</v>
      </c>
      <c r="C4364" t="s">
        <v>15601</v>
      </c>
      <c r="D4364" t="s">
        <v>15602</v>
      </c>
      <c r="E4364" t="s">
        <v>14775</v>
      </c>
      <c r="F4364" t="s">
        <v>14781</v>
      </c>
      <c r="G4364">
        <f>COUNTIF(allstats!$C:$C,B4364)</f>
        <v>0</v>
      </c>
      <c r="H4364">
        <f>COUNTIF(allstats!$Q:$Q,B4364)</f>
        <v>1</v>
      </c>
      <c r="I4364" t="str">
        <f>IFERROR(VLOOKUP(B4364,allstats!$C:$I,7,0),"")</f>
        <v/>
      </c>
      <c r="J4364" t="str">
        <f>IFERROR(VLOOKUP(B4364,allstats!$C:$J,8,0),"")</f>
        <v/>
      </c>
    </row>
    <row r="4365" spans="1:10" x14ac:dyDescent="0.3">
      <c r="A4365" t="s">
        <v>15585</v>
      </c>
      <c r="B4365" t="s">
        <v>15603</v>
      </c>
      <c r="C4365" t="s">
        <v>15604</v>
      </c>
      <c r="D4365" t="s">
        <v>15605</v>
      </c>
      <c r="E4365" t="s">
        <v>14775</v>
      </c>
      <c r="F4365" t="s">
        <v>14781</v>
      </c>
      <c r="G4365">
        <f>COUNTIF(allstats!$C:$C,B4365)</f>
        <v>0</v>
      </c>
      <c r="H4365">
        <f>COUNTIF(allstats!$Q:$Q,B4365)</f>
        <v>0</v>
      </c>
      <c r="I4365" t="str">
        <f>IFERROR(VLOOKUP(B4365,allstats!$C:$I,7,0),"")</f>
        <v/>
      </c>
      <c r="J4365" t="str">
        <f>IFERROR(VLOOKUP(B4365,allstats!$C:$J,8,0),"")</f>
        <v/>
      </c>
    </row>
    <row r="4366" spans="1:10" x14ac:dyDescent="0.3">
      <c r="A4366" t="s">
        <v>15585</v>
      </c>
      <c r="B4366" t="s">
        <v>15606</v>
      </c>
      <c r="C4366" t="s">
        <v>15607</v>
      </c>
      <c r="D4366" t="s">
        <v>15608</v>
      </c>
      <c r="E4366" t="s">
        <v>14775</v>
      </c>
      <c r="F4366" t="s">
        <v>14781</v>
      </c>
      <c r="G4366">
        <f>COUNTIF(allstats!$C:$C,B4366)</f>
        <v>0</v>
      </c>
      <c r="H4366">
        <f>COUNTIF(allstats!$Q:$Q,B4366)</f>
        <v>0</v>
      </c>
      <c r="I4366" t="str">
        <f>IFERROR(VLOOKUP(B4366,allstats!$C:$I,7,0),"")</f>
        <v/>
      </c>
      <c r="J4366" t="str">
        <f>IFERROR(VLOOKUP(B4366,allstats!$C:$J,8,0),"")</f>
        <v/>
      </c>
    </row>
    <row r="4367" spans="1:10" x14ac:dyDescent="0.3">
      <c r="A4367" t="s">
        <v>15585</v>
      </c>
      <c r="B4367" t="s">
        <v>15609</v>
      </c>
      <c r="C4367" t="s">
        <v>15610</v>
      </c>
      <c r="D4367" t="s">
        <v>15611</v>
      </c>
      <c r="E4367" t="s">
        <v>14775</v>
      </c>
      <c r="F4367" t="s">
        <v>14781</v>
      </c>
      <c r="G4367">
        <f>COUNTIF(allstats!$C:$C,B4367)</f>
        <v>0</v>
      </c>
      <c r="H4367">
        <f>COUNTIF(allstats!$Q:$Q,B4367)</f>
        <v>0</v>
      </c>
      <c r="I4367" t="str">
        <f>IFERROR(VLOOKUP(B4367,allstats!$C:$I,7,0),"")</f>
        <v/>
      </c>
      <c r="J4367" t="str">
        <f>IFERROR(VLOOKUP(B4367,allstats!$C:$J,8,0),"")</f>
        <v/>
      </c>
    </row>
    <row r="4368" spans="1:10" x14ac:dyDescent="0.3">
      <c r="A4368" t="s">
        <v>15585</v>
      </c>
      <c r="B4368" t="s">
        <v>15612</v>
      </c>
      <c r="C4368" t="s">
        <v>15613</v>
      </c>
      <c r="D4368" t="s">
        <v>15614</v>
      </c>
      <c r="E4368" t="s">
        <v>14928</v>
      </c>
      <c r="F4368" t="s">
        <v>3080</v>
      </c>
      <c r="G4368">
        <f>COUNTIF(allstats!$C:$C,B4368)</f>
        <v>0</v>
      </c>
      <c r="H4368">
        <f>COUNTIF(allstats!$Q:$Q,B4368)</f>
        <v>0</v>
      </c>
      <c r="I4368" t="str">
        <f>IFERROR(VLOOKUP(B4368,allstats!$C:$I,7,0),"")</f>
        <v/>
      </c>
      <c r="J4368" t="str">
        <f>IFERROR(VLOOKUP(B4368,allstats!$C:$J,8,0),"")</f>
        <v/>
      </c>
    </row>
    <row r="4369" spans="1:10" x14ac:dyDescent="0.3">
      <c r="A4369" t="s">
        <v>15615</v>
      </c>
      <c r="B4369" t="s">
        <v>15616</v>
      </c>
      <c r="C4369" t="s">
        <v>15617</v>
      </c>
      <c r="D4369" t="s">
        <v>15618</v>
      </c>
      <c r="E4369" t="s">
        <v>14775</v>
      </c>
      <c r="F4369" t="s">
        <v>14776</v>
      </c>
      <c r="G4369">
        <f>COUNTIF(allstats!$C:$C,B4369)</f>
        <v>0</v>
      </c>
      <c r="H4369">
        <f>COUNTIF(allstats!$Q:$Q,B4369)</f>
        <v>0</v>
      </c>
      <c r="I4369" t="str">
        <f>IFERROR(VLOOKUP(B4369,allstats!$C:$I,7,0),"")</f>
        <v/>
      </c>
      <c r="J4369" t="str">
        <f>IFERROR(VLOOKUP(B4369,allstats!$C:$J,8,0),"")</f>
        <v/>
      </c>
    </row>
    <row r="4370" spans="1:10" x14ac:dyDescent="0.3">
      <c r="A4370" t="s">
        <v>15619</v>
      </c>
      <c r="B4370" t="s">
        <v>15620</v>
      </c>
      <c r="C4370" t="s">
        <v>15621</v>
      </c>
      <c r="D4370" t="s">
        <v>15622</v>
      </c>
      <c r="E4370" t="s">
        <v>14775</v>
      </c>
      <c r="F4370" t="s">
        <v>14776</v>
      </c>
      <c r="G4370">
        <f>COUNTIF(allstats!$C:$C,B4370)</f>
        <v>0</v>
      </c>
      <c r="H4370">
        <f>COUNTIF(allstats!$Q:$Q,B4370)</f>
        <v>0</v>
      </c>
      <c r="I4370" t="str">
        <f>IFERROR(VLOOKUP(B4370,allstats!$C:$I,7,0),"")</f>
        <v/>
      </c>
      <c r="J4370" t="str">
        <f>IFERROR(VLOOKUP(B4370,allstats!$C:$J,8,0),"")</f>
        <v/>
      </c>
    </row>
    <row r="4371" spans="1:10" x14ac:dyDescent="0.3">
      <c r="A4371" t="s">
        <v>15619</v>
      </c>
      <c r="B4371" t="s">
        <v>15623</v>
      </c>
      <c r="C4371" t="s">
        <v>15624</v>
      </c>
      <c r="D4371" t="s">
        <v>15625</v>
      </c>
      <c r="E4371" t="s">
        <v>14775</v>
      </c>
      <c r="F4371" t="s">
        <v>14781</v>
      </c>
      <c r="G4371">
        <f>COUNTIF(allstats!$C:$C,B4371)</f>
        <v>1</v>
      </c>
      <c r="H4371">
        <f>COUNTIF(allstats!$Q:$Q,B4371)</f>
        <v>1</v>
      </c>
      <c r="I4371">
        <f>IFERROR(VLOOKUP(B4371,allstats!$C:$I,7,0),"")</f>
        <v>192</v>
      </c>
      <c r="J4371">
        <f>IFERROR(VLOOKUP(B4371,allstats!$C:$J,8,0),"")</f>
        <v>0</v>
      </c>
    </row>
    <row r="4372" spans="1:10" x14ac:dyDescent="0.3">
      <c r="A4372" t="s">
        <v>15619</v>
      </c>
      <c r="B4372" t="s">
        <v>15626</v>
      </c>
      <c r="C4372" t="s">
        <v>15627</v>
      </c>
      <c r="D4372" t="s">
        <v>15628</v>
      </c>
      <c r="E4372" t="s">
        <v>14775</v>
      </c>
      <c r="F4372" t="s">
        <v>14781</v>
      </c>
      <c r="G4372">
        <f>COUNTIF(allstats!$C:$C,B4372)</f>
        <v>0</v>
      </c>
      <c r="H4372">
        <f>COUNTIF(allstats!$Q:$Q,B4372)</f>
        <v>0</v>
      </c>
      <c r="I4372" t="str">
        <f>IFERROR(VLOOKUP(B4372,allstats!$C:$I,7,0),"")</f>
        <v/>
      </c>
      <c r="J4372" t="str">
        <f>IFERROR(VLOOKUP(B4372,allstats!$C:$J,8,0),"")</f>
        <v/>
      </c>
    </row>
    <row r="4373" spans="1:10" x14ac:dyDescent="0.3">
      <c r="A4373" t="s">
        <v>15619</v>
      </c>
      <c r="B4373" t="s">
        <v>15629</v>
      </c>
      <c r="C4373" t="s">
        <v>15630</v>
      </c>
      <c r="D4373" t="s">
        <v>15631</v>
      </c>
      <c r="E4373" t="s">
        <v>14886</v>
      </c>
      <c r="F4373" t="s">
        <v>14781</v>
      </c>
      <c r="G4373">
        <f>COUNTIF(allstats!$C:$C,B4373)</f>
        <v>0</v>
      </c>
      <c r="H4373">
        <f>COUNTIF(allstats!$Q:$Q,B4373)</f>
        <v>0</v>
      </c>
      <c r="I4373" t="str">
        <f>IFERROR(VLOOKUP(B4373,allstats!$C:$I,7,0),"")</f>
        <v/>
      </c>
      <c r="J4373" t="str">
        <f>IFERROR(VLOOKUP(B4373,allstats!$C:$J,8,0),"")</f>
        <v/>
      </c>
    </row>
    <row r="4374" spans="1:10" x14ac:dyDescent="0.3">
      <c r="A4374" t="s">
        <v>15632</v>
      </c>
      <c r="B4374" t="s">
        <v>15146</v>
      </c>
      <c r="C4374" t="s">
        <v>15633</v>
      </c>
      <c r="D4374" t="s">
        <v>15147</v>
      </c>
      <c r="E4374" t="s">
        <v>14816</v>
      </c>
      <c r="F4374" t="s">
        <v>15148</v>
      </c>
      <c r="G4374">
        <f>COUNTIF(allstats!$C:$C,B4374)</f>
        <v>0</v>
      </c>
      <c r="H4374">
        <f>COUNTIF(allstats!$Q:$Q,B4374)</f>
        <v>0</v>
      </c>
      <c r="I4374" t="str">
        <f>IFERROR(VLOOKUP(B4374,allstats!$C:$I,7,0),"")</f>
        <v/>
      </c>
      <c r="J4374" t="str">
        <f>IFERROR(VLOOKUP(B4374,allstats!$C:$J,8,0),"")</f>
        <v/>
      </c>
    </row>
    <row r="4375" spans="1:10" x14ac:dyDescent="0.3">
      <c r="A4375" t="s">
        <v>15634</v>
      </c>
      <c r="B4375" t="s">
        <v>15635</v>
      </c>
      <c r="C4375" t="s">
        <v>15636</v>
      </c>
      <c r="D4375" t="s">
        <v>15637</v>
      </c>
      <c r="E4375" t="s">
        <v>14775</v>
      </c>
      <c r="F4375" t="s">
        <v>14781</v>
      </c>
      <c r="G4375">
        <f>COUNTIF(allstats!$C:$C,B4375)</f>
        <v>0</v>
      </c>
      <c r="H4375">
        <f>COUNTIF(allstats!$Q:$Q,B4375)</f>
        <v>0</v>
      </c>
      <c r="I4375" t="str">
        <f>IFERROR(VLOOKUP(B4375,allstats!$C:$I,7,0),"")</f>
        <v/>
      </c>
      <c r="J4375" t="str">
        <f>IFERROR(VLOOKUP(B4375,allstats!$C:$J,8,0),"")</f>
        <v/>
      </c>
    </row>
    <row r="4376" spans="1:10" x14ac:dyDescent="0.3">
      <c r="A4376" t="s">
        <v>15634</v>
      </c>
      <c r="B4376" t="s">
        <v>15638</v>
      </c>
      <c r="C4376" t="s">
        <v>15639</v>
      </c>
      <c r="D4376" t="s">
        <v>15640</v>
      </c>
      <c r="E4376" t="s">
        <v>14775</v>
      </c>
      <c r="F4376" t="s">
        <v>14781</v>
      </c>
      <c r="G4376">
        <f>COUNTIF(allstats!$C:$C,B4376)</f>
        <v>1</v>
      </c>
      <c r="H4376">
        <f>COUNTIF(allstats!$Q:$Q,B4376)</f>
        <v>1</v>
      </c>
      <c r="I4376">
        <f>IFERROR(VLOOKUP(B4376,allstats!$C:$I,7,0),"")</f>
        <v>401</v>
      </c>
      <c r="J4376">
        <f>IFERROR(VLOOKUP(B4376,allstats!$C:$J,8,0),"")</f>
        <v>0</v>
      </c>
    </row>
    <row r="4377" spans="1:10" x14ac:dyDescent="0.3">
      <c r="A4377" t="s">
        <v>15634</v>
      </c>
      <c r="B4377" t="s">
        <v>15641</v>
      </c>
      <c r="C4377" t="s">
        <v>15642</v>
      </c>
      <c r="D4377" t="s">
        <v>15643</v>
      </c>
      <c r="E4377" t="s">
        <v>15182</v>
      </c>
      <c r="F4377" t="s">
        <v>15644</v>
      </c>
      <c r="G4377">
        <f>COUNTIF(allstats!$C:$C,B4377)</f>
        <v>0</v>
      </c>
      <c r="H4377">
        <f>COUNTIF(allstats!$Q:$Q,B4377)</f>
        <v>0</v>
      </c>
      <c r="I4377" t="str">
        <f>IFERROR(VLOOKUP(B4377,allstats!$C:$I,7,0),"")</f>
        <v/>
      </c>
      <c r="J4377" t="str">
        <f>IFERROR(VLOOKUP(B4377,allstats!$C:$J,8,0),"")</f>
        <v/>
      </c>
    </row>
    <row r="4378" spans="1:10" x14ac:dyDescent="0.3">
      <c r="A4378" t="s">
        <v>15634</v>
      </c>
      <c r="B4378" t="s">
        <v>15645</v>
      </c>
      <c r="C4378" t="s">
        <v>15646</v>
      </c>
      <c r="D4378" t="s">
        <v>15647</v>
      </c>
      <c r="E4378" t="s">
        <v>14775</v>
      </c>
      <c r="F4378" t="s">
        <v>14781</v>
      </c>
      <c r="G4378">
        <f>COUNTIF(allstats!$C:$C,B4378)</f>
        <v>0</v>
      </c>
      <c r="H4378">
        <f>COUNTIF(allstats!$Q:$Q,B4378)</f>
        <v>0</v>
      </c>
      <c r="I4378" t="str">
        <f>IFERROR(VLOOKUP(B4378,allstats!$C:$I,7,0),"")</f>
        <v/>
      </c>
      <c r="J4378" t="str">
        <f>IFERROR(VLOOKUP(B4378,allstats!$C:$J,8,0),"")</f>
        <v/>
      </c>
    </row>
    <row r="4379" spans="1:10" x14ac:dyDescent="0.3">
      <c r="A4379" t="s">
        <v>15634</v>
      </c>
      <c r="B4379" t="s">
        <v>15648</v>
      </c>
      <c r="C4379" t="s">
        <v>15649</v>
      </c>
      <c r="D4379" t="s">
        <v>15650</v>
      </c>
      <c r="E4379" t="s">
        <v>14775</v>
      </c>
      <c r="F4379" t="s">
        <v>14781</v>
      </c>
      <c r="G4379">
        <f>COUNTIF(allstats!$C:$C,B4379)</f>
        <v>0</v>
      </c>
      <c r="H4379">
        <f>COUNTIF(allstats!$Q:$Q,B4379)</f>
        <v>0</v>
      </c>
      <c r="I4379" t="str">
        <f>IFERROR(VLOOKUP(B4379,allstats!$C:$I,7,0),"")</f>
        <v/>
      </c>
      <c r="J4379" t="str">
        <f>IFERROR(VLOOKUP(B4379,allstats!$C:$J,8,0),"")</f>
        <v/>
      </c>
    </row>
    <row r="4380" spans="1:10" x14ac:dyDescent="0.3">
      <c r="A4380" t="s">
        <v>15634</v>
      </c>
      <c r="B4380" t="s">
        <v>15651</v>
      </c>
      <c r="C4380" t="s">
        <v>15652</v>
      </c>
      <c r="D4380" t="s">
        <v>15653</v>
      </c>
      <c r="E4380" t="s">
        <v>14775</v>
      </c>
      <c r="F4380" t="s">
        <v>14781</v>
      </c>
      <c r="G4380">
        <f>COUNTIF(allstats!$C:$C,B4380)</f>
        <v>0</v>
      </c>
      <c r="H4380">
        <f>COUNTIF(allstats!$Q:$Q,B4380)</f>
        <v>0</v>
      </c>
      <c r="I4380" t="str">
        <f>IFERROR(VLOOKUP(B4380,allstats!$C:$I,7,0),"")</f>
        <v/>
      </c>
      <c r="J4380" t="str">
        <f>IFERROR(VLOOKUP(B4380,allstats!$C:$J,8,0),"")</f>
        <v/>
      </c>
    </row>
    <row r="4381" spans="1:10" x14ac:dyDescent="0.3">
      <c r="A4381" t="s">
        <v>15634</v>
      </c>
      <c r="B4381" t="s">
        <v>15654</v>
      </c>
      <c r="C4381" t="s">
        <v>15655</v>
      </c>
      <c r="D4381" t="s">
        <v>15656</v>
      </c>
      <c r="E4381" t="s">
        <v>14775</v>
      </c>
      <c r="F4381" t="s">
        <v>14781</v>
      </c>
      <c r="G4381">
        <f>COUNTIF(allstats!$C:$C,B4381)</f>
        <v>0</v>
      </c>
      <c r="H4381">
        <f>COUNTIF(allstats!$Q:$Q,B4381)</f>
        <v>0</v>
      </c>
      <c r="I4381" t="str">
        <f>IFERROR(VLOOKUP(B4381,allstats!$C:$I,7,0),"")</f>
        <v/>
      </c>
      <c r="J4381" t="str">
        <f>IFERROR(VLOOKUP(B4381,allstats!$C:$J,8,0),"")</f>
        <v/>
      </c>
    </row>
    <row r="4382" spans="1:10" x14ac:dyDescent="0.3">
      <c r="A4382" t="s">
        <v>15657</v>
      </c>
      <c r="B4382" t="s">
        <v>15658</v>
      </c>
      <c r="C4382" t="s">
        <v>15659</v>
      </c>
      <c r="D4382" t="s">
        <v>15660</v>
      </c>
      <c r="E4382" t="s">
        <v>15198</v>
      </c>
      <c r="F4382" t="s">
        <v>15661</v>
      </c>
      <c r="G4382">
        <f>COUNTIF(allstats!$C:$C,B4382)</f>
        <v>0</v>
      </c>
      <c r="H4382">
        <f>COUNTIF(allstats!$Q:$Q,B4382)</f>
        <v>0</v>
      </c>
      <c r="I4382" t="str">
        <f>IFERROR(VLOOKUP(B4382,allstats!$C:$I,7,0),"")</f>
        <v/>
      </c>
      <c r="J4382" t="str">
        <f>IFERROR(VLOOKUP(B4382,allstats!$C:$J,8,0),"")</f>
        <v/>
      </c>
    </row>
    <row r="4383" spans="1:10" x14ac:dyDescent="0.3">
      <c r="A4383" t="s">
        <v>15662</v>
      </c>
      <c r="B4383" t="s">
        <v>15663</v>
      </c>
      <c r="C4383" t="s">
        <v>721</v>
      </c>
      <c r="D4383" t="s">
        <v>15664</v>
      </c>
      <c r="E4383" t="s">
        <v>14886</v>
      </c>
      <c r="F4383" t="s">
        <v>14781</v>
      </c>
      <c r="G4383">
        <f>COUNTIF(allstats!$C:$C,B4383)</f>
        <v>0</v>
      </c>
      <c r="H4383">
        <f>COUNTIF(allstats!$Q:$Q,B4383)</f>
        <v>0</v>
      </c>
      <c r="I4383" t="str">
        <f>IFERROR(VLOOKUP(B4383,allstats!$C:$I,7,0),"")</f>
        <v/>
      </c>
      <c r="J4383" t="str">
        <f>IFERROR(VLOOKUP(B4383,allstats!$C:$J,8,0),"")</f>
        <v/>
      </c>
    </row>
    <row r="4384" spans="1:10" x14ac:dyDescent="0.3">
      <c r="A4384" t="s">
        <v>15662</v>
      </c>
      <c r="B4384" t="s">
        <v>15665</v>
      </c>
      <c r="C4384" t="s">
        <v>15666</v>
      </c>
      <c r="D4384" t="s">
        <v>15667</v>
      </c>
      <c r="E4384" t="s">
        <v>14775</v>
      </c>
      <c r="F4384" t="s">
        <v>14776</v>
      </c>
      <c r="G4384">
        <f>COUNTIF(allstats!$C:$C,B4384)</f>
        <v>0</v>
      </c>
      <c r="H4384">
        <f>COUNTIF(allstats!$Q:$Q,B4384)</f>
        <v>0</v>
      </c>
      <c r="I4384" t="str">
        <f>IFERROR(VLOOKUP(B4384,allstats!$C:$I,7,0),"")</f>
        <v/>
      </c>
      <c r="J4384" t="str">
        <f>IFERROR(VLOOKUP(B4384,allstats!$C:$J,8,0),"")</f>
        <v/>
      </c>
    </row>
    <row r="4385" spans="1:10" x14ac:dyDescent="0.3">
      <c r="A4385" t="s">
        <v>15668</v>
      </c>
      <c r="B4385" t="s">
        <v>15669</v>
      </c>
      <c r="C4385" t="s">
        <v>15670</v>
      </c>
      <c r="D4385" t="s">
        <v>15671</v>
      </c>
      <c r="E4385" t="s">
        <v>14775</v>
      </c>
      <c r="F4385" t="s">
        <v>14776</v>
      </c>
      <c r="G4385">
        <f>COUNTIF(allstats!$C:$C,B4385)</f>
        <v>0</v>
      </c>
      <c r="H4385">
        <f>COUNTIF(allstats!$Q:$Q,B4385)</f>
        <v>0</v>
      </c>
      <c r="I4385" t="str">
        <f>IFERROR(VLOOKUP(B4385,allstats!$C:$I,7,0),"")</f>
        <v/>
      </c>
      <c r="J4385" t="str">
        <f>IFERROR(VLOOKUP(B4385,allstats!$C:$J,8,0),"")</f>
        <v/>
      </c>
    </row>
    <row r="4386" spans="1:10" x14ac:dyDescent="0.3">
      <c r="A4386" t="s">
        <v>15672</v>
      </c>
      <c r="B4386" t="s">
        <v>15673</v>
      </c>
      <c r="C4386" t="s">
        <v>15674</v>
      </c>
      <c r="D4386" t="s">
        <v>15675</v>
      </c>
      <c r="E4386" t="s">
        <v>14775</v>
      </c>
      <c r="F4386" t="s">
        <v>14781</v>
      </c>
      <c r="G4386">
        <f>COUNTIF(allstats!$C:$C,B4386)</f>
        <v>0</v>
      </c>
      <c r="H4386">
        <f>COUNTIF(allstats!$Q:$Q,B4386)</f>
        <v>0</v>
      </c>
      <c r="I4386" t="str">
        <f>IFERROR(VLOOKUP(B4386,allstats!$C:$I,7,0),"")</f>
        <v/>
      </c>
      <c r="J4386" t="str">
        <f>IFERROR(VLOOKUP(B4386,allstats!$C:$J,8,0),"")</f>
        <v/>
      </c>
    </row>
    <row r="4387" spans="1:10" x14ac:dyDescent="0.3">
      <c r="A4387" t="s">
        <v>15676</v>
      </c>
      <c r="B4387" t="s">
        <v>15677</v>
      </c>
      <c r="C4387" t="s">
        <v>15678</v>
      </c>
      <c r="D4387" t="s">
        <v>15679</v>
      </c>
      <c r="E4387" t="s">
        <v>14775</v>
      </c>
      <c r="F4387" t="s">
        <v>14776</v>
      </c>
      <c r="G4387">
        <f>COUNTIF(allstats!$C:$C,B4387)</f>
        <v>1</v>
      </c>
      <c r="H4387">
        <f>COUNTIF(allstats!$Q:$Q,B4387)</f>
        <v>1</v>
      </c>
      <c r="I4387">
        <f>IFERROR(VLOOKUP(B4387,allstats!$C:$I,7,0),"")</f>
        <v>319</v>
      </c>
      <c r="J4387">
        <f>IFERROR(VLOOKUP(B4387,allstats!$C:$J,8,0),"")</f>
        <v>0</v>
      </c>
    </row>
    <row r="4388" spans="1:10" x14ac:dyDescent="0.3">
      <c r="A4388" t="s">
        <v>15680</v>
      </c>
      <c r="B4388" t="s">
        <v>15681</v>
      </c>
      <c r="C4388" t="s">
        <v>15682</v>
      </c>
      <c r="D4388" t="s">
        <v>15683</v>
      </c>
      <c r="E4388" t="s">
        <v>14775</v>
      </c>
      <c r="F4388" t="s">
        <v>14781</v>
      </c>
      <c r="G4388">
        <f>COUNTIF(allstats!$C:$C,B4388)</f>
        <v>0</v>
      </c>
      <c r="H4388">
        <f>COUNTIF(allstats!$Q:$Q,B4388)</f>
        <v>0</v>
      </c>
      <c r="I4388" t="str">
        <f>IFERROR(VLOOKUP(B4388,allstats!$C:$I,7,0),"")</f>
        <v/>
      </c>
      <c r="J4388" t="str">
        <f>IFERROR(VLOOKUP(B4388,allstats!$C:$J,8,0),"")</f>
        <v/>
      </c>
    </row>
    <row r="4389" spans="1:10" x14ac:dyDescent="0.3">
      <c r="A4389" t="s">
        <v>15684</v>
      </c>
      <c r="B4389" t="s">
        <v>15685</v>
      </c>
      <c r="C4389" t="s">
        <v>3480</v>
      </c>
      <c r="D4389" t="s">
        <v>15686</v>
      </c>
      <c r="E4389" t="s">
        <v>14775</v>
      </c>
      <c r="F4389" t="s">
        <v>14776</v>
      </c>
      <c r="G4389">
        <f>COUNTIF(allstats!$C:$C,B4389)</f>
        <v>0</v>
      </c>
      <c r="H4389">
        <f>COUNTIF(allstats!$Q:$Q,B4389)</f>
        <v>0</v>
      </c>
      <c r="I4389" t="str">
        <f>IFERROR(VLOOKUP(B4389,allstats!$C:$I,7,0),"")</f>
        <v/>
      </c>
      <c r="J4389" t="str">
        <f>IFERROR(VLOOKUP(B4389,allstats!$C:$J,8,0),"")</f>
        <v/>
      </c>
    </row>
    <row r="4390" spans="1:10" x14ac:dyDescent="0.3">
      <c r="A4390" t="s">
        <v>15684</v>
      </c>
      <c r="B4390" t="s">
        <v>15687</v>
      </c>
      <c r="C4390" t="s">
        <v>15688</v>
      </c>
      <c r="D4390" t="s">
        <v>15689</v>
      </c>
      <c r="E4390" t="s">
        <v>14775</v>
      </c>
      <c r="F4390" t="s">
        <v>14776</v>
      </c>
      <c r="G4390">
        <f>COUNTIF(allstats!$C:$C,B4390)</f>
        <v>1</v>
      </c>
      <c r="H4390">
        <f>COUNTIF(allstats!$Q:$Q,B4390)</f>
        <v>1</v>
      </c>
      <c r="I4390">
        <f>IFERROR(VLOOKUP(B4390,allstats!$C:$I,7,0),"")</f>
        <v>92</v>
      </c>
      <c r="J4390">
        <f>IFERROR(VLOOKUP(B4390,allstats!$C:$J,8,0),"")</f>
        <v>0</v>
      </c>
    </row>
    <row r="4391" spans="1:10" x14ac:dyDescent="0.3">
      <c r="A4391" t="s">
        <v>15690</v>
      </c>
      <c r="B4391" t="s">
        <v>15691</v>
      </c>
      <c r="C4391" t="s">
        <v>15692</v>
      </c>
      <c r="D4391" t="s">
        <v>15693</v>
      </c>
      <c r="E4391" t="s">
        <v>14928</v>
      </c>
      <c r="F4391" t="s">
        <v>3080</v>
      </c>
      <c r="G4391">
        <f>COUNTIF(allstats!$C:$C,B4391)</f>
        <v>0</v>
      </c>
      <c r="H4391">
        <f>COUNTIF(allstats!$Q:$Q,B4391)</f>
        <v>0</v>
      </c>
      <c r="I4391" t="str">
        <f>IFERROR(VLOOKUP(B4391,allstats!$C:$I,7,0),"")</f>
        <v/>
      </c>
      <c r="J4391" t="str">
        <f>IFERROR(VLOOKUP(B4391,allstats!$C:$J,8,0),"")</f>
        <v/>
      </c>
    </row>
    <row r="4392" spans="1:10" x14ac:dyDescent="0.3">
      <c r="A4392" t="s">
        <v>15690</v>
      </c>
      <c r="B4392" t="s">
        <v>15694</v>
      </c>
      <c r="C4392" t="s">
        <v>15695</v>
      </c>
      <c r="D4392" t="s">
        <v>15696</v>
      </c>
      <c r="E4392" t="s">
        <v>14928</v>
      </c>
      <c r="F4392" t="s">
        <v>3080</v>
      </c>
      <c r="G4392">
        <f>COUNTIF(allstats!$C:$C,B4392)</f>
        <v>0</v>
      </c>
      <c r="H4392">
        <f>COUNTIF(allstats!$Q:$Q,B4392)</f>
        <v>0</v>
      </c>
      <c r="I4392" t="str">
        <f>IFERROR(VLOOKUP(B4392,allstats!$C:$I,7,0),"")</f>
        <v/>
      </c>
      <c r="J4392" t="str">
        <f>IFERROR(VLOOKUP(B4392,allstats!$C:$J,8,0),"")</f>
        <v/>
      </c>
    </row>
    <row r="4393" spans="1:10" x14ac:dyDescent="0.3">
      <c r="A4393" t="s">
        <v>15690</v>
      </c>
      <c r="B4393" t="s">
        <v>15697</v>
      </c>
      <c r="C4393" t="s">
        <v>15698</v>
      </c>
      <c r="D4393" t="s">
        <v>15699</v>
      </c>
      <c r="E4393" t="s">
        <v>14775</v>
      </c>
      <c r="F4393" t="s">
        <v>14776</v>
      </c>
      <c r="G4393">
        <f>COUNTIF(allstats!$C:$C,B4393)</f>
        <v>0</v>
      </c>
      <c r="H4393">
        <f>COUNTIF(allstats!$Q:$Q,B4393)</f>
        <v>0</v>
      </c>
      <c r="I4393" t="str">
        <f>IFERROR(VLOOKUP(B4393,allstats!$C:$I,7,0),"")</f>
        <v/>
      </c>
      <c r="J4393" t="str">
        <f>IFERROR(VLOOKUP(B4393,allstats!$C:$J,8,0),"")</f>
        <v/>
      </c>
    </row>
    <row r="4394" spans="1:10" x14ac:dyDescent="0.3">
      <c r="A4394" t="s">
        <v>15690</v>
      </c>
      <c r="B4394" t="s">
        <v>15700</v>
      </c>
      <c r="C4394" t="s">
        <v>15701</v>
      </c>
      <c r="D4394" t="s">
        <v>15702</v>
      </c>
      <c r="E4394" t="s">
        <v>14775</v>
      </c>
      <c r="F4394" t="s">
        <v>14781</v>
      </c>
      <c r="G4394">
        <f>COUNTIF(allstats!$C:$C,B4394)</f>
        <v>0</v>
      </c>
      <c r="H4394">
        <f>COUNTIF(allstats!$Q:$Q,B4394)</f>
        <v>0</v>
      </c>
      <c r="I4394" t="str">
        <f>IFERROR(VLOOKUP(B4394,allstats!$C:$I,7,0),"")</f>
        <v/>
      </c>
      <c r="J4394" t="str">
        <f>IFERROR(VLOOKUP(B4394,allstats!$C:$J,8,0),"")</f>
        <v/>
      </c>
    </row>
    <row r="4395" spans="1:10" x14ac:dyDescent="0.3">
      <c r="A4395" t="s">
        <v>15703</v>
      </c>
      <c r="B4395" t="s">
        <v>15704</v>
      </c>
      <c r="C4395" t="s">
        <v>15705</v>
      </c>
      <c r="D4395" t="s">
        <v>15706</v>
      </c>
      <c r="E4395" t="s">
        <v>14775</v>
      </c>
      <c r="F4395" t="s">
        <v>14776</v>
      </c>
      <c r="G4395">
        <f>COUNTIF(allstats!$C:$C,B4395)</f>
        <v>0</v>
      </c>
      <c r="H4395">
        <f>COUNTIF(allstats!$Q:$Q,B4395)</f>
        <v>0</v>
      </c>
      <c r="I4395" t="str">
        <f>IFERROR(VLOOKUP(B4395,allstats!$C:$I,7,0),"")</f>
        <v/>
      </c>
      <c r="J4395" t="str">
        <f>IFERROR(VLOOKUP(B4395,allstats!$C:$J,8,0),"")</f>
        <v/>
      </c>
    </row>
    <row r="4396" spans="1:10" x14ac:dyDescent="0.3">
      <c r="A4396" t="s">
        <v>15703</v>
      </c>
      <c r="B4396" t="s">
        <v>15707</v>
      </c>
      <c r="C4396" t="s">
        <v>15708</v>
      </c>
      <c r="D4396" t="s">
        <v>15709</v>
      </c>
      <c r="E4396" t="s">
        <v>14775</v>
      </c>
      <c r="F4396" t="s">
        <v>14776</v>
      </c>
      <c r="G4396">
        <f>COUNTIF(allstats!$C:$C,B4396)</f>
        <v>0</v>
      </c>
      <c r="H4396">
        <f>COUNTIF(allstats!$Q:$Q,B4396)</f>
        <v>0</v>
      </c>
      <c r="I4396" t="str">
        <f>IFERROR(VLOOKUP(B4396,allstats!$C:$I,7,0),"")</f>
        <v/>
      </c>
      <c r="J4396" t="str">
        <f>IFERROR(VLOOKUP(B4396,allstats!$C:$J,8,0),"")</f>
        <v/>
      </c>
    </row>
    <row r="4397" spans="1:10" x14ac:dyDescent="0.3">
      <c r="A4397" t="s">
        <v>15703</v>
      </c>
      <c r="B4397" t="s">
        <v>15710</v>
      </c>
      <c r="C4397" t="s">
        <v>15711</v>
      </c>
      <c r="D4397" t="s">
        <v>15712</v>
      </c>
      <c r="E4397" t="s">
        <v>14928</v>
      </c>
      <c r="F4397" t="s">
        <v>3080</v>
      </c>
      <c r="G4397">
        <f>COUNTIF(allstats!$C:$C,B4397)</f>
        <v>0</v>
      </c>
      <c r="H4397">
        <f>COUNTIF(allstats!$Q:$Q,B4397)</f>
        <v>0</v>
      </c>
      <c r="I4397" t="str">
        <f>IFERROR(VLOOKUP(B4397,allstats!$C:$I,7,0),"")</f>
        <v/>
      </c>
      <c r="J4397" t="str">
        <f>IFERROR(VLOOKUP(B4397,allstats!$C:$J,8,0),"")</f>
        <v/>
      </c>
    </row>
    <row r="4398" spans="1:10" x14ac:dyDescent="0.3">
      <c r="A4398" t="s">
        <v>15713</v>
      </c>
      <c r="B4398" t="s">
        <v>15714</v>
      </c>
      <c r="C4398" t="s">
        <v>15715</v>
      </c>
      <c r="D4398" t="s">
        <v>15716</v>
      </c>
      <c r="E4398" t="s">
        <v>14775</v>
      </c>
      <c r="F4398" t="s">
        <v>14776</v>
      </c>
      <c r="G4398">
        <f>COUNTIF(allstats!$C:$C,B4398)</f>
        <v>0</v>
      </c>
      <c r="H4398">
        <f>COUNTIF(allstats!$Q:$Q,B4398)</f>
        <v>0</v>
      </c>
      <c r="I4398" t="str">
        <f>IFERROR(VLOOKUP(B4398,allstats!$C:$I,7,0),"")</f>
        <v/>
      </c>
      <c r="J4398" t="str">
        <f>IFERROR(VLOOKUP(B4398,allstats!$C:$J,8,0),"")</f>
        <v/>
      </c>
    </row>
    <row r="4399" spans="1:10" x14ac:dyDescent="0.3">
      <c r="A4399" t="s">
        <v>15717</v>
      </c>
      <c r="B4399" t="s">
        <v>15718</v>
      </c>
      <c r="C4399" t="s">
        <v>15719</v>
      </c>
      <c r="D4399" t="s">
        <v>15720</v>
      </c>
      <c r="E4399" t="s">
        <v>14775</v>
      </c>
      <c r="F4399" t="s">
        <v>14776</v>
      </c>
      <c r="G4399">
        <f>COUNTIF(allstats!$C:$C,B4399)</f>
        <v>0</v>
      </c>
      <c r="H4399">
        <f>COUNTIF(allstats!$Q:$Q,B4399)</f>
        <v>0</v>
      </c>
      <c r="I4399" t="str">
        <f>IFERROR(VLOOKUP(B4399,allstats!$C:$I,7,0),"")</f>
        <v/>
      </c>
      <c r="J4399" t="str">
        <f>IFERROR(VLOOKUP(B4399,allstats!$C:$J,8,0),"")</f>
        <v/>
      </c>
    </row>
    <row r="4400" spans="1:10" x14ac:dyDescent="0.3">
      <c r="A4400" t="s">
        <v>15721</v>
      </c>
      <c r="B4400" t="s">
        <v>15722</v>
      </c>
      <c r="C4400" t="s">
        <v>15723</v>
      </c>
      <c r="D4400" t="s">
        <v>15724</v>
      </c>
      <c r="E4400" t="s">
        <v>14816</v>
      </c>
      <c r="F4400" t="s">
        <v>15725</v>
      </c>
      <c r="G4400">
        <f>COUNTIF(allstats!$C:$C,B4400)</f>
        <v>0</v>
      </c>
      <c r="H4400">
        <f>COUNTIF(allstats!$Q:$Q,B4400)</f>
        <v>0</v>
      </c>
      <c r="I4400" t="str">
        <f>IFERROR(VLOOKUP(B4400,allstats!$C:$I,7,0),"")</f>
        <v/>
      </c>
      <c r="J4400" t="str">
        <f>IFERROR(VLOOKUP(B4400,allstats!$C:$J,8,0),"")</f>
        <v/>
      </c>
    </row>
    <row r="4401" spans="1:10" x14ac:dyDescent="0.3">
      <c r="A4401" t="s">
        <v>15721</v>
      </c>
      <c r="B4401" t="s">
        <v>15726</v>
      </c>
      <c r="C4401" t="s">
        <v>15727</v>
      </c>
      <c r="D4401" t="s">
        <v>15728</v>
      </c>
      <c r="E4401" t="s">
        <v>14816</v>
      </c>
      <c r="F4401" t="s">
        <v>15729</v>
      </c>
      <c r="G4401">
        <f>COUNTIF(allstats!$C:$C,B4401)</f>
        <v>0</v>
      </c>
      <c r="H4401">
        <f>COUNTIF(allstats!$Q:$Q,B4401)</f>
        <v>0</v>
      </c>
      <c r="I4401" t="str">
        <f>IFERROR(VLOOKUP(B4401,allstats!$C:$I,7,0),"")</f>
        <v/>
      </c>
      <c r="J4401" t="str">
        <f>IFERROR(VLOOKUP(B4401,allstats!$C:$J,8,0),"")</f>
        <v/>
      </c>
    </row>
    <row r="4402" spans="1:10" x14ac:dyDescent="0.3">
      <c r="A4402" t="s">
        <v>15721</v>
      </c>
      <c r="B4402" t="s">
        <v>15730</v>
      </c>
      <c r="C4402" t="s">
        <v>15727</v>
      </c>
      <c r="D4402" t="s">
        <v>15728</v>
      </c>
      <c r="E4402" t="s">
        <v>14775</v>
      </c>
      <c r="F4402" t="s">
        <v>14776</v>
      </c>
      <c r="G4402">
        <f>COUNTIF(allstats!$C:$C,B4402)</f>
        <v>0</v>
      </c>
      <c r="H4402">
        <f>COUNTIF(allstats!$Q:$Q,B4402)</f>
        <v>0</v>
      </c>
      <c r="I4402" t="str">
        <f>IFERROR(VLOOKUP(B4402,allstats!$C:$I,7,0),"")</f>
        <v/>
      </c>
      <c r="J4402" t="str">
        <f>IFERROR(VLOOKUP(B4402,allstats!$C:$J,8,0),"")</f>
        <v/>
      </c>
    </row>
    <row r="4403" spans="1:10" x14ac:dyDescent="0.3">
      <c r="A4403" t="s">
        <v>15731</v>
      </c>
      <c r="B4403" t="s">
        <v>15732</v>
      </c>
      <c r="C4403" t="s">
        <v>15733</v>
      </c>
      <c r="D4403" t="s">
        <v>15734</v>
      </c>
      <c r="E4403" t="s">
        <v>14775</v>
      </c>
      <c r="F4403" t="s">
        <v>14776</v>
      </c>
      <c r="G4403">
        <f>COUNTIF(allstats!$C:$C,B4403)</f>
        <v>0</v>
      </c>
      <c r="H4403">
        <f>COUNTIF(allstats!$Q:$Q,B4403)</f>
        <v>0</v>
      </c>
      <c r="I4403" t="str">
        <f>IFERROR(VLOOKUP(B4403,allstats!$C:$I,7,0),"")</f>
        <v/>
      </c>
      <c r="J4403" t="str">
        <f>IFERROR(VLOOKUP(B4403,allstats!$C:$J,8,0),"")</f>
        <v/>
      </c>
    </row>
    <row r="4404" spans="1:10" x14ac:dyDescent="0.3">
      <c r="A4404" t="s">
        <v>15735</v>
      </c>
      <c r="B4404" t="s">
        <v>15736</v>
      </c>
      <c r="C4404" t="s">
        <v>15737</v>
      </c>
      <c r="D4404" t="s">
        <v>15738</v>
      </c>
      <c r="E4404" t="s">
        <v>14775</v>
      </c>
      <c r="F4404" t="s">
        <v>14781</v>
      </c>
      <c r="G4404">
        <f>COUNTIF(allstats!$C:$C,B4404)</f>
        <v>0</v>
      </c>
      <c r="H4404">
        <f>COUNTIF(allstats!$Q:$Q,B4404)</f>
        <v>0</v>
      </c>
      <c r="I4404" t="str">
        <f>IFERROR(VLOOKUP(B4404,allstats!$C:$I,7,0),"")</f>
        <v/>
      </c>
      <c r="J4404" t="str">
        <f>IFERROR(VLOOKUP(B4404,allstats!$C:$J,8,0),"")</f>
        <v/>
      </c>
    </row>
    <row r="4405" spans="1:10" x14ac:dyDescent="0.3">
      <c r="A4405" t="s">
        <v>15735</v>
      </c>
      <c r="B4405" t="s">
        <v>15739</v>
      </c>
      <c r="C4405" t="s">
        <v>15740</v>
      </c>
      <c r="D4405" t="s">
        <v>15741</v>
      </c>
      <c r="E4405" t="s">
        <v>14886</v>
      </c>
      <c r="F4405" t="s">
        <v>14781</v>
      </c>
      <c r="G4405">
        <f>COUNTIF(allstats!$C:$C,B4405)</f>
        <v>0</v>
      </c>
      <c r="H4405">
        <f>COUNTIF(allstats!$Q:$Q,B4405)</f>
        <v>0</v>
      </c>
      <c r="I4405" t="str">
        <f>IFERROR(VLOOKUP(B4405,allstats!$C:$I,7,0),"")</f>
        <v/>
      </c>
      <c r="J4405" t="str">
        <f>IFERROR(VLOOKUP(B4405,allstats!$C:$J,8,0),"")</f>
        <v/>
      </c>
    </row>
    <row r="4406" spans="1:10" x14ac:dyDescent="0.3">
      <c r="A4406" t="s">
        <v>15742</v>
      </c>
      <c r="B4406" t="s">
        <v>15743</v>
      </c>
      <c r="C4406" t="s">
        <v>15744</v>
      </c>
      <c r="D4406" t="s">
        <v>15745</v>
      </c>
      <c r="E4406" t="s">
        <v>14886</v>
      </c>
      <c r="F4406" t="s">
        <v>14781</v>
      </c>
      <c r="G4406">
        <f>COUNTIF(allstats!$C:$C,B4406)</f>
        <v>0</v>
      </c>
      <c r="H4406">
        <f>COUNTIF(allstats!$Q:$Q,B4406)</f>
        <v>0</v>
      </c>
      <c r="I4406" t="str">
        <f>IFERROR(VLOOKUP(B4406,allstats!$C:$I,7,0),"")</f>
        <v/>
      </c>
      <c r="J4406" t="str">
        <f>IFERROR(VLOOKUP(B4406,allstats!$C:$J,8,0),"")</f>
        <v/>
      </c>
    </row>
    <row r="4407" spans="1:10" x14ac:dyDescent="0.3">
      <c r="A4407" t="s">
        <v>15746</v>
      </c>
      <c r="B4407" t="s">
        <v>15747</v>
      </c>
      <c r="C4407" t="s">
        <v>15748</v>
      </c>
      <c r="D4407" t="s">
        <v>15749</v>
      </c>
      <c r="E4407" t="s">
        <v>14775</v>
      </c>
      <c r="F4407" t="s">
        <v>14776</v>
      </c>
      <c r="G4407">
        <f>COUNTIF(allstats!$C:$C,B4407)</f>
        <v>0</v>
      </c>
      <c r="H4407">
        <f>COUNTIF(allstats!$Q:$Q,B4407)</f>
        <v>0</v>
      </c>
      <c r="I4407" t="str">
        <f>IFERROR(VLOOKUP(B4407,allstats!$C:$I,7,0),"")</f>
        <v/>
      </c>
      <c r="J4407" t="str">
        <f>IFERROR(VLOOKUP(B4407,allstats!$C:$J,8,0),"")</f>
        <v/>
      </c>
    </row>
    <row r="4408" spans="1:10" x14ac:dyDescent="0.3">
      <c r="A4408" t="s">
        <v>15750</v>
      </c>
      <c r="B4408" t="s">
        <v>15751</v>
      </c>
      <c r="C4408" t="s">
        <v>15752</v>
      </c>
      <c r="D4408" t="s">
        <v>15753</v>
      </c>
      <c r="E4408" t="s">
        <v>14886</v>
      </c>
      <c r="F4408" t="s">
        <v>14781</v>
      </c>
      <c r="G4408">
        <f>COUNTIF(allstats!$C:$C,B4408)</f>
        <v>0</v>
      </c>
      <c r="H4408">
        <f>COUNTIF(allstats!$Q:$Q,B4408)</f>
        <v>0</v>
      </c>
      <c r="I4408" t="str">
        <f>IFERROR(VLOOKUP(B4408,allstats!$C:$I,7,0),"")</f>
        <v/>
      </c>
      <c r="J4408" t="str">
        <f>IFERROR(VLOOKUP(B4408,allstats!$C:$J,8,0),"")</f>
        <v/>
      </c>
    </row>
    <row r="4409" spans="1:10" x14ac:dyDescent="0.3">
      <c r="A4409" t="s">
        <v>15750</v>
      </c>
      <c r="B4409" t="s">
        <v>15754</v>
      </c>
      <c r="C4409" t="s">
        <v>15755</v>
      </c>
      <c r="D4409" t="s">
        <v>15756</v>
      </c>
      <c r="E4409" t="s">
        <v>14775</v>
      </c>
      <c r="F4409" t="s">
        <v>14781</v>
      </c>
      <c r="G4409">
        <f>COUNTIF(allstats!$C:$C,B4409)</f>
        <v>0</v>
      </c>
      <c r="H4409">
        <f>COUNTIF(allstats!$Q:$Q,B4409)</f>
        <v>0</v>
      </c>
      <c r="I4409" t="str">
        <f>IFERROR(VLOOKUP(B4409,allstats!$C:$I,7,0),"")</f>
        <v/>
      </c>
      <c r="J4409" t="str">
        <f>IFERROR(VLOOKUP(B4409,allstats!$C:$J,8,0),"")</f>
        <v/>
      </c>
    </row>
    <row r="4410" spans="1:10" x14ac:dyDescent="0.3">
      <c r="A4410" t="s">
        <v>15750</v>
      </c>
      <c r="B4410" t="s">
        <v>15757</v>
      </c>
      <c r="C4410" t="s">
        <v>15758</v>
      </c>
      <c r="D4410" t="s">
        <v>15759</v>
      </c>
      <c r="E4410" t="s">
        <v>14816</v>
      </c>
      <c r="F4410" t="s">
        <v>14817</v>
      </c>
      <c r="G4410">
        <f>COUNTIF(allstats!$C:$C,B4410)</f>
        <v>0</v>
      </c>
      <c r="H4410">
        <f>COUNTIF(allstats!$Q:$Q,B4410)</f>
        <v>0</v>
      </c>
      <c r="I4410" t="str">
        <f>IFERROR(VLOOKUP(B4410,allstats!$C:$I,7,0),"")</f>
        <v/>
      </c>
      <c r="J4410" t="str">
        <f>IFERROR(VLOOKUP(B4410,allstats!$C:$J,8,0),"")</f>
        <v/>
      </c>
    </row>
    <row r="4411" spans="1:10" x14ac:dyDescent="0.3">
      <c r="A4411" t="s">
        <v>15750</v>
      </c>
      <c r="B4411" t="s">
        <v>15760</v>
      </c>
      <c r="C4411" t="s">
        <v>15761</v>
      </c>
      <c r="D4411" t="s">
        <v>15762</v>
      </c>
      <c r="E4411" t="s">
        <v>14886</v>
      </c>
      <c r="F4411" t="s">
        <v>14781</v>
      </c>
      <c r="G4411">
        <f>COUNTIF(allstats!$C:$C,B4411)</f>
        <v>0</v>
      </c>
      <c r="H4411">
        <f>COUNTIF(allstats!$Q:$Q,B4411)</f>
        <v>0</v>
      </c>
      <c r="I4411" t="str">
        <f>IFERROR(VLOOKUP(B4411,allstats!$C:$I,7,0),"")</f>
        <v/>
      </c>
      <c r="J4411" t="str">
        <f>IFERROR(VLOOKUP(B4411,allstats!$C:$J,8,0),"")</f>
        <v/>
      </c>
    </row>
    <row r="4412" spans="1:10" x14ac:dyDescent="0.3">
      <c r="A4412" t="s">
        <v>15750</v>
      </c>
      <c r="B4412" t="s">
        <v>15763</v>
      </c>
      <c r="C4412" t="s">
        <v>15764</v>
      </c>
      <c r="D4412" t="s">
        <v>15765</v>
      </c>
      <c r="E4412" t="s">
        <v>14886</v>
      </c>
      <c r="F4412" t="s">
        <v>14781</v>
      </c>
      <c r="G4412">
        <f>COUNTIF(allstats!$C:$C,B4412)</f>
        <v>0</v>
      </c>
      <c r="H4412">
        <f>COUNTIF(allstats!$Q:$Q,B4412)</f>
        <v>0</v>
      </c>
      <c r="I4412" t="str">
        <f>IFERROR(VLOOKUP(B4412,allstats!$C:$I,7,0),"")</f>
        <v/>
      </c>
      <c r="J4412" t="str">
        <f>IFERROR(VLOOKUP(B4412,allstats!$C:$J,8,0),"")</f>
        <v/>
      </c>
    </row>
    <row r="4413" spans="1:10" x14ac:dyDescent="0.3">
      <c r="A4413" t="s">
        <v>15750</v>
      </c>
      <c r="B4413" t="s">
        <v>15766</v>
      </c>
      <c r="C4413" t="s">
        <v>15767</v>
      </c>
      <c r="D4413" t="s">
        <v>15768</v>
      </c>
      <c r="E4413" t="s">
        <v>14775</v>
      </c>
      <c r="F4413" t="s">
        <v>14781</v>
      </c>
      <c r="G4413">
        <f>COUNTIF(allstats!$C:$C,B4413)</f>
        <v>0</v>
      </c>
      <c r="H4413">
        <f>COUNTIF(allstats!$Q:$Q,B4413)</f>
        <v>1</v>
      </c>
      <c r="I4413" t="str">
        <f>IFERROR(VLOOKUP(B4413,allstats!$C:$I,7,0),"")</f>
        <v/>
      </c>
      <c r="J4413" t="str">
        <f>IFERROR(VLOOKUP(B4413,allstats!$C:$J,8,0),"")</f>
        <v/>
      </c>
    </row>
    <row r="4414" spans="1:10" x14ac:dyDescent="0.3">
      <c r="A4414" t="s">
        <v>15769</v>
      </c>
      <c r="B4414" t="s">
        <v>15770</v>
      </c>
      <c r="C4414" t="s">
        <v>15771</v>
      </c>
      <c r="D4414" t="s">
        <v>15772</v>
      </c>
      <c r="E4414" t="s">
        <v>14775</v>
      </c>
      <c r="F4414" t="s">
        <v>14781</v>
      </c>
      <c r="G4414">
        <f>COUNTIF(allstats!$C:$C,B4414)</f>
        <v>0</v>
      </c>
      <c r="H4414">
        <f>COUNTIF(allstats!$Q:$Q,B4414)</f>
        <v>0</v>
      </c>
      <c r="I4414" t="str">
        <f>IFERROR(VLOOKUP(B4414,allstats!$C:$I,7,0),"")</f>
        <v/>
      </c>
      <c r="J4414" t="str">
        <f>IFERROR(VLOOKUP(B4414,allstats!$C:$J,8,0),"")</f>
        <v/>
      </c>
    </row>
    <row r="4415" spans="1:10" x14ac:dyDescent="0.3">
      <c r="A4415" t="s">
        <v>15769</v>
      </c>
      <c r="B4415" t="s">
        <v>15773</v>
      </c>
      <c r="C4415" t="s">
        <v>15774</v>
      </c>
      <c r="D4415" t="s">
        <v>14915</v>
      </c>
      <c r="E4415" t="s">
        <v>14775</v>
      </c>
      <c r="F4415" t="s">
        <v>14776</v>
      </c>
      <c r="G4415">
        <f>COUNTIF(allstats!$C:$C,B4415)</f>
        <v>0</v>
      </c>
      <c r="H4415">
        <f>COUNTIF(allstats!$Q:$Q,B4415)</f>
        <v>0</v>
      </c>
      <c r="I4415" t="str">
        <f>IFERROR(VLOOKUP(B4415,allstats!$C:$I,7,0),"")</f>
        <v/>
      </c>
      <c r="J4415" t="str">
        <f>IFERROR(VLOOKUP(B4415,allstats!$C:$J,8,0),"")</f>
        <v/>
      </c>
    </row>
    <row r="4416" spans="1:10" x14ac:dyDescent="0.3">
      <c r="A4416" t="s">
        <v>15775</v>
      </c>
      <c r="B4416" t="s">
        <v>15776</v>
      </c>
      <c r="C4416" t="s">
        <v>15777</v>
      </c>
      <c r="D4416" t="s">
        <v>15778</v>
      </c>
      <c r="E4416" t="s">
        <v>14775</v>
      </c>
      <c r="F4416" t="s">
        <v>14776</v>
      </c>
      <c r="G4416">
        <f>COUNTIF(allstats!$C:$C,B4416)</f>
        <v>0</v>
      </c>
      <c r="H4416">
        <f>COUNTIF(allstats!$Q:$Q,B4416)</f>
        <v>0</v>
      </c>
      <c r="I4416" t="str">
        <f>IFERROR(VLOOKUP(B4416,allstats!$C:$I,7,0),"")</f>
        <v/>
      </c>
      <c r="J4416" t="str">
        <f>IFERROR(VLOOKUP(B4416,allstats!$C:$J,8,0),"")</f>
        <v/>
      </c>
    </row>
    <row r="4417" spans="1:10" x14ac:dyDescent="0.3">
      <c r="A4417" t="s">
        <v>15775</v>
      </c>
      <c r="B4417" t="s">
        <v>15779</v>
      </c>
      <c r="C4417" t="s">
        <v>15780</v>
      </c>
      <c r="D4417" t="s">
        <v>15781</v>
      </c>
      <c r="E4417" t="s">
        <v>14775</v>
      </c>
      <c r="F4417" t="s">
        <v>14776</v>
      </c>
      <c r="G4417">
        <f>COUNTIF(allstats!$C:$C,B4417)</f>
        <v>0</v>
      </c>
      <c r="H4417">
        <f>COUNTIF(allstats!$Q:$Q,B4417)</f>
        <v>0</v>
      </c>
      <c r="I4417" t="str">
        <f>IFERROR(VLOOKUP(B4417,allstats!$C:$I,7,0),"")</f>
        <v/>
      </c>
      <c r="J4417" t="str">
        <f>IFERROR(VLOOKUP(B4417,allstats!$C:$J,8,0),"")</f>
        <v/>
      </c>
    </row>
    <row r="4418" spans="1:10" x14ac:dyDescent="0.3">
      <c r="A4418" t="s">
        <v>15782</v>
      </c>
      <c r="B4418" t="s">
        <v>15783</v>
      </c>
      <c r="C4418" t="s">
        <v>15784</v>
      </c>
      <c r="D4418" t="s">
        <v>15785</v>
      </c>
      <c r="E4418" t="s">
        <v>14775</v>
      </c>
      <c r="F4418" t="s">
        <v>15786</v>
      </c>
      <c r="G4418">
        <f>COUNTIF(allstats!$C:$C,B4418)</f>
        <v>0</v>
      </c>
      <c r="H4418">
        <f>COUNTIF(allstats!$Q:$Q,B4418)</f>
        <v>0</v>
      </c>
      <c r="I4418" t="str">
        <f>IFERROR(VLOOKUP(B4418,allstats!$C:$I,7,0),"")</f>
        <v/>
      </c>
      <c r="J4418" t="str">
        <f>IFERROR(VLOOKUP(B4418,allstats!$C:$J,8,0),"")</f>
        <v/>
      </c>
    </row>
    <row r="4419" spans="1:10" x14ac:dyDescent="0.3">
      <c r="A4419" t="s">
        <v>15782</v>
      </c>
      <c r="B4419" t="s">
        <v>15787</v>
      </c>
      <c r="C4419" t="s">
        <v>15788</v>
      </c>
      <c r="D4419" t="s">
        <v>15789</v>
      </c>
      <c r="E4419" t="s">
        <v>14886</v>
      </c>
      <c r="F4419" t="s">
        <v>14781</v>
      </c>
      <c r="G4419">
        <f>COUNTIF(allstats!$C:$C,B4419)</f>
        <v>0</v>
      </c>
      <c r="H4419">
        <f>COUNTIF(allstats!$Q:$Q,B4419)</f>
        <v>0</v>
      </c>
      <c r="I4419" t="str">
        <f>IFERROR(VLOOKUP(B4419,allstats!$C:$I,7,0),"")</f>
        <v/>
      </c>
      <c r="J4419" t="str">
        <f>IFERROR(VLOOKUP(B4419,allstats!$C:$J,8,0),"")</f>
        <v/>
      </c>
    </row>
    <row r="4420" spans="1:10" x14ac:dyDescent="0.3">
      <c r="A4420" t="s">
        <v>15790</v>
      </c>
      <c r="B4420" t="s">
        <v>15791</v>
      </c>
      <c r="C4420" t="s">
        <v>15792</v>
      </c>
      <c r="D4420" t="s">
        <v>15793</v>
      </c>
      <c r="E4420" t="s">
        <v>14886</v>
      </c>
      <c r="F4420" t="s">
        <v>14781</v>
      </c>
      <c r="G4420">
        <f>COUNTIF(allstats!$C:$C,B4420)</f>
        <v>0</v>
      </c>
      <c r="H4420">
        <f>COUNTIF(allstats!$Q:$Q,B4420)</f>
        <v>0</v>
      </c>
      <c r="I4420" t="str">
        <f>IFERROR(VLOOKUP(B4420,allstats!$C:$I,7,0),"")</f>
        <v/>
      </c>
      <c r="J4420" t="str">
        <f>IFERROR(VLOOKUP(B4420,allstats!$C:$J,8,0),"")</f>
        <v/>
      </c>
    </row>
    <row r="4421" spans="1:10" x14ac:dyDescent="0.3">
      <c r="A4421" t="s">
        <v>15794</v>
      </c>
      <c r="B4421" t="s">
        <v>15795</v>
      </c>
      <c r="C4421" t="s">
        <v>15796</v>
      </c>
      <c r="D4421" t="s">
        <v>15797</v>
      </c>
      <c r="E4421" t="s">
        <v>14775</v>
      </c>
      <c r="F4421" t="s">
        <v>14781</v>
      </c>
      <c r="G4421">
        <f>COUNTIF(allstats!$C:$C,B4421)</f>
        <v>0</v>
      </c>
      <c r="H4421">
        <f>COUNTIF(allstats!$Q:$Q,B4421)</f>
        <v>0</v>
      </c>
      <c r="I4421" t="str">
        <f>IFERROR(VLOOKUP(B4421,allstats!$C:$I,7,0),"")</f>
        <v/>
      </c>
      <c r="J4421" t="str">
        <f>IFERROR(VLOOKUP(B4421,allstats!$C:$J,8,0),"")</f>
        <v/>
      </c>
    </row>
    <row r="4422" spans="1:10" x14ac:dyDescent="0.3">
      <c r="A4422" t="s">
        <v>15794</v>
      </c>
      <c r="B4422" t="s">
        <v>15798</v>
      </c>
      <c r="C4422" t="s">
        <v>15799</v>
      </c>
      <c r="D4422" t="s">
        <v>15800</v>
      </c>
      <c r="E4422" t="s">
        <v>14775</v>
      </c>
      <c r="F4422" t="s">
        <v>14781</v>
      </c>
      <c r="G4422">
        <f>COUNTIF(allstats!$C:$C,B4422)</f>
        <v>1</v>
      </c>
      <c r="H4422">
        <f>COUNTIF(allstats!$Q:$Q,B4422)</f>
        <v>1</v>
      </c>
      <c r="I4422">
        <f>IFERROR(VLOOKUP(B4422,allstats!$C:$I,7,0),"")</f>
        <v>4219</v>
      </c>
      <c r="J4422">
        <f>IFERROR(VLOOKUP(B4422,allstats!$C:$J,8,0),"")</f>
        <v>1</v>
      </c>
    </row>
    <row r="4423" spans="1:10" x14ac:dyDescent="0.3">
      <c r="A4423" t="s">
        <v>15794</v>
      </c>
      <c r="B4423" t="s">
        <v>15801</v>
      </c>
      <c r="C4423" t="s">
        <v>15802</v>
      </c>
      <c r="D4423" t="s">
        <v>15290</v>
      </c>
      <c r="E4423" t="s">
        <v>14816</v>
      </c>
      <c r="F4423" t="s">
        <v>14817</v>
      </c>
      <c r="G4423">
        <f>COUNTIF(allstats!$C:$C,B4423)</f>
        <v>0</v>
      </c>
      <c r="H4423">
        <f>COUNTIF(allstats!$Q:$Q,B4423)</f>
        <v>0</v>
      </c>
      <c r="I4423" t="str">
        <f>IFERROR(VLOOKUP(B4423,allstats!$C:$I,7,0),"")</f>
        <v/>
      </c>
      <c r="J4423" t="str">
        <f>IFERROR(VLOOKUP(B4423,allstats!$C:$J,8,0),"")</f>
        <v/>
      </c>
    </row>
    <row r="4424" spans="1:10" x14ac:dyDescent="0.3">
      <c r="A4424" t="s">
        <v>15794</v>
      </c>
      <c r="B4424" t="s">
        <v>15803</v>
      </c>
      <c r="C4424" t="s">
        <v>15804</v>
      </c>
      <c r="D4424" t="s">
        <v>15805</v>
      </c>
      <c r="E4424" t="s">
        <v>14775</v>
      </c>
      <c r="F4424" t="s">
        <v>14781</v>
      </c>
      <c r="G4424">
        <f>COUNTIF(allstats!$C:$C,B4424)</f>
        <v>0</v>
      </c>
      <c r="H4424">
        <f>COUNTIF(allstats!$Q:$Q,B4424)</f>
        <v>0</v>
      </c>
      <c r="I4424" t="str">
        <f>IFERROR(VLOOKUP(B4424,allstats!$C:$I,7,0),"")</f>
        <v/>
      </c>
      <c r="J4424" t="str">
        <f>IFERROR(VLOOKUP(B4424,allstats!$C:$J,8,0),"")</f>
        <v/>
      </c>
    </row>
    <row r="4425" spans="1:10" x14ac:dyDescent="0.3">
      <c r="A4425" t="s">
        <v>15794</v>
      </c>
      <c r="B4425" t="s">
        <v>15806</v>
      </c>
      <c r="C4425" t="s">
        <v>15807</v>
      </c>
      <c r="D4425" t="s">
        <v>15808</v>
      </c>
      <c r="E4425" t="s">
        <v>14775</v>
      </c>
      <c r="F4425" t="s">
        <v>14776</v>
      </c>
      <c r="G4425">
        <f>COUNTIF(allstats!$C:$C,B4425)</f>
        <v>0</v>
      </c>
      <c r="H4425">
        <f>COUNTIF(allstats!$Q:$Q,B4425)</f>
        <v>0</v>
      </c>
      <c r="I4425" t="str">
        <f>IFERROR(VLOOKUP(B4425,allstats!$C:$I,7,0),"")</f>
        <v/>
      </c>
      <c r="J4425" t="str">
        <f>IFERROR(VLOOKUP(B4425,allstats!$C:$J,8,0),"")</f>
        <v/>
      </c>
    </row>
    <row r="4426" spans="1:10" x14ac:dyDescent="0.3">
      <c r="A4426" t="s">
        <v>15794</v>
      </c>
      <c r="B4426" t="s">
        <v>15809</v>
      </c>
      <c r="C4426" t="s">
        <v>15810</v>
      </c>
      <c r="D4426" t="s">
        <v>15811</v>
      </c>
      <c r="E4426" t="s">
        <v>14886</v>
      </c>
      <c r="F4426" t="s">
        <v>14781</v>
      </c>
      <c r="G4426">
        <f>COUNTIF(allstats!$C:$C,B4426)</f>
        <v>0</v>
      </c>
      <c r="H4426">
        <f>COUNTIF(allstats!$Q:$Q,B4426)</f>
        <v>0</v>
      </c>
      <c r="I4426" t="str">
        <f>IFERROR(VLOOKUP(B4426,allstats!$C:$I,7,0),"")</f>
        <v/>
      </c>
      <c r="J4426" t="str">
        <f>IFERROR(VLOOKUP(B4426,allstats!$C:$J,8,0),"")</f>
        <v/>
      </c>
    </row>
    <row r="4427" spans="1:10" x14ac:dyDescent="0.3">
      <c r="A4427" t="s">
        <v>15794</v>
      </c>
      <c r="B4427" t="s">
        <v>15812</v>
      </c>
      <c r="C4427" t="s">
        <v>15813</v>
      </c>
      <c r="D4427" t="s">
        <v>15814</v>
      </c>
      <c r="E4427" t="s">
        <v>14775</v>
      </c>
      <c r="F4427" t="s">
        <v>14776</v>
      </c>
      <c r="G4427">
        <f>COUNTIF(allstats!$C:$C,B4427)</f>
        <v>1</v>
      </c>
      <c r="H4427">
        <f>COUNTIF(allstats!$Q:$Q,B4427)</f>
        <v>1</v>
      </c>
      <c r="I4427">
        <f>IFERROR(VLOOKUP(B4427,allstats!$C:$I,7,0),"")</f>
        <v>462</v>
      </c>
      <c r="J4427">
        <f>IFERROR(VLOOKUP(B4427,allstats!$C:$J,8,0),"")</f>
        <v>0</v>
      </c>
    </row>
    <row r="4428" spans="1:10" x14ac:dyDescent="0.3">
      <c r="A4428" t="s">
        <v>15794</v>
      </c>
      <c r="B4428" t="s">
        <v>15815</v>
      </c>
      <c r="C4428" t="s">
        <v>15816</v>
      </c>
      <c r="D4428" t="s">
        <v>15817</v>
      </c>
      <c r="E4428" t="s">
        <v>14775</v>
      </c>
      <c r="F4428" t="s">
        <v>14781</v>
      </c>
      <c r="G4428">
        <f>COUNTIF(allstats!$C:$C,B4428)</f>
        <v>0</v>
      </c>
      <c r="H4428">
        <f>COUNTIF(allstats!$Q:$Q,B4428)</f>
        <v>0</v>
      </c>
      <c r="I4428" t="str">
        <f>IFERROR(VLOOKUP(B4428,allstats!$C:$I,7,0),"")</f>
        <v/>
      </c>
      <c r="J4428" t="str">
        <f>IFERROR(VLOOKUP(B4428,allstats!$C:$J,8,0),"")</f>
        <v/>
      </c>
    </row>
    <row r="4429" spans="1:10" x14ac:dyDescent="0.3">
      <c r="A4429" t="s">
        <v>15818</v>
      </c>
      <c r="B4429" t="s">
        <v>15819</v>
      </c>
      <c r="C4429" t="s">
        <v>15820</v>
      </c>
      <c r="D4429" t="s">
        <v>15821</v>
      </c>
      <c r="E4429" t="s">
        <v>14775</v>
      </c>
      <c r="F4429" t="s">
        <v>14781</v>
      </c>
      <c r="G4429">
        <f>COUNTIF(allstats!$C:$C,B4429)</f>
        <v>0</v>
      </c>
      <c r="H4429">
        <f>COUNTIF(allstats!$Q:$Q,B4429)</f>
        <v>0</v>
      </c>
      <c r="I4429" t="str">
        <f>IFERROR(VLOOKUP(B4429,allstats!$C:$I,7,0),"")</f>
        <v/>
      </c>
      <c r="J4429" t="str">
        <f>IFERROR(VLOOKUP(B4429,allstats!$C:$J,8,0),"")</f>
        <v/>
      </c>
    </row>
    <row r="4430" spans="1:10" x14ac:dyDescent="0.3">
      <c r="A4430" t="s">
        <v>15818</v>
      </c>
      <c r="B4430" t="s">
        <v>15091</v>
      </c>
      <c r="C4430" t="s">
        <v>15822</v>
      </c>
      <c r="D4430" t="s">
        <v>15823</v>
      </c>
      <c r="E4430" t="s">
        <v>14816</v>
      </c>
      <c r="F4430" t="s">
        <v>14935</v>
      </c>
      <c r="G4430">
        <f>COUNTIF(allstats!$C:$C,B4430)</f>
        <v>0</v>
      </c>
      <c r="H4430">
        <f>COUNTIF(allstats!$Q:$Q,B4430)</f>
        <v>0</v>
      </c>
      <c r="I4430" t="str">
        <f>IFERROR(VLOOKUP(B4430,allstats!$C:$I,7,0),"")</f>
        <v/>
      </c>
      <c r="J4430" t="str">
        <f>IFERROR(VLOOKUP(B4430,allstats!$C:$J,8,0),"")</f>
        <v/>
      </c>
    </row>
    <row r="4431" spans="1:10" x14ac:dyDescent="0.3">
      <c r="A4431" t="s">
        <v>15818</v>
      </c>
      <c r="B4431" t="s">
        <v>15824</v>
      </c>
      <c r="C4431" t="s">
        <v>15825</v>
      </c>
      <c r="D4431" t="s">
        <v>15826</v>
      </c>
      <c r="E4431" t="s">
        <v>14775</v>
      </c>
      <c r="F4431" t="s">
        <v>14781</v>
      </c>
      <c r="G4431">
        <f>COUNTIF(allstats!$C:$C,B4431)</f>
        <v>0</v>
      </c>
      <c r="H4431">
        <f>COUNTIF(allstats!$Q:$Q,B4431)</f>
        <v>0</v>
      </c>
      <c r="I4431" t="str">
        <f>IFERROR(VLOOKUP(B4431,allstats!$C:$I,7,0),"")</f>
        <v/>
      </c>
      <c r="J4431" t="str">
        <f>IFERROR(VLOOKUP(B4431,allstats!$C:$J,8,0),"")</f>
        <v/>
      </c>
    </row>
    <row r="4432" spans="1:10" x14ac:dyDescent="0.3">
      <c r="A4432" t="s">
        <v>15818</v>
      </c>
      <c r="B4432" t="s">
        <v>15827</v>
      </c>
      <c r="C4432" t="s">
        <v>15828</v>
      </c>
      <c r="D4432" t="s">
        <v>15829</v>
      </c>
      <c r="E4432" t="s">
        <v>14775</v>
      </c>
      <c r="F4432" t="s">
        <v>14781</v>
      </c>
      <c r="G4432">
        <f>COUNTIF(allstats!$C:$C,B4432)</f>
        <v>0</v>
      </c>
      <c r="H4432">
        <f>COUNTIF(allstats!$Q:$Q,B4432)</f>
        <v>0</v>
      </c>
      <c r="I4432" t="str">
        <f>IFERROR(VLOOKUP(B4432,allstats!$C:$I,7,0),"")</f>
        <v/>
      </c>
      <c r="J4432" t="str">
        <f>IFERROR(VLOOKUP(B4432,allstats!$C:$J,8,0),"")</f>
        <v/>
      </c>
    </row>
    <row r="4433" spans="1:10" x14ac:dyDescent="0.3">
      <c r="A4433" t="s">
        <v>15818</v>
      </c>
      <c r="B4433" t="s">
        <v>15830</v>
      </c>
      <c r="C4433" t="s">
        <v>15831</v>
      </c>
      <c r="D4433" t="s">
        <v>15832</v>
      </c>
      <c r="E4433" t="s">
        <v>15198</v>
      </c>
      <c r="F4433" t="s">
        <v>15833</v>
      </c>
      <c r="G4433">
        <f>COUNTIF(allstats!$C:$C,B4433)</f>
        <v>0</v>
      </c>
      <c r="H4433">
        <f>COUNTIF(allstats!$Q:$Q,B4433)</f>
        <v>0</v>
      </c>
      <c r="I4433" t="str">
        <f>IFERROR(VLOOKUP(B4433,allstats!$C:$I,7,0),"")</f>
        <v/>
      </c>
      <c r="J4433" t="str">
        <f>IFERROR(VLOOKUP(B4433,allstats!$C:$J,8,0),"")</f>
        <v/>
      </c>
    </row>
    <row r="4434" spans="1:10" x14ac:dyDescent="0.3">
      <c r="A4434" t="s">
        <v>15818</v>
      </c>
      <c r="B4434" t="s">
        <v>15834</v>
      </c>
      <c r="C4434" t="s">
        <v>15835</v>
      </c>
      <c r="D4434" t="s">
        <v>15836</v>
      </c>
      <c r="E4434" t="s">
        <v>14775</v>
      </c>
      <c r="F4434" t="s">
        <v>14781</v>
      </c>
      <c r="G4434">
        <f>COUNTIF(allstats!$C:$C,B4434)</f>
        <v>0</v>
      </c>
      <c r="H4434">
        <f>COUNTIF(allstats!$Q:$Q,B4434)</f>
        <v>0</v>
      </c>
      <c r="I4434" t="str">
        <f>IFERROR(VLOOKUP(B4434,allstats!$C:$I,7,0),"")</f>
        <v/>
      </c>
      <c r="J4434" t="str">
        <f>IFERROR(VLOOKUP(B4434,allstats!$C:$J,8,0),"")</f>
        <v/>
      </c>
    </row>
    <row r="4435" spans="1:10" x14ac:dyDescent="0.3">
      <c r="A4435" t="s">
        <v>15818</v>
      </c>
      <c r="B4435" t="s">
        <v>15837</v>
      </c>
      <c r="C4435" t="s">
        <v>15838</v>
      </c>
      <c r="D4435" t="s">
        <v>15839</v>
      </c>
      <c r="E4435" t="s">
        <v>14775</v>
      </c>
      <c r="F4435" t="s">
        <v>14781</v>
      </c>
      <c r="G4435">
        <f>COUNTIF(allstats!$C:$C,B4435)</f>
        <v>0</v>
      </c>
      <c r="H4435">
        <f>COUNTIF(allstats!$Q:$Q,B4435)</f>
        <v>0</v>
      </c>
      <c r="I4435" t="str">
        <f>IFERROR(VLOOKUP(B4435,allstats!$C:$I,7,0),"")</f>
        <v/>
      </c>
      <c r="J4435" t="str">
        <f>IFERROR(VLOOKUP(B4435,allstats!$C:$J,8,0),"")</f>
        <v/>
      </c>
    </row>
    <row r="4436" spans="1:10" x14ac:dyDescent="0.3">
      <c r="A4436" t="s">
        <v>15818</v>
      </c>
      <c r="B4436" t="s">
        <v>15840</v>
      </c>
      <c r="C4436" t="s">
        <v>15841</v>
      </c>
      <c r="D4436" t="s">
        <v>15842</v>
      </c>
      <c r="E4436" t="s">
        <v>14775</v>
      </c>
      <c r="F4436" t="s">
        <v>14781</v>
      </c>
      <c r="G4436">
        <f>COUNTIF(allstats!$C:$C,B4436)</f>
        <v>0</v>
      </c>
      <c r="H4436">
        <f>COUNTIF(allstats!$Q:$Q,B4436)</f>
        <v>0</v>
      </c>
      <c r="I4436" t="str">
        <f>IFERROR(VLOOKUP(B4436,allstats!$C:$I,7,0),"")</f>
        <v/>
      </c>
      <c r="J4436" t="str">
        <f>IFERROR(VLOOKUP(B4436,allstats!$C:$J,8,0),"")</f>
        <v/>
      </c>
    </row>
    <row r="4437" spans="1:10" x14ac:dyDescent="0.3">
      <c r="A4437" t="s">
        <v>15818</v>
      </c>
      <c r="B4437" t="s">
        <v>15843</v>
      </c>
      <c r="C4437" t="s">
        <v>15844</v>
      </c>
      <c r="D4437" t="s">
        <v>15845</v>
      </c>
      <c r="E4437" t="s">
        <v>14775</v>
      </c>
      <c r="F4437" t="s">
        <v>14781</v>
      </c>
      <c r="G4437">
        <f>COUNTIF(allstats!$C:$C,B4437)</f>
        <v>0</v>
      </c>
      <c r="H4437">
        <f>COUNTIF(allstats!$Q:$Q,B4437)</f>
        <v>0</v>
      </c>
      <c r="I4437" t="str">
        <f>IFERROR(VLOOKUP(B4437,allstats!$C:$I,7,0),"")</f>
        <v/>
      </c>
      <c r="J4437" t="str">
        <f>IFERROR(VLOOKUP(B4437,allstats!$C:$J,8,0),"")</f>
        <v/>
      </c>
    </row>
    <row r="4438" spans="1:10" x14ac:dyDescent="0.3">
      <c r="A4438" t="s">
        <v>15818</v>
      </c>
      <c r="B4438" t="s">
        <v>15846</v>
      </c>
      <c r="C4438" t="s">
        <v>15847</v>
      </c>
      <c r="D4438" t="s">
        <v>15848</v>
      </c>
      <c r="E4438" t="s">
        <v>14775</v>
      </c>
      <c r="F4438" t="s">
        <v>14781</v>
      </c>
      <c r="G4438">
        <f>COUNTIF(allstats!$C:$C,B4438)</f>
        <v>0</v>
      </c>
      <c r="H4438">
        <f>COUNTIF(allstats!$Q:$Q,B4438)</f>
        <v>0</v>
      </c>
      <c r="I4438" t="str">
        <f>IFERROR(VLOOKUP(B4438,allstats!$C:$I,7,0),"")</f>
        <v/>
      </c>
      <c r="J4438" t="str">
        <f>IFERROR(VLOOKUP(B4438,allstats!$C:$J,8,0),"")</f>
        <v/>
      </c>
    </row>
    <row r="4439" spans="1:10" x14ac:dyDescent="0.3">
      <c r="A4439" t="s">
        <v>15849</v>
      </c>
      <c r="B4439" t="s">
        <v>15850</v>
      </c>
      <c r="C4439" t="s">
        <v>15851</v>
      </c>
      <c r="D4439" t="s">
        <v>15852</v>
      </c>
      <c r="E4439" t="s">
        <v>14775</v>
      </c>
      <c r="F4439" t="s">
        <v>14781</v>
      </c>
      <c r="G4439">
        <f>COUNTIF(allstats!$C:$C,B4439)</f>
        <v>0</v>
      </c>
      <c r="H4439">
        <f>COUNTIF(allstats!$Q:$Q,B4439)</f>
        <v>0</v>
      </c>
      <c r="I4439" t="str">
        <f>IFERROR(VLOOKUP(B4439,allstats!$C:$I,7,0),"")</f>
        <v/>
      </c>
      <c r="J4439" t="str">
        <f>IFERROR(VLOOKUP(B4439,allstats!$C:$J,8,0),"")</f>
        <v/>
      </c>
    </row>
    <row r="4440" spans="1:10" x14ac:dyDescent="0.3">
      <c r="A4440" t="s">
        <v>15849</v>
      </c>
      <c r="B4440" t="s">
        <v>15853</v>
      </c>
      <c r="C4440" t="s">
        <v>15854</v>
      </c>
      <c r="D4440" t="s">
        <v>15855</v>
      </c>
      <c r="E4440" t="s">
        <v>14775</v>
      </c>
      <c r="F4440" t="s">
        <v>14781</v>
      </c>
      <c r="G4440">
        <f>COUNTIF(allstats!$C:$C,B4440)</f>
        <v>0</v>
      </c>
      <c r="H4440">
        <f>COUNTIF(allstats!$Q:$Q,B4440)</f>
        <v>0</v>
      </c>
      <c r="I4440" t="str">
        <f>IFERROR(VLOOKUP(B4440,allstats!$C:$I,7,0),"")</f>
        <v/>
      </c>
      <c r="J4440" t="str">
        <f>IFERROR(VLOOKUP(B4440,allstats!$C:$J,8,0),"")</f>
        <v/>
      </c>
    </row>
    <row r="4441" spans="1:10" x14ac:dyDescent="0.3">
      <c r="A4441" t="s">
        <v>15849</v>
      </c>
      <c r="B4441" t="s">
        <v>15856</v>
      </c>
      <c r="C4441" t="s">
        <v>15857</v>
      </c>
      <c r="D4441" t="s">
        <v>15858</v>
      </c>
      <c r="E4441" t="s">
        <v>14775</v>
      </c>
      <c r="F4441" t="s">
        <v>14781</v>
      </c>
      <c r="G4441">
        <f>COUNTIF(allstats!$C:$C,B4441)</f>
        <v>1</v>
      </c>
      <c r="H4441">
        <f>COUNTIF(allstats!$Q:$Q,B4441)</f>
        <v>1</v>
      </c>
      <c r="I4441">
        <f>IFERROR(VLOOKUP(B4441,allstats!$C:$I,7,0),"")</f>
        <v>577</v>
      </c>
      <c r="J4441">
        <f>IFERROR(VLOOKUP(B4441,allstats!$C:$J,8,0),"")</f>
        <v>0</v>
      </c>
    </row>
    <row r="4442" spans="1:10" x14ac:dyDescent="0.3">
      <c r="A4442" t="s">
        <v>15849</v>
      </c>
      <c r="B4442" t="s">
        <v>15859</v>
      </c>
      <c r="C4442" t="s">
        <v>15860</v>
      </c>
      <c r="D4442" t="s">
        <v>15861</v>
      </c>
      <c r="E4442" t="s">
        <v>14816</v>
      </c>
      <c r="F4442" t="s">
        <v>15729</v>
      </c>
      <c r="G4442">
        <f>COUNTIF(allstats!$C:$C,B4442)</f>
        <v>1</v>
      </c>
      <c r="H4442">
        <f>COUNTIF(allstats!$Q:$Q,B4442)</f>
        <v>1</v>
      </c>
      <c r="I4442">
        <f>IFERROR(VLOOKUP(B4442,allstats!$C:$I,7,0),"")</f>
        <v>106</v>
      </c>
      <c r="J4442">
        <f>IFERROR(VLOOKUP(B4442,allstats!$C:$J,8,0),"")</f>
        <v>0</v>
      </c>
    </row>
    <row r="4443" spans="1:10" x14ac:dyDescent="0.3">
      <c r="A4443" t="s">
        <v>15849</v>
      </c>
      <c r="B4443" t="s">
        <v>15862</v>
      </c>
      <c r="C4443" t="s">
        <v>15863</v>
      </c>
      <c r="D4443" t="s">
        <v>15864</v>
      </c>
      <c r="E4443" t="s">
        <v>14775</v>
      </c>
      <c r="F4443" t="s">
        <v>14781</v>
      </c>
      <c r="G4443">
        <f>COUNTIF(allstats!$C:$C,B4443)</f>
        <v>0</v>
      </c>
      <c r="H4443">
        <f>COUNTIF(allstats!$Q:$Q,B4443)</f>
        <v>0</v>
      </c>
      <c r="I4443" t="str">
        <f>IFERROR(VLOOKUP(B4443,allstats!$C:$I,7,0),"")</f>
        <v/>
      </c>
      <c r="J4443" t="str">
        <f>IFERROR(VLOOKUP(B4443,allstats!$C:$J,8,0),"")</f>
        <v/>
      </c>
    </row>
    <row r="4444" spans="1:10" x14ac:dyDescent="0.3">
      <c r="A4444" t="s">
        <v>15849</v>
      </c>
      <c r="B4444" t="s">
        <v>15865</v>
      </c>
      <c r="C4444" t="s">
        <v>15866</v>
      </c>
      <c r="D4444" t="s">
        <v>15867</v>
      </c>
      <c r="E4444" t="s">
        <v>14775</v>
      </c>
      <c r="F4444" t="s">
        <v>14781</v>
      </c>
      <c r="G4444">
        <f>COUNTIF(allstats!$C:$C,B4444)</f>
        <v>0</v>
      </c>
      <c r="H4444">
        <f>COUNTIF(allstats!$Q:$Q,B4444)</f>
        <v>0</v>
      </c>
      <c r="I4444" t="str">
        <f>IFERROR(VLOOKUP(B4444,allstats!$C:$I,7,0),"")</f>
        <v/>
      </c>
      <c r="J4444" t="str">
        <f>IFERROR(VLOOKUP(B4444,allstats!$C:$J,8,0),"")</f>
        <v/>
      </c>
    </row>
    <row r="4445" spans="1:10" x14ac:dyDescent="0.3">
      <c r="A4445" t="s">
        <v>15849</v>
      </c>
      <c r="B4445" t="s">
        <v>15868</v>
      </c>
      <c r="C4445" t="s">
        <v>15869</v>
      </c>
      <c r="D4445" t="s">
        <v>15870</v>
      </c>
      <c r="E4445" t="s">
        <v>14775</v>
      </c>
      <c r="F4445" t="s">
        <v>14781</v>
      </c>
      <c r="G4445">
        <f>COUNTIF(allstats!$C:$C,B4445)</f>
        <v>0</v>
      </c>
      <c r="H4445">
        <f>COUNTIF(allstats!$Q:$Q,B4445)</f>
        <v>0</v>
      </c>
      <c r="I4445" t="str">
        <f>IFERROR(VLOOKUP(B4445,allstats!$C:$I,7,0),"")</f>
        <v/>
      </c>
      <c r="J4445" t="str">
        <f>IFERROR(VLOOKUP(B4445,allstats!$C:$J,8,0),"")</f>
        <v/>
      </c>
    </row>
    <row r="4446" spans="1:10" x14ac:dyDescent="0.3">
      <c r="A4446" t="s">
        <v>15849</v>
      </c>
      <c r="B4446" t="s">
        <v>15871</v>
      </c>
      <c r="C4446" t="s">
        <v>15872</v>
      </c>
      <c r="D4446" t="s">
        <v>15873</v>
      </c>
      <c r="E4446" t="s">
        <v>14775</v>
      </c>
      <c r="F4446" t="s">
        <v>14781</v>
      </c>
      <c r="G4446">
        <f>COUNTIF(allstats!$C:$C,B4446)</f>
        <v>1</v>
      </c>
      <c r="H4446">
        <f>COUNTIF(allstats!$Q:$Q,B4446)</f>
        <v>1</v>
      </c>
      <c r="I4446">
        <f>IFERROR(VLOOKUP(B4446,allstats!$C:$I,7,0),"")</f>
        <v>611</v>
      </c>
      <c r="J4446">
        <f>IFERROR(VLOOKUP(B4446,allstats!$C:$J,8,0),"")</f>
        <v>0</v>
      </c>
    </row>
    <row r="4447" spans="1:10" x14ac:dyDescent="0.3">
      <c r="A4447" t="s">
        <v>15849</v>
      </c>
      <c r="B4447" t="s">
        <v>15874</v>
      </c>
      <c r="C4447" t="s">
        <v>15875</v>
      </c>
      <c r="D4447" t="s">
        <v>15876</v>
      </c>
      <c r="E4447" t="s">
        <v>14775</v>
      </c>
      <c r="F4447" t="s">
        <v>14781</v>
      </c>
      <c r="G4447">
        <f>COUNTIF(allstats!$C:$C,B4447)</f>
        <v>1</v>
      </c>
      <c r="H4447">
        <f>COUNTIF(allstats!$Q:$Q,B4447)</f>
        <v>1</v>
      </c>
      <c r="I4447">
        <f>IFERROR(VLOOKUP(B4447,allstats!$C:$I,7,0),"")</f>
        <v>276</v>
      </c>
      <c r="J4447">
        <f>IFERROR(VLOOKUP(B4447,allstats!$C:$J,8,0),"")</f>
        <v>0</v>
      </c>
    </row>
    <row r="4448" spans="1:10" x14ac:dyDescent="0.3">
      <c r="A4448" t="s">
        <v>15849</v>
      </c>
      <c r="B4448" t="s">
        <v>15877</v>
      </c>
      <c r="C4448" t="s">
        <v>15878</v>
      </c>
      <c r="D4448" t="s">
        <v>15879</v>
      </c>
      <c r="E4448" t="s">
        <v>14775</v>
      </c>
      <c r="F4448" t="s">
        <v>14781</v>
      </c>
      <c r="G4448">
        <f>COUNTIF(allstats!$C:$C,B4448)</f>
        <v>0</v>
      </c>
      <c r="H4448">
        <f>COUNTIF(allstats!$Q:$Q,B4448)</f>
        <v>0</v>
      </c>
      <c r="I4448" t="str">
        <f>IFERROR(VLOOKUP(B4448,allstats!$C:$I,7,0),"")</f>
        <v/>
      </c>
      <c r="J4448" t="str">
        <f>IFERROR(VLOOKUP(B4448,allstats!$C:$J,8,0),"")</f>
        <v/>
      </c>
    </row>
    <row r="4449" spans="1:10" x14ac:dyDescent="0.3">
      <c r="A4449" t="s">
        <v>15849</v>
      </c>
      <c r="B4449" t="s">
        <v>15880</v>
      </c>
      <c r="C4449" t="s">
        <v>15881</v>
      </c>
      <c r="D4449" t="s">
        <v>15882</v>
      </c>
      <c r="E4449" t="s">
        <v>14775</v>
      </c>
      <c r="F4449" t="s">
        <v>14781</v>
      </c>
      <c r="G4449">
        <f>COUNTIF(allstats!$C:$C,B4449)</f>
        <v>1</v>
      </c>
      <c r="H4449">
        <f>COUNTIF(allstats!$Q:$Q,B4449)</f>
        <v>1</v>
      </c>
      <c r="I4449">
        <f>IFERROR(VLOOKUP(B4449,allstats!$C:$I,7,0),"")</f>
        <v>276</v>
      </c>
      <c r="J4449">
        <f>IFERROR(VLOOKUP(B4449,allstats!$C:$J,8,0),"")</f>
        <v>0</v>
      </c>
    </row>
    <row r="4450" spans="1:10" x14ac:dyDescent="0.3">
      <c r="A4450" t="s">
        <v>15883</v>
      </c>
      <c r="B4450" t="s">
        <v>15884</v>
      </c>
      <c r="C4450" t="s">
        <v>15885</v>
      </c>
      <c r="D4450" t="s">
        <v>15886</v>
      </c>
      <c r="E4450" t="s">
        <v>14775</v>
      </c>
      <c r="F4450" t="s">
        <v>14781</v>
      </c>
      <c r="G4450">
        <f>COUNTIF(allstats!$C:$C,B4450)</f>
        <v>0</v>
      </c>
      <c r="H4450">
        <f>COUNTIF(allstats!$Q:$Q,B4450)</f>
        <v>0</v>
      </c>
      <c r="I4450" t="str">
        <f>IFERROR(VLOOKUP(B4450,allstats!$C:$I,7,0),"")</f>
        <v/>
      </c>
      <c r="J4450" t="str">
        <f>IFERROR(VLOOKUP(B4450,allstats!$C:$J,8,0),"")</f>
        <v/>
      </c>
    </row>
    <row r="4451" spans="1:10" x14ac:dyDescent="0.3">
      <c r="A4451" t="s">
        <v>15883</v>
      </c>
      <c r="B4451" t="s">
        <v>15887</v>
      </c>
      <c r="C4451" t="s">
        <v>15888</v>
      </c>
      <c r="D4451" t="s">
        <v>15889</v>
      </c>
      <c r="E4451" t="s">
        <v>14775</v>
      </c>
      <c r="F4451" t="s">
        <v>14781</v>
      </c>
      <c r="G4451">
        <f>COUNTIF(allstats!$C:$C,B4451)</f>
        <v>0</v>
      </c>
      <c r="H4451">
        <f>COUNTIF(allstats!$Q:$Q,B4451)</f>
        <v>0</v>
      </c>
      <c r="I4451" t="str">
        <f>IFERROR(VLOOKUP(B4451,allstats!$C:$I,7,0),"")</f>
        <v/>
      </c>
      <c r="J4451" t="str">
        <f>IFERROR(VLOOKUP(B4451,allstats!$C:$J,8,0),"")</f>
        <v/>
      </c>
    </row>
    <row r="4452" spans="1:10" x14ac:dyDescent="0.3">
      <c r="A4452" t="s">
        <v>15883</v>
      </c>
      <c r="B4452" t="s">
        <v>15890</v>
      </c>
      <c r="C4452" t="s">
        <v>15891</v>
      </c>
      <c r="D4452" t="s">
        <v>15892</v>
      </c>
      <c r="E4452" t="s">
        <v>14886</v>
      </c>
      <c r="F4452" t="s">
        <v>14781</v>
      </c>
      <c r="G4452">
        <f>COUNTIF(allstats!$C:$C,B4452)</f>
        <v>0</v>
      </c>
      <c r="H4452">
        <f>COUNTIF(allstats!$Q:$Q,B4452)</f>
        <v>1</v>
      </c>
      <c r="I4452" t="str">
        <f>IFERROR(VLOOKUP(B4452,allstats!$C:$I,7,0),"")</f>
        <v/>
      </c>
      <c r="J4452" t="str">
        <f>IFERROR(VLOOKUP(B4452,allstats!$C:$J,8,0),"")</f>
        <v/>
      </c>
    </row>
    <row r="4453" spans="1:10" x14ac:dyDescent="0.3">
      <c r="A4453" t="s">
        <v>15883</v>
      </c>
      <c r="B4453" t="s">
        <v>15893</v>
      </c>
      <c r="C4453" t="s">
        <v>15894</v>
      </c>
      <c r="D4453" t="s">
        <v>15895</v>
      </c>
      <c r="E4453" t="s">
        <v>14775</v>
      </c>
      <c r="F4453" t="s">
        <v>14776</v>
      </c>
      <c r="G4453">
        <f>COUNTIF(allstats!$C:$C,B4453)</f>
        <v>0</v>
      </c>
      <c r="H4453">
        <f>COUNTIF(allstats!$Q:$Q,B4453)</f>
        <v>0</v>
      </c>
      <c r="I4453" t="str">
        <f>IFERROR(VLOOKUP(B4453,allstats!$C:$I,7,0),"")</f>
        <v/>
      </c>
      <c r="J4453" t="str">
        <f>IFERROR(VLOOKUP(B4453,allstats!$C:$J,8,0),"")</f>
        <v/>
      </c>
    </row>
    <row r="4454" spans="1:10" x14ac:dyDescent="0.3">
      <c r="A4454" t="s">
        <v>15883</v>
      </c>
      <c r="B4454" t="s">
        <v>15896</v>
      </c>
      <c r="C4454" t="s">
        <v>15897</v>
      </c>
      <c r="D4454" t="s">
        <v>15898</v>
      </c>
      <c r="E4454" t="s">
        <v>14775</v>
      </c>
      <c r="F4454" t="s">
        <v>14781</v>
      </c>
      <c r="G4454">
        <f>COUNTIF(allstats!$C:$C,B4454)</f>
        <v>0</v>
      </c>
      <c r="H4454">
        <f>COUNTIF(allstats!$Q:$Q,B4454)</f>
        <v>0</v>
      </c>
      <c r="I4454" t="str">
        <f>IFERROR(VLOOKUP(B4454,allstats!$C:$I,7,0),"")</f>
        <v/>
      </c>
      <c r="J4454" t="str">
        <f>IFERROR(VLOOKUP(B4454,allstats!$C:$J,8,0),"")</f>
        <v/>
      </c>
    </row>
    <row r="4455" spans="1:10" x14ac:dyDescent="0.3">
      <c r="A4455" t="s">
        <v>15883</v>
      </c>
      <c r="B4455" t="s">
        <v>15899</v>
      </c>
      <c r="C4455" t="s">
        <v>15900</v>
      </c>
      <c r="D4455" t="s">
        <v>15901</v>
      </c>
      <c r="E4455" t="s">
        <v>15124</v>
      </c>
      <c r="F4455" t="s">
        <v>14935</v>
      </c>
      <c r="G4455">
        <f>COUNTIF(allstats!$C:$C,B4455)</f>
        <v>0</v>
      </c>
      <c r="H4455">
        <f>COUNTIF(allstats!$Q:$Q,B4455)</f>
        <v>0</v>
      </c>
      <c r="I4455" t="str">
        <f>IFERROR(VLOOKUP(B4455,allstats!$C:$I,7,0),"")</f>
        <v/>
      </c>
      <c r="J4455" t="str">
        <f>IFERROR(VLOOKUP(B4455,allstats!$C:$J,8,0),"")</f>
        <v/>
      </c>
    </row>
    <row r="4456" spans="1:10" x14ac:dyDescent="0.3">
      <c r="A4456" t="s">
        <v>15902</v>
      </c>
      <c r="B4456" t="s">
        <v>15903</v>
      </c>
      <c r="C4456" t="s">
        <v>15904</v>
      </c>
      <c r="D4456" t="s">
        <v>15905</v>
      </c>
      <c r="E4456" t="s">
        <v>14775</v>
      </c>
      <c r="F4456" t="s">
        <v>14781</v>
      </c>
      <c r="G4456">
        <f>COUNTIF(allstats!$C:$C,B4456)</f>
        <v>0</v>
      </c>
      <c r="H4456">
        <f>COUNTIF(allstats!$Q:$Q,B4456)</f>
        <v>0</v>
      </c>
      <c r="I4456" t="str">
        <f>IFERROR(VLOOKUP(B4456,allstats!$C:$I,7,0),"")</f>
        <v/>
      </c>
      <c r="J4456" t="str">
        <f>IFERROR(VLOOKUP(B4456,allstats!$C:$J,8,0),"")</f>
        <v/>
      </c>
    </row>
    <row r="4457" spans="1:10" x14ac:dyDescent="0.3">
      <c r="A4457" t="s">
        <v>15902</v>
      </c>
      <c r="B4457" t="s">
        <v>15906</v>
      </c>
      <c r="C4457" t="s">
        <v>15907</v>
      </c>
      <c r="D4457" t="s">
        <v>15908</v>
      </c>
      <c r="E4457" t="s">
        <v>14775</v>
      </c>
      <c r="F4457" t="s">
        <v>14781</v>
      </c>
      <c r="G4457">
        <f>COUNTIF(allstats!$C:$C,B4457)</f>
        <v>0</v>
      </c>
      <c r="H4457">
        <f>COUNTIF(allstats!$Q:$Q,B4457)</f>
        <v>0</v>
      </c>
      <c r="I4457" t="str">
        <f>IFERROR(VLOOKUP(B4457,allstats!$C:$I,7,0),"")</f>
        <v/>
      </c>
      <c r="J4457" t="str">
        <f>IFERROR(VLOOKUP(B4457,allstats!$C:$J,8,0),"")</f>
        <v/>
      </c>
    </row>
    <row r="4458" spans="1:10" x14ac:dyDescent="0.3">
      <c r="A4458" t="s">
        <v>15909</v>
      </c>
      <c r="B4458" t="s">
        <v>15910</v>
      </c>
      <c r="C4458" t="s">
        <v>15911</v>
      </c>
      <c r="D4458" t="s">
        <v>15912</v>
      </c>
      <c r="E4458" t="s">
        <v>15191</v>
      </c>
      <c r="F4458" t="s">
        <v>15913</v>
      </c>
      <c r="G4458">
        <f>COUNTIF(allstats!$C:$C,B4458)</f>
        <v>0</v>
      </c>
      <c r="H4458">
        <f>COUNTIF(allstats!$Q:$Q,B4458)</f>
        <v>0</v>
      </c>
      <c r="I4458" t="str">
        <f>IFERROR(VLOOKUP(B4458,allstats!$C:$I,7,0),"")</f>
        <v/>
      </c>
      <c r="J4458" t="str">
        <f>IFERROR(VLOOKUP(B4458,allstats!$C:$J,8,0),"")</f>
        <v/>
      </c>
    </row>
    <row r="4459" spans="1:10" x14ac:dyDescent="0.3">
      <c r="A4459" t="s">
        <v>15914</v>
      </c>
      <c r="B4459" t="s">
        <v>15915</v>
      </c>
      <c r="C4459" t="s">
        <v>15916</v>
      </c>
      <c r="D4459" t="s">
        <v>15917</v>
      </c>
      <c r="E4459" t="s">
        <v>14886</v>
      </c>
      <c r="F4459" t="s">
        <v>14781</v>
      </c>
      <c r="G4459">
        <f>COUNTIF(allstats!$C:$C,B4459)</f>
        <v>0</v>
      </c>
      <c r="H4459">
        <f>COUNTIF(allstats!$Q:$Q,B4459)</f>
        <v>0</v>
      </c>
      <c r="I4459" t="str">
        <f>IFERROR(VLOOKUP(B4459,allstats!$C:$I,7,0),"")</f>
        <v/>
      </c>
      <c r="J4459" t="str">
        <f>IFERROR(VLOOKUP(B4459,allstats!$C:$J,8,0),"")</f>
        <v/>
      </c>
    </row>
    <row r="4460" spans="1:10" x14ac:dyDescent="0.3">
      <c r="A4460" t="s">
        <v>15914</v>
      </c>
      <c r="B4460" t="s">
        <v>15918</v>
      </c>
      <c r="C4460" t="s">
        <v>15919</v>
      </c>
      <c r="D4460" t="s">
        <v>15920</v>
      </c>
      <c r="E4460" t="s">
        <v>14886</v>
      </c>
      <c r="F4460" t="s">
        <v>14781</v>
      </c>
      <c r="G4460">
        <f>COUNTIF(allstats!$C:$C,B4460)</f>
        <v>0</v>
      </c>
      <c r="H4460">
        <f>COUNTIF(allstats!$Q:$Q,B4460)</f>
        <v>0</v>
      </c>
      <c r="I4460" t="str">
        <f>IFERROR(VLOOKUP(B4460,allstats!$C:$I,7,0),"")</f>
        <v/>
      </c>
      <c r="J4460" t="str">
        <f>IFERROR(VLOOKUP(B4460,allstats!$C:$J,8,0),"")</f>
        <v/>
      </c>
    </row>
    <row r="4461" spans="1:10" x14ac:dyDescent="0.3">
      <c r="A4461" t="s">
        <v>15921</v>
      </c>
      <c r="B4461" t="s">
        <v>15922</v>
      </c>
      <c r="C4461" t="s">
        <v>15923</v>
      </c>
      <c r="D4461" t="s">
        <v>15924</v>
      </c>
      <c r="E4461" t="s">
        <v>14886</v>
      </c>
      <c r="F4461" t="s">
        <v>14781</v>
      </c>
      <c r="G4461">
        <f>COUNTIF(allstats!$C:$C,B4461)</f>
        <v>0</v>
      </c>
      <c r="H4461">
        <f>COUNTIF(allstats!$Q:$Q,B4461)</f>
        <v>0</v>
      </c>
      <c r="I4461" t="str">
        <f>IFERROR(VLOOKUP(B4461,allstats!$C:$I,7,0),"")</f>
        <v/>
      </c>
      <c r="J4461" t="str">
        <f>IFERROR(VLOOKUP(B4461,allstats!$C:$J,8,0),"")</f>
        <v/>
      </c>
    </row>
    <row r="4462" spans="1:10" x14ac:dyDescent="0.3">
      <c r="A4462" t="s">
        <v>15921</v>
      </c>
      <c r="B4462" t="s">
        <v>15925</v>
      </c>
      <c r="C4462" t="s">
        <v>15926</v>
      </c>
      <c r="D4462" t="s">
        <v>15927</v>
      </c>
      <c r="E4462" t="s">
        <v>14775</v>
      </c>
      <c r="F4462" t="s">
        <v>14781</v>
      </c>
      <c r="G4462">
        <f>COUNTIF(allstats!$C:$C,B4462)</f>
        <v>0</v>
      </c>
      <c r="H4462">
        <f>COUNTIF(allstats!$Q:$Q,B4462)</f>
        <v>0</v>
      </c>
      <c r="I4462" t="str">
        <f>IFERROR(VLOOKUP(B4462,allstats!$C:$I,7,0),"")</f>
        <v/>
      </c>
      <c r="J4462" t="str">
        <f>IFERROR(VLOOKUP(B4462,allstats!$C:$J,8,0),"")</f>
        <v/>
      </c>
    </row>
    <row r="4463" spans="1:10" x14ac:dyDescent="0.3">
      <c r="A4463" t="s">
        <v>15928</v>
      </c>
      <c r="B4463" t="s">
        <v>15929</v>
      </c>
      <c r="C4463" t="s">
        <v>15930</v>
      </c>
      <c r="D4463" t="s">
        <v>15931</v>
      </c>
      <c r="E4463" t="s">
        <v>14775</v>
      </c>
      <c r="F4463" t="s">
        <v>14781</v>
      </c>
      <c r="G4463">
        <f>COUNTIF(allstats!$C:$C,B4463)</f>
        <v>0</v>
      </c>
      <c r="H4463">
        <f>COUNTIF(allstats!$Q:$Q,B4463)</f>
        <v>0</v>
      </c>
      <c r="I4463" t="str">
        <f>IFERROR(VLOOKUP(B4463,allstats!$C:$I,7,0),"")</f>
        <v/>
      </c>
      <c r="J4463" t="str">
        <f>IFERROR(VLOOKUP(B4463,allstats!$C:$J,8,0),"")</f>
        <v/>
      </c>
    </row>
    <row r="4464" spans="1:10" x14ac:dyDescent="0.3">
      <c r="A4464" t="s">
        <v>15932</v>
      </c>
      <c r="B4464" t="s">
        <v>15933</v>
      </c>
      <c r="C4464" t="s">
        <v>15934</v>
      </c>
      <c r="D4464" t="s">
        <v>15935</v>
      </c>
      <c r="E4464" t="s">
        <v>14775</v>
      </c>
      <c r="F4464" t="s">
        <v>14781</v>
      </c>
      <c r="G4464">
        <f>COUNTIF(allstats!$C:$C,B4464)</f>
        <v>0</v>
      </c>
      <c r="H4464">
        <f>COUNTIF(allstats!$Q:$Q,B4464)</f>
        <v>0</v>
      </c>
      <c r="I4464" t="str">
        <f>IFERROR(VLOOKUP(B4464,allstats!$C:$I,7,0),"")</f>
        <v/>
      </c>
      <c r="J4464" t="str">
        <f>IFERROR(VLOOKUP(B4464,allstats!$C:$J,8,0),"")</f>
        <v/>
      </c>
    </row>
    <row r="4465" spans="1:10" x14ac:dyDescent="0.3">
      <c r="A4465" t="s">
        <v>15932</v>
      </c>
      <c r="B4465" t="s">
        <v>15936</v>
      </c>
      <c r="C4465" t="s">
        <v>15937</v>
      </c>
      <c r="D4465" t="s">
        <v>15938</v>
      </c>
      <c r="E4465" t="s">
        <v>14886</v>
      </c>
      <c r="F4465" t="s">
        <v>14781</v>
      </c>
      <c r="G4465">
        <f>COUNTIF(allstats!$C:$C,B4465)</f>
        <v>0</v>
      </c>
      <c r="H4465">
        <f>COUNTIF(allstats!$Q:$Q,B4465)</f>
        <v>0</v>
      </c>
      <c r="I4465" t="str">
        <f>IFERROR(VLOOKUP(B4465,allstats!$C:$I,7,0),"")</f>
        <v/>
      </c>
      <c r="J4465" t="str">
        <f>IFERROR(VLOOKUP(B4465,allstats!$C:$J,8,0),"")</f>
        <v/>
      </c>
    </row>
    <row r="4466" spans="1:10" x14ac:dyDescent="0.3">
      <c r="A4466" t="s">
        <v>15932</v>
      </c>
      <c r="B4466" t="s">
        <v>15939</v>
      </c>
      <c r="C4466" t="s">
        <v>15940</v>
      </c>
      <c r="D4466" t="s">
        <v>15941</v>
      </c>
      <c r="E4466" t="s">
        <v>14886</v>
      </c>
      <c r="F4466" t="s">
        <v>14781</v>
      </c>
      <c r="G4466">
        <f>COUNTIF(allstats!$C:$C,B4466)</f>
        <v>0</v>
      </c>
      <c r="H4466">
        <f>COUNTIF(allstats!$Q:$Q,B4466)</f>
        <v>0</v>
      </c>
      <c r="I4466" t="str">
        <f>IFERROR(VLOOKUP(B4466,allstats!$C:$I,7,0),"")</f>
        <v/>
      </c>
      <c r="J4466" t="str">
        <f>IFERROR(VLOOKUP(B4466,allstats!$C:$J,8,0),"")</f>
        <v/>
      </c>
    </row>
    <row r="4467" spans="1:10" x14ac:dyDescent="0.3">
      <c r="A4467" t="s">
        <v>15942</v>
      </c>
      <c r="B4467" t="s">
        <v>15943</v>
      </c>
      <c r="C4467" t="s">
        <v>15944</v>
      </c>
      <c r="D4467" t="s">
        <v>14844</v>
      </c>
      <c r="E4467" t="s">
        <v>14775</v>
      </c>
      <c r="F4467" t="s">
        <v>14776</v>
      </c>
      <c r="G4467">
        <f>COUNTIF(allstats!$C:$C,B4467)</f>
        <v>0</v>
      </c>
      <c r="H4467">
        <f>COUNTIF(allstats!$Q:$Q,B4467)</f>
        <v>0</v>
      </c>
      <c r="I4467" t="str">
        <f>IFERROR(VLOOKUP(B4467,allstats!$C:$I,7,0),"")</f>
        <v/>
      </c>
      <c r="J4467" t="str">
        <f>IFERROR(VLOOKUP(B4467,allstats!$C:$J,8,0),"")</f>
        <v/>
      </c>
    </row>
    <row r="4468" spans="1:10" x14ac:dyDescent="0.3">
      <c r="A4468" t="s">
        <v>15945</v>
      </c>
      <c r="B4468" t="s">
        <v>15946</v>
      </c>
      <c r="C4468" t="s">
        <v>15947</v>
      </c>
      <c r="D4468" t="s">
        <v>15948</v>
      </c>
      <c r="E4468" t="s">
        <v>14775</v>
      </c>
      <c r="F4468" t="s">
        <v>14776</v>
      </c>
      <c r="G4468">
        <f>COUNTIF(allstats!$C:$C,B4468)</f>
        <v>0</v>
      </c>
      <c r="H4468">
        <f>COUNTIF(allstats!$Q:$Q,B4468)</f>
        <v>0</v>
      </c>
      <c r="I4468" t="str">
        <f>IFERROR(VLOOKUP(B4468,allstats!$C:$I,7,0),"")</f>
        <v/>
      </c>
      <c r="J4468" t="str">
        <f>IFERROR(VLOOKUP(B4468,allstats!$C:$J,8,0),"")</f>
        <v/>
      </c>
    </row>
    <row r="4469" spans="1:10" x14ac:dyDescent="0.3">
      <c r="A4469" t="s">
        <v>15945</v>
      </c>
      <c r="B4469" t="s">
        <v>15949</v>
      </c>
      <c r="C4469" t="s">
        <v>15950</v>
      </c>
      <c r="D4469" t="s">
        <v>15951</v>
      </c>
      <c r="E4469" t="s">
        <v>14775</v>
      </c>
      <c r="F4469" t="s">
        <v>14776</v>
      </c>
      <c r="G4469">
        <f>COUNTIF(allstats!$C:$C,B4469)</f>
        <v>0</v>
      </c>
      <c r="H4469">
        <f>COUNTIF(allstats!$Q:$Q,B4469)</f>
        <v>0</v>
      </c>
      <c r="I4469" t="str">
        <f>IFERROR(VLOOKUP(B4469,allstats!$C:$I,7,0),"")</f>
        <v/>
      </c>
      <c r="J4469" t="str">
        <f>IFERROR(VLOOKUP(B4469,allstats!$C:$J,8,0),"")</f>
        <v/>
      </c>
    </row>
    <row r="4470" spans="1:10" x14ac:dyDescent="0.3">
      <c r="A4470" t="s">
        <v>15952</v>
      </c>
      <c r="B4470" t="s">
        <v>15953</v>
      </c>
      <c r="C4470" t="s">
        <v>11798</v>
      </c>
      <c r="D4470" t="s">
        <v>15954</v>
      </c>
      <c r="E4470" t="s">
        <v>14886</v>
      </c>
      <c r="F4470" t="s">
        <v>14781</v>
      </c>
      <c r="G4470">
        <f>COUNTIF(allstats!$C:$C,B4470)</f>
        <v>0</v>
      </c>
      <c r="H4470">
        <f>COUNTIF(allstats!$Q:$Q,B4470)</f>
        <v>0</v>
      </c>
      <c r="I4470" t="str">
        <f>IFERROR(VLOOKUP(B4470,allstats!$C:$I,7,0),"")</f>
        <v/>
      </c>
      <c r="J4470" t="str">
        <f>IFERROR(VLOOKUP(B4470,allstats!$C:$J,8,0),"")</f>
        <v/>
      </c>
    </row>
    <row r="4471" spans="1:10" x14ac:dyDescent="0.3">
      <c r="A4471" t="s">
        <v>15955</v>
      </c>
      <c r="B4471" t="s">
        <v>15956</v>
      </c>
      <c r="C4471" t="s">
        <v>15957</v>
      </c>
      <c r="D4471" t="s">
        <v>15958</v>
      </c>
      <c r="E4471" t="s">
        <v>14775</v>
      </c>
      <c r="F4471" t="s">
        <v>14781</v>
      </c>
      <c r="G4471">
        <f>COUNTIF(allstats!$C:$C,B4471)</f>
        <v>0</v>
      </c>
      <c r="H4471">
        <f>COUNTIF(allstats!$Q:$Q,B4471)</f>
        <v>0</v>
      </c>
      <c r="I4471" t="str">
        <f>IFERROR(VLOOKUP(B4471,allstats!$C:$I,7,0),"")</f>
        <v/>
      </c>
      <c r="J4471" t="str">
        <f>IFERROR(VLOOKUP(B4471,allstats!$C:$J,8,0),"")</f>
        <v/>
      </c>
    </row>
    <row r="4472" spans="1:10" x14ac:dyDescent="0.3">
      <c r="A4472" t="s">
        <v>15955</v>
      </c>
      <c r="B4472" t="s">
        <v>15959</v>
      </c>
      <c r="C4472" t="s">
        <v>15960</v>
      </c>
      <c r="D4472" t="s">
        <v>15961</v>
      </c>
      <c r="E4472" t="s">
        <v>14775</v>
      </c>
      <c r="F4472" t="s">
        <v>14776</v>
      </c>
      <c r="G4472">
        <f>COUNTIF(allstats!$C:$C,B4472)</f>
        <v>0</v>
      </c>
      <c r="H4472">
        <f>COUNTIF(allstats!$Q:$Q,B4472)</f>
        <v>0</v>
      </c>
      <c r="I4472" t="str">
        <f>IFERROR(VLOOKUP(B4472,allstats!$C:$I,7,0),"")</f>
        <v/>
      </c>
      <c r="J4472" t="str">
        <f>IFERROR(VLOOKUP(B4472,allstats!$C:$J,8,0),"")</f>
        <v/>
      </c>
    </row>
    <row r="4473" spans="1:10" x14ac:dyDescent="0.3">
      <c r="A4473" t="s">
        <v>15955</v>
      </c>
      <c r="B4473" t="s">
        <v>15962</v>
      </c>
      <c r="C4473" t="s">
        <v>15963</v>
      </c>
      <c r="D4473" t="s">
        <v>15964</v>
      </c>
      <c r="E4473" t="s">
        <v>14775</v>
      </c>
      <c r="F4473" t="s">
        <v>14776</v>
      </c>
      <c r="G4473">
        <f>COUNTIF(allstats!$C:$C,B4473)</f>
        <v>1</v>
      </c>
      <c r="H4473">
        <f>COUNTIF(allstats!$Q:$Q,B4473)</f>
        <v>1</v>
      </c>
      <c r="I4473">
        <f>IFERROR(VLOOKUP(B4473,allstats!$C:$I,7,0),"")</f>
        <v>1264</v>
      </c>
      <c r="J4473">
        <f>IFERROR(VLOOKUP(B4473,allstats!$C:$J,8,0),"")</f>
        <v>0</v>
      </c>
    </row>
    <row r="4474" spans="1:10" x14ac:dyDescent="0.3">
      <c r="A4474" t="s">
        <v>15965</v>
      </c>
      <c r="B4474" t="s">
        <v>15966</v>
      </c>
      <c r="C4474" t="s">
        <v>15967</v>
      </c>
      <c r="D4474" t="s">
        <v>15968</v>
      </c>
      <c r="E4474" t="s">
        <v>14816</v>
      </c>
      <c r="F4474" t="s">
        <v>14781</v>
      </c>
      <c r="G4474">
        <f>COUNTIF(allstats!$C:$C,B4474)</f>
        <v>0</v>
      </c>
      <c r="H4474">
        <f>COUNTIF(allstats!$Q:$Q,B4474)</f>
        <v>0</v>
      </c>
      <c r="I4474" t="str">
        <f>IFERROR(VLOOKUP(B4474,allstats!$C:$I,7,0),"")</f>
        <v/>
      </c>
      <c r="J4474" t="str">
        <f>IFERROR(VLOOKUP(B4474,allstats!$C:$J,8,0),"")</f>
        <v/>
      </c>
    </row>
    <row r="4475" spans="1:10" x14ac:dyDescent="0.3">
      <c r="A4475" t="s">
        <v>15965</v>
      </c>
      <c r="B4475" t="s">
        <v>15969</v>
      </c>
      <c r="C4475" t="s">
        <v>15970</v>
      </c>
      <c r="D4475" t="s">
        <v>15971</v>
      </c>
      <c r="E4475" t="s">
        <v>14816</v>
      </c>
      <c r="F4475" t="s">
        <v>14781</v>
      </c>
      <c r="G4475">
        <f>COUNTIF(allstats!$C:$C,B4475)</f>
        <v>0</v>
      </c>
      <c r="H4475">
        <f>COUNTIF(allstats!$Q:$Q,B4475)</f>
        <v>0</v>
      </c>
      <c r="I4475" t="str">
        <f>IFERROR(VLOOKUP(B4475,allstats!$C:$I,7,0),"")</f>
        <v/>
      </c>
      <c r="J4475" t="str">
        <f>IFERROR(VLOOKUP(B4475,allstats!$C:$J,8,0),"")</f>
        <v/>
      </c>
    </row>
    <row r="4476" spans="1:10" x14ac:dyDescent="0.3">
      <c r="A4476" t="s">
        <v>15965</v>
      </c>
      <c r="B4476" t="s">
        <v>15972</v>
      </c>
      <c r="C4476" t="s">
        <v>15973</v>
      </c>
      <c r="D4476" t="s">
        <v>15974</v>
      </c>
      <c r="E4476" t="s">
        <v>14775</v>
      </c>
      <c r="F4476" t="s">
        <v>14781</v>
      </c>
      <c r="G4476">
        <f>COUNTIF(allstats!$C:$C,B4476)</f>
        <v>0</v>
      </c>
      <c r="H4476">
        <f>COUNTIF(allstats!$Q:$Q,B4476)</f>
        <v>0</v>
      </c>
      <c r="I4476" t="str">
        <f>IFERROR(VLOOKUP(B4476,allstats!$C:$I,7,0),"")</f>
        <v/>
      </c>
      <c r="J4476" t="str">
        <f>IFERROR(VLOOKUP(B4476,allstats!$C:$J,8,0),"")</f>
        <v/>
      </c>
    </row>
    <row r="4477" spans="1:10" x14ac:dyDescent="0.3">
      <c r="A4477" t="s">
        <v>15965</v>
      </c>
      <c r="B4477" t="s">
        <v>15975</v>
      </c>
      <c r="C4477" t="s">
        <v>15976</v>
      </c>
      <c r="D4477" t="s">
        <v>15977</v>
      </c>
      <c r="E4477" t="s">
        <v>14775</v>
      </c>
      <c r="F4477" t="s">
        <v>14781</v>
      </c>
      <c r="G4477">
        <f>COUNTIF(allstats!$C:$C,B4477)</f>
        <v>0</v>
      </c>
      <c r="H4477">
        <f>COUNTIF(allstats!$Q:$Q,B4477)</f>
        <v>0</v>
      </c>
      <c r="I4477" t="str">
        <f>IFERROR(VLOOKUP(B4477,allstats!$C:$I,7,0),"")</f>
        <v/>
      </c>
      <c r="J4477" t="str">
        <f>IFERROR(VLOOKUP(B4477,allstats!$C:$J,8,0),"")</f>
        <v/>
      </c>
    </row>
    <row r="4478" spans="1:10" x14ac:dyDescent="0.3">
      <c r="A4478" t="s">
        <v>15965</v>
      </c>
      <c r="B4478" t="s">
        <v>15978</v>
      </c>
      <c r="C4478" t="s">
        <v>15979</v>
      </c>
      <c r="D4478" t="s">
        <v>15980</v>
      </c>
      <c r="E4478" t="s">
        <v>14775</v>
      </c>
      <c r="F4478" t="s">
        <v>14781</v>
      </c>
      <c r="G4478">
        <f>COUNTIF(allstats!$C:$C,B4478)</f>
        <v>0</v>
      </c>
      <c r="H4478">
        <f>COUNTIF(allstats!$Q:$Q,B4478)</f>
        <v>0</v>
      </c>
      <c r="I4478" t="str">
        <f>IFERROR(VLOOKUP(B4478,allstats!$C:$I,7,0),"")</f>
        <v/>
      </c>
      <c r="J4478" t="str">
        <f>IFERROR(VLOOKUP(B4478,allstats!$C:$J,8,0),"")</f>
        <v/>
      </c>
    </row>
    <row r="4479" spans="1:10" x14ac:dyDescent="0.3">
      <c r="A4479" t="s">
        <v>15965</v>
      </c>
      <c r="B4479" t="s">
        <v>15981</v>
      </c>
      <c r="C4479" t="s">
        <v>15982</v>
      </c>
      <c r="D4479" t="s">
        <v>15983</v>
      </c>
      <c r="E4479" t="s">
        <v>14775</v>
      </c>
      <c r="F4479" t="s">
        <v>14781</v>
      </c>
      <c r="G4479">
        <f>COUNTIF(allstats!$C:$C,B4479)</f>
        <v>0</v>
      </c>
      <c r="H4479">
        <f>COUNTIF(allstats!$Q:$Q,B4479)</f>
        <v>0</v>
      </c>
      <c r="I4479" t="str">
        <f>IFERROR(VLOOKUP(B4479,allstats!$C:$I,7,0),"")</f>
        <v/>
      </c>
      <c r="J4479" t="str">
        <f>IFERROR(VLOOKUP(B4479,allstats!$C:$J,8,0),"")</f>
        <v/>
      </c>
    </row>
    <row r="4480" spans="1:10" x14ac:dyDescent="0.3">
      <c r="A4480" t="s">
        <v>15965</v>
      </c>
      <c r="B4480" t="s">
        <v>15984</v>
      </c>
      <c r="C4480" t="s">
        <v>15985</v>
      </c>
      <c r="D4480" t="s">
        <v>15986</v>
      </c>
      <c r="E4480" t="s">
        <v>14775</v>
      </c>
      <c r="F4480" t="s">
        <v>14781</v>
      </c>
      <c r="G4480">
        <f>COUNTIF(allstats!$C:$C,B4480)</f>
        <v>1</v>
      </c>
      <c r="H4480">
        <f>COUNTIF(allstats!$Q:$Q,B4480)</f>
        <v>1</v>
      </c>
      <c r="I4480">
        <f>IFERROR(VLOOKUP(B4480,allstats!$C:$I,7,0),"")</f>
        <v>3941</v>
      </c>
      <c r="J4480">
        <f>IFERROR(VLOOKUP(B4480,allstats!$C:$J,8,0),"")</f>
        <v>0</v>
      </c>
    </row>
    <row r="4481" spans="1:10" x14ac:dyDescent="0.3">
      <c r="A4481" t="s">
        <v>15965</v>
      </c>
      <c r="B4481" t="s">
        <v>15987</v>
      </c>
      <c r="C4481" t="s">
        <v>15988</v>
      </c>
      <c r="D4481" t="s">
        <v>15989</v>
      </c>
      <c r="E4481" t="s">
        <v>14816</v>
      </c>
      <c r="F4481" t="s">
        <v>14781</v>
      </c>
      <c r="G4481">
        <f>COUNTIF(allstats!$C:$C,B4481)</f>
        <v>0</v>
      </c>
      <c r="H4481">
        <f>COUNTIF(allstats!$Q:$Q,B4481)</f>
        <v>0</v>
      </c>
      <c r="I4481" t="str">
        <f>IFERROR(VLOOKUP(B4481,allstats!$C:$I,7,0),"")</f>
        <v/>
      </c>
      <c r="J4481" t="str">
        <f>IFERROR(VLOOKUP(B4481,allstats!$C:$J,8,0),"")</f>
        <v/>
      </c>
    </row>
    <row r="4482" spans="1:10" x14ac:dyDescent="0.3">
      <c r="A4482" t="s">
        <v>15965</v>
      </c>
      <c r="B4482" t="s">
        <v>15990</v>
      </c>
      <c r="C4482" t="s">
        <v>15991</v>
      </c>
      <c r="D4482" t="s">
        <v>15992</v>
      </c>
      <c r="E4482" t="s">
        <v>14775</v>
      </c>
      <c r="F4482" t="s">
        <v>14781</v>
      </c>
      <c r="G4482">
        <f>COUNTIF(allstats!$C:$C,B4482)</f>
        <v>0</v>
      </c>
      <c r="H4482">
        <f>COUNTIF(allstats!$Q:$Q,B4482)</f>
        <v>0</v>
      </c>
      <c r="I4482" t="str">
        <f>IFERROR(VLOOKUP(B4482,allstats!$C:$I,7,0),"")</f>
        <v/>
      </c>
      <c r="J4482" t="str">
        <f>IFERROR(VLOOKUP(B4482,allstats!$C:$J,8,0),"")</f>
        <v/>
      </c>
    </row>
    <row r="4483" spans="1:10" x14ac:dyDescent="0.3">
      <c r="A4483" t="s">
        <v>15965</v>
      </c>
      <c r="B4483" t="s">
        <v>15993</v>
      </c>
      <c r="C4483" t="s">
        <v>15994</v>
      </c>
      <c r="D4483" t="s">
        <v>15995</v>
      </c>
      <c r="E4483" t="s">
        <v>14775</v>
      </c>
      <c r="F4483" t="s">
        <v>14781</v>
      </c>
      <c r="G4483">
        <f>COUNTIF(allstats!$C:$C,B4483)</f>
        <v>0</v>
      </c>
      <c r="H4483">
        <f>COUNTIF(allstats!$Q:$Q,B4483)</f>
        <v>0</v>
      </c>
      <c r="I4483" t="str">
        <f>IFERROR(VLOOKUP(B4483,allstats!$C:$I,7,0),"")</f>
        <v/>
      </c>
      <c r="J4483" t="str">
        <f>IFERROR(VLOOKUP(B4483,allstats!$C:$J,8,0),"")</f>
        <v/>
      </c>
    </row>
    <row r="4484" spans="1:10" x14ac:dyDescent="0.3">
      <c r="A4484" t="s">
        <v>15965</v>
      </c>
      <c r="B4484" t="s">
        <v>15996</v>
      </c>
      <c r="C4484" t="s">
        <v>15997</v>
      </c>
      <c r="D4484" t="s">
        <v>15998</v>
      </c>
      <c r="E4484" t="s">
        <v>14775</v>
      </c>
      <c r="F4484" t="s">
        <v>14781</v>
      </c>
      <c r="G4484">
        <f>COUNTIF(allstats!$C:$C,B4484)</f>
        <v>0</v>
      </c>
      <c r="H4484">
        <f>COUNTIF(allstats!$Q:$Q,B4484)</f>
        <v>0</v>
      </c>
      <c r="I4484" t="str">
        <f>IFERROR(VLOOKUP(B4484,allstats!$C:$I,7,0),"")</f>
        <v/>
      </c>
      <c r="J4484" t="str">
        <f>IFERROR(VLOOKUP(B4484,allstats!$C:$J,8,0),"")</f>
        <v/>
      </c>
    </row>
    <row r="4485" spans="1:10" x14ac:dyDescent="0.3">
      <c r="A4485" t="s">
        <v>15965</v>
      </c>
      <c r="B4485" t="s">
        <v>15999</v>
      </c>
      <c r="C4485" t="s">
        <v>16000</v>
      </c>
      <c r="D4485" t="s">
        <v>15290</v>
      </c>
      <c r="E4485" t="s">
        <v>14816</v>
      </c>
      <c r="F4485" t="s">
        <v>14817</v>
      </c>
      <c r="G4485">
        <f>COUNTIF(allstats!$C:$C,B4485)</f>
        <v>0</v>
      </c>
      <c r="H4485">
        <f>COUNTIF(allstats!$Q:$Q,B4485)</f>
        <v>0</v>
      </c>
      <c r="I4485" t="str">
        <f>IFERROR(VLOOKUP(B4485,allstats!$C:$I,7,0),"")</f>
        <v/>
      </c>
      <c r="J4485" t="str">
        <f>IFERROR(VLOOKUP(B4485,allstats!$C:$J,8,0),"")</f>
        <v/>
      </c>
    </row>
    <row r="4486" spans="1:10" x14ac:dyDescent="0.3">
      <c r="A4486" t="s">
        <v>15965</v>
      </c>
      <c r="B4486" t="s">
        <v>16001</v>
      </c>
      <c r="C4486" t="s">
        <v>16002</v>
      </c>
      <c r="D4486" t="s">
        <v>16003</v>
      </c>
      <c r="E4486" t="s">
        <v>14775</v>
      </c>
      <c r="F4486" t="s">
        <v>14781</v>
      </c>
      <c r="G4486">
        <f>COUNTIF(allstats!$C:$C,B4486)</f>
        <v>0</v>
      </c>
      <c r="H4486">
        <f>COUNTIF(allstats!$Q:$Q,B4486)</f>
        <v>0</v>
      </c>
      <c r="I4486" t="str">
        <f>IFERROR(VLOOKUP(B4486,allstats!$C:$I,7,0),"")</f>
        <v/>
      </c>
      <c r="J4486" t="str">
        <f>IFERROR(VLOOKUP(B4486,allstats!$C:$J,8,0),"")</f>
        <v/>
      </c>
    </row>
    <row r="4487" spans="1:10" x14ac:dyDescent="0.3">
      <c r="A4487" t="s">
        <v>15965</v>
      </c>
      <c r="B4487" t="s">
        <v>16004</v>
      </c>
      <c r="C4487" t="s">
        <v>16005</v>
      </c>
      <c r="D4487" t="s">
        <v>16006</v>
      </c>
      <c r="E4487" t="s">
        <v>14886</v>
      </c>
      <c r="F4487" t="s">
        <v>14781</v>
      </c>
      <c r="G4487">
        <f>COUNTIF(allstats!$C:$C,B4487)</f>
        <v>0</v>
      </c>
      <c r="H4487">
        <f>COUNTIF(allstats!$Q:$Q,B4487)</f>
        <v>0</v>
      </c>
      <c r="I4487" t="str">
        <f>IFERROR(VLOOKUP(B4487,allstats!$C:$I,7,0),"")</f>
        <v/>
      </c>
      <c r="J4487" t="str">
        <f>IFERROR(VLOOKUP(B4487,allstats!$C:$J,8,0),"")</f>
        <v/>
      </c>
    </row>
    <row r="4488" spans="1:10" x14ac:dyDescent="0.3">
      <c r="A4488" t="s">
        <v>15965</v>
      </c>
      <c r="B4488" t="s">
        <v>16007</v>
      </c>
      <c r="C4488" t="s">
        <v>16008</v>
      </c>
      <c r="D4488" t="s">
        <v>16009</v>
      </c>
      <c r="E4488" t="s">
        <v>14775</v>
      </c>
      <c r="F4488" t="s">
        <v>14776</v>
      </c>
      <c r="G4488">
        <f>COUNTIF(allstats!$C:$C,B4488)</f>
        <v>0</v>
      </c>
      <c r="H4488">
        <f>COUNTIF(allstats!$Q:$Q,B4488)</f>
        <v>0</v>
      </c>
      <c r="I4488" t="str">
        <f>IFERROR(VLOOKUP(B4488,allstats!$C:$I,7,0),"")</f>
        <v/>
      </c>
      <c r="J4488" t="str">
        <f>IFERROR(VLOOKUP(B4488,allstats!$C:$J,8,0),"")</f>
        <v/>
      </c>
    </row>
    <row r="4489" spans="1:10" x14ac:dyDescent="0.3">
      <c r="A4489" t="s">
        <v>15965</v>
      </c>
      <c r="B4489" t="s">
        <v>9175</v>
      </c>
      <c r="C4489" t="s">
        <v>16010</v>
      </c>
      <c r="D4489" t="s">
        <v>16011</v>
      </c>
      <c r="E4489" t="s">
        <v>14775</v>
      </c>
      <c r="F4489" t="s">
        <v>14776</v>
      </c>
      <c r="G4489">
        <f>COUNTIF(allstats!$C:$C,B4489)</f>
        <v>0</v>
      </c>
      <c r="H4489">
        <f>COUNTIF(allstats!$Q:$Q,B4489)</f>
        <v>0</v>
      </c>
      <c r="I4489" t="str">
        <f>IFERROR(VLOOKUP(B4489,allstats!$C:$I,7,0),"")</f>
        <v/>
      </c>
      <c r="J4489" t="str">
        <f>IFERROR(VLOOKUP(B4489,allstats!$C:$J,8,0),"")</f>
        <v/>
      </c>
    </row>
    <row r="4490" spans="1:10" x14ac:dyDescent="0.3">
      <c r="A4490" t="s">
        <v>15965</v>
      </c>
      <c r="B4490" t="s">
        <v>16012</v>
      </c>
      <c r="C4490" t="s">
        <v>16013</v>
      </c>
      <c r="D4490" t="s">
        <v>16014</v>
      </c>
      <c r="E4490" t="s">
        <v>14775</v>
      </c>
      <c r="F4490" t="s">
        <v>14776</v>
      </c>
      <c r="G4490">
        <f>COUNTIF(allstats!$C:$C,B4490)</f>
        <v>0</v>
      </c>
      <c r="H4490">
        <f>COUNTIF(allstats!$Q:$Q,B4490)</f>
        <v>0</v>
      </c>
      <c r="I4490" t="str">
        <f>IFERROR(VLOOKUP(B4490,allstats!$C:$I,7,0),"")</f>
        <v/>
      </c>
      <c r="J4490" t="str">
        <f>IFERROR(VLOOKUP(B4490,allstats!$C:$J,8,0),"")</f>
        <v/>
      </c>
    </row>
    <row r="4491" spans="1:10" x14ac:dyDescent="0.3">
      <c r="A4491" t="s">
        <v>15965</v>
      </c>
      <c r="B4491" t="s">
        <v>16015</v>
      </c>
      <c r="C4491" t="s">
        <v>16016</v>
      </c>
      <c r="D4491" t="s">
        <v>16017</v>
      </c>
      <c r="E4491" t="s">
        <v>14816</v>
      </c>
      <c r="F4491" t="s">
        <v>14781</v>
      </c>
      <c r="G4491">
        <f>COUNTIF(allstats!$C:$C,B4491)</f>
        <v>0</v>
      </c>
      <c r="H4491">
        <f>COUNTIF(allstats!$Q:$Q,B4491)</f>
        <v>0</v>
      </c>
      <c r="I4491" t="str">
        <f>IFERROR(VLOOKUP(B4491,allstats!$C:$I,7,0),"")</f>
        <v/>
      </c>
      <c r="J4491" t="str">
        <f>IFERROR(VLOOKUP(B4491,allstats!$C:$J,8,0),"")</f>
        <v/>
      </c>
    </row>
    <row r="4492" spans="1:10" x14ac:dyDescent="0.3">
      <c r="A4492" t="s">
        <v>15965</v>
      </c>
      <c r="B4492" t="s">
        <v>16018</v>
      </c>
      <c r="C4492" t="s">
        <v>16019</v>
      </c>
      <c r="D4492" t="s">
        <v>16020</v>
      </c>
      <c r="E4492" t="s">
        <v>14886</v>
      </c>
      <c r="F4492" t="s">
        <v>14781</v>
      </c>
      <c r="G4492">
        <f>COUNTIF(allstats!$C:$C,B4492)</f>
        <v>0</v>
      </c>
      <c r="H4492">
        <f>COUNTIF(allstats!$Q:$Q,B4492)</f>
        <v>0</v>
      </c>
      <c r="I4492" t="str">
        <f>IFERROR(VLOOKUP(B4492,allstats!$C:$I,7,0),"")</f>
        <v/>
      </c>
      <c r="J4492" t="str">
        <f>IFERROR(VLOOKUP(B4492,allstats!$C:$J,8,0),"")</f>
        <v/>
      </c>
    </row>
    <row r="4493" spans="1:10" x14ac:dyDescent="0.3">
      <c r="A4493" t="s">
        <v>15965</v>
      </c>
      <c r="B4493" t="s">
        <v>16021</v>
      </c>
      <c r="C4493" t="s">
        <v>16022</v>
      </c>
      <c r="D4493" t="s">
        <v>16023</v>
      </c>
      <c r="E4493" t="s">
        <v>14816</v>
      </c>
      <c r="F4493" t="s">
        <v>14781</v>
      </c>
      <c r="G4493">
        <f>COUNTIF(allstats!$C:$C,B4493)</f>
        <v>0</v>
      </c>
      <c r="H4493">
        <f>COUNTIF(allstats!$Q:$Q,B4493)</f>
        <v>0</v>
      </c>
      <c r="I4493" t="str">
        <f>IFERROR(VLOOKUP(B4493,allstats!$C:$I,7,0),"")</f>
        <v/>
      </c>
      <c r="J4493" t="str">
        <f>IFERROR(VLOOKUP(B4493,allstats!$C:$J,8,0),"")</f>
        <v/>
      </c>
    </row>
    <row r="4494" spans="1:10" x14ac:dyDescent="0.3">
      <c r="A4494" t="s">
        <v>15965</v>
      </c>
      <c r="B4494" t="s">
        <v>16024</v>
      </c>
      <c r="C4494" t="s">
        <v>16025</v>
      </c>
      <c r="D4494" t="s">
        <v>16026</v>
      </c>
      <c r="E4494" t="s">
        <v>14775</v>
      </c>
      <c r="F4494" t="s">
        <v>14776</v>
      </c>
      <c r="G4494">
        <f>COUNTIF(allstats!$C:$C,B4494)</f>
        <v>0</v>
      </c>
      <c r="H4494">
        <f>COUNTIF(allstats!$Q:$Q,B4494)</f>
        <v>0</v>
      </c>
      <c r="I4494" t="str">
        <f>IFERROR(VLOOKUP(B4494,allstats!$C:$I,7,0),"")</f>
        <v/>
      </c>
      <c r="J4494" t="str">
        <f>IFERROR(VLOOKUP(B4494,allstats!$C:$J,8,0),"")</f>
        <v/>
      </c>
    </row>
    <row r="4495" spans="1:10" x14ac:dyDescent="0.3">
      <c r="A4495" t="s">
        <v>15965</v>
      </c>
      <c r="B4495" t="s">
        <v>16027</v>
      </c>
      <c r="C4495" t="s">
        <v>16028</v>
      </c>
      <c r="D4495" t="s">
        <v>16029</v>
      </c>
      <c r="E4495" t="s">
        <v>14775</v>
      </c>
      <c r="F4495" t="s">
        <v>14776</v>
      </c>
      <c r="G4495">
        <f>COUNTIF(allstats!$C:$C,B4495)</f>
        <v>0</v>
      </c>
      <c r="H4495">
        <f>COUNTIF(allstats!$Q:$Q,B4495)</f>
        <v>0</v>
      </c>
      <c r="I4495" t="str">
        <f>IFERROR(VLOOKUP(B4495,allstats!$C:$I,7,0),"")</f>
        <v/>
      </c>
      <c r="J4495" t="str">
        <f>IFERROR(VLOOKUP(B4495,allstats!$C:$J,8,0),"")</f>
        <v/>
      </c>
    </row>
    <row r="4496" spans="1:10" x14ac:dyDescent="0.3">
      <c r="A4496" t="s">
        <v>15965</v>
      </c>
      <c r="B4496" t="s">
        <v>16030</v>
      </c>
      <c r="C4496" t="s">
        <v>16031</v>
      </c>
      <c r="D4496" t="s">
        <v>16032</v>
      </c>
      <c r="E4496" t="s">
        <v>14886</v>
      </c>
      <c r="F4496" t="s">
        <v>14781</v>
      </c>
      <c r="G4496">
        <f>COUNTIF(allstats!$C:$C,B4496)</f>
        <v>0</v>
      </c>
      <c r="H4496">
        <f>COUNTIF(allstats!$Q:$Q,B4496)</f>
        <v>0</v>
      </c>
      <c r="I4496" t="str">
        <f>IFERROR(VLOOKUP(B4496,allstats!$C:$I,7,0),"")</f>
        <v/>
      </c>
      <c r="J4496" t="str">
        <f>IFERROR(VLOOKUP(B4496,allstats!$C:$J,8,0),"")</f>
        <v/>
      </c>
    </row>
    <row r="4497" spans="1:10" x14ac:dyDescent="0.3">
      <c r="A4497" t="s">
        <v>15965</v>
      </c>
      <c r="B4497" t="s">
        <v>16033</v>
      </c>
      <c r="C4497" t="s">
        <v>16034</v>
      </c>
      <c r="D4497" t="s">
        <v>16035</v>
      </c>
      <c r="E4497" t="s">
        <v>14775</v>
      </c>
      <c r="F4497" t="s">
        <v>14781</v>
      </c>
      <c r="G4497">
        <f>COUNTIF(allstats!$C:$C,B4497)</f>
        <v>0</v>
      </c>
      <c r="H4497">
        <f>COUNTIF(allstats!$Q:$Q,B4497)</f>
        <v>0</v>
      </c>
      <c r="I4497" t="str">
        <f>IFERROR(VLOOKUP(B4497,allstats!$C:$I,7,0),"")</f>
        <v/>
      </c>
      <c r="J4497" t="str">
        <f>IFERROR(VLOOKUP(B4497,allstats!$C:$J,8,0),"")</f>
        <v/>
      </c>
    </row>
    <row r="4498" spans="1:10" x14ac:dyDescent="0.3">
      <c r="A4498" t="s">
        <v>15965</v>
      </c>
      <c r="B4498" t="s">
        <v>16036</v>
      </c>
      <c r="C4498" t="s">
        <v>16037</v>
      </c>
      <c r="D4498" t="s">
        <v>16038</v>
      </c>
      <c r="E4498" t="s">
        <v>14775</v>
      </c>
      <c r="F4498" t="s">
        <v>14781</v>
      </c>
      <c r="G4498">
        <f>COUNTIF(allstats!$C:$C,B4498)</f>
        <v>0</v>
      </c>
      <c r="H4498">
        <f>COUNTIF(allstats!$Q:$Q,B4498)</f>
        <v>0</v>
      </c>
      <c r="I4498" t="str">
        <f>IFERROR(VLOOKUP(B4498,allstats!$C:$I,7,0),"")</f>
        <v/>
      </c>
      <c r="J4498" t="str">
        <f>IFERROR(VLOOKUP(B4498,allstats!$C:$J,8,0),"")</f>
        <v/>
      </c>
    </row>
    <row r="4499" spans="1:10" x14ac:dyDescent="0.3">
      <c r="A4499" t="s">
        <v>15965</v>
      </c>
      <c r="B4499" t="s">
        <v>16039</v>
      </c>
      <c r="C4499" t="s">
        <v>16040</v>
      </c>
      <c r="D4499" t="s">
        <v>16041</v>
      </c>
      <c r="E4499" t="s">
        <v>14816</v>
      </c>
      <c r="F4499" t="s">
        <v>14781</v>
      </c>
      <c r="G4499">
        <f>COUNTIF(allstats!$C:$C,B4499)</f>
        <v>0</v>
      </c>
      <c r="H4499">
        <f>COUNTIF(allstats!$Q:$Q,B4499)</f>
        <v>0</v>
      </c>
      <c r="I4499" t="str">
        <f>IFERROR(VLOOKUP(B4499,allstats!$C:$I,7,0),"")</f>
        <v/>
      </c>
      <c r="J4499" t="str">
        <f>IFERROR(VLOOKUP(B4499,allstats!$C:$J,8,0),"")</f>
        <v/>
      </c>
    </row>
    <row r="4500" spans="1:10" x14ac:dyDescent="0.3">
      <c r="A4500" t="s">
        <v>16042</v>
      </c>
      <c r="B4500" t="s">
        <v>16043</v>
      </c>
      <c r="C4500" t="s">
        <v>16044</v>
      </c>
      <c r="D4500" t="s">
        <v>16045</v>
      </c>
      <c r="E4500" t="s">
        <v>14775</v>
      </c>
      <c r="F4500" t="s">
        <v>14781</v>
      </c>
      <c r="G4500">
        <f>COUNTIF(allstats!$C:$C,B4500)</f>
        <v>1</v>
      </c>
      <c r="H4500">
        <f>COUNTIF(allstats!$Q:$Q,B4500)</f>
        <v>1</v>
      </c>
      <c r="I4500">
        <f>IFERROR(VLOOKUP(B4500,allstats!$C:$I,7,0),"")</f>
        <v>484</v>
      </c>
      <c r="J4500">
        <f>IFERROR(VLOOKUP(B4500,allstats!$C:$J,8,0),"")</f>
        <v>0</v>
      </c>
    </row>
    <row r="4501" spans="1:10" x14ac:dyDescent="0.3">
      <c r="A4501" t="s">
        <v>16042</v>
      </c>
      <c r="B4501" t="s">
        <v>16046</v>
      </c>
      <c r="C4501" t="s">
        <v>16047</v>
      </c>
      <c r="D4501" t="s">
        <v>16048</v>
      </c>
      <c r="E4501" t="s">
        <v>14775</v>
      </c>
      <c r="F4501" t="s">
        <v>14776</v>
      </c>
      <c r="G4501">
        <f>COUNTIF(allstats!$C:$C,B4501)</f>
        <v>0</v>
      </c>
      <c r="H4501">
        <f>COUNTIF(allstats!$Q:$Q,B4501)</f>
        <v>0</v>
      </c>
      <c r="I4501" t="str">
        <f>IFERROR(VLOOKUP(B4501,allstats!$C:$I,7,0),"")</f>
        <v/>
      </c>
      <c r="J4501" t="str">
        <f>IFERROR(VLOOKUP(B4501,allstats!$C:$J,8,0),"")</f>
        <v/>
      </c>
    </row>
    <row r="4502" spans="1:10" x14ac:dyDescent="0.3">
      <c r="A4502" t="s">
        <v>16049</v>
      </c>
      <c r="B4502" t="s">
        <v>16050</v>
      </c>
      <c r="C4502" t="s">
        <v>16051</v>
      </c>
      <c r="D4502" t="s">
        <v>16052</v>
      </c>
      <c r="E4502" t="s">
        <v>14775</v>
      </c>
      <c r="F4502" t="s">
        <v>15521</v>
      </c>
      <c r="G4502">
        <f>COUNTIF(allstats!$C:$C,B4502)</f>
        <v>0</v>
      </c>
      <c r="H4502">
        <f>COUNTIF(allstats!$Q:$Q,B4502)</f>
        <v>0</v>
      </c>
      <c r="I4502" t="str">
        <f>IFERROR(VLOOKUP(B4502,allstats!$C:$I,7,0),"")</f>
        <v/>
      </c>
      <c r="J4502" t="str">
        <f>IFERROR(VLOOKUP(B4502,allstats!$C:$J,8,0),"")</f>
        <v/>
      </c>
    </row>
    <row r="4503" spans="1:10" x14ac:dyDescent="0.3">
      <c r="A4503" t="s">
        <v>16053</v>
      </c>
      <c r="B4503" t="s">
        <v>16054</v>
      </c>
      <c r="C4503" t="s">
        <v>16055</v>
      </c>
      <c r="D4503" t="s">
        <v>16056</v>
      </c>
      <c r="E4503" t="s">
        <v>14775</v>
      </c>
      <c r="F4503" t="s">
        <v>14776</v>
      </c>
      <c r="G4503">
        <f>COUNTIF(allstats!$C:$C,B4503)</f>
        <v>0</v>
      </c>
      <c r="H4503">
        <f>COUNTIF(allstats!$Q:$Q,B4503)</f>
        <v>0</v>
      </c>
      <c r="I4503" t="str">
        <f>IFERROR(VLOOKUP(B4503,allstats!$C:$I,7,0),"")</f>
        <v/>
      </c>
      <c r="J4503" t="str">
        <f>IFERROR(VLOOKUP(B4503,allstats!$C:$J,8,0),"")</f>
        <v/>
      </c>
    </row>
    <row r="4504" spans="1:10" x14ac:dyDescent="0.3">
      <c r="A4504" t="s">
        <v>16057</v>
      </c>
      <c r="B4504" t="s">
        <v>16058</v>
      </c>
      <c r="C4504" t="s">
        <v>16059</v>
      </c>
      <c r="D4504" t="s">
        <v>16060</v>
      </c>
      <c r="E4504" t="s">
        <v>14775</v>
      </c>
      <c r="F4504" t="s">
        <v>15137</v>
      </c>
      <c r="G4504">
        <f>COUNTIF(allstats!$C:$C,B4504)</f>
        <v>0</v>
      </c>
      <c r="H4504">
        <f>COUNTIF(allstats!$Q:$Q,B4504)</f>
        <v>0</v>
      </c>
      <c r="I4504" t="str">
        <f>IFERROR(VLOOKUP(B4504,allstats!$C:$I,7,0),"")</f>
        <v/>
      </c>
      <c r="J4504" t="str">
        <f>IFERROR(VLOOKUP(B4504,allstats!$C:$J,8,0),"")</f>
        <v/>
      </c>
    </row>
    <row r="4505" spans="1:10" x14ac:dyDescent="0.3">
      <c r="A4505" t="s">
        <v>16061</v>
      </c>
      <c r="B4505" t="s">
        <v>16062</v>
      </c>
      <c r="C4505" t="s">
        <v>16063</v>
      </c>
      <c r="D4505" t="s">
        <v>16064</v>
      </c>
      <c r="E4505" t="s">
        <v>14775</v>
      </c>
      <c r="F4505" t="s">
        <v>14776</v>
      </c>
      <c r="G4505">
        <f>COUNTIF(allstats!$C:$C,B4505)</f>
        <v>0</v>
      </c>
      <c r="H4505">
        <f>COUNTIF(allstats!$Q:$Q,B4505)</f>
        <v>0</v>
      </c>
      <c r="I4505" t="str">
        <f>IFERROR(VLOOKUP(B4505,allstats!$C:$I,7,0),"")</f>
        <v/>
      </c>
      <c r="J4505" t="str">
        <f>IFERROR(VLOOKUP(B4505,allstats!$C:$J,8,0),"")</f>
        <v/>
      </c>
    </row>
    <row r="4506" spans="1:10" x14ac:dyDescent="0.3">
      <c r="A4506" t="s">
        <v>16065</v>
      </c>
      <c r="B4506" t="s">
        <v>16066</v>
      </c>
      <c r="C4506" t="s">
        <v>16067</v>
      </c>
      <c r="D4506" t="s">
        <v>14844</v>
      </c>
      <c r="E4506" t="s">
        <v>14775</v>
      </c>
      <c r="F4506" t="s">
        <v>14776</v>
      </c>
      <c r="G4506">
        <f>COUNTIF(allstats!$C:$C,B4506)</f>
        <v>0</v>
      </c>
      <c r="H4506">
        <f>COUNTIF(allstats!$Q:$Q,B4506)</f>
        <v>0</v>
      </c>
      <c r="I4506" t="str">
        <f>IFERROR(VLOOKUP(B4506,allstats!$C:$I,7,0),"")</f>
        <v/>
      </c>
      <c r="J4506" t="str">
        <f>IFERROR(VLOOKUP(B4506,allstats!$C:$J,8,0),"")</f>
        <v/>
      </c>
    </row>
    <row r="4507" spans="1:10" x14ac:dyDescent="0.3">
      <c r="A4507" t="s">
        <v>16068</v>
      </c>
      <c r="B4507" t="s">
        <v>16069</v>
      </c>
      <c r="C4507" t="s">
        <v>16070</v>
      </c>
      <c r="D4507" t="s">
        <v>16071</v>
      </c>
      <c r="E4507" t="s">
        <v>14775</v>
      </c>
      <c r="F4507" t="s">
        <v>14776</v>
      </c>
      <c r="G4507">
        <f>COUNTIF(allstats!$C:$C,B4507)</f>
        <v>0</v>
      </c>
      <c r="H4507">
        <f>COUNTIF(allstats!$Q:$Q,B4507)</f>
        <v>0</v>
      </c>
      <c r="I4507" t="str">
        <f>IFERROR(VLOOKUP(B4507,allstats!$C:$I,7,0),"")</f>
        <v/>
      </c>
      <c r="J4507" t="str">
        <f>IFERROR(VLOOKUP(B4507,allstats!$C:$J,8,0),"")</f>
        <v/>
      </c>
    </row>
    <row r="4508" spans="1:10" x14ac:dyDescent="0.3">
      <c r="A4508" t="s">
        <v>16072</v>
      </c>
      <c r="B4508" t="s">
        <v>16073</v>
      </c>
      <c r="C4508" t="s">
        <v>16074</v>
      </c>
      <c r="D4508" t="s">
        <v>16075</v>
      </c>
      <c r="E4508" t="s">
        <v>15182</v>
      </c>
      <c r="F4508" t="s">
        <v>16076</v>
      </c>
      <c r="G4508">
        <f>COUNTIF(allstats!$C:$C,B4508)</f>
        <v>0</v>
      </c>
      <c r="H4508">
        <f>COUNTIF(allstats!$Q:$Q,B4508)</f>
        <v>0</v>
      </c>
      <c r="I4508" t="str">
        <f>IFERROR(VLOOKUP(B4508,allstats!$C:$I,7,0),"")</f>
        <v/>
      </c>
      <c r="J4508" t="str">
        <f>IFERROR(VLOOKUP(B4508,allstats!$C:$J,8,0),"")</f>
        <v/>
      </c>
    </row>
    <row r="4509" spans="1:10" x14ac:dyDescent="0.3">
      <c r="A4509" t="s">
        <v>16072</v>
      </c>
      <c r="B4509" t="s">
        <v>16077</v>
      </c>
      <c r="C4509" t="s">
        <v>16078</v>
      </c>
      <c r="D4509" t="s">
        <v>16079</v>
      </c>
      <c r="E4509" t="s">
        <v>14775</v>
      </c>
      <c r="F4509" t="s">
        <v>14781</v>
      </c>
      <c r="G4509">
        <f>COUNTIF(allstats!$C:$C,B4509)</f>
        <v>0</v>
      </c>
      <c r="H4509">
        <f>COUNTIF(allstats!$Q:$Q,B4509)</f>
        <v>0</v>
      </c>
      <c r="I4509" t="str">
        <f>IFERROR(VLOOKUP(B4509,allstats!$C:$I,7,0),"")</f>
        <v/>
      </c>
      <c r="J4509" t="str">
        <f>IFERROR(VLOOKUP(B4509,allstats!$C:$J,8,0),"")</f>
        <v/>
      </c>
    </row>
    <row r="4510" spans="1:10" x14ac:dyDescent="0.3">
      <c r="A4510" t="s">
        <v>16072</v>
      </c>
      <c r="B4510" t="s">
        <v>16080</v>
      </c>
      <c r="C4510" t="s">
        <v>16081</v>
      </c>
      <c r="D4510" t="s">
        <v>16082</v>
      </c>
      <c r="E4510" t="s">
        <v>14775</v>
      </c>
      <c r="F4510" t="s">
        <v>14776</v>
      </c>
      <c r="G4510">
        <f>COUNTIF(allstats!$C:$C,B4510)</f>
        <v>0</v>
      </c>
      <c r="H4510">
        <f>COUNTIF(allstats!$Q:$Q,B4510)</f>
        <v>0</v>
      </c>
      <c r="I4510" t="str">
        <f>IFERROR(VLOOKUP(B4510,allstats!$C:$I,7,0),"")</f>
        <v/>
      </c>
      <c r="J4510" t="str">
        <f>IFERROR(VLOOKUP(B4510,allstats!$C:$J,8,0),"")</f>
        <v/>
      </c>
    </row>
    <row r="4511" spans="1:10" x14ac:dyDescent="0.3">
      <c r="A4511" t="s">
        <v>16083</v>
      </c>
      <c r="B4511" t="s">
        <v>16084</v>
      </c>
      <c r="C4511" t="s">
        <v>16085</v>
      </c>
      <c r="D4511" t="s">
        <v>16086</v>
      </c>
      <c r="E4511" t="s">
        <v>14775</v>
      </c>
      <c r="F4511" t="s">
        <v>14776</v>
      </c>
      <c r="G4511">
        <f>COUNTIF(allstats!$C:$C,B4511)</f>
        <v>0</v>
      </c>
      <c r="H4511">
        <f>COUNTIF(allstats!$Q:$Q,B4511)</f>
        <v>0</v>
      </c>
      <c r="I4511" t="str">
        <f>IFERROR(VLOOKUP(B4511,allstats!$C:$I,7,0),"")</f>
        <v/>
      </c>
      <c r="J4511" t="str">
        <f>IFERROR(VLOOKUP(B4511,allstats!$C:$J,8,0),"")</f>
        <v/>
      </c>
    </row>
    <row r="4512" spans="1:10" x14ac:dyDescent="0.3">
      <c r="A4512" t="s">
        <v>16087</v>
      </c>
      <c r="B4512" t="s">
        <v>16088</v>
      </c>
      <c r="C4512" t="s">
        <v>16089</v>
      </c>
      <c r="D4512" t="s">
        <v>16090</v>
      </c>
      <c r="E4512" t="s">
        <v>14775</v>
      </c>
      <c r="F4512" t="s">
        <v>14776</v>
      </c>
      <c r="G4512">
        <f>COUNTIF(allstats!$C:$C,B4512)</f>
        <v>0</v>
      </c>
      <c r="H4512">
        <f>COUNTIF(allstats!$Q:$Q,B4512)</f>
        <v>0</v>
      </c>
      <c r="I4512" t="str">
        <f>IFERROR(VLOOKUP(B4512,allstats!$C:$I,7,0),"")</f>
        <v/>
      </c>
      <c r="J4512" t="str">
        <f>IFERROR(VLOOKUP(B4512,allstats!$C:$J,8,0),"")</f>
        <v/>
      </c>
    </row>
    <row r="4513" spans="1:10" x14ac:dyDescent="0.3">
      <c r="A4513" t="s">
        <v>16087</v>
      </c>
      <c r="B4513" t="s">
        <v>14966</v>
      </c>
      <c r="C4513" t="s">
        <v>16091</v>
      </c>
      <c r="D4513" t="s">
        <v>16092</v>
      </c>
      <c r="E4513" t="s">
        <v>14816</v>
      </c>
      <c r="F4513" t="s">
        <v>14935</v>
      </c>
      <c r="G4513">
        <f>COUNTIF(allstats!$C:$C,B4513)</f>
        <v>0</v>
      </c>
      <c r="H4513">
        <f>COUNTIF(allstats!$Q:$Q,B4513)</f>
        <v>0</v>
      </c>
      <c r="I4513" t="str">
        <f>IFERROR(VLOOKUP(B4513,allstats!$C:$I,7,0),"")</f>
        <v/>
      </c>
      <c r="J4513" t="str">
        <f>IFERROR(VLOOKUP(B4513,allstats!$C:$J,8,0),"")</f>
        <v/>
      </c>
    </row>
    <row r="4514" spans="1:10" x14ac:dyDescent="0.3">
      <c r="A4514" t="s">
        <v>16093</v>
      </c>
      <c r="B4514" t="s">
        <v>16094</v>
      </c>
      <c r="C4514" t="s">
        <v>16095</v>
      </c>
      <c r="D4514" t="s">
        <v>16096</v>
      </c>
      <c r="E4514" t="s">
        <v>14775</v>
      </c>
      <c r="F4514" t="s">
        <v>14781</v>
      </c>
      <c r="G4514">
        <f>COUNTIF(allstats!$C:$C,B4514)</f>
        <v>0</v>
      </c>
      <c r="H4514">
        <f>COUNTIF(allstats!$Q:$Q,B4514)</f>
        <v>0</v>
      </c>
      <c r="I4514" t="str">
        <f>IFERROR(VLOOKUP(B4514,allstats!$C:$I,7,0),"")</f>
        <v/>
      </c>
      <c r="J4514" t="str">
        <f>IFERROR(VLOOKUP(B4514,allstats!$C:$J,8,0),"")</f>
        <v/>
      </c>
    </row>
    <row r="4515" spans="1:10" x14ac:dyDescent="0.3">
      <c r="A4515" t="s">
        <v>16097</v>
      </c>
      <c r="B4515" t="s">
        <v>16098</v>
      </c>
      <c r="C4515" t="s">
        <v>16099</v>
      </c>
      <c r="D4515" t="s">
        <v>16100</v>
      </c>
      <c r="E4515" t="s">
        <v>14816</v>
      </c>
      <c r="F4515" t="s">
        <v>14817</v>
      </c>
      <c r="G4515">
        <f>COUNTIF(allstats!$C:$C,B4515)</f>
        <v>0</v>
      </c>
      <c r="H4515">
        <f>COUNTIF(allstats!$Q:$Q,B4515)</f>
        <v>0</v>
      </c>
      <c r="I4515" t="str">
        <f>IFERROR(VLOOKUP(B4515,allstats!$C:$I,7,0),"")</f>
        <v/>
      </c>
      <c r="J4515" t="str">
        <f>IFERROR(VLOOKUP(B4515,allstats!$C:$J,8,0),"")</f>
        <v/>
      </c>
    </row>
    <row r="4516" spans="1:10" x14ac:dyDescent="0.3">
      <c r="A4516" t="s">
        <v>16101</v>
      </c>
      <c r="B4516" t="s">
        <v>16102</v>
      </c>
      <c r="C4516" t="s">
        <v>16103</v>
      </c>
      <c r="D4516" t="s">
        <v>16104</v>
      </c>
      <c r="E4516" t="s">
        <v>14775</v>
      </c>
      <c r="F4516" t="s">
        <v>14776</v>
      </c>
      <c r="G4516">
        <f>COUNTIF(allstats!$C:$C,B4516)</f>
        <v>0</v>
      </c>
      <c r="H4516">
        <f>COUNTIF(allstats!$Q:$Q,B4516)</f>
        <v>1</v>
      </c>
      <c r="I4516" t="str">
        <f>IFERROR(VLOOKUP(B4516,allstats!$C:$I,7,0),"")</f>
        <v/>
      </c>
      <c r="J4516" t="str">
        <f>IFERROR(VLOOKUP(B4516,allstats!$C:$J,8,0),"")</f>
        <v/>
      </c>
    </row>
    <row r="4517" spans="1:10" x14ac:dyDescent="0.3">
      <c r="A4517" t="s">
        <v>16105</v>
      </c>
      <c r="B4517" t="s">
        <v>16106</v>
      </c>
      <c r="C4517" t="s">
        <v>16107</v>
      </c>
      <c r="D4517" t="s">
        <v>16108</v>
      </c>
      <c r="E4517" t="s">
        <v>14775</v>
      </c>
      <c r="F4517" t="s">
        <v>15521</v>
      </c>
      <c r="G4517">
        <f>COUNTIF(allstats!$C:$C,B4517)</f>
        <v>0</v>
      </c>
      <c r="H4517">
        <f>COUNTIF(allstats!$Q:$Q,B4517)</f>
        <v>0</v>
      </c>
      <c r="I4517" t="str">
        <f>IFERROR(VLOOKUP(B4517,allstats!$C:$I,7,0),"")</f>
        <v/>
      </c>
      <c r="J4517" t="str">
        <f>IFERROR(VLOOKUP(B4517,allstats!$C:$J,8,0),"")</f>
        <v/>
      </c>
    </row>
    <row r="4518" spans="1:10" x14ac:dyDescent="0.3">
      <c r="A4518" t="s">
        <v>16105</v>
      </c>
      <c r="B4518" t="s">
        <v>16109</v>
      </c>
      <c r="C4518" t="s">
        <v>16110</v>
      </c>
      <c r="D4518" t="s">
        <v>16111</v>
      </c>
      <c r="E4518" t="s">
        <v>14886</v>
      </c>
      <c r="F4518" t="s">
        <v>14781</v>
      </c>
      <c r="G4518">
        <f>COUNTIF(allstats!$C:$C,B4518)</f>
        <v>0</v>
      </c>
      <c r="H4518">
        <f>COUNTIF(allstats!$Q:$Q,B4518)</f>
        <v>0</v>
      </c>
      <c r="I4518" t="str">
        <f>IFERROR(VLOOKUP(B4518,allstats!$C:$I,7,0),"")</f>
        <v/>
      </c>
      <c r="J4518" t="str">
        <f>IFERROR(VLOOKUP(B4518,allstats!$C:$J,8,0),"")</f>
        <v/>
      </c>
    </row>
    <row r="4519" spans="1:10" x14ac:dyDescent="0.3">
      <c r="A4519" t="s">
        <v>16105</v>
      </c>
      <c r="B4519" t="s">
        <v>16112</v>
      </c>
      <c r="C4519" t="s">
        <v>15764</v>
      </c>
      <c r="D4519" t="s">
        <v>16113</v>
      </c>
      <c r="E4519" t="s">
        <v>14775</v>
      </c>
      <c r="F4519" t="s">
        <v>14781</v>
      </c>
      <c r="G4519">
        <f>COUNTIF(allstats!$C:$C,B4519)</f>
        <v>0</v>
      </c>
      <c r="H4519">
        <f>COUNTIF(allstats!$Q:$Q,B4519)</f>
        <v>0</v>
      </c>
      <c r="I4519" t="str">
        <f>IFERROR(VLOOKUP(B4519,allstats!$C:$I,7,0),"")</f>
        <v/>
      </c>
      <c r="J4519" t="str">
        <f>IFERROR(VLOOKUP(B4519,allstats!$C:$J,8,0),"")</f>
        <v/>
      </c>
    </row>
    <row r="4520" spans="1:10" x14ac:dyDescent="0.3">
      <c r="A4520" t="s">
        <v>16105</v>
      </c>
      <c r="B4520" t="s">
        <v>16114</v>
      </c>
      <c r="C4520" t="s">
        <v>16115</v>
      </c>
      <c r="D4520" t="s">
        <v>16116</v>
      </c>
      <c r="E4520" t="s">
        <v>14775</v>
      </c>
      <c r="F4520" t="s">
        <v>14781</v>
      </c>
      <c r="G4520">
        <f>COUNTIF(allstats!$C:$C,B4520)</f>
        <v>0</v>
      </c>
      <c r="H4520">
        <f>COUNTIF(allstats!$Q:$Q,B4520)</f>
        <v>0</v>
      </c>
      <c r="I4520" t="str">
        <f>IFERROR(VLOOKUP(B4520,allstats!$C:$I,7,0),"")</f>
        <v/>
      </c>
      <c r="J4520" t="str">
        <f>IFERROR(VLOOKUP(B4520,allstats!$C:$J,8,0),"")</f>
        <v/>
      </c>
    </row>
    <row r="4521" spans="1:10" x14ac:dyDescent="0.3">
      <c r="A4521" t="s">
        <v>16117</v>
      </c>
      <c r="B4521" t="s">
        <v>16118</v>
      </c>
      <c r="C4521" t="s">
        <v>16119</v>
      </c>
      <c r="D4521" t="s">
        <v>16120</v>
      </c>
      <c r="E4521" t="s">
        <v>14775</v>
      </c>
      <c r="F4521" t="s">
        <v>14776</v>
      </c>
      <c r="G4521">
        <f>COUNTIF(allstats!$C:$C,B4521)</f>
        <v>0</v>
      </c>
      <c r="H4521">
        <f>COUNTIF(allstats!$Q:$Q,B4521)</f>
        <v>0</v>
      </c>
      <c r="I4521" t="str">
        <f>IFERROR(VLOOKUP(B4521,allstats!$C:$I,7,0),"")</f>
        <v/>
      </c>
      <c r="J4521" t="str">
        <f>IFERROR(VLOOKUP(B4521,allstats!$C:$J,8,0),"")</f>
        <v/>
      </c>
    </row>
    <row r="4522" spans="1:10" x14ac:dyDescent="0.3">
      <c r="A4522" t="s">
        <v>16117</v>
      </c>
      <c r="B4522" t="s">
        <v>14870</v>
      </c>
      <c r="C4522" t="s">
        <v>16121</v>
      </c>
      <c r="D4522" t="s">
        <v>16122</v>
      </c>
      <c r="E4522" t="s">
        <v>14775</v>
      </c>
      <c r="F4522" t="s">
        <v>14776</v>
      </c>
      <c r="G4522">
        <f>COUNTIF(allstats!$C:$C,B4522)</f>
        <v>1</v>
      </c>
      <c r="H4522">
        <f>COUNTIF(allstats!$Q:$Q,B4522)</f>
        <v>1</v>
      </c>
      <c r="I4522">
        <f>IFERROR(VLOOKUP(B4522,allstats!$C:$I,7,0),"")</f>
        <v>514</v>
      </c>
      <c r="J4522">
        <f>IFERROR(VLOOKUP(B4522,allstats!$C:$J,8,0),"")</f>
        <v>0</v>
      </c>
    </row>
    <row r="4523" spans="1:10" x14ac:dyDescent="0.3">
      <c r="A4523" t="s">
        <v>16123</v>
      </c>
      <c r="B4523" t="s">
        <v>16124</v>
      </c>
      <c r="C4523" t="s">
        <v>16125</v>
      </c>
      <c r="D4523" t="s">
        <v>16126</v>
      </c>
      <c r="E4523" t="s">
        <v>15124</v>
      </c>
      <c r="F4523" t="s">
        <v>14935</v>
      </c>
      <c r="G4523">
        <f>COUNTIF(allstats!$C:$C,B4523)</f>
        <v>0</v>
      </c>
      <c r="H4523">
        <f>COUNTIF(allstats!$Q:$Q,B4523)</f>
        <v>0</v>
      </c>
      <c r="I4523" t="str">
        <f>IFERROR(VLOOKUP(B4523,allstats!$C:$I,7,0),"")</f>
        <v/>
      </c>
      <c r="J4523" t="str">
        <f>IFERROR(VLOOKUP(B4523,allstats!$C:$J,8,0),"")</f>
        <v/>
      </c>
    </row>
    <row r="4524" spans="1:10" x14ac:dyDescent="0.3">
      <c r="A4524" t="s">
        <v>16123</v>
      </c>
      <c r="B4524" t="s">
        <v>16127</v>
      </c>
      <c r="C4524" t="s">
        <v>16128</v>
      </c>
      <c r="D4524" t="s">
        <v>16129</v>
      </c>
      <c r="E4524" t="s">
        <v>14775</v>
      </c>
      <c r="F4524" t="s">
        <v>14781</v>
      </c>
      <c r="G4524">
        <f>COUNTIF(allstats!$C:$C,B4524)</f>
        <v>0</v>
      </c>
      <c r="H4524">
        <f>COUNTIF(allstats!$Q:$Q,B4524)</f>
        <v>0</v>
      </c>
      <c r="I4524" t="str">
        <f>IFERROR(VLOOKUP(B4524,allstats!$C:$I,7,0),"")</f>
        <v/>
      </c>
      <c r="J4524" t="str">
        <f>IFERROR(VLOOKUP(B4524,allstats!$C:$J,8,0),"")</f>
        <v/>
      </c>
    </row>
    <row r="4525" spans="1:10" x14ac:dyDescent="0.3">
      <c r="A4525" t="s">
        <v>16130</v>
      </c>
      <c r="B4525" t="s">
        <v>16131</v>
      </c>
      <c r="C4525" t="s">
        <v>16132</v>
      </c>
      <c r="D4525" t="s">
        <v>16133</v>
      </c>
      <c r="E4525" t="s">
        <v>14775</v>
      </c>
      <c r="F4525" t="s">
        <v>14776</v>
      </c>
      <c r="G4525">
        <f>COUNTIF(allstats!$C:$C,B4525)</f>
        <v>0</v>
      </c>
      <c r="H4525">
        <f>COUNTIF(allstats!$Q:$Q,B4525)</f>
        <v>0</v>
      </c>
      <c r="I4525" t="str">
        <f>IFERROR(VLOOKUP(B4525,allstats!$C:$I,7,0),"")</f>
        <v/>
      </c>
      <c r="J4525" t="str">
        <f>IFERROR(VLOOKUP(B4525,allstats!$C:$J,8,0),"")</f>
        <v/>
      </c>
    </row>
    <row r="4526" spans="1:10" x14ac:dyDescent="0.3">
      <c r="A4526" t="s">
        <v>16130</v>
      </c>
      <c r="B4526" t="s">
        <v>16134</v>
      </c>
      <c r="C4526" t="s">
        <v>16135</v>
      </c>
      <c r="D4526" t="s">
        <v>16136</v>
      </c>
      <c r="E4526" t="s">
        <v>14775</v>
      </c>
      <c r="F4526" t="s">
        <v>14776</v>
      </c>
      <c r="G4526">
        <f>COUNTIF(allstats!$C:$C,B4526)</f>
        <v>1</v>
      </c>
      <c r="H4526">
        <f>COUNTIF(allstats!$Q:$Q,B4526)</f>
        <v>1</v>
      </c>
      <c r="I4526">
        <f>IFERROR(VLOOKUP(B4526,allstats!$C:$I,7,0),"")</f>
        <v>264</v>
      </c>
      <c r="J4526">
        <f>IFERROR(VLOOKUP(B4526,allstats!$C:$J,8,0),"")</f>
        <v>0</v>
      </c>
    </row>
    <row r="4527" spans="1:10" x14ac:dyDescent="0.3">
      <c r="A4527" t="s">
        <v>16130</v>
      </c>
      <c r="B4527" t="s">
        <v>16137</v>
      </c>
      <c r="C4527" t="s">
        <v>16138</v>
      </c>
      <c r="D4527" t="s">
        <v>16139</v>
      </c>
      <c r="E4527" t="s">
        <v>14775</v>
      </c>
      <c r="F4527" t="s">
        <v>14776</v>
      </c>
      <c r="G4527">
        <f>COUNTIF(allstats!$C:$C,B4527)</f>
        <v>0</v>
      </c>
      <c r="H4527">
        <f>COUNTIF(allstats!$Q:$Q,B4527)</f>
        <v>0</v>
      </c>
      <c r="I4527" t="str">
        <f>IFERROR(VLOOKUP(B4527,allstats!$C:$I,7,0),"")</f>
        <v/>
      </c>
      <c r="J4527" t="str">
        <f>IFERROR(VLOOKUP(B4527,allstats!$C:$J,8,0),"")</f>
        <v/>
      </c>
    </row>
    <row r="4528" spans="1:10" x14ac:dyDescent="0.3">
      <c r="A4528" t="s">
        <v>16140</v>
      </c>
      <c r="B4528" t="s">
        <v>16141</v>
      </c>
      <c r="C4528" t="s">
        <v>16142</v>
      </c>
      <c r="D4528" t="s">
        <v>16143</v>
      </c>
      <c r="E4528" t="s">
        <v>14775</v>
      </c>
      <c r="F4528" t="s">
        <v>14781</v>
      </c>
      <c r="G4528">
        <f>COUNTIF(allstats!$C:$C,B4528)</f>
        <v>1</v>
      </c>
      <c r="H4528">
        <f>COUNTIF(allstats!$Q:$Q,B4528)</f>
        <v>1</v>
      </c>
      <c r="I4528">
        <f>IFERROR(VLOOKUP(B4528,allstats!$C:$I,7,0),"")</f>
        <v>719</v>
      </c>
      <c r="J4528">
        <f>IFERROR(VLOOKUP(B4528,allstats!$C:$J,8,0),"")</f>
        <v>0</v>
      </c>
    </row>
    <row r="4529" spans="1:10" x14ac:dyDescent="0.3">
      <c r="A4529" t="s">
        <v>16144</v>
      </c>
      <c r="B4529" t="s">
        <v>16145</v>
      </c>
      <c r="C4529" t="s">
        <v>16146</v>
      </c>
      <c r="D4529" t="s">
        <v>16147</v>
      </c>
      <c r="E4529" t="s">
        <v>14775</v>
      </c>
      <c r="F4529" t="s">
        <v>14776</v>
      </c>
      <c r="G4529">
        <f>COUNTIF(allstats!$C:$C,B4529)</f>
        <v>0</v>
      </c>
      <c r="H4529">
        <f>COUNTIF(allstats!$Q:$Q,B4529)</f>
        <v>0</v>
      </c>
      <c r="I4529" t="str">
        <f>IFERROR(VLOOKUP(B4529,allstats!$C:$I,7,0),"")</f>
        <v/>
      </c>
      <c r="J4529" t="str">
        <f>IFERROR(VLOOKUP(B4529,allstats!$C:$J,8,0),"")</f>
        <v/>
      </c>
    </row>
    <row r="4530" spans="1:10" x14ac:dyDescent="0.3">
      <c r="A4530" t="s">
        <v>16148</v>
      </c>
      <c r="B4530" t="s">
        <v>16149</v>
      </c>
      <c r="C4530" t="s">
        <v>16150</v>
      </c>
      <c r="D4530" t="s">
        <v>16151</v>
      </c>
      <c r="E4530" t="s">
        <v>14775</v>
      </c>
      <c r="F4530" t="s">
        <v>14776</v>
      </c>
      <c r="G4530">
        <f>COUNTIF(allstats!$C:$C,B4530)</f>
        <v>0</v>
      </c>
      <c r="H4530">
        <f>COUNTIF(allstats!$Q:$Q,B4530)</f>
        <v>0</v>
      </c>
      <c r="I4530" t="str">
        <f>IFERROR(VLOOKUP(B4530,allstats!$C:$I,7,0),"")</f>
        <v/>
      </c>
      <c r="J4530" t="str">
        <f>IFERROR(VLOOKUP(B4530,allstats!$C:$J,8,0),"")</f>
        <v/>
      </c>
    </row>
    <row r="4531" spans="1:10" x14ac:dyDescent="0.3">
      <c r="A4531" t="s">
        <v>16152</v>
      </c>
      <c r="B4531" t="s">
        <v>16153</v>
      </c>
      <c r="C4531" t="s">
        <v>16154</v>
      </c>
      <c r="D4531" t="s">
        <v>16155</v>
      </c>
      <c r="E4531" t="s">
        <v>14886</v>
      </c>
      <c r="F4531" t="s">
        <v>14781</v>
      </c>
      <c r="G4531">
        <f>COUNTIF(allstats!$C:$C,B4531)</f>
        <v>1</v>
      </c>
      <c r="H4531">
        <f>COUNTIF(allstats!$Q:$Q,B4531)</f>
        <v>1</v>
      </c>
      <c r="I4531">
        <f>IFERROR(VLOOKUP(B4531,allstats!$C:$I,7,0),"")</f>
        <v>2217</v>
      </c>
      <c r="J4531">
        <f>IFERROR(VLOOKUP(B4531,allstats!$C:$J,8,0),"")</f>
        <v>0</v>
      </c>
    </row>
    <row r="4532" spans="1:10" x14ac:dyDescent="0.3">
      <c r="A4532" t="s">
        <v>16152</v>
      </c>
      <c r="B4532" t="s">
        <v>16156</v>
      </c>
      <c r="C4532" t="s">
        <v>16157</v>
      </c>
      <c r="D4532" t="s">
        <v>16158</v>
      </c>
      <c r="E4532" t="s">
        <v>14928</v>
      </c>
      <c r="F4532" t="s">
        <v>3080</v>
      </c>
      <c r="G4532">
        <f>COUNTIF(allstats!$C:$C,B4532)</f>
        <v>0</v>
      </c>
      <c r="H4532">
        <f>COUNTIF(allstats!$Q:$Q,B4532)</f>
        <v>0</v>
      </c>
      <c r="I4532" t="str">
        <f>IFERROR(VLOOKUP(B4532,allstats!$C:$I,7,0),"")</f>
        <v/>
      </c>
      <c r="J4532" t="str">
        <f>IFERROR(VLOOKUP(B4532,allstats!$C:$J,8,0),"")</f>
        <v/>
      </c>
    </row>
    <row r="4533" spans="1:10" x14ac:dyDescent="0.3">
      <c r="A4533" t="s">
        <v>16152</v>
      </c>
      <c r="B4533" t="s">
        <v>16159</v>
      </c>
      <c r="C4533" t="s">
        <v>16160</v>
      </c>
      <c r="D4533" t="s">
        <v>16161</v>
      </c>
      <c r="E4533" t="s">
        <v>14775</v>
      </c>
      <c r="F4533" t="s">
        <v>14781</v>
      </c>
      <c r="G4533">
        <f>COUNTIF(allstats!$C:$C,B4533)</f>
        <v>0</v>
      </c>
      <c r="H4533">
        <f>COUNTIF(allstats!$Q:$Q,B4533)</f>
        <v>0</v>
      </c>
      <c r="I4533" t="str">
        <f>IFERROR(VLOOKUP(B4533,allstats!$C:$I,7,0),"")</f>
        <v/>
      </c>
      <c r="J4533" t="str">
        <f>IFERROR(VLOOKUP(B4533,allstats!$C:$J,8,0),"")</f>
        <v/>
      </c>
    </row>
    <row r="4534" spans="1:10" x14ac:dyDescent="0.3">
      <c r="A4534" t="s">
        <v>16152</v>
      </c>
      <c r="B4534" t="s">
        <v>16162</v>
      </c>
      <c r="C4534" t="s">
        <v>16163</v>
      </c>
      <c r="D4534" t="s">
        <v>15449</v>
      </c>
      <c r="E4534" t="s">
        <v>14775</v>
      </c>
      <c r="F4534" t="s">
        <v>14781</v>
      </c>
      <c r="G4534">
        <f>COUNTIF(allstats!$C:$C,B4534)</f>
        <v>0</v>
      </c>
      <c r="H4534">
        <f>COUNTIF(allstats!$Q:$Q,B4534)</f>
        <v>0</v>
      </c>
      <c r="I4534" t="str">
        <f>IFERROR(VLOOKUP(B4534,allstats!$C:$I,7,0),"")</f>
        <v/>
      </c>
      <c r="J4534" t="str">
        <f>IFERROR(VLOOKUP(B4534,allstats!$C:$J,8,0),"")</f>
        <v/>
      </c>
    </row>
    <row r="4535" spans="1:10" x14ac:dyDescent="0.3">
      <c r="A4535" t="s">
        <v>16164</v>
      </c>
      <c r="B4535" t="s">
        <v>16165</v>
      </c>
      <c r="C4535" t="s">
        <v>16166</v>
      </c>
      <c r="D4535" t="s">
        <v>16167</v>
      </c>
      <c r="E4535" t="s">
        <v>15191</v>
      </c>
      <c r="F4535" t="s">
        <v>15913</v>
      </c>
      <c r="G4535">
        <f>COUNTIF(allstats!$C:$C,B4535)</f>
        <v>0</v>
      </c>
      <c r="H4535">
        <f>COUNTIF(allstats!$Q:$Q,B4535)</f>
        <v>0</v>
      </c>
      <c r="I4535" t="str">
        <f>IFERROR(VLOOKUP(B4535,allstats!$C:$I,7,0),"")</f>
        <v/>
      </c>
      <c r="J4535" t="str">
        <f>IFERROR(VLOOKUP(B4535,allstats!$C:$J,8,0),"")</f>
        <v/>
      </c>
    </row>
    <row r="4536" spans="1:10" x14ac:dyDescent="0.3">
      <c r="A4536" t="s">
        <v>16168</v>
      </c>
      <c r="B4536" t="s">
        <v>16169</v>
      </c>
      <c r="C4536" t="s">
        <v>16170</v>
      </c>
      <c r="D4536" t="s">
        <v>16171</v>
      </c>
      <c r="E4536" t="s">
        <v>14775</v>
      </c>
      <c r="F4536" t="s">
        <v>14781</v>
      </c>
      <c r="G4536">
        <f>COUNTIF(allstats!$C:$C,B4536)</f>
        <v>0</v>
      </c>
      <c r="H4536">
        <f>COUNTIF(allstats!$Q:$Q,B4536)</f>
        <v>0</v>
      </c>
      <c r="I4536" t="str">
        <f>IFERROR(VLOOKUP(B4536,allstats!$C:$I,7,0),"")</f>
        <v/>
      </c>
      <c r="J4536" t="str">
        <f>IFERROR(VLOOKUP(B4536,allstats!$C:$J,8,0),"")</f>
        <v/>
      </c>
    </row>
    <row r="4537" spans="1:10" x14ac:dyDescent="0.3">
      <c r="A4537" t="s">
        <v>16168</v>
      </c>
      <c r="B4537" t="s">
        <v>16172</v>
      </c>
      <c r="C4537" t="s">
        <v>16173</v>
      </c>
      <c r="D4537" t="s">
        <v>16174</v>
      </c>
      <c r="E4537" t="s">
        <v>15124</v>
      </c>
      <c r="F4537" t="s">
        <v>14935</v>
      </c>
      <c r="G4537">
        <f>COUNTIF(allstats!$C:$C,B4537)</f>
        <v>0</v>
      </c>
      <c r="H4537">
        <f>COUNTIF(allstats!$Q:$Q,B4537)</f>
        <v>0</v>
      </c>
      <c r="I4537" t="str">
        <f>IFERROR(VLOOKUP(B4537,allstats!$C:$I,7,0),"")</f>
        <v/>
      </c>
      <c r="J4537" t="str">
        <f>IFERROR(VLOOKUP(B4537,allstats!$C:$J,8,0),"")</f>
        <v/>
      </c>
    </row>
    <row r="4538" spans="1:10" x14ac:dyDescent="0.3">
      <c r="A4538" t="s">
        <v>16168</v>
      </c>
      <c r="B4538" t="s">
        <v>16175</v>
      </c>
      <c r="C4538" t="s">
        <v>16176</v>
      </c>
      <c r="D4538" t="s">
        <v>16177</v>
      </c>
      <c r="E4538" t="s">
        <v>14775</v>
      </c>
      <c r="F4538" t="s">
        <v>14781</v>
      </c>
      <c r="G4538">
        <f>COUNTIF(allstats!$C:$C,B4538)</f>
        <v>0</v>
      </c>
      <c r="H4538">
        <f>COUNTIF(allstats!$Q:$Q,B4538)</f>
        <v>0</v>
      </c>
      <c r="I4538" t="str">
        <f>IFERROR(VLOOKUP(B4538,allstats!$C:$I,7,0),"")</f>
        <v/>
      </c>
      <c r="J4538" t="str">
        <f>IFERROR(VLOOKUP(B4538,allstats!$C:$J,8,0),"")</f>
        <v/>
      </c>
    </row>
    <row r="4539" spans="1:10" x14ac:dyDescent="0.3">
      <c r="A4539" t="s">
        <v>16168</v>
      </c>
      <c r="B4539" t="s">
        <v>16178</v>
      </c>
      <c r="C4539" t="s">
        <v>16179</v>
      </c>
      <c r="D4539" t="s">
        <v>16180</v>
      </c>
      <c r="E4539" t="s">
        <v>14816</v>
      </c>
      <c r="F4539" t="s">
        <v>14781</v>
      </c>
      <c r="G4539">
        <f>COUNTIF(allstats!$C:$C,B4539)</f>
        <v>0</v>
      </c>
      <c r="H4539">
        <f>COUNTIF(allstats!$Q:$Q,B4539)</f>
        <v>0</v>
      </c>
      <c r="I4539" t="str">
        <f>IFERROR(VLOOKUP(B4539,allstats!$C:$I,7,0),"")</f>
        <v/>
      </c>
      <c r="J4539" t="str">
        <f>IFERROR(VLOOKUP(B4539,allstats!$C:$J,8,0),"")</f>
        <v/>
      </c>
    </row>
    <row r="4540" spans="1:10" x14ac:dyDescent="0.3">
      <c r="A4540" t="s">
        <v>16168</v>
      </c>
      <c r="B4540" t="s">
        <v>16181</v>
      </c>
      <c r="C4540" t="s">
        <v>16182</v>
      </c>
      <c r="D4540" t="s">
        <v>16183</v>
      </c>
      <c r="E4540" t="s">
        <v>14775</v>
      </c>
      <c r="F4540" t="s">
        <v>14781</v>
      </c>
      <c r="G4540">
        <f>COUNTIF(allstats!$C:$C,B4540)</f>
        <v>0</v>
      </c>
      <c r="H4540">
        <f>COUNTIF(allstats!$Q:$Q,B4540)</f>
        <v>0</v>
      </c>
      <c r="I4540" t="str">
        <f>IFERROR(VLOOKUP(B4540,allstats!$C:$I,7,0),"")</f>
        <v/>
      </c>
      <c r="J4540" t="str">
        <f>IFERROR(VLOOKUP(B4540,allstats!$C:$J,8,0),"")</f>
        <v/>
      </c>
    </row>
    <row r="4541" spans="1:10" x14ac:dyDescent="0.3">
      <c r="A4541" t="s">
        <v>16184</v>
      </c>
      <c r="B4541" t="s">
        <v>16185</v>
      </c>
      <c r="C4541" t="s">
        <v>16186</v>
      </c>
      <c r="D4541" t="s">
        <v>16187</v>
      </c>
      <c r="E4541" t="s">
        <v>14775</v>
      </c>
      <c r="F4541" t="s">
        <v>14781</v>
      </c>
      <c r="G4541">
        <f>COUNTIF(allstats!$C:$C,B4541)</f>
        <v>0</v>
      </c>
      <c r="H4541">
        <f>COUNTIF(allstats!$Q:$Q,B4541)</f>
        <v>0</v>
      </c>
      <c r="I4541" t="str">
        <f>IFERROR(VLOOKUP(B4541,allstats!$C:$I,7,0),"")</f>
        <v/>
      </c>
      <c r="J4541" t="str">
        <f>IFERROR(VLOOKUP(B4541,allstats!$C:$J,8,0),"")</f>
        <v/>
      </c>
    </row>
    <row r="4542" spans="1:10" x14ac:dyDescent="0.3">
      <c r="A4542" t="s">
        <v>16184</v>
      </c>
      <c r="B4542" t="s">
        <v>16188</v>
      </c>
      <c r="C4542" t="s">
        <v>16189</v>
      </c>
      <c r="D4542" t="s">
        <v>16190</v>
      </c>
      <c r="E4542" t="s">
        <v>14928</v>
      </c>
      <c r="F4542" t="s">
        <v>3080</v>
      </c>
      <c r="G4542">
        <f>COUNTIF(allstats!$C:$C,B4542)</f>
        <v>0</v>
      </c>
      <c r="H4542">
        <f>COUNTIF(allstats!$Q:$Q,B4542)</f>
        <v>0</v>
      </c>
      <c r="I4542" t="str">
        <f>IFERROR(VLOOKUP(B4542,allstats!$C:$I,7,0),"")</f>
        <v/>
      </c>
      <c r="J4542" t="str">
        <f>IFERROR(VLOOKUP(B4542,allstats!$C:$J,8,0),"")</f>
        <v/>
      </c>
    </row>
    <row r="4543" spans="1:10" x14ac:dyDescent="0.3">
      <c r="A4543" t="s">
        <v>16184</v>
      </c>
      <c r="B4543" t="s">
        <v>16191</v>
      </c>
      <c r="C4543" t="s">
        <v>16192</v>
      </c>
      <c r="D4543" t="s">
        <v>16193</v>
      </c>
      <c r="E4543" t="s">
        <v>14775</v>
      </c>
      <c r="F4543" t="s">
        <v>14781</v>
      </c>
      <c r="G4543">
        <f>COUNTIF(allstats!$C:$C,B4543)</f>
        <v>0</v>
      </c>
      <c r="H4543">
        <f>COUNTIF(allstats!$Q:$Q,B4543)</f>
        <v>0</v>
      </c>
      <c r="I4543" t="str">
        <f>IFERROR(VLOOKUP(B4543,allstats!$C:$I,7,0),"")</f>
        <v/>
      </c>
      <c r="J4543" t="str">
        <f>IFERROR(VLOOKUP(B4543,allstats!$C:$J,8,0),"")</f>
        <v/>
      </c>
    </row>
    <row r="4544" spans="1:10" x14ac:dyDescent="0.3">
      <c r="A4544" t="s">
        <v>16184</v>
      </c>
      <c r="B4544" t="s">
        <v>16194</v>
      </c>
      <c r="C4544" t="s">
        <v>16195</v>
      </c>
      <c r="D4544" t="s">
        <v>15290</v>
      </c>
      <c r="E4544" t="s">
        <v>14816</v>
      </c>
      <c r="F4544" t="s">
        <v>14817</v>
      </c>
      <c r="G4544">
        <f>COUNTIF(allstats!$C:$C,B4544)</f>
        <v>0</v>
      </c>
      <c r="H4544">
        <f>COUNTIF(allstats!$Q:$Q,B4544)</f>
        <v>0</v>
      </c>
      <c r="I4544" t="str">
        <f>IFERROR(VLOOKUP(B4544,allstats!$C:$I,7,0),"")</f>
        <v/>
      </c>
      <c r="J4544" t="str">
        <f>IFERROR(VLOOKUP(B4544,allstats!$C:$J,8,0),"")</f>
        <v/>
      </c>
    </row>
    <row r="4545" spans="1:10" x14ac:dyDescent="0.3">
      <c r="A4545" t="s">
        <v>16184</v>
      </c>
      <c r="B4545" t="s">
        <v>16196</v>
      </c>
      <c r="C4545" t="s">
        <v>16197</v>
      </c>
      <c r="D4545" t="s">
        <v>16198</v>
      </c>
      <c r="E4545" t="s">
        <v>14775</v>
      </c>
      <c r="F4545" t="s">
        <v>14781</v>
      </c>
      <c r="G4545">
        <f>COUNTIF(allstats!$C:$C,B4545)</f>
        <v>0</v>
      </c>
      <c r="H4545">
        <f>COUNTIF(allstats!$Q:$Q,B4545)</f>
        <v>0</v>
      </c>
      <c r="I4545" t="str">
        <f>IFERROR(VLOOKUP(B4545,allstats!$C:$I,7,0),"")</f>
        <v/>
      </c>
      <c r="J4545" t="str">
        <f>IFERROR(VLOOKUP(B4545,allstats!$C:$J,8,0),"")</f>
        <v/>
      </c>
    </row>
    <row r="4546" spans="1:10" x14ac:dyDescent="0.3">
      <c r="A4546" t="s">
        <v>16184</v>
      </c>
      <c r="B4546" t="s">
        <v>16199</v>
      </c>
      <c r="C4546" t="s">
        <v>16200</v>
      </c>
      <c r="D4546" t="s">
        <v>16201</v>
      </c>
      <c r="E4546" t="s">
        <v>14775</v>
      </c>
      <c r="F4546" t="s">
        <v>14776</v>
      </c>
      <c r="G4546">
        <f>COUNTIF(allstats!$C:$C,B4546)</f>
        <v>0</v>
      </c>
      <c r="H4546">
        <f>COUNTIF(allstats!$Q:$Q,B4546)</f>
        <v>0</v>
      </c>
      <c r="I4546" t="str">
        <f>IFERROR(VLOOKUP(B4546,allstats!$C:$I,7,0),"")</f>
        <v/>
      </c>
      <c r="J4546" t="str">
        <f>IFERROR(VLOOKUP(B4546,allstats!$C:$J,8,0),"")</f>
        <v/>
      </c>
    </row>
    <row r="4547" spans="1:10" x14ac:dyDescent="0.3">
      <c r="A4547" t="s">
        <v>16184</v>
      </c>
      <c r="B4547" t="s">
        <v>14966</v>
      </c>
      <c r="C4547" t="s">
        <v>16202</v>
      </c>
      <c r="D4547" t="s">
        <v>16203</v>
      </c>
      <c r="E4547" t="s">
        <v>14816</v>
      </c>
      <c r="F4547" t="s">
        <v>14935</v>
      </c>
      <c r="G4547">
        <f>COUNTIF(allstats!$C:$C,B4547)</f>
        <v>0</v>
      </c>
      <c r="H4547">
        <f>COUNTIF(allstats!$Q:$Q,B4547)</f>
        <v>0</v>
      </c>
      <c r="I4547" t="str">
        <f>IFERROR(VLOOKUP(B4547,allstats!$C:$I,7,0),"")</f>
        <v/>
      </c>
      <c r="J4547" t="str">
        <f>IFERROR(VLOOKUP(B4547,allstats!$C:$J,8,0),"")</f>
        <v/>
      </c>
    </row>
    <row r="4548" spans="1:10" x14ac:dyDescent="0.3">
      <c r="A4548" t="s">
        <v>16184</v>
      </c>
      <c r="B4548" t="s">
        <v>16204</v>
      </c>
      <c r="C4548" t="s">
        <v>16205</v>
      </c>
      <c r="D4548" t="s">
        <v>16206</v>
      </c>
      <c r="E4548" t="s">
        <v>14775</v>
      </c>
      <c r="F4548" t="s">
        <v>14776</v>
      </c>
      <c r="G4548">
        <f>COUNTIF(allstats!$C:$C,B4548)</f>
        <v>0</v>
      </c>
      <c r="H4548">
        <f>COUNTIF(allstats!$Q:$Q,B4548)</f>
        <v>0</v>
      </c>
      <c r="I4548" t="str">
        <f>IFERROR(VLOOKUP(B4548,allstats!$C:$I,7,0),"")</f>
        <v/>
      </c>
      <c r="J4548" t="str">
        <f>IFERROR(VLOOKUP(B4548,allstats!$C:$J,8,0),"")</f>
        <v/>
      </c>
    </row>
    <row r="4549" spans="1:10" x14ac:dyDescent="0.3">
      <c r="A4549" t="s">
        <v>16184</v>
      </c>
      <c r="B4549" t="s">
        <v>16207</v>
      </c>
      <c r="C4549" t="s">
        <v>16208</v>
      </c>
      <c r="D4549" t="s">
        <v>16209</v>
      </c>
      <c r="E4549" t="s">
        <v>14775</v>
      </c>
      <c r="F4549" t="s">
        <v>14781</v>
      </c>
      <c r="G4549">
        <f>COUNTIF(allstats!$C:$C,B4549)</f>
        <v>0</v>
      </c>
      <c r="H4549">
        <f>COUNTIF(allstats!$Q:$Q,B4549)</f>
        <v>0</v>
      </c>
      <c r="I4549" t="str">
        <f>IFERROR(VLOOKUP(B4549,allstats!$C:$I,7,0),"")</f>
        <v/>
      </c>
      <c r="J4549" t="str">
        <f>IFERROR(VLOOKUP(B4549,allstats!$C:$J,8,0),"")</f>
        <v/>
      </c>
    </row>
    <row r="4550" spans="1:10" x14ac:dyDescent="0.3">
      <c r="A4550" t="s">
        <v>16184</v>
      </c>
      <c r="B4550" t="s">
        <v>16210</v>
      </c>
      <c r="C4550" t="s">
        <v>16211</v>
      </c>
      <c r="D4550" t="s">
        <v>16212</v>
      </c>
      <c r="E4550" t="s">
        <v>14775</v>
      </c>
      <c r="F4550" t="s">
        <v>14781</v>
      </c>
      <c r="G4550">
        <f>COUNTIF(allstats!$C:$C,B4550)</f>
        <v>0</v>
      </c>
      <c r="H4550">
        <f>COUNTIF(allstats!$Q:$Q,B4550)</f>
        <v>0</v>
      </c>
      <c r="I4550" t="str">
        <f>IFERROR(VLOOKUP(B4550,allstats!$C:$I,7,0),"")</f>
        <v/>
      </c>
      <c r="J4550" t="str">
        <f>IFERROR(VLOOKUP(B4550,allstats!$C:$J,8,0),"")</f>
        <v/>
      </c>
    </row>
    <row r="4551" spans="1:10" x14ac:dyDescent="0.3">
      <c r="A4551" t="s">
        <v>16184</v>
      </c>
      <c r="B4551" t="s">
        <v>16213</v>
      </c>
      <c r="C4551" t="s">
        <v>16214</v>
      </c>
      <c r="D4551" t="s">
        <v>16215</v>
      </c>
      <c r="E4551" t="s">
        <v>14775</v>
      </c>
      <c r="F4551" t="s">
        <v>14781</v>
      </c>
      <c r="G4551">
        <f>COUNTIF(allstats!$C:$C,B4551)</f>
        <v>0</v>
      </c>
      <c r="H4551">
        <f>COUNTIF(allstats!$Q:$Q,B4551)</f>
        <v>0</v>
      </c>
      <c r="I4551" t="str">
        <f>IFERROR(VLOOKUP(B4551,allstats!$C:$I,7,0),"")</f>
        <v/>
      </c>
      <c r="J4551" t="str">
        <f>IFERROR(VLOOKUP(B4551,allstats!$C:$J,8,0),"")</f>
        <v/>
      </c>
    </row>
    <row r="4552" spans="1:10" x14ac:dyDescent="0.3">
      <c r="A4552" t="s">
        <v>16216</v>
      </c>
      <c r="B4552" t="s">
        <v>16217</v>
      </c>
      <c r="C4552" t="s">
        <v>16218</v>
      </c>
      <c r="D4552" t="s">
        <v>16219</v>
      </c>
      <c r="E4552" t="s">
        <v>14886</v>
      </c>
      <c r="F4552" t="s">
        <v>14781</v>
      </c>
      <c r="G4552">
        <f>COUNTIF(allstats!$C:$C,B4552)</f>
        <v>0</v>
      </c>
      <c r="H4552">
        <f>COUNTIF(allstats!$Q:$Q,B4552)</f>
        <v>0</v>
      </c>
      <c r="I4552" t="str">
        <f>IFERROR(VLOOKUP(B4552,allstats!$C:$I,7,0),"")</f>
        <v/>
      </c>
      <c r="J4552" t="str">
        <f>IFERROR(VLOOKUP(B4552,allstats!$C:$J,8,0),"")</f>
        <v/>
      </c>
    </row>
    <row r="4553" spans="1:10" x14ac:dyDescent="0.3">
      <c r="A4553" t="s">
        <v>16216</v>
      </c>
      <c r="B4553" t="s">
        <v>16220</v>
      </c>
      <c r="C4553" t="s">
        <v>16221</v>
      </c>
      <c r="D4553" t="s">
        <v>16222</v>
      </c>
      <c r="E4553" t="s">
        <v>14775</v>
      </c>
      <c r="F4553" t="s">
        <v>14776</v>
      </c>
      <c r="G4553">
        <f>COUNTIF(allstats!$C:$C,B4553)</f>
        <v>0</v>
      </c>
      <c r="H4553">
        <f>COUNTIF(allstats!$Q:$Q,B4553)</f>
        <v>0</v>
      </c>
      <c r="I4553" t="str">
        <f>IFERROR(VLOOKUP(B4553,allstats!$C:$I,7,0),"")</f>
        <v/>
      </c>
      <c r="J4553" t="str">
        <f>IFERROR(VLOOKUP(B4553,allstats!$C:$J,8,0),"")</f>
        <v/>
      </c>
    </row>
    <row r="4554" spans="1:10" x14ac:dyDescent="0.3">
      <c r="A4554" t="s">
        <v>16223</v>
      </c>
      <c r="B4554" t="s">
        <v>16224</v>
      </c>
      <c r="C4554" t="s">
        <v>16225</v>
      </c>
      <c r="D4554" t="s">
        <v>16226</v>
      </c>
      <c r="E4554" t="s">
        <v>14775</v>
      </c>
      <c r="F4554" t="s">
        <v>14776</v>
      </c>
      <c r="G4554">
        <f>COUNTIF(allstats!$C:$C,B4554)</f>
        <v>0</v>
      </c>
      <c r="H4554">
        <f>COUNTIF(allstats!$Q:$Q,B4554)</f>
        <v>0</v>
      </c>
      <c r="I4554" t="str">
        <f>IFERROR(VLOOKUP(B4554,allstats!$C:$I,7,0),"")</f>
        <v/>
      </c>
      <c r="J4554" t="str">
        <f>IFERROR(VLOOKUP(B4554,allstats!$C:$J,8,0),"")</f>
        <v/>
      </c>
    </row>
    <row r="4555" spans="1:10" x14ac:dyDescent="0.3">
      <c r="A4555" t="s">
        <v>16223</v>
      </c>
      <c r="B4555" t="s">
        <v>16227</v>
      </c>
      <c r="C4555" t="s">
        <v>16228</v>
      </c>
      <c r="D4555" t="s">
        <v>16229</v>
      </c>
      <c r="E4555" t="s">
        <v>14775</v>
      </c>
      <c r="F4555" t="s">
        <v>14776</v>
      </c>
      <c r="G4555">
        <f>COUNTIF(allstats!$C:$C,B4555)</f>
        <v>0</v>
      </c>
      <c r="H4555">
        <f>COUNTIF(allstats!$Q:$Q,B4555)</f>
        <v>0</v>
      </c>
      <c r="I4555" t="str">
        <f>IFERROR(VLOOKUP(B4555,allstats!$C:$I,7,0),"")</f>
        <v/>
      </c>
      <c r="J4555" t="str">
        <f>IFERROR(VLOOKUP(B4555,allstats!$C:$J,8,0),"")</f>
        <v/>
      </c>
    </row>
    <row r="4556" spans="1:10" x14ac:dyDescent="0.3">
      <c r="A4556" t="s">
        <v>16223</v>
      </c>
      <c r="B4556" t="s">
        <v>16230</v>
      </c>
      <c r="C4556" t="s">
        <v>16231</v>
      </c>
      <c r="D4556" t="s">
        <v>16232</v>
      </c>
      <c r="E4556" t="s">
        <v>14775</v>
      </c>
      <c r="F4556" t="s">
        <v>14776</v>
      </c>
      <c r="G4556">
        <f>COUNTIF(allstats!$C:$C,B4556)</f>
        <v>0</v>
      </c>
      <c r="H4556">
        <f>COUNTIF(allstats!$Q:$Q,B4556)</f>
        <v>0</v>
      </c>
      <c r="I4556" t="str">
        <f>IFERROR(VLOOKUP(B4556,allstats!$C:$I,7,0),"")</f>
        <v/>
      </c>
      <c r="J4556" t="str">
        <f>IFERROR(VLOOKUP(B4556,allstats!$C:$J,8,0),"")</f>
        <v/>
      </c>
    </row>
    <row r="4557" spans="1:10" x14ac:dyDescent="0.3">
      <c r="A4557" t="s">
        <v>16223</v>
      </c>
      <c r="B4557" t="s">
        <v>16233</v>
      </c>
      <c r="C4557" t="s">
        <v>16234</v>
      </c>
      <c r="D4557" t="s">
        <v>16235</v>
      </c>
      <c r="E4557" t="s">
        <v>14775</v>
      </c>
      <c r="F4557" t="s">
        <v>14776</v>
      </c>
      <c r="G4557">
        <f>COUNTIF(allstats!$C:$C,B4557)</f>
        <v>0</v>
      </c>
      <c r="H4557">
        <f>COUNTIF(allstats!$Q:$Q,B4557)</f>
        <v>0</v>
      </c>
      <c r="I4557" t="str">
        <f>IFERROR(VLOOKUP(B4557,allstats!$C:$I,7,0),"")</f>
        <v/>
      </c>
      <c r="J4557" t="str">
        <f>IFERROR(VLOOKUP(B4557,allstats!$C:$J,8,0),"")</f>
        <v/>
      </c>
    </row>
    <row r="4558" spans="1:10" x14ac:dyDescent="0.3">
      <c r="A4558" t="s">
        <v>16236</v>
      </c>
      <c r="B4558" t="s">
        <v>16237</v>
      </c>
      <c r="C4558" t="s">
        <v>16238</v>
      </c>
      <c r="D4558" t="s">
        <v>16239</v>
      </c>
      <c r="E4558" t="s">
        <v>14775</v>
      </c>
      <c r="F4558" t="s">
        <v>14776</v>
      </c>
      <c r="G4558">
        <f>COUNTIF(allstats!$C:$C,B4558)</f>
        <v>0</v>
      </c>
      <c r="H4558">
        <f>COUNTIF(allstats!$Q:$Q,B4558)</f>
        <v>0</v>
      </c>
      <c r="I4558" t="str">
        <f>IFERROR(VLOOKUP(B4558,allstats!$C:$I,7,0),"")</f>
        <v/>
      </c>
      <c r="J4558" t="str">
        <f>IFERROR(VLOOKUP(B4558,allstats!$C:$J,8,0),"")</f>
        <v/>
      </c>
    </row>
    <row r="4559" spans="1:10" x14ac:dyDescent="0.3">
      <c r="A4559" t="s">
        <v>16240</v>
      </c>
      <c r="B4559" t="s">
        <v>16241</v>
      </c>
      <c r="C4559" t="s">
        <v>16242</v>
      </c>
      <c r="D4559" t="s">
        <v>14844</v>
      </c>
      <c r="E4559" t="s">
        <v>14775</v>
      </c>
      <c r="F4559" t="s">
        <v>14776</v>
      </c>
      <c r="G4559">
        <f>COUNTIF(allstats!$C:$C,B4559)</f>
        <v>0</v>
      </c>
      <c r="H4559">
        <f>COUNTIF(allstats!$Q:$Q,B4559)</f>
        <v>0</v>
      </c>
      <c r="I4559" t="str">
        <f>IFERROR(VLOOKUP(B4559,allstats!$C:$I,7,0),"")</f>
        <v/>
      </c>
      <c r="J4559" t="str">
        <f>IFERROR(VLOOKUP(B4559,allstats!$C:$J,8,0),"")</f>
        <v/>
      </c>
    </row>
    <row r="4560" spans="1:10" x14ac:dyDescent="0.3">
      <c r="A4560" t="s">
        <v>16243</v>
      </c>
      <c r="B4560" t="s">
        <v>16244</v>
      </c>
      <c r="C4560" t="s">
        <v>16245</v>
      </c>
      <c r="D4560" t="s">
        <v>14844</v>
      </c>
      <c r="E4560" t="s">
        <v>14775</v>
      </c>
      <c r="F4560" t="s">
        <v>14776</v>
      </c>
      <c r="G4560">
        <f>COUNTIF(allstats!$C:$C,B4560)</f>
        <v>0</v>
      </c>
      <c r="H4560">
        <f>COUNTIF(allstats!$Q:$Q,B4560)</f>
        <v>0</v>
      </c>
      <c r="I4560" t="str">
        <f>IFERROR(VLOOKUP(B4560,allstats!$C:$I,7,0),"")</f>
        <v/>
      </c>
      <c r="J4560" t="str">
        <f>IFERROR(VLOOKUP(B4560,allstats!$C:$J,8,0),"")</f>
        <v/>
      </c>
    </row>
    <row r="4561" spans="1:10" x14ac:dyDescent="0.3">
      <c r="A4561" t="s">
        <v>16246</v>
      </c>
      <c r="B4561" t="s">
        <v>16247</v>
      </c>
      <c r="C4561" t="s">
        <v>16248</v>
      </c>
      <c r="D4561" t="s">
        <v>16249</v>
      </c>
      <c r="E4561" t="s">
        <v>14775</v>
      </c>
      <c r="F4561" t="s">
        <v>14781</v>
      </c>
      <c r="G4561">
        <f>COUNTIF(allstats!$C:$C,B4561)</f>
        <v>0</v>
      </c>
      <c r="H4561">
        <f>COUNTIF(allstats!$Q:$Q,B4561)</f>
        <v>0</v>
      </c>
      <c r="I4561" t="str">
        <f>IFERROR(VLOOKUP(B4561,allstats!$C:$I,7,0),"")</f>
        <v/>
      </c>
      <c r="J4561" t="str">
        <f>IFERROR(VLOOKUP(B4561,allstats!$C:$J,8,0),"")</f>
        <v/>
      </c>
    </row>
    <row r="4562" spans="1:10" x14ac:dyDescent="0.3">
      <c r="A4562" t="s">
        <v>16250</v>
      </c>
      <c r="B4562" t="s">
        <v>16251</v>
      </c>
      <c r="C4562" t="s">
        <v>8447</v>
      </c>
      <c r="D4562" t="s">
        <v>16252</v>
      </c>
      <c r="E4562" t="s">
        <v>14775</v>
      </c>
      <c r="F4562" t="s">
        <v>14776</v>
      </c>
      <c r="G4562">
        <f>COUNTIF(allstats!$C:$C,B4562)</f>
        <v>0</v>
      </c>
      <c r="H4562">
        <f>COUNTIF(allstats!$Q:$Q,B4562)</f>
        <v>0</v>
      </c>
      <c r="I4562" t="str">
        <f>IFERROR(VLOOKUP(B4562,allstats!$C:$I,7,0),"")</f>
        <v/>
      </c>
      <c r="J4562" t="str">
        <f>IFERROR(VLOOKUP(B4562,allstats!$C:$J,8,0),"")</f>
        <v/>
      </c>
    </row>
    <row r="4563" spans="1:10" x14ac:dyDescent="0.3">
      <c r="A4563" t="s">
        <v>16253</v>
      </c>
      <c r="B4563" t="s">
        <v>16254</v>
      </c>
      <c r="C4563" t="s">
        <v>16255</v>
      </c>
      <c r="D4563" t="s">
        <v>16256</v>
      </c>
      <c r="E4563" t="s">
        <v>14775</v>
      </c>
      <c r="F4563" t="s">
        <v>14776</v>
      </c>
      <c r="G4563">
        <f>COUNTIF(allstats!$C:$C,B4563)</f>
        <v>0</v>
      </c>
      <c r="H4563">
        <f>COUNTIF(allstats!$Q:$Q,B4563)</f>
        <v>0</v>
      </c>
      <c r="I4563" t="str">
        <f>IFERROR(VLOOKUP(B4563,allstats!$C:$I,7,0),"")</f>
        <v/>
      </c>
      <c r="J4563" t="str">
        <f>IFERROR(VLOOKUP(B4563,allstats!$C:$J,8,0),"")</f>
        <v/>
      </c>
    </row>
    <row r="4564" spans="1:10" x14ac:dyDescent="0.3">
      <c r="A4564" t="s">
        <v>16253</v>
      </c>
      <c r="B4564" t="s">
        <v>16257</v>
      </c>
      <c r="C4564" t="s">
        <v>16258</v>
      </c>
      <c r="D4564" t="s">
        <v>16259</v>
      </c>
      <c r="E4564" t="s">
        <v>14775</v>
      </c>
      <c r="F4564" t="s">
        <v>14776</v>
      </c>
      <c r="G4564">
        <f>COUNTIF(allstats!$C:$C,B4564)</f>
        <v>0</v>
      </c>
      <c r="H4564">
        <f>COUNTIF(allstats!$Q:$Q,B4564)</f>
        <v>0</v>
      </c>
      <c r="I4564" t="str">
        <f>IFERROR(VLOOKUP(B4564,allstats!$C:$I,7,0),"")</f>
        <v/>
      </c>
      <c r="J4564" t="str">
        <f>IFERROR(VLOOKUP(B4564,allstats!$C:$J,8,0),"")</f>
        <v/>
      </c>
    </row>
    <row r="4565" spans="1:10" x14ac:dyDescent="0.3">
      <c r="A4565" t="s">
        <v>16260</v>
      </c>
      <c r="B4565" t="s">
        <v>16261</v>
      </c>
      <c r="C4565" t="s">
        <v>16262</v>
      </c>
      <c r="D4565" t="s">
        <v>16263</v>
      </c>
      <c r="E4565" t="s">
        <v>14775</v>
      </c>
      <c r="F4565" t="s">
        <v>16264</v>
      </c>
      <c r="G4565">
        <f>COUNTIF(allstats!$C:$C,B4565)</f>
        <v>0</v>
      </c>
      <c r="H4565">
        <f>COUNTIF(allstats!$Q:$Q,B4565)</f>
        <v>0</v>
      </c>
      <c r="I4565" t="str">
        <f>IFERROR(VLOOKUP(B4565,allstats!$C:$I,7,0),"")</f>
        <v/>
      </c>
      <c r="J4565" t="str">
        <f>IFERROR(VLOOKUP(B4565,allstats!$C:$J,8,0),"")</f>
        <v/>
      </c>
    </row>
    <row r="4566" spans="1:10" x14ac:dyDescent="0.3">
      <c r="A4566" t="s">
        <v>16265</v>
      </c>
      <c r="B4566" t="s">
        <v>16266</v>
      </c>
      <c r="C4566" t="s">
        <v>16267</v>
      </c>
      <c r="D4566" t="s">
        <v>16268</v>
      </c>
      <c r="E4566" t="s">
        <v>14775</v>
      </c>
      <c r="F4566" t="s">
        <v>14776</v>
      </c>
      <c r="G4566">
        <f>COUNTIF(allstats!$C:$C,B4566)</f>
        <v>0</v>
      </c>
      <c r="H4566">
        <f>COUNTIF(allstats!$Q:$Q,B4566)</f>
        <v>0</v>
      </c>
      <c r="I4566" t="str">
        <f>IFERROR(VLOOKUP(B4566,allstats!$C:$I,7,0),"")</f>
        <v/>
      </c>
      <c r="J4566" t="str">
        <f>IFERROR(VLOOKUP(B4566,allstats!$C:$J,8,0),"")</f>
        <v/>
      </c>
    </row>
    <row r="4567" spans="1:10" x14ac:dyDescent="0.3">
      <c r="A4567" t="s">
        <v>16269</v>
      </c>
      <c r="B4567" t="s">
        <v>16270</v>
      </c>
      <c r="C4567" t="s">
        <v>16271</v>
      </c>
      <c r="D4567" t="s">
        <v>16272</v>
      </c>
      <c r="E4567" t="s">
        <v>14775</v>
      </c>
      <c r="F4567" t="s">
        <v>14781</v>
      </c>
      <c r="G4567">
        <f>COUNTIF(allstats!$C:$C,B4567)</f>
        <v>0</v>
      </c>
      <c r="H4567">
        <f>COUNTIF(allstats!$Q:$Q,B4567)</f>
        <v>0</v>
      </c>
      <c r="I4567" t="str">
        <f>IFERROR(VLOOKUP(B4567,allstats!$C:$I,7,0),"")</f>
        <v/>
      </c>
      <c r="J4567" t="str">
        <f>IFERROR(VLOOKUP(B4567,allstats!$C:$J,8,0),"")</f>
        <v/>
      </c>
    </row>
    <row r="4568" spans="1:10" x14ac:dyDescent="0.3">
      <c r="A4568" t="s">
        <v>16273</v>
      </c>
      <c r="B4568" t="s">
        <v>16274</v>
      </c>
      <c r="C4568" t="s">
        <v>16275</v>
      </c>
      <c r="D4568" t="s">
        <v>16276</v>
      </c>
      <c r="E4568" t="s">
        <v>14886</v>
      </c>
      <c r="F4568" t="s">
        <v>14781</v>
      </c>
      <c r="G4568">
        <f>COUNTIF(allstats!$C:$C,B4568)</f>
        <v>0</v>
      </c>
      <c r="H4568">
        <f>COUNTIF(allstats!$Q:$Q,B4568)</f>
        <v>0</v>
      </c>
      <c r="I4568" t="str">
        <f>IFERROR(VLOOKUP(B4568,allstats!$C:$I,7,0),"")</f>
        <v/>
      </c>
      <c r="J4568" t="str">
        <f>IFERROR(VLOOKUP(B4568,allstats!$C:$J,8,0),"")</f>
        <v/>
      </c>
    </row>
    <row r="4569" spans="1:10" x14ac:dyDescent="0.3">
      <c r="A4569" t="s">
        <v>16273</v>
      </c>
      <c r="B4569" t="s">
        <v>16277</v>
      </c>
      <c r="C4569" t="s">
        <v>16278</v>
      </c>
      <c r="D4569" t="s">
        <v>16279</v>
      </c>
      <c r="E4569" t="s">
        <v>14775</v>
      </c>
      <c r="F4569" t="s">
        <v>14776</v>
      </c>
      <c r="G4569">
        <f>COUNTIF(allstats!$C:$C,B4569)</f>
        <v>0</v>
      </c>
      <c r="H4569">
        <f>COUNTIF(allstats!$Q:$Q,B4569)</f>
        <v>0</v>
      </c>
      <c r="I4569" t="str">
        <f>IFERROR(VLOOKUP(B4569,allstats!$C:$I,7,0),"")</f>
        <v/>
      </c>
      <c r="J4569" t="str">
        <f>IFERROR(VLOOKUP(B4569,allstats!$C:$J,8,0),"")</f>
        <v/>
      </c>
    </row>
    <row r="4570" spans="1:10" x14ac:dyDescent="0.3">
      <c r="A4570" t="s">
        <v>16273</v>
      </c>
      <c r="B4570" t="s">
        <v>16280</v>
      </c>
      <c r="C4570" t="s">
        <v>16281</v>
      </c>
      <c r="D4570" t="s">
        <v>16282</v>
      </c>
      <c r="E4570" t="s">
        <v>14886</v>
      </c>
      <c r="F4570" t="s">
        <v>14781</v>
      </c>
      <c r="G4570">
        <f>COUNTIF(allstats!$C:$C,B4570)</f>
        <v>0</v>
      </c>
      <c r="H4570">
        <f>COUNTIF(allstats!$Q:$Q,B4570)</f>
        <v>0</v>
      </c>
      <c r="I4570" t="str">
        <f>IFERROR(VLOOKUP(B4570,allstats!$C:$I,7,0),"")</f>
        <v/>
      </c>
      <c r="J4570" t="str">
        <f>IFERROR(VLOOKUP(B4570,allstats!$C:$J,8,0),"")</f>
        <v/>
      </c>
    </row>
    <row r="4571" spans="1:10" x14ac:dyDescent="0.3">
      <c r="A4571" t="s">
        <v>16273</v>
      </c>
      <c r="B4571" t="s">
        <v>16283</v>
      </c>
      <c r="C4571" t="s">
        <v>16284</v>
      </c>
      <c r="D4571" t="s">
        <v>16285</v>
      </c>
      <c r="E4571" t="s">
        <v>14886</v>
      </c>
      <c r="F4571" t="s">
        <v>14781</v>
      </c>
      <c r="G4571">
        <f>COUNTIF(allstats!$C:$C,B4571)</f>
        <v>0</v>
      </c>
      <c r="H4571">
        <f>COUNTIF(allstats!$Q:$Q,B4571)</f>
        <v>0</v>
      </c>
      <c r="I4571" t="str">
        <f>IFERROR(VLOOKUP(B4571,allstats!$C:$I,7,0),"")</f>
        <v/>
      </c>
      <c r="J4571" t="str">
        <f>IFERROR(VLOOKUP(B4571,allstats!$C:$J,8,0),"")</f>
        <v/>
      </c>
    </row>
    <row r="4572" spans="1:10" x14ac:dyDescent="0.3">
      <c r="A4572" t="s">
        <v>16273</v>
      </c>
      <c r="B4572" t="s">
        <v>16286</v>
      </c>
      <c r="C4572" t="s">
        <v>16287</v>
      </c>
      <c r="D4572" t="s">
        <v>16288</v>
      </c>
      <c r="E4572" t="s">
        <v>14886</v>
      </c>
      <c r="F4572" t="s">
        <v>14781</v>
      </c>
      <c r="G4572">
        <f>COUNTIF(allstats!$C:$C,B4572)</f>
        <v>0</v>
      </c>
      <c r="H4572">
        <f>COUNTIF(allstats!$Q:$Q,B4572)</f>
        <v>0</v>
      </c>
      <c r="I4572" t="str">
        <f>IFERROR(VLOOKUP(B4572,allstats!$C:$I,7,0),"")</f>
        <v/>
      </c>
      <c r="J4572" t="str">
        <f>IFERROR(VLOOKUP(B4572,allstats!$C:$J,8,0),"")</f>
        <v/>
      </c>
    </row>
    <row r="4573" spans="1:10" x14ac:dyDescent="0.3">
      <c r="A4573" t="s">
        <v>16273</v>
      </c>
      <c r="B4573" t="s">
        <v>16289</v>
      </c>
      <c r="C4573" t="s">
        <v>16290</v>
      </c>
      <c r="D4573" t="s">
        <v>16291</v>
      </c>
      <c r="E4573" t="s">
        <v>14886</v>
      </c>
      <c r="F4573" t="s">
        <v>14781</v>
      </c>
      <c r="G4573">
        <f>COUNTIF(allstats!$C:$C,B4573)</f>
        <v>0</v>
      </c>
      <c r="H4573">
        <f>COUNTIF(allstats!$Q:$Q,B4573)</f>
        <v>0</v>
      </c>
      <c r="I4573" t="str">
        <f>IFERROR(VLOOKUP(B4573,allstats!$C:$I,7,0),"")</f>
        <v/>
      </c>
      <c r="J4573" t="str">
        <f>IFERROR(VLOOKUP(B4573,allstats!$C:$J,8,0),"")</f>
        <v/>
      </c>
    </row>
    <row r="4574" spans="1:10" x14ac:dyDescent="0.3">
      <c r="A4574" t="s">
        <v>16273</v>
      </c>
      <c r="B4574" t="s">
        <v>16292</v>
      </c>
      <c r="C4574" t="s">
        <v>16293</v>
      </c>
      <c r="D4574" t="s">
        <v>16294</v>
      </c>
      <c r="E4574" t="s">
        <v>14775</v>
      </c>
      <c r="F4574" t="s">
        <v>14781</v>
      </c>
      <c r="G4574">
        <f>COUNTIF(allstats!$C:$C,B4574)</f>
        <v>0</v>
      </c>
      <c r="H4574">
        <f>COUNTIF(allstats!$Q:$Q,B4574)</f>
        <v>0</v>
      </c>
      <c r="I4574" t="str">
        <f>IFERROR(VLOOKUP(B4574,allstats!$C:$I,7,0),"")</f>
        <v/>
      </c>
      <c r="J4574" t="str">
        <f>IFERROR(VLOOKUP(B4574,allstats!$C:$J,8,0),"")</f>
        <v/>
      </c>
    </row>
    <row r="4575" spans="1:10" x14ac:dyDescent="0.3">
      <c r="A4575" t="s">
        <v>16273</v>
      </c>
      <c r="B4575" t="s">
        <v>16295</v>
      </c>
      <c r="C4575" t="s">
        <v>16296</v>
      </c>
      <c r="D4575" t="s">
        <v>16297</v>
      </c>
      <c r="E4575" t="s">
        <v>14775</v>
      </c>
      <c r="F4575" t="s">
        <v>14776</v>
      </c>
      <c r="G4575">
        <f>COUNTIF(allstats!$C:$C,B4575)</f>
        <v>0</v>
      </c>
      <c r="H4575">
        <f>COUNTIF(allstats!$Q:$Q,B4575)</f>
        <v>0</v>
      </c>
      <c r="I4575" t="str">
        <f>IFERROR(VLOOKUP(B4575,allstats!$C:$I,7,0),"")</f>
        <v/>
      </c>
      <c r="J4575" t="str">
        <f>IFERROR(VLOOKUP(B4575,allstats!$C:$J,8,0),"")</f>
        <v/>
      </c>
    </row>
    <row r="4576" spans="1:10" x14ac:dyDescent="0.3">
      <c r="A4576" t="s">
        <v>16298</v>
      </c>
      <c r="B4576" t="s">
        <v>16299</v>
      </c>
      <c r="C4576" t="s">
        <v>16300</v>
      </c>
      <c r="D4576" t="s">
        <v>16301</v>
      </c>
      <c r="E4576" t="s">
        <v>14775</v>
      </c>
      <c r="F4576" t="s">
        <v>14776</v>
      </c>
      <c r="G4576">
        <f>COUNTIF(allstats!$C:$C,B4576)</f>
        <v>0</v>
      </c>
      <c r="H4576">
        <f>COUNTIF(allstats!$Q:$Q,B4576)</f>
        <v>0</v>
      </c>
      <c r="I4576" t="str">
        <f>IFERROR(VLOOKUP(B4576,allstats!$C:$I,7,0),"")</f>
        <v/>
      </c>
      <c r="J4576" t="str">
        <f>IFERROR(VLOOKUP(B4576,allstats!$C:$J,8,0),"")</f>
        <v/>
      </c>
    </row>
    <row r="4577" spans="1:10" x14ac:dyDescent="0.3">
      <c r="A4577" t="s">
        <v>16302</v>
      </c>
      <c r="B4577" t="s">
        <v>16303</v>
      </c>
      <c r="C4577" t="s">
        <v>16304</v>
      </c>
      <c r="D4577" t="s">
        <v>16305</v>
      </c>
      <c r="E4577" t="s">
        <v>14775</v>
      </c>
      <c r="F4577" t="s">
        <v>16264</v>
      </c>
      <c r="G4577">
        <f>COUNTIF(allstats!$C:$C,B4577)</f>
        <v>0</v>
      </c>
      <c r="H4577">
        <f>COUNTIF(allstats!$Q:$Q,B4577)</f>
        <v>0</v>
      </c>
      <c r="I4577" t="str">
        <f>IFERROR(VLOOKUP(B4577,allstats!$C:$I,7,0),"")</f>
        <v/>
      </c>
      <c r="J4577" t="str">
        <f>IFERROR(VLOOKUP(B4577,allstats!$C:$J,8,0),"")</f>
        <v/>
      </c>
    </row>
    <row r="4578" spans="1:10" x14ac:dyDescent="0.3">
      <c r="A4578" t="s">
        <v>16302</v>
      </c>
      <c r="B4578" t="s">
        <v>16306</v>
      </c>
      <c r="C4578" t="s">
        <v>16307</v>
      </c>
      <c r="D4578" t="s">
        <v>16308</v>
      </c>
      <c r="E4578" t="s">
        <v>14886</v>
      </c>
      <c r="F4578" t="s">
        <v>14781</v>
      </c>
      <c r="G4578">
        <f>COUNTIF(allstats!$C:$C,B4578)</f>
        <v>0</v>
      </c>
      <c r="H4578">
        <f>COUNTIF(allstats!$Q:$Q,B4578)</f>
        <v>0</v>
      </c>
      <c r="I4578" t="str">
        <f>IFERROR(VLOOKUP(B4578,allstats!$C:$I,7,0),"")</f>
        <v/>
      </c>
      <c r="J4578" t="str">
        <f>IFERROR(VLOOKUP(B4578,allstats!$C:$J,8,0),"")</f>
        <v/>
      </c>
    </row>
    <row r="4579" spans="1:10" x14ac:dyDescent="0.3">
      <c r="A4579" t="s">
        <v>6</v>
      </c>
      <c r="B4579" t="s">
        <v>7</v>
      </c>
      <c r="C4579" t="s">
        <v>8</v>
      </c>
      <c r="D4579" t="s">
        <v>9</v>
      </c>
      <c r="E4579" t="s">
        <v>10</v>
      </c>
      <c r="F4579" t="s">
        <v>11</v>
      </c>
      <c r="G4579">
        <f>COUNTIF(allstats!$C:$C,B4579)</f>
        <v>0</v>
      </c>
      <c r="H4579">
        <f>COUNTIF(allstats!$Q:$Q,B4579)</f>
        <v>0</v>
      </c>
      <c r="I4579" t="str">
        <f>IFERROR(VLOOKUP(B4579,allstats!$C:$I,7,0),"")</f>
        <v/>
      </c>
      <c r="J4579" t="str">
        <f>IFERROR(VLOOKUP(B4579,allstats!$C:$J,8,0),"")</f>
        <v/>
      </c>
    </row>
    <row r="4580" spans="1:10" x14ac:dyDescent="0.3">
      <c r="A4580" t="s">
        <v>16309</v>
      </c>
      <c r="B4580" t="s">
        <v>16310</v>
      </c>
      <c r="C4580" t="s">
        <v>16311</v>
      </c>
      <c r="D4580" t="s">
        <v>16312</v>
      </c>
      <c r="E4580" t="s">
        <v>5747</v>
      </c>
      <c r="F4580" t="s">
        <v>16313</v>
      </c>
      <c r="G4580">
        <f>COUNTIF(allstats!$C:$C,B4580)</f>
        <v>0</v>
      </c>
      <c r="H4580">
        <f>COUNTIF(allstats!$Q:$Q,B4580)</f>
        <v>0</v>
      </c>
      <c r="I4580" t="str">
        <f>IFERROR(VLOOKUP(B4580,allstats!$C:$I,7,0),"")</f>
        <v/>
      </c>
      <c r="J4580" t="str">
        <f>IFERROR(VLOOKUP(B4580,allstats!$C:$J,8,0),"")</f>
        <v/>
      </c>
    </row>
    <row r="4581" spans="1:10" x14ac:dyDescent="0.3">
      <c r="A4581" t="s">
        <v>16314</v>
      </c>
      <c r="B4581" t="s">
        <v>16315</v>
      </c>
      <c r="C4581" t="s">
        <v>16316</v>
      </c>
      <c r="D4581" t="s">
        <v>16317</v>
      </c>
      <c r="E4581" t="s">
        <v>529</v>
      </c>
      <c r="F4581" t="s">
        <v>4342</v>
      </c>
      <c r="G4581">
        <f>COUNTIF(allstats!$C:$C,B4581)</f>
        <v>0</v>
      </c>
      <c r="H4581">
        <f>COUNTIF(allstats!$Q:$Q,B4581)</f>
        <v>0</v>
      </c>
      <c r="I4581" t="str">
        <f>IFERROR(VLOOKUP(B4581,allstats!$C:$I,7,0),"")</f>
        <v/>
      </c>
      <c r="J4581" t="str">
        <f>IFERROR(VLOOKUP(B4581,allstats!$C:$J,8,0),"")</f>
        <v/>
      </c>
    </row>
    <row r="4582" spans="1:10" x14ac:dyDescent="0.3">
      <c r="A4582" t="s">
        <v>16314</v>
      </c>
      <c r="B4582" t="s">
        <v>16318</v>
      </c>
      <c r="C4582" t="s">
        <v>16319</v>
      </c>
      <c r="D4582" t="s">
        <v>16320</v>
      </c>
      <c r="E4582" t="s">
        <v>538</v>
      </c>
      <c r="F4582" t="s">
        <v>5481</v>
      </c>
      <c r="G4582">
        <f>COUNTIF(allstats!$C:$C,B4582)</f>
        <v>0</v>
      </c>
      <c r="H4582">
        <f>COUNTIF(allstats!$Q:$Q,B4582)</f>
        <v>0</v>
      </c>
      <c r="I4582" t="str">
        <f>IFERROR(VLOOKUP(B4582,allstats!$C:$I,7,0),"")</f>
        <v/>
      </c>
      <c r="J4582" t="str">
        <f>IFERROR(VLOOKUP(B4582,allstats!$C:$J,8,0),"")</f>
        <v/>
      </c>
    </row>
    <row r="4583" spans="1:10" x14ac:dyDescent="0.3">
      <c r="A4583" t="s">
        <v>519</v>
      </c>
      <c r="B4583" t="s">
        <v>16321</v>
      </c>
      <c r="C4583" t="s">
        <v>16322</v>
      </c>
      <c r="D4583" t="s">
        <v>522</v>
      </c>
      <c r="E4583" t="s">
        <v>523</v>
      </c>
      <c r="F4583" t="s">
        <v>524</v>
      </c>
      <c r="G4583">
        <f>COUNTIF(allstats!$C:$C,B4583)</f>
        <v>0</v>
      </c>
      <c r="H4583">
        <f>COUNTIF(allstats!$Q:$Q,B4583)</f>
        <v>1</v>
      </c>
      <c r="I4583" t="str">
        <f>IFERROR(VLOOKUP(B4583,allstats!$C:$I,7,0),"")</f>
        <v/>
      </c>
      <c r="J4583" t="str">
        <f>IFERROR(VLOOKUP(B4583,allstats!$C:$J,8,0),"")</f>
        <v/>
      </c>
    </row>
    <row r="4584" spans="1:10" x14ac:dyDescent="0.3">
      <c r="A4584" t="s">
        <v>525</v>
      </c>
      <c r="B4584" t="s">
        <v>16323</v>
      </c>
      <c r="C4584" t="s">
        <v>16324</v>
      </c>
      <c r="D4584" t="s">
        <v>546</v>
      </c>
      <c r="E4584" t="s">
        <v>529</v>
      </c>
      <c r="F4584" t="s">
        <v>547</v>
      </c>
      <c r="G4584">
        <f>COUNTIF(allstats!$C:$C,B4584)</f>
        <v>0</v>
      </c>
      <c r="H4584">
        <f>COUNTIF(allstats!$Q:$Q,B4584)</f>
        <v>0</v>
      </c>
      <c r="I4584" t="str">
        <f>IFERROR(VLOOKUP(B4584,allstats!$C:$I,7,0),"")</f>
        <v/>
      </c>
      <c r="J4584" t="str">
        <f>IFERROR(VLOOKUP(B4584,allstats!$C:$J,8,0),"")</f>
        <v/>
      </c>
    </row>
    <row r="4585" spans="1:10" x14ac:dyDescent="0.3">
      <c r="A4585" t="s">
        <v>525</v>
      </c>
      <c r="B4585" t="s">
        <v>16325</v>
      </c>
      <c r="C4585" t="s">
        <v>16326</v>
      </c>
      <c r="D4585" t="s">
        <v>528</v>
      </c>
      <c r="E4585" t="s">
        <v>529</v>
      </c>
      <c r="F4585" t="s">
        <v>530</v>
      </c>
      <c r="G4585">
        <f>COUNTIF(allstats!$C:$C,B4585)</f>
        <v>0</v>
      </c>
      <c r="H4585">
        <f>COUNTIF(allstats!$Q:$Q,B4585)</f>
        <v>0</v>
      </c>
      <c r="I4585" t="str">
        <f>IFERROR(VLOOKUP(B4585,allstats!$C:$I,7,0),"")</f>
        <v/>
      </c>
      <c r="J4585" t="str">
        <f>IFERROR(VLOOKUP(B4585,allstats!$C:$J,8,0),"")</f>
        <v/>
      </c>
    </row>
    <row r="4586" spans="1:10" x14ac:dyDescent="0.3">
      <c r="A4586" t="s">
        <v>525</v>
      </c>
      <c r="B4586" t="s">
        <v>16327</v>
      </c>
      <c r="C4586" t="s">
        <v>16328</v>
      </c>
      <c r="D4586" t="s">
        <v>533</v>
      </c>
      <c r="E4586" t="s">
        <v>529</v>
      </c>
      <c r="F4586" t="s">
        <v>534</v>
      </c>
      <c r="G4586">
        <f>COUNTIF(allstats!$C:$C,B4586)</f>
        <v>0</v>
      </c>
      <c r="H4586">
        <f>COUNTIF(allstats!$Q:$Q,B4586)</f>
        <v>0</v>
      </c>
      <c r="I4586" t="str">
        <f>IFERROR(VLOOKUP(B4586,allstats!$C:$I,7,0),"")</f>
        <v/>
      </c>
      <c r="J4586" t="str">
        <f>IFERROR(VLOOKUP(B4586,allstats!$C:$J,8,0),"")</f>
        <v/>
      </c>
    </row>
    <row r="4587" spans="1:10" x14ac:dyDescent="0.3">
      <c r="A4587" t="s">
        <v>525</v>
      </c>
      <c r="B4587" t="s">
        <v>16329</v>
      </c>
      <c r="C4587" t="s">
        <v>16330</v>
      </c>
      <c r="D4587" t="s">
        <v>537</v>
      </c>
      <c r="E4587" t="s">
        <v>538</v>
      </c>
      <c r="F4587" t="s">
        <v>539</v>
      </c>
      <c r="G4587">
        <f>COUNTIF(allstats!$C:$C,B4587)</f>
        <v>0</v>
      </c>
      <c r="H4587">
        <f>COUNTIF(allstats!$Q:$Q,B4587)</f>
        <v>0</v>
      </c>
      <c r="I4587" t="str">
        <f>IFERROR(VLOOKUP(B4587,allstats!$C:$I,7,0),"")</f>
        <v/>
      </c>
      <c r="J4587" t="str">
        <f>IFERROR(VLOOKUP(B4587,allstats!$C:$J,8,0),"")</f>
        <v/>
      </c>
    </row>
    <row r="4588" spans="1:10" x14ac:dyDescent="0.3">
      <c r="A4588" t="s">
        <v>525</v>
      </c>
      <c r="B4588" t="s">
        <v>16331</v>
      </c>
      <c r="C4588" t="s">
        <v>16332</v>
      </c>
      <c r="D4588" t="s">
        <v>542</v>
      </c>
      <c r="E4588" t="s">
        <v>529</v>
      </c>
      <c r="F4588" t="s">
        <v>543</v>
      </c>
      <c r="G4588">
        <f>COUNTIF(allstats!$C:$C,B4588)</f>
        <v>0</v>
      </c>
      <c r="H4588">
        <f>COUNTIF(allstats!$Q:$Q,B4588)</f>
        <v>0</v>
      </c>
      <c r="I4588" t="str">
        <f>IFERROR(VLOOKUP(B4588,allstats!$C:$I,7,0),"")</f>
        <v/>
      </c>
      <c r="J4588" t="str">
        <f>IFERROR(VLOOKUP(B4588,allstats!$C:$J,8,0),"")</f>
        <v/>
      </c>
    </row>
    <row r="4589" spans="1:10" x14ac:dyDescent="0.3">
      <c r="A4589" t="s">
        <v>525</v>
      </c>
      <c r="B4589" t="s">
        <v>16333</v>
      </c>
      <c r="C4589" t="s">
        <v>16334</v>
      </c>
      <c r="D4589" t="s">
        <v>550</v>
      </c>
      <c r="E4589" t="s">
        <v>538</v>
      </c>
      <c r="F4589" t="s">
        <v>551</v>
      </c>
      <c r="G4589">
        <f>COUNTIF(allstats!$C:$C,B4589)</f>
        <v>0</v>
      </c>
      <c r="H4589">
        <f>COUNTIF(allstats!$Q:$Q,B4589)</f>
        <v>0</v>
      </c>
      <c r="I4589" t="str">
        <f>IFERROR(VLOOKUP(B4589,allstats!$C:$I,7,0),"")</f>
        <v/>
      </c>
      <c r="J4589" t="str">
        <f>IFERROR(VLOOKUP(B4589,allstats!$C:$J,8,0),"")</f>
        <v/>
      </c>
    </row>
    <row r="4590" spans="1:10" x14ac:dyDescent="0.3">
      <c r="A4590" t="s">
        <v>525</v>
      </c>
      <c r="B4590" t="s">
        <v>16335</v>
      </c>
      <c r="C4590" t="s">
        <v>16336</v>
      </c>
      <c r="D4590" t="s">
        <v>554</v>
      </c>
      <c r="E4590" t="s">
        <v>538</v>
      </c>
      <c r="F4590" t="s">
        <v>555</v>
      </c>
      <c r="G4590">
        <f>COUNTIF(allstats!$C:$C,B4590)</f>
        <v>0</v>
      </c>
      <c r="H4590">
        <f>COUNTIF(allstats!$Q:$Q,B4590)</f>
        <v>0</v>
      </c>
      <c r="I4590" t="str">
        <f>IFERROR(VLOOKUP(B4590,allstats!$C:$I,7,0),"")</f>
        <v/>
      </c>
      <c r="J4590" t="str">
        <f>IFERROR(VLOOKUP(B4590,allstats!$C:$J,8,0),"")</f>
        <v/>
      </c>
    </row>
    <row r="4591" spans="1:10" x14ac:dyDescent="0.3">
      <c r="A4591" t="s">
        <v>556</v>
      </c>
      <c r="B4591" t="s">
        <v>16337</v>
      </c>
      <c r="C4591" t="s">
        <v>16338</v>
      </c>
      <c r="D4591" t="s">
        <v>559</v>
      </c>
      <c r="E4591" t="s">
        <v>529</v>
      </c>
      <c r="F4591" t="s">
        <v>560</v>
      </c>
      <c r="G4591">
        <f>COUNTIF(allstats!$C:$C,B4591)</f>
        <v>0</v>
      </c>
      <c r="H4591">
        <f>COUNTIF(allstats!$Q:$Q,B4591)</f>
        <v>0</v>
      </c>
      <c r="I4591" t="str">
        <f>IFERROR(VLOOKUP(B4591,allstats!$C:$I,7,0),"")</f>
        <v/>
      </c>
      <c r="J4591" t="str">
        <f>IFERROR(VLOOKUP(B4591,allstats!$C:$J,8,0),"")</f>
        <v/>
      </c>
    </row>
    <row r="4592" spans="1:10" x14ac:dyDescent="0.3">
      <c r="A4592" t="s">
        <v>561</v>
      </c>
      <c r="B4592" t="s">
        <v>16339</v>
      </c>
      <c r="C4592" t="s">
        <v>16340</v>
      </c>
      <c r="D4592" t="s">
        <v>569</v>
      </c>
      <c r="E4592" t="s">
        <v>570</v>
      </c>
      <c r="F4592" t="s">
        <v>571</v>
      </c>
      <c r="G4592">
        <f>COUNTIF(allstats!$C:$C,B4592)</f>
        <v>0</v>
      </c>
      <c r="H4592">
        <f>COUNTIF(allstats!$Q:$Q,B4592)</f>
        <v>0</v>
      </c>
      <c r="I4592" t="str">
        <f>IFERROR(VLOOKUP(B4592,allstats!$C:$I,7,0),"")</f>
        <v/>
      </c>
      <c r="J4592" t="str">
        <f>IFERROR(VLOOKUP(B4592,allstats!$C:$J,8,0),"")</f>
        <v/>
      </c>
    </row>
    <row r="4593" spans="1:10" x14ac:dyDescent="0.3">
      <c r="A4593" t="s">
        <v>561</v>
      </c>
      <c r="B4593" t="s">
        <v>16341</v>
      </c>
      <c r="C4593" t="s">
        <v>16342</v>
      </c>
      <c r="D4593" t="s">
        <v>564</v>
      </c>
      <c r="E4593" t="s">
        <v>565</v>
      </c>
      <c r="F4593" t="s">
        <v>566</v>
      </c>
      <c r="G4593">
        <f>COUNTIF(allstats!$C:$C,B4593)</f>
        <v>0</v>
      </c>
      <c r="H4593">
        <f>COUNTIF(allstats!$Q:$Q,B4593)</f>
        <v>1</v>
      </c>
      <c r="I4593" t="str">
        <f>IFERROR(VLOOKUP(B4593,allstats!$C:$I,7,0),"")</f>
        <v/>
      </c>
      <c r="J4593" t="str">
        <f>IFERROR(VLOOKUP(B4593,allstats!$C:$J,8,0),"")</f>
        <v/>
      </c>
    </row>
    <row r="4594" spans="1:10" x14ac:dyDescent="0.3">
      <c r="A4594" t="s">
        <v>561</v>
      </c>
      <c r="B4594" t="s">
        <v>16339</v>
      </c>
      <c r="C4594" t="s">
        <v>16340</v>
      </c>
      <c r="D4594" t="s">
        <v>572</v>
      </c>
      <c r="E4594" t="s">
        <v>538</v>
      </c>
      <c r="F4594" t="s">
        <v>571</v>
      </c>
      <c r="G4594">
        <f>COUNTIF(allstats!$C:$C,B4594)</f>
        <v>0</v>
      </c>
      <c r="H4594">
        <f>COUNTIF(allstats!$Q:$Q,B4594)</f>
        <v>0</v>
      </c>
      <c r="I4594" t="str">
        <f>IFERROR(VLOOKUP(B4594,allstats!$C:$I,7,0),"")</f>
        <v/>
      </c>
      <c r="J4594" t="str">
        <f>IFERROR(VLOOKUP(B4594,allstats!$C:$J,8,0),"")</f>
        <v/>
      </c>
    </row>
    <row r="4595" spans="1:10" x14ac:dyDescent="0.3">
      <c r="A4595" t="s">
        <v>16343</v>
      </c>
      <c r="B4595" t="s">
        <v>16344</v>
      </c>
      <c r="C4595" t="s">
        <v>16345</v>
      </c>
      <c r="D4595" t="s">
        <v>16346</v>
      </c>
      <c r="E4595" t="s">
        <v>529</v>
      </c>
      <c r="F4595" t="s">
        <v>16347</v>
      </c>
      <c r="G4595">
        <f>COUNTIF(allstats!$C:$C,B4595)</f>
        <v>0</v>
      </c>
      <c r="H4595">
        <f>COUNTIF(allstats!$Q:$Q,B4595)</f>
        <v>0</v>
      </c>
      <c r="I4595" t="str">
        <f>IFERROR(VLOOKUP(B4595,allstats!$C:$I,7,0),"")</f>
        <v/>
      </c>
      <c r="J4595" t="str">
        <f>IFERROR(VLOOKUP(B4595,allstats!$C:$J,8,0),"")</f>
        <v/>
      </c>
    </row>
    <row r="4596" spans="1:10" x14ac:dyDescent="0.3">
      <c r="A4596" t="s">
        <v>16348</v>
      </c>
      <c r="B4596" t="s">
        <v>16349</v>
      </c>
      <c r="C4596" t="s">
        <v>16350</v>
      </c>
      <c r="D4596" t="s">
        <v>16351</v>
      </c>
      <c r="E4596" t="s">
        <v>538</v>
      </c>
      <c r="F4596" t="s">
        <v>9772</v>
      </c>
      <c r="G4596">
        <f>COUNTIF(allstats!$C:$C,B4596)</f>
        <v>0</v>
      </c>
      <c r="H4596">
        <f>COUNTIF(allstats!$Q:$Q,B4596)</f>
        <v>0</v>
      </c>
      <c r="I4596" t="str">
        <f>IFERROR(VLOOKUP(B4596,allstats!$C:$I,7,0),"")</f>
        <v/>
      </c>
      <c r="J4596" t="str">
        <f>IFERROR(VLOOKUP(B4596,allstats!$C:$J,8,0),"")</f>
        <v/>
      </c>
    </row>
    <row r="4597" spans="1:10" x14ac:dyDescent="0.3">
      <c r="A4597" t="s">
        <v>16352</v>
      </c>
      <c r="B4597" t="s">
        <v>16353</v>
      </c>
      <c r="C4597" t="s">
        <v>16354</v>
      </c>
      <c r="D4597" t="s">
        <v>16355</v>
      </c>
      <c r="E4597" t="s">
        <v>538</v>
      </c>
      <c r="F4597" t="s">
        <v>555</v>
      </c>
      <c r="G4597">
        <f>COUNTIF(allstats!$C:$C,B4597)</f>
        <v>0</v>
      </c>
      <c r="H4597">
        <f>COUNTIF(allstats!$Q:$Q,B4597)</f>
        <v>0</v>
      </c>
      <c r="I4597" t="str">
        <f>IFERROR(VLOOKUP(B4597,allstats!$C:$I,7,0),"")</f>
        <v/>
      </c>
      <c r="J4597" t="str">
        <f>IFERROR(VLOOKUP(B4597,allstats!$C:$J,8,0),"")</f>
        <v/>
      </c>
    </row>
    <row r="4598" spans="1:10" x14ac:dyDescent="0.3">
      <c r="A4598" t="s">
        <v>16356</v>
      </c>
      <c r="B4598" t="s">
        <v>16357</v>
      </c>
      <c r="C4598" t="s">
        <v>16358</v>
      </c>
      <c r="D4598" t="s">
        <v>16359</v>
      </c>
      <c r="E4598" t="s">
        <v>523</v>
      </c>
      <c r="F4598" t="s">
        <v>5462</v>
      </c>
      <c r="G4598">
        <f>COUNTIF(allstats!$C:$C,B4598)</f>
        <v>0</v>
      </c>
      <c r="H4598">
        <f>COUNTIF(allstats!$Q:$Q,B4598)</f>
        <v>0</v>
      </c>
      <c r="I4598" t="str">
        <f>IFERROR(VLOOKUP(B4598,allstats!$C:$I,7,0),"")</f>
        <v/>
      </c>
      <c r="J4598" t="str">
        <f>IFERROR(VLOOKUP(B4598,allstats!$C:$J,8,0),"")</f>
        <v/>
      </c>
    </row>
    <row r="4599" spans="1:10" x14ac:dyDescent="0.3">
      <c r="A4599" t="s">
        <v>16360</v>
      </c>
      <c r="B4599" t="s">
        <v>16361</v>
      </c>
      <c r="C4599" t="s">
        <v>16362</v>
      </c>
      <c r="D4599" t="s">
        <v>16363</v>
      </c>
      <c r="E4599" t="s">
        <v>529</v>
      </c>
      <c r="F4599" t="s">
        <v>4493</v>
      </c>
      <c r="G4599">
        <f>COUNTIF(allstats!$C:$C,B4599)</f>
        <v>0</v>
      </c>
      <c r="H4599">
        <f>COUNTIF(allstats!$Q:$Q,B4599)</f>
        <v>0</v>
      </c>
      <c r="I4599" t="str">
        <f>IFERROR(VLOOKUP(B4599,allstats!$C:$I,7,0),"")</f>
        <v/>
      </c>
      <c r="J4599" t="str">
        <f>IFERROR(VLOOKUP(B4599,allstats!$C:$J,8,0),"")</f>
        <v/>
      </c>
    </row>
    <row r="4600" spans="1:10" x14ac:dyDescent="0.3">
      <c r="A4600" t="s">
        <v>573</v>
      </c>
      <c r="B4600" t="s">
        <v>16364</v>
      </c>
      <c r="C4600" t="s">
        <v>16365</v>
      </c>
      <c r="D4600" t="s">
        <v>576</v>
      </c>
      <c r="E4600" t="s">
        <v>529</v>
      </c>
      <c r="F4600" t="s">
        <v>577</v>
      </c>
      <c r="G4600">
        <f>COUNTIF(allstats!$C:$C,B4600)</f>
        <v>0</v>
      </c>
      <c r="H4600">
        <f>COUNTIF(allstats!$Q:$Q,B4600)</f>
        <v>0</v>
      </c>
      <c r="I4600" t="str">
        <f>IFERROR(VLOOKUP(B4600,allstats!$C:$I,7,0),"")</f>
        <v/>
      </c>
      <c r="J4600" t="str">
        <f>IFERROR(VLOOKUP(B4600,allstats!$C:$J,8,0),"")</f>
        <v/>
      </c>
    </row>
    <row r="4601" spans="1:10" x14ac:dyDescent="0.3">
      <c r="A4601" t="s">
        <v>16366</v>
      </c>
      <c r="B4601" t="s">
        <v>16367</v>
      </c>
      <c r="C4601" t="s">
        <v>16368</v>
      </c>
      <c r="D4601" t="s">
        <v>16369</v>
      </c>
      <c r="E4601" t="s">
        <v>4378</v>
      </c>
      <c r="F4601" t="s">
        <v>16370</v>
      </c>
      <c r="G4601">
        <f>COUNTIF(allstats!$C:$C,B4601)</f>
        <v>0</v>
      </c>
      <c r="H4601">
        <f>COUNTIF(allstats!$Q:$Q,B4601)</f>
        <v>0</v>
      </c>
      <c r="I4601" t="str">
        <f>IFERROR(VLOOKUP(B4601,allstats!$C:$I,7,0),"")</f>
        <v/>
      </c>
      <c r="J4601" t="str">
        <f>IFERROR(VLOOKUP(B4601,allstats!$C:$J,8,0),"")</f>
        <v/>
      </c>
    </row>
    <row r="4602" spans="1:10" x14ac:dyDescent="0.3">
      <c r="A4602" t="s">
        <v>16366</v>
      </c>
      <c r="B4602" t="s">
        <v>16371</v>
      </c>
      <c r="C4602" t="s">
        <v>16372</v>
      </c>
      <c r="D4602" t="s">
        <v>16373</v>
      </c>
      <c r="E4602" t="s">
        <v>538</v>
      </c>
      <c r="F4602" t="s">
        <v>9579</v>
      </c>
      <c r="G4602">
        <f>COUNTIF(allstats!$C:$C,B4602)</f>
        <v>0</v>
      </c>
      <c r="H4602">
        <f>COUNTIF(allstats!$Q:$Q,B4602)</f>
        <v>0</v>
      </c>
      <c r="I4602" t="str">
        <f>IFERROR(VLOOKUP(B4602,allstats!$C:$I,7,0),"")</f>
        <v/>
      </c>
      <c r="J4602" t="str">
        <f>IFERROR(VLOOKUP(B4602,allstats!$C:$J,8,0),"")</f>
        <v/>
      </c>
    </row>
    <row r="4603" spans="1:10" x14ac:dyDescent="0.3">
      <c r="A4603" t="s">
        <v>16374</v>
      </c>
      <c r="B4603" t="s">
        <v>16375</v>
      </c>
      <c r="C4603" t="s">
        <v>16376</v>
      </c>
      <c r="D4603" t="s">
        <v>16377</v>
      </c>
      <c r="E4603" t="s">
        <v>529</v>
      </c>
      <c r="F4603" t="s">
        <v>5514</v>
      </c>
      <c r="G4603">
        <f>COUNTIF(allstats!$C:$C,B4603)</f>
        <v>0</v>
      </c>
      <c r="H4603">
        <f>COUNTIF(allstats!$Q:$Q,B4603)</f>
        <v>0</v>
      </c>
      <c r="I4603" t="str">
        <f>IFERROR(VLOOKUP(B4603,allstats!$C:$I,7,0),"")</f>
        <v/>
      </c>
      <c r="J4603" t="str">
        <f>IFERROR(VLOOKUP(B4603,allstats!$C:$J,8,0),"")</f>
        <v/>
      </c>
    </row>
    <row r="4604" spans="1:10" x14ac:dyDescent="0.3">
      <c r="A4604" t="s">
        <v>16378</v>
      </c>
      <c r="B4604" t="s">
        <v>16379</v>
      </c>
      <c r="C4604" t="s">
        <v>16380</v>
      </c>
      <c r="D4604" t="s">
        <v>16381</v>
      </c>
      <c r="E4604" t="s">
        <v>538</v>
      </c>
      <c r="F4604" t="s">
        <v>5494</v>
      </c>
      <c r="G4604">
        <f>COUNTIF(allstats!$C:$C,B4604)</f>
        <v>0</v>
      </c>
      <c r="H4604">
        <f>COUNTIF(allstats!$Q:$Q,B4604)</f>
        <v>0</v>
      </c>
      <c r="I4604" t="str">
        <f>IFERROR(VLOOKUP(B4604,allstats!$C:$I,7,0),"")</f>
        <v/>
      </c>
      <c r="J4604" t="str">
        <f>IFERROR(VLOOKUP(B4604,allstats!$C:$J,8,0),"")</f>
        <v/>
      </c>
    </row>
    <row r="4605" spans="1:10" x14ac:dyDescent="0.3">
      <c r="A4605" t="s">
        <v>16382</v>
      </c>
      <c r="B4605" t="s">
        <v>16383</v>
      </c>
      <c r="C4605" t="s">
        <v>16384</v>
      </c>
      <c r="D4605" t="s">
        <v>16385</v>
      </c>
      <c r="E4605" t="s">
        <v>529</v>
      </c>
      <c r="F4605" t="s">
        <v>16386</v>
      </c>
      <c r="G4605">
        <f>COUNTIF(allstats!$C:$C,B4605)</f>
        <v>0</v>
      </c>
      <c r="H4605">
        <f>COUNTIF(allstats!$Q:$Q,B4605)</f>
        <v>0</v>
      </c>
      <c r="I4605" t="str">
        <f>IFERROR(VLOOKUP(B4605,allstats!$C:$I,7,0),"")</f>
        <v/>
      </c>
      <c r="J4605" t="str">
        <f>IFERROR(VLOOKUP(B4605,allstats!$C:$J,8,0),"")</f>
        <v/>
      </c>
    </row>
    <row r="4606" spans="1:10" x14ac:dyDescent="0.3">
      <c r="A4606" t="s">
        <v>16387</v>
      </c>
      <c r="B4606" t="s">
        <v>16388</v>
      </c>
      <c r="C4606" t="s">
        <v>16389</v>
      </c>
      <c r="D4606" t="s">
        <v>16390</v>
      </c>
      <c r="E4606" t="s">
        <v>529</v>
      </c>
      <c r="F4606" t="s">
        <v>16391</v>
      </c>
      <c r="G4606">
        <f>COUNTIF(allstats!$C:$C,B4606)</f>
        <v>0</v>
      </c>
      <c r="H4606">
        <f>COUNTIF(allstats!$Q:$Q,B4606)</f>
        <v>0</v>
      </c>
      <c r="I4606" t="str">
        <f>IFERROR(VLOOKUP(B4606,allstats!$C:$I,7,0),"")</f>
        <v/>
      </c>
      <c r="J4606" t="str">
        <f>IFERROR(VLOOKUP(B4606,allstats!$C:$J,8,0),"")</f>
        <v/>
      </c>
    </row>
    <row r="4607" spans="1:10" x14ac:dyDescent="0.3">
      <c r="A4607" t="s">
        <v>16392</v>
      </c>
      <c r="B4607" t="s">
        <v>16393</v>
      </c>
      <c r="C4607" t="s">
        <v>16394</v>
      </c>
      <c r="D4607" t="s">
        <v>16395</v>
      </c>
      <c r="E4607" t="s">
        <v>538</v>
      </c>
      <c r="F4607" t="s">
        <v>16396</v>
      </c>
      <c r="G4607">
        <f>COUNTIF(allstats!$C:$C,B4607)</f>
        <v>0</v>
      </c>
      <c r="H4607">
        <f>COUNTIF(allstats!$Q:$Q,B4607)</f>
        <v>0</v>
      </c>
      <c r="I4607" t="str">
        <f>IFERROR(VLOOKUP(B4607,allstats!$C:$I,7,0),"")</f>
        <v/>
      </c>
      <c r="J4607" t="str">
        <f>IFERROR(VLOOKUP(B4607,allstats!$C:$J,8,0),"")</f>
        <v/>
      </c>
    </row>
    <row r="4608" spans="1:10" x14ac:dyDescent="0.3">
      <c r="A4608" t="s">
        <v>16397</v>
      </c>
      <c r="B4608" t="s">
        <v>16398</v>
      </c>
      <c r="C4608" t="s">
        <v>16399</v>
      </c>
      <c r="D4608" t="s">
        <v>16400</v>
      </c>
      <c r="E4608" t="s">
        <v>538</v>
      </c>
      <c r="F4608" t="s">
        <v>539</v>
      </c>
      <c r="G4608">
        <f>COUNTIF(allstats!$C:$C,B4608)</f>
        <v>0</v>
      </c>
      <c r="H4608">
        <f>COUNTIF(allstats!$Q:$Q,B4608)</f>
        <v>0</v>
      </c>
      <c r="I4608" t="str">
        <f>IFERROR(VLOOKUP(B4608,allstats!$C:$I,7,0),"")</f>
        <v/>
      </c>
      <c r="J4608" t="str">
        <f>IFERROR(VLOOKUP(B4608,allstats!$C:$J,8,0),"")</f>
        <v/>
      </c>
    </row>
    <row r="4609" spans="1:10" x14ac:dyDescent="0.3">
      <c r="A4609" t="s">
        <v>16401</v>
      </c>
      <c r="B4609" t="s">
        <v>16402</v>
      </c>
      <c r="C4609" t="s">
        <v>16403</v>
      </c>
      <c r="D4609" t="s">
        <v>16404</v>
      </c>
      <c r="E4609" t="s">
        <v>523</v>
      </c>
      <c r="F4609" t="s">
        <v>16405</v>
      </c>
      <c r="G4609">
        <f>COUNTIF(allstats!$C:$C,B4609)</f>
        <v>0</v>
      </c>
      <c r="H4609">
        <f>COUNTIF(allstats!$Q:$Q,B4609)</f>
        <v>0</v>
      </c>
      <c r="I4609" t="str">
        <f>IFERROR(VLOOKUP(B4609,allstats!$C:$I,7,0),"")</f>
        <v/>
      </c>
      <c r="J4609" t="str">
        <f>IFERROR(VLOOKUP(B4609,allstats!$C:$J,8,0),"")</f>
        <v/>
      </c>
    </row>
    <row r="4610" spans="1:10" x14ac:dyDescent="0.3">
      <c r="A4610" t="s">
        <v>16406</v>
      </c>
      <c r="B4610" t="s">
        <v>16407</v>
      </c>
      <c r="C4610" t="s">
        <v>16408</v>
      </c>
      <c r="D4610" t="s">
        <v>16409</v>
      </c>
      <c r="E4610" t="s">
        <v>529</v>
      </c>
      <c r="F4610" t="s">
        <v>4454</v>
      </c>
      <c r="G4610">
        <f>COUNTIF(allstats!$C:$C,B4610)</f>
        <v>0</v>
      </c>
      <c r="H4610">
        <f>COUNTIF(allstats!$Q:$Q,B4610)</f>
        <v>0</v>
      </c>
      <c r="I4610" t="str">
        <f>IFERROR(VLOOKUP(B4610,allstats!$C:$I,7,0),"")</f>
        <v/>
      </c>
      <c r="J4610" t="str">
        <f>IFERROR(VLOOKUP(B4610,allstats!$C:$J,8,0),"")</f>
        <v/>
      </c>
    </row>
    <row r="4611" spans="1:10" x14ac:dyDescent="0.3">
      <c r="A4611" t="s">
        <v>16406</v>
      </c>
      <c r="B4611" t="s">
        <v>16410</v>
      </c>
      <c r="C4611" t="s">
        <v>16411</v>
      </c>
      <c r="D4611" t="s">
        <v>16412</v>
      </c>
      <c r="E4611" t="s">
        <v>523</v>
      </c>
      <c r="F4611" t="s">
        <v>16413</v>
      </c>
      <c r="G4611">
        <f>COUNTIF(allstats!$C:$C,B4611)</f>
        <v>0</v>
      </c>
      <c r="H4611">
        <f>COUNTIF(allstats!$Q:$Q,B4611)</f>
        <v>0</v>
      </c>
      <c r="I4611" t="str">
        <f>IFERROR(VLOOKUP(B4611,allstats!$C:$I,7,0),"")</f>
        <v/>
      </c>
      <c r="J4611" t="str">
        <f>IFERROR(VLOOKUP(B4611,allstats!$C:$J,8,0),"")</f>
        <v/>
      </c>
    </row>
    <row r="4612" spans="1:10" x14ac:dyDescent="0.3">
      <c r="A4612" t="s">
        <v>16406</v>
      </c>
      <c r="B4612" t="s">
        <v>16414</v>
      </c>
      <c r="C4612" t="s">
        <v>16415</v>
      </c>
      <c r="D4612" t="s">
        <v>16416</v>
      </c>
      <c r="E4612" t="s">
        <v>529</v>
      </c>
      <c r="F4612" t="s">
        <v>4517</v>
      </c>
      <c r="G4612">
        <f>COUNTIF(allstats!$C:$C,B4612)</f>
        <v>0</v>
      </c>
      <c r="H4612">
        <f>COUNTIF(allstats!$Q:$Q,B4612)</f>
        <v>0</v>
      </c>
      <c r="I4612" t="str">
        <f>IFERROR(VLOOKUP(B4612,allstats!$C:$I,7,0),"")</f>
        <v/>
      </c>
      <c r="J4612" t="str">
        <f>IFERROR(VLOOKUP(B4612,allstats!$C:$J,8,0),"")</f>
        <v/>
      </c>
    </row>
    <row r="4613" spans="1:10" x14ac:dyDescent="0.3">
      <c r="A4613" t="s">
        <v>16406</v>
      </c>
      <c r="B4613" t="s">
        <v>16367</v>
      </c>
      <c r="C4613" t="s">
        <v>16417</v>
      </c>
      <c r="D4613" t="s">
        <v>16418</v>
      </c>
      <c r="E4613" t="s">
        <v>16419</v>
      </c>
      <c r="F4613" t="s">
        <v>16420</v>
      </c>
      <c r="G4613">
        <f>COUNTIF(allstats!$C:$C,B4613)</f>
        <v>0</v>
      </c>
      <c r="H4613">
        <f>COUNTIF(allstats!$Q:$Q,B4613)</f>
        <v>0</v>
      </c>
      <c r="I4613" t="str">
        <f>IFERROR(VLOOKUP(B4613,allstats!$C:$I,7,0),"")</f>
        <v/>
      </c>
      <c r="J4613" t="str">
        <f>IFERROR(VLOOKUP(B4613,allstats!$C:$J,8,0),"")</f>
        <v/>
      </c>
    </row>
    <row r="4614" spans="1:10" x14ac:dyDescent="0.3">
      <c r="A4614" t="s">
        <v>16421</v>
      </c>
      <c r="B4614" t="s">
        <v>16422</v>
      </c>
      <c r="C4614" t="s">
        <v>16423</v>
      </c>
      <c r="D4614" t="s">
        <v>16424</v>
      </c>
      <c r="E4614" t="s">
        <v>16425</v>
      </c>
      <c r="F4614" t="s">
        <v>16426</v>
      </c>
      <c r="G4614">
        <f>COUNTIF(allstats!$C:$C,B4614)</f>
        <v>0</v>
      </c>
      <c r="H4614">
        <f>COUNTIF(allstats!$Q:$Q,B4614)</f>
        <v>0</v>
      </c>
      <c r="I4614" t="str">
        <f>IFERROR(VLOOKUP(B4614,allstats!$C:$I,7,0),"")</f>
        <v/>
      </c>
      <c r="J4614" t="str">
        <f>IFERROR(VLOOKUP(B4614,allstats!$C:$J,8,0),"")</f>
        <v/>
      </c>
    </row>
    <row r="4615" spans="1:10" x14ac:dyDescent="0.3">
      <c r="A4615" t="s">
        <v>16427</v>
      </c>
      <c r="B4615" t="s">
        <v>16367</v>
      </c>
      <c r="C4615" t="s">
        <v>16428</v>
      </c>
      <c r="D4615" t="s">
        <v>16429</v>
      </c>
      <c r="E4615" t="s">
        <v>538</v>
      </c>
      <c r="F4615" t="s">
        <v>5766</v>
      </c>
      <c r="G4615">
        <f>COUNTIF(allstats!$C:$C,B4615)</f>
        <v>0</v>
      </c>
      <c r="H4615">
        <f>COUNTIF(allstats!$Q:$Q,B4615)</f>
        <v>0</v>
      </c>
      <c r="I4615" t="str">
        <f>IFERROR(VLOOKUP(B4615,allstats!$C:$I,7,0),"")</f>
        <v/>
      </c>
      <c r="J4615" t="str">
        <f>IFERROR(VLOOKUP(B4615,allstats!$C:$J,8,0),"")</f>
        <v/>
      </c>
    </row>
    <row r="4616" spans="1:10" x14ac:dyDescent="0.3">
      <c r="A4616" t="s">
        <v>16427</v>
      </c>
      <c r="B4616" t="s">
        <v>16430</v>
      </c>
      <c r="C4616" t="s">
        <v>16431</v>
      </c>
      <c r="D4616" t="s">
        <v>16432</v>
      </c>
      <c r="E4616" t="s">
        <v>538</v>
      </c>
      <c r="F4616" t="s">
        <v>16433</v>
      </c>
      <c r="G4616">
        <f>COUNTIF(allstats!$C:$C,B4616)</f>
        <v>0</v>
      </c>
      <c r="H4616">
        <f>COUNTIF(allstats!$Q:$Q,B4616)</f>
        <v>0</v>
      </c>
      <c r="I4616" t="str">
        <f>IFERROR(VLOOKUP(B4616,allstats!$C:$I,7,0),"")</f>
        <v/>
      </c>
      <c r="J4616" t="str">
        <f>IFERROR(VLOOKUP(B4616,allstats!$C:$J,8,0),"")</f>
        <v/>
      </c>
    </row>
    <row r="4617" spans="1:10" x14ac:dyDescent="0.3">
      <c r="A4617" t="s">
        <v>16434</v>
      </c>
      <c r="B4617" t="s">
        <v>16435</v>
      </c>
      <c r="C4617" t="s">
        <v>16436</v>
      </c>
      <c r="D4617" t="s">
        <v>16437</v>
      </c>
      <c r="E4617" t="s">
        <v>538</v>
      </c>
      <c r="F4617" t="s">
        <v>16438</v>
      </c>
      <c r="G4617">
        <f>COUNTIF(allstats!$C:$C,B4617)</f>
        <v>0</v>
      </c>
      <c r="H4617">
        <f>COUNTIF(allstats!$Q:$Q,B4617)</f>
        <v>0</v>
      </c>
      <c r="I4617" t="str">
        <f>IFERROR(VLOOKUP(B4617,allstats!$C:$I,7,0),"")</f>
        <v/>
      </c>
      <c r="J4617" t="str">
        <f>IFERROR(VLOOKUP(B4617,allstats!$C:$J,8,0),"")</f>
        <v/>
      </c>
    </row>
    <row r="4618" spans="1:10" x14ac:dyDescent="0.3">
      <c r="A4618" t="s">
        <v>16439</v>
      </c>
      <c r="B4618" t="s">
        <v>16440</v>
      </c>
      <c r="C4618" t="s">
        <v>16441</v>
      </c>
      <c r="D4618" t="s">
        <v>16442</v>
      </c>
      <c r="E4618" t="s">
        <v>529</v>
      </c>
      <c r="F4618" t="s">
        <v>4977</v>
      </c>
      <c r="G4618">
        <f>COUNTIF(allstats!$C:$C,B4618)</f>
        <v>0</v>
      </c>
      <c r="H4618">
        <f>COUNTIF(allstats!$Q:$Q,B4618)</f>
        <v>0</v>
      </c>
      <c r="I4618" t="str">
        <f>IFERROR(VLOOKUP(B4618,allstats!$C:$I,7,0),"")</f>
        <v/>
      </c>
      <c r="J4618" t="str">
        <f>IFERROR(VLOOKUP(B4618,allstats!$C:$J,8,0),"")</f>
        <v/>
      </c>
    </row>
    <row r="4619" spans="1:10" x14ac:dyDescent="0.3">
      <c r="A4619" t="s">
        <v>16439</v>
      </c>
      <c r="B4619" t="s">
        <v>16443</v>
      </c>
      <c r="C4619" t="s">
        <v>16444</v>
      </c>
      <c r="D4619" t="s">
        <v>16445</v>
      </c>
      <c r="E4619" t="s">
        <v>529</v>
      </c>
      <c r="F4619" t="s">
        <v>8313</v>
      </c>
      <c r="G4619">
        <f>COUNTIF(allstats!$C:$C,B4619)</f>
        <v>0</v>
      </c>
      <c r="H4619">
        <f>COUNTIF(allstats!$Q:$Q,B4619)</f>
        <v>0</v>
      </c>
      <c r="I4619" t="str">
        <f>IFERROR(VLOOKUP(B4619,allstats!$C:$I,7,0),"")</f>
        <v/>
      </c>
      <c r="J4619" t="str">
        <f>IFERROR(VLOOKUP(B4619,allstats!$C:$J,8,0),"")</f>
        <v/>
      </c>
    </row>
    <row r="4620" spans="1:10" x14ac:dyDescent="0.3">
      <c r="A4620" t="s">
        <v>16439</v>
      </c>
      <c r="B4620" t="s">
        <v>16446</v>
      </c>
      <c r="C4620" t="s">
        <v>16447</v>
      </c>
      <c r="D4620" t="s">
        <v>16448</v>
      </c>
      <c r="E4620" t="s">
        <v>538</v>
      </c>
      <c r="F4620" t="s">
        <v>16449</v>
      </c>
      <c r="G4620">
        <f>COUNTIF(allstats!$C:$C,B4620)</f>
        <v>0</v>
      </c>
      <c r="H4620">
        <f>COUNTIF(allstats!$Q:$Q,B4620)</f>
        <v>0</v>
      </c>
      <c r="I4620" t="str">
        <f>IFERROR(VLOOKUP(B4620,allstats!$C:$I,7,0),"")</f>
        <v/>
      </c>
      <c r="J4620" t="str">
        <f>IFERROR(VLOOKUP(B4620,allstats!$C:$J,8,0),"")</f>
        <v/>
      </c>
    </row>
    <row r="4621" spans="1:10" x14ac:dyDescent="0.3">
      <c r="A4621" t="s">
        <v>16439</v>
      </c>
      <c r="B4621" t="s">
        <v>16450</v>
      </c>
      <c r="C4621" t="s">
        <v>16451</v>
      </c>
      <c r="D4621" t="s">
        <v>16452</v>
      </c>
      <c r="E4621" t="s">
        <v>16453</v>
      </c>
      <c r="F4621" t="s">
        <v>16454</v>
      </c>
      <c r="G4621">
        <f>COUNTIF(allstats!$C:$C,B4621)</f>
        <v>0</v>
      </c>
      <c r="H4621">
        <f>COUNTIF(allstats!$Q:$Q,B4621)</f>
        <v>0</v>
      </c>
      <c r="I4621" t="str">
        <f>IFERROR(VLOOKUP(B4621,allstats!$C:$I,7,0),"")</f>
        <v/>
      </c>
      <c r="J4621" t="str">
        <f>IFERROR(VLOOKUP(B4621,allstats!$C:$J,8,0),"")</f>
        <v/>
      </c>
    </row>
    <row r="4622" spans="1:10" x14ac:dyDescent="0.3">
      <c r="A4622" t="s">
        <v>16439</v>
      </c>
      <c r="B4622" t="s">
        <v>16455</v>
      </c>
      <c r="C4622" t="s">
        <v>16456</v>
      </c>
      <c r="D4622" t="s">
        <v>16457</v>
      </c>
      <c r="E4622" t="s">
        <v>538</v>
      </c>
      <c r="F4622" t="s">
        <v>539</v>
      </c>
      <c r="G4622">
        <f>COUNTIF(allstats!$C:$C,B4622)</f>
        <v>0</v>
      </c>
      <c r="H4622">
        <f>COUNTIF(allstats!$Q:$Q,B4622)</f>
        <v>0</v>
      </c>
      <c r="I4622" t="str">
        <f>IFERROR(VLOOKUP(B4622,allstats!$C:$I,7,0),"")</f>
        <v/>
      </c>
      <c r="J4622" t="str">
        <f>IFERROR(VLOOKUP(B4622,allstats!$C:$J,8,0),"")</f>
        <v/>
      </c>
    </row>
    <row r="4623" spans="1:10" x14ac:dyDescent="0.3">
      <c r="A4623" t="s">
        <v>16439</v>
      </c>
      <c r="B4623" t="s">
        <v>16458</v>
      </c>
      <c r="C4623" t="s">
        <v>16459</v>
      </c>
      <c r="D4623" t="s">
        <v>16460</v>
      </c>
      <c r="E4623" t="s">
        <v>529</v>
      </c>
      <c r="F4623" t="s">
        <v>16461</v>
      </c>
      <c r="G4623">
        <f>COUNTIF(allstats!$C:$C,B4623)</f>
        <v>0</v>
      </c>
      <c r="H4623">
        <f>COUNTIF(allstats!$Q:$Q,B4623)</f>
        <v>0</v>
      </c>
      <c r="I4623" t="str">
        <f>IFERROR(VLOOKUP(B4623,allstats!$C:$I,7,0),"")</f>
        <v/>
      </c>
      <c r="J4623" t="str">
        <f>IFERROR(VLOOKUP(B4623,allstats!$C:$J,8,0),"")</f>
        <v/>
      </c>
    </row>
    <row r="4624" spans="1:10" x14ac:dyDescent="0.3">
      <c r="A4624" t="s">
        <v>16439</v>
      </c>
      <c r="B4624" t="s">
        <v>16443</v>
      </c>
      <c r="C4624" t="s">
        <v>16444</v>
      </c>
      <c r="D4624" t="s">
        <v>16445</v>
      </c>
      <c r="E4624" t="s">
        <v>529</v>
      </c>
      <c r="F4624" t="s">
        <v>16462</v>
      </c>
      <c r="G4624">
        <f>COUNTIF(allstats!$C:$C,B4624)</f>
        <v>0</v>
      </c>
      <c r="H4624">
        <f>COUNTIF(allstats!$Q:$Q,B4624)</f>
        <v>0</v>
      </c>
      <c r="I4624" t="str">
        <f>IFERROR(VLOOKUP(B4624,allstats!$C:$I,7,0),"")</f>
        <v/>
      </c>
      <c r="J4624" t="str">
        <f>IFERROR(VLOOKUP(B4624,allstats!$C:$J,8,0),"")</f>
        <v/>
      </c>
    </row>
    <row r="4625" spans="1:10" x14ac:dyDescent="0.3">
      <c r="A4625" t="s">
        <v>16439</v>
      </c>
      <c r="B4625" t="s">
        <v>16463</v>
      </c>
      <c r="C4625" t="s">
        <v>16464</v>
      </c>
      <c r="D4625" t="s">
        <v>16465</v>
      </c>
      <c r="E4625" t="s">
        <v>529</v>
      </c>
      <c r="F4625" t="s">
        <v>4383</v>
      </c>
      <c r="G4625">
        <f>COUNTIF(allstats!$C:$C,B4625)</f>
        <v>0</v>
      </c>
      <c r="H4625">
        <f>COUNTIF(allstats!$Q:$Q,B4625)</f>
        <v>0</v>
      </c>
      <c r="I4625" t="str">
        <f>IFERROR(VLOOKUP(B4625,allstats!$C:$I,7,0),"")</f>
        <v/>
      </c>
      <c r="J4625" t="str">
        <f>IFERROR(VLOOKUP(B4625,allstats!$C:$J,8,0),"")</f>
        <v/>
      </c>
    </row>
    <row r="4626" spans="1:10" x14ac:dyDescent="0.3">
      <c r="A4626" t="s">
        <v>16466</v>
      </c>
      <c r="B4626" t="s">
        <v>16467</v>
      </c>
      <c r="C4626" t="s">
        <v>16468</v>
      </c>
      <c r="D4626" t="s">
        <v>16469</v>
      </c>
      <c r="E4626" t="s">
        <v>529</v>
      </c>
      <c r="F4626" t="s">
        <v>16461</v>
      </c>
      <c r="G4626">
        <f>COUNTIF(allstats!$C:$C,B4626)</f>
        <v>0</v>
      </c>
      <c r="H4626">
        <f>COUNTIF(allstats!$Q:$Q,B4626)</f>
        <v>0</v>
      </c>
      <c r="I4626" t="str">
        <f>IFERROR(VLOOKUP(B4626,allstats!$C:$I,7,0),"")</f>
        <v/>
      </c>
      <c r="J4626" t="str">
        <f>IFERROR(VLOOKUP(B4626,allstats!$C:$J,8,0),"")</f>
        <v/>
      </c>
    </row>
    <row r="4627" spans="1:10" x14ac:dyDescent="0.3">
      <c r="A4627" t="s">
        <v>16466</v>
      </c>
      <c r="B4627" t="s">
        <v>16470</v>
      </c>
      <c r="C4627" t="s">
        <v>16471</v>
      </c>
      <c r="D4627" t="s">
        <v>16472</v>
      </c>
      <c r="E4627" t="s">
        <v>529</v>
      </c>
      <c r="F4627" t="s">
        <v>16473</v>
      </c>
      <c r="G4627">
        <f>COUNTIF(allstats!$C:$C,B4627)</f>
        <v>1</v>
      </c>
      <c r="H4627">
        <f>COUNTIF(allstats!$Q:$Q,B4627)</f>
        <v>1</v>
      </c>
      <c r="I4627">
        <f>IFERROR(VLOOKUP(B4627,allstats!$C:$I,7,0),"")</f>
        <v>2073</v>
      </c>
      <c r="J4627">
        <f>IFERROR(VLOOKUP(B4627,allstats!$C:$J,8,0),"")</f>
        <v>0</v>
      </c>
    </row>
    <row r="4628" spans="1:10" x14ac:dyDescent="0.3">
      <c r="A4628" t="s">
        <v>6</v>
      </c>
      <c r="B4628" t="s">
        <v>7</v>
      </c>
      <c r="C4628" t="s">
        <v>8</v>
      </c>
      <c r="D4628" t="s">
        <v>9</v>
      </c>
      <c r="E4628" t="s">
        <v>10</v>
      </c>
      <c r="F4628" t="s">
        <v>11</v>
      </c>
      <c r="G4628">
        <f>COUNTIF(allstats!$C:$C,B4628)</f>
        <v>0</v>
      </c>
      <c r="H4628">
        <f>COUNTIF(allstats!$Q:$Q,B4628)</f>
        <v>0</v>
      </c>
      <c r="I4628" t="str">
        <f>IFERROR(VLOOKUP(B4628,allstats!$C:$I,7,0),"")</f>
        <v/>
      </c>
      <c r="J4628" t="str">
        <f>IFERROR(VLOOKUP(B4628,allstats!$C:$J,8,0),"")</f>
        <v/>
      </c>
    </row>
    <row r="4629" spans="1:10" x14ac:dyDescent="0.3">
      <c r="A4629" t="s">
        <v>16474</v>
      </c>
      <c r="B4629" t="s">
        <v>16475</v>
      </c>
      <c r="C4629" t="s">
        <v>16476</v>
      </c>
      <c r="D4629" t="s">
        <v>16477</v>
      </c>
      <c r="E4629" t="s">
        <v>3080</v>
      </c>
      <c r="F4629" t="s">
        <v>2611</v>
      </c>
      <c r="G4629">
        <f>COUNTIF(allstats!$C:$C,B4629)</f>
        <v>0</v>
      </c>
      <c r="H4629">
        <f>COUNTIF(allstats!$Q:$Q,B4629)</f>
        <v>0</v>
      </c>
      <c r="I4629" t="str">
        <f>IFERROR(VLOOKUP(B4629,allstats!$C:$I,7,0),"")</f>
        <v/>
      </c>
      <c r="J4629" t="str">
        <f>IFERROR(VLOOKUP(B4629,allstats!$C:$J,8,0),"")</f>
        <v/>
      </c>
    </row>
    <row r="4630" spans="1:10" x14ac:dyDescent="0.3">
      <c r="A4630" t="s">
        <v>16474</v>
      </c>
      <c r="B4630" t="s">
        <v>16478</v>
      </c>
      <c r="C4630" t="s">
        <v>9931</v>
      </c>
      <c r="D4630" t="s">
        <v>16479</v>
      </c>
      <c r="E4630" t="s">
        <v>538</v>
      </c>
      <c r="F4630" t="s">
        <v>8134</v>
      </c>
      <c r="G4630">
        <f>COUNTIF(allstats!$C:$C,B4630)</f>
        <v>0</v>
      </c>
      <c r="H4630">
        <f>COUNTIF(allstats!$Q:$Q,B4630)</f>
        <v>0</v>
      </c>
      <c r="I4630" t="str">
        <f>IFERROR(VLOOKUP(B4630,allstats!$C:$I,7,0),"")</f>
        <v/>
      </c>
      <c r="J4630" t="str">
        <f>IFERROR(VLOOKUP(B4630,allstats!$C:$J,8,0),"")</f>
        <v/>
      </c>
    </row>
    <row r="4631" spans="1:10" x14ac:dyDescent="0.3">
      <c r="A4631" t="s">
        <v>16474</v>
      </c>
      <c r="B4631" t="s">
        <v>16480</v>
      </c>
      <c r="C4631" t="s">
        <v>16481</v>
      </c>
      <c r="D4631" t="s">
        <v>16482</v>
      </c>
      <c r="E4631" t="s">
        <v>1596</v>
      </c>
      <c r="F4631" t="s">
        <v>6158</v>
      </c>
      <c r="G4631">
        <f>COUNTIF(allstats!$C:$C,B4631)</f>
        <v>0</v>
      </c>
      <c r="H4631">
        <f>COUNTIF(allstats!$Q:$Q,B4631)</f>
        <v>0</v>
      </c>
      <c r="I4631" t="str">
        <f>IFERROR(VLOOKUP(B4631,allstats!$C:$I,7,0),"")</f>
        <v/>
      </c>
      <c r="J4631" t="str">
        <f>IFERROR(VLOOKUP(B4631,allstats!$C:$J,8,0),"")</f>
        <v/>
      </c>
    </row>
    <row r="4632" spans="1:10" x14ac:dyDescent="0.3">
      <c r="A4632" t="s">
        <v>16483</v>
      </c>
      <c r="B4632" t="s">
        <v>16484</v>
      </c>
      <c r="C4632" t="s">
        <v>16485</v>
      </c>
      <c r="D4632" t="s">
        <v>16486</v>
      </c>
      <c r="E4632" t="s">
        <v>538</v>
      </c>
      <c r="F4632" t="s">
        <v>8134</v>
      </c>
      <c r="G4632">
        <f>COUNTIF(allstats!$C:$C,B4632)</f>
        <v>0</v>
      </c>
      <c r="H4632">
        <f>COUNTIF(allstats!$Q:$Q,B4632)</f>
        <v>0</v>
      </c>
      <c r="I4632" t="str">
        <f>IFERROR(VLOOKUP(B4632,allstats!$C:$I,7,0),"")</f>
        <v/>
      </c>
      <c r="J4632" t="str">
        <f>IFERROR(VLOOKUP(B4632,allstats!$C:$J,8,0),"")</f>
        <v/>
      </c>
    </row>
    <row r="4633" spans="1:10" x14ac:dyDescent="0.3">
      <c r="A4633" t="s">
        <v>16483</v>
      </c>
      <c r="B4633" t="s">
        <v>16487</v>
      </c>
      <c r="C4633" t="s">
        <v>16488</v>
      </c>
      <c r="D4633" t="s">
        <v>16489</v>
      </c>
      <c r="E4633" t="s">
        <v>1596</v>
      </c>
      <c r="F4633" t="s">
        <v>6158</v>
      </c>
      <c r="G4633">
        <f>COUNTIF(allstats!$C:$C,B4633)</f>
        <v>0</v>
      </c>
      <c r="H4633">
        <f>COUNTIF(allstats!$Q:$Q,B4633)</f>
        <v>0</v>
      </c>
      <c r="I4633" t="str">
        <f>IFERROR(VLOOKUP(B4633,allstats!$C:$I,7,0),"")</f>
        <v/>
      </c>
      <c r="J4633" t="str">
        <f>IFERROR(VLOOKUP(B4633,allstats!$C:$J,8,0),"")</f>
        <v/>
      </c>
    </row>
    <row r="4634" spans="1:10" x14ac:dyDescent="0.3">
      <c r="A4634" t="s">
        <v>16483</v>
      </c>
      <c r="B4634" t="s">
        <v>16490</v>
      </c>
      <c r="C4634" t="s">
        <v>16491</v>
      </c>
      <c r="D4634" t="s">
        <v>16492</v>
      </c>
      <c r="E4634" t="s">
        <v>538</v>
      </c>
      <c r="F4634" t="s">
        <v>8134</v>
      </c>
      <c r="G4634">
        <f>COUNTIF(allstats!$C:$C,B4634)</f>
        <v>0</v>
      </c>
      <c r="H4634">
        <f>COUNTIF(allstats!$Q:$Q,B4634)</f>
        <v>0</v>
      </c>
      <c r="I4634" t="str">
        <f>IFERROR(VLOOKUP(B4634,allstats!$C:$I,7,0),"")</f>
        <v/>
      </c>
      <c r="J4634" t="str">
        <f>IFERROR(VLOOKUP(B4634,allstats!$C:$J,8,0),"")</f>
        <v/>
      </c>
    </row>
    <row r="4635" spans="1:10" x14ac:dyDescent="0.3">
      <c r="A4635" t="s">
        <v>16493</v>
      </c>
      <c r="B4635" t="s">
        <v>16494</v>
      </c>
      <c r="C4635" t="s">
        <v>16495</v>
      </c>
      <c r="D4635" t="s">
        <v>16496</v>
      </c>
      <c r="E4635" t="s">
        <v>538</v>
      </c>
      <c r="F4635" t="s">
        <v>5452</v>
      </c>
      <c r="G4635">
        <f>COUNTIF(allstats!$C:$C,B4635)</f>
        <v>0</v>
      </c>
      <c r="H4635">
        <f>COUNTIF(allstats!$Q:$Q,B4635)</f>
        <v>0</v>
      </c>
      <c r="I4635" t="str">
        <f>IFERROR(VLOOKUP(B4635,allstats!$C:$I,7,0),"")</f>
        <v/>
      </c>
      <c r="J4635" t="str">
        <f>IFERROR(VLOOKUP(B4635,allstats!$C:$J,8,0),"")</f>
        <v/>
      </c>
    </row>
    <row r="4636" spans="1:10" x14ac:dyDescent="0.3">
      <c r="A4636" t="s">
        <v>16497</v>
      </c>
      <c r="B4636" t="s">
        <v>16498</v>
      </c>
      <c r="C4636" t="s">
        <v>16499</v>
      </c>
      <c r="D4636" t="s">
        <v>16500</v>
      </c>
      <c r="E4636" t="s">
        <v>529</v>
      </c>
      <c r="F4636" t="s">
        <v>5277</v>
      </c>
      <c r="G4636">
        <f>COUNTIF(allstats!$C:$C,B4636)</f>
        <v>0</v>
      </c>
      <c r="H4636">
        <f>COUNTIF(allstats!$Q:$Q,B4636)</f>
        <v>0</v>
      </c>
      <c r="I4636" t="str">
        <f>IFERROR(VLOOKUP(B4636,allstats!$C:$I,7,0),"")</f>
        <v/>
      </c>
      <c r="J4636" t="str">
        <f>IFERROR(VLOOKUP(B4636,allstats!$C:$J,8,0),"")</f>
        <v/>
      </c>
    </row>
    <row r="4637" spans="1:10" x14ac:dyDescent="0.3">
      <c r="A4637" t="s">
        <v>16501</v>
      </c>
      <c r="B4637" t="s">
        <v>16502</v>
      </c>
      <c r="C4637" t="s">
        <v>16503</v>
      </c>
      <c r="D4637" t="s">
        <v>16504</v>
      </c>
      <c r="E4637" t="s">
        <v>529</v>
      </c>
      <c r="F4637" t="s">
        <v>5277</v>
      </c>
      <c r="G4637">
        <f>COUNTIF(allstats!$C:$C,B4637)</f>
        <v>0</v>
      </c>
      <c r="H4637">
        <f>COUNTIF(allstats!$Q:$Q,B4637)</f>
        <v>0</v>
      </c>
      <c r="I4637" t="str">
        <f>IFERROR(VLOOKUP(B4637,allstats!$C:$I,7,0),"")</f>
        <v/>
      </c>
      <c r="J4637" t="str">
        <f>IFERROR(VLOOKUP(B4637,allstats!$C:$J,8,0),"")</f>
        <v/>
      </c>
    </row>
    <row r="4638" spans="1:10" x14ac:dyDescent="0.3">
      <c r="A4638" t="s">
        <v>16505</v>
      </c>
      <c r="B4638" t="s">
        <v>16506</v>
      </c>
      <c r="C4638" t="s">
        <v>16507</v>
      </c>
      <c r="D4638" t="s">
        <v>16508</v>
      </c>
      <c r="E4638" t="s">
        <v>538</v>
      </c>
      <c r="F4638" t="s">
        <v>8134</v>
      </c>
      <c r="G4638">
        <f>COUNTIF(allstats!$C:$C,B4638)</f>
        <v>0</v>
      </c>
      <c r="H4638">
        <f>COUNTIF(allstats!$Q:$Q,B4638)</f>
        <v>0</v>
      </c>
      <c r="I4638" t="str">
        <f>IFERROR(VLOOKUP(B4638,allstats!$C:$I,7,0),"")</f>
        <v/>
      </c>
      <c r="J4638" t="str">
        <f>IFERROR(VLOOKUP(B4638,allstats!$C:$J,8,0),"")</f>
        <v/>
      </c>
    </row>
    <row r="4639" spans="1:10" x14ac:dyDescent="0.3">
      <c r="A4639" t="s">
        <v>16509</v>
      </c>
      <c r="B4639" t="s">
        <v>16510</v>
      </c>
      <c r="C4639" t="s">
        <v>16511</v>
      </c>
      <c r="D4639" t="s">
        <v>16512</v>
      </c>
      <c r="E4639" t="s">
        <v>1596</v>
      </c>
      <c r="F4639" t="s">
        <v>6158</v>
      </c>
      <c r="G4639">
        <f>COUNTIF(allstats!$C:$C,B4639)</f>
        <v>0</v>
      </c>
      <c r="H4639">
        <f>COUNTIF(allstats!$Q:$Q,B4639)</f>
        <v>0</v>
      </c>
      <c r="I4639" t="str">
        <f>IFERROR(VLOOKUP(B4639,allstats!$C:$I,7,0),"")</f>
        <v/>
      </c>
      <c r="J4639" t="str">
        <f>IFERROR(VLOOKUP(B4639,allstats!$C:$J,8,0),"")</f>
        <v/>
      </c>
    </row>
    <row r="4640" spans="1:10" x14ac:dyDescent="0.3">
      <c r="A4640" t="s">
        <v>16509</v>
      </c>
      <c r="B4640" t="s">
        <v>16513</v>
      </c>
      <c r="C4640" t="s">
        <v>16514</v>
      </c>
      <c r="D4640" t="s">
        <v>16515</v>
      </c>
      <c r="E4640" t="s">
        <v>1596</v>
      </c>
      <c r="F4640" t="s">
        <v>6158</v>
      </c>
      <c r="G4640">
        <f>COUNTIF(allstats!$C:$C,B4640)</f>
        <v>0</v>
      </c>
      <c r="H4640">
        <f>COUNTIF(allstats!$Q:$Q,B4640)</f>
        <v>0</v>
      </c>
      <c r="I4640" t="str">
        <f>IFERROR(VLOOKUP(B4640,allstats!$C:$I,7,0),"")</f>
        <v/>
      </c>
      <c r="J4640" t="str">
        <f>IFERROR(VLOOKUP(B4640,allstats!$C:$J,8,0),"")</f>
        <v/>
      </c>
    </row>
    <row r="4641" spans="1:10" x14ac:dyDescent="0.3">
      <c r="A4641" t="s">
        <v>16509</v>
      </c>
      <c r="B4641" t="s">
        <v>16516</v>
      </c>
      <c r="C4641" t="s">
        <v>16517</v>
      </c>
      <c r="D4641" t="s">
        <v>16518</v>
      </c>
      <c r="E4641" t="s">
        <v>538</v>
      </c>
      <c r="F4641" t="s">
        <v>8134</v>
      </c>
      <c r="G4641">
        <f>COUNTIF(allstats!$C:$C,B4641)</f>
        <v>0</v>
      </c>
      <c r="H4641">
        <f>COUNTIF(allstats!$Q:$Q,B4641)</f>
        <v>0</v>
      </c>
      <c r="I4641" t="str">
        <f>IFERROR(VLOOKUP(B4641,allstats!$C:$I,7,0),"")</f>
        <v/>
      </c>
      <c r="J4641" t="str">
        <f>IFERROR(VLOOKUP(B4641,allstats!$C:$J,8,0),"")</f>
        <v/>
      </c>
    </row>
    <row r="4642" spans="1:10" x14ac:dyDescent="0.3">
      <c r="A4642" t="s">
        <v>16509</v>
      </c>
      <c r="B4642" t="s">
        <v>16519</v>
      </c>
      <c r="C4642" t="s">
        <v>16520</v>
      </c>
      <c r="D4642" t="s">
        <v>16521</v>
      </c>
      <c r="E4642" t="s">
        <v>538</v>
      </c>
      <c r="F4642" t="s">
        <v>8134</v>
      </c>
      <c r="G4642">
        <f>COUNTIF(allstats!$C:$C,B4642)</f>
        <v>0</v>
      </c>
      <c r="H4642">
        <f>COUNTIF(allstats!$Q:$Q,B4642)</f>
        <v>0</v>
      </c>
      <c r="I4642" t="str">
        <f>IFERROR(VLOOKUP(B4642,allstats!$C:$I,7,0),"")</f>
        <v/>
      </c>
      <c r="J4642" t="str">
        <f>IFERROR(VLOOKUP(B4642,allstats!$C:$J,8,0),"")</f>
        <v/>
      </c>
    </row>
    <row r="4643" spans="1:10" x14ac:dyDescent="0.3">
      <c r="A4643" t="s">
        <v>16509</v>
      </c>
      <c r="B4643" t="s">
        <v>16522</v>
      </c>
      <c r="C4643" t="s">
        <v>16523</v>
      </c>
      <c r="D4643" t="s">
        <v>16524</v>
      </c>
      <c r="E4643" t="s">
        <v>538</v>
      </c>
      <c r="F4643" t="s">
        <v>8134</v>
      </c>
      <c r="G4643">
        <f>COUNTIF(allstats!$C:$C,B4643)</f>
        <v>0</v>
      </c>
      <c r="H4643">
        <f>COUNTIF(allstats!$Q:$Q,B4643)</f>
        <v>0</v>
      </c>
      <c r="I4643" t="str">
        <f>IFERROR(VLOOKUP(B4643,allstats!$C:$I,7,0),"")</f>
        <v/>
      </c>
      <c r="J4643" t="str">
        <f>IFERROR(VLOOKUP(B4643,allstats!$C:$J,8,0),"")</f>
        <v/>
      </c>
    </row>
    <row r="4644" spans="1:10" x14ac:dyDescent="0.3">
      <c r="A4644" t="s">
        <v>16509</v>
      </c>
      <c r="B4644" t="s">
        <v>16525</v>
      </c>
      <c r="C4644" t="s">
        <v>16526</v>
      </c>
      <c r="D4644" t="s">
        <v>16527</v>
      </c>
      <c r="E4644" t="s">
        <v>538</v>
      </c>
      <c r="F4644" t="s">
        <v>5452</v>
      </c>
      <c r="G4644">
        <f>COUNTIF(allstats!$C:$C,B4644)</f>
        <v>0</v>
      </c>
      <c r="H4644">
        <f>COUNTIF(allstats!$Q:$Q,B4644)</f>
        <v>0</v>
      </c>
      <c r="I4644" t="str">
        <f>IFERROR(VLOOKUP(B4644,allstats!$C:$I,7,0),"")</f>
        <v/>
      </c>
      <c r="J4644" t="str">
        <f>IFERROR(VLOOKUP(B4644,allstats!$C:$J,8,0),"")</f>
        <v/>
      </c>
    </row>
    <row r="4645" spans="1:10" x14ac:dyDescent="0.3">
      <c r="A4645" t="s">
        <v>16528</v>
      </c>
      <c r="B4645" t="s">
        <v>16529</v>
      </c>
      <c r="C4645" t="s">
        <v>16530</v>
      </c>
      <c r="D4645" t="s">
        <v>16531</v>
      </c>
      <c r="E4645" t="s">
        <v>1596</v>
      </c>
      <c r="F4645" t="s">
        <v>6158</v>
      </c>
      <c r="G4645">
        <f>COUNTIF(allstats!$C:$C,B4645)</f>
        <v>0</v>
      </c>
      <c r="H4645">
        <f>COUNTIF(allstats!$Q:$Q,B4645)</f>
        <v>0</v>
      </c>
      <c r="I4645" t="str">
        <f>IFERROR(VLOOKUP(B4645,allstats!$C:$I,7,0),"")</f>
        <v/>
      </c>
      <c r="J4645" t="str">
        <f>IFERROR(VLOOKUP(B4645,allstats!$C:$J,8,0),"")</f>
        <v/>
      </c>
    </row>
    <row r="4646" spans="1:10" x14ac:dyDescent="0.3">
      <c r="A4646" t="s">
        <v>16532</v>
      </c>
      <c r="B4646" t="s">
        <v>16533</v>
      </c>
      <c r="C4646" t="s">
        <v>16534</v>
      </c>
      <c r="D4646" t="s">
        <v>16535</v>
      </c>
      <c r="E4646" t="s">
        <v>538</v>
      </c>
      <c r="F4646" t="s">
        <v>8134</v>
      </c>
      <c r="G4646">
        <f>COUNTIF(allstats!$C:$C,B4646)</f>
        <v>0</v>
      </c>
      <c r="H4646">
        <f>COUNTIF(allstats!$Q:$Q,B4646)</f>
        <v>0</v>
      </c>
      <c r="I4646" t="str">
        <f>IFERROR(VLOOKUP(B4646,allstats!$C:$I,7,0),"")</f>
        <v/>
      </c>
      <c r="J4646" t="str">
        <f>IFERROR(VLOOKUP(B4646,allstats!$C:$J,8,0),"")</f>
        <v/>
      </c>
    </row>
    <row r="4647" spans="1:10" x14ac:dyDescent="0.3">
      <c r="A4647" t="s">
        <v>16536</v>
      </c>
      <c r="B4647" t="s">
        <v>16537</v>
      </c>
      <c r="C4647" t="s">
        <v>16538</v>
      </c>
      <c r="D4647" t="s">
        <v>16539</v>
      </c>
      <c r="E4647" t="s">
        <v>538</v>
      </c>
      <c r="F4647" t="s">
        <v>8134</v>
      </c>
      <c r="G4647">
        <f>COUNTIF(allstats!$C:$C,B4647)</f>
        <v>0</v>
      </c>
      <c r="H4647">
        <f>COUNTIF(allstats!$Q:$Q,B4647)</f>
        <v>0</v>
      </c>
      <c r="I4647" t="str">
        <f>IFERROR(VLOOKUP(B4647,allstats!$C:$I,7,0),"")</f>
        <v/>
      </c>
      <c r="J4647" t="str">
        <f>IFERROR(VLOOKUP(B4647,allstats!$C:$J,8,0),"")</f>
        <v/>
      </c>
    </row>
    <row r="4648" spans="1:10" x14ac:dyDescent="0.3">
      <c r="A4648" t="s">
        <v>16540</v>
      </c>
      <c r="B4648" t="s">
        <v>16541</v>
      </c>
      <c r="C4648" t="s">
        <v>16542</v>
      </c>
      <c r="D4648" t="s">
        <v>16543</v>
      </c>
      <c r="E4648" t="s">
        <v>538</v>
      </c>
      <c r="F4648" t="s">
        <v>8134</v>
      </c>
      <c r="G4648">
        <f>COUNTIF(allstats!$C:$C,B4648)</f>
        <v>0</v>
      </c>
      <c r="H4648">
        <f>COUNTIF(allstats!$Q:$Q,B4648)</f>
        <v>1</v>
      </c>
      <c r="I4648" t="str">
        <f>IFERROR(VLOOKUP(B4648,allstats!$C:$I,7,0),"")</f>
        <v/>
      </c>
      <c r="J4648" t="str">
        <f>IFERROR(VLOOKUP(B4648,allstats!$C:$J,8,0),"")</f>
        <v/>
      </c>
    </row>
    <row r="4649" spans="1:10" x14ac:dyDescent="0.3">
      <c r="A4649" t="s">
        <v>16540</v>
      </c>
      <c r="B4649" t="s">
        <v>16544</v>
      </c>
      <c r="C4649" t="s">
        <v>16545</v>
      </c>
      <c r="D4649" t="s">
        <v>16546</v>
      </c>
      <c r="E4649" t="s">
        <v>1596</v>
      </c>
      <c r="F4649" t="s">
        <v>6158</v>
      </c>
      <c r="G4649">
        <f>COUNTIF(allstats!$C:$C,B4649)</f>
        <v>0</v>
      </c>
      <c r="H4649">
        <f>COUNTIF(allstats!$Q:$Q,B4649)</f>
        <v>0</v>
      </c>
      <c r="I4649" t="str">
        <f>IFERROR(VLOOKUP(B4649,allstats!$C:$I,7,0),"")</f>
        <v/>
      </c>
      <c r="J4649" t="str">
        <f>IFERROR(VLOOKUP(B4649,allstats!$C:$J,8,0),"")</f>
        <v/>
      </c>
    </row>
    <row r="4650" spans="1:10" x14ac:dyDescent="0.3">
      <c r="A4650" t="s">
        <v>16540</v>
      </c>
      <c r="B4650" t="s">
        <v>16547</v>
      </c>
      <c r="C4650" t="s">
        <v>16548</v>
      </c>
      <c r="D4650" t="s">
        <v>16549</v>
      </c>
      <c r="E4650" t="s">
        <v>1596</v>
      </c>
      <c r="F4650" t="s">
        <v>6158</v>
      </c>
      <c r="G4650">
        <f>COUNTIF(allstats!$C:$C,B4650)</f>
        <v>0</v>
      </c>
      <c r="H4650">
        <f>COUNTIF(allstats!$Q:$Q,B4650)</f>
        <v>0</v>
      </c>
      <c r="I4650" t="str">
        <f>IFERROR(VLOOKUP(B4650,allstats!$C:$I,7,0),"")</f>
        <v/>
      </c>
      <c r="J4650" t="str">
        <f>IFERROR(VLOOKUP(B4650,allstats!$C:$J,8,0),"")</f>
        <v/>
      </c>
    </row>
    <row r="4651" spans="1:10" x14ac:dyDescent="0.3">
      <c r="A4651" t="s">
        <v>16550</v>
      </c>
      <c r="B4651" t="s">
        <v>16551</v>
      </c>
      <c r="C4651" t="s">
        <v>16552</v>
      </c>
      <c r="D4651" t="s">
        <v>16553</v>
      </c>
      <c r="E4651" t="s">
        <v>538</v>
      </c>
      <c r="F4651" t="s">
        <v>8134</v>
      </c>
      <c r="G4651">
        <f>COUNTIF(allstats!$C:$C,B4651)</f>
        <v>0</v>
      </c>
      <c r="H4651">
        <f>COUNTIF(allstats!$Q:$Q,B4651)</f>
        <v>0</v>
      </c>
      <c r="I4651" t="str">
        <f>IFERROR(VLOOKUP(B4651,allstats!$C:$I,7,0),"")</f>
        <v/>
      </c>
      <c r="J4651" t="str">
        <f>IFERROR(VLOOKUP(B4651,allstats!$C:$J,8,0),"")</f>
        <v/>
      </c>
    </row>
    <row r="4652" spans="1:10" x14ac:dyDescent="0.3">
      <c r="A4652" t="s">
        <v>16554</v>
      </c>
      <c r="B4652" t="s">
        <v>16555</v>
      </c>
      <c r="C4652" t="s">
        <v>16556</v>
      </c>
      <c r="D4652" t="s">
        <v>16557</v>
      </c>
      <c r="E4652" t="s">
        <v>1596</v>
      </c>
      <c r="F4652" t="s">
        <v>6158</v>
      </c>
      <c r="G4652">
        <f>COUNTIF(allstats!$C:$C,B4652)</f>
        <v>0</v>
      </c>
      <c r="H4652">
        <f>COUNTIF(allstats!$Q:$Q,B4652)</f>
        <v>0</v>
      </c>
      <c r="I4652" t="str">
        <f>IFERROR(VLOOKUP(B4652,allstats!$C:$I,7,0),"")</f>
        <v/>
      </c>
      <c r="J4652" t="str">
        <f>IFERROR(VLOOKUP(B4652,allstats!$C:$J,8,0),"")</f>
        <v/>
      </c>
    </row>
    <row r="4653" spans="1:10" x14ac:dyDescent="0.3">
      <c r="A4653" t="s">
        <v>16558</v>
      </c>
      <c r="B4653" t="s">
        <v>16559</v>
      </c>
      <c r="C4653" t="s">
        <v>16560</v>
      </c>
      <c r="D4653" t="s">
        <v>16561</v>
      </c>
      <c r="E4653" t="s">
        <v>538</v>
      </c>
      <c r="F4653" t="s">
        <v>8134</v>
      </c>
      <c r="G4653">
        <f>COUNTIF(allstats!$C:$C,B4653)</f>
        <v>0</v>
      </c>
      <c r="H4653">
        <f>COUNTIF(allstats!$Q:$Q,B4653)</f>
        <v>0</v>
      </c>
      <c r="I4653" t="str">
        <f>IFERROR(VLOOKUP(B4653,allstats!$C:$I,7,0),"")</f>
        <v/>
      </c>
      <c r="J4653" t="str">
        <f>IFERROR(VLOOKUP(B4653,allstats!$C:$J,8,0),"")</f>
        <v/>
      </c>
    </row>
    <row r="4654" spans="1:10" x14ac:dyDescent="0.3">
      <c r="A4654" t="s">
        <v>16558</v>
      </c>
      <c r="B4654" t="s">
        <v>16562</v>
      </c>
      <c r="C4654" t="s">
        <v>16563</v>
      </c>
      <c r="D4654" t="s">
        <v>16564</v>
      </c>
      <c r="E4654" t="s">
        <v>1596</v>
      </c>
      <c r="F4654" t="s">
        <v>6158</v>
      </c>
      <c r="G4654">
        <f>COUNTIF(allstats!$C:$C,B4654)</f>
        <v>0</v>
      </c>
      <c r="H4654">
        <f>COUNTIF(allstats!$Q:$Q,B4654)</f>
        <v>0</v>
      </c>
      <c r="I4654" t="str">
        <f>IFERROR(VLOOKUP(B4654,allstats!$C:$I,7,0),"")</f>
        <v/>
      </c>
      <c r="J4654" t="str">
        <f>IFERROR(VLOOKUP(B4654,allstats!$C:$J,8,0),"")</f>
        <v/>
      </c>
    </row>
    <row r="4655" spans="1:10" x14ac:dyDescent="0.3">
      <c r="A4655" t="s">
        <v>16558</v>
      </c>
      <c r="B4655" t="s">
        <v>16565</v>
      </c>
      <c r="C4655" t="s">
        <v>16566</v>
      </c>
      <c r="D4655" t="s">
        <v>16567</v>
      </c>
      <c r="E4655" t="s">
        <v>1596</v>
      </c>
      <c r="F4655" t="s">
        <v>6158</v>
      </c>
      <c r="G4655">
        <f>COUNTIF(allstats!$C:$C,B4655)</f>
        <v>0</v>
      </c>
      <c r="H4655">
        <f>COUNTIF(allstats!$Q:$Q,B4655)</f>
        <v>0</v>
      </c>
      <c r="I4655" t="str">
        <f>IFERROR(VLOOKUP(B4655,allstats!$C:$I,7,0),"")</f>
        <v/>
      </c>
      <c r="J4655" t="str">
        <f>IFERROR(VLOOKUP(B4655,allstats!$C:$J,8,0),"")</f>
        <v/>
      </c>
    </row>
    <row r="4656" spans="1:10" x14ac:dyDescent="0.3">
      <c r="A4656" t="s">
        <v>16568</v>
      </c>
      <c r="B4656" t="s">
        <v>16569</v>
      </c>
      <c r="C4656" t="s">
        <v>16570</v>
      </c>
      <c r="D4656" t="s">
        <v>16571</v>
      </c>
      <c r="E4656" t="s">
        <v>538</v>
      </c>
      <c r="F4656" t="s">
        <v>8134</v>
      </c>
      <c r="G4656">
        <f>COUNTIF(allstats!$C:$C,B4656)</f>
        <v>0</v>
      </c>
      <c r="H4656">
        <f>COUNTIF(allstats!$Q:$Q,B4656)</f>
        <v>0</v>
      </c>
      <c r="I4656" t="str">
        <f>IFERROR(VLOOKUP(B4656,allstats!$C:$I,7,0),"")</f>
        <v/>
      </c>
      <c r="J4656" t="str">
        <f>IFERROR(VLOOKUP(B4656,allstats!$C:$J,8,0),"")</f>
        <v/>
      </c>
    </row>
    <row r="4657" spans="1:10" x14ac:dyDescent="0.3">
      <c r="A4657" t="s">
        <v>16568</v>
      </c>
      <c r="B4657" t="s">
        <v>16572</v>
      </c>
      <c r="C4657" t="s">
        <v>16573</v>
      </c>
      <c r="D4657" t="s">
        <v>16574</v>
      </c>
      <c r="E4657" t="s">
        <v>1596</v>
      </c>
      <c r="F4657" t="s">
        <v>6158</v>
      </c>
      <c r="G4657">
        <f>COUNTIF(allstats!$C:$C,B4657)</f>
        <v>0</v>
      </c>
      <c r="H4657">
        <f>COUNTIF(allstats!$Q:$Q,B4657)</f>
        <v>0</v>
      </c>
      <c r="I4657" t="str">
        <f>IFERROR(VLOOKUP(B4657,allstats!$C:$I,7,0),"")</f>
        <v/>
      </c>
      <c r="J4657" t="str">
        <f>IFERROR(VLOOKUP(B4657,allstats!$C:$J,8,0),"")</f>
        <v/>
      </c>
    </row>
    <row r="4658" spans="1:10" x14ac:dyDescent="0.3">
      <c r="A4658" t="s">
        <v>16575</v>
      </c>
      <c r="B4658" t="s">
        <v>16576</v>
      </c>
      <c r="C4658" t="s">
        <v>16577</v>
      </c>
      <c r="D4658" t="s">
        <v>16578</v>
      </c>
      <c r="E4658" t="s">
        <v>1596</v>
      </c>
      <c r="F4658" t="s">
        <v>6158</v>
      </c>
      <c r="G4658">
        <f>COUNTIF(allstats!$C:$C,B4658)</f>
        <v>0</v>
      </c>
      <c r="H4658">
        <f>COUNTIF(allstats!$Q:$Q,B4658)</f>
        <v>0</v>
      </c>
      <c r="I4658" t="str">
        <f>IFERROR(VLOOKUP(B4658,allstats!$C:$I,7,0),"")</f>
        <v/>
      </c>
      <c r="J4658" t="str">
        <f>IFERROR(VLOOKUP(B4658,allstats!$C:$J,8,0),"")</f>
        <v/>
      </c>
    </row>
    <row r="4659" spans="1:10" x14ac:dyDescent="0.3">
      <c r="A4659" t="s">
        <v>16579</v>
      </c>
      <c r="B4659" t="s">
        <v>16580</v>
      </c>
      <c r="C4659" t="s">
        <v>16581</v>
      </c>
      <c r="D4659" t="s">
        <v>16582</v>
      </c>
      <c r="E4659" t="s">
        <v>1596</v>
      </c>
      <c r="F4659" t="s">
        <v>6158</v>
      </c>
      <c r="G4659">
        <f>COUNTIF(allstats!$C:$C,B4659)</f>
        <v>0</v>
      </c>
      <c r="H4659">
        <f>COUNTIF(allstats!$Q:$Q,B4659)</f>
        <v>0</v>
      </c>
      <c r="I4659" t="str">
        <f>IFERROR(VLOOKUP(B4659,allstats!$C:$I,7,0),"")</f>
        <v/>
      </c>
      <c r="J4659" t="str">
        <f>IFERROR(VLOOKUP(B4659,allstats!$C:$J,8,0),"")</f>
        <v/>
      </c>
    </row>
    <row r="4660" spans="1:10" x14ac:dyDescent="0.3">
      <c r="A4660" t="s">
        <v>16579</v>
      </c>
      <c r="B4660" t="s">
        <v>16583</v>
      </c>
      <c r="C4660" t="s">
        <v>16584</v>
      </c>
      <c r="D4660" t="s">
        <v>16585</v>
      </c>
      <c r="E4660" t="s">
        <v>538</v>
      </c>
      <c r="F4660" t="s">
        <v>8134</v>
      </c>
      <c r="G4660">
        <f>COUNTIF(allstats!$C:$C,B4660)</f>
        <v>0</v>
      </c>
      <c r="H4660">
        <f>COUNTIF(allstats!$Q:$Q,B4660)</f>
        <v>0</v>
      </c>
      <c r="I4660" t="str">
        <f>IFERROR(VLOOKUP(B4660,allstats!$C:$I,7,0),"")</f>
        <v/>
      </c>
      <c r="J4660" t="str">
        <f>IFERROR(VLOOKUP(B4660,allstats!$C:$J,8,0),"")</f>
        <v/>
      </c>
    </row>
    <row r="4661" spans="1:10" x14ac:dyDescent="0.3">
      <c r="A4661" t="s">
        <v>16586</v>
      </c>
      <c r="B4661" t="s">
        <v>16587</v>
      </c>
      <c r="C4661" t="s">
        <v>16588</v>
      </c>
      <c r="D4661" t="s">
        <v>16589</v>
      </c>
      <c r="E4661" t="s">
        <v>538</v>
      </c>
      <c r="F4661" t="s">
        <v>8134</v>
      </c>
      <c r="G4661">
        <f>COUNTIF(allstats!$C:$C,B4661)</f>
        <v>0</v>
      </c>
      <c r="H4661">
        <f>COUNTIF(allstats!$Q:$Q,B4661)</f>
        <v>0</v>
      </c>
      <c r="I4661" t="str">
        <f>IFERROR(VLOOKUP(B4661,allstats!$C:$I,7,0),"")</f>
        <v/>
      </c>
      <c r="J4661" t="str">
        <f>IFERROR(VLOOKUP(B4661,allstats!$C:$J,8,0),"")</f>
        <v/>
      </c>
    </row>
    <row r="4662" spans="1:10" x14ac:dyDescent="0.3">
      <c r="A4662" t="s">
        <v>16586</v>
      </c>
      <c r="B4662" t="s">
        <v>16590</v>
      </c>
      <c r="C4662" t="s">
        <v>16591</v>
      </c>
      <c r="D4662" t="s">
        <v>16592</v>
      </c>
      <c r="E4662" t="s">
        <v>1596</v>
      </c>
      <c r="F4662" t="s">
        <v>6158</v>
      </c>
      <c r="G4662">
        <f>COUNTIF(allstats!$C:$C,B4662)</f>
        <v>0</v>
      </c>
      <c r="H4662">
        <f>COUNTIF(allstats!$Q:$Q,B4662)</f>
        <v>0</v>
      </c>
      <c r="I4662" t="str">
        <f>IFERROR(VLOOKUP(B4662,allstats!$C:$I,7,0),"")</f>
        <v/>
      </c>
      <c r="J4662" t="str">
        <f>IFERROR(VLOOKUP(B4662,allstats!$C:$J,8,0),"")</f>
        <v/>
      </c>
    </row>
    <row r="4663" spans="1:10" x14ac:dyDescent="0.3">
      <c r="A4663" t="s">
        <v>16586</v>
      </c>
      <c r="B4663" t="s">
        <v>16593</v>
      </c>
      <c r="C4663" t="s">
        <v>16594</v>
      </c>
      <c r="D4663" t="s">
        <v>16595</v>
      </c>
      <c r="E4663" t="s">
        <v>538</v>
      </c>
      <c r="F4663" t="s">
        <v>8134</v>
      </c>
      <c r="G4663">
        <f>COUNTIF(allstats!$C:$C,B4663)</f>
        <v>0</v>
      </c>
      <c r="H4663">
        <f>COUNTIF(allstats!$Q:$Q,B4663)</f>
        <v>0</v>
      </c>
      <c r="I4663" t="str">
        <f>IFERROR(VLOOKUP(B4663,allstats!$C:$I,7,0),"")</f>
        <v/>
      </c>
      <c r="J4663" t="str">
        <f>IFERROR(VLOOKUP(B4663,allstats!$C:$J,8,0),"")</f>
        <v/>
      </c>
    </row>
    <row r="4664" spans="1:10" x14ac:dyDescent="0.3">
      <c r="A4664" t="s">
        <v>16586</v>
      </c>
      <c r="B4664" t="s">
        <v>16596</v>
      </c>
      <c r="C4664" t="s">
        <v>16597</v>
      </c>
      <c r="D4664" t="s">
        <v>16598</v>
      </c>
      <c r="E4664" t="s">
        <v>1596</v>
      </c>
      <c r="F4664" t="s">
        <v>6158</v>
      </c>
      <c r="G4664">
        <f>COUNTIF(allstats!$C:$C,B4664)</f>
        <v>0</v>
      </c>
      <c r="H4664">
        <f>COUNTIF(allstats!$Q:$Q,B4664)</f>
        <v>0</v>
      </c>
      <c r="I4664" t="str">
        <f>IFERROR(VLOOKUP(B4664,allstats!$C:$I,7,0),"")</f>
        <v/>
      </c>
      <c r="J4664" t="str">
        <f>IFERROR(VLOOKUP(B4664,allstats!$C:$J,8,0),"")</f>
        <v/>
      </c>
    </row>
    <row r="4665" spans="1:10" x14ac:dyDescent="0.3">
      <c r="A4665" t="s">
        <v>16586</v>
      </c>
      <c r="B4665" t="s">
        <v>16599</v>
      </c>
      <c r="C4665" t="s">
        <v>16600</v>
      </c>
      <c r="D4665" t="s">
        <v>16601</v>
      </c>
      <c r="E4665" t="s">
        <v>1596</v>
      </c>
      <c r="F4665" t="s">
        <v>6158</v>
      </c>
      <c r="G4665">
        <f>COUNTIF(allstats!$C:$C,B4665)</f>
        <v>0</v>
      </c>
      <c r="H4665">
        <f>COUNTIF(allstats!$Q:$Q,B4665)</f>
        <v>0</v>
      </c>
      <c r="I4665" t="str">
        <f>IFERROR(VLOOKUP(B4665,allstats!$C:$I,7,0),"")</f>
        <v/>
      </c>
      <c r="J4665" t="str">
        <f>IFERROR(VLOOKUP(B4665,allstats!$C:$J,8,0),"")</f>
        <v/>
      </c>
    </row>
    <row r="4666" spans="1:10" x14ac:dyDescent="0.3">
      <c r="A4666" t="s">
        <v>16586</v>
      </c>
      <c r="B4666" t="s">
        <v>16602</v>
      </c>
      <c r="C4666" t="s">
        <v>16603</v>
      </c>
      <c r="D4666" t="s">
        <v>16604</v>
      </c>
      <c r="E4666" t="s">
        <v>1596</v>
      </c>
      <c r="F4666" t="s">
        <v>6158</v>
      </c>
      <c r="G4666">
        <f>COUNTIF(allstats!$C:$C,B4666)</f>
        <v>0</v>
      </c>
      <c r="H4666">
        <f>COUNTIF(allstats!$Q:$Q,B4666)</f>
        <v>0</v>
      </c>
      <c r="I4666" t="str">
        <f>IFERROR(VLOOKUP(B4666,allstats!$C:$I,7,0),"")</f>
        <v/>
      </c>
      <c r="J4666" t="str">
        <f>IFERROR(VLOOKUP(B4666,allstats!$C:$J,8,0),"")</f>
        <v/>
      </c>
    </row>
    <row r="4667" spans="1:10" x14ac:dyDescent="0.3">
      <c r="A4667" t="s">
        <v>16586</v>
      </c>
      <c r="B4667" t="s">
        <v>16605</v>
      </c>
      <c r="C4667" t="s">
        <v>16606</v>
      </c>
      <c r="D4667" t="s">
        <v>16607</v>
      </c>
      <c r="E4667" t="s">
        <v>1596</v>
      </c>
      <c r="F4667" t="s">
        <v>6158</v>
      </c>
      <c r="G4667">
        <f>COUNTIF(allstats!$C:$C,B4667)</f>
        <v>0</v>
      </c>
      <c r="H4667">
        <f>COUNTIF(allstats!$Q:$Q,B4667)</f>
        <v>0</v>
      </c>
      <c r="I4667" t="str">
        <f>IFERROR(VLOOKUP(B4667,allstats!$C:$I,7,0),"")</f>
        <v/>
      </c>
      <c r="J4667" t="str">
        <f>IFERROR(VLOOKUP(B4667,allstats!$C:$J,8,0),"")</f>
        <v/>
      </c>
    </row>
    <row r="4668" spans="1:10" x14ac:dyDescent="0.3">
      <c r="A4668" t="s">
        <v>16586</v>
      </c>
      <c r="B4668" t="s">
        <v>16608</v>
      </c>
      <c r="C4668" t="s">
        <v>16609</v>
      </c>
      <c r="D4668" t="s">
        <v>16610</v>
      </c>
      <c r="E4668" t="s">
        <v>1596</v>
      </c>
      <c r="F4668" t="s">
        <v>6158</v>
      </c>
      <c r="G4668">
        <f>COUNTIF(allstats!$C:$C,B4668)</f>
        <v>0</v>
      </c>
      <c r="H4668">
        <f>COUNTIF(allstats!$Q:$Q,B4668)</f>
        <v>0</v>
      </c>
      <c r="I4668" t="str">
        <f>IFERROR(VLOOKUP(B4668,allstats!$C:$I,7,0),"")</f>
        <v/>
      </c>
      <c r="J4668" t="str">
        <f>IFERROR(VLOOKUP(B4668,allstats!$C:$J,8,0),"")</f>
        <v/>
      </c>
    </row>
    <row r="4669" spans="1:10" x14ac:dyDescent="0.3">
      <c r="A4669" t="s">
        <v>16586</v>
      </c>
      <c r="B4669" t="s">
        <v>16611</v>
      </c>
      <c r="C4669" t="s">
        <v>16612</v>
      </c>
      <c r="D4669" t="s">
        <v>16613</v>
      </c>
      <c r="E4669" t="s">
        <v>538</v>
      </c>
      <c r="F4669" t="s">
        <v>8134</v>
      </c>
      <c r="G4669">
        <f>COUNTIF(allstats!$C:$C,B4669)</f>
        <v>0</v>
      </c>
      <c r="H4669">
        <f>COUNTIF(allstats!$Q:$Q,B4669)</f>
        <v>0</v>
      </c>
      <c r="I4669" t="str">
        <f>IFERROR(VLOOKUP(B4669,allstats!$C:$I,7,0),"")</f>
        <v/>
      </c>
      <c r="J4669" t="str">
        <f>IFERROR(VLOOKUP(B4669,allstats!$C:$J,8,0),"")</f>
        <v/>
      </c>
    </row>
    <row r="4670" spans="1:10" x14ac:dyDescent="0.3">
      <c r="A4670" t="s">
        <v>16586</v>
      </c>
      <c r="B4670" t="s">
        <v>16614</v>
      </c>
      <c r="C4670" t="s">
        <v>16615</v>
      </c>
      <c r="D4670" t="s">
        <v>16616</v>
      </c>
      <c r="E4670" t="s">
        <v>1596</v>
      </c>
      <c r="F4670" t="s">
        <v>6158</v>
      </c>
      <c r="G4670">
        <f>COUNTIF(allstats!$C:$C,B4670)</f>
        <v>0</v>
      </c>
      <c r="H4670">
        <f>COUNTIF(allstats!$Q:$Q,B4670)</f>
        <v>0</v>
      </c>
      <c r="I4670" t="str">
        <f>IFERROR(VLOOKUP(B4670,allstats!$C:$I,7,0),"")</f>
        <v/>
      </c>
      <c r="J4670" t="str">
        <f>IFERROR(VLOOKUP(B4670,allstats!$C:$J,8,0),"")</f>
        <v/>
      </c>
    </row>
    <row r="4671" spans="1:10" x14ac:dyDescent="0.3">
      <c r="A4671" t="s">
        <v>16586</v>
      </c>
      <c r="B4671" t="s">
        <v>16617</v>
      </c>
      <c r="C4671" t="s">
        <v>16618</v>
      </c>
      <c r="D4671" t="s">
        <v>16619</v>
      </c>
      <c r="E4671" t="s">
        <v>1596</v>
      </c>
      <c r="F4671" t="s">
        <v>6158</v>
      </c>
      <c r="G4671">
        <f>COUNTIF(allstats!$C:$C,B4671)</f>
        <v>0</v>
      </c>
      <c r="H4671">
        <f>COUNTIF(allstats!$Q:$Q,B4671)</f>
        <v>0</v>
      </c>
      <c r="I4671" t="str">
        <f>IFERROR(VLOOKUP(B4671,allstats!$C:$I,7,0),"")</f>
        <v/>
      </c>
      <c r="J4671" t="str">
        <f>IFERROR(VLOOKUP(B4671,allstats!$C:$J,8,0),"")</f>
        <v/>
      </c>
    </row>
    <row r="4672" spans="1:10" x14ac:dyDescent="0.3">
      <c r="A4672" t="s">
        <v>16586</v>
      </c>
      <c r="B4672" t="s">
        <v>16620</v>
      </c>
      <c r="C4672" t="s">
        <v>16621</v>
      </c>
      <c r="D4672" t="s">
        <v>16622</v>
      </c>
      <c r="E4672" t="s">
        <v>1596</v>
      </c>
      <c r="F4672" t="s">
        <v>6158</v>
      </c>
      <c r="G4672">
        <f>COUNTIF(allstats!$C:$C,B4672)</f>
        <v>1</v>
      </c>
      <c r="H4672">
        <f>COUNTIF(allstats!$Q:$Q,B4672)</f>
        <v>1</v>
      </c>
      <c r="I4672">
        <f>IFERROR(VLOOKUP(B4672,allstats!$C:$I,7,0),"")</f>
        <v>6782</v>
      </c>
      <c r="J4672">
        <f>IFERROR(VLOOKUP(B4672,allstats!$C:$J,8,0),"")</f>
        <v>0</v>
      </c>
    </row>
    <row r="4673" spans="1:10" x14ac:dyDescent="0.3">
      <c r="A4673" t="s">
        <v>16586</v>
      </c>
      <c r="B4673" t="s">
        <v>16623</v>
      </c>
      <c r="C4673" t="s">
        <v>16624</v>
      </c>
      <c r="D4673" t="s">
        <v>16625</v>
      </c>
      <c r="E4673" t="s">
        <v>3080</v>
      </c>
      <c r="F4673" t="s">
        <v>6158</v>
      </c>
      <c r="G4673">
        <f>COUNTIF(allstats!$C:$C,B4673)</f>
        <v>0</v>
      </c>
      <c r="H4673">
        <f>COUNTIF(allstats!$Q:$Q,B4673)</f>
        <v>0</v>
      </c>
      <c r="I4673" t="str">
        <f>IFERROR(VLOOKUP(B4673,allstats!$C:$I,7,0),"")</f>
        <v/>
      </c>
      <c r="J4673" t="str">
        <f>IFERROR(VLOOKUP(B4673,allstats!$C:$J,8,0),"")</f>
        <v/>
      </c>
    </row>
    <row r="4674" spans="1:10" x14ac:dyDescent="0.3">
      <c r="A4674" t="s">
        <v>16586</v>
      </c>
      <c r="B4674" t="s">
        <v>16626</v>
      </c>
      <c r="C4674" t="s">
        <v>16627</v>
      </c>
      <c r="D4674" t="s">
        <v>16628</v>
      </c>
      <c r="E4674" t="s">
        <v>538</v>
      </c>
      <c r="F4674" t="s">
        <v>8134</v>
      </c>
      <c r="G4674">
        <f>COUNTIF(allstats!$C:$C,B4674)</f>
        <v>0</v>
      </c>
      <c r="H4674">
        <f>COUNTIF(allstats!$Q:$Q,B4674)</f>
        <v>0</v>
      </c>
      <c r="I4674" t="str">
        <f>IFERROR(VLOOKUP(B4674,allstats!$C:$I,7,0),"")</f>
        <v/>
      </c>
      <c r="J4674" t="str">
        <f>IFERROR(VLOOKUP(B4674,allstats!$C:$J,8,0),"")</f>
        <v/>
      </c>
    </row>
    <row r="4675" spans="1:10" x14ac:dyDescent="0.3">
      <c r="A4675" t="s">
        <v>16629</v>
      </c>
      <c r="B4675" t="s">
        <v>16630</v>
      </c>
      <c r="C4675" t="s">
        <v>16631</v>
      </c>
      <c r="D4675" t="s">
        <v>16632</v>
      </c>
      <c r="E4675" t="s">
        <v>1596</v>
      </c>
      <c r="F4675" t="s">
        <v>6158</v>
      </c>
      <c r="G4675">
        <f>COUNTIF(allstats!$C:$C,B4675)</f>
        <v>0</v>
      </c>
      <c r="H4675">
        <f>COUNTIF(allstats!$Q:$Q,B4675)</f>
        <v>0</v>
      </c>
      <c r="I4675" t="str">
        <f>IFERROR(VLOOKUP(B4675,allstats!$C:$I,7,0),"")</f>
        <v/>
      </c>
      <c r="J4675" t="str">
        <f>IFERROR(VLOOKUP(B4675,allstats!$C:$J,8,0),"")</f>
        <v/>
      </c>
    </row>
    <row r="4676" spans="1:10" x14ac:dyDescent="0.3">
      <c r="A4676" t="s">
        <v>16633</v>
      </c>
      <c r="B4676" t="s">
        <v>16634</v>
      </c>
      <c r="C4676" t="s">
        <v>16635</v>
      </c>
      <c r="D4676" t="s">
        <v>16636</v>
      </c>
      <c r="E4676" t="s">
        <v>1596</v>
      </c>
      <c r="F4676" t="s">
        <v>6158</v>
      </c>
      <c r="G4676">
        <f>COUNTIF(allstats!$C:$C,B4676)</f>
        <v>0</v>
      </c>
      <c r="H4676">
        <f>COUNTIF(allstats!$Q:$Q,B4676)</f>
        <v>0</v>
      </c>
      <c r="I4676" t="str">
        <f>IFERROR(VLOOKUP(B4676,allstats!$C:$I,7,0),"")</f>
        <v/>
      </c>
      <c r="J4676" t="str">
        <f>IFERROR(VLOOKUP(B4676,allstats!$C:$J,8,0),"")</f>
        <v/>
      </c>
    </row>
    <row r="4677" spans="1:10" x14ac:dyDescent="0.3">
      <c r="A4677" t="s">
        <v>16633</v>
      </c>
      <c r="B4677" t="s">
        <v>16637</v>
      </c>
      <c r="C4677" t="s">
        <v>16638</v>
      </c>
      <c r="D4677" t="s">
        <v>16639</v>
      </c>
      <c r="E4677" t="s">
        <v>1596</v>
      </c>
      <c r="F4677" t="s">
        <v>6158</v>
      </c>
      <c r="G4677">
        <f>COUNTIF(allstats!$C:$C,B4677)</f>
        <v>0</v>
      </c>
      <c r="H4677">
        <f>COUNTIF(allstats!$Q:$Q,B4677)</f>
        <v>0</v>
      </c>
      <c r="I4677" t="str">
        <f>IFERROR(VLOOKUP(B4677,allstats!$C:$I,7,0),"")</f>
        <v/>
      </c>
      <c r="J4677" t="str">
        <f>IFERROR(VLOOKUP(B4677,allstats!$C:$J,8,0),"")</f>
        <v/>
      </c>
    </row>
    <row r="4678" spans="1:10" x14ac:dyDescent="0.3">
      <c r="A4678" t="s">
        <v>16633</v>
      </c>
      <c r="B4678" t="s">
        <v>16640</v>
      </c>
      <c r="C4678" t="s">
        <v>16641</v>
      </c>
      <c r="D4678" t="s">
        <v>16642</v>
      </c>
      <c r="E4678" t="s">
        <v>538</v>
      </c>
      <c r="F4678" t="s">
        <v>5452</v>
      </c>
      <c r="G4678">
        <f>COUNTIF(allstats!$C:$C,B4678)</f>
        <v>0</v>
      </c>
      <c r="H4678">
        <f>COUNTIF(allstats!$Q:$Q,B4678)</f>
        <v>0</v>
      </c>
      <c r="I4678" t="str">
        <f>IFERROR(VLOOKUP(B4678,allstats!$C:$I,7,0),"")</f>
        <v/>
      </c>
      <c r="J4678" t="str">
        <f>IFERROR(VLOOKUP(B4678,allstats!$C:$J,8,0),"")</f>
        <v/>
      </c>
    </row>
    <row r="4679" spans="1:10" x14ac:dyDescent="0.3">
      <c r="A4679" t="s">
        <v>16633</v>
      </c>
      <c r="B4679" t="s">
        <v>16516</v>
      </c>
      <c r="C4679" t="s">
        <v>16643</v>
      </c>
      <c r="D4679" t="s">
        <v>16644</v>
      </c>
      <c r="E4679" t="s">
        <v>538</v>
      </c>
      <c r="F4679" t="s">
        <v>8134</v>
      </c>
      <c r="G4679">
        <f>COUNTIF(allstats!$C:$C,B4679)</f>
        <v>0</v>
      </c>
      <c r="H4679">
        <f>COUNTIF(allstats!$Q:$Q,B4679)</f>
        <v>0</v>
      </c>
      <c r="I4679" t="str">
        <f>IFERROR(VLOOKUP(B4679,allstats!$C:$I,7,0),"")</f>
        <v/>
      </c>
      <c r="J4679" t="str">
        <f>IFERROR(VLOOKUP(B4679,allstats!$C:$J,8,0),"")</f>
        <v/>
      </c>
    </row>
    <row r="4680" spans="1:10" x14ac:dyDescent="0.3">
      <c r="A4680" t="s">
        <v>16633</v>
      </c>
      <c r="B4680" t="s">
        <v>16645</v>
      </c>
      <c r="C4680" t="s">
        <v>16646</v>
      </c>
      <c r="D4680" t="s">
        <v>16647</v>
      </c>
      <c r="E4680" t="s">
        <v>1596</v>
      </c>
      <c r="F4680" t="s">
        <v>6158</v>
      </c>
      <c r="G4680">
        <f>COUNTIF(allstats!$C:$C,B4680)</f>
        <v>0</v>
      </c>
      <c r="H4680">
        <f>COUNTIF(allstats!$Q:$Q,B4680)</f>
        <v>0</v>
      </c>
      <c r="I4680" t="str">
        <f>IFERROR(VLOOKUP(B4680,allstats!$C:$I,7,0),"")</f>
        <v/>
      </c>
      <c r="J4680" t="str">
        <f>IFERROR(VLOOKUP(B4680,allstats!$C:$J,8,0),"")</f>
        <v/>
      </c>
    </row>
    <row r="4681" spans="1:10" x14ac:dyDescent="0.3">
      <c r="A4681" t="s">
        <v>16648</v>
      </c>
      <c r="B4681" t="s">
        <v>16649</v>
      </c>
      <c r="C4681" t="s">
        <v>16650</v>
      </c>
      <c r="D4681" t="s">
        <v>16651</v>
      </c>
      <c r="E4681" t="s">
        <v>538</v>
      </c>
      <c r="F4681" t="s">
        <v>8134</v>
      </c>
      <c r="G4681">
        <f>COUNTIF(allstats!$C:$C,B4681)</f>
        <v>0</v>
      </c>
      <c r="H4681">
        <f>COUNTIF(allstats!$Q:$Q,B4681)</f>
        <v>0</v>
      </c>
      <c r="I4681" t="str">
        <f>IFERROR(VLOOKUP(B4681,allstats!$C:$I,7,0),"")</f>
        <v/>
      </c>
      <c r="J4681" t="str">
        <f>IFERROR(VLOOKUP(B4681,allstats!$C:$J,8,0),"")</f>
        <v/>
      </c>
    </row>
    <row r="4682" spans="1:10" x14ac:dyDescent="0.3">
      <c r="A4682" t="s">
        <v>16648</v>
      </c>
      <c r="B4682" t="s">
        <v>16652</v>
      </c>
      <c r="C4682" t="s">
        <v>16653</v>
      </c>
      <c r="D4682" t="s">
        <v>16654</v>
      </c>
      <c r="E4682" t="s">
        <v>538</v>
      </c>
      <c r="F4682" t="s">
        <v>8134</v>
      </c>
      <c r="G4682">
        <f>COUNTIF(allstats!$C:$C,B4682)</f>
        <v>0</v>
      </c>
      <c r="H4682">
        <f>COUNTIF(allstats!$Q:$Q,B4682)</f>
        <v>0</v>
      </c>
      <c r="I4682" t="str">
        <f>IFERROR(VLOOKUP(B4682,allstats!$C:$I,7,0),"")</f>
        <v/>
      </c>
      <c r="J4682" t="str">
        <f>IFERROR(VLOOKUP(B4682,allstats!$C:$J,8,0),"")</f>
        <v/>
      </c>
    </row>
    <row r="4683" spans="1:10" x14ac:dyDescent="0.3">
      <c r="A4683" t="s">
        <v>16648</v>
      </c>
      <c r="B4683" t="s">
        <v>16655</v>
      </c>
      <c r="C4683" t="s">
        <v>16656</v>
      </c>
      <c r="D4683" t="s">
        <v>16657</v>
      </c>
      <c r="E4683" t="s">
        <v>5859</v>
      </c>
      <c r="F4683" t="s">
        <v>16658</v>
      </c>
      <c r="G4683">
        <f>COUNTIF(allstats!$C:$C,B4683)</f>
        <v>0</v>
      </c>
      <c r="H4683">
        <f>COUNTIF(allstats!$Q:$Q,B4683)</f>
        <v>0</v>
      </c>
      <c r="I4683" t="str">
        <f>IFERROR(VLOOKUP(B4683,allstats!$C:$I,7,0),"")</f>
        <v/>
      </c>
      <c r="J4683" t="str">
        <f>IFERROR(VLOOKUP(B4683,allstats!$C:$J,8,0),"")</f>
        <v/>
      </c>
    </row>
    <row r="4684" spans="1:10" x14ac:dyDescent="0.3">
      <c r="A4684" t="s">
        <v>16648</v>
      </c>
      <c r="B4684" t="s">
        <v>16659</v>
      </c>
      <c r="C4684" t="s">
        <v>16660</v>
      </c>
      <c r="D4684" t="s">
        <v>16661</v>
      </c>
      <c r="E4684" t="s">
        <v>538</v>
      </c>
      <c r="F4684" t="s">
        <v>8134</v>
      </c>
      <c r="G4684">
        <f>COUNTIF(allstats!$C:$C,B4684)</f>
        <v>0</v>
      </c>
      <c r="H4684">
        <f>COUNTIF(allstats!$Q:$Q,B4684)</f>
        <v>0</v>
      </c>
      <c r="I4684" t="str">
        <f>IFERROR(VLOOKUP(B4684,allstats!$C:$I,7,0),"")</f>
        <v/>
      </c>
      <c r="J4684" t="str">
        <f>IFERROR(VLOOKUP(B4684,allstats!$C:$J,8,0),"")</f>
        <v/>
      </c>
    </row>
    <row r="4685" spans="1:10" x14ac:dyDescent="0.3">
      <c r="A4685" t="s">
        <v>16648</v>
      </c>
      <c r="B4685" t="s">
        <v>16662</v>
      </c>
      <c r="C4685" t="s">
        <v>16663</v>
      </c>
      <c r="D4685" t="s">
        <v>16664</v>
      </c>
      <c r="E4685" t="s">
        <v>529</v>
      </c>
      <c r="F4685" t="s">
        <v>5277</v>
      </c>
      <c r="G4685">
        <f>COUNTIF(allstats!$C:$C,B4685)</f>
        <v>0</v>
      </c>
      <c r="H4685">
        <f>COUNTIF(allstats!$Q:$Q,B4685)</f>
        <v>0</v>
      </c>
      <c r="I4685" t="str">
        <f>IFERROR(VLOOKUP(B4685,allstats!$C:$I,7,0),"")</f>
        <v/>
      </c>
      <c r="J4685" t="str">
        <f>IFERROR(VLOOKUP(B4685,allstats!$C:$J,8,0),"")</f>
        <v/>
      </c>
    </row>
    <row r="4686" spans="1:10" x14ac:dyDescent="0.3">
      <c r="A4686" t="s">
        <v>16665</v>
      </c>
      <c r="B4686" t="s">
        <v>16666</v>
      </c>
      <c r="C4686" t="s">
        <v>16667</v>
      </c>
      <c r="D4686" t="s">
        <v>16668</v>
      </c>
      <c r="E4686" t="s">
        <v>1596</v>
      </c>
      <c r="F4686" t="s">
        <v>6158</v>
      </c>
      <c r="G4686">
        <f>COUNTIF(allstats!$C:$C,B4686)</f>
        <v>0</v>
      </c>
      <c r="H4686">
        <f>COUNTIF(allstats!$Q:$Q,B4686)</f>
        <v>0</v>
      </c>
      <c r="I4686" t="str">
        <f>IFERROR(VLOOKUP(B4686,allstats!$C:$I,7,0),"")</f>
        <v/>
      </c>
      <c r="J4686" t="str">
        <f>IFERROR(VLOOKUP(B4686,allstats!$C:$J,8,0),"")</f>
        <v/>
      </c>
    </row>
    <row r="4687" spans="1:10" x14ac:dyDescent="0.3">
      <c r="A4687" t="s">
        <v>16665</v>
      </c>
      <c r="B4687" t="s">
        <v>16669</v>
      </c>
      <c r="C4687" t="s">
        <v>16670</v>
      </c>
      <c r="D4687" t="s">
        <v>16671</v>
      </c>
      <c r="E4687" t="s">
        <v>1596</v>
      </c>
      <c r="F4687" t="s">
        <v>6158</v>
      </c>
      <c r="G4687">
        <f>COUNTIF(allstats!$C:$C,B4687)</f>
        <v>0</v>
      </c>
      <c r="H4687">
        <f>COUNTIF(allstats!$Q:$Q,B4687)</f>
        <v>0</v>
      </c>
      <c r="I4687" t="str">
        <f>IFERROR(VLOOKUP(B4687,allstats!$C:$I,7,0),"")</f>
        <v/>
      </c>
      <c r="J4687" t="str">
        <f>IFERROR(VLOOKUP(B4687,allstats!$C:$J,8,0),"")</f>
        <v/>
      </c>
    </row>
    <row r="4688" spans="1:10" x14ac:dyDescent="0.3">
      <c r="A4688" t="s">
        <v>16672</v>
      </c>
      <c r="B4688" t="s">
        <v>16673</v>
      </c>
      <c r="C4688" t="s">
        <v>16674</v>
      </c>
      <c r="D4688" t="s">
        <v>16675</v>
      </c>
      <c r="E4688" t="s">
        <v>1596</v>
      </c>
      <c r="F4688" t="s">
        <v>6158</v>
      </c>
      <c r="G4688">
        <f>COUNTIF(allstats!$C:$C,B4688)</f>
        <v>0</v>
      </c>
      <c r="H4688">
        <f>COUNTIF(allstats!$Q:$Q,B4688)</f>
        <v>0</v>
      </c>
      <c r="I4688" t="str">
        <f>IFERROR(VLOOKUP(B4688,allstats!$C:$I,7,0),"")</f>
        <v/>
      </c>
      <c r="J4688" t="str">
        <f>IFERROR(VLOOKUP(B4688,allstats!$C:$J,8,0),"")</f>
        <v/>
      </c>
    </row>
    <row r="4689" spans="1:10" x14ac:dyDescent="0.3">
      <c r="A4689" t="s">
        <v>6</v>
      </c>
      <c r="B4689" t="s">
        <v>7</v>
      </c>
      <c r="C4689" t="s">
        <v>8</v>
      </c>
      <c r="D4689" t="s">
        <v>9</v>
      </c>
      <c r="E4689" t="s">
        <v>10</v>
      </c>
      <c r="F4689" t="s">
        <v>11</v>
      </c>
      <c r="G4689">
        <f>COUNTIF(allstats!$C:$C,B4689)</f>
        <v>0</v>
      </c>
      <c r="H4689">
        <f>COUNTIF(allstats!$Q:$Q,B4689)</f>
        <v>0</v>
      </c>
      <c r="I4689" t="str">
        <f>IFERROR(VLOOKUP(B4689,allstats!$C:$I,7,0),"")</f>
        <v/>
      </c>
      <c r="J4689" t="str">
        <f>IFERROR(VLOOKUP(B4689,allstats!$C:$J,8,0),"")</f>
        <v/>
      </c>
    </row>
    <row r="4690" spans="1:10" x14ac:dyDescent="0.3">
      <c r="A4690" t="s">
        <v>16676</v>
      </c>
      <c r="B4690" t="s">
        <v>16677</v>
      </c>
      <c r="C4690" t="s">
        <v>16678</v>
      </c>
      <c r="D4690" t="s">
        <v>16679</v>
      </c>
      <c r="E4690" t="s">
        <v>523</v>
      </c>
      <c r="F4690" t="s">
        <v>4454</v>
      </c>
      <c r="G4690">
        <f>COUNTIF(allstats!$C:$C,B4690)</f>
        <v>0</v>
      </c>
      <c r="H4690">
        <f>COUNTIF(allstats!$Q:$Q,B4690)</f>
        <v>0</v>
      </c>
      <c r="I4690" t="str">
        <f>IFERROR(VLOOKUP(B4690,allstats!$C:$I,7,0),"")</f>
        <v/>
      </c>
      <c r="J4690" t="str">
        <f>IFERROR(VLOOKUP(B4690,allstats!$C:$J,8,0),"")</f>
        <v/>
      </c>
    </row>
    <row r="4691" spans="1:10" x14ac:dyDescent="0.3">
      <c r="A4691" t="s">
        <v>16676</v>
      </c>
      <c r="B4691" t="s">
        <v>16680</v>
      </c>
      <c r="C4691" t="s">
        <v>16681</v>
      </c>
      <c r="D4691" t="s">
        <v>16682</v>
      </c>
      <c r="E4691" t="s">
        <v>529</v>
      </c>
      <c r="F4691" t="s">
        <v>4454</v>
      </c>
      <c r="G4691">
        <f>COUNTIF(allstats!$C:$C,B4691)</f>
        <v>0</v>
      </c>
      <c r="H4691">
        <f>COUNTIF(allstats!$Q:$Q,B4691)</f>
        <v>0</v>
      </c>
      <c r="I4691" t="str">
        <f>IFERROR(VLOOKUP(B4691,allstats!$C:$I,7,0),"")</f>
        <v/>
      </c>
      <c r="J4691" t="str">
        <f>IFERROR(VLOOKUP(B4691,allstats!$C:$J,8,0),"")</f>
        <v/>
      </c>
    </row>
    <row r="4692" spans="1:10" x14ac:dyDescent="0.3">
      <c r="A4692" t="s">
        <v>16676</v>
      </c>
      <c r="B4692" t="s">
        <v>16683</v>
      </c>
      <c r="C4692" t="s">
        <v>16684</v>
      </c>
      <c r="D4692" t="s">
        <v>16685</v>
      </c>
      <c r="E4692" t="s">
        <v>523</v>
      </c>
      <c r="F4692" t="s">
        <v>16686</v>
      </c>
      <c r="G4692">
        <f>COUNTIF(allstats!$C:$C,B4692)</f>
        <v>0</v>
      </c>
      <c r="H4692">
        <f>COUNTIF(allstats!$Q:$Q,B4692)</f>
        <v>0</v>
      </c>
      <c r="I4692" t="str">
        <f>IFERROR(VLOOKUP(B4692,allstats!$C:$I,7,0),"")</f>
        <v/>
      </c>
      <c r="J4692" t="str">
        <f>IFERROR(VLOOKUP(B4692,allstats!$C:$J,8,0),"")</f>
        <v/>
      </c>
    </row>
    <row r="4693" spans="1:10" x14ac:dyDescent="0.3">
      <c r="A4693" t="s">
        <v>16676</v>
      </c>
      <c r="B4693" t="s">
        <v>16687</v>
      </c>
      <c r="C4693" t="s">
        <v>16688</v>
      </c>
      <c r="D4693" t="s">
        <v>16689</v>
      </c>
      <c r="E4693" t="s">
        <v>570</v>
      </c>
      <c r="F4693" t="s">
        <v>16690</v>
      </c>
      <c r="G4693">
        <f>COUNTIF(allstats!$C:$C,B4693)</f>
        <v>0</v>
      </c>
      <c r="H4693">
        <f>COUNTIF(allstats!$Q:$Q,B4693)</f>
        <v>0</v>
      </c>
      <c r="I4693" t="str">
        <f>IFERROR(VLOOKUP(B4693,allstats!$C:$I,7,0),"")</f>
        <v/>
      </c>
      <c r="J4693" t="str">
        <f>IFERROR(VLOOKUP(B4693,allstats!$C:$J,8,0),"")</f>
        <v/>
      </c>
    </row>
    <row r="4694" spans="1:10" x14ac:dyDescent="0.3">
      <c r="A4694" t="s">
        <v>16691</v>
      </c>
      <c r="B4694" t="s">
        <v>16692</v>
      </c>
      <c r="C4694" t="s">
        <v>16693</v>
      </c>
      <c r="D4694" t="s">
        <v>16694</v>
      </c>
      <c r="E4694" t="s">
        <v>626</v>
      </c>
      <c r="F4694" t="s">
        <v>16695</v>
      </c>
      <c r="G4694">
        <f>COUNTIF(allstats!$C:$C,B4694)</f>
        <v>0</v>
      </c>
      <c r="H4694">
        <f>COUNTIF(allstats!$Q:$Q,B4694)</f>
        <v>0</v>
      </c>
      <c r="I4694" t="str">
        <f>IFERROR(VLOOKUP(B4694,allstats!$C:$I,7,0),"")</f>
        <v/>
      </c>
      <c r="J4694" t="str">
        <f>IFERROR(VLOOKUP(B4694,allstats!$C:$J,8,0),"")</f>
        <v/>
      </c>
    </row>
    <row r="4695" spans="1:10" x14ac:dyDescent="0.3">
      <c r="A4695" t="s">
        <v>16696</v>
      </c>
      <c r="B4695" t="s">
        <v>16697</v>
      </c>
      <c r="C4695" t="s">
        <v>16698</v>
      </c>
      <c r="D4695" t="s">
        <v>16699</v>
      </c>
      <c r="E4695" t="s">
        <v>570</v>
      </c>
      <c r="F4695" t="s">
        <v>10051</v>
      </c>
      <c r="G4695">
        <f>COUNTIF(allstats!$C:$C,B4695)</f>
        <v>0</v>
      </c>
      <c r="H4695">
        <f>COUNTIF(allstats!$Q:$Q,B4695)</f>
        <v>0</v>
      </c>
      <c r="I4695" t="str">
        <f>IFERROR(VLOOKUP(B4695,allstats!$C:$I,7,0),"")</f>
        <v/>
      </c>
      <c r="J4695" t="str">
        <f>IFERROR(VLOOKUP(B4695,allstats!$C:$J,8,0),"")</f>
        <v/>
      </c>
    </row>
    <row r="4696" spans="1:10" x14ac:dyDescent="0.3">
      <c r="A4696" t="s">
        <v>16700</v>
      </c>
      <c r="B4696" t="s">
        <v>16701</v>
      </c>
      <c r="C4696" t="s">
        <v>16702</v>
      </c>
      <c r="D4696" t="s">
        <v>16703</v>
      </c>
      <c r="E4696" t="s">
        <v>529</v>
      </c>
      <c r="F4696" t="s">
        <v>8291</v>
      </c>
      <c r="G4696">
        <f>COUNTIF(allstats!$C:$C,B4696)</f>
        <v>0</v>
      </c>
      <c r="H4696">
        <f>COUNTIF(allstats!$Q:$Q,B4696)</f>
        <v>0</v>
      </c>
      <c r="I4696" t="str">
        <f>IFERROR(VLOOKUP(B4696,allstats!$C:$I,7,0),"")</f>
        <v/>
      </c>
      <c r="J4696" t="str">
        <f>IFERROR(VLOOKUP(B4696,allstats!$C:$J,8,0),"")</f>
        <v/>
      </c>
    </row>
    <row r="4697" spans="1:10" x14ac:dyDescent="0.3">
      <c r="A4697" t="s">
        <v>16704</v>
      </c>
      <c r="B4697" t="s">
        <v>16705</v>
      </c>
      <c r="C4697" t="s">
        <v>16706</v>
      </c>
      <c r="D4697" t="s">
        <v>16707</v>
      </c>
      <c r="E4697" t="s">
        <v>16708</v>
      </c>
      <c r="F4697" t="s">
        <v>16709</v>
      </c>
      <c r="G4697">
        <f>COUNTIF(allstats!$C:$C,B4697)</f>
        <v>0</v>
      </c>
      <c r="H4697">
        <f>COUNTIF(allstats!$Q:$Q,B4697)</f>
        <v>0</v>
      </c>
      <c r="I4697" t="str">
        <f>IFERROR(VLOOKUP(B4697,allstats!$C:$I,7,0),"")</f>
        <v/>
      </c>
      <c r="J4697" t="str">
        <f>IFERROR(VLOOKUP(B4697,allstats!$C:$J,8,0),"")</f>
        <v/>
      </c>
    </row>
    <row r="4698" spans="1:10" x14ac:dyDescent="0.3">
      <c r="A4698" t="s">
        <v>16710</v>
      </c>
      <c r="B4698" t="s">
        <v>16711</v>
      </c>
      <c r="C4698" t="s">
        <v>16712</v>
      </c>
      <c r="D4698" t="s">
        <v>16713</v>
      </c>
      <c r="E4698" t="s">
        <v>529</v>
      </c>
      <c r="F4698" t="s">
        <v>5806</v>
      </c>
      <c r="G4698">
        <f>COUNTIF(allstats!$C:$C,B4698)</f>
        <v>0</v>
      </c>
      <c r="H4698">
        <f>COUNTIF(allstats!$Q:$Q,B4698)</f>
        <v>0</v>
      </c>
      <c r="I4698" t="str">
        <f>IFERROR(VLOOKUP(B4698,allstats!$C:$I,7,0),"")</f>
        <v/>
      </c>
      <c r="J4698" t="str">
        <f>IFERROR(VLOOKUP(B4698,allstats!$C:$J,8,0),"")</f>
        <v/>
      </c>
    </row>
    <row r="4699" spans="1:10" x14ac:dyDescent="0.3">
      <c r="A4699" t="s">
        <v>6</v>
      </c>
      <c r="B4699" t="s">
        <v>7</v>
      </c>
      <c r="C4699" t="s">
        <v>8</v>
      </c>
      <c r="D4699" t="s">
        <v>9</v>
      </c>
      <c r="E4699" t="s">
        <v>10</v>
      </c>
      <c r="F4699" t="s">
        <v>11</v>
      </c>
      <c r="G4699">
        <f>COUNTIF(allstats!$C:$C,B4699)</f>
        <v>0</v>
      </c>
      <c r="H4699">
        <f>COUNTIF(allstats!$Q:$Q,B4699)</f>
        <v>0</v>
      </c>
      <c r="I4699" t="str">
        <f>IFERROR(VLOOKUP(B4699,allstats!$C:$I,7,0),"")</f>
        <v/>
      </c>
      <c r="J4699" t="str">
        <f>IFERROR(VLOOKUP(B4699,allstats!$C:$J,8,0),"")</f>
        <v/>
      </c>
    </row>
    <row r="4700" spans="1:10" x14ac:dyDescent="0.3">
      <c r="A4700" t="s">
        <v>16714</v>
      </c>
      <c r="B4700" t="s">
        <v>16715</v>
      </c>
      <c r="C4700" t="s">
        <v>16716</v>
      </c>
      <c r="D4700" t="s">
        <v>16717</v>
      </c>
      <c r="E4700" t="s">
        <v>16718</v>
      </c>
      <c r="F4700" t="s">
        <v>16719</v>
      </c>
      <c r="G4700">
        <f>COUNTIF(allstats!$C:$C,B4700)</f>
        <v>0</v>
      </c>
      <c r="H4700">
        <f>COUNTIF(allstats!$Q:$Q,B4700)</f>
        <v>0</v>
      </c>
      <c r="I4700" t="str">
        <f>IFERROR(VLOOKUP(B4700,allstats!$C:$I,7,0),"")</f>
        <v/>
      </c>
      <c r="J4700" t="str">
        <f>IFERROR(VLOOKUP(B4700,allstats!$C:$J,8,0),"")</f>
        <v/>
      </c>
    </row>
    <row r="4701" spans="1:10" x14ac:dyDescent="0.3">
      <c r="A4701" t="s">
        <v>16714</v>
      </c>
      <c r="B4701" t="s">
        <v>16720</v>
      </c>
      <c r="C4701" t="s">
        <v>16721</v>
      </c>
      <c r="D4701" t="s">
        <v>16722</v>
      </c>
      <c r="E4701" t="s">
        <v>529</v>
      </c>
      <c r="F4701" t="s">
        <v>5514</v>
      </c>
      <c r="G4701">
        <f>COUNTIF(allstats!$C:$C,B4701)</f>
        <v>0</v>
      </c>
      <c r="H4701">
        <f>COUNTIF(allstats!$Q:$Q,B4701)</f>
        <v>0</v>
      </c>
      <c r="I4701" t="str">
        <f>IFERROR(VLOOKUP(B4701,allstats!$C:$I,7,0),"")</f>
        <v/>
      </c>
      <c r="J4701" t="str">
        <f>IFERROR(VLOOKUP(B4701,allstats!$C:$J,8,0),"")</f>
        <v/>
      </c>
    </row>
    <row r="4702" spans="1:10" x14ac:dyDescent="0.3">
      <c r="A4702" t="s">
        <v>16714</v>
      </c>
      <c r="B4702" t="s">
        <v>16723</v>
      </c>
      <c r="C4702" t="s">
        <v>16724</v>
      </c>
      <c r="D4702" t="s">
        <v>16725</v>
      </c>
      <c r="E4702" t="s">
        <v>2778</v>
      </c>
      <c r="F4702" t="s">
        <v>16726</v>
      </c>
      <c r="G4702">
        <f>COUNTIF(allstats!$C:$C,B4702)</f>
        <v>0</v>
      </c>
      <c r="H4702">
        <f>COUNTIF(allstats!$Q:$Q,B4702)</f>
        <v>0</v>
      </c>
      <c r="I4702" t="str">
        <f>IFERROR(VLOOKUP(B4702,allstats!$C:$I,7,0),"")</f>
        <v/>
      </c>
      <c r="J4702" t="str">
        <f>IFERROR(VLOOKUP(B4702,allstats!$C:$J,8,0),"")</f>
        <v/>
      </c>
    </row>
    <row r="4703" spans="1:10" x14ac:dyDescent="0.3">
      <c r="A4703" t="s">
        <v>16714</v>
      </c>
      <c r="B4703" t="s">
        <v>16727</v>
      </c>
      <c r="C4703" t="s">
        <v>16728</v>
      </c>
      <c r="D4703" t="s">
        <v>16729</v>
      </c>
      <c r="E4703" t="s">
        <v>529</v>
      </c>
      <c r="F4703" t="s">
        <v>560</v>
      </c>
      <c r="G4703">
        <f>COUNTIF(allstats!$C:$C,B4703)</f>
        <v>0</v>
      </c>
      <c r="H4703">
        <f>COUNTIF(allstats!$Q:$Q,B4703)</f>
        <v>0</v>
      </c>
      <c r="I4703" t="str">
        <f>IFERROR(VLOOKUP(B4703,allstats!$C:$I,7,0),"")</f>
        <v/>
      </c>
      <c r="J4703" t="str">
        <f>IFERROR(VLOOKUP(B4703,allstats!$C:$J,8,0),"")</f>
        <v/>
      </c>
    </row>
    <row r="4704" spans="1:10" x14ac:dyDescent="0.3">
      <c r="A4704" t="s">
        <v>16730</v>
      </c>
      <c r="B4704" t="s">
        <v>16731</v>
      </c>
      <c r="C4704" t="s">
        <v>16732</v>
      </c>
      <c r="D4704" t="s">
        <v>16733</v>
      </c>
      <c r="E4704" t="s">
        <v>2778</v>
      </c>
      <c r="F4704" t="s">
        <v>16734</v>
      </c>
      <c r="G4704">
        <f>COUNTIF(allstats!$C:$C,B4704)</f>
        <v>0</v>
      </c>
      <c r="H4704">
        <f>COUNTIF(allstats!$Q:$Q,B4704)</f>
        <v>0</v>
      </c>
      <c r="I4704" t="str">
        <f>IFERROR(VLOOKUP(B4704,allstats!$C:$I,7,0),"")</f>
        <v/>
      </c>
      <c r="J4704" t="str">
        <f>IFERROR(VLOOKUP(B4704,allstats!$C:$J,8,0),"")</f>
        <v/>
      </c>
    </row>
    <row r="4705" spans="1:10" x14ac:dyDescent="0.3">
      <c r="A4705" t="s">
        <v>16730</v>
      </c>
      <c r="B4705" t="s">
        <v>16735</v>
      </c>
      <c r="C4705" t="s">
        <v>16736</v>
      </c>
      <c r="D4705" t="s">
        <v>16737</v>
      </c>
      <c r="E4705" t="s">
        <v>2778</v>
      </c>
      <c r="F4705" t="s">
        <v>16738</v>
      </c>
      <c r="G4705">
        <f>COUNTIF(allstats!$C:$C,B4705)</f>
        <v>0</v>
      </c>
      <c r="H4705">
        <f>COUNTIF(allstats!$Q:$Q,B4705)</f>
        <v>0</v>
      </c>
      <c r="I4705" t="str">
        <f>IFERROR(VLOOKUP(B4705,allstats!$C:$I,7,0),"")</f>
        <v/>
      </c>
      <c r="J4705" t="str">
        <f>IFERROR(VLOOKUP(B4705,allstats!$C:$J,8,0),"")</f>
        <v/>
      </c>
    </row>
    <row r="4706" spans="1:10" x14ac:dyDescent="0.3">
      <c r="A4706" t="s">
        <v>16730</v>
      </c>
      <c r="B4706" t="s">
        <v>16739</v>
      </c>
      <c r="C4706" t="s">
        <v>16740</v>
      </c>
      <c r="D4706" t="s">
        <v>16741</v>
      </c>
      <c r="E4706" t="s">
        <v>16742</v>
      </c>
      <c r="F4706" t="s">
        <v>16743</v>
      </c>
      <c r="G4706">
        <f>COUNTIF(allstats!$C:$C,B4706)</f>
        <v>0</v>
      </c>
      <c r="H4706">
        <f>COUNTIF(allstats!$Q:$Q,B4706)</f>
        <v>0</v>
      </c>
      <c r="I4706" t="str">
        <f>IFERROR(VLOOKUP(B4706,allstats!$C:$I,7,0),"")</f>
        <v/>
      </c>
      <c r="J4706" t="str">
        <f>IFERROR(VLOOKUP(B4706,allstats!$C:$J,8,0),"")</f>
        <v/>
      </c>
    </row>
    <row r="4707" spans="1:10" x14ac:dyDescent="0.3">
      <c r="A4707" t="s">
        <v>16730</v>
      </c>
      <c r="B4707" t="s">
        <v>16744</v>
      </c>
      <c r="C4707" t="s">
        <v>16745</v>
      </c>
      <c r="D4707" t="s">
        <v>16746</v>
      </c>
      <c r="E4707" t="s">
        <v>2778</v>
      </c>
      <c r="F4707" t="s">
        <v>16747</v>
      </c>
      <c r="G4707">
        <f>COUNTIF(allstats!$C:$C,B4707)</f>
        <v>0</v>
      </c>
      <c r="H4707">
        <f>COUNTIF(allstats!$Q:$Q,B4707)</f>
        <v>0</v>
      </c>
      <c r="I4707" t="str">
        <f>IFERROR(VLOOKUP(B4707,allstats!$C:$I,7,0),"")</f>
        <v/>
      </c>
      <c r="J4707" t="str">
        <f>IFERROR(VLOOKUP(B4707,allstats!$C:$J,8,0),"")</f>
        <v/>
      </c>
    </row>
    <row r="4708" spans="1:10" x14ac:dyDescent="0.3">
      <c r="A4708" t="s">
        <v>16748</v>
      </c>
      <c r="B4708" t="s">
        <v>16749</v>
      </c>
      <c r="C4708" t="s">
        <v>16750</v>
      </c>
      <c r="D4708" t="s">
        <v>16751</v>
      </c>
      <c r="E4708" t="s">
        <v>2778</v>
      </c>
      <c r="F4708" t="s">
        <v>16752</v>
      </c>
      <c r="G4708">
        <f>COUNTIF(allstats!$C:$C,B4708)</f>
        <v>0</v>
      </c>
      <c r="H4708">
        <f>COUNTIF(allstats!$Q:$Q,B4708)</f>
        <v>0</v>
      </c>
      <c r="I4708" t="str">
        <f>IFERROR(VLOOKUP(B4708,allstats!$C:$I,7,0),"")</f>
        <v/>
      </c>
      <c r="J4708" t="str">
        <f>IFERROR(VLOOKUP(B4708,allstats!$C:$J,8,0),"")</f>
        <v/>
      </c>
    </row>
    <row r="4709" spans="1:10" x14ac:dyDescent="0.3">
      <c r="A4709" t="s">
        <v>16748</v>
      </c>
      <c r="B4709" t="s">
        <v>16753</v>
      </c>
      <c r="C4709" t="s">
        <v>16754</v>
      </c>
      <c r="D4709" t="s">
        <v>16755</v>
      </c>
      <c r="E4709" t="s">
        <v>2778</v>
      </c>
      <c r="F4709" t="s">
        <v>16756</v>
      </c>
      <c r="G4709">
        <f>COUNTIF(allstats!$C:$C,B4709)</f>
        <v>0</v>
      </c>
      <c r="H4709">
        <f>COUNTIF(allstats!$Q:$Q,B4709)</f>
        <v>0</v>
      </c>
      <c r="I4709" t="str">
        <f>IFERROR(VLOOKUP(B4709,allstats!$C:$I,7,0),"")</f>
        <v/>
      </c>
      <c r="J4709" t="str">
        <f>IFERROR(VLOOKUP(B4709,allstats!$C:$J,8,0),"")</f>
        <v/>
      </c>
    </row>
    <row r="4710" spans="1:10" x14ac:dyDescent="0.3">
      <c r="A4710" t="s">
        <v>16748</v>
      </c>
      <c r="B4710" t="s">
        <v>16757</v>
      </c>
      <c r="C4710" t="s">
        <v>16758</v>
      </c>
      <c r="D4710" t="s">
        <v>16759</v>
      </c>
      <c r="E4710" t="s">
        <v>16760</v>
      </c>
      <c r="F4710" t="s">
        <v>16761</v>
      </c>
      <c r="G4710">
        <f>COUNTIF(allstats!$C:$C,B4710)</f>
        <v>0</v>
      </c>
      <c r="H4710">
        <f>COUNTIF(allstats!$Q:$Q,B4710)</f>
        <v>0</v>
      </c>
      <c r="I4710" t="str">
        <f>IFERROR(VLOOKUP(B4710,allstats!$C:$I,7,0),"")</f>
        <v/>
      </c>
      <c r="J4710" t="str">
        <f>IFERROR(VLOOKUP(B4710,allstats!$C:$J,8,0),"")</f>
        <v/>
      </c>
    </row>
    <row r="4711" spans="1:10" x14ac:dyDescent="0.3">
      <c r="A4711" t="s">
        <v>16762</v>
      </c>
      <c r="B4711" t="s">
        <v>16763</v>
      </c>
      <c r="C4711" t="s">
        <v>16764</v>
      </c>
      <c r="D4711" t="s">
        <v>16765</v>
      </c>
      <c r="E4711" t="s">
        <v>2778</v>
      </c>
      <c r="F4711" t="s">
        <v>16766</v>
      </c>
      <c r="G4711">
        <f>COUNTIF(allstats!$C:$C,B4711)</f>
        <v>0</v>
      </c>
      <c r="H4711">
        <f>COUNTIF(allstats!$Q:$Q,B4711)</f>
        <v>0</v>
      </c>
      <c r="I4711" t="str">
        <f>IFERROR(VLOOKUP(B4711,allstats!$C:$I,7,0),"")</f>
        <v/>
      </c>
      <c r="J4711" t="str">
        <f>IFERROR(VLOOKUP(B4711,allstats!$C:$J,8,0),"")</f>
        <v/>
      </c>
    </row>
    <row r="4712" spans="1:10" x14ac:dyDescent="0.3">
      <c r="A4712" t="s">
        <v>16767</v>
      </c>
      <c r="B4712" t="s">
        <v>16768</v>
      </c>
      <c r="C4712" t="s">
        <v>16769</v>
      </c>
      <c r="D4712" t="s">
        <v>16770</v>
      </c>
      <c r="E4712" t="s">
        <v>2778</v>
      </c>
      <c r="F4712" t="s">
        <v>16771</v>
      </c>
      <c r="G4712">
        <f>COUNTIF(allstats!$C:$C,B4712)</f>
        <v>1</v>
      </c>
      <c r="H4712">
        <f>COUNTIF(allstats!$Q:$Q,B4712)</f>
        <v>1</v>
      </c>
      <c r="I4712">
        <f>IFERROR(VLOOKUP(B4712,allstats!$C:$I,7,0),"")</f>
        <v>104</v>
      </c>
      <c r="J4712">
        <f>IFERROR(VLOOKUP(B4712,allstats!$C:$J,8,0),"")</f>
        <v>0</v>
      </c>
    </row>
    <row r="4713" spans="1:10" x14ac:dyDescent="0.3">
      <c r="A4713" t="s">
        <v>16772</v>
      </c>
      <c r="B4713" t="s">
        <v>16773</v>
      </c>
      <c r="C4713" t="s">
        <v>16774</v>
      </c>
      <c r="D4713" t="s">
        <v>16775</v>
      </c>
      <c r="E4713" t="s">
        <v>2778</v>
      </c>
      <c r="F4713" t="s">
        <v>16776</v>
      </c>
      <c r="G4713">
        <f>COUNTIF(allstats!$C:$C,B4713)</f>
        <v>0</v>
      </c>
      <c r="H4713">
        <f>COUNTIF(allstats!$Q:$Q,B4713)</f>
        <v>0</v>
      </c>
      <c r="I4713" t="str">
        <f>IFERROR(VLOOKUP(B4713,allstats!$C:$I,7,0),"")</f>
        <v/>
      </c>
      <c r="J4713" t="str">
        <f>IFERROR(VLOOKUP(B4713,allstats!$C:$J,8,0),"")</f>
        <v/>
      </c>
    </row>
    <row r="4714" spans="1:10" x14ac:dyDescent="0.3">
      <c r="A4714" t="s">
        <v>16777</v>
      </c>
      <c r="B4714" t="s">
        <v>16778</v>
      </c>
      <c r="C4714" t="s">
        <v>16779</v>
      </c>
      <c r="D4714" t="s">
        <v>16780</v>
      </c>
      <c r="E4714" t="s">
        <v>538</v>
      </c>
      <c r="F4714" t="s">
        <v>16781</v>
      </c>
      <c r="G4714">
        <f>COUNTIF(allstats!$C:$C,B4714)</f>
        <v>0</v>
      </c>
      <c r="H4714">
        <f>COUNTIF(allstats!$Q:$Q,B4714)</f>
        <v>0</v>
      </c>
      <c r="I4714" t="str">
        <f>IFERROR(VLOOKUP(B4714,allstats!$C:$I,7,0),"")</f>
        <v/>
      </c>
      <c r="J4714" t="str">
        <f>IFERROR(VLOOKUP(B4714,allstats!$C:$J,8,0),"")</f>
        <v/>
      </c>
    </row>
    <row r="4715" spans="1:10" x14ac:dyDescent="0.3">
      <c r="A4715" t="s">
        <v>16777</v>
      </c>
      <c r="B4715" t="s">
        <v>16782</v>
      </c>
      <c r="C4715" t="s">
        <v>16783</v>
      </c>
      <c r="D4715" t="s">
        <v>16784</v>
      </c>
      <c r="E4715" t="s">
        <v>538</v>
      </c>
      <c r="F4715" t="s">
        <v>16785</v>
      </c>
      <c r="G4715">
        <f>COUNTIF(allstats!$C:$C,B4715)</f>
        <v>0</v>
      </c>
      <c r="H4715">
        <f>COUNTIF(allstats!$Q:$Q,B4715)</f>
        <v>0</v>
      </c>
      <c r="I4715" t="str">
        <f>IFERROR(VLOOKUP(B4715,allstats!$C:$I,7,0),"")</f>
        <v/>
      </c>
      <c r="J4715" t="str">
        <f>IFERROR(VLOOKUP(B4715,allstats!$C:$J,8,0),"")</f>
        <v/>
      </c>
    </row>
    <row r="4716" spans="1:10" x14ac:dyDescent="0.3">
      <c r="A4716" t="s">
        <v>16786</v>
      </c>
      <c r="B4716" t="s">
        <v>16787</v>
      </c>
      <c r="C4716" t="s">
        <v>16788</v>
      </c>
      <c r="D4716" t="s">
        <v>16789</v>
      </c>
      <c r="E4716" t="s">
        <v>2778</v>
      </c>
      <c r="F4716" t="s">
        <v>16790</v>
      </c>
      <c r="G4716">
        <f>COUNTIF(allstats!$C:$C,B4716)</f>
        <v>0</v>
      </c>
      <c r="H4716">
        <f>COUNTIF(allstats!$Q:$Q,B4716)</f>
        <v>0</v>
      </c>
      <c r="I4716" t="str">
        <f>IFERROR(VLOOKUP(B4716,allstats!$C:$I,7,0),"")</f>
        <v/>
      </c>
      <c r="J4716" t="str">
        <f>IFERROR(VLOOKUP(B4716,allstats!$C:$J,8,0),"")</f>
        <v/>
      </c>
    </row>
    <row r="4717" spans="1:10" x14ac:dyDescent="0.3">
      <c r="A4717" t="s">
        <v>16786</v>
      </c>
      <c r="B4717" t="s">
        <v>16791</v>
      </c>
      <c r="C4717" t="s">
        <v>16792</v>
      </c>
      <c r="D4717" t="s">
        <v>16793</v>
      </c>
      <c r="E4717" t="s">
        <v>2778</v>
      </c>
      <c r="F4717" t="s">
        <v>16794</v>
      </c>
      <c r="G4717">
        <f>COUNTIF(allstats!$C:$C,B4717)</f>
        <v>0</v>
      </c>
      <c r="H4717">
        <f>COUNTIF(allstats!$Q:$Q,B4717)</f>
        <v>0</v>
      </c>
      <c r="I4717" t="str">
        <f>IFERROR(VLOOKUP(B4717,allstats!$C:$I,7,0),"")</f>
        <v/>
      </c>
      <c r="J4717" t="str">
        <f>IFERROR(VLOOKUP(B4717,allstats!$C:$J,8,0),"")</f>
        <v/>
      </c>
    </row>
    <row r="4718" spans="1:10" x14ac:dyDescent="0.3">
      <c r="A4718" t="s">
        <v>16795</v>
      </c>
      <c r="B4718" t="s">
        <v>16796</v>
      </c>
      <c r="C4718" t="s">
        <v>16797</v>
      </c>
      <c r="D4718" t="s">
        <v>16798</v>
      </c>
      <c r="E4718" t="s">
        <v>16742</v>
      </c>
      <c r="F4718" t="s">
        <v>16799</v>
      </c>
      <c r="G4718">
        <f>COUNTIF(allstats!$C:$C,B4718)</f>
        <v>0</v>
      </c>
      <c r="H4718">
        <f>COUNTIF(allstats!$Q:$Q,B4718)</f>
        <v>0</v>
      </c>
      <c r="I4718" t="str">
        <f>IFERROR(VLOOKUP(B4718,allstats!$C:$I,7,0),"")</f>
        <v/>
      </c>
      <c r="J4718" t="str">
        <f>IFERROR(VLOOKUP(B4718,allstats!$C:$J,8,0),"")</f>
        <v/>
      </c>
    </row>
    <row r="4719" spans="1:10" x14ac:dyDescent="0.3">
      <c r="A4719" t="s">
        <v>16800</v>
      </c>
      <c r="B4719" t="s">
        <v>16801</v>
      </c>
      <c r="C4719" t="s">
        <v>16802</v>
      </c>
      <c r="D4719" t="s">
        <v>16803</v>
      </c>
      <c r="E4719" t="s">
        <v>538</v>
      </c>
      <c r="F4719" t="s">
        <v>16804</v>
      </c>
      <c r="G4719">
        <f>COUNTIF(allstats!$C:$C,B4719)</f>
        <v>0</v>
      </c>
      <c r="H4719">
        <f>COUNTIF(allstats!$Q:$Q,B4719)</f>
        <v>0</v>
      </c>
      <c r="I4719" t="str">
        <f>IFERROR(VLOOKUP(B4719,allstats!$C:$I,7,0),"")</f>
        <v/>
      </c>
      <c r="J4719" t="str">
        <f>IFERROR(VLOOKUP(B4719,allstats!$C:$J,8,0),"")</f>
        <v/>
      </c>
    </row>
    <row r="4720" spans="1:10" x14ac:dyDescent="0.3">
      <c r="A4720" t="s">
        <v>16805</v>
      </c>
      <c r="B4720" t="s">
        <v>16806</v>
      </c>
      <c r="C4720" t="s">
        <v>16807</v>
      </c>
      <c r="D4720" t="s">
        <v>16808</v>
      </c>
      <c r="E4720" t="s">
        <v>529</v>
      </c>
      <c r="F4720" t="s">
        <v>4977</v>
      </c>
      <c r="G4720">
        <f>COUNTIF(allstats!$C:$C,B4720)</f>
        <v>0</v>
      </c>
      <c r="H4720">
        <f>COUNTIF(allstats!$Q:$Q,B4720)</f>
        <v>0</v>
      </c>
      <c r="I4720" t="str">
        <f>IFERROR(VLOOKUP(B4720,allstats!$C:$I,7,0),"")</f>
        <v/>
      </c>
      <c r="J4720" t="str">
        <f>IFERROR(VLOOKUP(B4720,allstats!$C:$J,8,0),"")</f>
        <v/>
      </c>
    </row>
    <row r="4721" spans="1:10" x14ac:dyDescent="0.3">
      <c r="A4721" t="s">
        <v>16805</v>
      </c>
      <c r="B4721" t="s">
        <v>16809</v>
      </c>
      <c r="C4721" t="s">
        <v>16810</v>
      </c>
      <c r="D4721" t="s">
        <v>16811</v>
      </c>
      <c r="E4721" t="s">
        <v>529</v>
      </c>
      <c r="F4721" t="s">
        <v>5026</v>
      </c>
      <c r="G4721">
        <f>COUNTIF(allstats!$C:$C,B4721)</f>
        <v>0</v>
      </c>
      <c r="H4721">
        <f>COUNTIF(allstats!$Q:$Q,B4721)</f>
        <v>0</v>
      </c>
      <c r="I4721" t="str">
        <f>IFERROR(VLOOKUP(B4721,allstats!$C:$I,7,0),"")</f>
        <v/>
      </c>
      <c r="J4721" t="str">
        <f>IFERROR(VLOOKUP(B4721,allstats!$C:$J,8,0),"")</f>
        <v/>
      </c>
    </row>
    <row r="4722" spans="1:10" x14ac:dyDescent="0.3">
      <c r="A4722" t="s">
        <v>16805</v>
      </c>
      <c r="B4722" t="s">
        <v>16812</v>
      </c>
      <c r="C4722" t="s">
        <v>16813</v>
      </c>
      <c r="D4722" t="s">
        <v>16814</v>
      </c>
      <c r="E4722" t="s">
        <v>529</v>
      </c>
      <c r="F4722" t="s">
        <v>4977</v>
      </c>
      <c r="G4722">
        <f>COUNTIF(allstats!$C:$C,B4722)</f>
        <v>0</v>
      </c>
      <c r="H4722">
        <f>COUNTIF(allstats!$Q:$Q,B4722)</f>
        <v>0</v>
      </c>
      <c r="I4722" t="str">
        <f>IFERROR(VLOOKUP(B4722,allstats!$C:$I,7,0),"")</f>
        <v/>
      </c>
      <c r="J4722" t="str">
        <f>IFERROR(VLOOKUP(B4722,allstats!$C:$J,8,0),"")</f>
        <v/>
      </c>
    </row>
    <row r="4723" spans="1:10" x14ac:dyDescent="0.3">
      <c r="A4723" t="s">
        <v>16805</v>
      </c>
      <c r="B4723" t="s">
        <v>16815</v>
      </c>
      <c r="C4723" t="s">
        <v>16816</v>
      </c>
      <c r="D4723" t="s">
        <v>16817</v>
      </c>
      <c r="E4723" t="s">
        <v>529</v>
      </c>
      <c r="F4723" t="s">
        <v>4977</v>
      </c>
      <c r="G4723">
        <f>COUNTIF(allstats!$C:$C,B4723)</f>
        <v>1</v>
      </c>
      <c r="H4723">
        <f>COUNTIF(allstats!$Q:$Q,B4723)</f>
        <v>1</v>
      </c>
      <c r="I4723">
        <f>IFERROR(VLOOKUP(B4723,allstats!$C:$I,7,0),"")</f>
        <v>177</v>
      </c>
      <c r="J4723">
        <f>IFERROR(VLOOKUP(B4723,allstats!$C:$J,8,0),"")</f>
        <v>0</v>
      </c>
    </row>
    <row r="4724" spans="1:10" x14ac:dyDescent="0.3">
      <c r="A4724" t="s">
        <v>16818</v>
      </c>
      <c r="B4724" t="s">
        <v>16819</v>
      </c>
      <c r="C4724" t="s">
        <v>16820</v>
      </c>
      <c r="D4724" t="s">
        <v>16821</v>
      </c>
      <c r="E4724" t="s">
        <v>2778</v>
      </c>
      <c r="F4724" t="s">
        <v>16822</v>
      </c>
      <c r="G4724">
        <f>COUNTIF(allstats!$C:$C,B4724)</f>
        <v>0</v>
      </c>
      <c r="H4724">
        <f>COUNTIF(allstats!$Q:$Q,B4724)</f>
        <v>0</v>
      </c>
      <c r="I4724" t="str">
        <f>IFERROR(VLOOKUP(B4724,allstats!$C:$I,7,0),"")</f>
        <v/>
      </c>
      <c r="J4724" t="str">
        <f>IFERROR(VLOOKUP(B4724,allstats!$C:$J,8,0),"")</f>
        <v/>
      </c>
    </row>
    <row r="4725" spans="1:10" x14ac:dyDescent="0.3">
      <c r="A4725" t="s">
        <v>16818</v>
      </c>
      <c r="B4725" t="s">
        <v>16823</v>
      </c>
      <c r="C4725" t="s">
        <v>16824</v>
      </c>
      <c r="D4725" t="s">
        <v>16825</v>
      </c>
      <c r="E4725" t="s">
        <v>2194</v>
      </c>
      <c r="F4725" t="s">
        <v>16826</v>
      </c>
      <c r="G4725">
        <f>COUNTIF(allstats!$C:$C,B4725)</f>
        <v>0</v>
      </c>
      <c r="H4725">
        <f>COUNTIF(allstats!$Q:$Q,B4725)</f>
        <v>0</v>
      </c>
      <c r="I4725" t="str">
        <f>IFERROR(VLOOKUP(B4725,allstats!$C:$I,7,0),"")</f>
        <v/>
      </c>
      <c r="J4725" t="str">
        <f>IFERROR(VLOOKUP(B4725,allstats!$C:$J,8,0),"")</f>
        <v/>
      </c>
    </row>
    <row r="4726" spans="1:10" x14ac:dyDescent="0.3">
      <c r="A4726" t="s">
        <v>16818</v>
      </c>
      <c r="B4726" t="s">
        <v>16827</v>
      </c>
      <c r="C4726" t="s">
        <v>16828</v>
      </c>
      <c r="D4726" t="s">
        <v>16829</v>
      </c>
      <c r="E4726" t="s">
        <v>523</v>
      </c>
      <c r="F4726" t="s">
        <v>16830</v>
      </c>
      <c r="G4726">
        <f>COUNTIF(allstats!$C:$C,B4726)</f>
        <v>0</v>
      </c>
      <c r="H4726">
        <f>COUNTIF(allstats!$Q:$Q,B4726)</f>
        <v>0</v>
      </c>
      <c r="I4726" t="str">
        <f>IFERROR(VLOOKUP(B4726,allstats!$C:$I,7,0),"")</f>
        <v/>
      </c>
      <c r="J4726" t="str">
        <f>IFERROR(VLOOKUP(B4726,allstats!$C:$J,8,0),"")</f>
        <v/>
      </c>
    </row>
    <row r="4727" spans="1:10" x14ac:dyDescent="0.3">
      <c r="A4727" t="s">
        <v>16818</v>
      </c>
      <c r="B4727" t="s">
        <v>16831</v>
      </c>
      <c r="C4727" t="s">
        <v>16832</v>
      </c>
      <c r="D4727" t="s">
        <v>16833</v>
      </c>
      <c r="E4727" t="s">
        <v>1864</v>
      </c>
      <c r="F4727" t="s">
        <v>16834</v>
      </c>
      <c r="G4727">
        <f>COUNTIF(allstats!$C:$C,B4727)</f>
        <v>0</v>
      </c>
      <c r="H4727">
        <f>COUNTIF(allstats!$Q:$Q,B4727)</f>
        <v>0</v>
      </c>
      <c r="I4727" t="str">
        <f>IFERROR(VLOOKUP(B4727,allstats!$C:$I,7,0),"")</f>
        <v/>
      </c>
      <c r="J4727" t="str">
        <f>IFERROR(VLOOKUP(B4727,allstats!$C:$J,8,0),"")</f>
        <v/>
      </c>
    </row>
    <row r="4728" spans="1:10" x14ac:dyDescent="0.3">
      <c r="A4728" t="s">
        <v>16835</v>
      </c>
      <c r="B4728" t="s">
        <v>16836</v>
      </c>
      <c r="C4728" t="s">
        <v>16837</v>
      </c>
      <c r="D4728" t="s">
        <v>16838</v>
      </c>
      <c r="E4728" t="s">
        <v>538</v>
      </c>
      <c r="F4728" t="s">
        <v>16839</v>
      </c>
      <c r="G4728">
        <f>COUNTIF(allstats!$C:$C,B4728)</f>
        <v>0</v>
      </c>
      <c r="H4728">
        <f>COUNTIF(allstats!$Q:$Q,B4728)</f>
        <v>0</v>
      </c>
      <c r="I4728" t="str">
        <f>IFERROR(VLOOKUP(B4728,allstats!$C:$I,7,0),"")</f>
        <v/>
      </c>
      <c r="J4728" t="str">
        <f>IFERROR(VLOOKUP(B4728,allstats!$C:$J,8,0),"")</f>
        <v/>
      </c>
    </row>
    <row r="4729" spans="1:10" x14ac:dyDescent="0.3">
      <c r="A4729" t="s">
        <v>16840</v>
      </c>
      <c r="B4729" t="s">
        <v>16841</v>
      </c>
      <c r="C4729" t="s">
        <v>16842</v>
      </c>
      <c r="D4729" t="s">
        <v>16843</v>
      </c>
      <c r="E4729" t="s">
        <v>538</v>
      </c>
      <c r="F4729" t="s">
        <v>16844</v>
      </c>
      <c r="G4729">
        <f>COUNTIF(allstats!$C:$C,B4729)</f>
        <v>0</v>
      </c>
      <c r="H4729">
        <f>COUNTIF(allstats!$Q:$Q,B4729)</f>
        <v>0</v>
      </c>
      <c r="I4729" t="str">
        <f>IFERROR(VLOOKUP(B4729,allstats!$C:$I,7,0),"")</f>
        <v/>
      </c>
      <c r="J4729" t="str">
        <f>IFERROR(VLOOKUP(B4729,allstats!$C:$J,8,0),"")</f>
        <v/>
      </c>
    </row>
    <row r="4730" spans="1:10" x14ac:dyDescent="0.3">
      <c r="A4730" t="s">
        <v>16840</v>
      </c>
      <c r="B4730" t="s">
        <v>16845</v>
      </c>
      <c r="C4730" t="s">
        <v>16846</v>
      </c>
      <c r="D4730" t="s">
        <v>16847</v>
      </c>
      <c r="E4730" t="s">
        <v>2778</v>
      </c>
      <c r="F4730" t="s">
        <v>16848</v>
      </c>
      <c r="G4730">
        <f>COUNTIF(allstats!$C:$C,B4730)</f>
        <v>0</v>
      </c>
      <c r="H4730">
        <f>COUNTIF(allstats!$Q:$Q,B4730)</f>
        <v>0</v>
      </c>
      <c r="I4730" t="str">
        <f>IFERROR(VLOOKUP(B4730,allstats!$C:$I,7,0),"")</f>
        <v/>
      </c>
      <c r="J4730" t="str">
        <f>IFERROR(VLOOKUP(B4730,allstats!$C:$J,8,0),"")</f>
        <v/>
      </c>
    </row>
    <row r="4731" spans="1:10" x14ac:dyDescent="0.3">
      <c r="A4731" t="s">
        <v>16849</v>
      </c>
      <c r="B4731" t="s">
        <v>16850</v>
      </c>
      <c r="C4731" t="s">
        <v>16851</v>
      </c>
      <c r="D4731" t="s">
        <v>16852</v>
      </c>
      <c r="E4731" t="s">
        <v>529</v>
      </c>
      <c r="F4731" t="s">
        <v>4915</v>
      </c>
      <c r="G4731">
        <f>COUNTIF(allstats!$C:$C,B4731)</f>
        <v>0</v>
      </c>
      <c r="H4731">
        <f>COUNTIF(allstats!$Q:$Q,B4731)</f>
        <v>0</v>
      </c>
      <c r="I4731" t="str">
        <f>IFERROR(VLOOKUP(B4731,allstats!$C:$I,7,0),"")</f>
        <v/>
      </c>
      <c r="J4731" t="str">
        <f>IFERROR(VLOOKUP(B4731,allstats!$C:$J,8,0),"")</f>
        <v/>
      </c>
    </row>
    <row r="4732" spans="1:10" x14ac:dyDescent="0.3">
      <c r="A4732" t="s">
        <v>16853</v>
      </c>
      <c r="B4732" t="s">
        <v>16854</v>
      </c>
      <c r="C4732" t="s">
        <v>16855</v>
      </c>
      <c r="D4732" t="s">
        <v>16856</v>
      </c>
      <c r="E4732" t="s">
        <v>529</v>
      </c>
      <c r="F4732" t="s">
        <v>16857</v>
      </c>
      <c r="G4732">
        <f>COUNTIF(allstats!$C:$C,B4732)</f>
        <v>0</v>
      </c>
      <c r="H4732">
        <f>COUNTIF(allstats!$Q:$Q,B4732)</f>
        <v>0</v>
      </c>
      <c r="I4732" t="str">
        <f>IFERROR(VLOOKUP(B4732,allstats!$C:$I,7,0),"")</f>
        <v/>
      </c>
      <c r="J4732" t="str">
        <f>IFERROR(VLOOKUP(B4732,allstats!$C:$J,8,0),"")</f>
        <v/>
      </c>
    </row>
    <row r="4733" spans="1:10" x14ac:dyDescent="0.3">
      <c r="A4733" t="s">
        <v>16853</v>
      </c>
      <c r="B4733" t="s">
        <v>16858</v>
      </c>
      <c r="C4733" t="s">
        <v>16859</v>
      </c>
      <c r="D4733" t="s">
        <v>16860</v>
      </c>
      <c r="E4733" t="s">
        <v>2778</v>
      </c>
      <c r="F4733" t="s">
        <v>16861</v>
      </c>
      <c r="G4733">
        <f>COUNTIF(allstats!$C:$C,B4733)</f>
        <v>0</v>
      </c>
      <c r="H4733">
        <f>COUNTIF(allstats!$Q:$Q,B4733)</f>
        <v>0</v>
      </c>
      <c r="I4733" t="str">
        <f>IFERROR(VLOOKUP(B4733,allstats!$C:$I,7,0),"")</f>
        <v/>
      </c>
      <c r="J4733" t="str">
        <f>IFERROR(VLOOKUP(B4733,allstats!$C:$J,8,0),"")</f>
        <v/>
      </c>
    </row>
    <row r="4734" spans="1:10" x14ac:dyDescent="0.3">
      <c r="A4734" t="s">
        <v>16853</v>
      </c>
      <c r="B4734" t="s">
        <v>16862</v>
      </c>
      <c r="C4734" t="s">
        <v>16863</v>
      </c>
      <c r="D4734" t="s">
        <v>16864</v>
      </c>
      <c r="E4734" t="s">
        <v>16865</v>
      </c>
      <c r="F4734" t="s">
        <v>16866</v>
      </c>
      <c r="G4734">
        <f>COUNTIF(allstats!$C:$C,B4734)</f>
        <v>0</v>
      </c>
      <c r="H4734">
        <f>COUNTIF(allstats!$Q:$Q,B4734)</f>
        <v>0</v>
      </c>
      <c r="I4734" t="str">
        <f>IFERROR(VLOOKUP(B4734,allstats!$C:$I,7,0),"")</f>
        <v/>
      </c>
      <c r="J4734" t="str">
        <f>IFERROR(VLOOKUP(B4734,allstats!$C:$J,8,0),"")</f>
        <v/>
      </c>
    </row>
    <row r="4735" spans="1:10" x14ac:dyDescent="0.3">
      <c r="A4735" t="s">
        <v>16867</v>
      </c>
      <c r="B4735" t="s">
        <v>16868</v>
      </c>
      <c r="C4735" t="s">
        <v>16869</v>
      </c>
      <c r="D4735" t="s">
        <v>16870</v>
      </c>
      <c r="E4735" t="s">
        <v>538</v>
      </c>
      <c r="F4735" t="s">
        <v>8246</v>
      </c>
      <c r="G4735">
        <f>COUNTIF(allstats!$C:$C,B4735)</f>
        <v>0</v>
      </c>
      <c r="H4735">
        <f>COUNTIF(allstats!$Q:$Q,B4735)</f>
        <v>0</v>
      </c>
      <c r="I4735" t="str">
        <f>IFERROR(VLOOKUP(B4735,allstats!$C:$I,7,0),"")</f>
        <v/>
      </c>
      <c r="J4735" t="str">
        <f>IFERROR(VLOOKUP(B4735,allstats!$C:$J,8,0),"")</f>
        <v/>
      </c>
    </row>
    <row r="4736" spans="1:10" x14ac:dyDescent="0.3">
      <c r="A4736" t="s">
        <v>16871</v>
      </c>
      <c r="B4736" t="s">
        <v>16872</v>
      </c>
      <c r="C4736" t="s">
        <v>16873</v>
      </c>
      <c r="D4736" t="s">
        <v>16874</v>
      </c>
      <c r="E4736" t="s">
        <v>2778</v>
      </c>
      <c r="F4736" t="s">
        <v>16875</v>
      </c>
      <c r="G4736">
        <f>COUNTIF(allstats!$C:$C,B4736)</f>
        <v>0</v>
      </c>
      <c r="H4736">
        <f>COUNTIF(allstats!$Q:$Q,B4736)</f>
        <v>1</v>
      </c>
      <c r="I4736" t="str">
        <f>IFERROR(VLOOKUP(B4736,allstats!$C:$I,7,0),"")</f>
        <v/>
      </c>
      <c r="J4736" t="str">
        <f>IFERROR(VLOOKUP(B4736,allstats!$C:$J,8,0),"")</f>
        <v/>
      </c>
    </row>
    <row r="4737" spans="1:10" x14ac:dyDescent="0.3">
      <c r="A4737" t="s">
        <v>16871</v>
      </c>
      <c r="B4737" t="s">
        <v>16876</v>
      </c>
      <c r="C4737" t="s">
        <v>16877</v>
      </c>
      <c r="D4737" t="s">
        <v>16878</v>
      </c>
      <c r="E4737" t="s">
        <v>2778</v>
      </c>
      <c r="F4737" t="s">
        <v>16879</v>
      </c>
      <c r="G4737">
        <f>COUNTIF(allstats!$C:$C,B4737)</f>
        <v>0</v>
      </c>
      <c r="H4737">
        <f>COUNTIF(allstats!$Q:$Q,B4737)</f>
        <v>0</v>
      </c>
      <c r="I4737" t="str">
        <f>IFERROR(VLOOKUP(B4737,allstats!$C:$I,7,0),"")</f>
        <v/>
      </c>
      <c r="J4737" t="str">
        <f>IFERROR(VLOOKUP(B4737,allstats!$C:$J,8,0),"")</f>
        <v/>
      </c>
    </row>
    <row r="4738" spans="1:10" x14ac:dyDescent="0.3">
      <c r="A4738" t="s">
        <v>16880</v>
      </c>
      <c r="B4738" t="s">
        <v>16881</v>
      </c>
      <c r="C4738" t="s">
        <v>16882</v>
      </c>
      <c r="D4738" t="s">
        <v>16883</v>
      </c>
      <c r="E4738" t="s">
        <v>2778</v>
      </c>
      <c r="F4738" t="s">
        <v>16884</v>
      </c>
      <c r="G4738">
        <f>COUNTIF(allstats!$C:$C,B4738)</f>
        <v>0</v>
      </c>
      <c r="H4738">
        <f>COUNTIF(allstats!$Q:$Q,B4738)</f>
        <v>0</v>
      </c>
      <c r="I4738" t="str">
        <f>IFERROR(VLOOKUP(B4738,allstats!$C:$I,7,0),"")</f>
        <v/>
      </c>
      <c r="J4738" t="str">
        <f>IFERROR(VLOOKUP(B4738,allstats!$C:$J,8,0),"")</f>
        <v/>
      </c>
    </row>
    <row r="4739" spans="1:10" x14ac:dyDescent="0.3">
      <c r="A4739" t="s">
        <v>16885</v>
      </c>
      <c r="B4739" t="s">
        <v>16886</v>
      </c>
      <c r="C4739" t="s">
        <v>16887</v>
      </c>
      <c r="D4739" t="s">
        <v>16888</v>
      </c>
      <c r="E4739" t="s">
        <v>2194</v>
      </c>
      <c r="F4739" t="s">
        <v>16889</v>
      </c>
      <c r="G4739">
        <f>COUNTIF(allstats!$C:$C,B4739)</f>
        <v>0</v>
      </c>
      <c r="H4739">
        <f>COUNTIF(allstats!$Q:$Q,B4739)</f>
        <v>0</v>
      </c>
      <c r="I4739" t="str">
        <f>IFERROR(VLOOKUP(B4739,allstats!$C:$I,7,0),"")</f>
        <v/>
      </c>
      <c r="J4739" t="str">
        <f>IFERROR(VLOOKUP(B4739,allstats!$C:$J,8,0),"")</f>
        <v/>
      </c>
    </row>
    <row r="4740" spans="1:10" x14ac:dyDescent="0.3">
      <c r="A4740" t="s">
        <v>16885</v>
      </c>
      <c r="B4740" t="s">
        <v>16890</v>
      </c>
      <c r="C4740" t="s">
        <v>16891</v>
      </c>
      <c r="D4740" t="s">
        <v>16892</v>
      </c>
      <c r="E4740" t="s">
        <v>2194</v>
      </c>
      <c r="F4740" t="s">
        <v>16893</v>
      </c>
      <c r="G4740">
        <f>COUNTIF(allstats!$C:$C,B4740)</f>
        <v>0</v>
      </c>
      <c r="H4740">
        <f>COUNTIF(allstats!$Q:$Q,B4740)</f>
        <v>0</v>
      </c>
      <c r="I4740" t="str">
        <f>IFERROR(VLOOKUP(B4740,allstats!$C:$I,7,0),"")</f>
        <v/>
      </c>
      <c r="J4740" t="str">
        <f>IFERROR(VLOOKUP(B4740,allstats!$C:$J,8,0),"")</f>
        <v/>
      </c>
    </row>
    <row r="4741" spans="1:10" x14ac:dyDescent="0.3">
      <c r="A4741" t="s">
        <v>16885</v>
      </c>
      <c r="B4741" t="s">
        <v>16894</v>
      </c>
      <c r="C4741" t="s">
        <v>16895</v>
      </c>
      <c r="D4741" t="s">
        <v>16896</v>
      </c>
      <c r="E4741" t="s">
        <v>529</v>
      </c>
      <c r="F4741" t="s">
        <v>16897</v>
      </c>
      <c r="G4741">
        <f>COUNTIF(allstats!$C:$C,B4741)</f>
        <v>0</v>
      </c>
      <c r="H4741">
        <f>COUNTIF(allstats!$Q:$Q,B4741)</f>
        <v>0</v>
      </c>
      <c r="I4741" t="str">
        <f>IFERROR(VLOOKUP(B4741,allstats!$C:$I,7,0),"")</f>
        <v/>
      </c>
      <c r="J4741" t="str">
        <f>IFERROR(VLOOKUP(B4741,allstats!$C:$J,8,0),"")</f>
        <v/>
      </c>
    </row>
    <row r="4742" spans="1:10" x14ac:dyDescent="0.3">
      <c r="A4742" t="s">
        <v>16885</v>
      </c>
      <c r="B4742" t="s">
        <v>16898</v>
      </c>
      <c r="C4742" t="s">
        <v>16899</v>
      </c>
      <c r="D4742" t="s">
        <v>16900</v>
      </c>
      <c r="E4742" t="s">
        <v>2778</v>
      </c>
      <c r="F4742" t="s">
        <v>16901</v>
      </c>
      <c r="G4742">
        <f>COUNTIF(allstats!$C:$C,B4742)</f>
        <v>0</v>
      </c>
      <c r="H4742">
        <f>COUNTIF(allstats!$Q:$Q,B4742)</f>
        <v>0</v>
      </c>
      <c r="I4742" t="str">
        <f>IFERROR(VLOOKUP(B4742,allstats!$C:$I,7,0),"")</f>
        <v/>
      </c>
      <c r="J4742" t="str">
        <f>IFERROR(VLOOKUP(B4742,allstats!$C:$J,8,0),"")</f>
        <v/>
      </c>
    </row>
    <row r="4743" spans="1:10" x14ac:dyDescent="0.3">
      <c r="A4743" t="s">
        <v>16902</v>
      </c>
      <c r="B4743" t="s">
        <v>16903</v>
      </c>
      <c r="C4743" t="s">
        <v>16904</v>
      </c>
      <c r="D4743" t="s">
        <v>16905</v>
      </c>
      <c r="E4743" t="s">
        <v>16906</v>
      </c>
      <c r="F4743" t="s">
        <v>16907</v>
      </c>
      <c r="G4743">
        <f>COUNTIF(allstats!$C:$C,B4743)</f>
        <v>0</v>
      </c>
      <c r="H4743">
        <f>COUNTIF(allstats!$Q:$Q,B4743)</f>
        <v>0</v>
      </c>
      <c r="I4743" t="str">
        <f>IFERROR(VLOOKUP(B4743,allstats!$C:$I,7,0),"")</f>
        <v/>
      </c>
      <c r="J4743" t="str">
        <f>IFERROR(VLOOKUP(B4743,allstats!$C:$J,8,0),"")</f>
        <v/>
      </c>
    </row>
    <row r="4744" spans="1:10" x14ac:dyDescent="0.3">
      <c r="A4744" t="s">
        <v>16902</v>
      </c>
      <c r="B4744" t="s">
        <v>16908</v>
      </c>
      <c r="C4744" t="s">
        <v>16909</v>
      </c>
      <c r="D4744" t="s">
        <v>16910</v>
      </c>
      <c r="E4744" t="s">
        <v>626</v>
      </c>
      <c r="F4744" t="s">
        <v>16911</v>
      </c>
      <c r="G4744">
        <f>COUNTIF(allstats!$C:$C,B4744)</f>
        <v>0</v>
      </c>
      <c r="H4744">
        <f>COUNTIF(allstats!$Q:$Q,B4744)</f>
        <v>0</v>
      </c>
      <c r="I4744" t="str">
        <f>IFERROR(VLOOKUP(B4744,allstats!$C:$I,7,0),"")</f>
        <v/>
      </c>
      <c r="J4744" t="str">
        <f>IFERROR(VLOOKUP(B4744,allstats!$C:$J,8,0),"")</f>
        <v/>
      </c>
    </row>
    <row r="4745" spans="1:10" x14ac:dyDescent="0.3">
      <c r="A4745" t="s">
        <v>16912</v>
      </c>
      <c r="B4745" t="s">
        <v>16913</v>
      </c>
      <c r="C4745" t="s">
        <v>16914</v>
      </c>
      <c r="D4745" t="s">
        <v>16915</v>
      </c>
      <c r="E4745" t="s">
        <v>2778</v>
      </c>
      <c r="F4745" t="s">
        <v>16916</v>
      </c>
      <c r="G4745">
        <f>COUNTIF(allstats!$C:$C,B4745)</f>
        <v>0</v>
      </c>
      <c r="H4745">
        <f>COUNTIF(allstats!$Q:$Q,B4745)</f>
        <v>0</v>
      </c>
      <c r="I4745" t="str">
        <f>IFERROR(VLOOKUP(B4745,allstats!$C:$I,7,0),"")</f>
        <v/>
      </c>
      <c r="J4745" t="str">
        <f>IFERROR(VLOOKUP(B4745,allstats!$C:$J,8,0),"")</f>
        <v/>
      </c>
    </row>
    <row r="4746" spans="1:10" x14ac:dyDescent="0.3">
      <c r="A4746" t="s">
        <v>16917</v>
      </c>
      <c r="B4746" t="s">
        <v>16918</v>
      </c>
      <c r="C4746" t="s">
        <v>16919</v>
      </c>
      <c r="D4746" t="s">
        <v>16920</v>
      </c>
      <c r="E4746" t="s">
        <v>2778</v>
      </c>
      <c r="F4746" t="s">
        <v>16921</v>
      </c>
      <c r="G4746">
        <f>COUNTIF(allstats!$C:$C,B4746)</f>
        <v>0</v>
      </c>
      <c r="H4746">
        <f>COUNTIF(allstats!$Q:$Q,B4746)</f>
        <v>0</v>
      </c>
      <c r="I4746" t="str">
        <f>IFERROR(VLOOKUP(B4746,allstats!$C:$I,7,0),"")</f>
        <v/>
      </c>
      <c r="J4746" t="str">
        <f>IFERROR(VLOOKUP(B4746,allstats!$C:$J,8,0),"")</f>
        <v/>
      </c>
    </row>
    <row r="4747" spans="1:10" x14ac:dyDescent="0.3">
      <c r="A4747" t="s">
        <v>16922</v>
      </c>
      <c r="B4747" t="s">
        <v>16923</v>
      </c>
      <c r="C4747" t="s">
        <v>16924</v>
      </c>
      <c r="D4747" t="s">
        <v>16925</v>
      </c>
      <c r="E4747" t="s">
        <v>2778</v>
      </c>
      <c r="F4747" t="s">
        <v>16926</v>
      </c>
      <c r="G4747">
        <f>COUNTIF(allstats!$C:$C,B4747)</f>
        <v>0</v>
      </c>
      <c r="H4747">
        <f>COUNTIF(allstats!$Q:$Q,B4747)</f>
        <v>0</v>
      </c>
      <c r="I4747" t="str">
        <f>IFERROR(VLOOKUP(B4747,allstats!$C:$I,7,0),"")</f>
        <v/>
      </c>
      <c r="J4747" t="str">
        <f>IFERROR(VLOOKUP(B4747,allstats!$C:$J,8,0),"")</f>
        <v/>
      </c>
    </row>
    <row r="4748" spans="1:10" x14ac:dyDescent="0.3">
      <c r="A4748" t="s">
        <v>16922</v>
      </c>
      <c r="B4748" t="s">
        <v>16927</v>
      </c>
      <c r="C4748" t="s">
        <v>16928</v>
      </c>
      <c r="D4748" t="s">
        <v>16929</v>
      </c>
      <c r="E4748" t="s">
        <v>2778</v>
      </c>
      <c r="F4748" t="s">
        <v>16930</v>
      </c>
      <c r="G4748">
        <f>COUNTIF(allstats!$C:$C,B4748)</f>
        <v>0</v>
      </c>
      <c r="H4748">
        <f>COUNTIF(allstats!$Q:$Q,B4748)</f>
        <v>0</v>
      </c>
      <c r="I4748" t="str">
        <f>IFERROR(VLOOKUP(B4748,allstats!$C:$I,7,0),"")</f>
        <v/>
      </c>
      <c r="J4748" t="str">
        <f>IFERROR(VLOOKUP(B4748,allstats!$C:$J,8,0),"")</f>
        <v/>
      </c>
    </row>
    <row r="4749" spans="1:10" x14ac:dyDescent="0.3">
      <c r="A4749" t="s">
        <v>16931</v>
      </c>
      <c r="B4749" t="s">
        <v>16932</v>
      </c>
      <c r="C4749" t="s">
        <v>16933</v>
      </c>
      <c r="D4749" t="s">
        <v>16934</v>
      </c>
      <c r="E4749" t="s">
        <v>529</v>
      </c>
      <c r="F4749" t="s">
        <v>4454</v>
      </c>
      <c r="G4749">
        <f>COUNTIF(allstats!$C:$C,B4749)</f>
        <v>0</v>
      </c>
      <c r="H4749">
        <f>COUNTIF(allstats!$Q:$Q,B4749)</f>
        <v>0</v>
      </c>
      <c r="I4749" t="str">
        <f>IFERROR(VLOOKUP(B4749,allstats!$C:$I,7,0),"")</f>
        <v/>
      </c>
      <c r="J4749" t="str">
        <f>IFERROR(VLOOKUP(B4749,allstats!$C:$J,8,0),"")</f>
        <v/>
      </c>
    </row>
    <row r="4750" spans="1:10" x14ac:dyDescent="0.3">
      <c r="A4750" t="s">
        <v>16935</v>
      </c>
      <c r="B4750" t="s">
        <v>16936</v>
      </c>
      <c r="C4750" t="s">
        <v>16937</v>
      </c>
      <c r="D4750" t="s">
        <v>16938</v>
      </c>
      <c r="E4750" t="s">
        <v>529</v>
      </c>
      <c r="F4750" t="s">
        <v>16939</v>
      </c>
      <c r="G4750">
        <f>COUNTIF(allstats!$C:$C,B4750)</f>
        <v>0</v>
      </c>
      <c r="H4750">
        <f>COUNTIF(allstats!$Q:$Q,B4750)</f>
        <v>0</v>
      </c>
      <c r="I4750" t="str">
        <f>IFERROR(VLOOKUP(B4750,allstats!$C:$I,7,0),"")</f>
        <v/>
      </c>
      <c r="J4750" t="str">
        <f>IFERROR(VLOOKUP(B4750,allstats!$C:$J,8,0),"")</f>
        <v/>
      </c>
    </row>
    <row r="4751" spans="1:10" x14ac:dyDescent="0.3">
      <c r="A4751" t="s">
        <v>16935</v>
      </c>
      <c r="B4751" t="s">
        <v>16940</v>
      </c>
      <c r="C4751" t="s">
        <v>16941</v>
      </c>
      <c r="D4751" t="s">
        <v>16942</v>
      </c>
      <c r="E4751" t="s">
        <v>2778</v>
      </c>
      <c r="F4751" t="s">
        <v>16943</v>
      </c>
      <c r="G4751">
        <f>COUNTIF(allstats!$C:$C,B4751)</f>
        <v>0</v>
      </c>
      <c r="H4751">
        <f>COUNTIF(allstats!$Q:$Q,B4751)</f>
        <v>0</v>
      </c>
      <c r="I4751" t="str">
        <f>IFERROR(VLOOKUP(B4751,allstats!$C:$I,7,0),"")</f>
        <v/>
      </c>
      <c r="J4751" t="str">
        <f>IFERROR(VLOOKUP(B4751,allstats!$C:$J,8,0),"")</f>
        <v/>
      </c>
    </row>
    <row r="4752" spans="1:10" x14ac:dyDescent="0.3">
      <c r="A4752" t="s">
        <v>16935</v>
      </c>
      <c r="B4752" t="s">
        <v>16881</v>
      </c>
      <c r="C4752" t="s">
        <v>16944</v>
      </c>
      <c r="D4752" t="s">
        <v>16945</v>
      </c>
      <c r="E4752" t="s">
        <v>2778</v>
      </c>
      <c r="F4752" t="s">
        <v>16884</v>
      </c>
      <c r="G4752">
        <f>COUNTIF(allstats!$C:$C,B4752)</f>
        <v>0</v>
      </c>
      <c r="H4752">
        <f>COUNTIF(allstats!$Q:$Q,B4752)</f>
        <v>0</v>
      </c>
      <c r="I4752" t="str">
        <f>IFERROR(VLOOKUP(B4752,allstats!$C:$I,7,0),"")</f>
        <v/>
      </c>
      <c r="J4752" t="str">
        <f>IFERROR(VLOOKUP(B4752,allstats!$C:$J,8,0),"")</f>
        <v/>
      </c>
    </row>
    <row r="4753" spans="1:10" x14ac:dyDescent="0.3">
      <c r="A4753" t="s">
        <v>16935</v>
      </c>
      <c r="B4753" t="s">
        <v>16946</v>
      </c>
      <c r="C4753" t="s">
        <v>16947</v>
      </c>
      <c r="D4753" t="s">
        <v>16948</v>
      </c>
      <c r="E4753" t="s">
        <v>529</v>
      </c>
      <c r="F4753" t="s">
        <v>16949</v>
      </c>
      <c r="G4753">
        <f>COUNTIF(allstats!$C:$C,B4753)</f>
        <v>2</v>
      </c>
      <c r="H4753">
        <f>COUNTIF(allstats!$Q:$Q,B4753)</f>
        <v>1</v>
      </c>
      <c r="I4753">
        <f>IFERROR(VLOOKUP(B4753,allstats!$C:$I,7,0),"")</f>
        <v>5750</v>
      </c>
      <c r="J4753">
        <f>IFERROR(VLOOKUP(B4753,allstats!$C:$J,8,0),"")</f>
        <v>0</v>
      </c>
    </row>
    <row r="4754" spans="1:10" x14ac:dyDescent="0.3">
      <c r="A4754" t="s">
        <v>16935</v>
      </c>
      <c r="B4754" t="s">
        <v>16950</v>
      </c>
      <c r="C4754" t="s">
        <v>16951</v>
      </c>
      <c r="D4754" t="s">
        <v>16952</v>
      </c>
      <c r="E4754" t="s">
        <v>2778</v>
      </c>
      <c r="F4754" t="s">
        <v>16953</v>
      </c>
      <c r="G4754">
        <f>COUNTIF(allstats!$C:$C,B4754)</f>
        <v>0</v>
      </c>
      <c r="H4754">
        <f>COUNTIF(allstats!$Q:$Q,B4754)</f>
        <v>0</v>
      </c>
      <c r="I4754" t="str">
        <f>IFERROR(VLOOKUP(B4754,allstats!$C:$I,7,0),"")</f>
        <v/>
      </c>
      <c r="J4754" t="str">
        <f>IFERROR(VLOOKUP(B4754,allstats!$C:$J,8,0),"")</f>
        <v/>
      </c>
    </row>
    <row r="4755" spans="1:10" x14ac:dyDescent="0.3">
      <c r="A4755" t="s">
        <v>16954</v>
      </c>
      <c r="B4755" t="s">
        <v>16955</v>
      </c>
      <c r="C4755" t="s">
        <v>16956</v>
      </c>
      <c r="D4755" t="s">
        <v>16957</v>
      </c>
      <c r="E4755" t="s">
        <v>2778</v>
      </c>
      <c r="F4755" t="s">
        <v>16958</v>
      </c>
      <c r="G4755">
        <f>COUNTIF(allstats!$C:$C,B4755)</f>
        <v>0</v>
      </c>
      <c r="H4755">
        <f>COUNTIF(allstats!$Q:$Q,B4755)</f>
        <v>0</v>
      </c>
      <c r="I4755" t="str">
        <f>IFERROR(VLOOKUP(B4755,allstats!$C:$I,7,0),"")</f>
        <v/>
      </c>
      <c r="J4755" t="str">
        <f>IFERROR(VLOOKUP(B4755,allstats!$C:$J,8,0),"")</f>
        <v/>
      </c>
    </row>
    <row r="4756" spans="1:10" x14ac:dyDescent="0.3">
      <c r="A4756" t="s">
        <v>16959</v>
      </c>
      <c r="B4756" t="s">
        <v>16960</v>
      </c>
      <c r="C4756" t="s">
        <v>16961</v>
      </c>
      <c r="D4756" t="s">
        <v>16962</v>
      </c>
      <c r="E4756" t="s">
        <v>529</v>
      </c>
      <c r="F4756" t="s">
        <v>8171</v>
      </c>
      <c r="G4756">
        <f>COUNTIF(allstats!$C:$C,B4756)</f>
        <v>0</v>
      </c>
      <c r="H4756">
        <f>COUNTIF(allstats!$Q:$Q,B4756)</f>
        <v>0</v>
      </c>
      <c r="I4756" t="str">
        <f>IFERROR(VLOOKUP(B4756,allstats!$C:$I,7,0),"")</f>
        <v/>
      </c>
      <c r="J4756" t="str">
        <f>IFERROR(VLOOKUP(B4756,allstats!$C:$J,8,0),"")</f>
        <v/>
      </c>
    </row>
    <row r="4757" spans="1:10" x14ac:dyDescent="0.3">
      <c r="A4757" t="s">
        <v>16963</v>
      </c>
      <c r="B4757" t="s">
        <v>16964</v>
      </c>
      <c r="C4757" t="s">
        <v>16965</v>
      </c>
      <c r="D4757" t="s">
        <v>16966</v>
      </c>
      <c r="E4757" t="s">
        <v>529</v>
      </c>
      <c r="F4757" t="s">
        <v>4977</v>
      </c>
      <c r="G4757">
        <f>COUNTIF(allstats!$C:$C,B4757)</f>
        <v>0</v>
      </c>
      <c r="H4757">
        <f>COUNTIF(allstats!$Q:$Q,B4757)</f>
        <v>0</v>
      </c>
      <c r="I4757" t="str">
        <f>IFERROR(VLOOKUP(B4757,allstats!$C:$I,7,0),"")</f>
        <v/>
      </c>
      <c r="J4757" t="str">
        <f>IFERROR(VLOOKUP(B4757,allstats!$C:$J,8,0),"")</f>
        <v/>
      </c>
    </row>
    <row r="4758" spans="1:10" x14ac:dyDescent="0.3">
      <c r="A4758" t="s">
        <v>16967</v>
      </c>
      <c r="B4758" t="s">
        <v>16968</v>
      </c>
      <c r="C4758" t="s">
        <v>16969</v>
      </c>
      <c r="D4758" t="s">
        <v>16970</v>
      </c>
      <c r="E4758" t="s">
        <v>2778</v>
      </c>
      <c r="F4758" t="s">
        <v>16971</v>
      </c>
      <c r="G4758">
        <f>COUNTIF(allstats!$C:$C,B4758)</f>
        <v>0</v>
      </c>
      <c r="H4758">
        <f>COUNTIF(allstats!$Q:$Q,B4758)</f>
        <v>0</v>
      </c>
      <c r="I4758" t="str">
        <f>IFERROR(VLOOKUP(B4758,allstats!$C:$I,7,0),"")</f>
        <v/>
      </c>
      <c r="J4758" t="str">
        <f>IFERROR(VLOOKUP(B4758,allstats!$C:$J,8,0),"")</f>
        <v/>
      </c>
    </row>
    <row r="4759" spans="1:10" x14ac:dyDescent="0.3">
      <c r="A4759" t="s">
        <v>16972</v>
      </c>
      <c r="B4759" t="s">
        <v>16973</v>
      </c>
      <c r="C4759" t="s">
        <v>16974</v>
      </c>
      <c r="D4759" t="s">
        <v>16975</v>
      </c>
      <c r="E4759" t="s">
        <v>529</v>
      </c>
      <c r="F4759" t="s">
        <v>16976</v>
      </c>
      <c r="G4759">
        <f>COUNTIF(allstats!$C:$C,B4759)</f>
        <v>0</v>
      </c>
      <c r="H4759">
        <f>COUNTIF(allstats!$Q:$Q,B4759)</f>
        <v>0</v>
      </c>
      <c r="I4759" t="str">
        <f>IFERROR(VLOOKUP(B4759,allstats!$C:$I,7,0),"")</f>
        <v/>
      </c>
      <c r="J4759" t="str">
        <f>IFERROR(VLOOKUP(B4759,allstats!$C:$J,8,0),"")</f>
        <v/>
      </c>
    </row>
    <row r="4760" spans="1:10" x14ac:dyDescent="0.3">
      <c r="A4760" t="s">
        <v>16972</v>
      </c>
      <c r="B4760" t="s">
        <v>16977</v>
      </c>
      <c r="C4760" t="s">
        <v>16978</v>
      </c>
      <c r="D4760" t="s">
        <v>16979</v>
      </c>
      <c r="E4760" t="s">
        <v>538</v>
      </c>
      <c r="F4760" t="s">
        <v>5476</v>
      </c>
      <c r="G4760">
        <f>COUNTIF(allstats!$C:$C,B4760)</f>
        <v>0</v>
      </c>
      <c r="H4760">
        <f>COUNTIF(allstats!$Q:$Q,B4760)</f>
        <v>1</v>
      </c>
      <c r="I4760" t="str">
        <f>IFERROR(VLOOKUP(B4760,allstats!$C:$I,7,0),"")</f>
        <v/>
      </c>
      <c r="J4760" t="str">
        <f>IFERROR(VLOOKUP(B4760,allstats!$C:$J,8,0),"")</f>
        <v/>
      </c>
    </row>
    <row r="4761" spans="1:10" x14ac:dyDescent="0.3">
      <c r="A4761" t="s">
        <v>16972</v>
      </c>
      <c r="B4761" t="s">
        <v>16980</v>
      </c>
      <c r="C4761" t="s">
        <v>16981</v>
      </c>
      <c r="D4761" t="s">
        <v>16982</v>
      </c>
      <c r="E4761" t="s">
        <v>538</v>
      </c>
      <c r="F4761" t="s">
        <v>16983</v>
      </c>
      <c r="G4761">
        <f>COUNTIF(allstats!$C:$C,B4761)</f>
        <v>0</v>
      </c>
      <c r="H4761">
        <f>COUNTIF(allstats!$Q:$Q,B4761)</f>
        <v>0</v>
      </c>
      <c r="I4761" t="str">
        <f>IFERROR(VLOOKUP(B4761,allstats!$C:$I,7,0),"")</f>
        <v/>
      </c>
      <c r="J4761" t="str">
        <f>IFERROR(VLOOKUP(B4761,allstats!$C:$J,8,0),"")</f>
        <v/>
      </c>
    </row>
    <row r="4762" spans="1:10" x14ac:dyDescent="0.3">
      <c r="A4762" t="s">
        <v>16984</v>
      </c>
      <c r="B4762" t="s">
        <v>16985</v>
      </c>
      <c r="C4762" t="s">
        <v>16986</v>
      </c>
      <c r="D4762" t="s">
        <v>16987</v>
      </c>
      <c r="E4762" t="s">
        <v>4910</v>
      </c>
      <c r="F4762" t="s">
        <v>16988</v>
      </c>
      <c r="G4762">
        <f>COUNTIF(allstats!$C:$C,B4762)</f>
        <v>0</v>
      </c>
      <c r="H4762">
        <f>COUNTIF(allstats!$Q:$Q,B4762)</f>
        <v>0</v>
      </c>
      <c r="I4762" t="str">
        <f>IFERROR(VLOOKUP(B4762,allstats!$C:$I,7,0),"")</f>
        <v/>
      </c>
      <c r="J4762" t="str">
        <f>IFERROR(VLOOKUP(B4762,allstats!$C:$J,8,0),"")</f>
        <v/>
      </c>
    </row>
    <row r="4763" spans="1:10" x14ac:dyDescent="0.3">
      <c r="A4763" t="s">
        <v>16984</v>
      </c>
      <c r="B4763" t="s">
        <v>16989</v>
      </c>
      <c r="C4763" t="s">
        <v>16990</v>
      </c>
      <c r="D4763" t="s">
        <v>16991</v>
      </c>
      <c r="E4763" t="s">
        <v>2194</v>
      </c>
      <c r="F4763" t="s">
        <v>16992</v>
      </c>
      <c r="G4763">
        <f>COUNTIF(allstats!$C:$C,B4763)</f>
        <v>0</v>
      </c>
      <c r="H4763">
        <f>COUNTIF(allstats!$Q:$Q,B4763)</f>
        <v>0</v>
      </c>
      <c r="I4763" t="str">
        <f>IFERROR(VLOOKUP(B4763,allstats!$C:$I,7,0),"")</f>
        <v/>
      </c>
      <c r="J4763" t="str">
        <f>IFERROR(VLOOKUP(B4763,allstats!$C:$J,8,0),"")</f>
        <v/>
      </c>
    </row>
    <row r="4764" spans="1:10" x14ac:dyDescent="0.3">
      <c r="A4764" t="s">
        <v>16984</v>
      </c>
      <c r="B4764" t="s">
        <v>16993</v>
      </c>
      <c r="C4764" t="s">
        <v>16994</v>
      </c>
      <c r="D4764" t="s">
        <v>16995</v>
      </c>
      <c r="E4764" t="s">
        <v>16996</v>
      </c>
      <c r="F4764" t="s">
        <v>16997</v>
      </c>
      <c r="G4764">
        <f>COUNTIF(allstats!$C:$C,B4764)</f>
        <v>0</v>
      </c>
      <c r="H4764">
        <f>COUNTIF(allstats!$Q:$Q,B4764)</f>
        <v>0</v>
      </c>
      <c r="I4764" t="str">
        <f>IFERROR(VLOOKUP(B4764,allstats!$C:$I,7,0),"")</f>
        <v/>
      </c>
      <c r="J4764" t="str">
        <f>IFERROR(VLOOKUP(B4764,allstats!$C:$J,8,0),"")</f>
        <v/>
      </c>
    </row>
    <row r="4765" spans="1:10" x14ac:dyDescent="0.3">
      <c r="A4765" t="s">
        <v>16984</v>
      </c>
      <c r="B4765" t="s">
        <v>16998</v>
      </c>
      <c r="C4765" t="s">
        <v>16999</v>
      </c>
      <c r="D4765" t="s">
        <v>17000</v>
      </c>
      <c r="E4765" t="s">
        <v>2778</v>
      </c>
      <c r="F4765" t="s">
        <v>17001</v>
      </c>
      <c r="G4765">
        <f>COUNTIF(allstats!$C:$C,B4765)</f>
        <v>0</v>
      </c>
      <c r="H4765">
        <f>COUNTIF(allstats!$Q:$Q,B4765)</f>
        <v>0</v>
      </c>
      <c r="I4765" t="str">
        <f>IFERROR(VLOOKUP(B4765,allstats!$C:$I,7,0),"")</f>
        <v/>
      </c>
      <c r="J4765" t="str">
        <f>IFERROR(VLOOKUP(B4765,allstats!$C:$J,8,0),"")</f>
        <v/>
      </c>
    </row>
    <row r="4766" spans="1:10" x14ac:dyDescent="0.3">
      <c r="A4766" t="s">
        <v>16984</v>
      </c>
      <c r="B4766" t="s">
        <v>17002</v>
      </c>
      <c r="C4766" t="s">
        <v>17003</v>
      </c>
      <c r="D4766" t="s">
        <v>17004</v>
      </c>
      <c r="E4766" t="s">
        <v>2778</v>
      </c>
      <c r="F4766" t="s">
        <v>17005</v>
      </c>
      <c r="G4766">
        <f>COUNTIF(allstats!$C:$C,B4766)</f>
        <v>0</v>
      </c>
      <c r="H4766">
        <f>COUNTIF(allstats!$Q:$Q,B4766)</f>
        <v>0</v>
      </c>
      <c r="I4766" t="str">
        <f>IFERROR(VLOOKUP(B4766,allstats!$C:$I,7,0),"")</f>
        <v/>
      </c>
      <c r="J4766" t="str">
        <f>IFERROR(VLOOKUP(B4766,allstats!$C:$J,8,0),"")</f>
        <v/>
      </c>
    </row>
    <row r="4767" spans="1:10" x14ac:dyDescent="0.3">
      <c r="A4767" t="s">
        <v>16984</v>
      </c>
      <c r="B4767" t="s">
        <v>17006</v>
      </c>
      <c r="C4767" t="s">
        <v>17007</v>
      </c>
      <c r="D4767" t="s">
        <v>17008</v>
      </c>
      <c r="E4767" t="s">
        <v>529</v>
      </c>
      <c r="F4767" t="s">
        <v>5514</v>
      </c>
      <c r="G4767">
        <f>COUNTIF(allstats!$C:$C,B4767)</f>
        <v>0</v>
      </c>
      <c r="H4767">
        <f>COUNTIF(allstats!$Q:$Q,B4767)</f>
        <v>0</v>
      </c>
      <c r="I4767" t="str">
        <f>IFERROR(VLOOKUP(B4767,allstats!$C:$I,7,0),"")</f>
        <v/>
      </c>
      <c r="J4767" t="str">
        <f>IFERROR(VLOOKUP(B4767,allstats!$C:$J,8,0),"")</f>
        <v/>
      </c>
    </row>
    <row r="4768" spans="1:10" x14ac:dyDescent="0.3">
      <c r="A4768" t="s">
        <v>16984</v>
      </c>
      <c r="B4768" t="s">
        <v>17009</v>
      </c>
      <c r="C4768" t="s">
        <v>17010</v>
      </c>
      <c r="D4768" t="s">
        <v>17011</v>
      </c>
      <c r="E4768" t="s">
        <v>2778</v>
      </c>
      <c r="F4768" t="s">
        <v>17012</v>
      </c>
      <c r="G4768">
        <f>COUNTIF(allstats!$C:$C,B4768)</f>
        <v>0</v>
      </c>
      <c r="H4768">
        <f>COUNTIF(allstats!$Q:$Q,B4768)</f>
        <v>0</v>
      </c>
      <c r="I4768" t="str">
        <f>IFERROR(VLOOKUP(B4768,allstats!$C:$I,7,0),"")</f>
        <v/>
      </c>
      <c r="J4768" t="str">
        <f>IFERROR(VLOOKUP(B4768,allstats!$C:$J,8,0),"")</f>
        <v/>
      </c>
    </row>
    <row r="4769" spans="1:10" x14ac:dyDescent="0.3">
      <c r="A4769" t="s">
        <v>17013</v>
      </c>
      <c r="B4769" t="s">
        <v>17014</v>
      </c>
      <c r="C4769" t="s">
        <v>17015</v>
      </c>
      <c r="D4769" t="s">
        <v>17016</v>
      </c>
      <c r="E4769" t="s">
        <v>2778</v>
      </c>
      <c r="F4769" t="s">
        <v>17017</v>
      </c>
      <c r="G4769">
        <f>COUNTIF(allstats!$C:$C,B4769)</f>
        <v>0</v>
      </c>
      <c r="H4769">
        <f>COUNTIF(allstats!$Q:$Q,B4769)</f>
        <v>0</v>
      </c>
      <c r="I4769" t="str">
        <f>IFERROR(VLOOKUP(B4769,allstats!$C:$I,7,0),"")</f>
        <v/>
      </c>
      <c r="J4769" t="str">
        <f>IFERROR(VLOOKUP(B4769,allstats!$C:$J,8,0),"")</f>
        <v/>
      </c>
    </row>
    <row r="4770" spans="1:10" x14ac:dyDescent="0.3">
      <c r="A4770" t="s">
        <v>17013</v>
      </c>
      <c r="B4770" t="s">
        <v>17018</v>
      </c>
      <c r="C4770" t="s">
        <v>17019</v>
      </c>
      <c r="D4770" t="s">
        <v>17020</v>
      </c>
      <c r="E4770" t="s">
        <v>2778</v>
      </c>
      <c r="F4770" t="s">
        <v>17021</v>
      </c>
      <c r="G4770">
        <f>COUNTIF(allstats!$C:$C,B4770)</f>
        <v>0</v>
      </c>
      <c r="H4770">
        <f>COUNTIF(allstats!$Q:$Q,B4770)</f>
        <v>0</v>
      </c>
      <c r="I4770" t="str">
        <f>IFERROR(VLOOKUP(B4770,allstats!$C:$I,7,0),"")</f>
        <v/>
      </c>
      <c r="J4770" t="str">
        <f>IFERROR(VLOOKUP(B4770,allstats!$C:$J,8,0),"")</f>
        <v/>
      </c>
    </row>
    <row r="4771" spans="1:10" x14ac:dyDescent="0.3">
      <c r="A4771" t="s">
        <v>17013</v>
      </c>
      <c r="B4771" t="s">
        <v>17022</v>
      </c>
      <c r="C4771" t="s">
        <v>17023</v>
      </c>
      <c r="D4771" t="s">
        <v>17024</v>
      </c>
      <c r="E4771" t="s">
        <v>2778</v>
      </c>
      <c r="F4771" t="s">
        <v>17025</v>
      </c>
      <c r="G4771">
        <f>COUNTIF(allstats!$C:$C,B4771)</f>
        <v>0</v>
      </c>
      <c r="H4771">
        <f>COUNTIF(allstats!$Q:$Q,B4771)</f>
        <v>0</v>
      </c>
      <c r="I4771" t="str">
        <f>IFERROR(VLOOKUP(B4771,allstats!$C:$I,7,0),"")</f>
        <v/>
      </c>
      <c r="J4771" t="str">
        <f>IFERROR(VLOOKUP(B4771,allstats!$C:$J,8,0),"")</f>
        <v/>
      </c>
    </row>
    <row r="4772" spans="1:10" x14ac:dyDescent="0.3">
      <c r="A4772" t="s">
        <v>17026</v>
      </c>
      <c r="B4772" t="s">
        <v>17027</v>
      </c>
      <c r="C4772" t="s">
        <v>17028</v>
      </c>
      <c r="D4772" t="s">
        <v>17029</v>
      </c>
      <c r="E4772" t="s">
        <v>2778</v>
      </c>
      <c r="F4772" t="s">
        <v>16822</v>
      </c>
      <c r="G4772">
        <f>COUNTIF(allstats!$C:$C,B4772)</f>
        <v>0</v>
      </c>
      <c r="H4772">
        <f>COUNTIF(allstats!$Q:$Q,B4772)</f>
        <v>0</v>
      </c>
      <c r="I4772" t="str">
        <f>IFERROR(VLOOKUP(B4772,allstats!$C:$I,7,0),"")</f>
        <v/>
      </c>
      <c r="J4772" t="str">
        <f>IFERROR(VLOOKUP(B4772,allstats!$C:$J,8,0),"")</f>
        <v/>
      </c>
    </row>
    <row r="4773" spans="1:10" x14ac:dyDescent="0.3">
      <c r="A4773" t="s">
        <v>17030</v>
      </c>
      <c r="B4773" t="s">
        <v>17031</v>
      </c>
      <c r="C4773" t="s">
        <v>17032</v>
      </c>
      <c r="D4773" t="s">
        <v>17033</v>
      </c>
      <c r="E4773" t="s">
        <v>529</v>
      </c>
      <c r="F4773" t="s">
        <v>560</v>
      </c>
      <c r="G4773">
        <f>COUNTIF(allstats!$C:$C,B4773)</f>
        <v>0</v>
      </c>
      <c r="H4773">
        <f>COUNTIF(allstats!$Q:$Q,B4773)</f>
        <v>0</v>
      </c>
      <c r="I4773" t="str">
        <f>IFERROR(VLOOKUP(B4773,allstats!$C:$I,7,0),"")</f>
        <v/>
      </c>
      <c r="J4773" t="str">
        <f>IFERROR(VLOOKUP(B4773,allstats!$C:$J,8,0),"")</f>
        <v/>
      </c>
    </row>
    <row r="4774" spans="1:10" x14ac:dyDescent="0.3">
      <c r="A4774" t="s">
        <v>17034</v>
      </c>
      <c r="B4774" t="s">
        <v>17035</v>
      </c>
      <c r="C4774" t="s">
        <v>17036</v>
      </c>
      <c r="D4774" t="s">
        <v>17037</v>
      </c>
      <c r="E4774" t="s">
        <v>523</v>
      </c>
      <c r="F4774" t="s">
        <v>17038</v>
      </c>
      <c r="G4774">
        <f>COUNTIF(allstats!$C:$C,B4774)</f>
        <v>0</v>
      </c>
      <c r="H4774">
        <f>COUNTIF(allstats!$Q:$Q,B4774)</f>
        <v>0</v>
      </c>
      <c r="I4774" t="str">
        <f>IFERROR(VLOOKUP(B4774,allstats!$C:$I,7,0),"")</f>
        <v/>
      </c>
      <c r="J4774" t="str">
        <f>IFERROR(VLOOKUP(B4774,allstats!$C:$J,8,0),"")</f>
        <v/>
      </c>
    </row>
    <row r="4775" spans="1:10" x14ac:dyDescent="0.3">
      <c r="A4775" t="s">
        <v>17034</v>
      </c>
      <c r="B4775" t="s">
        <v>17039</v>
      </c>
      <c r="C4775" t="s">
        <v>17040</v>
      </c>
      <c r="D4775" t="s">
        <v>17041</v>
      </c>
      <c r="E4775" t="s">
        <v>529</v>
      </c>
      <c r="F4775" t="s">
        <v>4350</v>
      </c>
      <c r="G4775">
        <f>COUNTIF(allstats!$C:$C,B4775)</f>
        <v>0</v>
      </c>
      <c r="H4775">
        <f>COUNTIF(allstats!$Q:$Q,B4775)</f>
        <v>0</v>
      </c>
      <c r="I4775" t="str">
        <f>IFERROR(VLOOKUP(B4775,allstats!$C:$I,7,0),"")</f>
        <v/>
      </c>
      <c r="J4775" t="str">
        <f>IFERROR(VLOOKUP(B4775,allstats!$C:$J,8,0),"")</f>
        <v/>
      </c>
    </row>
    <row r="4776" spans="1:10" x14ac:dyDescent="0.3">
      <c r="A4776" t="s">
        <v>17034</v>
      </c>
      <c r="B4776" t="s">
        <v>17042</v>
      </c>
      <c r="C4776" t="s">
        <v>17043</v>
      </c>
      <c r="D4776" t="s">
        <v>17044</v>
      </c>
      <c r="E4776" t="s">
        <v>529</v>
      </c>
      <c r="F4776" t="s">
        <v>5532</v>
      </c>
      <c r="G4776">
        <f>COUNTIF(allstats!$C:$C,B4776)</f>
        <v>0</v>
      </c>
      <c r="H4776">
        <f>COUNTIF(allstats!$Q:$Q,B4776)</f>
        <v>0</v>
      </c>
      <c r="I4776" t="str">
        <f>IFERROR(VLOOKUP(B4776,allstats!$C:$I,7,0),"")</f>
        <v/>
      </c>
      <c r="J4776" t="str">
        <f>IFERROR(VLOOKUP(B4776,allstats!$C:$J,8,0),"")</f>
        <v/>
      </c>
    </row>
    <row r="4777" spans="1:10" x14ac:dyDescent="0.3">
      <c r="A4777" t="s">
        <v>17034</v>
      </c>
      <c r="B4777" t="s">
        <v>17045</v>
      </c>
      <c r="C4777" t="s">
        <v>17046</v>
      </c>
      <c r="D4777" t="s">
        <v>17047</v>
      </c>
      <c r="E4777" t="s">
        <v>529</v>
      </c>
      <c r="F4777" t="s">
        <v>4732</v>
      </c>
      <c r="G4777">
        <f>COUNTIF(allstats!$C:$C,B4777)</f>
        <v>0</v>
      </c>
      <c r="H4777">
        <f>COUNTIF(allstats!$Q:$Q,B4777)</f>
        <v>0</v>
      </c>
      <c r="I4777" t="str">
        <f>IFERROR(VLOOKUP(B4777,allstats!$C:$I,7,0),"")</f>
        <v/>
      </c>
      <c r="J4777" t="str">
        <f>IFERROR(VLOOKUP(B4777,allstats!$C:$J,8,0),"")</f>
        <v/>
      </c>
    </row>
    <row r="4778" spans="1:10" x14ac:dyDescent="0.3">
      <c r="A4778" t="s">
        <v>17034</v>
      </c>
      <c r="B4778" t="s">
        <v>17048</v>
      </c>
      <c r="C4778" t="s">
        <v>17049</v>
      </c>
      <c r="D4778" t="s">
        <v>17050</v>
      </c>
      <c r="E4778" t="s">
        <v>2194</v>
      </c>
      <c r="F4778" t="s">
        <v>17051</v>
      </c>
      <c r="G4778">
        <f>COUNTIF(allstats!$C:$C,B4778)</f>
        <v>0</v>
      </c>
      <c r="H4778">
        <f>COUNTIF(allstats!$Q:$Q,B4778)</f>
        <v>0</v>
      </c>
      <c r="I4778" t="str">
        <f>IFERROR(VLOOKUP(B4778,allstats!$C:$I,7,0),"")</f>
        <v/>
      </c>
      <c r="J4778" t="str">
        <f>IFERROR(VLOOKUP(B4778,allstats!$C:$J,8,0),"")</f>
        <v/>
      </c>
    </row>
    <row r="4779" spans="1:10" x14ac:dyDescent="0.3">
      <c r="A4779" t="s">
        <v>17034</v>
      </c>
      <c r="B4779" t="s">
        <v>17052</v>
      </c>
      <c r="C4779" t="s">
        <v>17053</v>
      </c>
      <c r="D4779" t="s">
        <v>17054</v>
      </c>
      <c r="E4779" t="s">
        <v>529</v>
      </c>
      <c r="F4779" t="s">
        <v>4454</v>
      </c>
      <c r="G4779">
        <f>COUNTIF(allstats!$C:$C,B4779)</f>
        <v>0</v>
      </c>
      <c r="H4779">
        <f>COUNTIF(allstats!$Q:$Q,B4779)</f>
        <v>0</v>
      </c>
      <c r="I4779" t="str">
        <f>IFERROR(VLOOKUP(B4779,allstats!$C:$I,7,0),"")</f>
        <v/>
      </c>
      <c r="J4779" t="str">
        <f>IFERROR(VLOOKUP(B4779,allstats!$C:$J,8,0),"")</f>
        <v/>
      </c>
    </row>
    <row r="4780" spans="1:10" x14ac:dyDescent="0.3">
      <c r="A4780" t="s">
        <v>17055</v>
      </c>
      <c r="B4780" t="s">
        <v>16749</v>
      </c>
      <c r="C4780" t="s">
        <v>17056</v>
      </c>
      <c r="D4780" t="s">
        <v>17057</v>
      </c>
      <c r="E4780" t="s">
        <v>2778</v>
      </c>
      <c r="F4780" t="s">
        <v>16752</v>
      </c>
      <c r="G4780">
        <f>COUNTIF(allstats!$C:$C,B4780)</f>
        <v>0</v>
      </c>
      <c r="H4780">
        <f>COUNTIF(allstats!$Q:$Q,B4780)</f>
        <v>0</v>
      </c>
      <c r="I4780" t="str">
        <f>IFERROR(VLOOKUP(B4780,allstats!$C:$I,7,0),"")</f>
        <v/>
      </c>
      <c r="J4780" t="str">
        <f>IFERROR(VLOOKUP(B4780,allstats!$C:$J,8,0),"")</f>
        <v/>
      </c>
    </row>
    <row r="4781" spans="1:10" x14ac:dyDescent="0.3">
      <c r="A4781" t="s">
        <v>17058</v>
      </c>
      <c r="B4781" t="s">
        <v>17059</v>
      </c>
      <c r="C4781" t="s">
        <v>17060</v>
      </c>
      <c r="D4781" t="s">
        <v>17061</v>
      </c>
      <c r="E4781" t="s">
        <v>529</v>
      </c>
      <c r="F4781" t="s">
        <v>560</v>
      </c>
      <c r="G4781">
        <f>COUNTIF(allstats!$C:$C,B4781)</f>
        <v>0</v>
      </c>
      <c r="H4781">
        <f>COUNTIF(allstats!$Q:$Q,B4781)</f>
        <v>0</v>
      </c>
      <c r="I4781" t="str">
        <f>IFERROR(VLOOKUP(B4781,allstats!$C:$I,7,0),"")</f>
        <v/>
      </c>
      <c r="J4781" t="str">
        <f>IFERROR(VLOOKUP(B4781,allstats!$C:$J,8,0),"")</f>
        <v/>
      </c>
    </row>
    <row r="4782" spans="1:10" x14ac:dyDescent="0.3">
      <c r="A4782" t="s">
        <v>17062</v>
      </c>
      <c r="B4782" t="s">
        <v>17063</v>
      </c>
      <c r="C4782" t="s">
        <v>17064</v>
      </c>
      <c r="D4782" t="s">
        <v>17065</v>
      </c>
      <c r="E4782" t="s">
        <v>523</v>
      </c>
      <c r="F4782" t="s">
        <v>17066</v>
      </c>
      <c r="G4782">
        <f>COUNTIF(allstats!$C:$C,B4782)</f>
        <v>0</v>
      </c>
      <c r="H4782">
        <f>COUNTIF(allstats!$Q:$Q,B4782)</f>
        <v>0</v>
      </c>
      <c r="I4782" t="str">
        <f>IFERROR(VLOOKUP(B4782,allstats!$C:$I,7,0),"")</f>
        <v/>
      </c>
      <c r="J4782" t="str">
        <f>IFERROR(VLOOKUP(B4782,allstats!$C:$J,8,0),"")</f>
        <v/>
      </c>
    </row>
    <row r="4783" spans="1:10" x14ac:dyDescent="0.3">
      <c r="A4783" t="s">
        <v>17067</v>
      </c>
      <c r="B4783" t="s">
        <v>17068</v>
      </c>
      <c r="C4783" t="s">
        <v>17069</v>
      </c>
      <c r="D4783" t="s">
        <v>17070</v>
      </c>
      <c r="E4783" t="s">
        <v>3859</v>
      </c>
      <c r="F4783" t="s">
        <v>17071</v>
      </c>
      <c r="G4783">
        <f>COUNTIF(allstats!$C:$C,B4783)</f>
        <v>0</v>
      </c>
      <c r="H4783">
        <f>COUNTIF(allstats!$Q:$Q,B4783)</f>
        <v>0</v>
      </c>
      <c r="I4783" t="str">
        <f>IFERROR(VLOOKUP(B4783,allstats!$C:$I,7,0),"")</f>
        <v/>
      </c>
      <c r="J4783" t="str">
        <f>IFERROR(VLOOKUP(B4783,allstats!$C:$J,8,0),"")</f>
        <v/>
      </c>
    </row>
    <row r="4784" spans="1:10" x14ac:dyDescent="0.3">
      <c r="A4784" t="s">
        <v>17072</v>
      </c>
      <c r="B4784" t="s">
        <v>17073</v>
      </c>
      <c r="C4784" t="s">
        <v>17074</v>
      </c>
      <c r="D4784" t="s">
        <v>17075</v>
      </c>
      <c r="E4784" t="s">
        <v>529</v>
      </c>
      <c r="F4784" t="s">
        <v>4517</v>
      </c>
      <c r="G4784">
        <f>COUNTIF(allstats!$C:$C,B4784)</f>
        <v>0</v>
      </c>
      <c r="H4784">
        <f>COUNTIF(allstats!$Q:$Q,B4784)</f>
        <v>0</v>
      </c>
      <c r="I4784" t="str">
        <f>IFERROR(VLOOKUP(B4784,allstats!$C:$I,7,0),"")</f>
        <v/>
      </c>
      <c r="J4784" t="str">
        <f>IFERROR(VLOOKUP(B4784,allstats!$C:$J,8,0),"")</f>
        <v/>
      </c>
    </row>
    <row r="4785" spans="1:10" x14ac:dyDescent="0.3">
      <c r="A4785" t="s">
        <v>17076</v>
      </c>
      <c r="B4785" t="s">
        <v>17077</v>
      </c>
      <c r="C4785" t="s">
        <v>17078</v>
      </c>
      <c r="D4785" t="s">
        <v>17079</v>
      </c>
      <c r="E4785" t="s">
        <v>2778</v>
      </c>
      <c r="F4785" t="s">
        <v>17080</v>
      </c>
      <c r="G4785">
        <f>COUNTIF(allstats!$C:$C,B4785)</f>
        <v>1</v>
      </c>
      <c r="H4785">
        <f>COUNTIF(allstats!$Q:$Q,B4785)</f>
        <v>1</v>
      </c>
      <c r="I4785">
        <f>IFERROR(VLOOKUP(B4785,allstats!$C:$I,7,0),"")</f>
        <v>113</v>
      </c>
      <c r="J4785">
        <f>IFERROR(VLOOKUP(B4785,allstats!$C:$J,8,0),"")</f>
        <v>0</v>
      </c>
    </row>
    <row r="4786" spans="1:10" x14ac:dyDescent="0.3">
      <c r="A4786" t="s">
        <v>17081</v>
      </c>
      <c r="B4786" t="s">
        <v>17082</v>
      </c>
      <c r="C4786" t="s">
        <v>17083</v>
      </c>
      <c r="D4786" t="s">
        <v>17084</v>
      </c>
      <c r="E4786" t="s">
        <v>538</v>
      </c>
      <c r="F4786" t="s">
        <v>17085</v>
      </c>
      <c r="G4786">
        <f>COUNTIF(allstats!$C:$C,B4786)</f>
        <v>0</v>
      </c>
      <c r="H4786">
        <f>COUNTIF(allstats!$Q:$Q,B4786)</f>
        <v>0</v>
      </c>
      <c r="I4786" t="str">
        <f>IFERROR(VLOOKUP(B4786,allstats!$C:$I,7,0),"")</f>
        <v/>
      </c>
      <c r="J4786" t="str">
        <f>IFERROR(VLOOKUP(B4786,allstats!$C:$J,8,0),"")</f>
        <v/>
      </c>
    </row>
    <row r="4787" spans="1:10" x14ac:dyDescent="0.3">
      <c r="A4787" t="s">
        <v>17086</v>
      </c>
      <c r="B4787" t="s">
        <v>16881</v>
      </c>
      <c r="C4787" t="s">
        <v>17087</v>
      </c>
      <c r="D4787" t="s">
        <v>17088</v>
      </c>
      <c r="E4787" t="s">
        <v>2778</v>
      </c>
      <c r="F4787" t="s">
        <v>17089</v>
      </c>
      <c r="G4787">
        <f>COUNTIF(allstats!$C:$C,B4787)</f>
        <v>0</v>
      </c>
      <c r="H4787">
        <f>COUNTIF(allstats!$Q:$Q,B4787)</f>
        <v>0</v>
      </c>
      <c r="I4787" t="str">
        <f>IFERROR(VLOOKUP(B4787,allstats!$C:$I,7,0),"")</f>
        <v/>
      </c>
      <c r="J4787" t="str">
        <f>IFERROR(VLOOKUP(B4787,allstats!$C:$J,8,0),"")</f>
        <v/>
      </c>
    </row>
    <row r="4788" spans="1:10" x14ac:dyDescent="0.3">
      <c r="A4788" t="s">
        <v>17090</v>
      </c>
      <c r="B4788" t="s">
        <v>17091</v>
      </c>
      <c r="C4788" t="s">
        <v>17092</v>
      </c>
      <c r="D4788" t="s">
        <v>17093</v>
      </c>
      <c r="E4788" t="s">
        <v>2778</v>
      </c>
      <c r="F4788" t="s">
        <v>16752</v>
      </c>
      <c r="G4788">
        <f>COUNTIF(allstats!$C:$C,B4788)</f>
        <v>1</v>
      </c>
      <c r="H4788">
        <f>COUNTIF(allstats!$Q:$Q,B4788)</f>
        <v>1</v>
      </c>
      <c r="I4788">
        <f>IFERROR(VLOOKUP(B4788,allstats!$C:$I,7,0),"")</f>
        <v>370</v>
      </c>
      <c r="J4788">
        <f>IFERROR(VLOOKUP(B4788,allstats!$C:$J,8,0),"")</f>
        <v>0</v>
      </c>
    </row>
    <row r="4789" spans="1:10" x14ac:dyDescent="0.3">
      <c r="A4789" t="s">
        <v>17090</v>
      </c>
      <c r="B4789" t="s">
        <v>17094</v>
      </c>
      <c r="C4789" t="s">
        <v>17095</v>
      </c>
      <c r="D4789" t="s">
        <v>17096</v>
      </c>
      <c r="E4789" t="s">
        <v>2778</v>
      </c>
      <c r="F4789" t="s">
        <v>17097</v>
      </c>
      <c r="G4789">
        <f>COUNTIF(allstats!$C:$C,B4789)</f>
        <v>2</v>
      </c>
      <c r="H4789">
        <f>COUNTIF(allstats!$Q:$Q,B4789)</f>
        <v>2</v>
      </c>
      <c r="I4789">
        <f>IFERROR(VLOOKUP(B4789,allstats!$C:$I,7,0),"")</f>
        <v>915</v>
      </c>
      <c r="J4789">
        <f>IFERROR(VLOOKUP(B4789,allstats!$C:$J,8,0),"")</f>
        <v>0</v>
      </c>
    </row>
    <row r="4790" spans="1:10" x14ac:dyDescent="0.3">
      <c r="A4790" t="s">
        <v>17090</v>
      </c>
      <c r="B4790" t="s">
        <v>17098</v>
      </c>
      <c r="C4790" t="s">
        <v>17099</v>
      </c>
      <c r="D4790" t="s">
        <v>17100</v>
      </c>
      <c r="E4790" t="s">
        <v>2778</v>
      </c>
      <c r="F4790" t="s">
        <v>17021</v>
      </c>
      <c r="G4790">
        <f>COUNTIF(allstats!$C:$C,B4790)</f>
        <v>0</v>
      </c>
      <c r="H4790">
        <f>COUNTIF(allstats!$Q:$Q,B4790)</f>
        <v>0</v>
      </c>
      <c r="I4790" t="str">
        <f>IFERROR(VLOOKUP(B4790,allstats!$C:$I,7,0),"")</f>
        <v/>
      </c>
      <c r="J4790" t="str">
        <f>IFERROR(VLOOKUP(B4790,allstats!$C:$J,8,0),"")</f>
        <v/>
      </c>
    </row>
    <row r="4791" spans="1:10" x14ac:dyDescent="0.3">
      <c r="A4791" t="s">
        <v>17101</v>
      </c>
      <c r="B4791" t="s">
        <v>17102</v>
      </c>
      <c r="C4791" t="s">
        <v>17103</v>
      </c>
      <c r="D4791" t="s">
        <v>17104</v>
      </c>
      <c r="E4791" t="s">
        <v>2194</v>
      </c>
      <c r="F4791" t="s">
        <v>17105</v>
      </c>
      <c r="G4791">
        <f>COUNTIF(allstats!$C:$C,B4791)</f>
        <v>0</v>
      </c>
      <c r="H4791">
        <f>COUNTIF(allstats!$Q:$Q,B4791)</f>
        <v>0</v>
      </c>
      <c r="I4791" t="str">
        <f>IFERROR(VLOOKUP(B4791,allstats!$C:$I,7,0),"")</f>
        <v/>
      </c>
      <c r="J4791" t="str">
        <f>IFERROR(VLOOKUP(B4791,allstats!$C:$J,8,0),"")</f>
        <v/>
      </c>
    </row>
    <row r="4792" spans="1:10" x14ac:dyDescent="0.3">
      <c r="A4792" t="s">
        <v>17101</v>
      </c>
      <c r="B4792" t="s">
        <v>17106</v>
      </c>
      <c r="C4792" t="s">
        <v>17107</v>
      </c>
      <c r="D4792" t="s">
        <v>17108</v>
      </c>
      <c r="E4792" t="s">
        <v>2778</v>
      </c>
      <c r="F4792" t="s">
        <v>17109</v>
      </c>
      <c r="G4792">
        <f>COUNTIF(allstats!$C:$C,B4792)</f>
        <v>0</v>
      </c>
      <c r="H4792">
        <f>COUNTIF(allstats!$Q:$Q,B4792)</f>
        <v>0</v>
      </c>
      <c r="I4792" t="str">
        <f>IFERROR(VLOOKUP(B4792,allstats!$C:$I,7,0),"")</f>
        <v/>
      </c>
      <c r="J4792" t="str">
        <f>IFERROR(VLOOKUP(B4792,allstats!$C:$J,8,0),"")</f>
        <v/>
      </c>
    </row>
    <row r="4793" spans="1:10" x14ac:dyDescent="0.3">
      <c r="A4793" t="s">
        <v>17101</v>
      </c>
      <c r="B4793" t="s">
        <v>17110</v>
      </c>
      <c r="C4793" t="s">
        <v>17111</v>
      </c>
      <c r="D4793" t="s">
        <v>17112</v>
      </c>
      <c r="E4793" t="s">
        <v>3859</v>
      </c>
      <c r="F4793" t="s">
        <v>17113</v>
      </c>
      <c r="G4793">
        <f>COUNTIF(allstats!$C:$C,B4793)</f>
        <v>0</v>
      </c>
      <c r="H4793">
        <f>COUNTIF(allstats!$Q:$Q,B4793)</f>
        <v>0</v>
      </c>
      <c r="I4793" t="str">
        <f>IFERROR(VLOOKUP(B4793,allstats!$C:$I,7,0),"")</f>
        <v/>
      </c>
      <c r="J4793" t="str">
        <f>IFERROR(VLOOKUP(B4793,allstats!$C:$J,8,0),"")</f>
        <v/>
      </c>
    </row>
    <row r="4794" spans="1:10" x14ac:dyDescent="0.3">
      <c r="A4794" t="s">
        <v>17101</v>
      </c>
      <c r="B4794" t="s">
        <v>17114</v>
      </c>
      <c r="C4794" t="s">
        <v>17115</v>
      </c>
      <c r="D4794" t="s">
        <v>17116</v>
      </c>
      <c r="E4794" t="s">
        <v>2778</v>
      </c>
      <c r="F4794" t="s">
        <v>17117</v>
      </c>
      <c r="G4794">
        <f>COUNTIF(allstats!$C:$C,B4794)</f>
        <v>0</v>
      </c>
      <c r="H4794">
        <f>COUNTIF(allstats!$Q:$Q,B4794)</f>
        <v>0</v>
      </c>
      <c r="I4794" t="str">
        <f>IFERROR(VLOOKUP(B4794,allstats!$C:$I,7,0),"")</f>
        <v/>
      </c>
      <c r="J4794" t="str">
        <f>IFERROR(VLOOKUP(B4794,allstats!$C:$J,8,0),"")</f>
        <v/>
      </c>
    </row>
    <row r="4795" spans="1:10" x14ac:dyDescent="0.3">
      <c r="A4795" t="s">
        <v>17118</v>
      </c>
      <c r="B4795" t="s">
        <v>17119</v>
      </c>
      <c r="C4795" t="s">
        <v>17120</v>
      </c>
      <c r="D4795" t="s">
        <v>17121</v>
      </c>
      <c r="E4795" t="s">
        <v>2778</v>
      </c>
      <c r="F4795" t="s">
        <v>17122</v>
      </c>
      <c r="G4795">
        <f>COUNTIF(allstats!$C:$C,B4795)</f>
        <v>0</v>
      </c>
      <c r="H4795">
        <f>COUNTIF(allstats!$Q:$Q,B4795)</f>
        <v>0</v>
      </c>
      <c r="I4795" t="str">
        <f>IFERROR(VLOOKUP(B4795,allstats!$C:$I,7,0),"")</f>
        <v/>
      </c>
      <c r="J4795" t="str">
        <f>IFERROR(VLOOKUP(B4795,allstats!$C:$J,8,0),"")</f>
        <v/>
      </c>
    </row>
    <row r="4796" spans="1:10" x14ac:dyDescent="0.3">
      <c r="A4796" t="s">
        <v>17123</v>
      </c>
      <c r="B4796" t="s">
        <v>17124</v>
      </c>
      <c r="C4796" t="s">
        <v>17125</v>
      </c>
      <c r="D4796" t="s">
        <v>17126</v>
      </c>
      <c r="E4796" t="s">
        <v>2778</v>
      </c>
      <c r="F4796" t="s">
        <v>17127</v>
      </c>
      <c r="G4796">
        <f>COUNTIF(allstats!$C:$C,B4796)</f>
        <v>0</v>
      </c>
      <c r="H4796">
        <f>COUNTIF(allstats!$Q:$Q,B4796)</f>
        <v>0</v>
      </c>
      <c r="I4796" t="str">
        <f>IFERROR(VLOOKUP(B4796,allstats!$C:$I,7,0),"")</f>
        <v/>
      </c>
      <c r="J4796" t="str">
        <f>IFERROR(VLOOKUP(B4796,allstats!$C:$J,8,0),"")</f>
        <v/>
      </c>
    </row>
    <row r="4797" spans="1:10" x14ac:dyDescent="0.3">
      <c r="A4797" t="s">
        <v>17128</v>
      </c>
      <c r="B4797" t="s">
        <v>17129</v>
      </c>
      <c r="C4797" t="s">
        <v>17130</v>
      </c>
      <c r="D4797" t="s">
        <v>17131</v>
      </c>
      <c r="E4797" t="s">
        <v>2778</v>
      </c>
      <c r="F4797" t="s">
        <v>17132</v>
      </c>
      <c r="G4797">
        <f>COUNTIF(allstats!$C:$C,B4797)</f>
        <v>0</v>
      </c>
      <c r="H4797">
        <f>COUNTIF(allstats!$Q:$Q,B4797)</f>
        <v>0</v>
      </c>
      <c r="I4797" t="str">
        <f>IFERROR(VLOOKUP(B4797,allstats!$C:$I,7,0),"")</f>
        <v/>
      </c>
      <c r="J4797" t="str">
        <f>IFERROR(VLOOKUP(B4797,allstats!$C:$J,8,0),"")</f>
        <v/>
      </c>
    </row>
    <row r="4798" spans="1:10" x14ac:dyDescent="0.3">
      <c r="A4798" t="s">
        <v>17133</v>
      </c>
      <c r="B4798" t="s">
        <v>17134</v>
      </c>
      <c r="C4798" t="s">
        <v>17135</v>
      </c>
      <c r="D4798" t="s">
        <v>17136</v>
      </c>
      <c r="E4798" t="s">
        <v>2778</v>
      </c>
      <c r="F4798" t="s">
        <v>17137</v>
      </c>
      <c r="G4798">
        <f>COUNTIF(allstats!$C:$C,B4798)</f>
        <v>0</v>
      </c>
      <c r="H4798">
        <f>COUNTIF(allstats!$Q:$Q,B4798)</f>
        <v>0</v>
      </c>
      <c r="I4798" t="str">
        <f>IFERROR(VLOOKUP(B4798,allstats!$C:$I,7,0),"")</f>
        <v/>
      </c>
      <c r="J4798" t="str">
        <f>IFERROR(VLOOKUP(B4798,allstats!$C:$J,8,0),"")</f>
        <v/>
      </c>
    </row>
    <row r="4799" spans="1:10" x14ac:dyDescent="0.3">
      <c r="A4799" t="s">
        <v>17138</v>
      </c>
      <c r="B4799" t="s">
        <v>17139</v>
      </c>
      <c r="C4799" t="s">
        <v>17140</v>
      </c>
      <c r="D4799" t="s">
        <v>17141</v>
      </c>
      <c r="E4799" t="s">
        <v>529</v>
      </c>
      <c r="F4799" t="s">
        <v>16897</v>
      </c>
      <c r="G4799">
        <f>COUNTIF(allstats!$C:$C,B4799)</f>
        <v>0</v>
      </c>
      <c r="H4799">
        <f>COUNTIF(allstats!$Q:$Q,B4799)</f>
        <v>0</v>
      </c>
      <c r="I4799" t="str">
        <f>IFERROR(VLOOKUP(B4799,allstats!$C:$I,7,0),"")</f>
        <v/>
      </c>
      <c r="J4799" t="str">
        <f>IFERROR(VLOOKUP(B4799,allstats!$C:$J,8,0),"")</f>
        <v/>
      </c>
    </row>
    <row r="4800" spans="1:10" x14ac:dyDescent="0.3">
      <c r="A4800" t="s">
        <v>17142</v>
      </c>
      <c r="B4800" t="s">
        <v>17143</v>
      </c>
      <c r="C4800" t="s">
        <v>17144</v>
      </c>
      <c r="D4800" t="s">
        <v>17145</v>
      </c>
      <c r="E4800" t="s">
        <v>1596</v>
      </c>
      <c r="F4800" t="s">
        <v>17146</v>
      </c>
      <c r="G4800">
        <f>COUNTIF(allstats!$C:$C,B4800)</f>
        <v>0</v>
      </c>
      <c r="H4800">
        <f>COUNTIF(allstats!$Q:$Q,B4800)</f>
        <v>0</v>
      </c>
      <c r="I4800" t="str">
        <f>IFERROR(VLOOKUP(B4800,allstats!$C:$I,7,0),"")</f>
        <v/>
      </c>
      <c r="J4800" t="str">
        <f>IFERROR(VLOOKUP(B4800,allstats!$C:$J,8,0),"")</f>
        <v/>
      </c>
    </row>
    <row r="4801" spans="1:10" x14ac:dyDescent="0.3">
      <c r="A4801" t="s">
        <v>17147</v>
      </c>
      <c r="B4801" t="s">
        <v>17148</v>
      </c>
      <c r="C4801" t="s">
        <v>17149</v>
      </c>
      <c r="D4801" t="s">
        <v>17150</v>
      </c>
      <c r="E4801" t="s">
        <v>538</v>
      </c>
      <c r="F4801" t="s">
        <v>17151</v>
      </c>
      <c r="G4801">
        <f>COUNTIF(allstats!$C:$C,B4801)</f>
        <v>0</v>
      </c>
      <c r="H4801">
        <f>COUNTIF(allstats!$Q:$Q,B4801)</f>
        <v>0</v>
      </c>
      <c r="I4801" t="str">
        <f>IFERROR(VLOOKUP(B4801,allstats!$C:$I,7,0),"")</f>
        <v/>
      </c>
      <c r="J4801" t="str">
        <f>IFERROR(VLOOKUP(B4801,allstats!$C:$J,8,0),"")</f>
        <v/>
      </c>
    </row>
    <row r="4802" spans="1:10" x14ac:dyDescent="0.3">
      <c r="A4802" t="s">
        <v>17152</v>
      </c>
      <c r="B4802" t="s">
        <v>17153</v>
      </c>
      <c r="C4802" t="s">
        <v>17154</v>
      </c>
      <c r="D4802" t="s">
        <v>17155</v>
      </c>
      <c r="E4802" t="s">
        <v>538</v>
      </c>
      <c r="F4802" t="s">
        <v>17156</v>
      </c>
      <c r="G4802">
        <f>COUNTIF(allstats!$C:$C,B4802)</f>
        <v>0</v>
      </c>
      <c r="H4802">
        <f>COUNTIF(allstats!$Q:$Q,B4802)</f>
        <v>0</v>
      </c>
      <c r="I4802" t="str">
        <f>IFERROR(VLOOKUP(B4802,allstats!$C:$I,7,0),"")</f>
        <v/>
      </c>
      <c r="J4802" t="str">
        <f>IFERROR(VLOOKUP(B4802,allstats!$C:$J,8,0),"")</f>
        <v/>
      </c>
    </row>
    <row r="4803" spans="1:10" x14ac:dyDescent="0.3">
      <c r="A4803" t="s">
        <v>17157</v>
      </c>
      <c r="B4803" t="s">
        <v>17158</v>
      </c>
      <c r="C4803" t="s">
        <v>17159</v>
      </c>
      <c r="D4803" t="s">
        <v>17160</v>
      </c>
      <c r="E4803" t="s">
        <v>2778</v>
      </c>
      <c r="F4803" t="s">
        <v>17122</v>
      </c>
      <c r="G4803">
        <f>COUNTIF(allstats!$C:$C,B4803)</f>
        <v>0</v>
      </c>
      <c r="H4803">
        <f>COUNTIF(allstats!$Q:$Q,B4803)</f>
        <v>0</v>
      </c>
      <c r="I4803" t="str">
        <f>IFERROR(VLOOKUP(B4803,allstats!$C:$I,7,0),"")</f>
        <v/>
      </c>
      <c r="J4803" t="str">
        <f>IFERROR(VLOOKUP(B4803,allstats!$C:$J,8,0),"")</f>
        <v/>
      </c>
    </row>
    <row r="4804" spans="1:10" x14ac:dyDescent="0.3">
      <c r="A4804" t="s">
        <v>17161</v>
      </c>
      <c r="B4804" t="s">
        <v>17162</v>
      </c>
      <c r="C4804" t="s">
        <v>17163</v>
      </c>
      <c r="D4804" t="s">
        <v>17164</v>
      </c>
      <c r="E4804" t="s">
        <v>529</v>
      </c>
      <c r="F4804" t="s">
        <v>17165</v>
      </c>
      <c r="G4804">
        <f>COUNTIF(allstats!$C:$C,B4804)</f>
        <v>0</v>
      </c>
      <c r="H4804">
        <f>COUNTIF(allstats!$Q:$Q,B4804)</f>
        <v>0</v>
      </c>
      <c r="I4804" t="str">
        <f>IFERROR(VLOOKUP(B4804,allstats!$C:$I,7,0),"")</f>
        <v/>
      </c>
      <c r="J4804" t="str">
        <f>IFERROR(VLOOKUP(B4804,allstats!$C:$J,8,0),"")</f>
        <v/>
      </c>
    </row>
    <row r="4805" spans="1:10" x14ac:dyDescent="0.3">
      <c r="A4805" t="s">
        <v>17161</v>
      </c>
      <c r="B4805" t="s">
        <v>17166</v>
      </c>
      <c r="C4805" t="s">
        <v>17167</v>
      </c>
      <c r="D4805" t="s">
        <v>17168</v>
      </c>
      <c r="E4805" t="s">
        <v>2778</v>
      </c>
      <c r="F4805" t="s">
        <v>17169</v>
      </c>
      <c r="G4805">
        <f>COUNTIF(allstats!$C:$C,B4805)</f>
        <v>0</v>
      </c>
      <c r="H4805">
        <f>COUNTIF(allstats!$Q:$Q,B4805)</f>
        <v>0</v>
      </c>
      <c r="I4805" t="str">
        <f>IFERROR(VLOOKUP(B4805,allstats!$C:$I,7,0),"")</f>
        <v/>
      </c>
      <c r="J4805" t="str">
        <f>IFERROR(VLOOKUP(B4805,allstats!$C:$J,8,0),"")</f>
        <v/>
      </c>
    </row>
    <row r="4806" spans="1:10" x14ac:dyDescent="0.3">
      <c r="A4806" t="s">
        <v>17161</v>
      </c>
      <c r="B4806" t="s">
        <v>17170</v>
      </c>
      <c r="C4806" t="s">
        <v>17171</v>
      </c>
      <c r="D4806" t="s">
        <v>17172</v>
      </c>
      <c r="E4806" t="s">
        <v>529</v>
      </c>
      <c r="F4806" t="s">
        <v>17173</v>
      </c>
      <c r="G4806">
        <f>COUNTIF(allstats!$C:$C,B4806)</f>
        <v>0</v>
      </c>
      <c r="H4806">
        <f>COUNTIF(allstats!$Q:$Q,B4806)</f>
        <v>0</v>
      </c>
      <c r="I4806" t="str">
        <f>IFERROR(VLOOKUP(B4806,allstats!$C:$I,7,0),"")</f>
        <v/>
      </c>
      <c r="J4806" t="str">
        <f>IFERROR(VLOOKUP(B4806,allstats!$C:$J,8,0),"")</f>
        <v/>
      </c>
    </row>
    <row r="4807" spans="1:10" x14ac:dyDescent="0.3">
      <c r="A4807" t="s">
        <v>17161</v>
      </c>
      <c r="B4807" t="s">
        <v>17174</v>
      </c>
      <c r="C4807" t="s">
        <v>17175</v>
      </c>
      <c r="D4807" t="s">
        <v>17176</v>
      </c>
      <c r="E4807" t="s">
        <v>2778</v>
      </c>
      <c r="F4807" t="s">
        <v>17177</v>
      </c>
      <c r="G4807">
        <f>COUNTIF(allstats!$C:$C,B4807)</f>
        <v>1</v>
      </c>
      <c r="H4807">
        <f>COUNTIF(allstats!$Q:$Q,B4807)</f>
        <v>1</v>
      </c>
      <c r="I4807">
        <f>IFERROR(VLOOKUP(B4807,allstats!$C:$I,7,0),"")</f>
        <v>34</v>
      </c>
      <c r="J4807">
        <f>IFERROR(VLOOKUP(B4807,allstats!$C:$J,8,0),"")</f>
        <v>0</v>
      </c>
    </row>
    <row r="4808" spans="1:10" x14ac:dyDescent="0.3">
      <c r="A4808" t="s">
        <v>17161</v>
      </c>
      <c r="B4808" t="s">
        <v>17178</v>
      </c>
      <c r="C4808" t="s">
        <v>17179</v>
      </c>
      <c r="D4808" t="s">
        <v>17180</v>
      </c>
      <c r="E4808" t="s">
        <v>2778</v>
      </c>
      <c r="F4808" t="s">
        <v>17181</v>
      </c>
      <c r="G4808">
        <f>COUNTIF(allstats!$C:$C,B4808)</f>
        <v>0</v>
      </c>
      <c r="H4808">
        <f>COUNTIF(allstats!$Q:$Q,B4808)</f>
        <v>0</v>
      </c>
      <c r="I4808" t="str">
        <f>IFERROR(VLOOKUP(B4808,allstats!$C:$I,7,0),"")</f>
        <v/>
      </c>
      <c r="J4808" t="str">
        <f>IFERROR(VLOOKUP(B4808,allstats!$C:$J,8,0),"")</f>
        <v/>
      </c>
    </row>
    <row r="4809" spans="1:10" x14ac:dyDescent="0.3">
      <c r="A4809" t="s">
        <v>17161</v>
      </c>
      <c r="B4809" t="s">
        <v>17182</v>
      </c>
      <c r="C4809" t="s">
        <v>17183</v>
      </c>
      <c r="D4809" t="s">
        <v>17184</v>
      </c>
      <c r="E4809" t="s">
        <v>626</v>
      </c>
      <c r="F4809" t="s">
        <v>17185</v>
      </c>
      <c r="G4809">
        <f>COUNTIF(allstats!$C:$C,B4809)</f>
        <v>0</v>
      </c>
      <c r="H4809">
        <f>COUNTIF(allstats!$Q:$Q,B4809)</f>
        <v>0</v>
      </c>
      <c r="I4809" t="str">
        <f>IFERROR(VLOOKUP(B4809,allstats!$C:$I,7,0),"")</f>
        <v/>
      </c>
      <c r="J4809" t="str">
        <f>IFERROR(VLOOKUP(B4809,allstats!$C:$J,8,0),"")</f>
        <v/>
      </c>
    </row>
    <row r="4810" spans="1:10" x14ac:dyDescent="0.3">
      <c r="A4810" t="s">
        <v>17161</v>
      </c>
      <c r="B4810" t="s">
        <v>16908</v>
      </c>
      <c r="C4810" t="s">
        <v>17186</v>
      </c>
      <c r="D4810" t="s">
        <v>17187</v>
      </c>
      <c r="E4810" t="s">
        <v>626</v>
      </c>
      <c r="F4810" t="s">
        <v>17188</v>
      </c>
      <c r="G4810">
        <f>COUNTIF(allstats!$C:$C,B4810)</f>
        <v>0</v>
      </c>
      <c r="H4810">
        <f>COUNTIF(allstats!$Q:$Q,B4810)</f>
        <v>0</v>
      </c>
      <c r="I4810" t="str">
        <f>IFERROR(VLOOKUP(B4810,allstats!$C:$I,7,0),"")</f>
        <v/>
      </c>
      <c r="J4810" t="str">
        <f>IFERROR(VLOOKUP(B4810,allstats!$C:$J,8,0),"")</f>
        <v/>
      </c>
    </row>
    <row r="4811" spans="1:10" x14ac:dyDescent="0.3">
      <c r="A4811" t="s">
        <v>17189</v>
      </c>
      <c r="B4811" t="s">
        <v>17190</v>
      </c>
      <c r="C4811" t="s">
        <v>17191</v>
      </c>
      <c r="D4811" t="s">
        <v>17192</v>
      </c>
      <c r="E4811" t="s">
        <v>523</v>
      </c>
      <c r="F4811" t="s">
        <v>4807</v>
      </c>
      <c r="G4811">
        <f>COUNTIF(allstats!$C:$C,B4811)</f>
        <v>0</v>
      </c>
      <c r="H4811">
        <f>COUNTIF(allstats!$Q:$Q,B4811)</f>
        <v>0</v>
      </c>
      <c r="I4811" t="str">
        <f>IFERROR(VLOOKUP(B4811,allstats!$C:$I,7,0),"")</f>
        <v/>
      </c>
      <c r="J4811" t="str">
        <f>IFERROR(VLOOKUP(B4811,allstats!$C:$J,8,0),"")</f>
        <v/>
      </c>
    </row>
    <row r="4812" spans="1:10" x14ac:dyDescent="0.3">
      <c r="A4812" t="s">
        <v>17189</v>
      </c>
      <c r="B4812" t="s">
        <v>17193</v>
      </c>
      <c r="C4812" t="s">
        <v>17194</v>
      </c>
      <c r="D4812" t="s">
        <v>17195</v>
      </c>
      <c r="E4812" t="s">
        <v>529</v>
      </c>
      <c r="F4812" t="s">
        <v>17196</v>
      </c>
      <c r="G4812">
        <f>COUNTIF(allstats!$C:$C,B4812)</f>
        <v>0</v>
      </c>
      <c r="H4812">
        <f>COUNTIF(allstats!$Q:$Q,B4812)</f>
        <v>0</v>
      </c>
      <c r="I4812" t="str">
        <f>IFERROR(VLOOKUP(B4812,allstats!$C:$I,7,0),"")</f>
        <v/>
      </c>
      <c r="J4812" t="str">
        <f>IFERROR(VLOOKUP(B4812,allstats!$C:$J,8,0),"")</f>
        <v/>
      </c>
    </row>
    <row r="4813" spans="1:10" x14ac:dyDescent="0.3">
      <c r="A4813" t="s">
        <v>17197</v>
      </c>
      <c r="B4813" t="s">
        <v>17198</v>
      </c>
      <c r="C4813" t="s">
        <v>17199</v>
      </c>
      <c r="D4813" t="s">
        <v>17200</v>
      </c>
      <c r="E4813" t="s">
        <v>538</v>
      </c>
      <c r="F4813" t="s">
        <v>5452</v>
      </c>
      <c r="G4813">
        <f>COUNTIF(allstats!$C:$C,B4813)</f>
        <v>0</v>
      </c>
      <c r="H4813">
        <f>COUNTIF(allstats!$Q:$Q,B4813)</f>
        <v>0</v>
      </c>
      <c r="I4813" t="str">
        <f>IFERROR(VLOOKUP(B4813,allstats!$C:$I,7,0),"")</f>
        <v/>
      </c>
      <c r="J4813" t="str">
        <f>IFERROR(VLOOKUP(B4813,allstats!$C:$J,8,0),"")</f>
        <v/>
      </c>
    </row>
    <row r="4814" spans="1:10" x14ac:dyDescent="0.3">
      <c r="A4814" t="s">
        <v>17197</v>
      </c>
      <c r="B4814" t="s">
        <v>17201</v>
      </c>
      <c r="C4814" t="s">
        <v>17202</v>
      </c>
      <c r="D4814" t="s">
        <v>17203</v>
      </c>
      <c r="E4814" t="s">
        <v>538</v>
      </c>
      <c r="F4814" t="s">
        <v>17204</v>
      </c>
      <c r="G4814">
        <f>COUNTIF(allstats!$C:$C,B4814)</f>
        <v>0</v>
      </c>
      <c r="H4814">
        <f>COUNTIF(allstats!$Q:$Q,B4814)</f>
        <v>1</v>
      </c>
      <c r="I4814" t="str">
        <f>IFERROR(VLOOKUP(B4814,allstats!$C:$I,7,0),"")</f>
        <v/>
      </c>
      <c r="J4814" t="str">
        <f>IFERROR(VLOOKUP(B4814,allstats!$C:$J,8,0),"")</f>
        <v/>
      </c>
    </row>
    <row r="4815" spans="1:10" x14ac:dyDescent="0.3">
      <c r="A4815" t="s">
        <v>17197</v>
      </c>
      <c r="B4815" t="s">
        <v>17205</v>
      </c>
      <c r="C4815" t="s">
        <v>17206</v>
      </c>
      <c r="D4815" t="s">
        <v>17207</v>
      </c>
      <c r="E4815" t="s">
        <v>538</v>
      </c>
      <c r="F4815" t="s">
        <v>8202</v>
      </c>
      <c r="G4815">
        <f>COUNTIF(allstats!$C:$C,B4815)</f>
        <v>0</v>
      </c>
      <c r="H4815">
        <f>COUNTIF(allstats!$Q:$Q,B4815)</f>
        <v>0</v>
      </c>
      <c r="I4815" t="str">
        <f>IFERROR(VLOOKUP(B4815,allstats!$C:$I,7,0),"")</f>
        <v/>
      </c>
      <c r="J4815" t="str">
        <f>IFERROR(VLOOKUP(B4815,allstats!$C:$J,8,0),"")</f>
        <v/>
      </c>
    </row>
    <row r="4816" spans="1:10" x14ac:dyDescent="0.3">
      <c r="A4816" t="s">
        <v>17197</v>
      </c>
      <c r="B4816" t="s">
        <v>17208</v>
      </c>
      <c r="C4816" t="s">
        <v>17209</v>
      </c>
      <c r="D4816" t="s">
        <v>17210</v>
      </c>
      <c r="E4816" t="s">
        <v>538</v>
      </c>
      <c r="F4816" t="s">
        <v>17211</v>
      </c>
      <c r="G4816">
        <f>COUNTIF(allstats!$C:$C,B4816)</f>
        <v>0</v>
      </c>
      <c r="H4816">
        <f>COUNTIF(allstats!$Q:$Q,B4816)</f>
        <v>0</v>
      </c>
      <c r="I4816" t="str">
        <f>IFERROR(VLOOKUP(B4816,allstats!$C:$I,7,0),"")</f>
        <v/>
      </c>
      <c r="J4816" t="str">
        <f>IFERROR(VLOOKUP(B4816,allstats!$C:$J,8,0),"")</f>
        <v/>
      </c>
    </row>
    <row r="4817" spans="1:10" x14ac:dyDescent="0.3">
      <c r="A4817" t="s">
        <v>17197</v>
      </c>
      <c r="B4817" t="s">
        <v>16980</v>
      </c>
      <c r="C4817" t="s">
        <v>17212</v>
      </c>
      <c r="D4817" t="s">
        <v>17213</v>
      </c>
      <c r="E4817" t="s">
        <v>538</v>
      </c>
      <c r="F4817" t="s">
        <v>16983</v>
      </c>
      <c r="G4817">
        <f>COUNTIF(allstats!$C:$C,B4817)</f>
        <v>0</v>
      </c>
      <c r="H4817">
        <f>COUNTIF(allstats!$Q:$Q,B4817)</f>
        <v>0</v>
      </c>
      <c r="I4817" t="str">
        <f>IFERROR(VLOOKUP(B4817,allstats!$C:$I,7,0),"")</f>
        <v/>
      </c>
      <c r="J4817" t="str">
        <f>IFERROR(VLOOKUP(B4817,allstats!$C:$J,8,0),"")</f>
        <v/>
      </c>
    </row>
    <row r="4818" spans="1:10" x14ac:dyDescent="0.3">
      <c r="A4818" t="s">
        <v>17197</v>
      </c>
      <c r="B4818" t="s">
        <v>16973</v>
      </c>
      <c r="C4818" t="s">
        <v>17214</v>
      </c>
      <c r="D4818" t="s">
        <v>17215</v>
      </c>
      <c r="E4818" t="s">
        <v>529</v>
      </c>
      <c r="F4818" t="s">
        <v>4977</v>
      </c>
      <c r="G4818">
        <f>COUNTIF(allstats!$C:$C,B4818)</f>
        <v>0</v>
      </c>
      <c r="H4818">
        <f>COUNTIF(allstats!$Q:$Q,B4818)</f>
        <v>0</v>
      </c>
      <c r="I4818" t="str">
        <f>IFERROR(VLOOKUP(B4818,allstats!$C:$I,7,0),"")</f>
        <v/>
      </c>
      <c r="J4818" t="str">
        <f>IFERROR(VLOOKUP(B4818,allstats!$C:$J,8,0),"")</f>
        <v/>
      </c>
    </row>
    <row r="4819" spans="1:10" x14ac:dyDescent="0.3">
      <c r="A4819" t="s">
        <v>17216</v>
      </c>
      <c r="B4819" t="s">
        <v>17217</v>
      </c>
      <c r="C4819" t="s">
        <v>17218</v>
      </c>
      <c r="D4819" t="s">
        <v>17219</v>
      </c>
      <c r="E4819" t="s">
        <v>523</v>
      </c>
      <c r="F4819" t="s">
        <v>17220</v>
      </c>
      <c r="G4819">
        <f>COUNTIF(allstats!$C:$C,B4819)</f>
        <v>0</v>
      </c>
      <c r="H4819">
        <f>COUNTIF(allstats!$Q:$Q,B4819)</f>
        <v>0</v>
      </c>
      <c r="I4819" t="str">
        <f>IFERROR(VLOOKUP(B4819,allstats!$C:$I,7,0),"")</f>
        <v/>
      </c>
      <c r="J4819" t="str">
        <f>IFERROR(VLOOKUP(B4819,allstats!$C:$J,8,0),"")</f>
        <v/>
      </c>
    </row>
    <row r="4820" spans="1:10" x14ac:dyDescent="0.3">
      <c r="A4820" t="s">
        <v>17221</v>
      </c>
      <c r="B4820" t="s">
        <v>17222</v>
      </c>
      <c r="C4820" t="s">
        <v>17223</v>
      </c>
      <c r="D4820" t="s">
        <v>17224</v>
      </c>
      <c r="E4820" t="s">
        <v>523</v>
      </c>
      <c r="F4820" t="s">
        <v>17225</v>
      </c>
      <c r="G4820">
        <f>COUNTIF(allstats!$C:$C,B4820)</f>
        <v>0</v>
      </c>
      <c r="H4820">
        <f>COUNTIF(allstats!$Q:$Q,B4820)</f>
        <v>0</v>
      </c>
      <c r="I4820" t="str">
        <f>IFERROR(VLOOKUP(B4820,allstats!$C:$I,7,0),"")</f>
        <v/>
      </c>
      <c r="J4820" t="str">
        <f>IFERROR(VLOOKUP(B4820,allstats!$C:$J,8,0),"")</f>
        <v/>
      </c>
    </row>
    <row r="4821" spans="1:10" x14ac:dyDescent="0.3">
      <c r="A4821" t="s">
        <v>17221</v>
      </c>
      <c r="B4821" t="s">
        <v>17226</v>
      </c>
      <c r="C4821" t="s">
        <v>17227</v>
      </c>
      <c r="D4821" t="s">
        <v>17228</v>
      </c>
      <c r="E4821" t="s">
        <v>2194</v>
      </c>
      <c r="F4821" t="s">
        <v>17229</v>
      </c>
      <c r="G4821">
        <f>COUNTIF(allstats!$C:$C,B4821)</f>
        <v>0</v>
      </c>
      <c r="H4821">
        <f>COUNTIF(allstats!$Q:$Q,B4821)</f>
        <v>0</v>
      </c>
      <c r="I4821" t="str">
        <f>IFERROR(VLOOKUP(B4821,allstats!$C:$I,7,0),"")</f>
        <v/>
      </c>
      <c r="J4821" t="str">
        <f>IFERROR(VLOOKUP(B4821,allstats!$C:$J,8,0),"")</f>
        <v/>
      </c>
    </row>
    <row r="4822" spans="1:10" x14ac:dyDescent="0.3">
      <c r="A4822" t="s">
        <v>17230</v>
      </c>
      <c r="B4822" t="s">
        <v>17231</v>
      </c>
      <c r="C4822" t="s">
        <v>17232</v>
      </c>
      <c r="D4822" t="s">
        <v>17233</v>
      </c>
      <c r="E4822" t="s">
        <v>2778</v>
      </c>
      <c r="F4822" t="s">
        <v>8572</v>
      </c>
      <c r="G4822">
        <f>COUNTIF(allstats!$C:$C,B4822)</f>
        <v>0</v>
      </c>
      <c r="H4822">
        <f>COUNTIF(allstats!$Q:$Q,B4822)</f>
        <v>0</v>
      </c>
      <c r="I4822" t="str">
        <f>IFERROR(VLOOKUP(B4822,allstats!$C:$I,7,0),"")</f>
        <v/>
      </c>
      <c r="J4822" t="str">
        <f>IFERROR(VLOOKUP(B4822,allstats!$C:$J,8,0),"")</f>
        <v/>
      </c>
    </row>
    <row r="4823" spans="1:10" x14ac:dyDescent="0.3">
      <c r="A4823" t="s">
        <v>17234</v>
      </c>
      <c r="B4823" t="s">
        <v>17235</v>
      </c>
      <c r="C4823" t="s">
        <v>17236</v>
      </c>
      <c r="D4823" t="s">
        <v>17237</v>
      </c>
      <c r="E4823" t="s">
        <v>529</v>
      </c>
      <c r="F4823" t="s">
        <v>17238</v>
      </c>
      <c r="G4823">
        <f>COUNTIF(allstats!$C:$C,B4823)</f>
        <v>0</v>
      </c>
      <c r="H4823">
        <f>COUNTIF(allstats!$Q:$Q,B4823)</f>
        <v>0</v>
      </c>
      <c r="I4823" t="str">
        <f>IFERROR(VLOOKUP(B4823,allstats!$C:$I,7,0),"")</f>
        <v/>
      </c>
      <c r="J4823" t="str">
        <f>IFERROR(VLOOKUP(B4823,allstats!$C:$J,8,0),"")</f>
        <v/>
      </c>
    </row>
    <row r="4824" spans="1:10" x14ac:dyDescent="0.3">
      <c r="A4824" t="s">
        <v>17239</v>
      </c>
      <c r="B4824" t="s">
        <v>17240</v>
      </c>
      <c r="C4824" t="s">
        <v>17241</v>
      </c>
      <c r="D4824" t="s">
        <v>17242</v>
      </c>
      <c r="E4824" t="s">
        <v>538</v>
      </c>
      <c r="F4824" t="s">
        <v>17243</v>
      </c>
      <c r="G4824">
        <f>COUNTIF(allstats!$C:$C,B4824)</f>
        <v>0</v>
      </c>
      <c r="H4824">
        <f>COUNTIF(allstats!$Q:$Q,B4824)</f>
        <v>0</v>
      </c>
      <c r="I4824" t="str">
        <f>IFERROR(VLOOKUP(B4824,allstats!$C:$I,7,0),"")</f>
        <v/>
      </c>
      <c r="J4824" t="str">
        <f>IFERROR(VLOOKUP(B4824,allstats!$C:$J,8,0),"")</f>
        <v/>
      </c>
    </row>
    <row r="4825" spans="1:10" x14ac:dyDescent="0.3">
      <c r="A4825" t="s">
        <v>17244</v>
      </c>
      <c r="B4825" t="s">
        <v>17245</v>
      </c>
      <c r="C4825" t="s">
        <v>17246</v>
      </c>
      <c r="D4825" t="s">
        <v>17247</v>
      </c>
      <c r="E4825" t="s">
        <v>529</v>
      </c>
      <c r="F4825" t="s">
        <v>4493</v>
      </c>
      <c r="G4825">
        <f>COUNTIF(allstats!$C:$C,B4825)</f>
        <v>0</v>
      </c>
      <c r="H4825">
        <f>COUNTIF(allstats!$Q:$Q,B4825)</f>
        <v>0</v>
      </c>
      <c r="I4825" t="str">
        <f>IFERROR(VLOOKUP(B4825,allstats!$C:$I,7,0),"")</f>
        <v/>
      </c>
      <c r="J4825" t="str">
        <f>IFERROR(VLOOKUP(B4825,allstats!$C:$J,8,0),"")</f>
        <v/>
      </c>
    </row>
    <row r="4826" spans="1:10" x14ac:dyDescent="0.3">
      <c r="A4826" t="s">
        <v>17248</v>
      </c>
      <c r="B4826" t="s">
        <v>17249</v>
      </c>
      <c r="C4826" t="s">
        <v>17250</v>
      </c>
      <c r="D4826" t="s">
        <v>17251</v>
      </c>
      <c r="E4826" t="s">
        <v>17252</v>
      </c>
      <c r="F4826" t="s">
        <v>17253</v>
      </c>
      <c r="G4826">
        <f>COUNTIF(allstats!$C:$C,B4826)</f>
        <v>0</v>
      </c>
      <c r="H4826">
        <f>COUNTIF(allstats!$Q:$Q,B4826)</f>
        <v>0</v>
      </c>
      <c r="I4826" t="str">
        <f>IFERROR(VLOOKUP(B4826,allstats!$C:$I,7,0),"")</f>
        <v/>
      </c>
      <c r="J4826" t="str">
        <f>IFERROR(VLOOKUP(B4826,allstats!$C:$J,8,0),"")</f>
        <v/>
      </c>
    </row>
    <row r="4827" spans="1:10" x14ac:dyDescent="0.3">
      <c r="A4827" t="s">
        <v>17254</v>
      </c>
      <c r="B4827" t="s">
        <v>17255</v>
      </c>
      <c r="C4827" t="s">
        <v>17256</v>
      </c>
      <c r="D4827" t="s">
        <v>17257</v>
      </c>
      <c r="E4827" t="s">
        <v>2778</v>
      </c>
      <c r="F4827" t="s">
        <v>17258</v>
      </c>
      <c r="G4827">
        <f>COUNTIF(allstats!$C:$C,B4827)</f>
        <v>0</v>
      </c>
      <c r="H4827">
        <f>COUNTIF(allstats!$Q:$Q,B4827)</f>
        <v>0</v>
      </c>
      <c r="I4827" t="str">
        <f>IFERROR(VLOOKUP(B4827,allstats!$C:$I,7,0),"")</f>
        <v/>
      </c>
      <c r="J4827" t="str">
        <f>IFERROR(VLOOKUP(B4827,allstats!$C:$J,8,0),"")</f>
        <v/>
      </c>
    </row>
    <row r="4828" spans="1:10" x14ac:dyDescent="0.3">
      <c r="A4828" t="s">
        <v>17254</v>
      </c>
      <c r="B4828" t="s">
        <v>17259</v>
      </c>
      <c r="C4828" t="s">
        <v>17260</v>
      </c>
      <c r="D4828" t="s">
        <v>17261</v>
      </c>
      <c r="E4828" t="s">
        <v>17262</v>
      </c>
      <c r="F4828" t="s">
        <v>17263</v>
      </c>
      <c r="G4828">
        <f>COUNTIF(allstats!$C:$C,B4828)</f>
        <v>0</v>
      </c>
      <c r="H4828">
        <f>COUNTIF(allstats!$Q:$Q,B4828)</f>
        <v>0</v>
      </c>
      <c r="I4828" t="str">
        <f>IFERROR(VLOOKUP(B4828,allstats!$C:$I,7,0),"")</f>
        <v/>
      </c>
      <c r="J4828" t="str">
        <f>IFERROR(VLOOKUP(B4828,allstats!$C:$J,8,0),"")</f>
        <v/>
      </c>
    </row>
    <row r="4829" spans="1:10" x14ac:dyDescent="0.3">
      <c r="A4829" t="s">
        <v>17254</v>
      </c>
      <c r="B4829" t="s">
        <v>17264</v>
      </c>
      <c r="C4829" t="s">
        <v>17265</v>
      </c>
      <c r="D4829" t="s">
        <v>17266</v>
      </c>
      <c r="E4829" t="s">
        <v>17267</v>
      </c>
      <c r="F4829" t="s">
        <v>17268</v>
      </c>
      <c r="G4829">
        <f>COUNTIF(allstats!$C:$C,B4829)</f>
        <v>0</v>
      </c>
      <c r="H4829">
        <f>COUNTIF(allstats!$Q:$Q,B4829)</f>
        <v>0</v>
      </c>
      <c r="I4829" t="str">
        <f>IFERROR(VLOOKUP(B4829,allstats!$C:$I,7,0),"")</f>
        <v/>
      </c>
      <c r="J4829" t="str">
        <f>IFERROR(VLOOKUP(B4829,allstats!$C:$J,8,0),"")</f>
        <v/>
      </c>
    </row>
    <row r="4830" spans="1:10" x14ac:dyDescent="0.3">
      <c r="A4830" t="s">
        <v>17269</v>
      </c>
      <c r="B4830" t="s">
        <v>17270</v>
      </c>
      <c r="C4830" t="s">
        <v>17271</v>
      </c>
      <c r="D4830" t="s">
        <v>17272</v>
      </c>
      <c r="E4830" t="s">
        <v>17273</v>
      </c>
      <c r="F4830" t="s">
        <v>17274</v>
      </c>
      <c r="G4830">
        <f>COUNTIF(allstats!$C:$C,B4830)</f>
        <v>0</v>
      </c>
      <c r="H4830">
        <f>COUNTIF(allstats!$Q:$Q,B4830)</f>
        <v>0</v>
      </c>
      <c r="I4830" t="str">
        <f>IFERROR(VLOOKUP(B4830,allstats!$C:$I,7,0),"")</f>
        <v/>
      </c>
      <c r="J4830" t="str">
        <f>IFERROR(VLOOKUP(B4830,allstats!$C:$J,8,0),"")</f>
        <v/>
      </c>
    </row>
    <row r="4831" spans="1:10" x14ac:dyDescent="0.3">
      <c r="A4831" t="s">
        <v>17275</v>
      </c>
      <c r="B4831" t="s">
        <v>17276</v>
      </c>
      <c r="C4831" t="s">
        <v>17277</v>
      </c>
      <c r="D4831" t="s">
        <v>17278</v>
      </c>
      <c r="E4831" t="s">
        <v>523</v>
      </c>
      <c r="F4831" t="s">
        <v>17279</v>
      </c>
      <c r="G4831">
        <f>COUNTIF(allstats!$C:$C,B4831)</f>
        <v>0</v>
      </c>
      <c r="H4831">
        <f>COUNTIF(allstats!$Q:$Q,B4831)</f>
        <v>0</v>
      </c>
      <c r="I4831" t="str">
        <f>IFERROR(VLOOKUP(B4831,allstats!$C:$I,7,0),"")</f>
        <v/>
      </c>
      <c r="J4831" t="str">
        <f>IFERROR(VLOOKUP(B4831,allstats!$C:$J,8,0),"")</f>
        <v/>
      </c>
    </row>
    <row r="4832" spans="1:10" x14ac:dyDescent="0.3">
      <c r="A4832" t="s">
        <v>17275</v>
      </c>
      <c r="B4832" t="s">
        <v>17280</v>
      </c>
      <c r="C4832" t="s">
        <v>17281</v>
      </c>
      <c r="D4832" t="s">
        <v>17282</v>
      </c>
      <c r="E4832" t="s">
        <v>2778</v>
      </c>
      <c r="F4832" t="s">
        <v>17283</v>
      </c>
      <c r="G4832">
        <f>COUNTIF(allstats!$C:$C,B4832)</f>
        <v>0</v>
      </c>
      <c r="H4832">
        <f>COUNTIF(allstats!$Q:$Q,B4832)</f>
        <v>0</v>
      </c>
      <c r="I4832" t="str">
        <f>IFERROR(VLOOKUP(B4832,allstats!$C:$I,7,0),"")</f>
        <v/>
      </c>
      <c r="J4832" t="str">
        <f>IFERROR(VLOOKUP(B4832,allstats!$C:$J,8,0),"")</f>
        <v/>
      </c>
    </row>
    <row r="4833" spans="1:10" x14ac:dyDescent="0.3">
      <c r="A4833" t="s">
        <v>17284</v>
      </c>
      <c r="B4833" t="s">
        <v>17285</v>
      </c>
      <c r="C4833" t="s">
        <v>17286</v>
      </c>
      <c r="D4833" t="s">
        <v>17287</v>
      </c>
      <c r="E4833" t="s">
        <v>5513</v>
      </c>
      <c r="F4833" t="s">
        <v>17288</v>
      </c>
      <c r="G4833">
        <f>COUNTIF(allstats!$C:$C,B4833)</f>
        <v>0</v>
      </c>
      <c r="H4833">
        <f>COUNTIF(allstats!$Q:$Q,B4833)</f>
        <v>0</v>
      </c>
      <c r="I4833" t="str">
        <f>IFERROR(VLOOKUP(B4833,allstats!$C:$I,7,0),"")</f>
        <v/>
      </c>
      <c r="J4833" t="str">
        <f>IFERROR(VLOOKUP(B4833,allstats!$C:$J,8,0),"")</f>
        <v/>
      </c>
    </row>
    <row r="4834" spans="1:10" x14ac:dyDescent="0.3">
      <c r="A4834" t="s">
        <v>17284</v>
      </c>
      <c r="B4834" t="s">
        <v>17289</v>
      </c>
      <c r="C4834" t="s">
        <v>17290</v>
      </c>
      <c r="D4834" t="s">
        <v>17291</v>
      </c>
      <c r="E4834" t="s">
        <v>2778</v>
      </c>
      <c r="F4834" t="s">
        <v>17017</v>
      </c>
      <c r="G4834">
        <f>COUNTIF(allstats!$C:$C,B4834)</f>
        <v>0</v>
      </c>
      <c r="H4834">
        <f>COUNTIF(allstats!$Q:$Q,B4834)</f>
        <v>0</v>
      </c>
      <c r="I4834" t="str">
        <f>IFERROR(VLOOKUP(B4834,allstats!$C:$I,7,0),"")</f>
        <v/>
      </c>
      <c r="J4834" t="str">
        <f>IFERROR(VLOOKUP(B4834,allstats!$C:$J,8,0),"")</f>
        <v/>
      </c>
    </row>
    <row r="4835" spans="1:10" x14ac:dyDescent="0.3">
      <c r="A4835" t="s">
        <v>17292</v>
      </c>
      <c r="B4835" t="s">
        <v>17293</v>
      </c>
      <c r="C4835" t="s">
        <v>17294</v>
      </c>
      <c r="D4835" t="s">
        <v>17295</v>
      </c>
      <c r="E4835" t="s">
        <v>2778</v>
      </c>
      <c r="F4835" t="s">
        <v>17296</v>
      </c>
      <c r="G4835">
        <f>COUNTIF(allstats!$C:$C,B4835)</f>
        <v>0</v>
      </c>
      <c r="H4835">
        <f>COUNTIF(allstats!$Q:$Q,B4835)</f>
        <v>1</v>
      </c>
      <c r="I4835" t="str">
        <f>IFERROR(VLOOKUP(B4835,allstats!$C:$I,7,0),"")</f>
        <v/>
      </c>
      <c r="J4835" t="str">
        <f>IFERROR(VLOOKUP(B4835,allstats!$C:$J,8,0),"")</f>
        <v/>
      </c>
    </row>
    <row r="4836" spans="1:10" x14ac:dyDescent="0.3">
      <c r="A4836" t="s">
        <v>17292</v>
      </c>
      <c r="B4836" t="s">
        <v>17297</v>
      </c>
      <c r="C4836" t="s">
        <v>17298</v>
      </c>
      <c r="D4836" t="s">
        <v>17299</v>
      </c>
      <c r="E4836" t="s">
        <v>2778</v>
      </c>
      <c r="F4836" t="s">
        <v>17300</v>
      </c>
      <c r="G4836">
        <f>COUNTIF(allstats!$C:$C,B4836)</f>
        <v>1</v>
      </c>
      <c r="H4836">
        <f>COUNTIF(allstats!$Q:$Q,B4836)</f>
        <v>1</v>
      </c>
      <c r="I4836">
        <f>IFERROR(VLOOKUP(B4836,allstats!$C:$I,7,0),"")</f>
        <v>1013</v>
      </c>
      <c r="J4836">
        <f>IFERROR(VLOOKUP(B4836,allstats!$C:$J,8,0),"")</f>
        <v>0</v>
      </c>
    </row>
    <row r="4837" spans="1:10" x14ac:dyDescent="0.3">
      <c r="A4837" t="s">
        <v>17292</v>
      </c>
      <c r="B4837" t="s">
        <v>17301</v>
      </c>
      <c r="C4837" t="s">
        <v>17302</v>
      </c>
      <c r="D4837" t="s">
        <v>17303</v>
      </c>
      <c r="E4837" t="s">
        <v>2778</v>
      </c>
      <c r="F4837" t="s">
        <v>17304</v>
      </c>
      <c r="G4837">
        <f>COUNTIF(allstats!$C:$C,B4837)</f>
        <v>0</v>
      </c>
      <c r="H4837">
        <f>COUNTIF(allstats!$Q:$Q,B4837)</f>
        <v>0</v>
      </c>
      <c r="I4837" t="str">
        <f>IFERROR(VLOOKUP(B4837,allstats!$C:$I,7,0),"")</f>
        <v/>
      </c>
      <c r="J4837" t="str">
        <f>IFERROR(VLOOKUP(B4837,allstats!$C:$J,8,0),"")</f>
        <v/>
      </c>
    </row>
    <row r="4838" spans="1:10" x14ac:dyDescent="0.3">
      <c r="A4838" t="s">
        <v>17292</v>
      </c>
      <c r="B4838" t="s">
        <v>17305</v>
      </c>
      <c r="C4838" t="s">
        <v>17306</v>
      </c>
      <c r="D4838" t="s">
        <v>17307</v>
      </c>
      <c r="E4838" t="s">
        <v>2778</v>
      </c>
      <c r="F4838" t="s">
        <v>17308</v>
      </c>
      <c r="G4838">
        <f>COUNTIF(allstats!$C:$C,B4838)</f>
        <v>0</v>
      </c>
      <c r="H4838">
        <f>COUNTIF(allstats!$Q:$Q,B4838)</f>
        <v>0</v>
      </c>
      <c r="I4838" t="str">
        <f>IFERROR(VLOOKUP(B4838,allstats!$C:$I,7,0),"")</f>
        <v/>
      </c>
      <c r="J4838" t="str">
        <f>IFERROR(VLOOKUP(B4838,allstats!$C:$J,8,0),"")</f>
        <v/>
      </c>
    </row>
    <row r="4839" spans="1:10" x14ac:dyDescent="0.3">
      <c r="A4839" t="s">
        <v>17309</v>
      </c>
      <c r="B4839" t="s">
        <v>17310</v>
      </c>
      <c r="C4839" t="s">
        <v>17311</v>
      </c>
      <c r="D4839" t="s">
        <v>17312</v>
      </c>
      <c r="E4839" t="s">
        <v>2778</v>
      </c>
      <c r="F4839" t="s">
        <v>17313</v>
      </c>
      <c r="G4839">
        <f>COUNTIF(allstats!$C:$C,B4839)</f>
        <v>0</v>
      </c>
      <c r="H4839">
        <f>COUNTIF(allstats!$Q:$Q,B4839)</f>
        <v>0</v>
      </c>
      <c r="I4839" t="str">
        <f>IFERROR(VLOOKUP(B4839,allstats!$C:$I,7,0),"")</f>
        <v/>
      </c>
      <c r="J4839" t="str">
        <f>IFERROR(VLOOKUP(B4839,allstats!$C:$J,8,0),"")</f>
        <v/>
      </c>
    </row>
    <row r="4840" spans="1:10" x14ac:dyDescent="0.3">
      <c r="A4840" t="s">
        <v>17309</v>
      </c>
      <c r="B4840" t="s">
        <v>17094</v>
      </c>
      <c r="C4840" t="s">
        <v>17314</v>
      </c>
      <c r="D4840" t="s">
        <v>17315</v>
      </c>
      <c r="E4840" t="s">
        <v>2778</v>
      </c>
      <c r="F4840" t="s">
        <v>17021</v>
      </c>
      <c r="G4840">
        <f>COUNTIF(allstats!$C:$C,B4840)</f>
        <v>2</v>
      </c>
      <c r="H4840">
        <f>COUNTIF(allstats!$Q:$Q,B4840)</f>
        <v>2</v>
      </c>
      <c r="I4840">
        <f>IFERROR(VLOOKUP(B4840,allstats!$C:$I,7,0),"")</f>
        <v>915</v>
      </c>
      <c r="J4840">
        <f>IFERROR(VLOOKUP(B4840,allstats!$C:$J,8,0),"")</f>
        <v>0</v>
      </c>
    </row>
    <row r="4841" spans="1:10" x14ac:dyDescent="0.3">
      <c r="A4841" t="s">
        <v>17309</v>
      </c>
      <c r="B4841" t="s">
        <v>17316</v>
      </c>
      <c r="C4841" t="s">
        <v>17317</v>
      </c>
      <c r="D4841" t="s">
        <v>17318</v>
      </c>
      <c r="E4841" t="s">
        <v>2778</v>
      </c>
      <c r="F4841" t="s">
        <v>17319</v>
      </c>
      <c r="G4841">
        <f>COUNTIF(allstats!$C:$C,B4841)</f>
        <v>0</v>
      </c>
      <c r="H4841">
        <f>COUNTIF(allstats!$Q:$Q,B4841)</f>
        <v>0</v>
      </c>
      <c r="I4841" t="str">
        <f>IFERROR(VLOOKUP(B4841,allstats!$C:$I,7,0),"")</f>
        <v/>
      </c>
      <c r="J4841" t="str">
        <f>IFERROR(VLOOKUP(B4841,allstats!$C:$J,8,0),"")</f>
        <v/>
      </c>
    </row>
    <row r="4842" spans="1:10" x14ac:dyDescent="0.3">
      <c r="A4842" t="s">
        <v>17320</v>
      </c>
      <c r="B4842" t="s">
        <v>17321</v>
      </c>
      <c r="C4842" t="s">
        <v>16899</v>
      </c>
      <c r="D4842" t="s">
        <v>17322</v>
      </c>
      <c r="E4842" t="s">
        <v>2778</v>
      </c>
      <c r="F4842" t="s">
        <v>17323</v>
      </c>
      <c r="G4842">
        <f>COUNTIF(allstats!$C:$C,B4842)</f>
        <v>0</v>
      </c>
      <c r="H4842">
        <f>COUNTIF(allstats!$Q:$Q,B4842)</f>
        <v>0</v>
      </c>
      <c r="I4842" t="str">
        <f>IFERROR(VLOOKUP(B4842,allstats!$C:$I,7,0),"")</f>
        <v/>
      </c>
      <c r="J4842" t="str">
        <f>IFERROR(VLOOKUP(B4842,allstats!$C:$J,8,0),"")</f>
        <v/>
      </c>
    </row>
    <row r="4843" spans="1:10" x14ac:dyDescent="0.3">
      <c r="A4843" t="s">
        <v>17320</v>
      </c>
      <c r="B4843" t="s">
        <v>17324</v>
      </c>
      <c r="C4843" t="s">
        <v>17325</v>
      </c>
      <c r="D4843" t="s">
        <v>17326</v>
      </c>
      <c r="E4843" t="s">
        <v>2778</v>
      </c>
      <c r="F4843" t="s">
        <v>16771</v>
      </c>
      <c r="G4843">
        <f>COUNTIF(allstats!$C:$C,B4843)</f>
        <v>0</v>
      </c>
      <c r="H4843">
        <f>COUNTIF(allstats!$Q:$Q,B4843)</f>
        <v>0</v>
      </c>
      <c r="I4843" t="str">
        <f>IFERROR(VLOOKUP(B4843,allstats!$C:$I,7,0),"")</f>
        <v/>
      </c>
      <c r="J4843" t="str">
        <f>IFERROR(VLOOKUP(B4843,allstats!$C:$J,8,0),"")</f>
        <v/>
      </c>
    </row>
    <row r="4844" spans="1:10" x14ac:dyDescent="0.3">
      <c r="A4844" t="s">
        <v>17327</v>
      </c>
      <c r="B4844" t="s">
        <v>17328</v>
      </c>
      <c r="C4844" t="s">
        <v>17064</v>
      </c>
      <c r="D4844" t="s">
        <v>17329</v>
      </c>
      <c r="E4844" t="s">
        <v>2778</v>
      </c>
      <c r="F4844" t="s">
        <v>17330</v>
      </c>
      <c r="G4844">
        <f>COUNTIF(allstats!$C:$C,B4844)</f>
        <v>0</v>
      </c>
      <c r="H4844">
        <f>COUNTIF(allstats!$Q:$Q,B4844)</f>
        <v>0</v>
      </c>
      <c r="I4844" t="str">
        <f>IFERROR(VLOOKUP(B4844,allstats!$C:$I,7,0),"")</f>
        <v/>
      </c>
      <c r="J4844" t="str">
        <f>IFERROR(VLOOKUP(B4844,allstats!$C:$J,8,0),"")</f>
        <v/>
      </c>
    </row>
    <row r="4845" spans="1:10" x14ac:dyDescent="0.3">
      <c r="A4845" t="s">
        <v>17327</v>
      </c>
      <c r="B4845" t="s">
        <v>17331</v>
      </c>
      <c r="C4845" t="s">
        <v>17332</v>
      </c>
      <c r="D4845" t="s">
        <v>17333</v>
      </c>
      <c r="E4845" t="s">
        <v>2194</v>
      </c>
      <c r="F4845" t="s">
        <v>17334</v>
      </c>
      <c r="G4845">
        <f>COUNTIF(allstats!$C:$C,B4845)</f>
        <v>0</v>
      </c>
      <c r="H4845">
        <f>COUNTIF(allstats!$Q:$Q,B4845)</f>
        <v>0</v>
      </c>
      <c r="I4845" t="str">
        <f>IFERROR(VLOOKUP(B4845,allstats!$C:$I,7,0),"")</f>
        <v/>
      </c>
      <c r="J4845" t="str">
        <f>IFERROR(VLOOKUP(B4845,allstats!$C:$J,8,0),"")</f>
        <v/>
      </c>
    </row>
    <row r="4846" spans="1:10" x14ac:dyDescent="0.3">
      <c r="A4846" t="s">
        <v>17335</v>
      </c>
      <c r="B4846" t="s">
        <v>17035</v>
      </c>
      <c r="C4846" t="s">
        <v>17336</v>
      </c>
      <c r="D4846" t="s">
        <v>17337</v>
      </c>
      <c r="E4846" t="s">
        <v>523</v>
      </c>
      <c r="F4846" t="s">
        <v>17338</v>
      </c>
      <c r="G4846">
        <f>COUNTIF(allstats!$C:$C,B4846)</f>
        <v>0</v>
      </c>
      <c r="H4846">
        <f>COUNTIF(allstats!$Q:$Q,B4846)</f>
        <v>0</v>
      </c>
      <c r="I4846" t="str">
        <f>IFERROR(VLOOKUP(B4846,allstats!$C:$I,7,0),"")</f>
        <v/>
      </c>
      <c r="J4846" t="str">
        <f>IFERROR(VLOOKUP(B4846,allstats!$C:$J,8,0),"")</f>
        <v/>
      </c>
    </row>
    <row r="4847" spans="1:10" x14ac:dyDescent="0.3">
      <c r="A4847" t="s">
        <v>17335</v>
      </c>
      <c r="B4847" t="s">
        <v>17339</v>
      </c>
      <c r="C4847" t="s">
        <v>17340</v>
      </c>
      <c r="D4847" t="s">
        <v>17341</v>
      </c>
      <c r="E4847" t="s">
        <v>529</v>
      </c>
      <c r="F4847" t="s">
        <v>17342</v>
      </c>
      <c r="G4847">
        <f>COUNTIF(allstats!$C:$C,B4847)</f>
        <v>0</v>
      </c>
      <c r="H4847">
        <f>COUNTIF(allstats!$Q:$Q,B4847)</f>
        <v>0</v>
      </c>
      <c r="I4847" t="str">
        <f>IFERROR(VLOOKUP(B4847,allstats!$C:$I,7,0),"")</f>
        <v/>
      </c>
      <c r="J4847" t="str">
        <f>IFERROR(VLOOKUP(B4847,allstats!$C:$J,8,0),"")</f>
        <v/>
      </c>
    </row>
    <row r="4848" spans="1:10" x14ac:dyDescent="0.3">
      <c r="A4848" t="s">
        <v>17335</v>
      </c>
      <c r="B4848" t="s">
        <v>17343</v>
      </c>
      <c r="C4848" t="s">
        <v>17344</v>
      </c>
      <c r="D4848" t="s">
        <v>17345</v>
      </c>
      <c r="E4848" t="s">
        <v>538</v>
      </c>
      <c r="F4848" t="s">
        <v>17346</v>
      </c>
      <c r="G4848">
        <f>COUNTIF(allstats!$C:$C,B4848)</f>
        <v>0</v>
      </c>
      <c r="H4848">
        <f>COUNTIF(allstats!$Q:$Q,B4848)</f>
        <v>0</v>
      </c>
      <c r="I4848" t="str">
        <f>IFERROR(VLOOKUP(B4848,allstats!$C:$I,7,0),"")</f>
        <v/>
      </c>
      <c r="J4848" t="str">
        <f>IFERROR(VLOOKUP(B4848,allstats!$C:$J,8,0),"")</f>
        <v/>
      </c>
    </row>
    <row r="4849" spans="1:10" x14ac:dyDescent="0.3">
      <c r="A4849" t="s">
        <v>17335</v>
      </c>
      <c r="B4849" t="s">
        <v>17035</v>
      </c>
      <c r="C4849" t="s">
        <v>17347</v>
      </c>
      <c r="D4849" t="s">
        <v>17348</v>
      </c>
      <c r="E4849" t="s">
        <v>523</v>
      </c>
      <c r="F4849" t="s">
        <v>17038</v>
      </c>
      <c r="G4849">
        <f>COUNTIF(allstats!$C:$C,B4849)</f>
        <v>0</v>
      </c>
      <c r="H4849">
        <f>COUNTIF(allstats!$Q:$Q,B4849)</f>
        <v>0</v>
      </c>
      <c r="I4849" t="str">
        <f>IFERROR(VLOOKUP(B4849,allstats!$C:$I,7,0),"")</f>
        <v/>
      </c>
      <c r="J4849" t="str">
        <f>IFERROR(VLOOKUP(B4849,allstats!$C:$J,8,0),"")</f>
        <v/>
      </c>
    </row>
    <row r="4850" spans="1:10" x14ac:dyDescent="0.3">
      <c r="A4850" t="s">
        <v>17335</v>
      </c>
      <c r="B4850" t="s">
        <v>17114</v>
      </c>
      <c r="C4850" t="s">
        <v>17349</v>
      </c>
      <c r="D4850" t="s">
        <v>17350</v>
      </c>
      <c r="E4850" t="s">
        <v>2778</v>
      </c>
      <c r="F4850" t="s">
        <v>17351</v>
      </c>
      <c r="G4850">
        <f>COUNTIF(allstats!$C:$C,B4850)</f>
        <v>0</v>
      </c>
      <c r="H4850">
        <f>COUNTIF(allstats!$Q:$Q,B4850)</f>
        <v>0</v>
      </c>
      <c r="I4850" t="str">
        <f>IFERROR(VLOOKUP(B4850,allstats!$C:$I,7,0),"")</f>
        <v/>
      </c>
      <c r="J4850" t="str">
        <f>IFERROR(VLOOKUP(B4850,allstats!$C:$J,8,0),"")</f>
        <v/>
      </c>
    </row>
    <row r="4851" spans="1:10" x14ac:dyDescent="0.3">
      <c r="A4851" t="s">
        <v>17335</v>
      </c>
      <c r="B4851" t="s">
        <v>17352</v>
      </c>
      <c r="C4851" t="s">
        <v>17353</v>
      </c>
      <c r="D4851" t="s">
        <v>17354</v>
      </c>
      <c r="E4851" t="s">
        <v>2778</v>
      </c>
      <c r="F4851" t="s">
        <v>17355</v>
      </c>
      <c r="G4851">
        <f>COUNTIF(allstats!$C:$C,B4851)</f>
        <v>0</v>
      </c>
      <c r="H4851">
        <f>COUNTIF(allstats!$Q:$Q,B4851)</f>
        <v>0</v>
      </c>
      <c r="I4851" t="str">
        <f>IFERROR(VLOOKUP(B4851,allstats!$C:$I,7,0),"")</f>
        <v/>
      </c>
      <c r="J4851" t="str">
        <f>IFERROR(VLOOKUP(B4851,allstats!$C:$J,8,0),"")</f>
        <v/>
      </c>
    </row>
    <row r="4852" spans="1:10" x14ac:dyDescent="0.3">
      <c r="A4852" t="s">
        <v>17356</v>
      </c>
      <c r="B4852" t="s">
        <v>17357</v>
      </c>
      <c r="C4852" t="s">
        <v>17358</v>
      </c>
      <c r="D4852" t="s">
        <v>17359</v>
      </c>
      <c r="E4852" t="s">
        <v>2778</v>
      </c>
      <c r="F4852" t="s">
        <v>8295</v>
      </c>
      <c r="G4852">
        <f>COUNTIF(allstats!$C:$C,B4852)</f>
        <v>0</v>
      </c>
      <c r="H4852">
        <f>COUNTIF(allstats!$Q:$Q,B4852)</f>
        <v>0</v>
      </c>
      <c r="I4852" t="str">
        <f>IFERROR(VLOOKUP(B4852,allstats!$C:$I,7,0),"")</f>
        <v/>
      </c>
      <c r="J4852" t="str">
        <f>IFERROR(VLOOKUP(B4852,allstats!$C:$J,8,0),"")</f>
        <v/>
      </c>
    </row>
    <row r="4853" spans="1:10" x14ac:dyDescent="0.3">
      <c r="A4853" t="s">
        <v>17356</v>
      </c>
      <c r="B4853" t="s">
        <v>17360</v>
      </c>
      <c r="C4853" t="s">
        <v>17361</v>
      </c>
      <c r="D4853" t="s">
        <v>17362</v>
      </c>
      <c r="E4853" t="s">
        <v>529</v>
      </c>
      <c r="F4853" t="s">
        <v>4977</v>
      </c>
      <c r="G4853">
        <f>COUNTIF(allstats!$C:$C,B4853)</f>
        <v>0</v>
      </c>
      <c r="H4853">
        <f>COUNTIF(allstats!$Q:$Q,B4853)</f>
        <v>0</v>
      </c>
      <c r="I4853" t="str">
        <f>IFERROR(VLOOKUP(B4853,allstats!$C:$I,7,0),"")</f>
        <v/>
      </c>
      <c r="J4853" t="str">
        <f>IFERROR(VLOOKUP(B4853,allstats!$C:$J,8,0),"")</f>
        <v/>
      </c>
    </row>
    <row r="4854" spans="1:10" x14ac:dyDescent="0.3">
      <c r="A4854" t="s">
        <v>17363</v>
      </c>
      <c r="B4854" t="s">
        <v>16749</v>
      </c>
      <c r="C4854" t="s">
        <v>17364</v>
      </c>
      <c r="D4854" t="s">
        <v>17365</v>
      </c>
      <c r="E4854" t="s">
        <v>2778</v>
      </c>
      <c r="F4854" t="s">
        <v>16726</v>
      </c>
      <c r="G4854">
        <f>COUNTIF(allstats!$C:$C,B4854)</f>
        <v>0</v>
      </c>
      <c r="H4854">
        <f>COUNTIF(allstats!$Q:$Q,B4854)</f>
        <v>0</v>
      </c>
      <c r="I4854" t="str">
        <f>IFERROR(VLOOKUP(B4854,allstats!$C:$I,7,0),"")</f>
        <v/>
      </c>
      <c r="J4854" t="str">
        <f>IFERROR(VLOOKUP(B4854,allstats!$C:$J,8,0),"")</f>
        <v/>
      </c>
    </row>
    <row r="4855" spans="1:10" x14ac:dyDescent="0.3">
      <c r="A4855" t="s">
        <v>17363</v>
      </c>
      <c r="B4855" t="s">
        <v>17366</v>
      </c>
      <c r="C4855" t="s">
        <v>17367</v>
      </c>
      <c r="D4855" t="s">
        <v>17368</v>
      </c>
      <c r="E4855" t="s">
        <v>2778</v>
      </c>
      <c r="F4855" t="s">
        <v>17369</v>
      </c>
      <c r="G4855">
        <f>COUNTIF(allstats!$C:$C,B4855)</f>
        <v>0</v>
      </c>
      <c r="H4855">
        <f>COUNTIF(allstats!$Q:$Q,B4855)</f>
        <v>0</v>
      </c>
      <c r="I4855" t="str">
        <f>IFERROR(VLOOKUP(B4855,allstats!$C:$I,7,0),"")</f>
        <v/>
      </c>
      <c r="J4855" t="str">
        <f>IFERROR(VLOOKUP(B4855,allstats!$C:$J,8,0),"")</f>
        <v/>
      </c>
    </row>
    <row r="4856" spans="1:10" x14ac:dyDescent="0.3">
      <c r="A4856" t="s">
        <v>17363</v>
      </c>
      <c r="B4856" t="s">
        <v>17370</v>
      </c>
      <c r="C4856" t="s">
        <v>17371</v>
      </c>
      <c r="D4856" t="s">
        <v>17372</v>
      </c>
      <c r="E4856" t="s">
        <v>2778</v>
      </c>
      <c r="F4856" t="s">
        <v>17373</v>
      </c>
      <c r="G4856">
        <f>COUNTIF(allstats!$C:$C,B4856)</f>
        <v>0</v>
      </c>
      <c r="H4856">
        <f>COUNTIF(allstats!$Q:$Q,B4856)</f>
        <v>0</v>
      </c>
      <c r="I4856" t="str">
        <f>IFERROR(VLOOKUP(B4856,allstats!$C:$I,7,0),"")</f>
        <v/>
      </c>
      <c r="J4856" t="str">
        <f>IFERROR(VLOOKUP(B4856,allstats!$C:$J,8,0),"")</f>
        <v/>
      </c>
    </row>
    <row r="4857" spans="1:10" x14ac:dyDescent="0.3">
      <c r="A4857" t="s">
        <v>17374</v>
      </c>
      <c r="B4857" t="s">
        <v>17375</v>
      </c>
      <c r="C4857" t="s">
        <v>17376</v>
      </c>
      <c r="D4857" t="s">
        <v>17377</v>
      </c>
      <c r="E4857" t="s">
        <v>2778</v>
      </c>
      <c r="F4857" t="s">
        <v>17378</v>
      </c>
      <c r="G4857">
        <f>COUNTIF(allstats!$C:$C,B4857)</f>
        <v>0</v>
      </c>
      <c r="H4857">
        <f>COUNTIF(allstats!$Q:$Q,B4857)</f>
        <v>0</v>
      </c>
      <c r="I4857" t="str">
        <f>IFERROR(VLOOKUP(B4857,allstats!$C:$I,7,0),"")</f>
        <v/>
      </c>
      <c r="J4857" t="str">
        <f>IFERROR(VLOOKUP(B4857,allstats!$C:$J,8,0),"")</f>
        <v/>
      </c>
    </row>
    <row r="4858" spans="1:10" x14ac:dyDescent="0.3">
      <c r="A4858" t="s">
        <v>17374</v>
      </c>
      <c r="B4858" t="s">
        <v>17379</v>
      </c>
      <c r="C4858" t="s">
        <v>17380</v>
      </c>
      <c r="D4858" t="s">
        <v>17381</v>
      </c>
      <c r="E4858" t="s">
        <v>523</v>
      </c>
      <c r="F4858" t="s">
        <v>17382</v>
      </c>
      <c r="G4858">
        <f>COUNTIF(allstats!$C:$C,B4858)</f>
        <v>0</v>
      </c>
      <c r="H4858">
        <f>COUNTIF(allstats!$Q:$Q,B4858)</f>
        <v>0</v>
      </c>
      <c r="I4858" t="str">
        <f>IFERROR(VLOOKUP(B4858,allstats!$C:$I,7,0),"")</f>
        <v/>
      </c>
      <c r="J4858" t="str">
        <f>IFERROR(VLOOKUP(B4858,allstats!$C:$J,8,0),"")</f>
        <v/>
      </c>
    </row>
    <row r="4859" spans="1:10" x14ac:dyDescent="0.3">
      <c r="A4859" t="s">
        <v>17383</v>
      </c>
      <c r="B4859" t="s">
        <v>17384</v>
      </c>
      <c r="C4859" t="s">
        <v>17385</v>
      </c>
      <c r="D4859" t="s">
        <v>17386</v>
      </c>
      <c r="E4859" t="s">
        <v>538</v>
      </c>
      <c r="F4859" t="s">
        <v>8568</v>
      </c>
      <c r="G4859">
        <f>COUNTIF(allstats!$C:$C,B4859)</f>
        <v>0</v>
      </c>
      <c r="H4859">
        <f>COUNTIF(allstats!$Q:$Q,B4859)</f>
        <v>0</v>
      </c>
      <c r="I4859" t="str">
        <f>IFERROR(VLOOKUP(B4859,allstats!$C:$I,7,0),"")</f>
        <v/>
      </c>
      <c r="J4859" t="str">
        <f>IFERROR(VLOOKUP(B4859,allstats!$C:$J,8,0),"")</f>
        <v/>
      </c>
    </row>
    <row r="4860" spans="1:10" x14ac:dyDescent="0.3">
      <c r="A4860" t="s">
        <v>17387</v>
      </c>
      <c r="B4860" t="s">
        <v>17388</v>
      </c>
      <c r="C4860" t="s">
        <v>17389</v>
      </c>
      <c r="D4860" t="s">
        <v>17390</v>
      </c>
      <c r="E4860" t="s">
        <v>2778</v>
      </c>
      <c r="F4860" t="s">
        <v>8572</v>
      </c>
      <c r="G4860">
        <f>COUNTIF(allstats!$C:$C,B4860)</f>
        <v>0</v>
      </c>
      <c r="H4860">
        <f>COUNTIF(allstats!$Q:$Q,B4860)</f>
        <v>0</v>
      </c>
      <c r="I4860" t="str">
        <f>IFERROR(VLOOKUP(B4860,allstats!$C:$I,7,0),"")</f>
        <v/>
      </c>
      <c r="J4860" t="str">
        <f>IFERROR(VLOOKUP(B4860,allstats!$C:$J,8,0),"")</f>
        <v/>
      </c>
    </row>
    <row r="4861" spans="1:10" x14ac:dyDescent="0.3">
      <c r="A4861" t="s">
        <v>17387</v>
      </c>
      <c r="B4861" t="s">
        <v>17391</v>
      </c>
      <c r="C4861" t="s">
        <v>17392</v>
      </c>
      <c r="D4861" t="s">
        <v>17393</v>
      </c>
      <c r="E4861" t="s">
        <v>2778</v>
      </c>
      <c r="F4861" t="s">
        <v>8494</v>
      </c>
      <c r="G4861">
        <f>COUNTIF(allstats!$C:$C,B4861)</f>
        <v>0</v>
      </c>
      <c r="H4861">
        <f>COUNTIF(allstats!$Q:$Q,B4861)</f>
        <v>0</v>
      </c>
      <c r="I4861" t="str">
        <f>IFERROR(VLOOKUP(B4861,allstats!$C:$I,7,0),"")</f>
        <v/>
      </c>
      <c r="J4861" t="str">
        <f>IFERROR(VLOOKUP(B4861,allstats!$C:$J,8,0),"")</f>
        <v/>
      </c>
    </row>
    <row r="4862" spans="1:10" x14ac:dyDescent="0.3">
      <c r="A4862" t="s">
        <v>17394</v>
      </c>
      <c r="B4862" t="s">
        <v>17395</v>
      </c>
      <c r="C4862" t="s">
        <v>17396</v>
      </c>
      <c r="D4862" t="s">
        <v>17397</v>
      </c>
      <c r="E4862" t="s">
        <v>2194</v>
      </c>
      <c r="F4862" t="s">
        <v>17398</v>
      </c>
      <c r="G4862">
        <f>COUNTIF(allstats!$C:$C,B4862)</f>
        <v>1</v>
      </c>
      <c r="H4862">
        <f>COUNTIF(allstats!$Q:$Q,B4862)</f>
        <v>1</v>
      </c>
      <c r="I4862">
        <f>IFERROR(VLOOKUP(B4862,allstats!$C:$I,7,0),"")</f>
        <v>47</v>
      </c>
      <c r="J4862">
        <f>IFERROR(VLOOKUP(B4862,allstats!$C:$J,8,0),"")</f>
        <v>0</v>
      </c>
    </row>
    <row r="4863" spans="1:10" x14ac:dyDescent="0.3">
      <c r="A4863" t="s">
        <v>17399</v>
      </c>
      <c r="B4863" t="s">
        <v>17400</v>
      </c>
      <c r="C4863" t="s">
        <v>17401</v>
      </c>
      <c r="D4863" t="s">
        <v>17402</v>
      </c>
      <c r="E4863" t="s">
        <v>538</v>
      </c>
      <c r="F4863" t="s">
        <v>8246</v>
      </c>
      <c r="G4863">
        <f>COUNTIF(allstats!$C:$C,B4863)</f>
        <v>0</v>
      </c>
      <c r="H4863">
        <f>COUNTIF(allstats!$Q:$Q,B4863)</f>
        <v>0</v>
      </c>
      <c r="I4863" t="str">
        <f>IFERROR(VLOOKUP(B4863,allstats!$C:$I,7,0),"")</f>
        <v/>
      </c>
      <c r="J4863" t="str">
        <f>IFERROR(VLOOKUP(B4863,allstats!$C:$J,8,0),"")</f>
        <v/>
      </c>
    </row>
    <row r="4864" spans="1:10" x14ac:dyDescent="0.3">
      <c r="A4864" t="s">
        <v>17399</v>
      </c>
      <c r="B4864" t="s">
        <v>17114</v>
      </c>
      <c r="C4864" t="s">
        <v>17403</v>
      </c>
      <c r="D4864" t="s">
        <v>17404</v>
      </c>
      <c r="E4864" t="s">
        <v>523</v>
      </c>
      <c r="F4864" t="s">
        <v>4407</v>
      </c>
      <c r="G4864">
        <f>COUNTIF(allstats!$C:$C,B4864)</f>
        <v>0</v>
      </c>
      <c r="H4864">
        <f>COUNTIF(allstats!$Q:$Q,B4864)</f>
        <v>0</v>
      </c>
      <c r="I4864" t="str">
        <f>IFERROR(VLOOKUP(B4864,allstats!$C:$I,7,0),"")</f>
        <v/>
      </c>
      <c r="J4864" t="str">
        <f>IFERROR(VLOOKUP(B4864,allstats!$C:$J,8,0),"")</f>
        <v/>
      </c>
    </row>
    <row r="4865" spans="1:10" x14ac:dyDescent="0.3">
      <c r="A4865" t="s">
        <v>17405</v>
      </c>
      <c r="B4865" t="s">
        <v>17406</v>
      </c>
      <c r="C4865" t="s">
        <v>17407</v>
      </c>
      <c r="D4865" t="s">
        <v>17408</v>
      </c>
      <c r="E4865" t="s">
        <v>2778</v>
      </c>
      <c r="F4865" t="s">
        <v>17409</v>
      </c>
      <c r="G4865">
        <f>COUNTIF(allstats!$C:$C,B4865)</f>
        <v>0</v>
      </c>
      <c r="H4865">
        <f>COUNTIF(allstats!$Q:$Q,B4865)</f>
        <v>0</v>
      </c>
      <c r="I4865" t="str">
        <f>IFERROR(VLOOKUP(B4865,allstats!$C:$I,7,0),"")</f>
        <v/>
      </c>
      <c r="J4865" t="str">
        <f>IFERROR(VLOOKUP(B4865,allstats!$C:$J,8,0),"")</f>
        <v/>
      </c>
    </row>
    <row r="4866" spans="1:10" x14ac:dyDescent="0.3">
      <c r="A4866" t="s">
        <v>17405</v>
      </c>
      <c r="B4866" t="s">
        <v>17410</v>
      </c>
      <c r="C4866" t="s">
        <v>17411</v>
      </c>
      <c r="D4866" t="s">
        <v>17412</v>
      </c>
      <c r="E4866" t="s">
        <v>17413</v>
      </c>
      <c r="F4866" t="s">
        <v>17414</v>
      </c>
      <c r="G4866">
        <f>COUNTIF(allstats!$C:$C,B4866)</f>
        <v>1</v>
      </c>
      <c r="H4866">
        <f>COUNTIF(allstats!$Q:$Q,B4866)</f>
        <v>1</v>
      </c>
      <c r="I4866">
        <f>IFERROR(VLOOKUP(B4866,allstats!$C:$I,7,0),"")</f>
        <v>127</v>
      </c>
      <c r="J4866">
        <f>IFERROR(VLOOKUP(B4866,allstats!$C:$J,8,0),"")</f>
        <v>0</v>
      </c>
    </row>
    <row r="4867" spans="1:10" x14ac:dyDescent="0.3">
      <c r="A4867" t="s">
        <v>17415</v>
      </c>
      <c r="B4867" t="s">
        <v>17416</v>
      </c>
      <c r="C4867" t="s">
        <v>17417</v>
      </c>
      <c r="D4867" t="s">
        <v>17418</v>
      </c>
      <c r="E4867" t="s">
        <v>2778</v>
      </c>
      <c r="F4867" t="s">
        <v>17419</v>
      </c>
      <c r="G4867">
        <f>COUNTIF(allstats!$C:$C,B4867)</f>
        <v>0</v>
      </c>
      <c r="H4867">
        <f>COUNTIF(allstats!$Q:$Q,B4867)</f>
        <v>0</v>
      </c>
      <c r="I4867" t="str">
        <f>IFERROR(VLOOKUP(B4867,allstats!$C:$I,7,0),"")</f>
        <v/>
      </c>
      <c r="J4867" t="str">
        <f>IFERROR(VLOOKUP(B4867,allstats!$C:$J,8,0),"")</f>
        <v/>
      </c>
    </row>
    <row r="4868" spans="1:10" x14ac:dyDescent="0.3">
      <c r="A4868" t="s">
        <v>17415</v>
      </c>
      <c r="B4868" t="s">
        <v>17420</v>
      </c>
      <c r="C4868" t="s">
        <v>17421</v>
      </c>
      <c r="D4868" t="s">
        <v>17422</v>
      </c>
      <c r="E4868" t="s">
        <v>2778</v>
      </c>
      <c r="F4868" t="s">
        <v>17423</v>
      </c>
      <c r="G4868">
        <f>COUNTIF(allstats!$C:$C,B4868)</f>
        <v>0</v>
      </c>
      <c r="H4868">
        <f>COUNTIF(allstats!$Q:$Q,B4868)</f>
        <v>0</v>
      </c>
      <c r="I4868" t="str">
        <f>IFERROR(VLOOKUP(B4868,allstats!$C:$I,7,0),"")</f>
        <v/>
      </c>
      <c r="J4868" t="str">
        <f>IFERROR(VLOOKUP(B4868,allstats!$C:$J,8,0),"")</f>
        <v/>
      </c>
    </row>
    <row r="4869" spans="1:10" x14ac:dyDescent="0.3">
      <c r="A4869" t="s">
        <v>17415</v>
      </c>
      <c r="B4869" t="s">
        <v>17424</v>
      </c>
      <c r="C4869" t="s">
        <v>17425</v>
      </c>
      <c r="D4869" t="s">
        <v>17426</v>
      </c>
      <c r="E4869" t="s">
        <v>529</v>
      </c>
      <c r="F4869" t="s">
        <v>17427</v>
      </c>
      <c r="G4869">
        <f>COUNTIF(allstats!$C:$C,B4869)</f>
        <v>0</v>
      </c>
      <c r="H4869">
        <f>COUNTIF(allstats!$Q:$Q,B4869)</f>
        <v>0</v>
      </c>
      <c r="I4869" t="str">
        <f>IFERROR(VLOOKUP(B4869,allstats!$C:$I,7,0),"")</f>
        <v/>
      </c>
      <c r="J4869" t="str">
        <f>IFERROR(VLOOKUP(B4869,allstats!$C:$J,8,0),"")</f>
        <v/>
      </c>
    </row>
    <row r="4870" spans="1:10" x14ac:dyDescent="0.3">
      <c r="A4870" t="s">
        <v>17415</v>
      </c>
      <c r="B4870" t="s">
        <v>17428</v>
      </c>
      <c r="C4870" t="s">
        <v>17429</v>
      </c>
      <c r="D4870" t="s">
        <v>17430</v>
      </c>
      <c r="E4870" t="s">
        <v>2778</v>
      </c>
      <c r="F4870" t="s">
        <v>17431</v>
      </c>
      <c r="G4870">
        <f>COUNTIF(allstats!$C:$C,B4870)</f>
        <v>0</v>
      </c>
      <c r="H4870">
        <f>COUNTIF(allstats!$Q:$Q,B4870)</f>
        <v>0</v>
      </c>
      <c r="I4870" t="str">
        <f>IFERROR(VLOOKUP(B4870,allstats!$C:$I,7,0),"")</f>
        <v/>
      </c>
      <c r="J4870" t="str">
        <f>IFERROR(VLOOKUP(B4870,allstats!$C:$J,8,0),"")</f>
        <v/>
      </c>
    </row>
    <row r="4871" spans="1:10" x14ac:dyDescent="0.3">
      <c r="A4871" t="s">
        <v>17432</v>
      </c>
      <c r="B4871" t="s">
        <v>17433</v>
      </c>
      <c r="C4871" t="s">
        <v>17434</v>
      </c>
      <c r="D4871" t="s">
        <v>17435</v>
      </c>
      <c r="E4871" t="s">
        <v>529</v>
      </c>
      <c r="F4871" t="s">
        <v>16949</v>
      </c>
      <c r="G4871">
        <f>COUNTIF(allstats!$C:$C,B4871)</f>
        <v>0</v>
      </c>
      <c r="H4871">
        <f>COUNTIF(allstats!$Q:$Q,B4871)</f>
        <v>1</v>
      </c>
      <c r="I4871" t="str">
        <f>IFERROR(VLOOKUP(B4871,allstats!$C:$I,7,0),"")</f>
        <v/>
      </c>
      <c r="J4871" t="str">
        <f>IFERROR(VLOOKUP(B4871,allstats!$C:$J,8,0),"")</f>
        <v/>
      </c>
    </row>
    <row r="4872" spans="1:10" x14ac:dyDescent="0.3">
      <c r="A4872" t="s">
        <v>17436</v>
      </c>
      <c r="B4872" t="s">
        <v>17437</v>
      </c>
      <c r="C4872" t="s">
        <v>17438</v>
      </c>
      <c r="D4872" t="s">
        <v>17439</v>
      </c>
      <c r="E4872" t="s">
        <v>529</v>
      </c>
      <c r="F4872" t="s">
        <v>17440</v>
      </c>
      <c r="G4872">
        <f>COUNTIF(allstats!$C:$C,B4872)</f>
        <v>0</v>
      </c>
      <c r="H4872">
        <f>COUNTIF(allstats!$Q:$Q,B4872)</f>
        <v>0</v>
      </c>
      <c r="I4872" t="str">
        <f>IFERROR(VLOOKUP(B4872,allstats!$C:$I,7,0),"")</f>
        <v/>
      </c>
      <c r="J4872" t="str">
        <f>IFERROR(VLOOKUP(B4872,allstats!$C:$J,8,0),"")</f>
        <v/>
      </c>
    </row>
    <row r="4873" spans="1:10" x14ac:dyDescent="0.3">
      <c r="A4873" t="s">
        <v>17436</v>
      </c>
      <c r="B4873" t="s">
        <v>17441</v>
      </c>
      <c r="C4873" t="s">
        <v>17442</v>
      </c>
      <c r="D4873" t="s">
        <v>17443</v>
      </c>
      <c r="E4873" t="s">
        <v>2778</v>
      </c>
      <c r="F4873" t="s">
        <v>16916</v>
      </c>
      <c r="G4873">
        <f>COUNTIF(allstats!$C:$C,B4873)</f>
        <v>0</v>
      </c>
      <c r="H4873">
        <f>COUNTIF(allstats!$Q:$Q,B4873)</f>
        <v>0</v>
      </c>
      <c r="I4873" t="str">
        <f>IFERROR(VLOOKUP(B4873,allstats!$C:$I,7,0),"")</f>
        <v/>
      </c>
      <c r="J4873" t="str">
        <f>IFERROR(VLOOKUP(B4873,allstats!$C:$J,8,0),"")</f>
        <v/>
      </c>
    </row>
    <row r="4874" spans="1:10" x14ac:dyDescent="0.3">
      <c r="A4874" t="s">
        <v>17436</v>
      </c>
      <c r="B4874" t="s">
        <v>17444</v>
      </c>
      <c r="C4874" t="s">
        <v>17445</v>
      </c>
      <c r="D4874" t="s">
        <v>17446</v>
      </c>
      <c r="E4874" t="s">
        <v>2778</v>
      </c>
      <c r="F4874" t="s">
        <v>17447</v>
      </c>
      <c r="G4874">
        <f>COUNTIF(allstats!$C:$C,B4874)</f>
        <v>0</v>
      </c>
      <c r="H4874">
        <f>COUNTIF(allstats!$Q:$Q,B4874)</f>
        <v>0</v>
      </c>
      <c r="I4874" t="str">
        <f>IFERROR(VLOOKUP(B4874,allstats!$C:$I,7,0),"")</f>
        <v/>
      </c>
      <c r="J4874" t="str">
        <f>IFERROR(VLOOKUP(B4874,allstats!$C:$J,8,0),"")</f>
        <v/>
      </c>
    </row>
    <row r="4875" spans="1:10" x14ac:dyDescent="0.3">
      <c r="A4875" t="s">
        <v>17436</v>
      </c>
      <c r="B4875" t="s">
        <v>17448</v>
      </c>
      <c r="C4875" t="s">
        <v>17449</v>
      </c>
      <c r="D4875" t="s">
        <v>17450</v>
      </c>
      <c r="E4875" t="s">
        <v>2778</v>
      </c>
      <c r="F4875" t="s">
        <v>17451</v>
      </c>
      <c r="G4875">
        <f>COUNTIF(allstats!$C:$C,B4875)</f>
        <v>0</v>
      </c>
      <c r="H4875">
        <f>COUNTIF(allstats!$Q:$Q,B4875)</f>
        <v>0</v>
      </c>
      <c r="I4875" t="str">
        <f>IFERROR(VLOOKUP(B4875,allstats!$C:$I,7,0),"")</f>
        <v/>
      </c>
      <c r="J4875" t="str">
        <f>IFERROR(VLOOKUP(B4875,allstats!$C:$J,8,0),"")</f>
        <v/>
      </c>
    </row>
    <row r="4876" spans="1:10" x14ac:dyDescent="0.3">
      <c r="A4876" t="s">
        <v>17436</v>
      </c>
      <c r="B4876" t="s">
        <v>17452</v>
      </c>
      <c r="C4876" t="s">
        <v>17453</v>
      </c>
      <c r="D4876" t="s">
        <v>17454</v>
      </c>
      <c r="E4876" t="s">
        <v>2778</v>
      </c>
      <c r="F4876" t="s">
        <v>17455</v>
      </c>
      <c r="G4876">
        <f>COUNTIF(allstats!$C:$C,B4876)</f>
        <v>0</v>
      </c>
      <c r="H4876">
        <f>COUNTIF(allstats!$Q:$Q,B4876)</f>
        <v>0</v>
      </c>
      <c r="I4876" t="str">
        <f>IFERROR(VLOOKUP(B4876,allstats!$C:$I,7,0),"")</f>
        <v/>
      </c>
      <c r="J4876" t="str">
        <f>IFERROR(VLOOKUP(B4876,allstats!$C:$J,8,0),"")</f>
        <v/>
      </c>
    </row>
    <row r="4877" spans="1:10" x14ac:dyDescent="0.3">
      <c r="A4877" t="s">
        <v>17436</v>
      </c>
      <c r="B4877" t="s">
        <v>17456</v>
      </c>
      <c r="C4877" t="s">
        <v>17457</v>
      </c>
      <c r="D4877" t="s">
        <v>17458</v>
      </c>
      <c r="E4877" t="s">
        <v>2778</v>
      </c>
      <c r="F4877" t="s">
        <v>17459</v>
      </c>
      <c r="G4877">
        <f>COUNTIF(allstats!$C:$C,B4877)</f>
        <v>0</v>
      </c>
      <c r="H4877">
        <f>COUNTIF(allstats!$Q:$Q,B4877)</f>
        <v>0</v>
      </c>
      <c r="I4877" t="str">
        <f>IFERROR(VLOOKUP(B4877,allstats!$C:$I,7,0),"")</f>
        <v/>
      </c>
      <c r="J4877" t="str">
        <f>IFERROR(VLOOKUP(B4877,allstats!$C:$J,8,0),"")</f>
        <v/>
      </c>
    </row>
    <row r="4878" spans="1:10" x14ac:dyDescent="0.3">
      <c r="A4878" t="s">
        <v>17436</v>
      </c>
      <c r="B4878" t="s">
        <v>17460</v>
      </c>
      <c r="C4878" t="s">
        <v>17461</v>
      </c>
      <c r="D4878" t="s">
        <v>17462</v>
      </c>
      <c r="E4878" t="s">
        <v>2778</v>
      </c>
      <c r="F4878" t="s">
        <v>17431</v>
      </c>
      <c r="G4878">
        <f>COUNTIF(allstats!$C:$C,B4878)</f>
        <v>0</v>
      </c>
      <c r="H4878">
        <f>COUNTIF(allstats!$Q:$Q,B4878)</f>
        <v>0</v>
      </c>
      <c r="I4878" t="str">
        <f>IFERROR(VLOOKUP(B4878,allstats!$C:$I,7,0),"")</f>
        <v/>
      </c>
      <c r="J4878" t="str">
        <f>IFERROR(VLOOKUP(B4878,allstats!$C:$J,8,0),"")</f>
        <v/>
      </c>
    </row>
    <row r="4879" spans="1:10" x14ac:dyDescent="0.3">
      <c r="A4879" t="s">
        <v>17436</v>
      </c>
      <c r="B4879" t="s">
        <v>17463</v>
      </c>
      <c r="C4879" t="s">
        <v>17464</v>
      </c>
      <c r="D4879" t="s">
        <v>17465</v>
      </c>
      <c r="E4879" t="s">
        <v>2778</v>
      </c>
      <c r="F4879" t="s">
        <v>17025</v>
      </c>
      <c r="G4879">
        <f>COUNTIF(allstats!$C:$C,B4879)</f>
        <v>0</v>
      </c>
      <c r="H4879">
        <f>COUNTIF(allstats!$Q:$Q,B4879)</f>
        <v>0</v>
      </c>
      <c r="I4879" t="str">
        <f>IFERROR(VLOOKUP(B4879,allstats!$C:$I,7,0),"")</f>
        <v/>
      </c>
      <c r="J4879" t="str">
        <f>IFERROR(VLOOKUP(B4879,allstats!$C:$J,8,0),"")</f>
        <v/>
      </c>
    </row>
    <row r="4880" spans="1:10" x14ac:dyDescent="0.3">
      <c r="A4880" t="s">
        <v>17436</v>
      </c>
      <c r="B4880" t="s">
        <v>17466</v>
      </c>
      <c r="C4880" t="s">
        <v>17467</v>
      </c>
      <c r="D4880" t="s">
        <v>17468</v>
      </c>
      <c r="E4880" t="s">
        <v>2778</v>
      </c>
      <c r="F4880" t="s">
        <v>17469</v>
      </c>
      <c r="G4880">
        <f>COUNTIF(allstats!$C:$C,B4880)</f>
        <v>0</v>
      </c>
      <c r="H4880">
        <f>COUNTIF(allstats!$Q:$Q,B4880)</f>
        <v>0</v>
      </c>
      <c r="I4880" t="str">
        <f>IFERROR(VLOOKUP(B4880,allstats!$C:$I,7,0),"")</f>
        <v/>
      </c>
      <c r="J4880" t="str">
        <f>IFERROR(VLOOKUP(B4880,allstats!$C:$J,8,0),"")</f>
        <v/>
      </c>
    </row>
    <row r="4881" spans="1:10" x14ac:dyDescent="0.3">
      <c r="A4881" t="s">
        <v>17436</v>
      </c>
      <c r="B4881" t="s">
        <v>17470</v>
      </c>
      <c r="C4881" t="s">
        <v>17471</v>
      </c>
      <c r="D4881" t="s">
        <v>17472</v>
      </c>
      <c r="E4881" t="s">
        <v>529</v>
      </c>
      <c r="F4881" t="s">
        <v>17473</v>
      </c>
      <c r="G4881">
        <f>COUNTIF(allstats!$C:$C,B4881)</f>
        <v>0</v>
      </c>
      <c r="H4881">
        <f>COUNTIF(allstats!$Q:$Q,B4881)</f>
        <v>0</v>
      </c>
      <c r="I4881" t="str">
        <f>IFERROR(VLOOKUP(B4881,allstats!$C:$I,7,0),"")</f>
        <v/>
      </c>
      <c r="J4881" t="str">
        <f>IFERROR(VLOOKUP(B4881,allstats!$C:$J,8,0),"")</f>
        <v/>
      </c>
    </row>
    <row r="4882" spans="1:10" x14ac:dyDescent="0.3">
      <c r="A4882" t="s">
        <v>17436</v>
      </c>
      <c r="B4882" t="s">
        <v>17474</v>
      </c>
      <c r="C4882" t="s">
        <v>17475</v>
      </c>
      <c r="D4882" t="s">
        <v>17476</v>
      </c>
      <c r="E4882" t="s">
        <v>2778</v>
      </c>
      <c r="F4882" t="s">
        <v>17477</v>
      </c>
      <c r="G4882">
        <f>COUNTIF(allstats!$C:$C,B4882)</f>
        <v>0</v>
      </c>
      <c r="H4882">
        <f>COUNTIF(allstats!$Q:$Q,B4882)</f>
        <v>0</v>
      </c>
      <c r="I4882" t="str">
        <f>IFERROR(VLOOKUP(B4882,allstats!$C:$I,7,0),"")</f>
        <v/>
      </c>
      <c r="J4882" t="str">
        <f>IFERROR(VLOOKUP(B4882,allstats!$C:$J,8,0),"")</f>
        <v/>
      </c>
    </row>
    <row r="4883" spans="1:10" x14ac:dyDescent="0.3">
      <c r="A4883" t="s">
        <v>17436</v>
      </c>
      <c r="B4883" t="s">
        <v>17478</v>
      </c>
      <c r="C4883" t="s">
        <v>17479</v>
      </c>
      <c r="D4883" t="s">
        <v>17480</v>
      </c>
      <c r="E4883" t="s">
        <v>2778</v>
      </c>
      <c r="F4883" t="s">
        <v>17481</v>
      </c>
      <c r="G4883">
        <f>COUNTIF(allstats!$C:$C,B4883)</f>
        <v>1</v>
      </c>
      <c r="H4883">
        <f>COUNTIF(allstats!$Q:$Q,B4883)</f>
        <v>1</v>
      </c>
      <c r="I4883">
        <f>IFERROR(VLOOKUP(B4883,allstats!$C:$I,7,0),"")</f>
        <v>402</v>
      </c>
      <c r="J4883">
        <f>IFERROR(VLOOKUP(B4883,allstats!$C:$J,8,0),"")</f>
        <v>0</v>
      </c>
    </row>
    <row r="4884" spans="1:10" x14ac:dyDescent="0.3">
      <c r="A4884" t="s">
        <v>17436</v>
      </c>
      <c r="B4884" t="s">
        <v>17482</v>
      </c>
      <c r="C4884" t="s">
        <v>17483</v>
      </c>
      <c r="D4884" t="s">
        <v>17484</v>
      </c>
      <c r="E4884" t="s">
        <v>17485</v>
      </c>
      <c r="F4884" t="s">
        <v>17486</v>
      </c>
      <c r="G4884">
        <f>COUNTIF(allstats!$C:$C,B4884)</f>
        <v>0</v>
      </c>
      <c r="H4884">
        <f>COUNTIF(allstats!$Q:$Q,B4884)</f>
        <v>0</v>
      </c>
      <c r="I4884" t="str">
        <f>IFERROR(VLOOKUP(B4884,allstats!$C:$I,7,0),"")</f>
        <v/>
      </c>
      <c r="J4884" t="str">
        <f>IFERROR(VLOOKUP(B4884,allstats!$C:$J,8,0),"")</f>
        <v/>
      </c>
    </row>
    <row r="4885" spans="1:10" x14ac:dyDescent="0.3">
      <c r="A4885" t="s">
        <v>17436</v>
      </c>
      <c r="B4885" t="s">
        <v>17487</v>
      </c>
      <c r="C4885" t="s">
        <v>17488</v>
      </c>
      <c r="D4885" t="s">
        <v>17489</v>
      </c>
      <c r="E4885" t="s">
        <v>2778</v>
      </c>
      <c r="F4885" t="s">
        <v>16930</v>
      </c>
      <c r="G4885">
        <f>COUNTIF(allstats!$C:$C,B4885)</f>
        <v>0</v>
      </c>
      <c r="H4885">
        <f>COUNTIF(allstats!$Q:$Q,B4885)</f>
        <v>0</v>
      </c>
      <c r="I4885" t="str">
        <f>IFERROR(VLOOKUP(B4885,allstats!$C:$I,7,0),"")</f>
        <v/>
      </c>
      <c r="J4885" t="str">
        <f>IFERROR(VLOOKUP(B4885,allstats!$C:$J,8,0),"")</f>
        <v/>
      </c>
    </row>
    <row r="4886" spans="1:10" x14ac:dyDescent="0.3">
      <c r="A4886" t="s">
        <v>17436</v>
      </c>
      <c r="B4886" t="s">
        <v>17490</v>
      </c>
      <c r="C4886" t="s">
        <v>17491</v>
      </c>
      <c r="D4886" t="s">
        <v>17492</v>
      </c>
      <c r="E4886" t="s">
        <v>2778</v>
      </c>
      <c r="F4886" t="s">
        <v>16971</v>
      </c>
      <c r="G4886">
        <f>COUNTIF(allstats!$C:$C,B4886)</f>
        <v>0</v>
      </c>
      <c r="H4886">
        <f>COUNTIF(allstats!$Q:$Q,B4886)</f>
        <v>0</v>
      </c>
      <c r="I4886" t="str">
        <f>IFERROR(VLOOKUP(B4886,allstats!$C:$I,7,0),"")</f>
        <v/>
      </c>
      <c r="J4886" t="str">
        <f>IFERROR(VLOOKUP(B4886,allstats!$C:$J,8,0),"")</f>
        <v/>
      </c>
    </row>
    <row r="4887" spans="1:10" x14ac:dyDescent="0.3">
      <c r="A4887" t="s">
        <v>17436</v>
      </c>
      <c r="B4887" t="s">
        <v>17493</v>
      </c>
      <c r="C4887" t="s">
        <v>17494</v>
      </c>
      <c r="D4887" t="s">
        <v>17495</v>
      </c>
      <c r="E4887" t="s">
        <v>2778</v>
      </c>
      <c r="F4887" t="s">
        <v>17496</v>
      </c>
      <c r="G4887">
        <f>COUNTIF(allstats!$C:$C,B4887)</f>
        <v>0</v>
      </c>
      <c r="H4887">
        <f>COUNTIF(allstats!$Q:$Q,B4887)</f>
        <v>0</v>
      </c>
      <c r="I4887" t="str">
        <f>IFERROR(VLOOKUP(B4887,allstats!$C:$I,7,0),"")</f>
        <v/>
      </c>
      <c r="J4887" t="str">
        <f>IFERROR(VLOOKUP(B4887,allstats!$C:$J,8,0),"")</f>
        <v/>
      </c>
    </row>
    <row r="4888" spans="1:10" x14ac:dyDescent="0.3">
      <c r="A4888" t="s">
        <v>17436</v>
      </c>
      <c r="B4888" t="s">
        <v>17497</v>
      </c>
      <c r="C4888" t="s">
        <v>17498</v>
      </c>
      <c r="D4888" t="s">
        <v>17499</v>
      </c>
      <c r="E4888" t="s">
        <v>2778</v>
      </c>
      <c r="F4888" t="s">
        <v>17017</v>
      </c>
      <c r="G4888">
        <f>COUNTIF(allstats!$C:$C,B4888)</f>
        <v>0</v>
      </c>
      <c r="H4888">
        <f>COUNTIF(allstats!$Q:$Q,B4888)</f>
        <v>0</v>
      </c>
      <c r="I4888" t="str">
        <f>IFERROR(VLOOKUP(B4888,allstats!$C:$I,7,0),"")</f>
        <v/>
      </c>
      <c r="J4888" t="str">
        <f>IFERROR(VLOOKUP(B4888,allstats!$C:$J,8,0),"")</f>
        <v/>
      </c>
    </row>
    <row r="4889" spans="1:10" x14ac:dyDescent="0.3">
      <c r="A4889" t="s">
        <v>17436</v>
      </c>
      <c r="B4889" t="s">
        <v>17500</v>
      </c>
      <c r="C4889" t="s">
        <v>17501</v>
      </c>
      <c r="D4889" t="s">
        <v>17502</v>
      </c>
      <c r="E4889" t="s">
        <v>529</v>
      </c>
      <c r="F4889" t="s">
        <v>17503</v>
      </c>
      <c r="G4889">
        <f>COUNTIF(allstats!$C:$C,B4889)</f>
        <v>0</v>
      </c>
      <c r="H4889">
        <f>COUNTIF(allstats!$Q:$Q,B4889)</f>
        <v>0</v>
      </c>
      <c r="I4889" t="str">
        <f>IFERROR(VLOOKUP(B4889,allstats!$C:$I,7,0),"")</f>
        <v/>
      </c>
      <c r="J4889" t="str">
        <f>IFERROR(VLOOKUP(B4889,allstats!$C:$J,8,0),"")</f>
        <v/>
      </c>
    </row>
    <row r="4890" spans="1:10" x14ac:dyDescent="0.3">
      <c r="A4890" t="s">
        <v>17436</v>
      </c>
      <c r="B4890" t="s">
        <v>17504</v>
      </c>
      <c r="C4890" t="s">
        <v>17505</v>
      </c>
      <c r="D4890" t="s">
        <v>17506</v>
      </c>
      <c r="E4890" t="s">
        <v>2778</v>
      </c>
      <c r="F4890" t="s">
        <v>17012</v>
      </c>
      <c r="G4890">
        <f>COUNTIF(allstats!$C:$C,B4890)</f>
        <v>0</v>
      </c>
      <c r="H4890">
        <f>COUNTIF(allstats!$Q:$Q,B4890)</f>
        <v>0</v>
      </c>
      <c r="I4890" t="str">
        <f>IFERROR(VLOOKUP(B4890,allstats!$C:$I,7,0),"")</f>
        <v/>
      </c>
      <c r="J4890" t="str">
        <f>IFERROR(VLOOKUP(B4890,allstats!$C:$J,8,0),"")</f>
        <v/>
      </c>
    </row>
    <row r="4891" spans="1:10" x14ac:dyDescent="0.3">
      <c r="A4891" t="s">
        <v>17436</v>
      </c>
      <c r="B4891" t="s">
        <v>17507</v>
      </c>
      <c r="C4891" t="s">
        <v>17508</v>
      </c>
      <c r="D4891" t="s">
        <v>17509</v>
      </c>
      <c r="E4891" t="s">
        <v>2778</v>
      </c>
      <c r="F4891" t="s">
        <v>17346</v>
      </c>
      <c r="G4891">
        <f>COUNTIF(allstats!$C:$C,B4891)</f>
        <v>0</v>
      </c>
      <c r="H4891">
        <f>COUNTIF(allstats!$Q:$Q,B4891)</f>
        <v>0</v>
      </c>
      <c r="I4891" t="str">
        <f>IFERROR(VLOOKUP(B4891,allstats!$C:$I,7,0),"")</f>
        <v/>
      </c>
      <c r="J4891" t="str">
        <f>IFERROR(VLOOKUP(B4891,allstats!$C:$J,8,0),"")</f>
        <v/>
      </c>
    </row>
    <row r="4892" spans="1:10" x14ac:dyDescent="0.3">
      <c r="A4892" t="s">
        <v>17436</v>
      </c>
      <c r="B4892" t="s">
        <v>17510</v>
      </c>
      <c r="C4892" t="s">
        <v>17511</v>
      </c>
      <c r="D4892" t="s">
        <v>17512</v>
      </c>
      <c r="E4892" t="s">
        <v>2778</v>
      </c>
      <c r="F4892" t="s">
        <v>17513</v>
      </c>
      <c r="G4892">
        <f>COUNTIF(allstats!$C:$C,B4892)</f>
        <v>0</v>
      </c>
      <c r="H4892">
        <f>COUNTIF(allstats!$Q:$Q,B4892)</f>
        <v>0</v>
      </c>
      <c r="I4892" t="str">
        <f>IFERROR(VLOOKUP(B4892,allstats!$C:$I,7,0),"")</f>
        <v/>
      </c>
      <c r="J4892" t="str">
        <f>IFERROR(VLOOKUP(B4892,allstats!$C:$J,8,0),"")</f>
        <v/>
      </c>
    </row>
    <row r="4893" spans="1:10" x14ac:dyDescent="0.3">
      <c r="A4893" t="s">
        <v>17436</v>
      </c>
      <c r="B4893" t="s">
        <v>17514</v>
      </c>
      <c r="C4893" t="s">
        <v>17515</v>
      </c>
      <c r="D4893" t="s">
        <v>17516</v>
      </c>
      <c r="E4893" t="s">
        <v>529</v>
      </c>
      <c r="F4893" t="s">
        <v>17473</v>
      </c>
      <c r="G4893">
        <f>COUNTIF(allstats!$C:$C,B4893)</f>
        <v>0</v>
      </c>
      <c r="H4893">
        <f>COUNTIF(allstats!$Q:$Q,B4893)</f>
        <v>0</v>
      </c>
      <c r="I4893" t="str">
        <f>IFERROR(VLOOKUP(B4893,allstats!$C:$I,7,0),"")</f>
        <v/>
      </c>
      <c r="J4893" t="str">
        <f>IFERROR(VLOOKUP(B4893,allstats!$C:$J,8,0),"")</f>
        <v/>
      </c>
    </row>
    <row r="4894" spans="1:10" x14ac:dyDescent="0.3">
      <c r="A4894" t="s">
        <v>17436</v>
      </c>
      <c r="B4894" t="s">
        <v>17517</v>
      </c>
      <c r="C4894" t="s">
        <v>17518</v>
      </c>
      <c r="D4894" t="s">
        <v>17519</v>
      </c>
      <c r="E4894" t="s">
        <v>2778</v>
      </c>
      <c r="F4894" t="s">
        <v>17520</v>
      </c>
      <c r="G4894">
        <f>COUNTIF(allstats!$C:$C,B4894)</f>
        <v>0</v>
      </c>
      <c r="H4894">
        <f>COUNTIF(allstats!$Q:$Q,B4894)</f>
        <v>0</v>
      </c>
      <c r="I4894" t="str">
        <f>IFERROR(VLOOKUP(B4894,allstats!$C:$I,7,0),"")</f>
        <v/>
      </c>
      <c r="J4894" t="str">
        <f>IFERROR(VLOOKUP(B4894,allstats!$C:$J,8,0),"")</f>
        <v/>
      </c>
    </row>
    <row r="4895" spans="1:10" x14ac:dyDescent="0.3">
      <c r="A4895" t="s">
        <v>17436</v>
      </c>
      <c r="B4895" t="s">
        <v>17521</v>
      </c>
      <c r="C4895" t="s">
        <v>17522</v>
      </c>
      <c r="D4895" t="s">
        <v>17523</v>
      </c>
      <c r="E4895" t="s">
        <v>2778</v>
      </c>
      <c r="F4895" t="s">
        <v>17524</v>
      </c>
      <c r="G4895">
        <f>COUNTIF(allstats!$C:$C,B4895)</f>
        <v>0</v>
      </c>
      <c r="H4895">
        <f>COUNTIF(allstats!$Q:$Q,B4895)</f>
        <v>0</v>
      </c>
      <c r="I4895" t="str">
        <f>IFERROR(VLOOKUP(B4895,allstats!$C:$I,7,0),"")</f>
        <v/>
      </c>
      <c r="J4895" t="str">
        <f>IFERROR(VLOOKUP(B4895,allstats!$C:$J,8,0),"")</f>
        <v/>
      </c>
    </row>
    <row r="4896" spans="1:10" x14ac:dyDescent="0.3">
      <c r="A4896" t="s">
        <v>17436</v>
      </c>
      <c r="B4896" t="s">
        <v>17525</v>
      </c>
      <c r="C4896" t="s">
        <v>17526</v>
      </c>
      <c r="D4896" t="s">
        <v>17527</v>
      </c>
      <c r="E4896" t="s">
        <v>2778</v>
      </c>
      <c r="F4896" t="s">
        <v>17528</v>
      </c>
      <c r="G4896">
        <f>COUNTIF(allstats!$C:$C,B4896)</f>
        <v>0</v>
      </c>
      <c r="H4896">
        <f>COUNTIF(allstats!$Q:$Q,B4896)</f>
        <v>0</v>
      </c>
      <c r="I4896" t="str">
        <f>IFERROR(VLOOKUP(B4896,allstats!$C:$I,7,0),"")</f>
        <v/>
      </c>
      <c r="J4896" t="str">
        <f>IFERROR(VLOOKUP(B4896,allstats!$C:$J,8,0),"")</f>
        <v/>
      </c>
    </row>
    <row r="4897" spans="1:10" x14ac:dyDescent="0.3">
      <c r="A4897" t="s">
        <v>17436</v>
      </c>
      <c r="B4897" t="s">
        <v>17529</v>
      </c>
      <c r="C4897" t="s">
        <v>17530</v>
      </c>
      <c r="D4897" t="s">
        <v>17531</v>
      </c>
      <c r="E4897" t="s">
        <v>523</v>
      </c>
      <c r="F4897" t="s">
        <v>17238</v>
      </c>
      <c r="G4897">
        <f>COUNTIF(allstats!$C:$C,B4897)</f>
        <v>0</v>
      </c>
      <c r="H4897">
        <f>COUNTIF(allstats!$Q:$Q,B4897)</f>
        <v>0</v>
      </c>
      <c r="I4897" t="str">
        <f>IFERROR(VLOOKUP(B4897,allstats!$C:$I,7,0),"")</f>
        <v/>
      </c>
      <c r="J4897" t="str">
        <f>IFERROR(VLOOKUP(B4897,allstats!$C:$J,8,0),"")</f>
        <v/>
      </c>
    </row>
    <row r="4898" spans="1:10" x14ac:dyDescent="0.3">
      <c r="A4898" t="s">
        <v>17436</v>
      </c>
      <c r="B4898" t="s">
        <v>17532</v>
      </c>
      <c r="C4898" t="s">
        <v>17533</v>
      </c>
      <c r="D4898" t="s">
        <v>17534</v>
      </c>
      <c r="E4898" t="s">
        <v>2778</v>
      </c>
      <c r="F4898" t="s">
        <v>16822</v>
      </c>
      <c r="G4898">
        <f>COUNTIF(allstats!$C:$C,B4898)</f>
        <v>0</v>
      </c>
      <c r="H4898">
        <f>COUNTIF(allstats!$Q:$Q,B4898)</f>
        <v>0</v>
      </c>
      <c r="I4898" t="str">
        <f>IFERROR(VLOOKUP(B4898,allstats!$C:$I,7,0),"")</f>
        <v/>
      </c>
      <c r="J4898" t="str">
        <f>IFERROR(VLOOKUP(B4898,allstats!$C:$J,8,0),"")</f>
        <v/>
      </c>
    </row>
    <row r="4899" spans="1:10" x14ac:dyDescent="0.3">
      <c r="A4899" t="s">
        <v>17436</v>
      </c>
      <c r="B4899" t="s">
        <v>17535</v>
      </c>
      <c r="C4899" t="s">
        <v>17536</v>
      </c>
      <c r="D4899" t="s">
        <v>17537</v>
      </c>
      <c r="E4899" t="s">
        <v>2194</v>
      </c>
      <c r="F4899" t="s">
        <v>17538</v>
      </c>
      <c r="G4899">
        <f>COUNTIF(allstats!$C:$C,B4899)</f>
        <v>0</v>
      </c>
      <c r="H4899">
        <f>COUNTIF(allstats!$Q:$Q,B4899)</f>
        <v>0</v>
      </c>
      <c r="I4899" t="str">
        <f>IFERROR(VLOOKUP(B4899,allstats!$C:$I,7,0),"")</f>
        <v/>
      </c>
      <c r="J4899" t="str">
        <f>IFERROR(VLOOKUP(B4899,allstats!$C:$J,8,0),"")</f>
        <v/>
      </c>
    </row>
    <row r="4900" spans="1:10" x14ac:dyDescent="0.3">
      <c r="A4900" t="s">
        <v>17436</v>
      </c>
      <c r="B4900" t="s">
        <v>17539</v>
      </c>
      <c r="C4900" t="s">
        <v>17540</v>
      </c>
      <c r="D4900" t="s">
        <v>17541</v>
      </c>
      <c r="E4900" t="s">
        <v>2778</v>
      </c>
      <c r="F4900" t="s">
        <v>17431</v>
      </c>
      <c r="G4900">
        <f>COUNTIF(allstats!$C:$C,B4900)</f>
        <v>0</v>
      </c>
      <c r="H4900">
        <f>COUNTIF(allstats!$Q:$Q,B4900)</f>
        <v>0</v>
      </c>
      <c r="I4900" t="str">
        <f>IFERROR(VLOOKUP(B4900,allstats!$C:$I,7,0),"")</f>
        <v/>
      </c>
      <c r="J4900" t="str">
        <f>IFERROR(VLOOKUP(B4900,allstats!$C:$J,8,0),"")</f>
        <v/>
      </c>
    </row>
    <row r="4901" spans="1:10" x14ac:dyDescent="0.3">
      <c r="A4901" t="s">
        <v>17436</v>
      </c>
      <c r="B4901" t="s">
        <v>17542</v>
      </c>
      <c r="C4901" t="s">
        <v>17543</v>
      </c>
      <c r="D4901" t="s">
        <v>17544</v>
      </c>
      <c r="E4901" t="s">
        <v>2778</v>
      </c>
      <c r="F4901" t="s">
        <v>17545</v>
      </c>
      <c r="G4901">
        <f>COUNTIF(allstats!$C:$C,B4901)</f>
        <v>0</v>
      </c>
      <c r="H4901">
        <f>COUNTIF(allstats!$Q:$Q,B4901)</f>
        <v>0</v>
      </c>
      <c r="I4901" t="str">
        <f>IFERROR(VLOOKUP(B4901,allstats!$C:$I,7,0),"")</f>
        <v/>
      </c>
      <c r="J4901" t="str">
        <f>IFERROR(VLOOKUP(B4901,allstats!$C:$J,8,0),"")</f>
        <v/>
      </c>
    </row>
    <row r="4902" spans="1:10" x14ac:dyDescent="0.3">
      <c r="A4902" t="s">
        <v>17436</v>
      </c>
      <c r="B4902" t="s">
        <v>17546</v>
      </c>
      <c r="C4902" t="s">
        <v>17547</v>
      </c>
      <c r="D4902" t="s">
        <v>17548</v>
      </c>
      <c r="E4902" t="s">
        <v>2194</v>
      </c>
      <c r="F4902" t="s">
        <v>17538</v>
      </c>
      <c r="G4902">
        <f>COUNTIF(allstats!$C:$C,B4902)</f>
        <v>0</v>
      </c>
      <c r="H4902">
        <f>COUNTIF(allstats!$Q:$Q,B4902)</f>
        <v>0</v>
      </c>
      <c r="I4902" t="str">
        <f>IFERROR(VLOOKUP(B4902,allstats!$C:$I,7,0),"")</f>
        <v/>
      </c>
      <c r="J4902" t="str">
        <f>IFERROR(VLOOKUP(B4902,allstats!$C:$J,8,0),"")</f>
        <v/>
      </c>
    </row>
    <row r="4903" spans="1:10" x14ac:dyDescent="0.3">
      <c r="A4903" t="s">
        <v>17436</v>
      </c>
      <c r="B4903" t="s">
        <v>17549</v>
      </c>
      <c r="C4903" t="s">
        <v>17550</v>
      </c>
      <c r="D4903" t="s">
        <v>17551</v>
      </c>
      <c r="E4903" t="s">
        <v>2778</v>
      </c>
      <c r="F4903" t="s">
        <v>17552</v>
      </c>
      <c r="G4903">
        <f>COUNTIF(allstats!$C:$C,B4903)</f>
        <v>0</v>
      </c>
      <c r="H4903">
        <f>COUNTIF(allstats!$Q:$Q,B4903)</f>
        <v>0</v>
      </c>
      <c r="I4903" t="str">
        <f>IFERROR(VLOOKUP(B4903,allstats!$C:$I,7,0),"")</f>
        <v/>
      </c>
      <c r="J4903" t="str">
        <f>IFERROR(VLOOKUP(B4903,allstats!$C:$J,8,0),"")</f>
        <v/>
      </c>
    </row>
    <row r="4904" spans="1:10" x14ac:dyDescent="0.3">
      <c r="A4904" t="s">
        <v>17436</v>
      </c>
      <c r="B4904" t="s">
        <v>17553</v>
      </c>
      <c r="C4904" t="s">
        <v>17554</v>
      </c>
      <c r="D4904" t="s">
        <v>17555</v>
      </c>
      <c r="E4904" t="s">
        <v>2778</v>
      </c>
      <c r="F4904" t="s">
        <v>16916</v>
      </c>
      <c r="G4904">
        <f>COUNTIF(allstats!$C:$C,B4904)</f>
        <v>0</v>
      </c>
      <c r="H4904">
        <f>COUNTIF(allstats!$Q:$Q,B4904)</f>
        <v>1</v>
      </c>
      <c r="I4904" t="str">
        <f>IFERROR(VLOOKUP(B4904,allstats!$C:$I,7,0),"")</f>
        <v/>
      </c>
      <c r="J4904" t="str">
        <f>IFERROR(VLOOKUP(B4904,allstats!$C:$J,8,0),"")</f>
        <v/>
      </c>
    </row>
    <row r="4905" spans="1:10" x14ac:dyDescent="0.3">
      <c r="A4905" t="s">
        <v>17436</v>
      </c>
      <c r="B4905" t="s">
        <v>17556</v>
      </c>
      <c r="C4905" t="s">
        <v>17557</v>
      </c>
      <c r="D4905" t="s">
        <v>17558</v>
      </c>
      <c r="E4905" t="s">
        <v>2778</v>
      </c>
      <c r="F4905" t="s">
        <v>17559</v>
      </c>
      <c r="G4905">
        <f>COUNTIF(allstats!$C:$C,B4905)</f>
        <v>0</v>
      </c>
      <c r="H4905">
        <f>COUNTIF(allstats!$Q:$Q,B4905)</f>
        <v>0</v>
      </c>
      <c r="I4905" t="str">
        <f>IFERROR(VLOOKUP(B4905,allstats!$C:$I,7,0),"")</f>
        <v/>
      </c>
      <c r="J4905" t="str">
        <f>IFERROR(VLOOKUP(B4905,allstats!$C:$J,8,0),"")</f>
        <v/>
      </c>
    </row>
    <row r="4906" spans="1:10" x14ac:dyDescent="0.3">
      <c r="A4906" t="s">
        <v>17436</v>
      </c>
      <c r="B4906" t="s">
        <v>17560</v>
      </c>
      <c r="C4906" t="s">
        <v>17561</v>
      </c>
      <c r="D4906" t="s">
        <v>17562</v>
      </c>
      <c r="E4906" t="s">
        <v>2778</v>
      </c>
      <c r="F4906" t="s">
        <v>17563</v>
      </c>
      <c r="G4906">
        <f>COUNTIF(allstats!$C:$C,B4906)</f>
        <v>0</v>
      </c>
      <c r="H4906">
        <f>COUNTIF(allstats!$Q:$Q,B4906)</f>
        <v>0</v>
      </c>
      <c r="I4906" t="str">
        <f>IFERROR(VLOOKUP(B4906,allstats!$C:$I,7,0),"")</f>
        <v/>
      </c>
      <c r="J4906" t="str">
        <f>IFERROR(VLOOKUP(B4906,allstats!$C:$J,8,0),"")</f>
        <v/>
      </c>
    </row>
    <row r="4907" spans="1:10" x14ac:dyDescent="0.3">
      <c r="A4907" t="s">
        <v>17436</v>
      </c>
      <c r="B4907" t="s">
        <v>17114</v>
      </c>
      <c r="C4907" t="s">
        <v>17564</v>
      </c>
      <c r="D4907" t="s">
        <v>17565</v>
      </c>
      <c r="E4907" t="s">
        <v>17566</v>
      </c>
      <c r="F4907" t="s">
        <v>17567</v>
      </c>
      <c r="G4907">
        <f>COUNTIF(allstats!$C:$C,B4907)</f>
        <v>0</v>
      </c>
      <c r="H4907">
        <f>COUNTIF(allstats!$Q:$Q,B4907)</f>
        <v>0</v>
      </c>
      <c r="I4907" t="str">
        <f>IFERROR(VLOOKUP(B4907,allstats!$C:$I,7,0),"")</f>
        <v/>
      </c>
      <c r="J4907" t="str">
        <f>IFERROR(VLOOKUP(B4907,allstats!$C:$J,8,0),"")</f>
        <v/>
      </c>
    </row>
    <row r="4908" spans="1:10" x14ac:dyDescent="0.3">
      <c r="A4908" t="s">
        <v>17436</v>
      </c>
      <c r="B4908" t="s">
        <v>17568</v>
      </c>
      <c r="C4908" t="s">
        <v>17569</v>
      </c>
      <c r="D4908" t="s">
        <v>17570</v>
      </c>
      <c r="E4908" t="s">
        <v>2778</v>
      </c>
      <c r="F4908" t="s">
        <v>17571</v>
      </c>
      <c r="G4908">
        <f>COUNTIF(allstats!$C:$C,B4908)</f>
        <v>0</v>
      </c>
      <c r="H4908">
        <f>COUNTIF(allstats!$Q:$Q,B4908)</f>
        <v>0</v>
      </c>
      <c r="I4908" t="str">
        <f>IFERROR(VLOOKUP(B4908,allstats!$C:$I,7,0),"")</f>
        <v/>
      </c>
      <c r="J4908" t="str">
        <f>IFERROR(VLOOKUP(B4908,allstats!$C:$J,8,0),"")</f>
        <v/>
      </c>
    </row>
    <row r="4909" spans="1:10" x14ac:dyDescent="0.3">
      <c r="A4909" t="s">
        <v>17436</v>
      </c>
      <c r="B4909" t="s">
        <v>17572</v>
      </c>
      <c r="C4909" t="s">
        <v>17573</v>
      </c>
      <c r="D4909" t="s">
        <v>17570</v>
      </c>
      <c r="E4909" t="s">
        <v>2778</v>
      </c>
      <c r="F4909" t="s">
        <v>17574</v>
      </c>
      <c r="G4909">
        <f>COUNTIF(allstats!$C:$C,B4909)</f>
        <v>0</v>
      </c>
      <c r="H4909">
        <f>COUNTIF(allstats!$Q:$Q,B4909)</f>
        <v>0</v>
      </c>
      <c r="I4909" t="str">
        <f>IFERROR(VLOOKUP(B4909,allstats!$C:$I,7,0),"")</f>
        <v/>
      </c>
      <c r="J4909" t="str">
        <f>IFERROR(VLOOKUP(B4909,allstats!$C:$J,8,0),"")</f>
        <v/>
      </c>
    </row>
    <row r="4910" spans="1:10" x14ac:dyDescent="0.3">
      <c r="A4910" t="s">
        <v>17575</v>
      </c>
      <c r="B4910" t="s">
        <v>17576</v>
      </c>
      <c r="C4910" t="s">
        <v>17577</v>
      </c>
      <c r="D4910" t="s">
        <v>17578</v>
      </c>
      <c r="E4910" t="s">
        <v>2778</v>
      </c>
      <c r="F4910" t="s">
        <v>17579</v>
      </c>
      <c r="G4910">
        <f>COUNTIF(allstats!$C:$C,B4910)</f>
        <v>1</v>
      </c>
      <c r="H4910">
        <f>COUNTIF(allstats!$Q:$Q,B4910)</f>
        <v>1</v>
      </c>
      <c r="I4910">
        <f>IFERROR(VLOOKUP(B4910,allstats!$C:$I,7,0),"")</f>
        <v>146</v>
      </c>
      <c r="J4910">
        <f>IFERROR(VLOOKUP(B4910,allstats!$C:$J,8,0),"")</f>
        <v>0</v>
      </c>
    </row>
    <row r="4911" spans="1:10" x14ac:dyDescent="0.3">
      <c r="A4911" t="s">
        <v>17575</v>
      </c>
      <c r="B4911" t="s">
        <v>17580</v>
      </c>
      <c r="C4911" t="s">
        <v>17581</v>
      </c>
      <c r="D4911" t="s">
        <v>17582</v>
      </c>
      <c r="E4911" t="s">
        <v>2194</v>
      </c>
      <c r="F4911" t="s">
        <v>17583</v>
      </c>
      <c r="G4911">
        <f>COUNTIF(allstats!$C:$C,B4911)</f>
        <v>0</v>
      </c>
      <c r="H4911">
        <f>COUNTIF(allstats!$Q:$Q,B4911)</f>
        <v>0</v>
      </c>
      <c r="I4911" t="str">
        <f>IFERROR(VLOOKUP(B4911,allstats!$C:$I,7,0),"")</f>
        <v/>
      </c>
      <c r="J4911" t="str">
        <f>IFERROR(VLOOKUP(B4911,allstats!$C:$J,8,0),"")</f>
        <v/>
      </c>
    </row>
    <row r="4912" spans="1:10" x14ac:dyDescent="0.3">
      <c r="A4912" t="s">
        <v>17584</v>
      </c>
      <c r="B4912" t="s">
        <v>17042</v>
      </c>
      <c r="C4912" t="s">
        <v>17585</v>
      </c>
      <c r="D4912" t="s">
        <v>17586</v>
      </c>
      <c r="E4912" t="s">
        <v>523</v>
      </c>
      <c r="F4912" t="s">
        <v>5532</v>
      </c>
      <c r="G4912">
        <f>COUNTIF(allstats!$C:$C,B4912)</f>
        <v>0</v>
      </c>
      <c r="H4912">
        <f>COUNTIF(allstats!$Q:$Q,B4912)</f>
        <v>0</v>
      </c>
      <c r="I4912" t="str">
        <f>IFERROR(VLOOKUP(B4912,allstats!$C:$I,7,0),"")</f>
        <v/>
      </c>
      <c r="J4912" t="str">
        <f>IFERROR(VLOOKUP(B4912,allstats!$C:$J,8,0),"")</f>
        <v/>
      </c>
    </row>
    <row r="4913" spans="1:10" x14ac:dyDescent="0.3">
      <c r="A4913" t="s">
        <v>17587</v>
      </c>
      <c r="B4913" t="s">
        <v>17588</v>
      </c>
      <c r="C4913" t="s">
        <v>17589</v>
      </c>
      <c r="D4913" t="s">
        <v>17590</v>
      </c>
      <c r="E4913" t="s">
        <v>529</v>
      </c>
      <c r="F4913" t="s">
        <v>5727</v>
      </c>
      <c r="G4913">
        <f>COUNTIF(allstats!$C:$C,B4913)</f>
        <v>0</v>
      </c>
      <c r="H4913">
        <f>COUNTIF(allstats!$Q:$Q,B4913)</f>
        <v>0</v>
      </c>
      <c r="I4913" t="str">
        <f>IFERROR(VLOOKUP(B4913,allstats!$C:$I,7,0),"")</f>
        <v/>
      </c>
      <c r="J4913" t="str">
        <f>IFERROR(VLOOKUP(B4913,allstats!$C:$J,8,0),"")</f>
        <v/>
      </c>
    </row>
    <row r="4914" spans="1:10" x14ac:dyDescent="0.3">
      <c r="A4914" t="s">
        <v>17591</v>
      </c>
      <c r="B4914" t="s">
        <v>17592</v>
      </c>
      <c r="C4914" t="s">
        <v>17593</v>
      </c>
      <c r="D4914" t="s">
        <v>17594</v>
      </c>
      <c r="E4914" t="s">
        <v>2778</v>
      </c>
      <c r="F4914" t="s">
        <v>17595</v>
      </c>
      <c r="G4914">
        <f>COUNTIF(allstats!$C:$C,B4914)</f>
        <v>0</v>
      </c>
      <c r="H4914">
        <f>COUNTIF(allstats!$Q:$Q,B4914)</f>
        <v>0</v>
      </c>
      <c r="I4914" t="str">
        <f>IFERROR(VLOOKUP(B4914,allstats!$C:$I,7,0),"")</f>
        <v/>
      </c>
      <c r="J4914" t="str">
        <f>IFERROR(VLOOKUP(B4914,allstats!$C:$J,8,0),"")</f>
        <v/>
      </c>
    </row>
    <row r="4915" spans="1:10" x14ac:dyDescent="0.3">
      <c r="A4915" t="s">
        <v>17596</v>
      </c>
      <c r="B4915" t="s">
        <v>16831</v>
      </c>
      <c r="C4915" t="s">
        <v>17597</v>
      </c>
      <c r="D4915" t="s">
        <v>17598</v>
      </c>
      <c r="E4915" t="s">
        <v>2778</v>
      </c>
      <c r="F4915" t="s">
        <v>17599</v>
      </c>
      <c r="G4915">
        <f>COUNTIF(allstats!$C:$C,B4915)</f>
        <v>0</v>
      </c>
      <c r="H4915">
        <f>COUNTIF(allstats!$Q:$Q,B4915)</f>
        <v>0</v>
      </c>
      <c r="I4915" t="str">
        <f>IFERROR(VLOOKUP(B4915,allstats!$C:$I,7,0),"")</f>
        <v/>
      </c>
      <c r="J4915" t="str">
        <f>IFERROR(VLOOKUP(B4915,allstats!$C:$J,8,0),"")</f>
        <v/>
      </c>
    </row>
    <row r="4916" spans="1:10" x14ac:dyDescent="0.3">
      <c r="A4916" t="s">
        <v>17600</v>
      </c>
      <c r="B4916" t="s">
        <v>17601</v>
      </c>
      <c r="C4916" t="s">
        <v>17602</v>
      </c>
      <c r="D4916" t="s">
        <v>17603</v>
      </c>
      <c r="E4916" t="s">
        <v>2778</v>
      </c>
      <c r="F4916" t="s">
        <v>17604</v>
      </c>
      <c r="G4916">
        <f>COUNTIF(allstats!$C:$C,B4916)</f>
        <v>0</v>
      </c>
      <c r="H4916">
        <f>COUNTIF(allstats!$Q:$Q,B4916)</f>
        <v>0</v>
      </c>
      <c r="I4916" t="str">
        <f>IFERROR(VLOOKUP(B4916,allstats!$C:$I,7,0),"")</f>
        <v/>
      </c>
      <c r="J4916" t="str">
        <f>IFERROR(VLOOKUP(B4916,allstats!$C:$J,8,0),"")</f>
        <v/>
      </c>
    </row>
    <row r="4917" spans="1:10" x14ac:dyDescent="0.3">
      <c r="A4917" t="s">
        <v>17600</v>
      </c>
      <c r="B4917" t="s">
        <v>17605</v>
      </c>
      <c r="C4917" t="s">
        <v>17606</v>
      </c>
      <c r="D4917" t="s">
        <v>17607</v>
      </c>
      <c r="E4917" t="s">
        <v>2778</v>
      </c>
      <c r="F4917" t="s">
        <v>17608</v>
      </c>
      <c r="G4917">
        <f>COUNTIF(allstats!$C:$C,B4917)</f>
        <v>0</v>
      </c>
      <c r="H4917">
        <f>COUNTIF(allstats!$Q:$Q,B4917)</f>
        <v>0</v>
      </c>
      <c r="I4917" t="str">
        <f>IFERROR(VLOOKUP(B4917,allstats!$C:$I,7,0),"")</f>
        <v/>
      </c>
      <c r="J4917" t="str">
        <f>IFERROR(VLOOKUP(B4917,allstats!$C:$J,8,0),"")</f>
        <v/>
      </c>
    </row>
    <row r="4918" spans="1:10" x14ac:dyDescent="0.3">
      <c r="A4918" t="s">
        <v>17600</v>
      </c>
      <c r="B4918" t="s">
        <v>17609</v>
      </c>
      <c r="C4918" t="s">
        <v>17610</v>
      </c>
      <c r="D4918" t="s">
        <v>17611</v>
      </c>
      <c r="E4918" t="s">
        <v>523</v>
      </c>
      <c r="F4918" t="s">
        <v>17612</v>
      </c>
      <c r="G4918">
        <f>COUNTIF(allstats!$C:$C,B4918)</f>
        <v>0</v>
      </c>
      <c r="H4918">
        <f>COUNTIF(allstats!$Q:$Q,B4918)</f>
        <v>0</v>
      </c>
      <c r="I4918" t="str">
        <f>IFERROR(VLOOKUP(B4918,allstats!$C:$I,7,0),"")</f>
        <v/>
      </c>
      <c r="J4918" t="str">
        <f>IFERROR(VLOOKUP(B4918,allstats!$C:$J,8,0),"")</f>
        <v/>
      </c>
    </row>
    <row r="4919" spans="1:10" x14ac:dyDescent="0.3">
      <c r="A4919" t="s">
        <v>17613</v>
      </c>
      <c r="B4919" t="s">
        <v>17614</v>
      </c>
      <c r="C4919" t="s">
        <v>17615</v>
      </c>
      <c r="D4919" t="s">
        <v>17616</v>
      </c>
      <c r="E4919" t="s">
        <v>2778</v>
      </c>
      <c r="F4919" t="s">
        <v>17617</v>
      </c>
      <c r="G4919">
        <f>COUNTIF(allstats!$C:$C,B4919)</f>
        <v>0</v>
      </c>
      <c r="H4919">
        <f>COUNTIF(allstats!$Q:$Q,B4919)</f>
        <v>0</v>
      </c>
      <c r="I4919" t="str">
        <f>IFERROR(VLOOKUP(B4919,allstats!$C:$I,7,0),"")</f>
        <v/>
      </c>
      <c r="J4919" t="str">
        <f>IFERROR(VLOOKUP(B4919,allstats!$C:$J,8,0),"")</f>
        <v/>
      </c>
    </row>
    <row r="4920" spans="1:10" x14ac:dyDescent="0.3">
      <c r="A4920" t="s">
        <v>17618</v>
      </c>
      <c r="B4920" t="s">
        <v>5785</v>
      </c>
      <c r="C4920" t="s">
        <v>17619</v>
      </c>
      <c r="D4920" t="s">
        <v>17620</v>
      </c>
      <c r="E4920" t="s">
        <v>2778</v>
      </c>
      <c r="F4920" t="s">
        <v>17621</v>
      </c>
      <c r="G4920">
        <f>COUNTIF(allstats!$C:$C,B4920)</f>
        <v>0</v>
      </c>
      <c r="H4920">
        <f>COUNTIF(allstats!$Q:$Q,B4920)</f>
        <v>0</v>
      </c>
      <c r="I4920" t="str">
        <f>IFERROR(VLOOKUP(B4920,allstats!$C:$I,7,0),"")</f>
        <v/>
      </c>
      <c r="J4920" t="str">
        <f>IFERROR(VLOOKUP(B4920,allstats!$C:$J,8,0),"")</f>
        <v/>
      </c>
    </row>
    <row r="4921" spans="1:10" x14ac:dyDescent="0.3">
      <c r="A4921" t="s">
        <v>17618</v>
      </c>
      <c r="B4921" t="s">
        <v>17622</v>
      </c>
      <c r="C4921" t="s">
        <v>17623</v>
      </c>
      <c r="D4921" t="s">
        <v>17624</v>
      </c>
      <c r="E4921" t="s">
        <v>2778</v>
      </c>
      <c r="F4921" t="s">
        <v>17625</v>
      </c>
      <c r="G4921">
        <f>COUNTIF(allstats!$C:$C,B4921)</f>
        <v>0</v>
      </c>
      <c r="H4921">
        <f>COUNTIF(allstats!$Q:$Q,B4921)</f>
        <v>0</v>
      </c>
      <c r="I4921" t="str">
        <f>IFERROR(VLOOKUP(B4921,allstats!$C:$I,7,0),"")</f>
        <v/>
      </c>
      <c r="J4921" t="str">
        <f>IFERROR(VLOOKUP(B4921,allstats!$C:$J,8,0),"")</f>
        <v/>
      </c>
    </row>
    <row r="4922" spans="1:10" x14ac:dyDescent="0.3">
      <c r="A4922" t="s">
        <v>17618</v>
      </c>
      <c r="B4922" t="s">
        <v>17626</v>
      </c>
      <c r="C4922" t="s">
        <v>17627</v>
      </c>
      <c r="D4922" t="s">
        <v>17628</v>
      </c>
      <c r="E4922" t="s">
        <v>2778</v>
      </c>
      <c r="F4922" t="s">
        <v>17629</v>
      </c>
      <c r="G4922">
        <f>COUNTIF(allstats!$C:$C,B4922)</f>
        <v>0</v>
      </c>
      <c r="H4922">
        <f>COUNTIF(allstats!$Q:$Q,B4922)</f>
        <v>0</v>
      </c>
      <c r="I4922" t="str">
        <f>IFERROR(VLOOKUP(B4922,allstats!$C:$I,7,0),"")</f>
        <v/>
      </c>
      <c r="J4922" t="str">
        <f>IFERROR(VLOOKUP(B4922,allstats!$C:$J,8,0),"")</f>
        <v/>
      </c>
    </row>
    <row r="4923" spans="1:10" x14ac:dyDescent="0.3">
      <c r="A4923" t="s">
        <v>17630</v>
      </c>
      <c r="B4923" t="s">
        <v>17631</v>
      </c>
      <c r="C4923" t="s">
        <v>17632</v>
      </c>
      <c r="D4923" t="s">
        <v>17633</v>
      </c>
      <c r="E4923" t="s">
        <v>523</v>
      </c>
      <c r="F4923" t="s">
        <v>17634</v>
      </c>
      <c r="G4923">
        <f>COUNTIF(allstats!$C:$C,B4923)</f>
        <v>0</v>
      </c>
      <c r="H4923">
        <f>COUNTIF(allstats!$Q:$Q,B4923)</f>
        <v>0</v>
      </c>
      <c r="I4923" t="str">
        <f>IFERROR(VLOOKUP(B4923,allstats!$C:$I,7,0),"")</f>
        <v/>
      </c>
      <c r="J4923" t="str">
        <f>IFERROR(VLOOKUP(B4923,allstats!$C:$J,8,0),"")</f>
        <v/>
      </c>
    </row>
    <row r="4924" spans="1:10" x14ac:dyDescent="0.3">
      <c r="A4924" t="s">
        <v>17635</v>
      </c>
      <c r="B4924" t="s">
        <v>17636</v>
      </c>
      <c r="C4924" t="s">
        <v>17637</v>
      </c>
      <c r="D4924" t="s">
        <v>17638</v>
      </c>
      <c r="E4924" t="s">
        <v>529</v>
      </c>
      <c r="F4924" t="s">
        <v>4977</v>
      </c>
      <c r="G4924">
        <f>COUNTIF(allstats!$C:$C,B4924)</f>
        <v>0</v>
      </c>
      <c r="H4924">
        <f>COUNTIF(allstats!$Q:$Q,B4924)</f>
        <v>0</v>
      </c>
      <c r="I4924" t="str">
        <f>IFERROR(VLOOKUP(B4924,allstats!$C:$I,7,0),"")</f>
        <v/>
      </c>
      <c r="J4924" t="str">
        <f>IFERROR(VLOOKUP(B4924,allstats!$C:$J,8,0),"")</f>
        <v/>
      </c>
    </row>
    <row r="4925" spans="1:10" x14ac:dyDescent="0.3">
      <c r="A4925" t="s">
        <v>17639</v>
      </c>
      <c r="B4925" t="s">
        <v>17640</v>
      </c>
      <c r="C4925" t="s">
        <v>17641</v>
      </c>
      <c r="D4925" t="s">
        <v>17642</v>
      </c>
      <c r="E4925" t="s">
        <v>529</v>
      </c>
      <c r="F4925" t="s">
        <v>8232</v>
      </c>
      <c r="G4925">
        <f>COUNTIF(allstats!$C:$C,B4925)</f>
        <v>0</v>
      </c>
      <c r="H4925">
        <f>COUNTIF(allstats!$Q:$Q,B4925)</f>
        <v>0</v>
      </c>
      <c r="I4925" t="str">
        <f>IFERROR(VLOOKUP(B4925,allstats!$C:$I,7,0),"")</f>
        <v/>
      </c>
      <c r="J4925" t="str">
        <f>IFERROR(VLOOKUP(B4925,allstats!$C:$J,8,0),"")</f>
        <v/>
      </c>
    </row>
    <row r="4926" spans="1:10" x14ac:dyDescent="0.3">
      <c r="A4926" t="s">
        <v>17639</v>
      </c>
      <c r="B4926" t="s">
        <v>17643</v>
      </c>
      <c r="C4926" t="s">
        <v>17644</v>
      </c>
      <c r="D4926" t="s">
        <v>17645</v>
      </c>
      <c r="E4926" t="s">
        <v>2778</v>
      </c>
      <c r="F4926" t="s">
        <v>17646</v>
      </c>
      <c r="G4926">
        <f>COUNTIF(allstats!$C:$C,B4926)</f>
        <v>0</v>
      </c>
      <c r="H4926">
        <f>COUNTIF(allstats!$Q:$Q,B4926)</f>
        <v>0</v>
      </c>
      <c r="I4926" t="str">
        <f>IFERROR(VLOOKUP(B4926,allstats!$C:$I,7,0),"")</f>
        <v/>
      </c>
      <c r="J4926" t="str">
        <f>IFERROR(VLOOKUP(B4926,allstats!$C:$J,8,0),"")</f>
        <v/>
      </c>
    </row>
    <row r="4927" spans="1:10" x14ac:dyDescent="0.3">
      <c r="A4927" t="s">
        <v>17647</v>
      </c>
      <c r="B4927" t="s">
        <v>17648</v>
      </c>
      <c r="C4927" t="s">
        <v>17649</v>
      </c>
      <c r="D4927" t="s">
        <v>17650</v>
      </c>
      <c r="E4927" t="s">
        <v>16742</v>
      </c>
      <c r="F4927" t="s">
        <v>17651</v>
      </c>
      <c r="G4927">
        <f>COUNTIF(allstats!$C:$C,B4927)</f>
        <v>0</v>
      </c>
      <c r="H4927">
        <f>COUNTIF(allstats!$Q:$Q,B4927)</f>
        <v>0</v>
      </c>
      <c r="I4927" t="str">
        <f>IFERROR(VLOOKUP(B4927,allstats!$C:$I,7,0),"")</f>
        <v/>
      </c>
      <c r="J4927" t="str">
        <f>IFERROR(VLOOKUP(B4927,allstats!$C:$J,8,0),"")</f>
        <v/>
      </c>
    </row>
    <row r="4928" spans="1:10" x14ac:dyDescent="0.3">
      <c r="A4928" t="s">
        <v>17652</v>
      </c>
      <c r="B4928" t="s">
        <v>17653</v>
      </c>
      <c r="C4928" t="s">
        <v>17654</v>
      </c>
      <c r="D4928" t="s">
        <v>17655</v>
      </c>
      <c r="E4928" t="s">
        <v>2778</v>
      </c>
      <c r="F4928" t="s">
        <v>17656</v>
      </c>
      <c r="G4928">
        <f>COUNTIF(allstats!$C:$C,B4928)</f>
        <v>0</v>
      </c>
      <c r="H4928">
        <f>COUNTIF(allstats!$Q:$Q,B4928)</f>
        <v>0</v>
      </c>
      <c r="I4928" t="str">
        <f>IFERROR(VLOOKUP(B4928,allstats!$C:$I,7,0),"")</f>
        <v/>
      </c>
      <c r="J4928" t="str">
        <f>IFERROR(VLOOKUP(B4928,allstats!$C:$J,8,0),"")</f>
        <v/>
      </c>
    </row>
    <row r="4929" spans="1:10" x14ac:dyDescent="0.3">
      <c r="A4929" t="s">
        <v>17657</v>
      </c>
      <c r="B4929" t="s">
        <v>17658</v>
      </c>
      <c r="C4929" t="s">
        <v>17659</v>
      </c>
      <c r="D4929" t="s">
        <v>17660</v>
      </c>
      <c r="E4929" t="s">
        <v>2778</v>
      </c>
      <c r="F4929" t="s">
        <v>17661</v>
      </c>
      <c r="G4929">
        <f>COUNTIF(allstats!$C:$C,B4929)</f>
        <v>0</v>
      </c>
      <c r="H4929">
        <f>COUNTIF(allstats!$Q:$Q,B4929)</f>
        <v>0</v>
      </c>
      <c r="I4929" t="str">
        <f>IFERROR(VLOOKUP(B4929,allstats!$C:$I,7,0),"")</f>
        <v/>
      </c>
      <c r="J4929" t="str">
        <f>IFERROR(VLOOKUP(B4929,allstats!$C:$J,8,0),"")</f>
        <v/>
      </c>
    </row>
    <row r="4930" spans="1:10" x14ac:dyDescent="0.3">
      <c r="A4930" t="s">
        <v>17662</v>
      </c>
      <c r="B4930" t="s">
        <v>17663</v>
      </c>
      <c r="C4930" t="s">
        <v>17664</v>
      </c>
      <c r="D4930" t="s">
        <v>17665</v>
      </c>
      <c r="E4930" t="s">
        <v>529</v>
      </c>
      <c r="F4930" t="s">
        <v>4977</v>
      </c>
      <c r="G4930">
        <f>COUNTIF(allstats!$C:$C,B4930)</f>
        <v>0</v>
      </c>
      <c r="H4930">
        <f>COUNTIF(allstats!$Q:$Q,B4930)</f>
        <v>0</v>
      </c>
      <c r="I4930" t="str">
        <f>IFERROR(VLOOKUP(B4930,allstats!$C:$I,7,0),"")</f>
        <v/>
      </c>
      <c r="J4930" t="str">
        <f>IFERROR(VLOOKUP(B4930,allstats!$C:$J,8,0),"")</f>
        <v/>
      </c>
    </row>
    <row r="4931" spans="1:10" x14ac:dyDescent="0.3">
      <c r="A4931" t="s">
        <v>17666</v>
      </c>
      <c r="B4931" t="s">
        <v>17114</v>
      </c>
      <c r="C4931" t="s">
        <v>17667</v>
      </c>
      <c r="D4931" t="s">
        <v>17668</v>
      </c>
      <c r="E4931" t="s">
        <v>1596</v>
      </c>
      <c r="F4931" t="s">
        <v>17669</v>
      </c>
      <c r="G4931">
        <f>COUNTIF(allstats!$C:$C,B4931)</f>
        <v>0</v>
      </c>
      <c r="H4931">
        <f>COUNTIF(allstats!$Q:$Q,B4931)</f>
        <v>0</v>
      </c>
      <c r="I4931" t="str">
        <f>IFERROR(VLOOKUP(B4931,allstats!$C:$I,7,0),"")</f>
        <v/>
      </c>
      <c r="J4931" t="str">
        <f>IFERROR(VLOOKUP(B4931,allstats!$C:$J,8,0),"")</f>
        <v/>
      </c>
    </row>
    <row r="4932" spans="1:10" x14ac:dyDescent="0.3">
      <c r="A4932" t="s">
        <v>17666</v>
      </c>
      <c r="B4932" t="s">
        <v>17670</v>
      </c>
      <c r="C4932" t="s">
        <v>17671</v>
      </c>
      <c r="D4932" t="s">
        <v>17672</v>
      </c>
      <c r="E4932" t="s">
        <v>17673</v>
      </c>
      <c r="F4932" t="s">
        <v>17674</v>
      </c>
      <c r="G4932">
        <f>COUNTIF(allstats!$C:$C,B4932)</f>
        <v>0</v>
      </c>
      <c r="H4932">
        <f>COUNTIF(allstats!$Q:$Q,B4932)</f>
        <v>0</v>
      </c>
      <c r="I4932" t="str">
        <f>IFERROR(VLOOKUP(B4932,allstats!$C:$I,7,0),"")</f>
        <v/>
      </c>
      <c r="J4932" t="str">
        <f>IFERROR(VLOOKUP(B4932,allstats!$C:$J,8,0),"")</f>
        <v/>
      </c>
    </row>
    <row r="4933" spans="1:10" x14ac:dyDescent="0.3">
      <c r="A4933" t="s">
        <v>17675</v>
      </c>
      <c r="B4933" t="s">
        <v>17676</v>
      </c>
      <c r="C4933" t="s">
        <v>17677</v>
      </c>
      <c r="D4933" t="s">
        <v>17678</v>
      </c>
      <c r="E4933" t="s">
        <v>2778</v>
      </c>
      <c r="F4933" t="s">
        <v>4324</v>
      </c>
      <c r="G4933">
        <f>COUNTIF(allstats!$C:$C,B4933)</f>
        <v>0</v>
      </c>
      <c r="H4933">
        <f>COUNTIF(allstats!$Q:$Q,B4933)</f>
        <v>0</v>
      </c>
      <c r="I4933" t="str">
        <f>IFERROR(VLOOKUP(B4933,allstats!$C:$I,7,0),"")</f>
        <v/>
      </c>
      <c r="J4933" t="str">
        <f>IFERROR(VLOOKUP(B4933,allstats!$C:$J,8,0),"")</f>
        <v/>
      </c>
    </row>
    <row r="4934" spans="1:10" x14ac:dyDescent="0.3">
      <c r="A4934" t="s">
        <v>17675</v>
      </c>
      <c r="B4934" t="s">
        <v>17679</v>
      </c>
      <c r="C4934" t="s">
        <v>17680</v>
      </c>
      <c r="D4934" t="s">
        <v>17681</v>
      </c>
      <c r="E4934" t="s">
        <v>538</v>
      </c>
      <c r="F4934" t="s">
        <v>5452</v>
      </c>
      <c r="G4934">
        <f>COUNTIF(allstats!$C:$C,B4934)</f>
        <v>0</v>
      </c>
      <c r="H4934">
        <f>COUNTIF(allstats!$Q:$Q,B4934)</f>
        <v>0</v>
      </c>
      <c r="I4934" t="str">
        <f>IFERROR(VLOOKUP(B4934,allstats!$C:$I,7,0),"")</f>
        <v/>
      </c>
      <c r="J4934" t="str">
        <f>IFERROR(VLOOKUP(B4934,allstats!$C:$J,8,0),"")</f>
        <v/>
      </c>
    </row>
    <row r="4935" spans="1:10" x14ac:dyDescent="0.3">
      <c r="A4935" t="s">
        <v>17682</v>
      </c>
      <c r="B4935" t="s">
        <v>17683</v>
      </c>
      <c r="C4935" t="s">
        <v>17684</v>
      </c>
      <c r="D4935" t="s">
        <v>17685</v>
      </c>
      <c r="E4935" t="s">
        <v>529</v>
      </c>
      <c r="F4935" t="s">
        <v>16830</v>
      </c>
      <c r="G4935">
        <f>COUNTIF(allstats!$C:$C,B4935)</f>
        <v>0</v>
      </c>
      <c r="H4935">
        <f>COUNTIF(allstats!$Q:$Q,B4935)</f>
        <v>0</v>
      </c>
      <c r="I4935" t="str">
        <f>IFERROR(VLOOKUP(B4935,allstats!$C:$I,7,0),"")</f>
        <v/>
      </c>
      <c r="J4935" t="str">
        <f>IFERROR(VLOOKUP(B4935,allstats!$C:$J,8,0),"")</f>
        <v/>
      </c>
    </row>
    <row r="4936" spans="1:10" x14ac:dyDescent="0.3">
      <c r="A4936" t="s">
        <v>17686</v>
      </c>
      <c r="B4936" t="s">
        <v>17687</v>
      </c>
      <c r="C4936" t="s">
        <v>17688</v>
      </c>
      <c r="D4936" t="s">
        <v>17689</v>
      </c>
      <c r="E4936" t="s">
        <v>17690</v>
      </c>
      <c r="F4936" t="s">
        <v>17691</v>
      </c>
      <c r="G4936">
        <f>COUNTIF(allstats!$C:$C,B4936)</f>
        <v>0</v>
      </c>
      <c r="H4936">
        <f>COUNTIF(allstats!$Q:$Q,B4936)</f>
        <v>0</v>
      </c>
      <c r="I4936" t="str">
        <f>IFERROR(VLOOKUP(B4936,allstats!$C:$I,7,0),"")</f>
        <v/>
      </c>
      <c r="J4936" t="str">
        <f>IFERROR(VLOOKUP(B4936,allstats!$C:$J,8,0),"")</f>
        <v/>
      </c>
    </row>
    <row r="4937" spans="1:10" x14ac:dyDescent="0.3">
      <c r="A4937" t="s">
        <v>17686</v>
      </c>
      <c r="B4937" t="s">
        <v>17692</v>
      </c>
      <c r="C4937" t="s">
        <v>17693</v>
      </c>
      <c r="D4937" t="s">
        <v>17694</v>
      </c>
      <c r="E4937" t="s">
        <v>2778</v>
      </c>
      <c r="F4937" t="s">
        <v>16771</v>
      </c>
      <c r="G4937">
        <f>COUNTIF(allstats!$C:$C,B4937)</f>
        <v>0</v>
      </c>
      <c r="H4937">
        <f>COUNTIF(allstats!$Q:$Q,B4937)</f>
        <v>0</v>
      </c>
      <c r="I4937" t="str">
        <f>IFERROR(VLOOKUP(B4937,allstats!$C:$I,7,0),"")</f>
        <v/>
      </c>
      <c r="J4937" t="str">
        <f>IFERROR(VLOOKUP(B4937,allstats!$C:$J,8,0),"")</f>
        <v/>
      </c>
    </row>
    <row r="4938" spans="1:10" x14ac:dyDescent="0.3">
      <c r="A4938" t="s">
        <v>17686</v>
      </c>
      <c r="B4938" t="s">
        <v>16749</v>
      </c>
      <c r="C4938" t="s">
        <v>17695</v>
      </c>
      <c r="D4938" t="s">
        <v>17696</v>
      </c>
      <c r="E4938" t="s">
        <v>2778</v>
      </c>
      <c r="F4938" t="s">
        <v>16752</v>
      </c>
      <c r="G4938">
        <f>COUNTIF(allstats!$C:$C,B4938)</f>
        <v>0</v>
      </c>
      <c r="H4938">
        <f>COUNTIF(allstats!$Q:$Q,B4938)</f>
        <v>0</v>
      </c>
      <c r="I4938" t="str">
        <f>IFERROR(VLOOKUP(B4938,allstats!$C:$I,7,0),"")</f>
        <v/>
      </c>
      <c r="J4938" t="str">
        <f>IFERROR(VLOOKUP(B4938,allstats!$C:$J,8,0),"")</f>
        <v/>
      </c>
    </row>
    <row r="4939" spans="1:10" x14ac:dyDescent="0.3">
      <c r="A4939" t="s">
        <v>17686</v>
      </c>
      <c r="B4939" t="s">
        <v>17697</v>
      </c>
      <c r="C4939" t="s">
        <v>17698</v>
      </c>
      <c r="D4939" t="s">
        <v>17699</v>
      </c>
      <c r="E4939" t="s">
        <v>523</v>
      </c>
      <c r="F4939" t="s">
        <v>17225</v>
      </c>
      <c r="G4939">
        <f>COUNTIF(allstats!$C:$C,B4939)</f>
        <v>0</v>
      </c>
      <c r="H4939">
        <f>COUNTIF(allstats!$Q:$Q,B4939)</f>
        <v>0</v>
      </c>
      <c r="I4939" t="str">
        <f>IFERROR(VLOOKUP(B4939,allstats!$C:$I,7,0),"")</f>
        <v/>
      </c>
      <c r="J4939" t="str">
        <f>IFERROR(VLOOKUP(B4939,allstats!$C:$J,8,0),"")</f>
        <v/>
      </c>
    </row>
    <row r="4940" spans="1:10" x14ac:dyDescent="0.3">
      <c r="A4940" t="s">
        <v>17700</v>
      </c>
      <c r="B4940" t="s">
        <v>17452</v>
      </c>
      <c r="C4940" t="s">
        <v>17701</v>
      </c>
      <c r="D4940" t="s">
        <v>17454</v>
      </c>
      <c r="E4940" t="s">
        <v>2778</v>
      </c>
      <c r="F4940" t="s">
        <v>17455</v>
      </c>
      <c r="G4940">
        <f>COUNTIF(allstats!$C:$C,B4940)</f>
        <v>0</v>
      </c>
      <c r="H4940">
        <f>COUNTIF(allstats!$Q:$Q,B4940)</f>
        <v>0</v>
      </c>
      <c r="I4940" t="str">
        <f>IFERROR(VLOOKUP(B4940,allstats!$C:$I,7,0),"")</f>
        <v/>
      </c>
      <c r="J4940" t="str">
        <f>IFERROR(VLOOKUP(B4940,allstats!$C:$J,8,0),"")</f>
        <v/>
      </c>
    </row>
    <row r="4941" spans="1:10" x14ac:dyDescent="0.3">
      <c r="A4941" t="s">
        <v>17700</v>
      </c>
      <c r="B4941" t="s">
        <v>17702</v>
      </c>
      <c r="C4941" t="s">
        <v>17703</v>
      </c>
      <c r="D4941" t="s">
        <v>17704</v>
      </c>
      <c r="E4941" t="s">
        <v>1596</v>
      </c>
      <c r="F4941" t="s">
        <v>17705</v>
      </c>
      <c r="G4941">
        <f>COUNTIF(allstats!$C:$C,B4941)</f>
        <v>0</v>
      </c>
      <c r="H4941">
        <f>COUNTIF(allstats!$Q:$Q,B4941)</f>
        <v>0</v>
      </c>
      <c r="I4941" t="str">
        <f>IFERROR(VLOOKUP(B4941,allstats!$C:$I,7,0),"")</f>
        <v/>
      </c>
      <c r="J4941" t="str">
        <f>IFERROR(VLOOKUP(B4941,allstats!$C:$J,8,0),"")</f>
        <v/>
      </c>
    </row>
    <row r="4942" spans="1:10" x14ac:dyDescent="0.3">
      <c r="A4942" t="s">
        <v>17700</v>
      </c>
      <c r="B4942" t="s">
        <v>17706</v>
      </c>
      <c r="C4942" t="s">
        <v>17707</v>
      </c>
      <c r="D4942" t="s">
        <v>17708</v>
      </c>
      <c r="E4942" t="s">
        <v>2778</v>
      </c>
      <c r="F4942" t="s">
        <v>16971</v>
      </c>
      <c r="G4942">
        <f>COUNTIF(allstats!$C:$C,B4942)</f>
        <v>0</v>
      </c>
      <c r="H4942">
        <f>COUNTIF(allstats!$Q:$Q,B4942)</f>
        <v>0</v>
      </c>
      <c r="I4942" t="str">
        <f>IFERROR(VLOOKUP(B4942,allstats!$C:$I,7,0),"")</f>
        <v/>
      </c>
      <c r="J4942" t="str">
        <f>IFERROR(VLOOKUP(B4942,allstats!$C:$J,8,0),"")</f>
        <v/>
      </c>
    </row>
    <row r="4943" spans="1:10" x14ac:dyDescent="0.3">
      <c r="A4943" t="s">
        <v>17700</v>
      </c>
      <c r="B4943" t="s">
        <v>17709</v>
      </c>
      <c r="C4943" t="s">
        <v>17710</v>
      </c>
      <c r="D4943" t="s">
        <v>17711</v>
      </c>
      <c r="E4943" t="s">
        <v>17712</v>
      </c>
      <c r="F4943" t="s">
        <v>17713</v>
      </c>
      <c r="G4943">
        <f>COUNTIF(allstats!$C:$C,B4943)</f>
        <v>0</v>
      </c>
      <c r="H4943">
        <f>COUNTIF(allstats!$Q:$Q,B4943)</f>
        <v>0</v>
      </c>
      <c r="I4943" t="str">
        <f>IFERROR(VLOOKUP(B4943,allstats!$C:$I,7,0),"")</f>
        <v/>
      </c>
      <c r="J4943" t="str">
        <f>IFERROR(VLOOKUP(B4943,allstats!$C:$J,8,0),"")</f>
        <v/>
      </c>
    </row>
    <row r="4944" spans="1:10" x14ac:dyDescent="0.3">
      <c r="A4944" t="s">
        <v>17714</v>
      </c>
      <c r="B4944" t="s">
        <v>17715</v>
      </c>
      <c r="C4944" t="s">
        <v>17716</v>
      </c>
      <c r="D4944" t="s">
        <v>17717</v>
      </c>
      <c r="E4944" t="s">
        <v>538</v>
      </c>
      <c r="F4944" t="s">
        <v>8494</v>
      </c>
      <c r="G4944">
        <f>COUNTIF(allstats!$C:$C,B4944)</f>
        <v>0</v>
      </c>
      <c r="H4944">
        <f>COUNTIF(allstats!$Q:$Q,B4944)</f>
        <v>0</v>
      </c>
      <c r="I4944" t="str">
        <f>IFERROR(VLOOKUP(B4944,allstats!$C:$I,7,0),"")</f>
        <v/>
      </c>
      <c r="J4944" t="str">
        <f>IFERROR(VLOOKUP(B4944,allstats!$C:$J,8,0),"")</f>
        <v/>
      </c>
    </row>
    <row r="4945" spans="1:10" x14ac:dyDescent="0.3">
      <c r="A4945" t="s">
        <v>17718</v>
      </c>
      <c r="B4945" t="s">
        <v>17719</v>
      </c>
      <c r="C4945" t="s">
        <v>17720</v>
      </c>
      <c r="D4945" t="s">
        <v>17721</v>
      </c>
      <c r="E4945" t="s">
        <v>2194</v>
      </c>
      <c r="F4945" t="s">
        <v>17722</v>
      </c>
      <c r="G4945">
        <f>COUNTIF(allstats!$C:$C,B4945)</f>
        <v>0</v>
      </c>
      <c r="H4945">
        <f>COUNTIF(allstats!$Q:$Q,B4945)</f>
        <v>0</v>
      </c>
      <c r="I4945" t="str">
        <f>IFERROR(VLOOKUP(B4945,allstats!$C:$I,7,0),"")</f>
        <v/>
      </c>
      <c r="J4945" t="str">
        <f>IFERROR(VLOOKUP(B4945,allstats!$C:$J,8,0),"")</f>
        <v/>
      </c>
    </row>
    <row r="4946" spans="1:10" x14ac:dyDescent="0.3">
      <c r="A4946" t="s">
        <v>17723</v>
      </c>
      <c r="B4946" t="s">
        <v>17670</v>
      </c>
      <c r="C4946" t="s">
        <v>17724</v>
      </c>
      <c r="D4946" t="s">
        <v>17725</v>
      </c>
      <c r="E4946" t="s">
        <v>17673</v>
      </c>
      <c r="F4946" t="s">
        <v>17726</v>
      </c>
      <c r="G4946">
        <f>COUNTIF(allstats!$C:$C,B4946)</f>
        <v>0</v>
      </c>
      <c r="H4946">
        <f>COUNTIF(allstats!$Q:$Q,B4946)</f>
        <v>0</v>
      </c>
      <c r="I4946" t="str">
        <f>IFERROR(VLOOKUP(B4946,allstats!$C:$I,7,0),"")</f>
        <v/>
      </c>
      <c r="J4946" t="str">
        <f>IFERROR(VLOOKUP(B4946,allstats!$C:$J,8,0),"")</f>
        <v/>
      </c>
    </row>
    <row r="4947" spans="1:10" x14ac:dyDescent="0.3">
      <c r="A4947" t="s">
        <v>17727</v>
      </c>
      <c r="B4947" t="s">
        <v>17728</v>
      </c>
      <c r="C4947" t="s">
        <v>17729</v>
      </c>
      <c r="D4947" t="s">
        <v>17730</v>
      </c>
      <c r="E4947" t="s">
        <v>2778</v>
      </c>
      <c r="F4947" t="s">
        <v>17731</v>
      </c>
      <c r="G4947">
        <f>COUNTIF(allstats!$C:$C,B4947)</f>
        <v>1</v>
      </c>
      <c r="H4947">
        <f>COUNTIF(allstats!$Q:$Q,B4947)</f>
        <v>1</v>
      </c>
      <c r="I4947">
        <f>IFERROR(VLOOKUP(B4947,allstats!$C:$I,7,0),"")</f>
        <v>3938</v>
      </c>
      <c r="J4947">
        <f>IFERROR(VLOOKUP(B4947,allstats!$C:$J,8,0),"")</f>
        <v>0</v>
      </c>
    </row>
    <row r="4948" spans="1:10" x14ac:dyDescent="0.3">
      <c r="A4948" t="s">
        <v>17727</v>
      </c>
      <c r="B4948" t="s">
        <v>17732</v>
      </c>
      <c r="C4948" t="s">
        <v>17733</v>
      </c>
      <c r="D4948" t="s">
        <v>17734</v>
      </c>
      <c r="E4948" t="s">
        <v>538</v>
      </c>
      <c r="F4948" t="s">
        <v>8202</v>
      </c>
      <c r="G4948">
        <f>COUNTIF(allstats!$C:$C,B4948)</f>
        <v>2</v>
      </c>
      <c r="H4948">
        <f>COUNTIF(allstats!$Q:$Q,B4948)</f>
        <v>1</v>
      </c>
      <c r="I4948">
        <f>IFERROR(VLOOKUP(B4948,allstats!$C:$I,7,0),"")</f>
        <v>54951</v>
      </c>
      <c r="J4948">
        <f>IFERROR(VLOOKUP(B4948,allstats!$C:$J,8,0),"")</f>
        <v>2</v>
      </c>
    </row>
    <row r="4949" spans="1:10" x14ac:dyDescent="0.3">
      <c r="A4949" t="s">
        <v>17735</v>
      </c>
      <c r="B4949" t="s">
        <v>17736</v>
      </c>
      <c r="C4949" t="s">
        <v>17737</v>
      </c>
      <c r="D4949" t="s">
        <v>17738</v>
      </c>
      <c r="E4949" t="s">
        <v>2778</v>
      </c>
      <c r="F4949" t="s">
        <v>17739</v>
      </c>
      <c r="G4949">
        <f>COUNTIF(allstats!$C:$C,B4949)</f>
        <v>2</v>
      </c>
      <c r="H4949">
        <f>COUNTIF(allstats!$Q:$Q,B4949)</f>
        <v>1</v>
      </c>
      <c r="I4949">
        <f>IFERROR(VLOOKUP(B4949,allstats!$C:$I,7,0),"")</f>
        <v>0</v>
      </c>
      <c r="J4949">
        <f>IFERROR(VLOOKUP(B4949,allstats!$C:$J,8,0),"")</f>
        <v>0</v>
      </c>
    </row>
    <row r="4950" spans="1:10" x14ac:dyDescent="0.3">
      <c r="A4950" t="s">
        <v>17735</v>
      </c>
      <c r="B4950" t="s">
        <v>17740</v>
      </c>
      <c r="C4950" t="s">
        <v>17741</v>
      </c>
      <c r="D4950" t="s">
        <v>17742</v>
      </c>
      <c r="E4950" t="s">
        <v>2778</v>
      </c>
      <c r="F4950" t="s">
        <v>17743</v>
      </c>
      <c r="G4950">
        <f>COUNTIF(allstats!$C:$C,B4950)</f>
        <v>0</v>
      </c>
      <c r="H4950">
        <f>COUNTIF(allstats!$Q:$Q,B4950)</f>
        <v>0</v>
      </c>
      <c r="I4950" t="str">
        <f>IFERROR(VLOOKUP(B4950,allstats!$C:$I,7,0),"")</f>
        <v/>
      </c>
      <c r="J4950" t="str">
        <f>IFERROR(VLOOKUP(B4950,allstats!$C:$J,8,0),"")</f>
        <v/>
      </c>
    </row>
    <row r="4951" spans="1:10" x14ac:dyDescent="0.3">
      <c r="A4951" t="s">
        <v>17735</v>
      </c>
      <c r="B4951" t="s">
        <v>17245</v>
      </c>
      <c r="C4951" t="s">
        <v>17744</v>
      </c>
      <c r="D4951" t="s">
        <v>17745</v>
      </c>
      <c r="E4951" t="s">
        <v>529</v>
      </c>
      <c r="F4951" t="s">
        <v>4977</v>
      </c>
      <c r="G4951">
        <f>COUNTIF(allstats!$C:$C,B4951)</f>
        <v>0</v>
      </c>
      <c r="H4951">
        <f>COUNTIF(allstats!$Q:$Q,B4951)</f>
        <v>0</v>
      </c>
      <c r="I4951" t="str">
        <f>IFERROR(VLOOKUP(B4951,allstats!$C:$I,7,0),"")</f>
        <v/>
      </c>
      <c r="J4951" t="str">
        <f>IFERROR(VLOOKUP(B4951,allstats!$C:$J,8,0),"")</f>
        <v/>
      </c>
    </row>
    <row r="4952" spans="1:10" x14ac:dyDescent="0.3">
      <c r="A4952" t="s">
        <v>17735</v>
      </c>
      <c r="B4952" t="s">
        <v>17235</v>
      </c>
      <c r="C4952" t="s">
        <v>17746</v>
      </c>
      <c r="D4952" t="s">
        <v>17747</v>
      </c>
      <c r="E4952" t="s">
        <v>2778</v>
      </c>
      <c r="F4952" t="s">
        <v>17748</v>
      </c>
      <c r="G4952">
        <f>COUNTIF(allstats!$C:$C,B4952)</f>
        <v>0</v>
      </c>
      <c r="H4952">
        <f>COUNTIF(allstats!$Q:$Q,B4952)</f>
        <v>0</v>
      </c>
      <c r="I4952" t="str">
        <f>IFERROR(VLOOKUP(B4952,allstats!$C:$I,7,0),"")</f>
        <v/>
      </c>
      <c r="J4952" t="str">
        <f>IFERROR(VLOOKUP(B4952,allstats!$C:$J,8,0),"")</f>
        <v/>
      </c>
    </row>
    <row r="4953" spans="1:10" x14ac:dyDescent="0.3">
      <c r="A4953" t="s">
        <v>17735</v>
      </c>
      <c r="B4953" t="s">
        <v>17749</v>
      </c>
      <c r="C4953" t="s">
        <v>17750</v>
      </c>
      <c r="D4953" t="s">
        <v>17751</v>
      </c>
      <c r="E4953" t="s">
        <v>2778</v>
      </c>
      <c r="F4953" t="s">
        <v>17752</v>
      </c>
      <c r="G4953">
        <f>COUNTIF(allstats!$C:$C,B4953)</f>
        <v>0</v>
      </c>
      <c r="H4953">
        <f>COUNTIF(allstats!$Q:$Q,B4953)</f>
        <v>0</v>
      </c>
      <c r="I4953" t="str">
        <f>IFERROR(VLOOKUP(B4953,allstats!$C:$I,7,0),"")</f>
        <v/>
      </c>
      <c r="J4953" t="str">
        <f>IFERROR(VLOOKUP(B4953,allstats!$C:$J,8,0),"")</f>
        <v/>
      </c>
    </row>
    <row r="4954" spans="1:10" x14ac:dyDescent="0.3">
      <c r="A4954" t="s">
        <v>17735</v>
      </c>
      <c r="B4954" t="s">
        <v>16908</v>
      </c>
      <c r="C4954" t="s">
        <v>17753</v>
      </c>
      <c r="D4954" t="s">
        <v>17754</v>
      </c>
      <c r="E4954" t="s">
        <v>626</v>
      </c>
      <c r="F4954" t="s">
        <v>17755</v>
      </c>
      <c r="G4954">
        <f>COUNTIF(allstats!$C:$C,B4954)</f>
        <v>0</v>
      </c>
      <c r="H4954">
        <f>COUNTIF(allstats!$Q:$Q,B4954)</f>
        <v>0</v>
      </c>
      <c r="I4954" t="str">
        <f>IFERROR(VLOOKUP(B4954,allstats!$C:$I,7,0),"")</f>
        <v/>
      </c>
      <c r="J4954" t="str">
        <f>IFERROR(VLOOKUP(B4954,allstats!$C:$J,8,0),"")</f>
        <v/>
      </c>
    </row>
    <row r="4955" spans="1:10" x14ac:dyDescent="0.3">
      <c r="A4955" t="s">
        <v>17735</v>
      </c>
      <c r="B4955" t="s">
        <v>16908</v>
      </c>
      <c r="C4955" t="s">
        <v>17756</v>
      </c>
      <c r="D4955" t="s">
        <v>17754</v>
      </c>
      <c r="E4955" t="s">
        <v>626</v>
      </c>
      <c r="F4955" t="s">
        <v>17755</v>
      </c>
      <c r="G4955">
        <f>COUNTIF(allstats!$C:$C,B4955)</f>
        <v>0</v>
      </c>
      <c r="H4955">
        <f>COUNTIF(allstats!$Q:$Q,B4955)</f>
        <v>0</v>
      </c>
      <c r="I4955" t="str">
        <f>IFERROR(VLOOKUP(B4955,allstats!$C:$I,7,0),"")</f>
        <v/>
      </c>
      <c r="J4955" t="str">
        <f>IFERROR(VLOOKUP(B4955,allstats!$C:$J,8,0),"")</f>
        <v/>
      </c>
    </row>
    <row r="4956" spans="1:10" x14ac:dyDescent="0.3">
      <c r="A4956" t="s">
        <v>17757</v>
      </c>
      <c r="B4956" t="s">
        <v>17758</v>
      </c>
      <c r="C4956" t="s">
        <v>17759</v>
      </c>
      <c r="D4956" t="s">
        <v>17760</v>
      </c>
      <c r="E4956" t="s">
        <v>2778</v>
      </c>
      <c r="F4956" t="s">
        <v>17346</v>
      </c>
      <c r="G4956">
        <f>COUNTIF(allstats!$C:$C,B4956)</f>
        <v>0</v>
      </c>
      <c r="H4956">
        <f>COUNTIF(allstats!$Q:$Q,B4956)</f>
        <v>0</v>
      </c>
      <c r="I4956" t="str">
        <f>IFERROR(VLOOKUP(B4956,allstats!$C:$I,7,0),"")</f>
        <v/>
      </c>
      <c r="J4956" t="str">
        <f>IFERROR(VLOOKUP(B4956,allstats!$C:$J,8,0),"")</f>
        <v/>
      </c>
    </row>
    <row r="4957" spans="1:10" x14ac:dyDescent="0.3">
      <c r="A4957" t="s">
        <v>17761</v>
      </c>
      <c r="B4957" t="s">
        <v>17762</v>
      </c>
      <c r="C4957" t="s">
        <v>17763</v>
      </c>
      <c r="D4957" t="s">
        <v>17764</v>
      </c>
      <c r="E4957" t="s">
        <v>523</v>
      </c>
      <c r="F4957" t="s">
        <v>17440</v>
      </c>
      <c r="G4957">
        <f>COUNTIF(allstats!$C:$C,B4957)</f>
        <v>0</v>
      </c>
      <c r="H4957">
        <f>COUNTIF(allstats!$Q:$Q,B4957)</f>
        <v>0</v>
      </c>
      <c r="I4957" t="str">
        <f>IFERROR(VLOOKUP(B4957,allstats!$C:$I,7,0),"")</f>
        <v/>
      </c>
      <c r="J4957" t="str">
        <f>IFERROR(VLOOKUP(B4957,allstats!$C:$J,8,0),"")</f>
        <v/>
      </c>
    </row>
    <row r="4958" spans="1:10" x14ac:dyDescent="0.3">
      <c r="A4958" t="s">
        <v>17765</v>
      </c>
      <c r="B4958" t="s">
        <v>17766</v>
      </c>
      <c r="C4958" t="s">
        <v>17767</v>
      </c>
      <c r="D4958" t="s">
        <v>17768</v>
      </c>
      <c r="E4958" t="s">
        <v>529</v>
      </c>
      <c r="F4958" t="s">
        <v>5825</v>
      </c>
      <c r="G4958">
        <f>COUNTIF(allstats!$C:$C,B4958)</f>
        <v>0</v>
      </c>
      <c r="H4958">
        <f>COUNTIF(allstats!$Q:$Q,B4958)</f>
        <v>0</v>
      </c>
      <c r="I4958" t="str">
        <f>IFERROR(VLOOKUP(B4958,allstats!$C:$I,7,0),"")</f>
        <v/>
      </c>
      <c r="J4958" t="str">
        <f>IFERROR(VLOOKUP(B4958,allstats!$C:$J,8,0),"")</f>
        <v/>
      </c>
    </row>
    <row r="4959" spans="1:10" x14ac:dyDescent="0.3">
      <c r="A4959" t="s">
        <v>17765</v>
      </c>
      <c r="B4959" t="s">
        <v>17769</v>
      </c>
      <c r="C4959" t="s">
        <v>17770</v>
      </c>
      <c r="D4959" t="s">
        <v>17771</v>
      </c>
      <c r="E4959" t="s">
        <v>2778</v>
      </c>
      <c r="F4959" t="s">
        <v>17772</v>
      </c>
      <c r="G4959">
        <f>COUNTIF(allstats!$C:$C,B4959)</f>
        <v>0</v>
      </c>
      <c r="H4959">
        <f>COUNTIF(allstats!$Q:$Q,B4959)</f>
        <v>0</v>
      </c>
      <c r="I4959" t="str">
        <f>IFERROR(VLOOKUP(B4959,allstats!$C:$I,7,0),"")</f>
        <v/>
      </c>
      <c r="J4959" t="str">
        <f>IFERROR(VLOOKUP(B4959,allstats!$C:$J,8,0),"")</f>
        <v/>
      </c>
    </row>
    <row r="4960" spans="1:10" x14ac:dyDescent="0.3">
      <c r="A4960" t="s">
        <v>17765</v>
      </c>
      <c r="B4960" t="s">
        <v>16845</v>
      </c>
      <c r="C4960" t="s">
        <v>17773</v>
      </c>
      <c r="D4960" t="s">
        <v>17774</v>
      </c>
      <c r="E4960" t="s">
        <v>2778</v>
      </c>
      <c r="F4960" t="s">
        <v>16848</v>
      </c>
      <c r="G4960">
        <f>COUNTIF(allstats!$C:$C,B4960)</f>
        <v>0</v>
      </c>
      <c r="H4960">
        <f>COUNTIF(allstats!$Q:$Q,B4960)</f>
        <v>0</v>
      </c>
      <c r="I4960" t="str">
        <f>IFERROR(VLOOKUP(B4960,allstats!$C:$I,7,0),"")</f>
        <v/>
      </c>
      <c r="J4960" t="str">
        <f>IFERROR(VLOOKUP(B4960,allstats!$C:$J,8,0),"")</f>
        <v/>
      </c>
    </row>
    <row r="4961" spans="1:10" x14ac:dyDescent="0.3">
      <c r="A4961" t="s">
        <v>17775</v>
      </c>
      <c r="B4961" t="s">
        <v>17776</v>
      </c>
      <c r="C4961" t="s">
        <v>17777</v>
      </c>
      <c r="D4961" t="s">
        <v>17778</v>
      </c>
      <c r="E4961" t="s">
        <v>2778</v>
      </c>
      <c r="F4961" t="s">
        <v>17779</v>
      </c>
      <c r="G4961">
        <f>COUNTIF(allstats!$C:$C,B4961)</f>
        <v>0</v>
      </c>
      <c r="H4961">
        <f>COUNTIF(allstats!$Q:$Q,B4961)</f>
        <v>0</v>
      </c>
      <c r="I4961" t="str">
        <f>IFERROR(VLOOKUP(B4961,allstats!$C:$I,7,0),"")</f>
        <v/>
      </c>
      <c r="J4961" t="str">
        <f>IFERROR(VLOOKUP(B4961,allstats!$C:$J,8,0),"")</f>
        <v/>
      </c>
    </row>
    <row r="4962" spans="1:10" x14ac:dyDescent="0.3">
      <c r="A4962" t="s">
        <v>17780</v>
      </c>
      <c r="B4962" t="s">
        <v>17781</v>
      </c>
      <c r="C4962" t="s">
        <v>17782</v>
      </c>
      <c r="D4962" t="s">
        <v>17783</v>
      </c>
      <c r="E4962" t="s">
        <v>529</v>
      </c>
      <c r="F4962" t="s">
        <v>5514</v>
      </c>
      <c r="G4962">
        <f>COUNTIF(allstats!$C:$C,B4962)</f>
        <v>0</v>
      </c>
      <c r="H4962">
        <f>COUNTIF(allstats!$Q:$Q,B4962)</f>
        <v>0</v>
      </c>
      <c r="I4962" t="str">
        <f>IFERROR(VLOOKUP(B4962,allstats!$C:$I,7,0),"")</f>
        <v/>
      </c>
      <c r="J4962" t="str">
        <f>IFERROR(VLOOKUP(B4962,allstats!$C:$J,8,0),"")</f>
        <v/>
      </c>
    </row>
    <row r="4963" spans="1:10" x14ac:dyDescent="0.3">
      <c r="A4963" t="s">
        <v>17784</v>
      </c>
      <c r="B4963" t="s">
        <v>17785</v>
      </c>
      <c r="C4963" t="s">
        <v>17786</v>
      </c>
      <c r="D4963" t="s">
        <v>17787</v>
      </c>
      <c r="E4963" t="s">
        <v>529</v>
      </c>
      <c r="F4963" t="s">
        <v>17788</v>
      </c>
      <c r="G4963">
        <f>COUNTIF(allstats!$C:$C,B4963)</f>
        <v>0</v>
      </c>
      <c r="H4963">
        <f>COUNTIF(allstats!$Q:$Q,B4963)</f>
        <v>0</v>
      </c>
      <c r="I4963" t="str">
        <f>IFERROR(VLOOKUP(B4963,allstats!$C:$I,7,0),"")</f>
        <v/>
      </c>
      <c r="J4963" t="str">
        <f>IFERROR(VLOOKUP(B4963,allstats!$C:$J,8,0),"")</f>
        <v/>
      </c>
    </row>
    <row r="4964" spans="1:10" x14ac:dyDescent="0.3">
      <c r="A4964" t="s">
        <v>17789</v>
      </c>
      <c r="B4964" t="s">
        <v>17790</v>
      </c>
      <c r="C4964" t="s">
        <v>17791</v>
      </c>
      <c r="D4964" t="s">
        <v>17792</v>
      </c>
      <c r="E4964" t="s">
        <v>2778</v>
      </c>
      <c r="F4964" t="s">
        <v>17793</v>
      </c>
      <c r="G4964">
        <f>COUNTIF(allstats!$C:$C,B4964)</f>
        <v>0</v>
      </c>
      <c r="H4964">
        <f>COUNTIF(allstats!$Q:$Q,B4964)</f>
        <v>0</v>
      </c>
      <c r="I4964" t="str">
        <f>IFERROR(VLOOKUP(B4964,allstats!$C:$I,7,0),"")</f>
        <v/>
      </c>
      <c r="J4964" t="str">
        <f>IFERROR(VLOOKUP(B4964,allstats!$C:$J,8,0),"")</f>
        <v/>
      </c>
    </row>
    <row r="4965" spans="1:10" x14ac:dyDescent="0.3">
      <c r="A4965" t="s">
        <v>17794</v>
      </c>
      <c r="B4965" t="s">
        <v>17795</v>
      </c>
      <c r="C4965" t="s">
        <v>17796</v>
      </c>
      <c r="D4965" t="s">
        <v>17797</v>
      </c>
      <c r="E4965" t="s">
        <v>2778</v>
      </c>
      <c r="F4965" t="s">
        <v>5452</v>
      </c>
      <c r="G4965">
        <f>COUNTIF(allstats!$C:$C,B4965)</f>
        <v>0</v>
      </c>
      <c r="H4965">
        <f>COUNTIF(allstats!$Q:$Q,B4965)</f>
        <v>0</v>
      </c>
      <c r="I4965" t="str">
        <f>IFERROR(VLOOKUP(B4965,allstats!$C:$I,7,0),"")</f>
        <v/>
      </c>
      <c r="J4965" t="str">
        <f>IFERROR(VLOOKUP(B4965,allstats!$C:$J,8,0),"")</f>
        <v/>
      </c>
    </row>
    <row r="4966" spans="1:10" x14ac:dyDescent="0.3">
      <c r="A4966" t="s">
        <v>17798</v>
      </c>
      <c r="B4966" t="s">
        <v>17799</v>
      </c>
      <c r="C4966" t="s">
        <v>17800</v>
      </c>
      <c r="D4966" t="s">
        <v>17801</v>
      </c>
      <c r="E4966" t="s">
        <v>529</v>
      </c>
      <c r="F4966" t="s">
        <v>17802</v>
      </c>
      <c r="G4966">
        <f>COUNTIF(allstats!$C:$C,B4966)</f>
        <v>0</v>
      </c>
      <c r="H4966">
        <f>COUNTIF(allstats!$Q:$Q,B4966)</f>
        <v>0</v>
      </c>
      <c r="I4966" t="str">
        <f>IFERROR(VLOOKUP(B4966,allstats!$C:$I,7,0),"")</f>
        <v/>
      </c>
      <c r="J4966" t="str">
        <f>IFERROR(VLOOKUP(B4966,allstats!$C:$J,8,0),"")</f>
        <v/>
      </c>
    </row>
    <row r="4967" spans="1:10" x14ac:dyDescent="0.3">
      <c r="A4967" t="s">
        <v>17798</v>
      </c>
      <c r="B4967" t="s">
        <v>17803</v>
      </c>
      <c r="C4967" t="s">
        <v>17804</v>
      </c>
      <c r="D4967" t="s">
        <v>17805</v>
      </c>
      <c r="E4967" t="s">
        <v>2778</v>
      </c>
      <c r="F4967" t="s">
        <v>17137</v>
      </c>
      <c r="G4967">
        <f>COUNTIF(allstats!$C:$C,B4967)</f>
        <v>0</v>
      </c>
      <c r="H4967">
        <f>COUNTIF(allstats!$Q:$Q,B4967)</f>
        <v>0</v>
      </c>
      <c r="I4967" t="str">
        <f>IFERROR(VLOOKUP(B4967,allstats!$C:$I,7,0),"")</f>
        <v/>
      </c>
      <c r="J4967" t="str">
        <f>IFERROR(VLOOKUP(B4967,allstats!$C:$J,8,0),"")</f>
        <v/>
      </c>
    </row>
    <row r="4968" spans="1:10" x14ac:dyDescent="0.3">
      <c r="A4968" t="s">
        <v>17806</v>
      </c>
      <c r="B4968" t="s">
        <v>17305</v>
      </c>
      <c r="C4968" t="s">
        <v>17807</v>
      </c>
      <c r="D4968" t="s">
        <v>17808</v>
      </c>
      <c r="E4968" t="s">
        <v>523</v>
      </c>
      <c r="F4968" t="s">
        <v>17809</v>
      </c>
      <c r="G4968">
        <f>COUNTIF(allstats!$C:$C,B4968)</f>
        <v>0</v>
      </c>
      <c r="H4968">
        <f>COUNTIF(allstats!$Q:$Q,B4968)</f>
        <v>0</v>
      </c>
      <c r="I4968" t="str">
        <f>IFERROR(VLOOKUP(B4968,allstats!$C:$I,7,0),"")</f>
        <v/>
      </c>
      <c r="J4968" t="str">
        <f>IFERROR(VLOOKUP(B4968,allstats!$C:$J,8,0),"")</f>
        <v/>
      </c>
    </row>
    <row r="4969" spans="1:10" x14ac:dyDescent="0.3">
      <c r="A4969" t="s">
        <v>17806</v>
      </c>
      <c r="B4969" t="s">
        <v>17810</v>
      </c>
      <c r="C4969" t="s">
        <v>17811</v>
      </c>
      <c r="D4969" t="s">
        <v>17812</v>
      </c>
      <c r="E4969" t="s">
        <v>2194</v>
      </c>
      <c r="F4969" t="s">
        <v>17813</v>
      </c>
      <c r="G4969">
        <f>COUNTIF(allstats!$C:$C,B4969)</f>
        <v>1</v>
      </c>
      <c r="H4969">
        <f>COUNTIF(allstats!$Q:$Q,B4969)</f>
        <v>1</v>
      </c>
      <c r="I4969">
        <f>IFERROR(VLOOKUP(B4969,allstats!$C:$I,7,0),"")</f>
        <v>432</v>
      </c>
      <c r="J4969">
        <f>IFERROR(VLOOKUP(B4969,allstats!$C:$J,8,0),"")</f>
        <v>0</v>
      </c>
    </row>
    <row r="4970" spans="1:10" x14ac:dyDescent="0.3">
      <c r="A4970" t="s">
        <v>17814</v>
      </c>
      <c r="B4970" t="s">
        <v>17815</v>
      </c>
      <c r="C4970" t="s">
        <v>17816</v>
      </c>
      <c r="D4970" t="s">
        <v>17817</v>
      </c>
      <c r="E4970" t="s">
        <v>2778</v>
      </c>
      <c r="F4970" t="s">
        <v>17818</v>
      </c>
      <c r="G4970">
        <f>COUNTIF(allstats!$C:$C,B4970)</f>
        <v>0</v>
      </c>
      <c r="H4970">
        <f>COUNTIF(allstats!$Q:$Q,B4970)</f>
        <v>0</v>
      </c>
      <c r="I4970" t="str">
        <f>IFERROR(VLOOKUP(B4970,allstats!$C:$I,7,0),"")</f>
        <v/>
      </c>
      <c r="J4970" t="str">
        <f>IFERROR(VLOOKUP(B4970,allstats!$C:$J,8,0),"")</f>
        <v/>
      </c>
    </row>
    <row r="4971" spans="1:10" x14ac:dyDescent="0.3">
      <c r="A4971" t="s">
        <v>17814</v>
      </c>
      <c r="B4971" t="s">
        <v>17819</v>
      </c>
      <c r="C4971" t="s">
        <v>17820</v>
      </c>
      <c r="D4971" t="s">
        <v>17821</v>
      </c>
      <c r="E4971" t="s">
        <v>17822</v>
      </c>
      <c r="F4971" t="s">
        <v>17823</v>
      </c>
      <c r="G4971">
        <f>COUNTIF(allstats!$C:$C,B4971)</f>
        <v>0</v>
      </c>
      <c r="H4971">
        <f>COUNTIF(allstats!$Q:$Q,B4971)</f>
        <v>0</v>
      </c>
      <c r="I4971" t="str">
        <f>IFERROR(VLOOKUP(B4971,allstats!$C:$I,7,0),"")</f>
        <v/>
      </c>
      <c r="J4971" t="str">
        <f>IFERROR(VLOOKUP(B4971,allstats!$C:$J,8,0),"")</f>
        <v/>
      </c>
    </row>
    <row r="4972" spans="1:10" x14ac:dyDescent="0.3">
      <c r="A4972" t="s">
        <v>17814</v>
      </c>
      <c r="B4972" t="s">
        <v>17824</v>
      </c>
      <c r="C4972" t="s">
        <v>17825</v>
      </c>
      <c r="D4972" t="s">
        <v>17826</v>
      </c>
      <c r="E4972" t="s">
        <v>2778</v>
      </c>
      <c r="F4972" t="s">
        <v>17021</v>
      </c>
      <c r="G4972">
        <f>COUNTIF(allstats!$C:$C,B4972)</f>
        <v>0</v>
      </c>
      <c r="H4972">
        <f>COUNTIF(allstats!$Q:$Q,B4972)</f>
        <v>0</v>
      </c>
      <c r="I4972" t="str">
        <f>IFERROR(VLOOKUP(B4972,allstats!$C:$I,7,0),"")</f>
        <v/>
      </c>
      <c r="J4972" t="str">
        <f>IFERROR(VLOOKUP(B4972,allstats!$C:$J,8,0),"")</f>
        <v/>
      </c>
    </row>
    <row r="4973" spans="1:10" x14ac:dyDescent="0.3">
      <c r="A4973" t="s">
        <v>17827</v>
      </c>
      <c r="B4973" t="s">
        <v>17828</v>
      </c>
      <c r="C4973" t="s">
        <v>17829</v>
      </c>
      <c r="D4973" t="s">
        <v>17830</v>
      </c>
      <c r="E4973" t="s">
        <v>529</v>
      </c>
      <c r="F4973" t="s">
        <v>5825</v>
      </c>
      <c r="G4973">
        <f>COUNTIF(allstats!$C:$C,B4973)</f>
        <v>0</v>
      </c>
      <c r="H4973">
        <f>COUNTIF(allstats!$Q:$Q,B4973)</f>
        <v>0</v>
      </c>
      <c r="I4973" t="str">
        <f>IFERROR(VLOOKUP(B4973,allstats!$C:$I,7,0),"")</f>
        <v/>
      </c>
      <c r="J4973" t="str">
        <f>IFERROR(VLOOKUP(B4973,allstats!$C:$J,8,0),"")</f>
        <v/>
      </c>
    </row>
    <row r="4974" spans="1:10" x14ac:dyDescent="0.3">
      <c r="A4974" t="s">
        <v>17827</v>
      </c>
      <c r="B4974" t="s">
        <v>17831</v>
      </c>
      <c r="C4974" t="s">
        <v>17832</v>
      </c>
      <c r="D4974" t="s">
        <v>17833</v>
      </c>
      <c r="E4974" t="s">
        <v>10154</v>
      </c>
      <c r="F4974" t="s">
        <v>17834</v>
      </c>
      <c r="G4974">
        <f>COUNTIF(allstats!$C:$C,B4974)</f>
        <v>0</v>
      </c>
      <c r="H4974">
        <f>COUNTIF(allstats!$Q:$Q,B4974)</f>
        <v>0</v>
      </c>
      <c r="I4974" t="str">
        <f>IFERROR(VLOOKUP(B4974,allstats!$C:$I,7,0),"")</f>
        <v/>
      </c>
      <c r="J4974" t="str">
        <f>IFERROR(VLOOKUP(B4974,allstats!$C:$J,8,0),"")</f>
        <v/>
      </c>
    </row>
    <row r="4975" spans="1:10" x14ac:dyDescent="0.3">
      <c r="A4975" t="s">
        <v>17827</v>
      </c>
      <c r="B4975" t="s">
        <v>17835</v>
      </c>
      <c r="C4975" t="s">
        <v>17836</v>
      </c>
      <c r="D4975" t="s">
        <v>17837</v>
      </c>
      <c r="E4975" t="s">
        <v>529</v>
      </c>
      <c r="F4975" t="s">
        <v>17838</v>
      </c>
      <c r="G4975">
        <f>COUNTIF(allstats!$C:$C,B4975)</f>
        <v>0</v>
      </c>
      <c r="H4975">
        <f>COUNTIF(allstats!$Q:$Q,B4975)</f>
        <v>0</v>
      </c>
      <c r="I4975" t="str">
        <f>IFERROR(VLOOKUP(B4975,allstats!$C:$I,7,0),"")</f>
        <v/>
      </c>
      <c r="J4975" t="str">
        <f>IFERROR(VLOOKUP(B4975,allstats!$C:$J,8,0),"")</f>
        <v/>
      </c>
    </row>
    <row r="4976" spans="1:10" x14ac:dyDescent="0.3">
      <c r="A4976" t="s">
        <v>17839</v>
      </c>
      <c r="B4976" t="s">
        <v>17840</v>
      </c>
      <c r="C4976" t="s">
        <v>17841</v>
      </c>
      <c r="D4976" t="s">
        <v>17842</v>
      </c>
      <c r="E4976" t="s">
        <v>523</v>
      </c>
      <c r="F4976" t="s">
        <v>4915</v>
      </c>
      <c r="G4976">
        <f>COUNTIF(allstats!$C:$C,B4976)</f>
        <v>0</v>
      </c>
      <c r="H4976">
        <f>COUNTIF(allstats!$Q:$Q,B4976)</f>
        <v>0</v>
      </c>
      <c r="I4976" t="str">
        <f>IFERROR(VLOOKUP(B4976,allstats!$C:$I,7,0),"")</f>
        <v/>
      </c>
      <c r="J4976" t="str">
        <f>IFERROR(VLOOKUP(B4976,allstats!$C:$J,8,0),"")</f>
        <v/>
      </c>
    </row>
    <row r="4977" spans="1:10" x14ac:dyDescent="0.3">
      <c r="A4977" t="s">
        <v>17843</v>
      </c>
      <c r="B4977" t="s">
        <v>17844</v>
      </c>
      <c r="C4977" t="s">
        <v>17845</v>
      </c>
      <c r="D4977" t="s">
        <v>17846</v>
      </c>
      <c r="E4977" t="s">
        <v>2778</v>
      </c>
      <c r="F4977" t="s">
        <v>17373</v>
      </c>
      <c r="G4977">
        <f>COUNTIF(allstats!$C:$C,B4977)</f>
        <v>0</v>
      </c>
      <c r="H4977">
        <f>COUNTIF(allstats!$Q:$Q,B4977)</f>
        <v>0</v>
      </c>
      <c r="I4977" t="str">
        <f>IFERROR(VLOOKUP(B4977,allstats!$C:$I,7,0),"")</f>
        <v/>
      </c>
      <c r="J4977" t="str">
        <f>IFERROR(VLOOKUP(B4977,allstats!$C:$J,8,0),"")</f>
        <v/>
      </c>
    </row>
    <row r="4978" spans="1:10" x14ac:dyDescent="0.3">
      <c r="A4978" t="s">
        <v>17843</v>
      </c>
      <c r="B4978" t="s">
        <v>17847</v>
      </c>
      <c r="C4978" t="s">
        <v>17848</v>
      </c>
      <c r="D4978" t="s">
        <v>17849</v>
      </c>
      <c r="E4978" t="s">
        <v>2778</v>
      </c>
      <c r="F4978" t="s">
        <v>16752</v>
      </c>
      <c r="G4978">
        <f>COUNTIF(allstats!$C:$C,B4978)</f>
        <v>0</v>
      </c>
      <c r="H4978">
        <f>COUNTIF(allstats!$Q:$Q,B4978)</f>
        <v>0</v>
      </c>
      <c r="I4978" t="str">
        <f>IFERROR(VLOOKUP(B4978,allstats!$C:$I,7,0),"")</f>
        <v/>
      </c>
      <c r="J4978" t="str">
        <f>IFERROR(VLOOKUP(B4978,allstats!$C:$J,8,0),"")</f>
        <v/>
      </c>
    </row>
    <row r="4979" spans="1:10" x14ac:dyDescent="0.3">
      <c r="A4979" t="s">
        <v>17850</v>
      </c>
      <c r="B4979" t="s">
        <v>16749</v>
      </c>
      <c r="C4979" t="s">
        <v>17851</v>
      </c>
      <c r="D4979" t="s">
        <v>17852</v>
      </c>
      <c r="E4979" t="s">
        <v>2778</v>
      </c>
      <c r="F4979" t="s">
        <v>17109</v>
      </c>
      <c r="G4979">
        <f>COUNTIF(allstats!$C:$C,B4979)</f>
        <v>0</v>
      </c>
      <c r="H4979">
        <f>COUNTIF(allstats!$Q:$Q,B4979)</f>
        <v>0</v>
      </c>
      <c r="I4979" t="str">
        <f>IFERROR(VLOOKUP(B4979,allstats!$C:$I,7,0),"")</f>
        <v/>
      </c>
      <c r="J4979" t="str">
        <f>IFERROR(VLOOKUP(B4979,allstats!$C:$J,8,0),"")</f>
        <v/>
      </c>
    </row>
    <row r="4980" spans="1:10" x14ac:dyDescent="0.3">
      <c r="A4980" t="s">
        <v>17850</v>
      </c>
      <c r="B4980" t="s">
        <v>17853</v>
      </c>
      <c r="C4980" t="s">
        <v>17854</v>
      </c>
      <c r="D4980" t="s">
        <v>17855</v>
      </c>
      <c r="E4980" t="s">
        <v>2778</v>
      </c>
      <c r="F4980" t="s">
        <v>17856</v>
      </c>
      <c r="G4980">
        <f>COUNTIF(allstats!$C:$C,B4980)</f>
        <v>0</v>
      </c>
      <c r="H4980">
        <f>COUNTIF(allstats!$Q:$Q,B4980)</f>
        <v>0</v>
      </c>
      <c r="I4980" t="str">
        <f>IFERROR(VLOOKUP(B4980,allstats!$C:$I,7,0),"")</f>
        <v/>
      </c>
      <c r="J4980" t="str">
        <f>IFERROR(VLOOKUP(B4980,allstats!$C:$J,8,0),"")</f>
        <v/>
      </c>
    </row>
    <row r="4981" spans="1:10" x14ac:dyDescent="0.3">
      <c r="A4981" t="s">
        <v>17850</v>
      </c>
      <c r="B4981" t="s">
        <v>17857</v>
      </c>
      <c r="C4981" t="s">
        <v>17858</v>
      </c>
      <c r="D4981" t="s">
        <v>17859</v>
      </c>
      <c r="E4981" t="s">
        <v>2778</v>
      </c>
      <c r="F4981" t="s">
        <v>17860</v>
      </c>
      <c r="G4981">
        <f>COUNTIF(allstats!$C:$C,B4981)</f>
        <v>0</v>
      </c>
      <c r="H4981">
        <f>COUNTIF(allstats!$Q:$Q,B4981)</f>
        <v>0</v>
      </c>
      <c r="I4981" t="str">
        <f>IFERROR(VLOOKUP(B4981,allstats!$C:$I,7,0),"")</f>
        <v/>
      </c>
      <c r="J4981" t="str">
        <f>IFERROR(VLOOKUP(B4981,allstats!$C:$J,8,0),"")</f>
        <v/>
      </c>
    </row>
    <row r="4982" spans="1:10" x14ac:dyDescent="0.3">
      <c r="A4982" t="s">
        <v>17861</v>
      </c>
      <c r="B4982" t="s">
        <v>17862</v>
      </c>
      <c r="C4982" t="s">
        <v>17863</v>
      </c>
      <c r="D4982" t="s">
        <v>17864</v>
      </c>
      <c r="E4982" t="s">
        <v>529</v>
      </c>
      <c r="F4982" t="s">
        <v>16949</v>
      </c>
      <c r="G4982">
        <f>COUNTIF(allstats!$C:$C,B4982)</f>
        <v>0</v>
      </c>
      <c r="H4982">
        <f>COUNTIF(allstats!$Q:$Q,B4982)</f>
        <v>0</v>
      </c>
      <c r="I4982" t="str">
        <f>IFERROR(VLOOKUP(B4982,allstats!$C:$I,7,0),"")</f>
        <v/>
      </c>
      <c r="J4982" t="str">
        <f>IFERROR(VLOOKUP(B4982,allstats!$C:$J,8,0),"")</f>
        <v/>
      </c>
    </row>
    <row r="4983" spans="1:10" x14ac:dyDescent="0.3">
      <c r="A4983" t="s">
        <v>17865</v>
      </c>
      <c r="B4983" t="s">
        <v>17866</v>
      </c>
      <c r="C4983" t="s">
        <v>17867</v>
      </c>
      <c r="D4983" t="s">
        <v>17868</v>
      </c>
      <c r="E4983" t="s">
        <v>529</v>
      </c>
      <c r="F4983" t="s">
        <v>4454</v>
      </c>
      <c r="G4983">
        <f>COUNTIF(allstats!$C:$C,B4983)</f>
        <v>0</v>
      </c>
      <c r="H4983">
        <f>COUNTIF(allstats!$Q:$Q,B4983)</f>
        <v>0</v>
      </c>
      <c r="I4983" t="str">
        <f>IFERROR(VLOOKUP(B4983,allstats!$C:$I,7,0),"")</f>
        <v/>
      </c>
      <c r="J4983" t="str">
        <f>IFERROR(VLOOKUP(B4983,allstats!$C:$J,8,0),"")</f>
        <v/>
      </c>
    </row>
    <row r="4984" spans="1:10" x14ac:dyDescent="0.3">
      <c r="A4984" t="s">
        <v>17869</v>
      </c>
      <c r="B4984" t="s">
        <v>17870</v>
      </c>
      <c r="C4984" t="s">
        <v>17871</v>
      </c>
      <c r="D4984" t="s">
        <v>17872</v>
      </c>
      <c r="E4984" t="s">
        <v>538</v>
      </c>
      <c r="F4984" t="s">
        <v>17873</v>
      </c>
      <c r="G4984">
        <f>COUNTIF(allstats!$C:$C,B4984)</f>
        <v>0</v>
      </c>
      <c r="H4984">
        <f>COUNTIF(allstats!$Q:$Q,B4984)</f>
        <v>0</v>
      </c>
      <c r="I4984" t="str">
        <f>IFERROR(VLOOKUP(B4984,allstats!$C:$I,7,0),"")</f>
        <v/>
      </c>
      <c r="J4984" t="str">
        <f>IFERROR(VLOOKUP(B4984,allstats!$C:$J,8,0),"")</f>
        <v/>
      </c>
    </row>
    <row r="4985" spans="1:10" x14ac:dyDescent="0.3">
      <c r="A4985" t="s">
        <v>17874</v>
      </c>
      <c r="B4985" t="s">
        <v>17875</v>
      </c>
      <c r="C4985" t="s">
        <v>17876</v>
      </c>
      <c r="D4985" t="s">
        <v>17877</v>
      </c>
      <c r="E4985" t="s">
        <v>2778</v>
      </c>
      <c r="F4985" t="s">
        <v>17563</v>
      </c>
      <c r="G4985">
        <f>COUNTIF(allstats!$C:$C,B4985)</f>
        <v>0</v>
      </c>
      <c r="H4985">
        <f>COUNTIF(allstats!$Q:$Q,B4985)</f>
        <v>0</v>
      </c>
      <c r="I4985" t="str">
        <f>IFERROR(VLOOKUP(B4985,allstats!$C:$I,7,0),"")</f>
        <v/>
      </c>
      <c r="J4985" t="str">
        <f>IFERROR(VLOOKUP(B4985,allstats!$C:$J,8,0),"")</f>
        <v/>
      </c>
    </row>
    <row r="4986" spans="1:10" x14ac:dyDescent="0.3">
      <c r="A4986" t="s">
        <v>17878</v>
      </c>
      <c r="B4986" t="s">
        <v>17879</v>
      </c>
      <c r="C4986" t="s">
        <v>17880</v>
      </c>
      <c r="D4986" t="s">
        <v>17881</v>
      </c>
      <c r="E4986" t="s">
        <v>2778</v>
      </c>
      <c r="F4986" t="s">
        <v>16822</v>
      </c>
      <c r="G4986">
        <f>COUNTIF(allstats!$C:$C,B4986)</f>
        <v>0</v>
      </c>
      <c r="H4986">
        <f>COUNTIF(allstats!$Q:$Q,B4986)</f>
        <v>0</v>
      </c>
      <c r="I4986" t="str">
        <f>IFERROR(VLOOKUP(B4986,allstats!$C:$I,7,0),"")</f>
        <v/>
      </c>
      <c r="J4986" t="str">
        <f>IFERROR(VLOOKUP(B4986,allstats!$C:$J,8,0),"")</f>
        <v/>
      </c>
    </row>
    <row r="4987" spans="1:10" x14ac:dyDescent="0.3">
      <c r="A4987" t="s">
        <v>17882</v>
      </c>
      <c r="B4987" t="s">
        <v>17883</v>
      </c>
      <c r="C4987" t="s">
        <v>17884</v>
      </c>
      <c r="D4987" t="s">
        <v>17885</v>
      </c>
      <c r="E4987" t="s">
        <v>529</v>
      </c>
      <c r="F4987" t="s">
        <v>17886</v>
      </c>
      <c r="G4987">
        <f>COUNTIF(allstats!$C:$C,B4987)</f>
        <v>0</v>
      </c>
      <c r="H4987">
        <f>COUNTIF(allstats!$Q:$Q,B4987)</f>
        <v>0</v>
      </c>
      <c r="I4987" t="str">
        <f>IFERROR(VLOOKUP(B4987,allstats!$C:$I,7,0),"")</f>
        <v/>
      </c>
      <c r="J4987" t="str">
        <f>IFERROR(VLOOKUP(B4987,allstats!$C:$J,8,0),"")</f>
        <v/>
      </c>
    </row>
    <row r="4988" spans="1:10" x14ac:dyDescent="0.3">
      <c r="A4988" t="s">
        <v>17887</v>
      </c>
      <c r="B4988" t="s">
        <v>17888</v>
      </c>
      <c r="C4988" t="s">
        <v>17889</v>
      </c>
      <c r="D4988" t="s">
        <v>17890</v>
      </c>
      <c r="E4988" t="s">
        <v>2778</v>
      </c>
      <c r="F4988" t="s">
        <v>17132</v>
      </c>
      <c r="G4988">
        <f>COUNTIF(allstats!$C:$C,B4988)</f>
        <v>0</v>
      </c>
      <c r="H4988">
        <f>COUNTIF(allstats!$Q:$Q,B4988)</f>
        <v>0</v>
      </c>
      <c r="I4988" t="str">
        <f>IFERROR(VLOOKUP(B4988,allstats!$C:$I,7,0),"")</f>
        <v/>
      </c>
      <c r="J4988" t="str">
        <f>IFERROR(VLOOKUP(B4988,allstats!$C:$J,8,0),"")</f>
        <v/>
      </c>
    </row>
    <row r="4989" spans="1:10" x14ac:dyDescent="0.3">
      <c r="A4989" t="s">
        <v>17891</v>
      </c>
      <c r="B4989" t="s">
        <v>17892</v>
      </c>
      <c r="C4989" t="s">
        <v>17893</v>
      </c>
      <c r="D4989" t="s">
        <v>17894</v>
      </c>
      <c r="E4989" t="s">
        <v>538</v>
      </c>
      <c r="F4989" t="s">
        <v>17895</v>
      </c>
      <c r="G4989">
        <f>COUNTIF(allstats!$C:$C,B4989)</f>
        <v>0</v>
      </c>
      <c r="H4989">
        <f>COUNTIF(allstats!$Q:$Q,B4989)</f>
        <v>0</v>
      </c>
      <c r="I4989" t="str">
        <f>IFERROR(VLOOKUP(B4989,allstats!$C:$I,7,0),"")</f>
        <v/>
      </c>
      <c r="J4989" t="str">
        <f>IFERROR(VLOOKUP(B4989,allstats!$C:$J,8,0),"")</f>
        <v/>
      </c>
    </row>
    <row r="4990" spans="1:10" x14ac:dyDescent="0.3">
      <c r="A4990" t="s">
        <v>17891</v>
      </c>
      <c r="B4990" t="s">
        <v>17896</v>
      </c>
      <c r="C4990" t="s">
        <v>17897</v>
      </c>
      <c r="D4990" t="s">
        <v>17898</v>
      </c>
      <c r="E4990" t="s">
        <v>10154</v>
      </c>
      <c r="F4990" t="s">
        <v>4450</v>
      </c>
      <c r="G4990">
        <f>COUNTIF(allstats!$C:$C,B4990)</f>
        <v>0</v>
      </c>
      <c r="H4990">
        <f>COUNTIF(allstats!$Q:$Q,B4990)</f>
        <v>0</v>
      </c>
      <c r="I4990" t="str">
        <f>IFERROR(VLOOKUP(B4990,allstats!$C:$I,7,0),"")</f>
        <v/>
      </c>
      <c r="J4990" t="str">
        <f>IFERROR(VLOOKUP(B4990,allstats!$C:$J,8,0),"")</f>
        <v/>
      </c>
    </row>
    <row r="4991" spans="1:10" x14ac:dyDescent="0.3">
      <c r="A4991" t="s">
        <v>17899</v>
      </c>
      <c r="B4991" t="s">
        <v>17900</v>
      </c>
      <c r="C4991" t="s">
        <v>17901</v>
      </c>
      <c r="D4991" t="s">
        <v>17902</v>
      </c>
      <c r="E4991" t="s">
        <v>529</v>
      </c>
      <c r="F4991" t="s">
        <v>10381</v>
      </c>
      <c r="G4991">
        <f>COUNTIF(allstats!$C:$C,B4991)</f>
        <v>0</v>
      </c>
      <c r="H4991">
        <f>COUNTIF(allstats!$Q:$Q,B4991)</f>
        <v>0</v>
      </c>
      <c r="I4991" t="str">
        <f>IFERROR(VLOOKUP(B4991,allstats!$C:$I,7,0),"")</f>
        <v/>
      </c>
      <c r="J4991" t="str">
        <f>IFERROR(VLOOKUP(B4991,allstats!$C:$J,8,0),"")</f>
        <v/>
      </c>
    </row>
    <row r="4992" spans="1:10" x14ac:dyDescent="0.3">
      <c r="A4992" t="s">
        <v>17903</v>
      </c>
      <c r="B4992" t="s">
        <v>17904</v>
      </c>
      <c r="C4992" t="s">
        <v>17905</v>
      </c>
      <c r="D4992" t="s">
        <v>17906</v>
      </c>
      <c r="E4992" t="s">
        <v>17267</v>
      </c>
      <c r="F4992" t="s">
        <v>17268</v>
      </c>
      <c r="G4992">
        <f>COUNTIF(allstats!$C:$C,B4992)</f>
        <v>0</v>
      </c>
      <c r="H4992">
        <f>COUNTIF(allstats!$Q:$Q,B4992)</f>
        <v>0</v>
      </c>
      <c r="I4992" t="str">
        <f>IFERROR(VLOOKUP(B4992,allstats!$C:$I,7,0),"")</f>
        <v/>
      </c>
      <c r="J4992" t="str">
        <f>IFERROR(VLOOKUP(B4992,allstats!$C:$J,8,0),"")</f>
        <v/>
      </c>
    </row>
    <row r="4993" spans="1:10" x14ac:dyDescent="0.3">
      <c r="A4993" t="s">
        <v>17903</v>
      </c>
      <c r="B4993" t="s">
        <v>17907</v>
      </c>
      <c r="C4993" t="s">
        <v>17908</v>
      </c>
      <c r="D4993" t="s">
        <v>17909</v>
      </c>
      <c r="E4993" t="s">
        <v>1596</v>
      </c>
      <c r="F4993" t="s">
        <v>17910</v>
      </c>
      <c r="G4993">
        <f>COUNTIF(allstats!$C:$C,B4993)</f>
        <v>0</v>
      </c>
      <c r="H4993">
        <f>COUNTIF(allstats!$Q:$Q,B4993)</f>
        <v>0</v>
      </c>
      <c r="I4993" t="str">
        <f>IFERROR(VLOOKUP(B4993,allstats!$C:$I,7,0),"")</f>
        <v/>
      </c>
      <c r="J4993" t="str">
        <f>IFERROR(VLOOKUP(B4993,allstats!$C:$J,8,0),"")</f>
        <v/>
      </c>
    </row>
    <row r="4994" spans="1:10" x14ac:dyDescent="0.3">
      <c r="A4994" t="s">
        <v>17911</v>
      </c>
      <c r="B4994" t="s">
        <v>17912</v>
      </c>
      <c r="C4994" t="s">
        <v>17913</v>
      </c>
      <c r="D4994" t="s">
        <v>17914</v>
      </c>
      <c r="E4994" t="s">
        <v>538</v>
      </c>
      <c r="F4994" t="s">
        <v>17915</v>
      </c>
      <c r="G4994">
        <f>COUNTIF(allstats!$C:$C,B4994)</f>
        <v>0</v>
      </c>
      <c r="H4994">
        <f>COUNTIF(allstats!$Q:$Q,B4994)</f>
        <v>0</v>
      </c>
      <c r="I4994" t="str">
        <f>IFERROR(VLOOKUP(B4994,allstats!$C:$I,7,0),"")</f>
        <v/>
      </c>
      <c r="J4994" t="str">
        <f>IFERROR(VLOOKUP(B4994,allstats!$C:$J,8,0),"")</f>
        <v/>
      </c>
    </row>
    <row r="4995" spans="1:10" x14ac:dyDescent="0.3">
      <c r="A4995" t="s">
        <v>17916</v>
      </c>
      <c r="B4995" t="s">
        <v>17917</v>
      </c>
      <c r="C4995" t="s">
        <v>16750</v>
      </c>
      <c r="D4995" t="s">
        <v>17918</v>
      </c>
      <c r="E4995" t="s">
        <v>529</v>
      </c>
      <c r="F4995" t="s">
        <v>5825</v>
      </c>
      <c r="G4995">
        <f>COUNTIF(allstats!$C:$C,B4995)</f>
        <v>0</v>
      </c>
      <c r="H4995">
        <f>COUNTIF(allstats!$Q:$Q,B4995)</f>
        <v>0</v>
      </c>
      <c r="I4995" t="str">
        <f>IFERROR(VLOOKUP(B4995,allstats!$C:$I,7,0),"")</f>
        <v/>
      </c>
      <c r="J4995" t="str">
        <f>IFERROR(VLOOKUP(B4995,allstats!$C:$J,8,0),"")</f>
        <v/>
      </c>
    </row>
    <row r="4996" spans="1:10" x14ac:dyDescent="0.3">
      <c r="A4996" t="s">
        <v>17916</v>
      </c>
      <c r="B4996" t="s">
        <v>17919</v>
      </c>
      <c r="C4996" t="s">
        <v>17920</v>
      </c>
      <c r="D4996" t="s">
        <v>17921</v>
      </c>
      <c r="E4996" t="s">
        <v>529</v>
      </c>
      <c r="F4996" t="s">
        <v>5825</v>
      </c>
      <c r="G4996">
        <f>COUNTIF(allstats!$C:$C,B4996)</f>
        <v>0</v>
      </c>
      <c r="H4996">
        <f>COUNTIF(allstats!$Q:$Q,B4996)</f>
        <v>0</v>
      </c>
      <c r="I4996" t="str">
        <f>IFERROR(VLOOKUP(B4996,allstats!$C:$I,7,0),"")</f>
        <v/>
      </c>
      <c r="J4996" t="str">
        <f>IFERROR(VLOOKUP(B4996,allstats!$C:$J,8,0),"")</f>
        <v/>
      </c>
    </row>
    <row r="4997" spans="1:10" x14ac:dyDescent="0.3">
      <c r="A4997" t="s">
        <v>17916</v>
      </c>
      <c r="B4997" t="s">
        <v>17922</v>
      </c>
      <c r="C4997" t="s">
        <v>17923</v>
      </c>
      <c r="D4997" t="s">
        <v>17924</v>
      </c>
      <c r="E4997" t="s">
        <v>529</v>
      </c>
      <c r="F4997" t="s">
        <v>10155</v>
      </c>
      <c r="G4997">
        <f>COUNTIF(allstats!$C:$C,B4997)</f>
        <v>0</v>
      </c>
      <c r="H4997">
        <f>COUNTIF(allstats!$Q:$Q,B4997)</f>
        <v>0</v>
      </c>
      <c r="I4997" t="str">
        <f>IFERROR(VLOOKUP(B4997,allstats!$C:$I,7,0),"")</f>
        <v/>
      </c>
      <c r="J4997" t="str">
        <f>IFERROR(VLOOKUP(B4997,allstats!$C:$J,8,0),"")</f>
        <v/>
      </c>
    </row>
    <row r="4998" spans="1:10" x14ac:dyDescent="0.3">
      <c r="A4998" t="s">
        <v>17916</v>
      </c>
      <c r="B4998" t="s">
        <v>17925</v>
      </c>
      <c r="C4998" t="s">
        <v>17926</v>
      </c>
      <c r="D4998" t="s">
        <v>17927</v>
      </c>
      <c r="E4998" t="s">
        <v>2778</v>
      </c>
      <c r="F4998" t="s">
        <v>17355</v>
      </c>
      <c r="G4998">
        <f>COUNTIF(allstats!$C:$C,B4998)</f>
        <v>0</v>
      </c>
      <c r="H4998">
        <f>COUNTIF(allstats!$Q:$Q,B4998)</f>
        <v>0</v>
      </c>
      <c r="I4998" t="str">
        <f>IFERROR(VLOOKUP(B4998,allstats!$C:$I,7,0),"")</f>
        <v/>
      </c>
      <c r="J4998" t="str">
        <f>IFERROR(VLOOKUP(B4998,allstats!$C:$J,8,0),"")</f>
        <v/>
      </c>
    </row>
    <row r="4999" spans="1:10" x14ac:dyDescent="0.3">
      <c r="A4999" t="s">
        <v>17916</v>
      </c>
      <c r="B4999" t="s">
        <v>17928</v>
      </c>
      <c r="C4999" t="s">
        <v>17929</v>
      </c>
      <c r="D4999" t="s">
        <v>17930</v>
      </c>
      <c r="E4999" t="s">
        <v>523</v>
      </c>
      <c r="F4999" t="s">
        <v>17931</v>
      </c>
      <c r="G4999">
        <f>COUNTIF(allstats!$C:$C,B4999)</f>
        <v>0</v>
      </c>
      <c r="H4999">
        <f>COUNTIF(allstats!$Q:$Q,B4999)</f>
        <v>0</v>
      </c>
      <c r="I4999" t="str">
        <f>IFERROR(VLOOKUP(B4999,allstats!$C:$I,7,0),"")</f>
        <v/>
      </c>
      <c r="J4999" t="str">
        <f>IFERROR(VLOOKUP(B4999,allstats!$C:$J,8,0),"")</f>
        <v/>
      </c>
    </row>
    <row r="5000" spans="1:10" x14ac:dyDescent="0.3">
      <c r="A5000" t="s">
        <v>17916</v>
      </c>
      <c r="B5000" t="s">
        <v>17932</v>
      </c>
      <c r="C5000" t="s">
        <v>17933</v>
      </c>
      <c r="D5000" t="s">
        <v>17934</v>
      </c>
      <c r="E5000" t="s">
        <v>2778</v>
      </c>
      <c r="F5000" t="s">
        <v>17137</v>
      </c>
      <c r="G5000">
        <f>COUNTIF(allstats!$C:$C,B5000)</f>
        <v>0</v>
      </c>
      <c r="H5000">
        <f>COUNTIF(allstats!$Q:$Q,B5000)</f>
        <v>0</v>
      </c>
      <c r="I5000" t="str">
        <f>IFERROR(VLOOKUP(B5000,allstats!$C:$I,7,0),"")</f>
        <v/>
      </c>
      <c r="J5000" t="str">
        <f>IFERROR(VLOOKUP(B5000,allstats!$C:$J,8,0),"")</f>
        <v/>
      </c>
    </row>
    <row r="5001" spans="1:10" x14ac:dyDescent="0.3">
      <c r="A5001" t="s">
        <v>17916</v>
      </c>
      <c r="B5001" t="s">
        <v>17935</v>
      </c>
      <c r="C5001" t="s">
        <v>17936</v>
      </c>
      <c r="D5001" t="s">
        <v>17937</v>
      </c>
      <c r="E5001" t="s">
        <v>529</v>
      </c>
      <c r="F5001" t="s">
        <v>17938</v>
      </c>
      <c r="G5001">
        <f>COUNTIF(allstats!$C:$C,B5001)</f>
        <v>0</v>
      </c>
      <c r="H5001">
        <f>COUNTIF(allstats!$Q:$Q,B5001)</f>
        <v>0</v>
      </c>
      <c r="I5001" t="str">
        <f>IFERROR(VLOOKUP(B5001,allstats!$C:$I,7,0),"")</f>
        <v/>
      </c>
      <c r="J5001" t="str">
        <f>IFERROR(VLOOKUP(B5001,allstats!$C:$J,8,0),"")</f>
        <v/>
      </c>
    </row>
    <row r="5002" spans="1:10" x14ac:dyDescent="0.3">
      <c r="A5002" t="s">
        <v>17916</v>
      </c>
      <c r="B5002" t="s">
        <v>17939</v>
      </c>
      <c r="C5002" t="s">
        <v>17940</v>
      </c>
      <c r="D5002" t="s">
        <v>17941</v>
      </c>
      <c r="E5002" t="s">
        <v>2778</v>
      </c>
      <c r="F5002" t="s">
        <v>17942</v>
      </c>
      <c r="G5002">
        <f>COUNTIF(allstats!$C:$C,B5002)</f>
        <v>0</v>
      </c>
      <c r="H5002">
        <f>COUNTIF(allstats!$Q:$Q,B5002)</f>
        <v>0</v>
      </c>
      <c r="I5002" t="str">
        <f>IFERROR(VLOOKUP(B5002,allstats!$C:$I,7,0),"")</f>
        <v/>
      </c>
      <c r="J5002" t="str">
        <f>IFERROR(VLOOKUP(B5002,allstats!$C:$J,8,0),"")</f>
        <v/>
      </c>
    </row>
    <row r="5003" spans="1:10" x14ac:dyDescent="0.3">
      <c r="A5003" t="s">
        <v>17916</v>
      </c>
      <c r="B5003" t="s">
        <v>17943</v>
      </c>
      <c r="C5003" t="s">
        <v>17944</v>
      </c>
      <c r="D5003" t="s">
        <v>17945</v>
      </c>
      <c r="E5003" t="s">
        <v>529</v>
      </c>
      <c r="F5003" t="s">
        <v>4517</v>
      </c>
      <c r="G5003">
        <f>COUNTIF(allstats!$C:$C,B5003)</f>
        <v>0</v>
      </c>
      <c r="H5003">
        <f>COUNTIF(allstats!$Q:$Q,B5003)</f>
        <v>0</v>
      </c>
      <c r="I5003" t="str">
        <f>IFERROR(VLOOKUP(B5003,allstats!$C:$I,7,0),"")</f>
        <v/>
      </c>
      <c r="J5003" t="str">
        <f>IFERROR(VLOOKUP(B5003,allstats!$C:$J,8,0),"")</f>
        <v/>
      </c>
    </row>
    <row r="5004" spans="1:10" x14ac:dyDescent="0.3">
      <c r="A5004" t="s">
        <v>17916</v>
      </c>
      <c r="B5004" t="s">
        <v>17580</v>
      </c>
      <c r="C5004" t="s">
        <v>17946</v>
      </c>
      <c r="D5004" t="s">
        <v>17947</v>
      </c>
      <c r="E5004" t="s">
        <v>2778</v>
      </c>
      <c r="F5004" t="s">
        <v>17948</v>
      </c>
      <c r="G5004">
        <f>COUNTIF(allstats!$C:$C,B5004)</f>
        <v>0</v>
      </c>
      <c r="H5004">
        <f>COUNTIF(allstats!$Q:$Q,B5004)</f>
        <v>0</v>
      </c>
      <c r="I5004" t="str">
        <f>IFERROR(VLOOKUP(B5004,allstats!$C:$I,7,0),"")</f>
        <v/>
      </c>
      <c r="J5004" t="str">
        <f>IFERROR(VLOOKUP(B5004,allstats!$C:$J,8,0),"")</f>
        <v/>
      </c>
    </row>
    <row r="5005" spans="1:10" x14ac:dyDescent="0.3">
      <c r="A5005" t="s">
        <v>17916</v>
      </c>
      <c r="B5005" t="s">
        <v>17949</v>
      </c>
      <c r="C5005" t="s">
        <v>17950</v>
      </c>
      <c r="D5005" t="s">
        <v>17951</v>
      </c>
      <c r="E5005" t="s">
        <v>2778</v>
      </c>
      <c r="F5005" t="s">
        <v>17646</v>
      </c>
      <c r="G5005">
        <f>COUNTIF(allstats!$C:$C,B5005)</f>
        <v>0</v>
      </c>
      <c r="H5005">
        <f>COUNTIF(allstats!$Q:$Q,B5005)</f>
        <v>0</v>
      </c>
      <c r="I5005" t="str">
        <f>IFERROR(VLOOKUP(B5005,allstats!$C:$I,7,0),"")</f>
        <v/>
      </c>
      <c r="J5005" t="str">
        <f>IFERROR(VLOOKUP(B5005,allstats!$C:$J,8,0),"")</f>
        <v/>
      </c>
    </row>
    <row r="5006" spans="1:10" x14ac:dyDescent="0.3">
      <c r="A5006" t="s">
        <v>17916</v>
      </c>
      <c r="B5006" t="s">
        <v>16908</v>
      </c>
      <c r="C5006" t="s">
        <v>17952</v>
      </c>
      <c r="D5006" t="s">
        <v>17953</v>
      </c>
      <c r="E5006" t="s">
        <v>626</v>
      </c>
      <c r="F5006" t="s">
        <v>17954</v>
      </c>
      <c r="G5006">
        <f>COUNTIF(allstats!$C:$C,B5006)</f>
        <v>0</v>
      </c>
      <c r="H5006">
        <f>COUNTIF(allstats!$Q:$Q,B5006)</f>
        <v>0</v>
      </c>
      <c r="I5006" t="str">
        <f>IFERROR(VLOOKUP(B5006,allstats!$C:$I,7,0),"")</f>
        <v/>
      </c>
      <c r="J5006" t="str">
        <f>IFERROR(VLOOKUP(B5006,allstats!$C:$J,8,0),"")</f>
        <v/>
      </c>
    </row>
    <row r="5007" spans="1:10" x14ac:dyDescent="0.3">
      <c r="A5007" t="s">
        <v>17916</v>
      </c>
      <c r="B5007" t="s">
        <v>17955</v>
      </c>
      <c r="C5007" t="s">
        <v>17956</v>
      </c>
      <c r="D5007" t="s">
        <v>17957</v>
      </c>
      <c r="E5007" t="s">
        <v>2778</v>
      </c>
      <c r="F5007" t="s">
        <v>17958</v>
      </c>
      <c r="G5007">
        <f>COUNTIF(allstats!$C:$C,B5007)</f>
        <v>0</v>
      </c>
      <c r="H5007">
        <f>COUNTIF(allstats!$Q:$Q,B5007)</f>
        <v>0</v>
      </c>
      <c r="I5007" t="str">
        <f>IFERROR(VLOOKUP(B5007,allstats!$C:$I,7,0),"")</f>
        <v/>
      </c>
      <c r="J5007" t="str">
        <f>IFERROR(VLOOKUP(B5007,allstats!$C:$J,8,0),"")</f>
        <v/>
      </c>
    </row>
    <row r="5008" spans="1:10" x14ac:dyDescent="0.3">
      <c r="A5008" t="s">
        <v>17959</v>
      </c>
      <c r="B5008" t="s">
        <v>17960</v>
      </c>
      <c r="C5008" t="s">
        <v>17961</v>
      </c>
      <c r="D5008" t="s">
        <v>17962</v>
      </c>
      <c r="E5008" t="s">
        <v>529</v>
      </c>
      <c r="F5008" t="s">
        <v>5514</v>
      </c>
      <c r="G5008">
        <f>COUNTIF(allstats!$C:$C,B5008)</f>
        <v>0</v>
      </c>
      <c r="H5008">
        <f>COUNTIF(allstats!$Q:$Q,B5008)</f>
        <v>0</v>
      </c>
      <c r="I5008" t="str">
        <f>IFERROR(VLOOKUP(B5008,allstats!$C:$I,7,0),"")</f>
        <v/>
      </c>
      <c r="J5008" t="str">
        <f>IFERROR(VLOOKUP(B5008,allstats!$C:$J,8,0),"")</f>
        <v/>
      </c>
    </row>
    <row r="5009" spans="1:10" x14ac:dyDescent="0.3">
      <c r="A5009" t="s">
        <v>17963</v>
      </c>
      <c r="B5009" t="s">
        <v>17964</v>
      </c>
      <c r="C5009" t="s">
        <v>17965</v>
      </c>
      <c r="D5009" t="s">
        <v>17966</v>
      </c>
      <c r="E5009" t="s">
        <v>538</v>
      </c>
      <c r="F5009" t="s">
        <v>17731</v>
      </c>
      <c r="G5009">
        <f>COUNTIF(allstats!$C:$C,B5009)</f>
        <v>0</v>
      </c>
      <c r="H5009">
        <f>COUNTIF(allstats!$Q:$Q,B5009)</f>
        <v>0</v>
      </c>
      <c r="I5009" t="str">
        <f>IFERROR(VLOOKUP(B5009,allstats!$C:$I,7,0),"")</f>
        <v/>
      </c>
      <c r="J5009" t="str">
        <f>IFERROR(VLOOKUP(B5009,allstats!$C:$J,8,0),"")</f>
        <v/>
      </c>
    </row>
    <row r="5010" spans="1:10" x14ac:dyDescent="0.3">
      <c r="A5010" t="s">
        <v>17967</v>
      </c>
      <c r="B5010" t="s">
        <v>17968</v>
      </c>
      <c r="C5010" t="s">
        <v>17969</v>
      </c>
      <c r="D5010" t="s">
        <v>17970</v>
      </c>
      <c r="E5010" t="s">
        <v>17971</v>
      </c>
      <c r="F5010" t="s">
        <v>17972</v>
      </c>
      <c r="G5010">
        <f>COUNTIF(allstats!$C:$C,B5010)</f>
        <v>1</v>
      </c>
      <c r="H5010">
        <f>COUNTIF(allstats!$Q:$Q,B5010)</f>
        <v>1</v>
      </c>
      <c r="I5010">
        <f>IFERROR(VLOOKUP(B5010,allstats!$C:$I,7,0),"")</f>
        <v>0</v>
      </c>
      <c r="J5010">
        <f>IFERROR(VLOOKUP(B5010,allstats!$C:$J,8,0),"")</f>
        <v>0</v>
      </c>
    </row>
    <row r="5011" spans="1:10" x14ac:dyDescent="0.3">
      <c r="A5011" t="s">
        <v>17973</v>
      </c>
      <c r="B5011" t="s">
        <v>17974</v>
      </c>
      <c r="C5011" t="s">
        <v>17975</v>
      </c>
      <c r="D5011" t="s">
        <v>17976</v>
      </c>
      <c r="E5011" t="s">
        <v>529</v>
      </c>
      <c r="F5011" t="s">
        <v>4454</v>
      </c>
      <c r="G5011">
        <f>COUNTIF(allstats!$C:$C,B5011)</f>
        <v>0</v>
      </c>
      <c r="H5011">
        <f>COUNTIF(allstats!$Q:$Q,B5011)</f>
        <v>0</v>
      </c>
      <c r="I5011" t="str">
        <f>IFERROR(VLOOKUP(B5011,allstats!$C:$I,7,0),"")</f>
        <v/>
      </c>
      <c r="J5011" t="str">
        <f>IFERROR(VLOOKUP(B5011,allstats!$C:$J,8,0),"")</f>
        <v/>
      </c>
    </row>
    <row r="5012" spans="1:10" x14ac:dyDescent="0.3">
      <c r="A5012" t="s">
        <v>17977</v>
      </c>
      <c r="B5012" t="s">
        <v>17978</v>
      </c>
      <c r="C5012" t="s">
        <v>17979</v>
      </c>
      <c r="D5012" t="s">
        <v>17980</v>
      </c>
      <c r="E5012" t="s">
        <v>2778</v>
      </c>
      <c r="F5012" t="s">
        <v>8167</v>
      </c>
      <c r="G5012">
        <f>COUNTIF(allstats!$C:$C,B5012)</f>
        <v>0</v>
      </c>
      <c r="H5012">
        <f>COUNTIF(allstats!$Q:$Q,B5012)</f>
        <v>0</v>
      </c>
      <c r="I5012" t="str">
        <f>IFERROR(VLOOKUP(B5012,allstats!$C:$I,7,0),"")</f>
        <v/>
      </c>
      <c r="J5012" t="str">
        <f>IFERROR(VLOOKUP(B5012,allstats!$C:$J,8,0),"")</f>
        <v/>
      </c>
    </row>
    <row r="5013" spans="1:10" x14ac:dyDescent="0.3">
      <c r="A5013" t="s">
        <v>17977</v>
      </c>
      <c r="B5013" t="s">
        <v>17259</v>
      </c>
      <c r="C5013" t="s">
        <v>17981</v>
      </c>
      <c r="D5013" t="s">
        <v>17982</v>
      </c>
      <c r="E5013" t="s">
        <v>17983</v>
      </c>
      <c r="F5013" t="s">
        <v>17984</v>
      </c>
      <c r="G5013">
        <f>COUNTIF(allstats!$C:$C,B5013)</f>
        <v>0</v>
      </c>
      <c r="H5013">
        <f>COUNTIF(allstats!$Q:$Q,B5013)</f>
        <v>0</v>
      </c>
      <c r="I5013" t="str">
        <f>IFERROR(VLOOKUP(B5013,allstats!$C:$I,7,0),"")</f>
        <v/>
      </c>
      <c r="J5013" t="str">
        <f>IFERROR(VLOOKUP(B5013,allstats!$C:$J,8,0),"")</f>
        <v/>
      </c>
    </row>
    <row r="5014" spans="1:10" x14ac:dyDescent="0.3">
      <c r="A5014" t="s">
        <v>17977</v>
      </c>
      <c r="B5014" t="s">
        <v>17985</v>
      </c>
      <c r="C5014" t="s">
        <v>17986</v>
      </c>
      <c r="D5014" t="s">
        <v>17987</v>
      </c>
      <c r="E5014" t="s">
        <v>626</v>
      </c>
      <c r="F5014" t="s">
        <v>17988</v>
      </c>
      <c r="G5014">
        <f>COUNTIF(allstats!$C:$C,B5014)</f>
        <v>0</v>
      </c>
      <c r="H5014">
        <f>COUNTIF(allstats!$Q:$Q,B5014)</f>
        <v>0</v>
      </c>
      <c r="I5014" t="str">
        <f>IFERROR(VLOOKUP(B5014,allstats!$C:$I,7,0),"")</f>
        <v/>
      </c>
      <c r="J5014" t="str">
        <f>IFERROR(VLOOKUP(B5014,allstats!$C:$J,8,0),"")</f>
        <v/>
      </c>
    </row>
    <row r="5015" spans="1:10" x14ac:dyDescent="0.3">
      <c r="A5015" t="s">
        <v>17977</v>
      </c>
      <c r="B5015" t="s">
        <v>17989</v>
      </c>
      <c r="C5015" t="s">
        <v>17990</v>
      </c>
      <c r="D5015" t="s">
        <v>17991</v>
      </c>
      <c r="E5015" t="s">
        <v>626</v>
      </c>
      <c r="F5015" t="s">
        <v>17988</v>
      </c>
      <c r="G5015">
        <f>COUNTIF(allstats!$C:$C,B5015)</f>
        <v>0</v>
      </c>
      <c r="H5015">
        <f>COUNTIF(allstats!$Q:$Q,B5015)</f>
        <v>0</v>
      </c>
      <c r="I5015" t="str">
        <f>IFERROR(VLOOKUP(B5015,allstats!$C:$I,7,0),"")</f>
        <v/>
      </c>
      <c r="J5015" t="str">
        <f>IFERROR(VLOOKUP(B5015,allstats!$C:$J,8,0),"")</f>
        <v/>
      </c>
    </row>
    <row r="5016" spans="1:10" x14ac:dyDescent="0.3">
      <c r="A5016" t="s">
        <v>17977</v>
      </c>
      <c r="B5016" t="s">
        <v>17992</v>
      </c>
      <c r="C5016" t="s">
        <v>17993</v>
      </c>
      <c r="D5016" t="s">
        <v>17994</v>
      </c>
      <c r="E5016" t="s">
        <v>529</v>
      </c>
      <c r="F5016" t="s">
        <v>10918</v>
      </c>
      <c r="G5016">
        <f>COUNTIF(allstats!$C:$C,B5016)</f>
        <v>0</v>
      </c>
      <c r="H5016">
        <f>COUNTIF(allstats!$Q:$Q,B5016)</f>
        <v>0</v>
      </c>
      <c r="I5016" t="str">
        <f>IFERROR(VLOOKUP(B5016,allstats!$C:$I,7,0),"")</f>
        <v/>
      </c>
      <c r="J5016" t="str">
        <f>IFERROR(VLOOKUP(B5016,allstats!$C:$J,8,0),"")</f>
        <v/>
      </c>
    </row>
    <row r="5017" spans="1:10" x14ac:dyDescent="0.3">
      <c r="A5017" t="s">
        <v>17977</v>
      </c>
      <c r="B5017" t="s">
        <v>17995</v>
      </c>
      <c r="C5017" t="s">
        <v>17996</v>
      </c>
      <c r="D5017" t="s">
        <v>17997</v>
      </c>
      <c r="E5017" t="s">
        <v>529</v>
      </c>
      <c r="F5017" t="s">
        <v>4342</v>
      </c>
      <c r="G5017">
        <f>COUNTIF(allstats!$C:$C,B5017)</f>
        <v>0</v>
      </c>
      <c r="H5017">
        <f>COUNTIF(allstats!$Q:$Q,B5017)</f>
        <v>0</v>
      </c>
      <c r="I5017" t="str">
        <f>IFERROR(VLOOKUP(B5017,allstats!$C:$I,7,0),"")</f>
        <v/>
      </c>
      <c r="J5017" t="str">
        <f>IFERROR(VLOOKUP(B5017,allstats!$C:$J,8,0),"")</f>
        <v/>
      </c>
    </row>
    <row r="5018" spans="1:10" x14ac:dyDescent="0.3">
      <c r="A5018" t="s">
        <v>17977</v>
      </c>
      <c r="B5018" t="s">
        <v>17998</v>
      </c>
      <c r="C5018" t="s">
        <v>17999</v>
      </c>
      <c r="D5018" t="s">
        <v>18000</v>
      </c>
      <c r="E5018" t="s">
        <v>523</v>
      </c>
      <c r="F5018" t="s">
        <v>18001</v>
      </c>
      <c r="G5018">
        <f>COUNTIF(allstats!$C:$C,B5018)</f>
        <v>0</v>
      </c>
      <c r="H5018">
        <f>COUNTIF(allstats!$Q:$Q,B5018)</f>
        <v>0</v>
      </c>
      <c r="I5018" t="str">
        <f>IFERROR(VLOOKUP(B5018,allstats!$C:$I,7,0),"")</f>
        <v/>
      </c>
      <c r="J5018" t="str">
        <f>IFERROR(VLOOKUP(B5018,allstats!$C:$J,8,0),"")</f>
        <v/>
      </c>
    </row>
    <row r="5019" spans="1:10" x14ac:dyDescent="0.3">
      <c r="A5019" t="s">
        <v>17977</v>
      </c>
      <c r="B5019" t="s">
        <v>18002</v>
      </c>
      <c r="C5019" t="s">
        <v>18003</v>
      </c>
      <c r="D5019" t="s">
        <v>18004</v>
      </c>
      <c r="E5019" t="s">
        <v>2778</v>
      </c>
      <c r="F5019" t="s">
        <v>18005</v>
      </c>
      <c r="G5019">
        <f>COUNTIF(allstats!$C:$C,B5019)</f>
        <v>0</v>
      </c>
      <c r="H5019">
        <f>COUNTIF(allstats!$Q:$Q,B5019)</f>
        <v>0</v>
      </c>
      <c r="I5019" t="str">
        <f>IFERROR(VLOOKUP(B5019,allstats!$C:$I,7,0),"")</f>
        <v/>
      </c>
      <c r="J5019" t="str">
        <f>IFERROR(VLOOKUP(B5019,allstats!$C:$J,8,0),"")</f>
        <v/>
      </c>
    </row>
    <row r="5020" spans="1:10" x14ac:dyDescent="0.3">
      <c r="A5020" t="s">
        <v>17977</v>
      </c>
      <c r="B5020" t="s">
        <v>18006</v>
      </c>
      <c r="C5020" t="s">
        <v>18007</v>
      </c>
      <c r="D5020" t="s">
        <v>18008</v>
      </c>
      <c r="E5020" t="s">
        <v>2778</v>
      </c>
      <c r="F5020" t="s">
        <v>18009</v>
      </c>
      <c r="G5020">
        <f>COUNTIF(allstats!$C:$C,B5020)</f>
        <v>0</v>
      </c>
      <c r="H5020">
        <f>COUNTIF(allstats!$Q:$Q,B5020)</f>
        <v>0</v>
      </c>
      <c r="I5020" t="str">
        <f>IFERROR(VLOOKUP(B5020,allstats!$C:$I,7,0),"")</f>
        <v/>
      </c>
      <c r="J5020" t="str">
        <f>IFERROR(VLOOKUP(B5020,allstats!$C:$J,8,0),"")</f>
        <v/>
      </c>
    </row>
    <row r="5021" spans="1:10" x14ac:dyDescent="0.3">
      <c r="A5021" t="s">
        <v>17977</v>
      </c>
      <c r="B5021" t="s">
        <v>18010</v>
      </c>
      <c r="C5021" t="s">
        <v>18011</v>
      </c>
      <c r="D5021" t="s">
        <v>18012</v>
      </c>
      <c r="E5021" t="s">
        <v>17690</v>
      </c>
      <c r="F5021" t="s">
        <v>18013</v>
      </c>
      <c r="G5021">
        <f>COUNTIF(allstats!$C:$C,B5021)</f>
        <v>0</v>
      </c>
      <c r="H5021">
        <f>COUNTIF(allstats!$Q:$Q,B5021)</f>
        <v>0</v>
      </c>
      <c r="I5021" t="str">
        <f>IFERROR(VLOOKUP(B5021,allstats!$C:$I,7,0),"")</f>
        <v/>
      </c>
      <c r="J5021" t="str">
        <f>IFERROR(VLOOKUP(B5021,allstats!$C:$J,8,0),"")</f>
        <v/>
      </c>
    </row>
    <row r="5022" spans="1:10" x14ac:dyDescent="0.3">
      <c r="A5022" t="s">
        <v>17977</v>
      </c>
      <c r="B5022" t="s">
        <v>18014</v>
      </c>
      <c r="C5022" t="s">
        <v>18015</v>
      </c>
      <c r="D5022" t="s">
        <v>18016</v>
      </c>
      <c r="E5022" t="s">
        <v>529</v>
      </c>
      <c r="F5022" t="s">
        <v>4450</v>
      </c>
      <c r="G5022">
        <f>COUNTIF(allstats!$C:$C,B5022)</f>
        <v>0</v>
      </c>
      <c r="H5022">
        <f>COUNTIF(allstats!$Q:$Q,B5022)</f>
        <v>0</v>
      </c>
      <c r="I5022" t="str">
        <f>IFERROR(VLOOKUP(B5022,allstats!$C:$I,7,0),"")</f>
        <v/>
      </c>
      <c r="J5022" t="str">
        <f>IFERROR(VLOOKUP(B5022,allstats!$C:$J,8,0),"")</f>
        <v/>
      </c>
    </row>
    <row r="5023" spans="1:10" x14ac:dyDescent="0.3">
      <c r="A5023" t="s">
        <v>17977</v>
      </c>
      <c r="B5023" t="s">
        <v>18017</v>
      </c>
      <c r="C5023" t="s">
        <v>18018</v>
      </c>
      <c r="D5023" t="s">
        <v>18019</v>
      </c>
      <c r="E5023" t="s">
        <v>2778</v>
      </c>
      <c r="F5023" t="s">
        <v>18020</v>
      </c>
      <c r="G5023">
        <f>COUNTIF(allstats!$C:$C,B5023)</f>
        <v>0</v>
      </c>
      <c r="H5023">
        <f>COUNTIF(allstats!$Q:$Q,B5023)</f>
        <v>0</v>
      </c>
      <c r="I5023" t="str">
        <f>IFERROR(VLOOKUP(B5023,allstats!$C:$I,7,0),"")</f>
        <v/>
      </c>
      <c r="J5023" t="str">
        <f>IFERROR(VLOOKUP(B5023,allstats!$C:$J,8,0),"")</f>
        <v/>
      </c>
    </row>
    <row r="5024" spans="1:10" x14ac:dyDescent="0.3">
      <c r="A5024" t="s">
        <v>17977</v>
      </c>
      <c r="B5024" t="s">
        <v>18021</v>
      </c>
      <c r="C5024" t="s">
        <v>18022</v>
      </c>
      <c r="D5024" t="s">
        <v>18023</v>
      </c>
      <c r="E5024" t="s">
        <v>2778</v>
      </c>
      <c r="F5024" t="s">
        <v>17283</v>
      </c>
      <c r="G5024">
        <f>COUNTIF(allstats!$C:$C,B5024)</f>
        <v>0</v>
      </c>
      <c r="H5024">
        <f>COUNTIF(allstats!$Q:$Q,B5024)</f>
        <v>0</v>
      </c>
      <c r="I5024" t="str">
        <f>IFERROR(VLOOKUP(B5024,allstats!$C:$I,7,0),"")</f>
        <v/>
      </c>
      <c r="J5024" t="str">
        <f>IFERROR(VLOOKUP(B5024,allstats!$C:$J,8,0),"")</f>
        <v/>
      </c>
    </row>
    <row r="5025" spans="1:10" x14ac:dyDescent="0.3">
      <c r="A5025" t="s">
        <v>17977</v>
      </c>
      <c r="B5025" t="s">
        <v>18024</v>
      </c>
      <c r="C5025" t="s">
        <v>18025</v>
      </c>
      <c r="D5025" t="s">
        <v>18026</v>
      </c>
      <c r="E5025" t="s">
        <v>529</v>
      </c>
      <c r="F5025" t="s">
        <v>4350</v>
      </c>
      <c r="G5025">
        <f>COUNTIF(allstats!$C:$C,B5025)</f>
        <v>0</v>
      </c>
      <c r="H5025">
        <f>COUNTIF(allstats!$Q:$Q,B5025)</f>
        <v>0</v>
      </c>
      <c r="I5025" t="str">
        <f>IFERROR(VLOOKUP(B5025,allstats!$C:$I,7,0),"")</f>
        <v/>
      </c>
      <c r="J5025" t="str">
        <f>IFERROR(VLOOKUP(B5025,allstats!$C:$J,8,0),"")</f>
        <v/>
      </c>
    </row>
    <row r="5026" spans="1:10" x14ac:dyDescent="0.3">
      <c r="A5026" t="s">
        <v>17977</v>
      </c>
      <c r="B5026" t="s">
        <v>18027</v>
      </c>
      <c r="C5026" t="s">
        <v>18028</v>
      </c>
      <c r="D5026" t="s">
        <v>18029</v>
      </c>
      <c r="E5026" t="s">
        <v>529</v>
      </c>
      <c r="F5026" t="s">
        <v>16949</v>
      </c>
      <c r="G5026">
        <f>COUNTIF(allstats!$C:$C,B5026)</f>
        <v>0</v>
      </c>
      <c r="H5026">
        <f>COUNTIF(allstats!$Q:$Q,B5026)</f>
        <v>0</v>
      </c>
      <c r="I5026" t="str">
        <f>IFERROR(VLOOKUP(B5026,allstats!$C:$I,7,0),"")</f>
        <v/>
      </c>
      <c r="J5026" t="str">
        <f>IFERROR(VLOOKUP(B5026,allstats!$C:$J,8,0),"")</f>
        <v/>
      </c>
    </row>
    <row r="5027" spans="1:10" x14ac:dyDescent="0.3">
      <c r="A5027" t="s">
        <v>17977</v>
      </c>
      <c r="B5027" t="s">
        <v>18030</v>
      </c>
      <c r="C5027" t="s">
        <v>18031</v>
      </c>
      <c r="D5027" t="s">
        <v>18032</v>
      </c>
      <c r="E5027" t="s">
        <v>2778</v>
      </c>
      <c r="F5027" t="s">
        <v>18033</v>
      </c>
      <c r="G5027">
        <f>COUNTIF(allstats!$C:$C,B5027)</f>
        <v>0</v>
      </c>
      <c r="H5027">
        <f>COUNTIF(allstats!$Q:$Q,B5027)</f>
        <v>0</v>
      </c>
      <c r="I5027" t="str">
        <f>IFERROR(VLOOKUP(B5027,allstats!$C:$I,7,0),"")</f>
        <v/>
      </c>
      <c r="J5027" t="str">
        <f>IFERROR(VLOOKUP(B5027,allstats!$C:$J,8,0),"")</f>
        <v/>
      </c>
    </row>
    <row r="5028" spans="1:10" x14ac:dyDescent="0.3">
      <c r="A5028" t="s">
        <v>17977</v>
      </c>
      <c r="B5028" t="s">
        <v>18034</v>
      </c>
      <c r="C5028" t="s">
        <v>18035</v>
      </c>
      <c r="D5028" t="s">
        <v>18036</v>
      </c>
      <c r="E5028" t="s">
        <v>2778</v>
      </c>
      <c r="F5028" t="s">
        <v>18037</v>
      </c>
      <c r="G5028">
        <f>COUNTIF(allstats!$C:$C,B5028)</f>
        <v>0</v>
      </c>
      <c r="H5028">
        <f>COUNTIF(allstats!$Q:$Q,B5028)</f>
        <v>0</v>
      </c>
      <c r="I5028" t="str">
        <f>IFERROR(VLOOKUP(B5028,allstats!$C:$I,7,0),"")</f>
        <v/>
      </c>
      <c r="J5028" t="str">
        <f>IFERROR(VLOOKUP(B5028,allstats!$C:$J,8,0),"")</f>
        <v/>
      </c>
    </row>
    <row r="5029" spans="1:10" x14ac:dyDescent="0.3">
      <c r="A5029" t="s">
        <v>17977</v>
      </c>
      <c r="B5029" t="s">
        <v>18038</v>
      </c>
      <c r="C5029" t="s">
        <v>18039</v>
      </c>
      <c r="D5029" t="s">
        <v>18040</v>
      </c>
      <c r="E5029" t="s">
        <v>2778</v>
      </c>
      <c r="F5029" t="s">
        <v>18041</v>
      </c>
      <c r="G5029">
        <f>COUNTIF(allstats!$C:$C,B5029)</f>
        <v>0</v>
      </c>
      <c r="H5029">
        <f>COUNTIF(allstats!$Q:$Q,B5029)</f>
        <v>0</v>
      </c>
      <c r="I5029" t="str">
        <f>IFERROR(VLOOKUP(B5029,allstats!$C:$I,7,0),"")</f>
        <v/>
      </c>
      <c r="J5029" t="str">
        <f>IFERROR(VLOOKUP(B5029,allstats!$C:$J,8,0),"")</f>
        <v/>
      </c>
    </row>
    <row r="5030" spans="1:10" x14ac:dyDescent="0.3">
      <c r="A5030" t="s">
        <v>17977</v>
      </c>
      <c r="B5030" t="s">
        <v>18042</v>
      </c>
      <c r="C5030" t="s">
        <v>18043</v>
      </c>
      <c r="D5030" t="s">
        <v>18044</v>
      </c>
      <c r="E5030" t="s">
        <v>529</v>
      </c>
      <c r="F5030" t="s">
        <v>5825</v>
      </c>
      <c r="G5030">
        <f>COUNTIF(allstats!$C:$C,B5030)</f>
        <v>0</v>
      </c>
      <c r="H5030">
        <f>COUNTIF(allstats!$Q:$Q,B5030)</f>
        <v>0</v>
      </c>
      <c r="I5030" t="str">
        <f>IFERROR(VLOOKUP(B5030,allstats!$C:$I,7,0),"")</f>
        <v/>
      </c>
      <c r="J5030" t="str">
        <f>IFERROR(VLOOKUP(B5030,allstats!$C:$J,8,0),"")</f>
        <v/>
      </c>
    </row>
    <row r="5031" spans="1:10" x14ac:dyDescent="0.3">
      <c r="A5031" t="s">
        <v>17977</v>
      </c>
      <c r="B5031" t="s">
        <v>18045</v>
      </c>
      <c r="C5031" t="s">
        <v>18046</v>
      </c>
      <c r="D5031" t="s">
        <v>18047</v>
      </c>
      <c r="E5031" t="s">
        <v>2778</v>
      </c>
      <c r="F5031" t="s">
        <v>17346</v>
      </c>
      <c r="G5031">
        <f>COUNTIF(allstats!$C:$C,B5031)</f>
        <v>0</v>
      </c>
      <c r="H5031">
        <f>COUNTIF(allstats!$Q:$Q,B5031)</f>
        <v>0</v>
      </c>
      <c r="I5031" t="str">
        <f>IFERROR(VLOOKUP(B5031,allstats!$C:$I,7,0),"")</f>
        <v/>
      </c>
      <c r="J5031" t="str">
        <f>IFERROR(VLOOKUP(B5031,allstats!$C:$J,8,0),"")</f>
        <v/>
      </c>
    </row>
    <row r="5032" spans="1:10" x14ac:dyDescent="0.3">
      <c r="A5032" t="s">
        <v>17977</v>
      </c>
      <c r="B5032" t="s">
        <v>18048</v>
      </c>
      <c r="C5032" t="s">
        <v>18049</v>
      </c>
      <c r="D5032" t="s">
        <v>18050</v>
      </c>
      <c r="E5032" t="s">
        <v>529</v>
      </c>
      <c r="F5032" t="s">
        <v>16949</v>
      </c>
      <c r="G5032">
        <f>COUNTIF(allstats!$C:$C,B5032)</f>
        <v>0</v>
      </c>
      <c r="H5032">
        <f>COUNTIF(allstats!$Q:$Q,B5032)</f>
        <v>0</v>
      </c>
      <c r="I5032" t="str">
        <f>IFERROR(VLOOKUP(B5032,allstats!$C:$I,7,0),"")</f>
        <v/>
      </c>
      <c r="J5032" t="str">
        <f>IFERROR(VLOOKUP(B5032,allstats!$C:$J,8,0),"")</f>
        <v/>
      </c>
    </row>
    <row r="5033" spans="1:10" x14ac:dyDescent="0.3">
      <c r="A5033" t="s">
        <v>17977</v>
      </c>
      <c r="B5033" t="s">
        <v>18051</v>
      </c>
      <c r="C5033" t="s">
        <v>18052</v>
      </c>
      <c r="D5033" t="s">
        <v>18053</v>
      </c>
      <c r="E5033" t="s">
        <v>523</v>
      </c>
      <c r="F5033" t="s">
        <v>18054</v>
      </c>
      <c r="G5033">
        <f>COUNTIF(allstats!$C:$C,B5033)</f>
        <v>0</v>
      </c>
      <c r="H5033">
        <f>COUNTIF(allstats!$Q:$Q,B5033)</f>
        <v>0</v>
      </c>
      <c r="I5033" t="str">
        <f>IFERROR(VLOOKUP(B5033,allstats!$C:$I,7,0),"")</f>
        <v/>
      </c>
      <c r="J5033" t="str">
        <f>IFERROR(VLOOKUP(B5033,allstats!$C:$J,8,0),"")</f>
        <v/>
      </c>
    </row>
    <row r="5034" spans="1:10" x14ac:dyDescent="0.3">
      <c r="A5034" t="s">
        <v>17977</v>
      </c>
      <c r="B5034" t="s">
        <v>18055</v>
      </c>
      <c r="C5034" t="s">
        <v>18056</v>
      </c>
      <c r="D5034" t="s">
        <v>18057</v>
      </c>
      <c r="E5034" t="s">
        <v>529</v>
      </c>
      <c r="F5034" t="s">
        <v>16949</v>
      </c>
      <c r="G5034">
        <f>COUNTIF(allstats!$C:$C,B5034)</f>
        <v>0</v>
      </c>
      <c r="H5034">
        <f>COUNTIF(allstats!$Q:$Q,B5034)</f>
        <v>0</v>
      </c>
      <c r="I5034" t="str">
        <f>IFERROR(VLOOKUP(B5034,allstats!$C:$I,7,0),"")</f>
        <v/>
      </c>
      <c r="J5034" t="str">
        <f>IFERROR(VLOOKUP(B5034,allstats!$C:$J,8,0),"")</f>
        <v/>
      </c>
    </row>
    <row r="5035" spans="1:10" x14ac:dyDescent="0.3">
      <c r="A5035" t="s">
        <v>17977</v>
      </c>
      <c r="B5035" t="s">
        <v>18058</v>
      </c>
      <c r="C5035" t="s">
        <v>18059</v>
      </c>
      <c r="D5035" t="s">
        <v>18060</v>
      </c>
      <c r="E5035" t="s">
        <v>2778</v>
      </c>
      <c r="F5035" t="s">
        <v>18061</v>
      </c>
      <c r="G5035">
        <f>COUNTIF(allstats!$C:$C,B5035)</f>
        <v>0</v>
      </c>
      <c r="H5035">
        <f>COUNTIF(allstats!$Q:$Q,B5035)</f>
        <v>0</v>
      </c>
      <c r="I5035" t="str">
        <f>IFERROR(VLOOKUP(B5035,allstats!$C:$I,7,0),"")</f>
        <v/>
      </c>
      <c r="J5035" t="str">
        <f>IFERROR(VLOOKUP(B5035,allstats!$C:$J,8,0),"")</f>
        <v/>
      </c>
    </row>
    <row r="5036" spans="1:10" x14ac:dyDescent="0.3">
      <c r="A5036" t="s">
        <v>17977</v>
      </c>
      <c r="B5036" t="s">
        <v>18062</v>
      </c>
      <c r="C5036" t="s">
        <v>18063</v>
      </c>
      <c r="D5036" t="s">
        <v>18064</v>
      </c>
      <c r="E5036" t="s">
        <v>2778</v>
      </c>
      <c r="F5036" t="s">
        <v>16822</v>
      </c>
      <c r="G5036">
        <f>COUNTIF(allstats!$C:$C,B5036)</f>
        <v>0</v>
      </c>
      <c r="H5036">
        <f>COUNTIF(allstats!$Q:$Q,B5036)</f>
        <v>0</v>
      </c>
      <c r="I5036" t="str">
        <f>IFERROR(VLOOKUP(B5036,allstats!$C:$I,7,0),"")</f>
        <v/>
      </c>
      <c r="J5036" t="str">
        <f>IFERROR(VLOOKUP(B5036,allstats!$C:$J,8,0),"")</f>
        <v/>
      </c>
    </row>
    <row r="5037" spans="1:10" x14ac:dyDescent="0.3">
      <c r="A5037" t="s">
        <v>17977</v>
      </c>
      <c r="B5037" t="s">
        <v>18065</v>
      </c>
      <c r="C5037" t="s">
        <v>18066</v>
      </c>
      <c r="D5037" t="s">
        <v>18067</v>
      </c>
      <c r="E5037" t="s">
        <v>529</v>
      </c>
      <c r="F5037" t="s">
        <v>18068</v>
      </c>
      <c r="G5037">
        <f>COUNTIF(allstats!$C:$C,B5037)</f>
        <v>0</v>
      </c>
      <c r="H5037">
        <f>COUNTIF(allstats!$Q:$Q,B5037)</f>
        <v>0</v>
      </c>
      <c r="I5037" t="str">
        <f>IFERROR(VLOOKUP(B5037,allstats!$C:$I,7,0),"")</f>
        <v/>
      </c>
      <c r="J5037" t="str">
        <f>IFERROR(VLOOKUP(B5037,allstats!$C:$J,8,0),"")</f>
        <v/>
      </c>
    </row>
    <row r="5038" spans="1:10" x14ac:dyDescent="0.3">
      <c r="A5038" t="s">
        <v>17977</v>
      </c>
      <c r="B5038" t="s">
        <v>18069</v>
      </c>
      <c r="C5038" t="s">
        <v>18070</v>
      </c>
      <c r="D5038" t="s">
        <v>18071</v>
      </c>
      <c r="E5038" t="s">
        <v>2778</v>
      </c>
      <c r="F5038" t="s">
        <v>18072</v>
      </c>
      <c r="G5038">
        <f>COUNTIF(allstats!$C:$C,B5038)</f>
        <v>0</v>
      </c>
      <c r="H5038">
        <f>COUNTIF(allstats!$Q:$Q,B5038)</f>
        <v>0</v>
      </c>
      <c r="I5038" t="str">
        <f>IFERROR(VLOOKUP(B5038,allstats!$C:$I,7,0),"")</f>
        <v/>
      </c>
      <c r="J5038" t="str">
        <f>IFERROR(VLOOKUP(B5038,allstats!$C:$J,8,0),"")</f>
        <v/>
      </c>
    </row>
    <row r="5039" spans="1:10" x14ac:dyDescent="0.3">
      <c r="A5039" t="s">
        <v>17977</v>
      </c>
      <c r="B5039" t="s">
        <v>18073</v>
      </c>
      <c r="C5039" t="s">
        <v>18074</v>
      </c>
      <c r="D5039" t="s">
        <v>18075</v>
      </c>
      <c r="E5039" t="s">
        <v>529</v>
      </c>
      <c r="F5039" t="s">
        <v>18076</v>
      </c>
      <c r="G5039">
        <f>COUNTIF(allstats!$C:$C,B5039)</f>
        <v>0</v>
      </c>
      <c r="H5039">
        <f>COUNTIF(allstats!$Q:$Q,B5039)</f>
        <v>0</v>
      </c>
      <c r="I5039" t="str">
        <f>IFERROR(VLOOKUP(B5039,allstats!$C:$I,7,0),"")</f>
        <v/>
      </c>
      <c r="J5039" t="str">
        <f>IFERROR(VLOOKUP(B5039,allstats!$C:$J,8,0),"")</f>
        <v/>
      </c>
    </row>
    <row r="5040" spans="1:10" x14ac:dyDescent="0.3">
      <c r="A5040" t="s">
        <v>17977</v>
      </c>
      <c r="B5040" t="s">
        <v>18077</v>
      </c>
      <c r="C5040" t="s">
        <v>18078</v>
      </c>
      <c r="D5040" t="s">
        <v>18079</v>
      </c>
      <c r="E5040" t="s">
        <v>529</v>
      </c>
      <c r="F5040" t="s">
        <v>4493</v>
      </c>
      <c r="G5040">
        <f>COUNTIF(allstats!$C:$C,B5040)</f>
        <v>0</v>
      </c>
      <c r="H5040">
        <f>COUNTIF(allstats!$Q:$Q,B5040)</f>
        <v>0</v>
      </c>
      <c r="I5040" t="str">
        <f>IFERROR(VLOOKUP(B5040,allstats!$C:$I,7,0),"")</f>
        <v/>
      </c>
      <c r="J5040" t="str">
        <f>IFERROR(VLOOKUP(B5040,allstats!$C:$J,8,0),"")</f>
        <v/>
      </c>
    </row>
    <row r="5041" spans="1:10" x14ac:dyDescent="0.3">
      <c r="A5041" t="s">
        <v>17977</v>
      </c>
      <c r="B5041" t="s">
        <v>18080</v>
      </c>
      <c r="C5041" t="s">
        <v>18081</v>
      </c>
      <c r="D5041" t="s">
        <v>18082</v>
      </c>
      <c r="E5041" t="s">
        <v>2778</v>
      </c>
      <c r="F5041" t="s">
        <v>18083</v>
      </c>
      <c r="G5041">
        <f>COUNTIF(allstats!$C:$C,B5041)</f>
        <v>0</v>
      </c>
      <c r="H5041">
        <f>COUNTIF(allstats!$Q:$Q,B5041)</f>
        <v>1</v>
      </c>
      <c r="I5041" t="str">
        <f>IFERROR(VLOOKUP(B5041,allstats!$C:$I,7,0),"")</f>
        <v/>
      </c>
      <c r="J5041" t="str">
        <f>IFERROR(VLOOKUP(B5041,allstats!$C:$J,8,0),"")</f>
        <v/>
      </c>
    </row>
    <row r="5042" spans="1:10" x14ac:dyDescent="0.3">
      <c r="A5042" t="s">
        <v>17977</v>
      </c>
      <c r="B5042" t="s">
        <v>18084</v>
      </c>
      <c r="C5042" t="s">
        <v>18085</v>
      </c>
      <c r="D5042" t="s">
        <v>18086</v>
      </c>
      <c r="E5042" t="s">
        <v>2778</v>
      </c>
      <c r="F5042" t="s">
        <v>18087</v>
      </c>
      <c r="G5042">
        <f>COUNTIF(allstats!$C:$C,B5042)</f>
        <v>0</v>
      </c>
      <c r="H5042">
        <f>COUNTIF(allstats!$Q:$Q,B5042)</f>
        <v>0</v>
      </c>
      <c r="I5042" t="str">
        <f>IFERROR(VLOOKUP(B5042,allstats!$C:$I,7,0),"")</f>
        <v/>
      </c>
      <c r="J5042" t="str">
        <f>IFERROR(VLOOKUP(B5042,allstats!$C:$J,8,0),"")</f>
        <v/>
      </c>
    </row>
    <row r="5043" spans="1:10" x14ac:dyDescent="0.3">
      <c r="A5043" t="s">
        <v>17977</v>
      </c>
      <c r="B5043" t="s">
        <v>18088</v>
      </c>
      <c r="C5043" t="s">
        <v>18089</v>
      </c>
      <c r="D5043" t="s">
        <v>18090</v>
      </c>
      <c r="E5043" t="s">
        <v>2778</v>
      </c>
      <c r="F5043" t="s">
        <v>16916</v>
      </c>
      <c r="G5043">
        <f>COUNTIF(allstats!$C:$C,B5043)</f>
        <v>0</v>
      </c>
      <c r="H5043">
        <f>COUNTIF(allstats!$Q:$Q,B5043)</f>
        <v>0</v>
      </c>
      <c r="I5043" t="str">
        <f>IFERROR(VLOOKUP(B5043,allstats!$C:$I,7,0),"")</f>
        <v/>
      </c>
      <c r="J5043" t="str">
        <f>IFERROR(VLOOKUP(B5043,allstats!$C:$J,8,0),"")</f>
        <v/>
      </c>
    </row>
    <row r="5044" spans="1:10" x14ac:dyDescent="0.3">
      <c r="A5044" t="s">
        <v>17977</v>
      </c>
      <c r="B5044" t="s">
        <v>18091</v>
      </c>
      <c r="C5044" t="s">
        <v>18092</v>
      </c>
      <c r="D5044" t="s">
        <v>18093</v>
      </c>
      <c r="E5044" t="s">
        <v>529</v>
      </c>
      <c r="F5044" t="s">
        <v>18094</v>
      </c>
      <c r="G5044">
        <f>COUNTIF(allstats!$C:$C,B5044)</f>
        <v>0</v>
      </c>
      <c r="H5044">
        <f>COUNTIF(allstats!$Q:$Q,B5044)</f>
        <v>0</v>
      </c>
      <c r="I5044" t="str">
        <f>IFERROR(VLOOKUP(B5044,allstats!$C:$I,7,0),"")</f>
        <v/>
      </c>
      <c r="J5044" t="str">
        <f>IFERROR(VLOOKUP(B5044,allstats!$C:$J,8,0),"")</f>
        <v/>
      </c>
    </row>
    <row r="5045" spans="1:10" x14ac:dyDescent="0.3">
      <c r="A5045" t="s">
        <v>17977</v>
      </c>
      <c r="B5045" t="s">
        <v>18095</v>
      </c>
      <c r="C5045" t="s">
        <v>18096</v>
      </c>
      <c r="D5045" t="s">
        <v>18097</v>
      </c>
      <c r="E5045" t="s">
        <v>529</v>
      </c>
      <c r="F5045" t="s">
        <v>18098</v>
      </c>
      <c r="G5045">
        <f>COUNTIF(allstats!$C:$C,B5045)</f>
        <v>0</v>
      </c>
      <c r="H5045">
        <f>COUNTIF(allstats!$Q:$Q,B5045)</f>
        <v>0</v>
      </c>
      <c r="I5045" t="str">
        <f>IFERROR(VLOOKUP(B5045,allstats!$C:$I,7,0),"")</f>
        <v/>
      </c>
      <c r="J5045" t="str">
        <f>IFERROR(VLOOKUP(B5045,allstats!$C:$J,8,0),"")</f>
        <v/>
      </c>
    </row>
    <row r="5046" spans="1:10" x14ac:dyDescent="0.3">
      <c r="A5046" t="s">
        <v>17977</v>
      </c>
      <c r="B5046" t="s">
        <v>18099</v>
      </c>
      <c r="C5046" t="s">
        <v>18100</v>
      </c>
      <c r="D5046" t="s">
        <v>18101</v>
      </c>
      <c r="E5046" t="s">
        <v>523</v>
      </c>
      <c r="F5046" t="s">
        <v>16830</v>
      </c>
      <c r="G5046">
        <f>COUNTIF(allstats!$C:$C,B5046)</f>
        <v>0</v>
      </c>
      <c r="H5046">
        <f>COUNTIF(allstats!$Q:$Q,B5046)</f>
        <v>0</v>
      </c>
      <c r="I5046" t="str">
        <f>IFERROR(VLOOKUP(B5046,allstats!$C:$I,7,0),"")</f>
        <v/>
      </c>
      <c r="J5046" t="str">
        <f>IFERROR(VLOOKUP(B5046,allstats!$C:$J,8,0),"")</f>
        <v/>
      </c>
    </row>
    <row r="5047" spans="1:10" x14ac:dyDescent="0.3">
      <c r="A5047" t="s">
        <v>17977</v>
      </c>
      <c r="B5047" t="s">
        <v>18099</v>
      </c>
      <c r="C5047" t="s">
        <v>18102</v>
      </c>
      <c r="D5047" t="s">
        <v>18101</v>
      </c>
      <c r="E5047" t="s">
        <v>523</v>
      </c>
      <c r="F5047" t="s">
        <v>18103</v>
      </c>
      <c r="G5047">
        <f>COUNTIF(allstats!$C:$C,B5047)</f>
        <v>0</v>
      </c>
      <c r="H5047">
        <f>COUNTIF(allstats!$Q:$Q,B5047)</f>
        <v>0</v>
      </c>
      <c r="I5047" t="str">
        <f>IFERROR(VLOOKUP(B5047,allstats!$C:$I,7,0),"")</f>
        <v/>
      </c>
      <c r="J5047" t="str">
        <f>IFERROR(VLOOKUP(B5047,allstats!$C:$J,8,0),"")</f>
        <v/>
      </c>
    </row>
    <row r="5048" spans="1:10" x14ac:dyDescent="0.3">
      <c r="A5048" t="s">
        <v>17977</v>
      </c>
      <c r="B5048" t="s">
        <v>16908</v>
      </c>
      <c r="C5048" t="s">
        <v>18104</v>
      </c>
      <c r="D5048" t="s">
        <v>18105</v>
      </c>
      <c r="E5048" t="s">
        <v>626</v>
      </c>
      <c r="F5048" t="s">
        <v>18106</v>
      </c>
      <c r="G5048">
        <f>COUNTIF(allstats!$C:$C,B5048)</f>
        <v>0</v>
      </c>
      <c r="H5048">
        <f>COUNTIF(allstats!$Q:$Q,B5048)</f>
        <v>0</v>
      </c>
      <c r="I5048" t="str">
        <f>IFERROR(VLOOKUP(B5048,allstats!$C:$I,7,0),"")</f>
        <v/>
      </c>
      <c r="J5048" t="str">
        <f>IFERROR(VLOOKUP(B5048,allstats!$C:$J,8,0),"")</f>
        <v/>
      </c>
    </row>
    <row r="5049" spans="1:10" x14ac:dyDescent="0.3">
      <c r="A5049" t="s">
        <v>17977</v>
      </c>
      <c r="B5049" t="s">
        <v>18107</v>
      </c>
      <c r="C5049" t="s">
        <v>18108</v>
      </c>
      <c r="D5049" t="s">
        <v>18109</v>
      </c>
      <c r="E5049" t="s">
        <v>523</v>
      </c>
      <c r="F5049" t="s">
        <v>18110</v>
      </c>
      <c r="G5049">
        <f>COUNTIF(allstats!$C:$C,B5049)</f>
        <v>0</v>
      </c>
      <c r="H5049">
        <f>COUNTIF(allstats!$Q:$Q,B5049)</f>
        <v>0</v>
      </c>
      <c r="I5049" t="str">
        <f>IFERROR(VLOOKUP(B5049,allstats!$C:$I,7,0),"")</f>
        <v/>
      </c>
      <c r="J5049" t="str">
        <f>IFERROR(VLOOKUP(B5049,allstats!$C:$J,8,0),"")</f>
        <v/>
      </c>
    </row>
    <row r="5050" spans="1:10" x14ac:dyDescent="0.3">
      <c r="A5050" t="s">
        <v>18111</v>
      </c>
      <c r="B5050" t="s">
        <v>18112</v>
      </c>
      <c r="C5050" t="s">
        <v>18113</v>
      </c>
      <c r="D5050" t="s">
        <v>18114</v>
      </c>
      <c r="E5050" t="s">
        <v>529</v>
      </c>
      <c r="F5050" t="s">
        <v>4977</v>
      </c>
      <c r="G5050">
        <f>COUNTIF(allstats!$C:$C,B5050)</f>
        <v>3</v>
      </c>
      <c r="H5050">
        <f>COUNTIF(allstats!$Q:$Q,B5050)</f>
        <v>1</v>
      </c>
      <c r="I5050">
        <f>IFERROR(VLOOKUP(B5050,allstats!$C:$I,7,0),"")</f>
        <v>59364</v>
      </c>
      <c r="J5050">
        <f>IFERROR(VLOOKUP(B5050,allstats!$C:$J,8,0),"")</f>
        <v>1</v>
      </c>
    </row>
    <row r="5051" spans="1:10" x14ac:dyDescent="0.3">
      <c r="A5051" t="s">
        <v>18111</v>
      </c>
      <c r="B5051" t="s">
        <v>18115</v>
      </c>
      <c r="C5051" t="s">
        <v>18116</v>
      </c>
      <c r="D5051" t="s">
        <v>18117</v>
      </c>
      <c r="E5051" t="s">
        <v>529</v>
      </c>
      <c r="F5051" t="s">
        <v>577</v>
      </c>
      <c r="G5051">
        <f>COUNTIF(allstats!$C:$C,B5051)</f>
        <v>0</v>
      </c>
      <c r="H5051">
        <f>COUNTIF(allstats!$Q:$Q,B5051)</f>
        <v>0</v>
      </c>
      <c r="I5051" t="str">
        <f>IFERROR(VLOOKUP(B5051,allstats!$C:$I,7,0),"")</f>
        <v/>
      </c>
      <c r="J5051" t="str">
        <f>IFERROR(VLOOKUP(B5051,allstats!$C:$J,8,0),"")</f>
        <v/>
      </c>
    </row>
    <row r="5052" spans="1:10" x14ac:dyDescent="0.3">
      <c r="A5052" t="s">
        <v>18111</v>
      </c>
      <c r="B5052" t="s">
        <v>18118</v>
      </c>
      <c r="C5052" t="s">
        <v>18119</v>
      </c>
      <c r="D5052" t="s">
        <v>18120</v>
      </c>
      <c r="E5052" t="s">
        <v>626</v>
      </c>
      <c r="F5052" t="s">
        <v>4342</v>
      </c>
      <c r="G5052">
        <f>COUNTIF(allstats!$C:$C,B5052)</f>
        <v>0</v>
      </c>
      <c r="H5052">
        <f>COUNTIF(allstats!$Q:$Q,B5052)</f>
        <v>0</v>
      </c>
      <c r="I5052" t="str">
        <f>IFERROR(VLOOKUP(B5052,allstats!$C:$I,7,0),"")</f>
        <v/>
      </c>
      <c r="J5052" t="str">
        <f>IFERROR(VLOOKUP(B5052,allstats!$C:$J,8,0),"")</f>
        <v/>
      </c>
    </row>
    <row r="5053" spans="1:10" x14ac:dyDescent="0.3">
      <c r="A5053" t="s">
        <v>18111</v>
      </c>
      <c r="B5053" t="s">
        <v>18121</v>
      </c>
      <c r="C5053" t="s">
        <v>18122</v>
      </c>
      <c r="D5053" t="s">
        <v>18123</v>
      </c>
      <c r="E5053" t="s">
        <v>538</v>
      </c>
      <c r="F5053" t="s">
        <v>8295</v>
      </c>
      <c r="G5053">
        <f>COUNTIF(allstats!$C:$C,B5053)</f>
        <v>0</v>
      </c>
      <c r="H5053">
        <f>COUNTIF(allstats!$Q:$Q,B5053)</f>
        <v>0</v>
      </c>
      <c r="I5053" t="str">
        <f>IFERROR(VLOOKUP(B5053,allstats!$C:$I,7,0),"")</f>
        <v/>
      </c>
      <c r="J5053" t="str">
        <f>IFERROR(VLOOKUP(B5053,allstats!$C:$J,8,0),"")</f>
        <v/>
      </c>
    </row>
    <row r="5054" spans="1:10" x14ac:dyDescent="0.3">
      <c r="A5054" t="s">
        <v>18111</v>
      </c>
      <c r="B5054" t="s">
        <v>18124</v>
      </c>
      <c r="C5054" t="s">
        <v>18125</v>
      </c>
      <c r="D5054" t="s">
        <v>18126</v>
      </c>
      <c r="E5054" t="s">
        <v>529</v>
      </c>
      <c r="F5054" t="s">
        <v>10727</v>
      </c>
      <c r="G5054">
        <f>COUNTIF(allstats!$C:$C,B5054)</f>
        <v>0</v>
      </c>
      <c r="H5054">
        <f>COUNTIF(allstats!$Q:$Q,B5054)</f>
        <v>0</v>
      </c>
      <c r="I5054" t="str">
        <f>IFERROR(VLOOKUP(B5054,allstats!$C:$I,7,0),"")</f>
        <v/>
      </c>
      <c r="J5054" t="str">
        <f>IFERROR(VLOOKUP(B5054,allstats!$C:$J,8,0),"")</f>
        <v/>
      </c>
    </row>
    <row r="5055" spans="1:10" x14ac:dyDescent="0.3">
      <c r="A5055" t="s">
        <v>18111</v>
      </c>
      <c r="B5055" t="s">
        <v>18127</v>
      </c>
      <c r="C5055" t="s">
        <v>18128</v>
      </c>
      <c r="D5055" t="s">
        <v>18129</v>
      </c>
      <c r="E5055" t="s">
        <v>529</v>
      </c>
      <c r="F5055" t="s">
        <v>4977</v>
      </c>
      <c r="G5055">
        <f>COUNTIF(allstats!$C:$C,B5055)</f>
        <v>0</v>
      </c>
      <c r="H5055">
        <f>COUNTIF(allstats!$Q:$Q,B5055)</f>
        <v>0</v>
      </c>
      <c r="I5055" t="str">
        <f>IFERROR(VLOOKUP(B5055,allstats!$C:$I,7,0),"")</f>
        <v/>
      </c>
      <c r="J5055" t="str">
        <f>IFERROR(VLOOKUP(B5055,allstats!$C:$J,8,0),"")</f>
        <v/>
      </c>
    </row>
    <row r="5056" spans="1:10" x14ac:dyDescent="0.3">
      <c r="A5056" t="s">
        <v>18111</v>
      </c>
      <c r="B5056" t="s">
        <v>17732</v>
      </c>
      <c r="C5056" t="s">
        <v>18130</v>
      </c>
      <c r="D5056" t="s">
        <v>18131</v>
      </c>
      <c r="E5056" t="s">
        <v>529</v>
      </c>
      <c r="F5056" t="s">
        <v>4732</v>
      </c>
      <c r="G5056">
        <f>COUNTIF(allstats!$C:$C,B5056)</f>
        <v>2</v>
      </c>
      <c r="H5056">
        <f>COUNTIF(allstats!$Q:$Q,B5056)</f>
        <v>1</v>
      </c>
      <c r="I5056">
        <f>IFERROR(VLOOKUP(B5056,allstats!$C:$I,7,0),"")</f>
        <v>54951</v>
      </c>
      <c r="J5056">
        <f>IFERROR(VLOOKUP(B5056,allstats!$C:$J,8,0),"")</f>
        <v>2</v>
      </c>
    </row>
    <row r="5057" spans="1:10" x14ac:dyDescent="0.3">
      <c r="A5057" t="s">
        <v>18111</v>
      </c>
      <c r="B5057" t="s">
        <v>18132</v>
      </c>
      <c r="C5057" t="s">
        <v>18133</v>
      </c>
      <c r="D5057" t="s">
        <v>18134</v>
      </c>
      <c r="E5057" t="s">
        <v>529</v>
      </c>
      <c r="F5057" t="s">
        <v>5727</v>
      </c>
      <c r="G5057">
        <f>COUNTIF(allstats!$C:$C,B5057)</f>
        <v>0</v>
      </c>
      <c r="H5057">
        <f>COUNTIF(allstats!$Q:$Q,B5057)</f>
        <v>0</v>
      </c>
      <c r="I5057" t="str">
        <f>IFERROR(VLOOKUP(B5057,allstats!$C:$I,7,0),"")</f>
        <v/>
      </c>
      <c r="J5057" t="str">
        <f>IFERROR(VLOOKUP(B5057,allstats!$C:$J,8,0),"")</f>
        <v/>
      </c>
    </row>
    <row r="5058" spans="1:10" x14ac:dyDescent="0.3">
      <c r="A5058" t="s">
        <v>18111</v>
      </c>
      <c r="B5058" t="s">
        <v>18135</v>
      </c>
      <c r="C5058" t="s">
        <v>18136</v>
      </c>
      <c r="D5058" t="s">
        <v>18137</v>
      </c>
      <c r="E5058" t="s">
        <v>10505</v>
      </c>
      <c r="F5058" t="s">
        <v>18138</v>
      </c>
      <c r="G5058">
        <f>COUNTIF(allstats!$C:$C,B5058)</f>
        <v>0</v>
      </c>
      <c r="H5058">
        <f>COUNTIF(allstats!$Q:$Q,B5058)</f>
        <v>0</v>
      </c>
      <c r="I5058" t="str">
        <f>IFERROR(VLOOKUP(B5058,allstats!$C:$I,7,0),"")</f>
        <v/>
      </c>
      <c r="J5058" t="str">
        <f>IFERROR(VLOOKUP(B5058,allstats!$C:$J,8,0),"")</f>
        <v/>
      </c>
    </row>
    <row r="5059" spans="1:10" x14ac:dyDescent="0.3">
      <c r="A5059" t="s">
        <v>18111</v>
      </c>
      <c r="B5059" t="s">
        <v>18139</v>
      </c>
      <c r="C5059" t="s">
        <v>18140</v>
      </c>
      <c r="D5059" t="s">
        <v>18141</v>
      </c>
      <c r="E5059" t="s">
        <v>626</v>
      </c>
      <c r="F5059" t="s">
        <v>18142</v>
      </c>
      <c r="G5059">
        <f>COUNTIF(allstats!$C:$C,B5059)</f>
        <v>0</v>
      </c>
      <c r="H5059">
        <f>COUNTIF(allstats!$Q:$Q,B5059)</f>
        <v>0</v>
      </c>
      <c r="I5059" t="str">
        <f>IFERROR(VLOOKUP(B5059,allstats!$C:$I,7,0),"")</f>
        <v/>
      </c>
      <c r="J5059" t="str">
        <f>IFERROR(VLOOKUP(B5059,allstats!$C:$J,8,0),"")</f>
        <v/>
      </c>
    </row>
    <row r="5060" spans="1:10" x14ac:dyDescent="0.3">
      <c r="A5060" t="s">
        <v>18111</v>
      </c>
      <c r="B5060" t="s">
        <v>18143</v>
      </c>
      <c r="C5060" t="s">
        <v>18144</v>
      </c>
      <c r="D5060" t="s">
        <v>18145</v>
      </c>
      <c r="E5060" t="s">
        <v>538</v>
      </c>
      <c r="F5060" t="s">
        <v>18146</v>
      </c>
      <c r="G5060">
        <f>COUNTIF(allstats!$C:$C,B5060)</f>
        <v>0</v>
      </c>
      <c r="H5060">
        <f>COUNTIF(allstats!$Q:$Q,B5060)</f>
        <v>0</v>
      </c>
      <c r="I5060" t="str">
        <f>IFERROR(VLOOKUP(B5060,allstats!$C:$I,7,0),"")</f>
        <v/>
      </c>
      <c r="J5060" t="str">
        <f>IFERROR(VLOOKUP(B5060,allstats!$C:$J,8,0),"")</f>
        <v/>
      </c>
    </row>
    <row r="5061" spans="1:10" x14ac:dyDescent="0.3">
      <c r="A5061" t="s">
        <v>18111</v>
      </c>
      <c r="B5061" t="s">
        <v>18147</v>
      </c>
      <c r="C5061" t="s">
        <v>18148</v>
      </c>
      <c r="D5061" t="s">
        <v>18149</v>
      </c>
      <c r="E5061" t="s">
        <v>538</v>
      </c>
      <c r="F5061" t="s">
        <v>18150</v>
      </c>
      <c r="G5061">
        <f>COUNTIF(allstats!$C:$C,B5061)</f>
        <v>0</v>
      </c>
      <c r="H5061">
        <f>COUNTIF(allstats!$Q:$Q,B5061)</f>
        <v>0</v>
      </c>
      <c r="I5061" t="str">
        <f>IFERROR(VLOOKUP(B5061,allstats!$C:$I,7,0),"")</f>
        <v/>
      </c>
      <c r="J5061" t="str">
        <f>IFERROR(VLOOKUP(B5061,allstats!$C:$J,8,0),"")</f>
        <v/>
      </c>
    </row>
    <row r="5062" spans="1:10" x14ac:dyDescent="0.3">
      <c r="A5062" t="s">
        <v>18111</v>
      </c>
      <c r="B5062" t="s">
        <v>18151</v>
      </c>
      <c r="C5062" t="s">
        <v>18152</v>
      </c>
      <c r="D5062" t="s">
        <v>18153</v>
      </c>
      <c r="E5062" t="s">
        <v>529</v>
      </c>
      <c r="F5062" t="s">
        <v>4450</v>
      </c>
      <c r="G5062">
        <f>COUNTIF(allstats!$C:$C,B5062)</f>
        <v>2</v>
      </c>
      <c r="H5062">
        <f>COUNTIF(allstats!$Q:$Q,B5062)</f>
        <v>1</v>
      </c>
      <c r="I5062">
        <f>IFERROR(VLOOKUP(B5062,allstats!$C:$I,7,0),"")</f>
        <v>41332</v>
      </c>
      <c r="J5062">
        <f>IFERROR(VLOOKUP(B5062,allstats!$C:$J,8,0),"")</f>
        <v>7</v>
      </c>
    </row>
    <row r="5063" spans="1:10" x14ac:dyDescent="0.3">
      <c r="A5063" t="s">
        <v>18111</v>
      </c>
      <c r="B5063" t="s">
        <v>18154</v>
      </c>
      <c r="C5063" t="s">
        <v>18155</v>
      </c>
      <c r="D5063" t="s">
        <v>18156</v>
      </c>
      <c r="E5063" t="s">
        <v>529</v>
      </c>
      <c r="F5063" t="s">
        <v>5825</v>
      </c>
      <c r="G5063">
        <f>COUNTIF(allstats!$C:$C,B5063)</f>
        <v>0</v>
      </c>
      <c r="H5063">
        <f>COUNTIF(allstats!$Q:$Q,B5063)</f>
        <v>0</v>
      </c>
      <c r="I5063" t="str">
        <f>IFERROR(VLOOKUP(B5063,allstats!$C:$I,7,0),"")</f>
        <v/>
      </c>
      <c r="J5063" t="str">
        <f>IFERROR(VLOOKUP(B5063,allstats!$C:$J,8,0),"")</f>
        <v/>
      </c>
    </row>
    <row r="5064" spans="1:10" x14ac:dyDescent="0.3">
      <c r="A5064" t="s">
        <v>18111</v>
      </c>
      <c r="B5064" t="s">
        <v>18157</v>
      </c>
      <c r="C5064" t="s">
        <v>18158</v>
      </c>
      <c r="D5064" t="s">
        <v>18159</v>
      </c>
      <c r="E5064" t="s">
        <v>538</v>
      </c>
      <c r="F5064" t="s">
        <v>18160</v>
      </c>
      <c r="G5064">
        <f>COUNTIF(allstats!$C:$C,B5064)</f>
        <v>0</v>
      </c>
      <c r="H5064">
        <f>COUNTIF(allstats!$Q:$Q,B5064)</f>
        <v>0</v>
      </c>
      <c r="I5064" t="str">
        <f>IFERROR(VLOOKUP(B5064,allstats!$C:$I,7,0),"")</f>
        <v/>
      </c>
      <c r="J5064" t="str">
        <f>IFERROR(VLOOKUP(B5064,allstats!$C:$J,8,0),"")</f>
        <v/>
      </c>
    </row>
    <row r="5065" spans="1:10" x14ac:dyDescent="0.3">
      <c r="A5065" t="s">
        <v>18111</v>
      </c>
      <c r="B5065" t="s">
        <v>18161</v>
      </c>
      <c r="C5065" t="s">
        <v>18162</v>
      </c>
      <c r="D5065" t="s">
        <v>18163</v>
      </c>
      <c r="E5065" t="s">
        <v>529</v>
      </c>
      <c r="F5065" t="s">
        <v>4450</v>
      </c>
      <c r="G5065">
        <f>COUNTIF(allstats!$C:$C,B5065)</f>
        <v>0</v>
      </c>
      <c r="H5065">
        <f>COUNTIF(allstats!$Q:$Q,B5065)</f>
        <v>0</v>
      </c>
      <c r="I5065" t="str">
        <f>IFERROR(VLOOKUP(B5065,allstats!$C:$I,7,0),"")</f>
        <v/>
      </c>
      <c r="J5065" t="str">
        <f>IFERROR(VLOOKUP(B5065,allstats!$C:$J,8,0),"")</f>
        <v/>
      </c>
    </row>
    <row r="5066" spans="1:10" x14ac:dyDescent="0.3">
      <c r="A5066" t="s">
        <v>18111</v>
      </c>
      <c r="B5066" t="s">
        <v>18164</v>
      </c>
      <c r="C5066" t="s">
        <v>18165</v>
      </c>
      <c r="D5066" t="s">
        <v>18166</v>
      </c>
      <c r="E5066" t="s">
        <v>529</v>
      </c>
      <c r="F5066" t="s">
        <v>18167</v>
      </c>
      <c r="G5066">
        <f>COUNTIF(allstats!$C:$C,B5066)</f>
        <v>0</v>
      </c>
      <c r="H5066">
        <f>COUNTIF(allstats!$Q:$Q,B5066)</f>
        <v>0</v>
      </c>
      <c r="I5066" t="str">
        <f>IFERROR(VLOOKUP(B5066,allstats!$C:$I,7,0),"")</f>
        <v/>
      </c>
      <c r="J5066" t="str">
        <f>IFERROR(VLOOKUP(B5066,allstats!$C:$J,8,0),"")</f>
        <v/>
      </c>
    </row>
    <row r="5067" spans="1:10" x14ac:dyDescent="0.3">
      <c r="A5067" t="s">
        <v>18111</v>
      </c>
      <c r="B5067" t="s">
        <v>18168</v>
      </c>
      <c r="C5067" t="s">
        <v>18169</v>
      </c>
      <c r="D5067" t="s">
        <v>18170</v>
      </c>
      <c r="E5067" t="s">
        <v>529</v>
      </c>
      <c r="F5067" t="s">
        <v>4374</v>
      </c>
      <c r="G5067">
        <f>COUNTIF(allstats!$C:$C,B5067)</f>
        <v>0</v>
      </c>
      <c r="H5067">
        <f>COUNTIF(allstats!$Q:$Q,B5067)</f>
        <v>0</v>
      </c>
      <c r="I5067" t="str">
        <f>IFERROR(VLOOKUP(B5067,allstats!$C:$I,7,0),"")</f>
        <v/>
      </c>
      <c r="J5067" t="str">
        <f>IFERROR(VLOOKUP(B5067,allstats!$C:$J,8,0),"")</f>
        <v/>
      </c>
    </row>
    <row r="5068" spans="1:10" x14ac:dyDescent="0.3">
      <c r="A5068" t="s">
        <v>18111</v>
      </c>
      <c r="B5068" t="s">
        <v>18171</v>
      </c>
      <c r="C5068" t="s">
        <v>18172</v>
      </c>
      <c r="D5068" t="s">
        <v>18173</v>
      </c>
      <c r="E5068" t="s">
        <v>529</v>
      </c>
      <c r="F5068" t="s">
        <v>18174</v>
      </c>
      <c r="G5068">
        <f>COUNTIF(allstats!$C:$C,B5068)</f>
        <v>1</v>
      </c>
      <c r="H5068">
        <f>COUNTIF(allstats!$Q:$Q,B5068)</f>
        <v>1</v>
      </c>
      <c r="I5068">
        <f>IFERROR(VLOOKUP(B5068,allstats!$C:$I,7,0),"")</f>
        <v>156</v>
      </c>
      <c r="J5068">
        <f>IFERROR(VLOOKUP(B5068,allstats!$C:$J,8,0),"")</f>
        <v>0</v>
      </c>
    </row>
    <row r="5069" spans="1:10" x14ac:dyDescent="0.3">
      <c r="A5069" t="s">
        <v>18111</v>
      </c>
      <c r="B5069" t="s">
        <v>18175</v>
      </c>
      <c r="C5069" t="s">
        <v>18176</v>
      </c>
      <c r="D5069" t="s">
        <v>18177</v>
      </c>
      <c r="E5069" t="s">
        <v>529</v>
      </c>
      <c r="F5069" t="s">
        <v>8313</v>
      </c>
      <c r="G5069">
        <f>COUNTIF(allstats!$C:$C,B5069)</f>
        <v>1</v>
      </c>
      <c r="H5069">
        <f>COUNTIF(allstats!$Q:$Q,B5069)</f>
        <v>1</v>
      </c>
      <c r="I5069">
        <f>IFERROR(VLOOKUP(B5069,allstats!$C:$I,7,0),"")</f>
        <v>1512</v>
      </c>
      <c r="J5069">
        <f>IFERROR(VLOOKUP(B5069,allstats!$C:$J,8,0),"")</f>
        <v>0</v>
      </c>
    </row>
    <row r="5070" spans="1:10" x14ac:dyDescent="0.3">
      <c r="A5070" t="s">
        <v>18111</v>
      </c>
      <c r="B5070" t="s">
        <v>18178</v>
      </c>
      <c r="C5070" t="s">
        <v>18179</v>
      </c>
      <c r="D5070" t="s">
        <v>18180</v>
      </c>
      <c r="E5070" t="s">
        <v>538</v>
      </c>
      <c r="F5070" t="s">
        <v>18181</v>
      </c>
      <c r="G5070">
        <f>COUNTIF(allstats!$C:$C,B5070)</f>
        <v>0</v>
      </c>
      <c r="H5070">
        <f>COUNTIF(allstats!$Q:$Q,B5070)</f>
        <v>0</v>
      </c>
      <c r="I5070" t="str">
        <f>IFERROR(VLOOKUP(B5070,allstats!$C:$I,7,0),"")</f>
        <v/>
      </c>
      <c r="J5070" t="str">
        <f>IFERROR(VLOOKUP(B5070,allstats!$C:$J,8,0),"")</f>
        <v/>
      </c>
    </row>
    <row r="5071" spans="1:10" x14ac:dyDescent="0.3">
      <c r="A5071" t="s">
        <v>18111</v>
      </c>
      <c r="B5071" t="s">
        <v>18182</v>
      </c>
      <c r="C5071" t="s">
        <v>18183</v>
      </c>
      <c r="D5071" t="s">
        <v>18184</v>
      </c>
      <c r="E5071" t="s">
        <v>529</v>
      </c>
      <c r="F5071" t="s">
        <v>4454</v>
      </c>
      <c r="G5071">
        <f>COUNTIF(allstats!$C:$C,B5071)</f>
        <v>0</v>
      </c>
      <c r="H5071">
        <f>COUNTIF(allstats!$Q:$Q,B5071)</f>
        <v>1</v>
      </c>
      <c r="I5071" t="str">
        <f>IFERROR(VLOOKUP(B5071,allstats!$C:$I,7,0),"")</f>
        <v/>
      </c>
      <c r="J5071" t="str">
        <f>IFERROR(VLOOKUP(B5071,allstats!$C:$J,8,0),"")</f>
        <v/>
      </c>
    </row>
    <row r="5072" spans="1:10" x14ac:dyDescent="0.3">
      <c r="A5072" t="s">
        <v>18111</v>
      </c>
      <c r="B5072" t="s">
        <v>18185</v>
      </c>
      <c r="C5072" t="s">
        <v>18186</v>
      </c>
      <c r="D5072" t="s">
        <v>18187</v>
      </c>
      <c r="E5072" t="s">
        <v>538</v>
      </c>
      <c r="F5072" t="s">
        <v>5452</v>
      </c>
      <c r="G5072">
        <f>COUNTIF(allstats!$C:$C,B5072)</f>
        <v>0</v>
      </c>
      <c r="H5072">
        <f>COUNTIF(allstats!$Q:$Q,B5072)</f>
        <v>0</v>
      </c>
      <c r="I5072" t="str">
        <f>IFERROR(VLOOKUP(B5072,allstats!$C:$I,7,0),"")</f>
        <v/>
      </c>
      <c r="J5072" t="str">
        <f>IFERROR(VLOOKUP(B5072,allstats!$C:$J,8,0),"")</f>
        <v/>
      </c>
    </row>
    <row r="5073" spans="1:10" x14ac:dyDescent="0.3">
      <c r="A5073" t="s">
        <v>18111</v>
      </c>
      <c r="B5073" t="s">
        <v>18188</v>
      </c>
      <c r="C5073" t="s">
        <v>18189</v>
      </c>
      <c r="D5073" t="s">
        <v>17902</v>
      </c>
      <c r="E5073" t="s">
        <v>529</v>
      </c>
      <c r="F5073" t="s">
        <v>4977</v>
      </c>
      <c r="G5073">
        <f>COUNTIF(allstats!$C:$C,B5073)</f>
        <v>0</v>
      </c>
      <c r="H5073">
        <f>COUNTIF(allstats!$Q:$Q,B5073)</f>
        <v>1</v>
      </c>
      <c r="I5073" t="str">
        <f>IFERROR(VLOOKUP(B5073,allstats!$C:$I,7,0),"")</f>
        <v/>
      </c>
      <c r="J5073" t="str">
        <f>IFERROR(VLOOKUP(B5073,allstats!$C:$J,8,0),"")</f>
        <v/>
      </c>
    </row>
    <row r="5074" spans="1:10" x14ac:dyDescent="0.3">
      <c r="A5074" t="s">
        <v>18111</v>
      </c>
      <c r="B5074" t="s">
        <v>18190</v>
      </c>
      <c r="C5074" t="s">
        <v>18191</v>
      </c>
      <c r="D5074" t="s">
        <v>18192</v>
      </c>
      <c r="E5074" t="s">
        <v>538</v>
      </c>
      <c r="F5074" t="s">
        <v>5452</v>
      </c>
      <c r="G5074">
        <f>COUNTIF(allstats!$C:$C,B5074)</f>
        <v>0</v>
      </c>
      <c r="H5074">
        <f>COUNTIF(allstats!$Q:$Q,B5074)</f>
        <v>0</v>
      </c>
      <c r="I5074" t="str">
        <f>IFERROR(VLOOKUP(B5074,allstats!$C:$I,7,0),"")</f>
        <v/>
      </c>
      <c r="J5074" t="str">
        <f>IFERROR(VLOOKUP(B5074,allstats!$C:$J,8,0),"")</f>
        <v/>
      </c>
    </row>
    <row r="5075" spans="1:10" x14ac:dyDescent="0.3">
      <c r="A5075" t="s">
        <v>18111</v>
      </c>
      <c r="B5075" t="s">
        <v>18193</v>
      </c>
      <c r="C5075" t="s">
        <v>18194</v>
      </c>
      <c r="D5075" t="s">
        <v>18195</v>
      </c>
      <c r="E5075" t="s">
        <v>538</v>
      </c>
      <c r="F5075" t="s">
        <v>8494</v>
      </c>
      <c r="G5075">
        <f>COUNTIF(allstats!$C:$C,B5075)</f>
        <v>0</v>
      </c>
      <c r="H5075">
        <f>COUNTIF(allstats!$Q:$Q,B5075)</f>
        <v>0</v>
      </c>
      <c r="I5075" t="str">
        <f>IFERROR(VLOOKUP(B5075,allstats!$C:$I,7,0),"")</f>
        <v/>
      </c>
      <c r="J5075" t="str">
        <f>IFERROR(VLOOKUP(B5075,allstats!$C:$J,8,0),"")</f>
        <v/>
      </c>
    </row>
    <row r="5076" spans="1:10" x14ac:dyDescent="0.3">
      <c r="A5076" t="s">
        <v>18111</v>
      </c>
      <c r="B5076" t="s">
        <v>18196</v>
      </c>
      <c r="C5076" t="s">
        <v>18197</v>
      </c>
      <c r="D5076" t="s">
        <v>18198</v>
      </c>
      <c r="E5076" t="s">
        <v>529</v>
      </c>
      <c r="F5076" t="s">
        <v>10810</v>
      </c>
      <c r="G5076">
        <f>COUNTIF(allstats!$C:$C,B5076)</f>
        <v>0</v>
      </c>
      <c r="H5076">
        <f>COUNTIF(allstats!$Q:$Q,B5076)</f>
        <v>0</v>
      </c>
      <c r="I5076" t="str">
        <f>IFERROR(VLOOKUP(B5076,allstats!$C:$I,7,0),"")</f>
        <v/>
      </c>
      <c r="J5076" t="str">
        <f>IFERROR(VLOOKUP(B5076,allstats!$C:$J,8,0),"")</f>
        <v/>
      </c>
    </row>
    <row r="5077" spans="1:10" x14ac:dyDescent="0.3">
      <c r="A5077" t="s">
        <v>18111</v>
      </c>
      <c r="B5077" t="s">
        <v>18199</v>
      </c>
      <c r="C5077" t="s">
        <v>18200</v>
      </c>
      <c r="D5077" t="s">
        <v>18201</v>
      </c>
      <c r="E5077" t="s">
        <v>529</v>
      </c>
      <c r="F5077" t="s">
        <v>4442</v>
      </c>
      <c r="G5077">
        <f>COUNTIF(allstats!$C:$C,B5077)</f>
        <v>0</v>
      </c>
      <c r="H5077">
        <f>COUNTIF(allstats!$Q:$Q,B5077)</f>
        <v>0</v>
      </c>
      <c r="I5077" t="str">
        <f>IFERROR(VLOOKUP(B5077,allstats!$C:$I,7,0),"")</f>
        <v/>
      </c>
      <c r="J5077" t="str">
        <f>IFERROR(VLOOKUP(B5077,allstats!$C:$J,8,0),"")</f>
        <v/>
      </c>
    </row>
    <row r="5078" spans="1:10" x14ac:dyDescent="0.3">
      <c r="A5078" t="s">
        <v>18111</v>
      </c>
      <c r="B5078" t="s">
        <v>18202</v>
      </c>
      <c r="C5078" t="s">
        <v>18203</v>
      </c>
      <c r="D5078" t="s">
        <v>18204</v>
      </c>
      <c r="E5078" t="s">
        <v>538</v>
      </c>
      <c r="F5078" t="s">
        <v>8568</v>
      </c>
      <c r="G5078">
        <f>COUNTIF(allstats!$C:$C,B5078)</f>
        <v>0</v>
      </c>
      <c r="H5078">
        <f>COUNTIF(allstats!$Q:$Q,B5078)</f>
        <v>0</v>
      </c>
      <c r="I5078" t="str">
        <f>IFERROR(VLOOKUP(B5078,allstats!$C:$I,7,0),"")</f>
        <v/>
      </c>
      <c r="J5078" t="str">
        <f>IFERROR(VLOOKUP(B5078,allstats!$C:$J,8,0),"")</f>
        <v/>
      </c>
    </row>
    <row r="5079" spans="1:10" x14ac:dyDescent="0.3">
      <c r="A5079" t="s">
        <v>18111</v>
      </c>
      <c r="B5079" t="s">
        <v>18205</v>
      </c>
      <c r="C5079" t="s">
        <v>18206</v>
      </c>
      <c r="D5079" t="s">
        <v>18207</v>
      </c>
      <c r="E5079" t="s">
        <v>538</v>
      </c>
      <c r="F5079" t="s">
        <v>18208</v>
      </c>
      <c r="G5079">
        <f>COUNTIF(allstats!$C:$C,B5079)</f>
        <v>0</v>
      </c>
      <c r="H5079">
        <f>COUNTIF(allstats!$Q:$Q,B5079)</f>
        <v>0</v>
      </c>
      <c r="I5079" t="str">
        <f>IFERROR(VLOOKUP(B5079,allstats!$C:$I,7,0),"")</f>
        <v/>
      </c>
      <c r="J5079" t="str">
        <f>IFERROR(VLOOKUP(B5079,allstats!$C:$J,8,0),"")</f>
        <v/>
      </c>
    </row>
    <row r="5080" spans="1:10" x14ac:dyDescent="0.3">
      <c r="A5080" t="s">
        <v>18111</v>
      </c>
      <c r="B5080" t="s">
        <v>18209</v>
      </c>
      <c r="C5080" t="s">
        <v>18210</v>
      </c>
      <c r="D5080" t="s">
        <v>18211</v>
      </c>
      <c r="E5080" t="s">
        <v>2778</v>
      </c>
      <c r="F5080" t="s">
        <v>18212</v>
      </c>
      <c r="G5080">
        <f>COUNTIF(allstats!$C:$C,B5080)</f>
        <v>0</v>
      </c>
      <c r="H5080">
        <f>COUNTIF(allstats!$Q:$Q,B5080)</f>
        <v>0</v>
      </c>
      <c r="I5080" t="str">
        <f>IFERROR(VLOOKUP(B5080,allstats!$C:$I,7,0),"")</f>
        <v/>
      </c>
      <c r="J5080" t="str">
        <f>IFERROR(VLOOKUP(B5080,allstats!$C:$J,8,0),"")</f>
        <v/>
      </c>
    </row>
    <row r="5081" spans="1:10" x14ac:dyDescent="0.3">
      <c r="A5081" t="s">
        <v>18111</v>
      </c>
      <c r="B5081" t="s">
        <v>18213</v>
      </c>
      <c r="C5081" t="s">
        <v>18214</v>
      </c>
      <c r="D5081" t="s">
        <v>18215</v>
      </c>
      <c r="E5081" t="s">
        <v>2778</v>
      </c>
      <c r="F5081" t="s">
        <v>18216</v>
      </c>
      <c r="G5081">
        <f>COUNTIF(allstats!$C:$C,B5081)</f>
        <v>0</v>
      </c>
      <c r="H5081">
        <f>COUNTIF(allstats!$Q:$Q,B5081)</f>
        <v>0</v>
      </c>
      <c r="I5081" t="str">
        <f>IFERROR(VLOOKUP(B5081,allstats!$C:$I,7,0),"")</f>
        <v/>
      </c>
      <c r="J5081" t="str">
        <f>IFERROR(VLOOKUP(B5081,allstats!$C:$J,8,0),"")</f>
        <v/>
      </c>
    </row>
    <row r="5082" spans="1:10" x14ac:dyDescent="0.3">
      <c r="A5082" t="s">
        <v>18111</v>
      </c>
      <c r="B5082" t="s">
        <v>18217</v>
      </c>
      <c r="C5082" t="s">
        <v>18218</v>
      </c>
      <c r="D5082" t="s">
        <v>18219</v>
      </c>
      <c r="E5082" t="s">
        <v>523</v>
      </c>
      <c r="F5082" t="s">
        <v>4714</v>
      </c>
      <c r="G5082">
        <f>COUNTIF(allstats!$C:$C,B5082)</f>
        <v>0</v>
      </c>
      <c r="H5082">
        <f>COUNTIF(allstats!$Q:$Q,B5082)</f>
        <v>0</v>
      </c>
      <c r="I5082" t="str">
        <f>IFERROR(VLOOKUP(B5082,allstats!$C:$I,7,0),"")</f>
        <v/>
      </c>
      <c r="J5082" t="str">
        <f>IFERROR(VLOOKUP(B5082,allstats!$C:$J,8,0),"")</f>
        <v/>
      </c>
    </row>
    <row r="5083" spans="1:10" x14ac:dyDescent="0.3">
      <c r="A5083" t="s">
        <v>18220</v>
      </c>
      <c r="B5083" t="s">
        <v>18221</v>
      </c>
      <c r="C5083" t="s">
        <v>18222</v>
      </c>
      <c r="D5083" t="s">
        <v>18223</v>
      </c>
      <c r="E5083" t="s">
        <v>529</v>
      </c>
      <c r="F5083" t="s">
        <v>4493</v>
      </c>
      <c r="G5083">
        <f>COUNTIF(allstats!$C:$C,B5083)</f>
        <v>0</v>
      </c>
      <c r="H5083">
        <f>COUNTIF(allstats!$Q:$Q,B5083)</f>
        <v>0</v>
      </c>
      <c r="I5083" t="str">
        <f>IFERROR(VLOOKUP(B5083,allstats!$C:$I,7,0),"")</f>
        <v/>
      </c>
      <c r="J5083" t="str">
        <f>IFERROR(VLOOKUP(B5083,allstats!$C:$J,8,0),"")</f>
        <v/>
      </c>
    </row>
    <row r="5084" spans="1:10" x14ac:dyDescent="0.3">
      <c r="A5084" t="s">
        <v>18220</v>
      </c>
      <c r="B5084" t="s">
        <v>18224</v>
      </c>
      <c r="C5084" t="s">
        <v>18225</v>
      </c>
      <c r="D5084" t="s">
        <v>18226</v>
      </c>
      <c r="E5084" t="s">
        <v>529</v>
      </c>
      <c r="F5084" t="s">
        <v>5727</v>
      </c>
      <c r="G5084">
        <f>COUNTIF(allstats!$C:$C,B5084)</f>
        <v>0</v>
      </c>
      <c r="H5084">
        <f>COUNTIF(allstats!$Q:$Q,B5084)</f>
        <v>0</v>
      </c>
      <c r="I5084" t="str">
        <f>IFERROR(VLOOKUP(B5084,allstats!$C:$I,7,0),"")</f>
        <v/>
      </c>
      <c r="J5084" t="str">
        <f>IFERROR(VLOOKUP(B5084,allstats!$C:$J,8,0),"")</f>
        <v/>
      </c>
    </row>
    <row r="5085" spans="1:10" x14ac:dyDescent="0.3">
      <c r="A5085" t="s">
        <v>18220</v>
      </c>
      <c r="B5085" t="s">
        <v>18227</v>
      </c>
      <c r="C5085" t="s">
        <v>18228</v>
      </c>
      <c r="D5085" t="s">
        <v>18229</v>
      </c>
      <c r="E5085" t="s">
        <v>2778</v>
      </c>
      <c r="F5085" t="s">
        <v>18150</v>
      </c>
      <c r="G5085">
        <f>COUNTIF(allstats!$C:$C,B5085)</f>
        <v>0</v>
      </c>
      <c r="H5085">
        <f>COUNTIF(allstats!$Q:$Q,B5085)</f>
        <v>0</v>
      </c>
      <c r="I5085" t="str">
        <f>IFERROR(VLOOKUP(B5085,allstats!$C:$I,7,0),"")</f>
        <v/>
      </c>
      <c r="J5085" t="str">
        <f>IFERROR(VLOOKUP(B5085,allstats!$C:$J,8,0),"")</f>
        <v/>
      </c>
    </row>
    <row r="5086" spans="1:10" x14ac:dyDescent="0.3">
      <c r="A5086" t="s">
        <v>18220</v>
      </c>
      <c r="B5086" t="s">
        <v>18143</v>
      </c>
      <c r="C5086" t="s">
        <v>18230</v>
      </c>
      <c r="D5086" t="s">
        <v>18231</v>
      </c>
      <c r="E5086" t="s">
        <v>18232</v>
      </c>
      <c r="F5086" t="s">
        <v>18146</v>
      </c>
      <c r="G5086">
        <f>COUNTIF(allstats!$C:$C,B5086)</f>
        <v>0</v>
      </c>
      <c r="H5086">
        <f>COUNTIF(allstats!$Q:$Q,B5086)</f>
        <v>0</v>
      </c>
      <c r="I5086" t="str">
        <f>IFERROR(VLOOKUP(B5086,allstats!$C:$I,7,0),"")</f>
        <v/>
      </c>
      <c r="J5086" t="str">
        <f>IFERROR(VLOOKUP(B5086,allstats!$C:$J,8,0),"")</f>
        <v/>
      </c>
    </row>
    <row r="5087" spans="1:10" x14ac:dyDescent="0.3">
      <c r="A5087" t="s">
        <v>18220</v>
      </c>
      <c r="B5087" t="s">
        <v>18233</v>
      </c>
      <c r="C5087" t="s">
        <v>18234</v>
      </c>
      <c r="D5087" t="s">
        <v>18235</v>
      </c>
      <c r="E5087" t="s">
        <v>538</v>
      </c>
      <c r="F5087" t="s">
        <v>18236</v>
      </c>
      <c r="G5087">
        <f>COUNTIF(allstats!$C:$C,B5087)</f>
        <v>0</v>
      </c>
      <c r="H5087">
        <f>COUNTIF(allstats!$Q:$Q,B5087)</f>
        <v>0</v>
      </c>
      <c r="I5087" t="str">
        <f>IFERROR(VLOOKUP(B5087,allstats!$C:$I,7,0),"")</f>
        <v/>
      </c>
      <c r="J5087" t="str">
        <f>IFERROR(VLOOKUP(B5087,allstats!$C:$J,8,0),"")</f>
        <v/>
      </c>
    </row>
    <row r="5088" spans="1:10" x14ac:dyDescent="0.3">
      <c r="A5088" t="s">
        <v>18220</v>
      </c>
      <c r="B5088" t="s">
        <v>18237</v>
      </c>
      <c r="C5088" t="s">
        <v>18238</v>
      </c>
      <c r="D5088" t="s">
        <v>18239</v>
      </c>
      <c r="E5088" t="s">
        <v>529</v>
      </c>
      <c r="F5088" t="s">
        <v>4977</v>
      </c>
      <c r="G5088">
        <f>COUNTIF(allstats!$C:$C,B5088)</f>
        <v>0</v>
      </c>
      <c r="H5088">
        <f>COUNTIF(allstats!$Q:$Q,B5088)</f>
        <v>0</v>
      </c>
      <c r="I5088" t="str">
        <f>IFERROR(VLOOKUP(B5088,allstats!$C:$I,7,0),"")</f>
        <v/>
      </c>
      <c r="J5088" t="str">
        <f>IFERROR(VLOOKUP(B5088,allstats!$C:$J,8,0),"")</f>
        <v/>
      </c>
    </row>
    <row r="5089" spans="1:10" x14ac:dyDescent="0.3">
      <c r="A5089" t="s">
        <v>18220</v>
      </c>
      <c r="B5089" t="s">
        <v>18240</v>
      </c>
      <c r="C5089" t="s">
        <v>18241</v>
      </c>
      <c r="D5089" t="s">
        <v>18242</v>
      </c>
      <c r="E5089" t="s">
        <v>538</v>
      </c>
      <c r="F5089" t="s">
        <v>5452</v>
      </c>
      <c r="G5089">
        <f>COUNTIF(allstats!$C:$C,B5089)</f>
        <v>0</v>
      </c>
      <c r="H5089">
        <f>COUNTIF(allstats!$Q:$Q,B5089)</f>
        <v>0</v>
      </c>
      <c r="I5089" t="str">
        <f>IFERROR(VLOOKUP(B5089,allstats!$C:$I,7,0),"")</f>
        <v/>
      </c>
      <c r="J5089" t="str">
        <f>IFERROR(VLOOKUP(B5089,allstats!$C:$J,8,0),"")</f>
        <v/>
      </c>
    </row>
    <row r="5090" spans="1:10" x14ac:dyDescent="0.3">
      <c r="A5090" t="s">
        <v>18220</v>
      </c>
      <c r="B5090" t="s">
        <v>18243</v>
      </c>
      <c r="C5090" t="s">
        <v>18244</v>
      </c>
      <c r="D5090" t="s">
        <v>18245</v>
      </c>
      <c r="E5090" t="s">
        <v>529</v>
      </c>
      <c r="F5090" t="s">
        <v>18246</v>
      </c>
      <c r="G5090">
        <f>COUNTIF(allstats!$C:$C,B5090)</f>
        <v>0</v>
      </c>
      <c r="H5090">
        <f>COUNTIF(allstats!$Q:$Q,B5090)</f>
        <v>0</v>
      </c>
      <c r="I5090" t="str">
        <f>IFERROR(VLOOKUP(B5090,allstats!$C:$I,7,0),"")</f>
        <v/>
      </c>
      <c r="J5090" t="str">
        <f>IFERROR(VLOOKUP(B5090,allstats!$C:$J,8,0),"")</f>
        <v/>
      </c>
    </row>
    <row r="5091" spans="1:10" x14ac:dyDescent="0.3">
      <c r="A5091" t="s">
        <v>18220</v>
      </c>
      <c r="B5091" t="s">
        <v>17114</v>
      </c>
      <c r="C5091" t="s">
        <v>18247</v>
      </c>
      <c r="D5091" t="s">
        <v>18248</v>
      </c>
      <c r="E5091" t="s">
        <v>523</v>
      </c>
      <c r="F5091" t="s">
        <v>4407</v>
      </c>
      <c r="G5091">
        <f>COUNTIF(allstats!$C:$C,B5091)</f>
        <v>0</v>
      </c>
      <c r="H5091">
        <f>COUNTIF(allstats!$Q:$Q,B5091)</f>
        <v>0</v>
      </c>
      <c r="I5091" t="str">
        <f>IFERROR(VLOOKUP(B5091,allstats!$C:$I,7,0),"")</f>
        <v/>
      </c>
      <c r="J5091" t="str">
        <f>IFERROR(VLOOKUP(B5091,allstats!$C:$J,8,0),"")</f>
        <v/>
      </c>
    </row>
    <row r="5092" spans="1:10" x14ac:dyDescent="0.3">
      <c r="A5092" t="s">
        <v>18220</v>
      </c>
      <c r="B5092" t="s">
        <v>5576</v>
      </c>
      <c r="C5092" t="s">
        <v>18249</v>
      </c>
      <c r="D5092" t="s">
        <v>18250</v>
      </c>
      <c r="E5092" t="s">
        <v>529</v>
      </c>
      <c r="F5092" t="s">
        <v>4454</v>
      </c>
      <c r="G5092">
        <f>COUNTIF(allstats!$C:$C,B5092)</f>
        <v>0</v>
      </c>
      <c r="H5092">
        <f>COUNTIF(allstats!$Q:$Q,B5092)</f>
        <v>1</v>
      </c>
      <c r="I5092" t="str">
        <f>IFERROR(VLOOKUP(B5092,allstats!$C:$I,7,0),"")</f>
        <v/>
      </c>
      <c r="J5092" t="str">
        <f>IFERROR(VLOOKUP(B5092,allstats!$C:$J,8,0),"")</f>
        <v/>
      </c>
    </row>
    <row r="5093" spans="1:10" x14ac:dyDescent="0.3">
      <c r="A5093" t="s">
        <v>18251</v>
      </c>
      <c r="B5093" t="s">
        <v>18252</v>
      </c>
      <c r="C5093" t="s">
        <v>18253</v>
      </c>
      <c r="D5093" t="s">
        <v>18254</v>
      </c>
      <c r="E5093" t="s">
        <v>529</v>
      </c>
      <c r="F5093" t="s">
        <v>18255</v>
      </c>
      <c r="G5093">
        <f>COUNTIF(allstats!$C:$C,B5093)</f>
        <v>0</v>
      </c>
      <c r="H5093">
        <f>COUNTIF(allstats!$Q:$Q,B5093)</f>
        <v>0</v>
      </c>
      <c r="I5093" t="str">
        <f>IFERROR(VLOOKUP(B5093,allstats!$C:$I,7,0),"")</f>
        <v/>
      </c>
      <c r="J5093" t="str">
        <f>IFERROR(VLOOKUP(B5093,allstats!$C:$J,8,0),"")</f>
        <v/>
      </c>
    </row>
    <row r="5094" spans="1:10" x14ac:dyDescent="0.3">
      <c r="A5094" t="s">
        <v>18256</v>
      </c>
      <c r="B5094" t="s">
        <v>18257</v>
      </c>
      <c r="C5094" t="s">
        <v>18258</v>
      </c>
      <c r="D5094" t="s">
        <v>18259</v>
      </c>
      <c r="E5094" t="s">
        <v>529</v>
      </c>
      <c r="F5094" t="s">
        <v>4807</v>
      </c>
      <c r="G5094">
        <f>COUNTIF(allstats!$C:$C,B5094)</f>
        <v>0</v>
      </c>
      <c r="H5094">
        <f>COUNTIF(allstats!$Q:$Q,B5094)</f>
        <v>0</v>
      </c>
      <c r="I5094" t="str">
        <f>IFERROR(VLOOKUP(B5094,allstats!$C:$I,7,0),"")</f>
        <v/>
      </c>
      <c r="J5094" t="str">
        <f>IFERROR(VLOOKUP(B5094,allstats!$C:$J,8,0),"")</f>
        <v/>
      </c>
    </row>
    <row r="5095" spans="1:10" x14ac:dyDescent="0.3">
      <c r="A5095" t="s">
        <v>18260</v>
      </c>
      <c r="B5095" t="s">
        <v>18261</v>
      </c>
      <c r="C5095" t="s">
        <v>18262</v>
      </c>
      <c r="D5095" t="s">
        <v>18263</v>
      </c>
      <c r="E5095" t="s">
        <v>2778</v>
      </c>
      <c r="F5095" t="s">
        <v>17109</v>
      </c>
      <c r="G5095">
        <f>COUNTIF(allstats!$C:$C,B5095)</f>
        <v>0</v>
      </c>
      <c r="H5095">
        <f>COUNTIF(allstats!$Q:$Q,B5095)</f>
        <v>0</v>
      </c>
      <c r="I5095" t="str">
        <f>IFERROR(VLOOKUP(B5095,allstats!$C:$I,7,0),"")</f>
        <v/>
      </c>
      <c r="J5095" t="str">
        <f>IFERROR(VLOOKUP(B5095,allstats!$C:$J,8,0),"")</f>
        <v/>
      </c>
    </row>
    <row r="5096" spans="1:10" x14ac:dyDescent="0.3">
      <c r="A5096" t="s">
        <v>18264</v>
      </c>
      <c r="B5096" t="s">
        <v>17094</v>
      </c>
      <c r="C5096" t="s">
        <v>18265</v>
      </c>
      <c r="D5096" t="s">
        <v>18266</v>
      </c>
      <c r="E5096" t="s">
        <v>2778</v>
      </c>
      <c r="F5096" t="s">
        <v>17097</v>
      </c>
      <c r="G5096">
        <f>COUNTIF(allstats!$C:$C,B5096)</f>
        <v>2</v>
      </c>
      <c r="H5096">
        <f>COUNTIF(allstats!$Q:$Q,B5096)</f>
        <v>2</v>
      </c>
      <c r="I5096">
        <f>IFERROR(VLOOKUP(B5096,allstats!$C:$I,7,0),"")</f>
        <v>915</v>
      </c>
      <c r="J5096">
        <f>IFERROR(VLOOKUP(B5096,allstats!$C:$J,8,0),"")</f>
        <v>0</v>
      </c>
    </row>
    <row r="5097" spans="1:10" x14ac:dyDescent="0.3">
      <c r="A5097" t="s">
        <v>18264</v>
      </c>
      <c r="B5097" t="s">
        <v>18267</v>
      </c>
      <c r="C5097" t="s">
        <v>18268</v>
      </c>
      <c r="D5097" t="s">
        <v>18269</v>
      </c>
      <c r="E5097" t="s">
        <v>2778</v>
      </c>
      <c r="F5097" t="s">
        <v>18270</v>
      </c>
      <c r="G5097">
        <f>COUNTIF(allstats!$C:$C,B5097)</f>
        <v>0</v>
      </c>
      <c r="H5097">
        <f>COUNTIF(allstats!$Q:$Q,B5097)</f>
        <v>0</v>
      </c>
      <c r="I5097" t="str">
        <f>IFERROR(VLOOKUP(B5097,allstats!$C:$I,7,0),"")</f>
        <v/>
      </c>
      <c r="J5097" t="str">
        <f>IFERROR(VLOOKUP(B5097,allstats!$C:$J,8,0),"")</f>
        <v/>
      </c>
    </row>
    <row r="5098" spans="1:10" x14ac:dyDescent="0.3">
      <c r="A5098" t="s">
        <v>18264</v>
      </c>
      <c r="B5098" t="s">
        <v>18271</v>
      </c>
      <c r="C5098" t="s">
        <v>18272</v>
      </c>
      <c r="D5098" t="s">
        <v>18273</v>
      </c>
      <c r="E5098" t="s">
        <v>2778</v>
      </c>
      <c r="F5098" t="s">
        <v>18274</v>
      </c>
      <c r="G5098">
        <f>COUNTIF(allstats!$C:$C,B5098)</f>
        <v>0</v>
      </c>
      <c r="H5098">
        <f>COUNTIF(allstats!$Q:$Q,B5098)</f>
        <v>0</v>
      </c>
      <c r="I5098" t="str">
        <f>IFERROR(VLOOKUP(B5098,allstats!$C:$I,7,0),"")</f>
        <v/>
      </c>
      <c r="J5098" t="str">
        <f>IFERROR(VLOOKUP(B5098,allstats!$C:$J,8,0),"")</f>
        <v/>
      </c>
    </row>
    <row r="5099" spans="1:10" x14ac:dyDescent="0.3">
      <c r="A5099" t="s">
        <v>18264</v>
      </c>
      <c r="B5099" t="s">
        <v>18275</v>
      </c>
      <c r="C5099" t="s">
        <v>18276</v>
      </c>
      <c r="D5099" t="s">
        <v>18277</v>
      </c>
      <c r="E5099" t="s">
        <v>5235</v>
      </c>
      <c r="F5099" t="s">
        <v>18278</v>
      </c>
      <c r="G5099">
        <f>COUNTIF(allstats!$C:$C,B5099)</f>
        <v>0</v>
      </c>
      <c r="H5099">
        <f>COUNTIF(allstats!$Q:$Q,B5099)</f>
        <v>0</v>
      </c>
      <c r="I5099" t="str">
        <f>IFERROR(VLOOKUP(B5099,allstats!$C:$I,7,0),"")</f>
        <v/>
      </c>
      <c r="J5099" t="str">
        <f>IFERROR(VLOOKUP(B5099,allstats!$C:$J,8,0),"")</f>
        <v/>
      </c>
    </row>
    <row r="5100" spans="1:10" x14ac:dyDescent="0.3">
      <c r="A5100" t="s">
        <v>18264</v>
      </c>
      <c r="B5100" t="s">
        <v>18279</v>
      </c>
      <c r="C5100" t="s">
        <v>18280</v>
      </c>
      <c r="D5100" t="s">
        <v>18281</v>
      </c>
      <c r="E5100" t="s">
        <v>529</v>
      </c>
      <c r="F5100" t="s">
        <v>18282</v>
      </c>
      <c r="G5100">
        <f>COUNTIF(allstats!$C:$C,B5100)</f>
        <v>0</v>
      </c>
      <c r="H5100">
        <f>COUNTIF(allstats!$Q:$Q,B5100)</f>
        <v>0</v>
      </c>
      <c r="I5100" t="str">
        <f>IFERROR(VLOOKUP(B5100,allstats!$C:$I,7,0),"")</f>
        <v/>
      </c>
      <c r="J5100" t="str">
        <f>IFERROR(VLOOKUP(B5100,allstats!$C:$J,8,0),"")</f>
        <v/>
      </c>
    </row>
    <row r="5101" spans="1:10" x14ac:dyDescent="0.3">
      <c r="A5101" t="s">
        <v>18283</v>
      </c>
      <c r="B5101" t="s">
        <v>17810</v>
      </c>
      <c r="C5101" t="s">
        <v>18284</v>
      </c>
      <c r="D5101" t="s">
        <v>18285</v>
      </c>
      <c r="E5101" t="s">
        <v>2778</v>
      </c>
      <c r="F5101" t="s">
        <v>17984</v>
      </c>
      <c r="G5101">
        <f>COUNTIF(allstats!$C:$C,B5101)</f>
        <v>1</v>
      </c>
      <c r="H5101">
        <f>COUNTIF(allstats!$Q:$Q,B5101)</f>
        <v>1</v>
      </c>
      <c r="I5101">
        <f>IFERROR(VLOOKUP(B5101,allstats!$C:$I,7,0),"")</f>
        <v>432</v>
      </c>
      <c r="J5101">
        <f>IFERROR(VLOOKUP(B5101,allstats!$C:$J,8,0),"")</f>
        <v>0</v>
      </c>
    </row>
    <row r="5102" spans="1:10" x14ac:dyDescent="0.3">
      <c r="A5102" t="s">
        <v>18286</v>
      </c>
      <c r="B5102" t="s">
        <v>18287</v>
      </c>
      <c r="C5102" t="s">
        <v>18288</v>
      </c>
      <c r="D5102" t="s">
        <v>18289</v>
      </c>
      <c r="E5102" t="s">
        <v>2778</v>
      </c>
      <c r="F5102" t="s">
        <v>16726</v>
      </c>
      <c r="G5102">
        <f>COUNTIF(allstats!$C:$C,B5102)</f>
        <v>0</v>
      </c>
      <c r="H5102">
        <f>COUNTIF(allstats!$Q:$Q,B5102)</f>
        <v>0</v>
      </c>
      <c r="I5102" t="str">
        <f>IFERROR(VLOOKUP(B5102,allstats!$C:$I,7,0),"")</f>
        <v/>
      </c>
      <c r="J5102" t="str">
        <f>IFERROR(VLOOKUP(B5102,allstats!$C:$J,8,0),"")</f>
        <v/>
      </c>
    </row>
    <row r="5103" spans="1:10" x14ac:dyDescent="0.3">
      <c r="A5103" t="s">
        <v>18290</v>
      </c>
      <c r="B5103" t="s">
        <v>18291</v>
      </c>
      <c r="C5103" t="s">
        <v>18292</v>
      </c>
      <c r="D5103" t="s">
        <v>18293</v>
      </c>
      <c r="E5103" t="s">
        <v>18294</v>
      </c>
      <c r="F5103" t="s">
        <v>18295</v>
      </c>
      <c r="G5103">
        <f>COUNTIF(allstats!$C:$C,B5103)</f>
        <v>0</v>
      </c>
      <c r="H5103">
        <f>COUNTIF(allstats!$Q:$Q,B5103)</f>
        <v>0</v>
      </c>
      <c r="I5103" t="str">
        <f>IFERROR(VLOOKUP(B5103,allstats!$C:$I,7,0),"")</f>
        <v/>
      </c>
      <c r="J5103" t="str">
        <f>IFERROR(VLOOKUP(B5103,allstats!$C:$J,8,0),"")</f>
        <v/>
      </c>
    </row>
    <row r="5104" spans="1:10" x14ac:dyDescent="0.3">
      <c r="A5104" t="s">
        <v>18290</v>
      </c>
      <c r="B5104" t="s">
        <v>18296</v>
      </c>
      <c r="C5104" t="s">
        <v>18297</v>
      </c>
      <c r="D5104" t="s">
        <v>18298</v>
      </c>
      <c r="E5104" t="s">
        <v>2778</v>
      </c>
      <c r="F5104" t="s">
        <v>18299</v>
      </c>
      <c r="G5104">
        <f>COUNTIF(allstats!$C:$C,B5104)</f>
        <v>1</v>
      </c>
      <c r="H5104">
        <f>COUNTIF(allstats!$Q:$Q,B5104)</f>
        <v>1</v>
      </c>
      <c r="I5104">
        <f>IFERROR(VLOOKUP(B5104,allstats!$C:$I,7,0),"")</f>
        <v>251</v>
      </c>
      <c r="J5104">
        <f>IFERROR(VLOOKUP(B5104,allstats!$C:$J,8,0),"")</f>
        <v>0</v>
      </c>
    </row>
    <row r="5105" spans="1:10" x14ac:dyDescent="0.3">
      <c r="A5105" t="s">
        <v>18300</v>
      </c>
      <c r="B5105" t="s">
        <v>17114</v>
      </c>
      <c r="C5105" t="s">
        <v>18301</v>
      </c>
      <c r="D5105" t="s">
        <v>18302</v>
      </c>
      <c r="E5105" t="s">
        <v>523</v>
      </c>
      <c r="F5105" t="s">
        <v>764</v>
      </c>
      <c r="G5105">
        <f>COUNTIF(allstats!$C:$C,B5105)</f>
        <v>0</v>
      </c>
      <c r="H5105">
        <f>COUNTIF(allstats!$Q:$Q,B5105)</f>
        <v>0</v>
      </c>
      <c r="I5105" t="str">
        <f>IFERROR(VLOOKUP(B5105,allstats!$C:$I,7,0),"")</f>
        <v/>
      </c>
      <c r="J5105" t="str">
        <f>IFERROR(VLOOKUP(B5105,allstats!$C:$J,8,0),"")</f>
        <v/>
      </c>
    </row>
    <row r="5106" spans="1:10" x14ac:dyDescent="0.3">
      <c r="A5106" t="s">
        <v>18303</v>
      </c>
      <c r="B5106" t="s">
        <v>18304</v>
      </c>
      <c r="C5106" t="s">
        <v>18305</v>
      </c>
      <c r="D5106" t="s">
        <v>18306</v>
      </c>
      <c r="E5106" t="s">
        <v>18307</v>
      </c>
      <c r="F5106" t="s">
        <v>18308</v>
      </c>
      <c r="G5106">
        <f>COUNTIF(allstats!$C:$C,B5106)</f>
        <v>0</v>
      </c>
      <c r="H5106">
        <f>COUNTIF(allstats!$Q:$Q,B5106)</f>
        <v>0</v>
      </c>
      <c r="I5106" t="str">
        <f>IFERROR(VLOOKUP(B5106,allstats!$C:$I,7,0),"")</f>
        <v/>
      </c>
      <c r="J5106" t="str">
        <f>IFERROR(VLOOKUP(B5106,allstats!$C:$J,8,0),"")</f>
        <v/>
      </c>
    </row>
    <row r="5107" spans="1:10" x14ac:dyDescent="0.3">
      <c r="A5107" t="s">
        <v>18303</v>
      </c>
      <c r="B5107" t="s">
        <v>18309</v>
      </c>
      <c r="C5107" t="s">
        <v>18310</v>
      </c>
      <c r="D5107" t="s">
        <v>18311</v>
      </c>
      <c r="E5107" t="s">
        <v>2778</v>
      </c>
      <c r="F5107" t="s">
        <v>16822</v>
      </c>
      <c r="G5107">
        <f>COUNTIF(allstats!$C:$C,B5107)</f>
        <v>0</v>
      </c>
      <c r="H5107">
        <f>COUNTIF(allstats!$Q:$Q,B5107)</f>
        <v>0</v>
      </c>
      <c r="I5107" t="str">
        <f>IFERROR(VLOOKUP(B5107,allstats!$C:$I,7,0),"")</f>
        <v/>
      </c>
      <c r="J5107" t="str">
        <f>IFERROR(VLOOKUP(B5107,allstats!$C:$J,8,0),"")</f>
        <v/>
      </c>
    </row>
    <row r="5108" spans="1:10" x14ac:dyDescent="0.3">
      <c r="A5108" t="s">
        <v>18303</v>
      </c>
      <c r="B5108" t="s">
        <v>5669</v>
      </c>
      <c r="C5108" t="s">
        <v>18312</v>
      </c>
      <c r="D5108" t="s">
        <v>18313</v>
      </c>
      <c r="E5108" t="s">
        <v>2778</v>
      </c>
      <c r="F5108" t="s">
        <v>18314</v>
      </c>
      <c r="G5108">
        <f>COUNTIF(allstats!$C:$C,B5108)</f>
        <v>0</v>
      </c>
      <c r="H5108">
        <f>COUNTIF(allstats!$Q:$Q,B5108)</f>
        <v>0</v>
      </c>
      <c r="I5108" t="str">
        <f>IFERROR(VLOOKUP(B5108,allstats!$C:$I,7,0),"")</f>
        <v/>
      </c>
      <c r="J5108" t="str">
        <f>IFERROR(VLOOKUP(B5108,allstats!$C:$J,8,0),"")</f>
        <v/>
      </c>
    </row>
    <row r="5109" spans="1:10" x14ac:dyDescent="0.3">
      <c r="A5109" t="s">
        <v>18315</v>
      </c>
      <c r="B5109" t="s">
        <v>18316</v>
      </c>
      <c r="C5109" t="s">
        <v>18317</v>
      </c>
      <c r="D5109" t="s">
        <v>18318</v>
      </c>
      <c r="E5109" t="s">
        <v>5177</v>
      </c>
      <c r="F5109" t="s">
        <v>18319</v>
      </c>
      <c r="G5109">
        <f>COUNTIF(allstats!$C:$C,B5109)</f>
        <v>0</v>
      </c>
      <c r="H5109">
        <f>COUNTIF(allstats!$Q:$Q,B5109)</f>
        <v>0</v>
      </c>
      <c r="I5109" t="str">
        <f>IFERROR(VLOOKUP(B5109,allstats!$C:$I,7,0),"")</f>
        <v/>
      </c>
      <c r="J5109" t="str">
        <f>IFERROR(VLOOKUP(B5109,allstats!$C:$J,8,0),"")</f>
        <v/>
      </c>
    </row>
    <row r="5110" spans="1:10" x14ac:dyDescent="0.3">
      <c r="A5110" t="s">
        <v>6</v>
      </c>
      <c r="B5110" t="s">
        <v>7</v>
      </c>
      <c r="C5110" t="s">
        <v>8</v>
      </c>
      <c r="D5110" t="s">
        <v>9</v>
      </c>
      <c r="G5110">
        <f>COUNTIF(allstats!$C:$C,B5110)</f>
        <v>0</v>
      </c>
      <c r="H5110">
        <f>COUNTIF(allstats!$Q:$Q,B5110)</f>
        <v>0</v>
      </c>
      <c r="I5110" t="str">
        <f>IFERROR(VLOOKUP(B5110,allstats!$C:$I,7,0),"")</f>
        <v/>
      </c>
      <c r="J5110" t="str">
        <f>IFERROR(VLOOKUP(B5110,allstats!$C:$J,8,0),"")</f>
        <v/>
      </c>
    </row>
    <row r="5111" spans="1:10" x14ac:dyDescent="0.3">
      <c r="A5111" t="s">
        <v>18320</v>
      </c>
      <c r="B5111" t="s">
        <v>18321</v>
      </c>
      <c r="C5111" t="s">
        <v>18322</v>
      </c>
      <c r="D5111" t="s">
        <v>18323</v>
      </c>
      <c r="G5111">
        <f>COUNTIF(allstats!$C:$C,B5111)</f>
        <v>0</v>
      </c>
      <c r="H5111">
        <f>COUNTIF(allstats!$Q:$Q,B5111)</f>
        <v>0</v>
      </c>
      <c r="I5111" t="str">
        <f>IFERROR(VLOOKUP(B5111,allstats!$C:$I,7,0),"")</f>
        <v/>
      </c>
      <c r="J5111" t="str">
        <f>IFERROR(VLOOKUP(B5111,allstats!$C:$J,8,0),"")</f>
        <v/>
      </c>
    </row>
    <row r="5112" spans="1:10" x14ac:dyDescent="0.3">
      <c r="A5112" t="s">
        <v>18320</v>
      </c>
      <c r="B5112" t="s">
        <v>5785</v>
      </c>
      <c r="C5112" t="s">
        <v>18324</v>
      </c>
      <c r="D5112" t="s">
        <v>18325</v>
      </c>
      <c r="G5112">
        <f>COUNTIF(allstats!$C:$C,B5112)</f>
        <v>0</v>
      </c>
      <c r="H5112">
        <f>COUNTIF(allstats!$Q:$Q,B5112)</f>
        <v>0</v>
      </c>
      <c r="I5112" t="str">
        <f>IFERROR(VLOOKUP(B5112,allstats!$C:$I,7,0),"")</f>
        <v/>
      </c>
      <c r="J5112" t="str">
        <f>IFERROR(VLOOKUP(B5112,allstats!$C:$J,8,0),"")</f>
        <v/>
      </c>
    </row>
    <row r="5113" spans="1:10" x14ac:dyDescent="0.3">
      <c r="A5113" t="s">
        <v>18320</v>
      </c>
      <c r="B5113" t="s">
        <v>18326</v>
      </c>
      <c r="C5113" t="s">
        <v>18327</v>
      </c>
      <c r="D5113" t="s">
        <v>18328</v>
      </c>
      <c r="G5113">
        <f>COUNTIF(allstats!$C:$C,B5113)</f>
        <v>0</v>
      </c>
      <c r="H5113">
        <f>COUNTIF(allstats!$Q:$Q,B5113)</f>
        <v>0</v>
      </c>
      <c r="I5113" t="str">
        <f>IFERROR(VLOOKUP(B5113,allstats!$C:$I,7,0),"")</f>
        <v/>
      </c>
      <c r="J5113" t="str">
        <f>IFERROR(VLOOKUP(B5113,allstats!$C:$J,8,0),"")</f>
        <v/>
      </c>
    </row>
    <row r="5114" spans="1:10" x14ac:dyDescent="0.3">
      <c r="A5114" t="s">
        <v>18320</v>
      </c>
      <c r="B5114" t="s">
        <v>18329</v>
      </c>
      <c r="C5114" t="s">
        <v>18330</v>
      </c>
      <c r="D5114" t="s">
        <v>18331</v>
      </c>
      <c r="G5114">
        <f>COUNTIF(allstats!$C:$C,B5114)</f>
        <v>0</v>
      </c>
      <c r="H5114">
        <f>COUNTIF(allstats!$Q:$Q,B5114)</f>
        <v>0</v>
      </c>
      <c r="I5114" t="str">
        <f>IFERROR(VLOOKUP(B5114,allstats!$C:$I,7,0),"")</f>
        <v/>
      </c>
      <c r="J5114" t="str">
        <f>IFERROR(VLOOKUP(B5114,allstats!$C:$J,8,0),"")</f>
        <v/>
      </c>
    </row>
    <row r="5115" spans="1:10" x14ac:dyDescent="0.3">
      <c r="A5115" t="s">
        <v>18332</v>
      </c>
      <c r="B5115" t="s">
        <v>18333</v>
      </c>
      <c r="C5115" t="s">
        <v>18334</v>
      </c>
      <c r="D5115" t="s">
        <v>18335</v>
      </c>
      <c r="G5115">
        <f>COUNTIF(allstats!$C:$C,B5115)</f>
        <v>0</v>
      </c>
      <c r="H5115">
        <f>COUNTIF(allstats!$Q:$Q,B5115)</f>
        <v>0</v>
      </c>
      <c r="I5115" t="str">
        <f>IFERROR(VLOOKUP(B5115,allstats!$C:$I,7,0),"")</f>
        <v/>
      </c>
      <c r="J5115" t="str">
        <f>IFERROR(VLOOKUP(B5115,allstats!$C:$J,8,0),"")</f>
        <v/>
      </c>
    </row>
    <row r="5116" spans="1:10" x14ac:dyDescent="0.3">
      <c r="A5116" t="s">
        <v>18336</v>
      </c>
      <c r="B5116" t="s">
        <v>18337</v>
      </c>
      <c r="C5116" t="s">
        <v>18338</v>
      </c>
      <c r="D5116" t="s">
        <v>18339</v>
      </c>
      <c r="G5116">
        <f>COUNTIF(allstats!$C:$C,B5116)</f>
        <v>0</v>
      </c>
      <c r="H5116">
        <f>COUNTIF(allstats!$Q:$Q,B5116)</f>
        <v>0</v>
      </c>
      <c r="I5116" t="str">
        <f>IFERROR(VLOOKUP(B5116,allstats!$C:$I,7,0),"")</f>
        <v/>
      </c>
      <c r="J5116" t="str">
        <f>IFERROR(VLOOKUP(B5116,allstats!$C:$J,8,0),"")</f>
        <v/>
      </c>
    </row>
    <row r="5117" spans="1:10" x14ac:dyDescent="0.3">
      <c r="A5117" t="s">
        <v>18336</v>
      </c>
      <c r="B5117" t="s">
        <v>17907</v>
      </c>
      <c r="C5117" t="s">
        <v>18340</v>
      </c>
      <c r="D5117" t="s">
        <v>18341</v>
      </c>
      <c r="G5117">
        <f>COUNTIF(allstats!$C:$C,B5117)</f>
        <v>0</v>
      </c>
      <c r="H5117">
        <f>COUNTIF(allstats!$Q:$Q,B5117)</f>
        <v>0</v>
      </c>
      <c r="I5117" t="str">
        <f>IFERROR(VLOOKUP(B5117,allstats!$C:$I,7,0),"")</f>
        <v/>
      </c>
      <c r="J5117" t="str">
        <f>IFERROR(VLOOKUP(B5117,allstats!$C:$J,8,0),"")</f>
        <v/>
      </c>
    </row>
    <row r="5118" spans="1:10" x14ac:dyDescent="0.3">
      <c r="A5118" t="s">
        <v>18336</v>
      </c>
      <c r="B5118" t="s">
        <v>18342</v>
      </c>
      <c r="C5118" t="s">
        <v>18343</v>
      </c>
      <c r="D5118" t="s">
        <v>18344</v>
      </c>
      <c r="G5118">
        <f>COUNTIF(allstats!$C:$C,B5118)</f>
        <v>0</v>
      </c>
      <c r="H5118">
        <f>COUNTIF(allstats!$Q:$Q,B5118)</f>
        <v>0</v>
      </c>
      <c r="I5118" t="str">
        <f>IFERROR(VLOOKUP(B5118,allstats!$C:$I,7,0),"")</f>
        <v/>
      </c>
      <c r="J5118" t="str">
        <f>IFERROR(VLOOKUP(B5118,allstats!$C:$J,8,0),"")</f>
        <v/>
      </c>
    </row>
    <row r="5119" spans="1:10" x14ac:dyDescent="0.3">
      <c r="A5119" t="s">
        <v>18336</v>
      </c>
      <c r="B5119" t="s">
        <v>18345</v>
      </c>
      <c r="C5119" t="s">
        <v>18346</v>
      </c>
      <c r="D5119" t="s">
        <v>18347</v>
      </c>
      <c r="G5119">
        <f>COUNTIF(allstats!$C:$C,B5119)</f>
        <v>0</v>
      </c>
      <c r="H5119">
        <f>COUNTIF(allstats!$Q:$Q,B5119)</f>
        <v>0</v>
      </c>
      <c r="I5119" t="str">
        <f>IFERROR(VLOOKUP(B5119,allstats!$C:$I,7,0),"")</f>
        <v/>
      </c>
      <c r="J5119" t="str">
        <f>IFERROR(VLOOKUP(B5119,allstats!$C:$J,8,0),"")</f>
        <v/>
      </c>
    </row>
    <row r="5120" spans="1:10" x14ac:dyDescent="0.3">
      <c r="A5120" t="s">
        <v>18348</v>
      </c>
      <c r="B5120" t="s">
        <v>18349</v>
      </c>
      <c r="C5120" t="s">
        <v>18350</v>
      </c>
      <c r="D5120" t="s">
        <v>18351</v>
      </c>
      <c r="G5120">
        <f>COUNTIF(allstats!$C:$C,B5120)</f>
        <v>0</v>
      </c>
      <c r="H5120">
        <f>COUNTIF(allstats!$Q:$Q,B5120)</f>
        <v>0</v>
      </c>
      <c r="I5120" t="str">
        <f>IFERROR(VLOOKUP(B5120,allstats!$C:$I,7,0),"")</f>
        <v/>
      </c>
      <c r="J5120" t="str">
        <f>IFERROR(VLOOKUP(B5120,allstats!$C:$J,8,0),"")</f>
        <v/>
      </c>
    </row>
    <row r="5121" spans="1:10" x14ac:dyDescent="0.3">
      <c r="A5121" t="s">
        <v>18352</v>
      </c>
      <c r="B5121" t="s">
        <v>18353</v>
      </c>
      <c r="C5121" t="s">
        <v>18354</v>
      </c>
      <c r="D5121" t="s">
        <v>18355</v>
      </c>
      <c r="G5121">
        <f>COUNTIF(allstats!$C:$C,B5121)</f>
        <v>0</v>
      </c>
      <c r="H5121">
        <f>COUNTIF(allstats!$Q:$Q,B5121)</f>
        <v>0</v>
      </c>
      <c r="I5121" t="str">
        <f>IFERROR(VLOOKUP(B5121,allstats!$C:$I,7,0),"")</f>
        <v/>
      </c>
      <c r="J5121" t="str">
        <f>IFERROR(VLOOKUP(B5121,allstats!$C:$J,8,0),"")</f>
        <v/>
      </c>
    </row>
    <row r="5122" spans="1:10" x14ac:dyDescent="0.3">
      <c r="A5122" t="s">
        <v>18352</v>
      </c>
      <c r="B5122" t="s">
        <v>18356</v>
      </c>
      <c r="C5122" t="s">
        <v>18357</v>
      </c>
      <c r="D5122" t="s">
        <v>18358</v>
      </c>
      <c r="G5122">
        <f>COUNTIF(allstats!$C:$C,B5122)</f>
        <v>0</v>
      </c>
      <c r="H5122">
        <f>COUNTIF(allstats!$Q:$Q,B5122)</f>
        <v>0</v>
      </c>
      <c r="I5122" t="str">
        <f>IFERROR(VLOOKUP(B5122,allstats!$C:$I,7,0),"")</f>
        <v/>
      </c>
      <c r="J5122" t="str">
        <f>IFERROR(VLOOKUP(B5122,allstats!$C:$J,8,0),"")</f>
        <v/>
      </c>
    </row>
    <row r="5123" spans="1:10" x14ac:dyDescent="0.3">
      <c r="A5123" t="s">
        <v>18352</v>
      </c>
      <c r="B5123" t="s">
        <v>18359</v>
      </c>
      <c r="C5123" t="s">
        <v>18360</v>
      </c>
      <c r="D5123" t="s">
        <v>18361</v>
      </c>
      <c r="G5123">
        <f>COUNTIF(allstats!$C:$C,B5123)</f>
        <v>0</v>
      </c>
      <c r="H5123">
        <f>COUNTIF(allstats!$Q:$Q,B5123)</f>
        <v>0</v>
      </c>
      <c r="I5123" t="str">
        <f>IFERROR(VLOOKUP(B5123,allstats!$C:$I,7,0),"")</f>
        <v/>
      </c>
      <c r="J5123" t="str">
        <f>IFERROR(VLOOKUP(B5123,allstats!$C:$J,8,0),"")</f>
        <v/>
      </c>
    </row>
    <row r="5124" spans="1:10" x14ac:dyDescent="0.3">
      <c r="A5124" t="s">
        <v>18362</v>
      </c>
      <c r="B5124" t="s">
        <v>18363</v>
      </c>
      <c r="C5124" t="s">
        <v>18364</v>
      </c>
      <c r="D5124" t="s">
        <v>18365</v>
      </c>
      <c r="G5124">
        <f>COUNTIF(allstats!$C:$C,B5124)</f>
        <v>0</v>
      </c>
      <c r="H5124">
        <f>COUNTIF(allstats!$Q:$Q,B5124)</f>
        <v>0</v>
      </c>
      <c r="I5124" t="str">
        <f>IFERROR(VLOOKUP(B5124,allstats!$C:$I,7,0),"")</f>
        <v/>
      </c>
      <c r="J5124" t="str">
        <f>IFERROR(VLOOKUP(B5124,allstats!$C:$J,8,0),"")</f>
        <v/>
      </c>
    </row>
    <row r="5125" spans="1:10" x14ac:dyDescent="0.3">
      <c r="A5125" t="s">
        <v>18366</v>
      </c>
      <c r="B5125" t="s">
        <v>18359</v>
      </c>
      <c r="C5125" t="s">
        <v>18367</v>
      </c>
      <c r="D5125" t="s">
        <v>18368</v>
      </c>
      <c r="G5125">
        <f>COUNTIF(allstats!$C:$C,B5125)</f>
        <v>0</v>
      </c>
      <c r="H5125">
        <f>COUNTIF(allstats!$Q:$Q,B5125)</f>
        <v>0</v>
      </c>
      <c r="I5125" t="str">
        <f>IFERROR(VLOOKUP(B5125,allstats!$C:$I,7,0),"")</f>
        <v/>
      </c>
      <c r="J5125" t="str">
        <f>IFERROR(VLOOKUP(B5125,allstats!$C:$J,8,0),"")</f>
        <v/>
      </c>
    </row>
    <row r="5126" spans="1:10" x14ac:dyDescent="0.3">
      <c r="A5126" t="s">
        <v>18369</v>
      </c>
      <c r="B5126" t="s">
        <v>18370</v>
      </c>
      <c r="C5126" t="s">
        <v>18371</v>
      </c>
      <c r="D5126" t="s">
        <v>18372</v>
      </c>
      <c r="G5126">
        <f>COUNTIF(allstats!$C:$C,B5126)</f>
        <v>0</v>
      </c>
      <c r="H5126">
        <f>COUNTIF(allstats!$Q:$Q,B5126)</f>
        <v>0</v>
      </c>
      <c r="I5126" t="str">
        <f>IFERROR(VLOOKUP(B5126,allstats!$C:$I,7,0),"")</f>
        <v/>
      </c>
      <c r="J5126" t="str">
        <f>IFERROR(VLOOKUP(B5126,allstats!$C:$J,8,0),"")</f>
        <v/>
      </c>
    </row>
    <row r="5127" spans="1:10" x14ac:dyDescent="0.3">
      <c r="A5127" t="s">
        <v>18369</v>
      </c>
      <c r="B5127" t="s">
        <v>5785</v>
      </c>
      <c r="C5127" t="s">
        <v>18373</v>
      </c>
      <c r="D5127" t="s">
        <v>18374</v>
      </c>
      <c r="G5127">
        <f>COUNTIF(allstats!$C:$C,B5127)</f>
        <v>0</v>
      </c>
      <c r="H5127">
        <f>COUNTIF(allstats!$Q:$Q,B5127)</f>
        <v>0</v>
      </c>
      <c r="I5127" t="str">
        <f>IFERROR(VLOOKUP(B5127,allstats!$C:$I,7,0),"")</f>
        <v/>
      </c>
      <c r="J5127" t="str">
        <f>IFERROR(VLOOKUP(B5127,allstats!$C:$J,8,0),"")</f>
        <v/>
      </c>
    </row>
    <row r="5128" spans="1:10" x14ac:dyDescent="0.3">
      <c r="A5128" t="s">
        <v>18369</v>
      </c>
      <c r="B5128" t="s">
        <v>18375</v>
      </c>
      <c r="C5128" t="s">
        <v>18376</v>
      </c>
      <c r="D5128" t="s">
        <v>18377</v>
      </c>
      <c r="G5128">
        <f>COUNTIF(allstats!$C:$C,B5128)</f>
        <v>0</v>
      </c>
      <c r="H5128">
        <f>COUNTIF(allstats!$Q:$Q,B5128)</f>
        <v>0</v>
      </c>
      <c r="I5128" t="str">
        <f>IFERROR(VLOOKUP(B5128,allstats!$C:$I,7,0),"")</f>
        <v/>
      </c>
      <c r="J5128" t="str">
        <f>IFERROR(VLOOKUP(B5128,allstats!$C:$J,8,0),"")</f>
        <v/>
      </c>
    </row>
    <row r="5129" spans="1:10" x14ac:dyDescent="0.3">
      <c r="A5129" t="s">
        <v>18378</v>
      </c>
      <c r="B5129" t="s">
        <v>18379</v>
      </c>
      <c r="C5129" t="s">
        <v>18380</v>
      </c>
      <c r="D5129" t="s">
        <v>18381</v>
      </c>
      <c r="G5129">
        <f>COUNTIF(allstats!$C:$C,B5129)</f>
        <v>0</v>
      </c>
      <c r="H5129">
        <f>COUNTIF(allstats!$Q:$Q,B5129)</f>
        <v>0</v>
      </c>
      <c r="I5129" t="str">
        <f>IFERROR(VLOOKUP(B5129,allstats!$C:$I,7,0),"")</f>
        <v/>
      </c>
      <c r="J5129" t="str">
        <f>IFERROR(VLOOKUP(B5129,allstats!$C:$J,8,0),"")</f>
        <v/>
      </c>
    </row>
    <row r="5130" spans="1:10" x14ac:dyDescent="0.3">
      <c r="A5130" t="s">
        <v>18382</v>
      </c>
      <c r="B5130" t="s">
        <v>18383</v>
      </c>
      <c r="C5130" t="s">
        <v>18384</v>
      </c>
      <c r="D5130" t="s">
        <v>18385</v>
      </c>
      <c r="G5130">
        <f>COUNTIF(allstats!$C:$C,B5130)</f>
        <v>0</v>
      </c>
      <c r="H5130">
        <f>COUNTIF(allstats!$Q:$Q,B5130)</f>
        <v>0</v>
      </c>
      <c r="I5130" t="str">
        <f>IFERROR(VLOOKUP(B5130,allstats!$C:$I,7,0),"")</f>
        <v/>
      </c>
      <c r="J5130" t="str">
        <f>IFERROR(VLOOKUP(B5130,allstats!$C:$J,8,0),"")</f>
        <v/>
      </c>
    </row>
    <row r="5131" spans="1:10" x14ac:dyDescent="0.3">
      <c r="A5131" t="s">
        <v>18386</v>
      </c>
      <c r="B5131" t="s">
        <v>18387</v>
      </c>
      <c r="C5131" t="s">
        <v>18388</v>
      </c>
      <c r="D5131" t="s">
        <v>18389</v>
      </c>
      <c r="G5131">
        <f>COUNTIF(allstats!$C:$C,B5131)</f>
        <v>0</v>
      </c>
      <c r="H5131">
        <f>COUNTIF(allstats!$Q:$Q,B5131)</f>
        <v>0</v>
      </c>
      <c r="I5131" t="str">
        <f>IFERROR(VLOOKUP(B5131,allstats!$C:$I,7,0),"")</f>
        <v/>
      </c>
      <c r="J5131" t="str">
        <f>IFERROR(VLOOKUP(B5131,allstats!$C:$J,8,0),"")</f>
        <v/>
      </c>
    </row>
    <row r="5132" spans="1:10" x14ac:dyDescent="0.3">
      <c r="A5132" t="s">
        <v>18390</v>
      </c>
      <c r="B5132" t="s">
        <v>18391</v>
      </c>
      <c r="C5132" t="s">
        <v>18392</v>
      </c>
      <c r="D5132" t="s">
        <v>18393</v>
      </c>
      <c r="G5132">
        <f>COUNTIF(allstats!$C:$C,B5132)</f>
        <v>0</v>
      </c>
      <c r="H5132">
        <f>COUNTIF(allstats!$Q:$Q,B5132)</f>
        <v>0</v>
      </c>
      <c r="I5132" t="str">
        <f>IFERROR(VLOOKUP(B5132,allstats!$C:$I,7,0),"")</f>
        <v/>
      </c>
      <c r="J5132" t="str">
        <f>IFERROR(VLOOKUP(B5132,allstats!$C:$J,8,0),"")</f>
        <v/>
      </c>
    </row>
    <row r="5133" spans="1:10" x14ac:dyDescent="0.3">
      <c r="A5133" t="s">
        <v>18390</v>
      </c>
      <c r="B5133" t="s">
        <v>18394</v>
      </c>
      <c r="C5133" t="s">
        <v>18395</v>
      </c>
      <c r="D5133" t="s">
        <v>18396</v>
      </c>
      <c r="G5133">
        <f>COUNTIF(allstats!$C:$C,B5133)</f>
        <v>0</v>
      </c>
      <c r="H5133">
        <f>COUNTIF(allstats!$Q:$Q,B5133)</f>
        <v>0</v>
      </c>
      <c r="I5133" t="str">
        <f>IFERROR(VLOOKUP(B5133,allstats!$C:$I,7,0),"")</f>
        <v/>
      </c>
      <c r="J5133" t="str">
        <f>IFERROR(VLOOKUP(B5133,allstats!$C:$J,8,0),"")</f>
        <v/>
      </c>
    </row>
    <row r="5134" spans="1:10" x14ac:dyDescent="0.3">
      <c r="A5134" t="s">
        <v>18397</v>
      </c>
      <c r="B5134" t="s">
        <v>18398</v>
      </c>
      <c r="C5134" t="s">
        <v>18399</v>
      </c>
      <c r="D5134" t="s">
        <v>18400</v>
      </c>
      <c r="G5134">
        <f>COUNTIF(allstats!$C:$C,B5134)</f>
        <v>0</v>
      </c>
      <c r="H5134">
        <f>COUNTIF(allstats!$Q:$Q,B5134)</f>
        <v>0</v>
      </c>
      <c r="I5134" t="str">
        <f>IFERROR(VLOOKUP(B5134,allstats!$C:$I,7,0),"")</f>
        <v/>
      </c>
      <c r="J5134" t="str">
        <f>IFERROR(VLOOKUP(B5134,allstats!$C:$J,8,0),"")</f>
        <v/>
      </c>
    </row>
    <row r="5135" spans="1:10" x14ac:dyDescent="0.3">
      <c r="A5135" t="s">
        <v>18397</v>
      </c>
      <c r="B5135" t="s">
        <v>18401</v>
      </c>
      <c r="C5135" t="s">
        <v>18402</v>
      </c>
      <c r="D5135" t="s">
        <v>18403</v>
      </c>
      <c r="G5135">
        <f>COUNTIF(allstats!$C:$C,B5135)</f>
        <v>0</v>
      </c>
      <c r="H5135">
        <f>COUNTIF(allstats!$Q:$Q,B5135)</f>
        <v>0</v>
      </c>
      <c r="I5135" t="str">
        <f>IFERROR(VLOOKUP(B5135,allstats!$C:$I,7,0),"")</f>
        <v/>
      </c>
      <c r="J5135" t="str">
        <f>IFERROR(VLOOKUP(B5135,allstats!$C:$J,8,0),"")</f>
        <v/>
      </c>
    </row>
    <row r="5136" spans="1:10" x14ac:dyDescent="0.3">
      <c r="A5136" t="s">
        <v>18404</v>
      </c>
      <c r="B5136" t="s">
        <v>18405</v>
      </c>
      <c r="C5136" t="s">
        <v>18406</v>
      </c>
      <c r="D5136" t="s">
        <v>18407</v>
      </c>
      <c r="G5136">
        <f>COUNTIF(allstats!$C:$C,B5136)</f>
        <v>0</v>
      </c>
      <c r="H5136">
        <f>COUNTIF(allstats!$Q:$Q,B5136)</f>
        <v>0</v>
      </c>
      <c r="I5136" t="str">
        <f>IFERROR(VLOOKUP(B5136,allstats!$C:$I,7,0),"")</f>
        <v/>
      </c>
      <c r="J5136" t="str">
        <f>IFERROR(VLOOKUP(B5136,allstats!$C:$J,8,0),"")</f>
        <v/>
      </c>
    </row>
    <row r="5137" spans="1:10" x14ac:dyDescent="0.3">
      <c r="A5137" t="s">
        <v>18408</v>
      </c>
      <c r="B5137" t="s">
        <v>17907</v>
      </c>
      <c r="C5137" t="s">
        <v>18409</v>
      </c>
      <c r="D5137" t="s">
        <v>18410</v>
      </c>
      <c r="G5137">
        <f>COUNTIF(allstats!$C:$C,B5137)</f>
        <v>0</v>
      </c>
      <c r="H5137">
        <f>COUNTIF(allstats!$Q:$Q,B5137)</f>
        <v>0</v>
      </c>
      <c r="I5137" t="str">
        <f>IFERROR(VLOOKUP(B5137,allstats!$C:$I,7,0),"")</f>
        <v/>
      </c>
      <c r="J5137" t="str">
        <f>IFERROR(VLOOKUP(B5137,allstats!$C:$J,8,0),"")</f>
        <v/>
      </c>
    </row>
    <row r="5138" spans="1:10" x14ac:dyDescent="0.3">
      <c r="A5138" t="s">
        <v>18408</v>
      </c>
      <c r="B5138" t="s">
        <v>18345</v>
      </c>
      <c r="C5138" t="s">
        <v>18411</v>
      </c>
      <c r="D5138" t="s">
        <v>18412</v>
      </c>
      <c r="G5138">
        <f>COUNTIF(allstats!$C:$C,B5138)</f>
        <v>0</v>
      </c>
      <c r="H5138">
        <f>COUNTIF(allstats!$Q:$Q,B5138)</f>
        <v>0</v>
      </c>
      <c r="I5138" t="str">
        <f>IFERROR(VLOOKUP(B5138,allstats!$C:$I,7,0),"")</f>
        <v/>
      </c>
      <c r="J5138" t="str">
        <f>IFERROR(VLOOKUP(B5138,allstats!$C:$J,8,0),"")</f>
        <v/>
      </c>
    </row>
    <row r="5139" spans="1:10" x14ac:dyDescent="0.3">
      <c r="A5139" t="s">
        <v>18413</v>
      </c>
      <c r="B5139" t="s">
        <v>18414</v>
      </c>
      <c r="C5139" t="s">
        <v>18415</v>
      </c>
      <c r="D5139" t="s">
        <v>18416</v>
      </c>
      <c r="G5139">
        <f>COUNTIF(allstats!$C:$C,B5139)</f>
        <v>0</v>
      </c>
      <c r="H5139">
        <f>COUNTIF(allstats!$Q:$Q,B5139)</f>
        <v>0</v>
      </c>
      <c r="I5139" t="str">
        <f>IFERROR(VLOOKUP(B5139,allstats!$C:$I,7,0),"")</f>
        <v/>
      </c>
      <c r="J5139" t="str">
        <f>IFERROR(VLOOKUP(B5139,allstats!$C:$J,8,0),"")</f>
        <v/>
      </c>
    </row>
    <row r="5140" spans="1:10" x14ac:dyDescent="0.3">
      <c r="A5140" t="s">
        <v>18417</v>
      </c>
      <c r="B5140" t="s">
        <v>18418</v>
      </c>
      <c r="C5140" t="s">
        <v>18419</v>
      </c>
      <c r="D5140" t="s">
        <v>18420</v>
      </c>
      <c r="G5140">
        <f>COUNTIF(allstats!$C:$C,B5140)</f>
        <v>0</v>
      </c>
      <c r="H5140">
        <f>COUNTIF(allstats!$Q:$Q,B5140)</f>
        <v>0</v>
      </c>
      <c r="I5140" t="str">
        <f>IFERROR(VLOOKUP(B5140,allstats!$C:$I,7,0),"")</f>
        <v/>
      </c>
      <c r="J5140" t="str">
        <f>IFERROR(VLOOKUP(B5140,allstats!$C:$J,8,0),"")</f>
        <v/>
      </c>
    </row>
    <row r="5141" spans="1:10" x14ac:dyDescent="0.3">
      <c r="A5141" t="s">
        <v>18417</v>
      </c>
      <c r="B5141" t="s">
        <v>18421</v>
      </c>
      <c r="C5141" t="s">
        <v>18422</v>
      </c>
      <c r="D5141" t="s">
        <v>18423</v>
      </c>
      <c r="G5141">
        <f>COUNTIF(allstats!$C:$C,B5141)</f>
        <v>0</v>
      </c>
      <c r="H5141">
        <f>COUNTIF(allstats!$Q:$Q,B5141)</f>
        <v>0</v>
      </c>
      <c r="I5141" t="str">
        <f>IFERROR(VLOOKUP(B5141,allstats!$C:$I,7,0),"")</f>
        <v/>
      </c>
      <c r="J5141" t="str">
        <f>IFERROR(VLOOKUP(B5141,allstats!$C:$J,8,0),"")</f>
        <v/>
      </c>
    </row>
    <row r="5142" spans="1:10" x14ac:dyDescent="0.3">
      <c r="A5142" t="s">
        <v>18424</v>
      </c>
      <c r="B5142" t="s">
        <v>17907</v>
      </c>
      <c r="C5142" t="s">
        <v>18425</v>
      </c>
      <c r="D5142" t="s">
        <v>18426</v>
      </c>
      <c r="G5142">
        <f>COUNTIF(allstats!$C:$C,B5142)</f>
        <v>0</v>
      </c>
      <c r="H5142">
        <f>COUNTIF(allstats!$Q:$Q,B5142)</f>
        <v>0</v>
      </c>
      <c r="I5142" t="str">
        <f>IFERROR(VLOOKUP(B5142,allstats!$C:$I,7,0),"")</f>
        <v/>
      </c>
      <c r="J5142" t="str">
        <f>IFERROR(VLOOKUP(B5142,allstats!$C:$J,8,0),"")</f>
        <v/>
      </c>
    </row>
    <row r="5143" spans="1:10" x14ac:dyDescent="0.3">
      <c r="A5143" t="s">
        <v>18427</v>
      </c>
      <c r="B5143" t="s">
        <v>18428</v>
      </c>
      <c r="C5143" t="s">
        <v>18429</v>
      </c>
      <c r="D5143" t="s">
        <v>18430</v>
      </c>
      <c r="G5143">
        <f>COUNTIF(allstats!$C:$C,B5143)</f>
        <v>0</v>
      </c>
      <c r="H5143">
        <f>COUNTIF(allstats!$Q:$Q,B5143)</f>
        <v>0</v>
      </c>
      <c r="I5143" t="str">
        <f>IFERROR(VLOOKUP(B5143,allstats!$C:$I,7,0),"")</f>
        <v/>
      </c>
      <c r="J5143" t="str">
        <f>IFERROR(VLOOKUP(B5143,allstats!$C:$J,8,0),"")</f>
        <v/>
      </c>
    </row>
    <row r="5144" spans="1:10" x14ac:dyDescent="0.3">
      <c r="A5144" t="s">
        <v>18431</v>
      </c>
      <c r="B5144" t="s">
        <v>18432</v>
      </c>
      <c r="C5144" t="s">
        <v>18433</v>
      </c>
      <c r="D5144" t="s">
        <v>18434</v>
      </c>
      <c r="G5144">
        <f>COUNTIF(allstats!$C:$C,B5144)</f>
        <v>0</v>
      </c>
      <c r="H5144">
        <f>COUNTIF(allstats!$Q:$Q,B5144)</f>
        <v>0</v>
      </c>
      <c r="I5144" t="str">
        <f>IFERROR(VLOOKUP(B5144,allstats!$C:$I,7,0),"")</f>
        <v/>
      </c>
      <c r="J5144" t="str">
        <f>IFERROR(VLOOKUP(B5144,allstats!$C:$J,8,0),"")</f>
        <v/>
      </c>
    </row>
    <row r="5145" spans="1:10" x14ac:dyDescent="0.3">
      <c r="A5145" t="s">
        <v>18435</v>
      </c>
      <c r="B5145" t="s">
        <v>17907</v>
      </c>
      <c r="C5145" t="s">
        <v>18436</v>
      </c>
      <c r="D5145" t="s">
        <v>18437</v>
      </c>
      <c r="G5145">
        <f>COUNTIF(allstats!$C:$C,B5145)</f>
        <v>0</v>
      </c>
      <c r="H5145">
        <f>COUNTIF(allstats!$Q:$Q,B5145)</f>
        <v>0</v>
      </c>
      <c r="I5145" t="str">
        <f>IFERROR(VLOOKUP(B5145,allstats!$C:$I,7,0),"")</f>
        <v/>
      </c>
      <c r="J5145" t="str">
        <f>IFERROR(VLOOKUP(B5145,allstats!$C:$J,8,0),"")</f>
        <v/>
      </c>
    </row>
    <row r="5146" spans="1:10" x14ac:dyDescent="0.3">
      <c r="A5146" t="s">
        <v>18438</v>
      </c>
      <c r="B5146" t="s">
        <v>18439</v>
      </c>
      <c r="C5146" t="s">
        <v>18440</v>
      </c>
      <c r="D5146" t="s">
        <v>18441</v>
      </c>
      <c r="G5146">
        <f>COUNTIF(allstats!$C:$C,B5146)</f>
        <v>1</v>
      </c>
      <c r="H5146">
        <f>COUNTIF(allstats!$Q:$Q,B5146)</f>
        <v>1</v>
      </c>
      <c r="I5146">
        <f>IFERROR(VLOOKUP(B5146,allstats!$C:$I,7,0),"")</f>
        <v>489</v>
      </c>
      <c r="J5146">
        <f>IFERROR(VLOOKUP(B5146,allstats!$C:$J,8,0),"")</f>
        <v>0</v>
      </c>
    </row>
    <row r="5147" spans="1:10" x14ac:dyDescent="0.3">
      <c r="A5147" t="s">
        <v>18442</v>
      </c>
      <c r="B5147" t="s">
        <v>18443</v>
      </c>
      <c r="C5147" t="s">
        <v>18444</v>
      </c>
      <c r="D5147" t="s">
        <v>18445</v>
      </c>
      <c r="G5147">
        <f>COUNTIF(allstats!$C:$C,B5147)</f>
        <v>0</v>
      </c>
      <c r="H5147">
        <f>COUNTIF(allstats!$Q:$Q,B5147)</f>
        <v>0</v>
      </c>
      <c r="I5147" t="str">
        <f>IFERROR(VLOOKUP(B5147,allstats!$C:$I,7,0),"")</f>
        <v/>
      </c>
      <c r="J5147" t="str">
        <f>IFERROR(VLOOKUP(B5147,allstats!$C:$J,8,0),"")</f>
        <v/>
      </c>
    </row>
    <row r="5148" spans="1:10" x14ac:dyDescent="0.3">
      <c r="A5148" t="s">
        <v>18442</v>
      </c>
      <c r="B5148" t="s">
        <v>18446</v>
      </c>
      <c r="C5148" t="s">
        <v>18447</v>
      </c>
      <c r="D5148" t="s">
        <v>18448</v>
      </c>
      <c r="G5148">
        <f>COUNTIF(allstats!$C:$C,B5148)</f>
        <v>0</v>
      </c>
      <c r="H5148">
        <f>COUNTIF(allstats!$Q:$Q,B5148)</f>
        <v>0</v>
      </c>
      <c r="I5148" t="str">
        <f>IFERROR(VLOOKUP(B5148,allstats!$C:$I,7,0),"")</f>
        <v/>
      </c>
      <c r="J5148" t="str">
        <f>IFERROR(VLOOKUP(B5148,allstats!$C:$J,8,0),"")</f>
        <v/>
      </c>
    </row>
    <row r="5149" spans="1:10" x14ac:dyDescent="0.3">
      <c r="A5149" t="s">
        <v>18442</v>
      </c>
      <c r="B5149" t="s">
        <v>18449</v>
      </c>
      <c r="C5149" t="s">
        <v>18450</v>
      </c>
      <c r="D5149" t="s">
        <v>18451</v>
      </c>
      <c r="G5149">
        <f>COUNTIF(allstats!$C:$C,B5149)</f>
        <v>0</v>
      </c>
      <c r="H5149">
        <f>COUNTIF(allstats!$Q:$Q,B5149)</f>
        <v>0</v>
      </c>
      <c r="I5149" t="str">
        <f>IFERROR(VLOOKUP(B5149,allstats!$C:$I,7,0),"")</f>
        <v/>
      </c>
      <c r="J5149" t="str">
        <f>IFERROR(VLOOKUP(B5149,allstats!$C:$J,8,0),"")</f>
        <v/>
      </c>
    </row>
    <row r="5150" spans="1:10" x14ac:dyDescent="0.3">
      <c r="A5150" t="s">
        <v>18442</v>
      </c>
      <c r="B5150" t="s">
        <v>18452</v>
      </c>
      <c r="C5150" t="s">
        <v>18453</v>
      </c>
      <c r="D5150" t="s">
        <v>18454</v>
      </c>
      <c r="G5150">
        <f>COUNTIF(allstats!$C:$C,B5150)</f>
        <v>0</v>
      </c>
      <c r="H5150">
        <f>COUNTIF(allstats!$Q:$Q,B5150)</f>
        <v>0</v>
      </c>
      <c r="I5150" t="str">
        <f>IFERROR(VLOOKUP(B5150,allstats!$C:$I,7,0),"")</f>
        <v/>
      </c>
      <c r="J5150" t="str">
        <f>IFERROR(VLOOKUP(B5150,allstats!$C:$J,8,0),"")</f>
        <v/>
      </c>
    </row>
    <row r="5151" spans="1:10" x14ac:dyDescent="0.3">
      <c r="A5151" t="s">
        <v>18442</v>
      </c>
      <c r="B5151" t="s">
        <v>18455</v>
      </c>
      <c r="C5151" t="s">
        <v>18456</v>
      </c>
      <c r="D5151" t="s">
        <v>18457</v>
      </c>
      <c r="G5151">
        <f>COUNTIF(allstats!$C:$C,B5151)</f>
        <v>0</v>
      </c>
      <c r="H5151">
        <f>COUNTIF(allstats!$Q:$Q,B5151)</f>
        <v>0</v>
      </c>
      <c r="I5151" t="str">
        <f>IFERROR(VLOOKUP(B5151,allstats!$C:$I,7,0),"")</f>
        <v/>
      </c>
      <c r="J5151" t="str">
        <f>IFERROR(VLOOKUP(B5151,allstats!$C:$J,8,0),"")</f>
        <v/>
      </c>
    </row>
    <row r="5152" spans="1:10" x14ac:dyDescent="0.3">
      <c r="A5152" t="s">
        <v>18442</v>
      </c>
      <c r="B5152" t="s">
        <v>18458</v>
      </c>
      <c r="C5152" t="s">
        <v>18459</v>
      </c>
      <c r="D5152" t="s">
        <v>18460</v>
      </c>
      <c r="G5152">
        <f>COUNTIF(allstats!$C:$C,B5152)</f>
        <v>0</v>
      </c>
      <c r="H5152">
        <f>COUNTIF(allstats!$Q:$Q,B5152)</f>
        <v>0</v>
      </c>
      <c r="I5152" t="str">
        <f>IFERROR(VLOOKUP(B5152,allstats!$C:$I,7,0),"")</f>
        <v/>
      </c>
      <c r="J5152" t="str">
        <f>IFERROR(VLOOKUP(B5152,allstats!$C:$J,8,0),"")</f>
        <v/>
      </c>
    </row>
    <row r="5153" spans="1:10" x14ac:dyDescent="0.3">
      <c r="A5153" t="s">
        <v>18442</v>
      </c>
      <c r="B5153" t="s">
        <v>18461</v>
      </c>
      <c r="C5153" t="s">
        <v>18462</v>
      </c>
      <c r="D5153" t="s">
        <v>18463</v>
      </c>
      <c r="G5153">
        <f>COUNTIF(allstats!$C:$C,B5153)</f>
        <v>0</v>
      </c>
      <c r="H5153">
        <f>COUNTIF(allstats!$Q:$Q,B5153)</f>
        <v>0</v>
      </c>
      <c r="I5153" t="str">
        <f>IFERROR(VLOOKUP(B5153,allstats!$C:$I,7,0),"")</f>
        <v/>
      </c>
      <c r="J5153" t="str">
        <f>IFERROR(VLOOKUP(B5153,allstats!$C:$J,8,0),"")</f>
        <v/>
      </c>
    </row>
    <row r="5154" spans="1:10" x14ac:dyDescent="0.3">
      <c r="A5154" t="s">
        <v>18442</v>
      </c>
      <c r="B5154" t="s">
        <v>18464</v>
      </c>
      <c r="C5154" t="s">
        <v>18465</v>
      </c>
      <c r="D5154" t="s">
        <v>18466</v>
      </c>
      <c r="G5154">
        <f>COUNTIF(allstats!$C:$C,B5154)</f>
        <v>0</v>
      </c>
      <c r="H5154">
        <f>COUNTIF(allstats!$Q:$Q,B5154)</f>
        <v>0</v>
      </c>
      <c r="I5154" t="str">
        <f>IFERROR(VLOOKUP(B5154,allstats!$C:$I,7,0),"")</f>
        <v/>
      </c>
      <c r="J5154" t="str">
        <f>IFERROR(VLOOKUP(B5154,allstats!$C:$J,8,0),"")</f>
        <v/>
      </c>
    </row>
    <row r="5155" spans="1:10" x14ac:dyDescent="0.3">
      <c r="A5155" t="s">
        <v>18442</v>
      </c>
      <c r="B5155" t="s">
        <v>18467</v>
      </c>
      <c r="C5155" t="s">
        <v>18468</v>
      </c>
      <c r="D5155" t="s">
        <v>18469</v>
      </c>
      <c r="G5155">
        <f>COUNTIF(allstats!$C:$C,B5155)</f>
        <v>0</v>
      </c>
      <c r="H5155">
        <f>COUNTIF(allstats!$Q:$Q,B5155)</f>
        <v>0</v>
      </c>
      <c r="I5155" t="str">
        <f>IFERROR(VLOOKUP(B5155,allstats!$C:$I,7,0),"")</f>
        <v/>
      </c>
      <c r="J5155" t="str">
        <f>IFERROR(VLOOKUP(B5155,allstats!$C:$J,8,0),"")</f>
        <v/>
      </c>
    </row>
    <row r="5156" spans="1:10" x14ac:dyDescent="0.3">
      <c r="A5156" t="s">
        <v>18442</v>
      </c>
      <c r="B5156" t="s">
        <v>18470</v>
      </c>
      <c r="C5156" t="s">
        <v>18471</v>
      </c>
      <c r="D5156" t="s">
        <v>18472</v>
      </c>
      <c r="G5156">
        <f>COUNTIF(allstats!$C:$C,B5156)</f>
        <v>1</v>
      </c>
      <c r="H5156">
        <f>COUNTIF(allstats!$Q:$Q,B5156)</f>
        <v>1</v>
      </c>
      <c r="I5156">
        <f>IFERROR(VLOOKUP(B5156,allstats!$C:$I,7,0),"")</f>
        <v>233</v>
      </c>
      <c r="J5156">
        <f>IFERROR(VLOOKUP(B5156,allstats!$C:$J,8,0),"")</f>
        <v>0</v>
      </c>
    </row>
    <row r="5157" spans="1:10" x14ac:dyDescent="0.3">
      <c r="A5157" t="s">
        <v>18442</v>
      </c>
      <c r="B5157" t="s">
        <v>18473</v>
      </c>
      <c r="C5157" t="s">
        <v>18474</v>
      </c>
      <c r="D5157" t="s">
        <v>18475</v>
      </c>
      <c r="G5157">
        <f>COUNTIF(allstats!$C:$C,B5157)</f>
        <v>0</v>
      </c>
      <c r="H5157">
        <f>COUNTIF(allstats!$Q:$Q,B5157)</f>
        <v>0</v>
      </c>
      <c r="I5157" t="str">
        <f>IFERROR(VLOOKUP(B5157,allstats!$C:$I,7,0),"")</f>
        <v/>
      </c>
      <c r="J5157" t="str">
        <f>IFERROR(VLOOKUP(B5157,allstats!$C:$J,8,0),"")</f>
        <v/>
      </c>
    </row>
    <row r="5158" spans="1:10" x14ac:dyDescent="0.3">
      <c r="A5158" t="s">
        <v>18442</v>
      </c>
      <c r="B5158" t="s">
        <v>18476</v>
      </c>
      <c r="C5158" t="s">
        <v>18477</v>
      </c>
      <c r="D5158" t="s">
        <v>18478</v>
      </c>
      <c r="G5158">
        <f>COUNTIF(allstats!$C:$C,B5158)</f>
        <v>0</v>
      </c>
      <c r="H5158">
        <f>COUNTIF(allstats!$Q:$Q,B5158)</f>
        <v>0</v>
      </c>
      <c r="I5158" t="str">
        <f>IFERROR(VLOOKUP(B5158,allstats!$C:$I,7,0),"")</f>
        <v/>
      </c>
      <c r="J5158" t="str">
        <f>IFERROR(VLOOKUP(B5158,allstats!$C:$J,8,0),"")</f>
        <v/>
      </c>
    </row>
    <row r="5159" spans="1:10" x14ac:dyDescent="0.3">
      <c r="A5159" t="s">
        <v>18442</v>
      </c>
      <c r="B5159" t="s">
        <v>18479</v>
      </c>
      <c r="C5159" t="s">
        <v>18480</v>
      </c>
      <c r="D5159" t="s">
        <v>18481</v>
      </c>
      <c r="G5159">
        <f>COUNTIF(allstats!$C:$C,B5159)</f>
        <v>0</v>
      </c>
      <c r="H5159">
        <f>COUNTIF(allstats!$Q:$Q,B5159)</f>
        <v>0</v>
      </c>
      <c r="I5159" t="str">
        <f>IFERROR(VLOOKUP(B5159,allstats!$C:$I,7,0),"")</f>
        <v/>
      </c>
      <c r="J5159" t="str">
        <f>IFERROR(VLOOKUP(B5159,allstats!$C:$J,8,0),"")</f>
        <v/>
      </c>
    </row>
    <row r="5160" spans="1:10" x14ac:dyDescent="0.3">
      <c r="A5160" t="s">
        <v>18442</v>
      </c>
      <c r="B5160" t="s">
        <v>18482</v>
      </c>
      <c r="C5160" t="s">
        <v>18483</v>
      </c>
      <c r="D5160" t="s">
        <v>18484</v>
      </c>
      <c r="G5160">
        <f>COUNTIF(allstats!$C:$C,B5160)</f>
        <v>0</v>
      </c>
      <c r="H5160">
        <f>COUNTIF(allstats!$Q:$Q,B5160)</f>
        <v>0</v>
      </c>
      <c r="I5160" t="str">
        <f>IFERROR(VLOOKUP(B5160,allstats!$C:$I,7,0),"")</f>
        <v/>
      </c>
      <c r="J5160" t="str">
        <f>IFERROR(VLOOKUP(B5160,allstats!$C:$J,8,0),"")</f>
        <v/>
      </c>
    </row>
    <row r="5161" spans="1:10" x14ac:dyDescent="0.3">
      <c r="A5161" t="s">
        <v>18442</v>
      </c>
      <c r="B5161" t="s">
        <v>18485</v>
      </c>
      <c r="C5161" t="s">
        <v>18486</v>
      </c>
      <c r="D5161" t="s">
        <v>18487</v>
      </c>
      <c r="G5161">
        <f>COUNTIF(allstats!$C:$C,B5161)</f>
        <v>0</v>
      </c>
      <c r="H5161">
        <f>COUNTIF(allstats!$Q:$Q,B5161)</f>
        <v>0</v>
      </c>
      <c r="I5161" t="str">
        <f>IFERROR(VLOOKUP(B5161,allstats!$C:$I,7,0),"")</f>
        <v/>
      </c>
      <c r="J5161" t="str">
        <f>IFERROR(VLOOKUP(B5161,allstats!$C:$J,8,0),"")</f>
        <v/>
      </c>
    </row>
    <row r="5162" spans="1:10" x14ac:dyDescent="0.3">
      <c r="A5162" t="s">
        <v>18442</v>
      </c>
      <c r="B5162" t="s">
        <v>18488</v>
      </c>
      <c r="C5162" t="s">
        <v>18489</v>
      </c>
      <c r="D5162" t="s">
        <v>18490</v>
      </c>
      <c r="G5162">
        <f>COUNTIF(allstats!$C:$C,B5162)</f>
        <v>0</v>
      </c>
      <c r="H5162">
        <f>COUNTIF(allstats!$Q:$Q,B5162)</f>
        <v>0</v>
      </c>
      <c r="I5162" t="str">
        <f>IFERROR(VLOOKUP(B5162,allstats!$C:$I,7,0),"")</f>
        <v/>
      </c>
      <c r="J5162" t="str">
        <f>IFERROR(VLOOKUP(B5162,allstats!$C:$J,8,0),"")</f>
        <v/>
      </c>
    </row>
    <row r="5163" spans="1:10" x14ac:dyDescent="0.3">
      <c r="A5163" t="s">
        <v>18442</v>
      </c>
      <c r="B5163" t="s">
        <v>18491</v>
      </c>
      <c r="C5163" t="s">
        <v>18492</v>
      </c>
      <c r="D5163" t="s">
        <v>18493</v>
      </c>
      <c r="G5163">
        <f>COUNTIF(allstats!$C:$C,B5163)</f>
        <v>0</v>
      </c>
      <c r="H5163">
        <f>COUNTIF(allstats!$Q:$Q,B5163)</f>
        <v>0</v>
      </c>
      <c r="I5163" t="str">
        <f>IFERROR(VLOOKUP(B5163,allstats!$C:$I,7,0),"")</f>
        <v/>
      </c>
      <c r="J5163" t="str">
        <f>IFERROR(VLOOKUP(B5163,allstats!$C:$J,8,0),"")</f>
        <v/>
      </c>
    </row>
    <row r="5164" spans="1:10" x14ac:dyDescent="0.3">
      <c r="A5164" t="s">
        <v>18442</v>
      </c>
      <c r="B5164" t="s">
        <v>18494</v>
      </c>
      <c r="C5164" t="s">
        <v>18495</v>
      </c>
      <c r="D5164" t="s">
        <v>18496</v>
      </c>
      <c r="G5164">
        <f>COUNTIF(allstats!$C:$C,B5164)</f>
        <v>0</v>
      </c>
      <c r="H5164">
        <f>COUNTIF(allstats!$Q:$Q,B5164)</f>
        <v>0</v>
      </c>
      <c r="I5164" t="str">
        <f>IFERROR(VLOOKUP(B5164,allstats!$C:$I,7,0),"")</f>
        <v/>
      </c>
      <c r="J5164" t="str">
        <f>IFERROR(VLOOKUP(B5164,allstats!$C:$J,8,0),"")</f>
        <v/>
      </c>
    </row>
    <row r="5165" spans="1:10" x14ac:dyDescent="0.3">
      <c r="A5165" t="s">
        <v>18442</v>
      </c>
      <c r="B5165" t="s">
        <v>18497</v>
      </c>
      <c r="C5165" t="s">
        <v>18498</v>
      </c>
      <c r="D5165" t="s">
        <v>18499</v>
      </c>
      <c r="G5165">
        <f>COUNTIF(allstats!$C:$C,B5165)</f>
        <v>0</v>
      </c>
      <c r="H5165">
        <f>COUNTIF(allstats!$Q:$Q,B5165)</f>
        <v>0</v>
      </c>
      <c r="I5165" t="str">
        <f>IFERROR(VLOOKUP(B5165,allstats!$C:$I,7,0),"")</f>
        <v/>
      </c>
      <c r="J5165" t="str">
        <f>IFERROR(VLOOKUP(B5165,allstats!$C:$J,8,0),"")</f>
        <v/>
      </c>
    </row>
    <row r="5166" spans="1:10" x14ac:dyDescent="0.3">
      <c r="A5166" t="s">
        <v>18442</v>
      </c>
      <c r="B5166" t="s">
        <v>18500</v>
      </c>
      <c r="C5166" t="s">
        <v>18501</v>
      </c>
      <c r="D5166" t="s">
        <v>18502</v>
      </c>
      <c r="G5166">
        <f>COUNTIF(allstats!$C:$C,B5166)</f>
        <v>0</v>
      </c>
      <c r="H5166">
        <f>COUNTIF(allstats!$Q:$Q,B5166)</f>
        <v>0</v>
      </c>
      <c r="I5166" t="str">
        <f>IFERROR(VLOOKUP(B5166,allstats!$C:$I,7,0),"")</f>
        <v/>
      </c>
      <c r="J5166" t="str">
        <f>IFERROR(VLOOKUP(B5166,allstats!$C:$J,8,0),"")</f>
        <v/>
      </c>
    </row>
    <row r="5167" spans="1:10" x14ac:dyDescent="0.3">
      <c r="A5167" t="s">
        <v>18442</v>
      </c>
      <c r="B5167" t="s">
        <v>18503</v>
      </c>
      <c r="C5167" t="s">
        <v>18504</v>
      </c>
      <c r="D5167" t="s">
        <v>18505</v>
      </c>
      <c r="G5167">
        <f>COUNTIF(allstats!$C:$C,B5167)</f>
        <v>0</v>
      </c>
      <c r="H5167">
        <f>COUNTIF(allstats!$Q:$Q,B5167)</f>
        <v>0</v>
      </c>
      <c r="I5167" t="str">
        <f>IFERROR(VLOOKUP(B5167,allstats!$C:$I,7,0),"")</f>
        <v/>
      </c>
      <c r="J5167" t="str">
        <f>IFERROR(VLOOKUP(B5167,allstats!$C:$J,8,0),"")</f>
        <v/>
      </c>
    </row>
    <row r="5168" spans="1:10" x14ac:dyDescent="0.3">
      <c r="A5168" t="s">
        <v>18442</v>
      </c>
      <c r="B5168" t="s">
        <v>18506</v>
      </c>
      <c r="C5168" t="s">
        <v>18507</v>
      </c>
      <c r="D5168" t="s">
        <v>18508</v>
      </c>
      <c r="G5168">
        <f>COUNTIF(allstats!$C:$C,B5168)</f>
        <v>0</v>
      </c>
      <c r="H5168">
        <f>COUNTIF(allstats!$Q:$Q,B5168)</f>
        <v>0</v>
      </c>
      <c r="I5168" t="str">
        <f>IFERROR(VLOOKUP(B5168,allstats!$C:$I,7,0),"")</f>
        <v/>
      </c>
      <c r="J5168" t="str">
        <f>IFERROR(VLOOKUP(B5168,allstats!$C:$J,8,0),"")</f>
        <v/>
      </c>
    </row>
    <row r="5169" spans="1:10" x14ac:dyDescent="0.3">
      <c r="A5169" t="s">
        <v>18442</v>
      </c>
      <c r="B5169" t="s">
        <v>18509</v>
      </c>
      <c r="C5169" t="s">
        <v>18510</v>
      </c>
      <c r="D5169" t="s">
        <v>18511</v>
      </c>
      <c r="G5169">
        <f>COUNTIF(allstats!$C:$C,B5169)</f>
        <v>0</v>
      </c>
      <c r="H5169">
        <f>COUNTIF(allstats!$Q:$Q,B5169)</f>
        <v>0</v>
      </c>
      <c r="I5169" t="str">
        <f>IFERROR(VLOOKUP(B5169,allstats!$C:$I,7,0),"")</f>
        <v/>
      </c>
      <c r="J5169" t="str">
        <f>IFERROR(VLOOKUP(B5169,allstats!$C:$J,8,0),"")</f>
        <v/>
      </c>
    </row>
    <row r="5170" spans="1:10" x14ac:dyDescent="0.3">
      <c r="A5170" t="s">
        <v>18512</v>
      </c>
      <c r="B5170" t="s">
        <v>18513</v>
      </c>
      <c r="C5170" t="s">
        <v>18514</v>
      </c>
      <c r="D5170" t="s">
        <v>18515</v>
      </c>
      <c r="G5170">
        <f>COUNTIF(allstats!$C:$C,B5170)</f>
        <v>0</v>
      </c>
      <c r="H5170">
        <f>COUNTIF(allstats!$Q:$Q,B5170)</f>
        <v>0</v>
      </c>
      <c r="I5170" t="str">
        <f>IFERROR(VLOOKUP(B5170,allstats!$C:$I,7,0),"")</f>
        <v/>
      </c>
      <c r="J5170" t="str">
        <f>IFERROR(VLOOKUP(B5170,allstats!$C:$J,8,0),"")</f>
        <v/>
      </c>
    </row>
    <row r="5171" spans="1:10" x14ac:dyDescent="0.3">
      <c r="A5171" t="s">
        <v>18512</v>
      </c>
      <c r="B5171" t="s">
        <v>18516</v>
      </c>
      <c r="C5171" t="s">
        <v>18517</v>
      </c>
      <c r="D5171" t="s">
        <v>18518</v>
      </c>
      <c r="G5171">
        <f>COUNTIF(allstats!$C:$C,B5171)</f>
        <v>0</v>
      </c>
      <c r="H5171">
        <f>COUNTIF(allstats!$Q:$Q,B5171)</f>
        <v>0</v>
      </c>
      <c r="I5171" t="str">
        <f>IFERROR(VLOOKUP(B5171,allstats!$C:$I,7,0),"")</f>
        <v/>
      </c>
      <c r="J5171" t="str">
        <f>IFERROR(VLOOKUP(B5171,allstats!$C:$J,8,0),"")</f>
        <v/>
      </c>
    </row>
    <row r="5172" spans="1:10" x14ac:dyDescent="0.3">
      <c r="A5172" t="s">
        <v>18519</v>
      </c>
      <c r="B5172" t="s">
        <v>18520</v>
      </c>
      <c r="C5172" t="s">
        <v>18521</v>
      </c>
      <c r="D5172" t="s">
        <v>18522</v>
      </c>
      <c r="G5172">
        <f>COUNTIF(allstats!$C:$C,B5172)</f>
        <v>0</v>
      </c>
      <c r="H5172">
        <f>COUNTIF(allstats!$Q:$Q,B5172)</f>
        <v>0</v>
      </c>
      <c r="I5172" t="str">
        <f>IFERROR(VLOOKUP(B5172,allstats!$C:$I,7,0),"")</f>
        <v/>
      </c>
      <c r="J5172" t="str">
        <f>IFERROR(VLOOKUP(B5172,allstats!$C:$J,8,0),"")</f>
        <v/>
      </c>
    </row>
    <row r="5173" spans="1:10" x14ac:dyDescent="0.3">
      <c r="A5173" t="s">
        <v>18523</v>
      </c>
      <c r="B5173" t="s">
        <v>18524</v>
      </c>
      <c r="C5173" t="s">
        <v>18525</v>
      </c>
      <c r="D5173" t="s">
        <v>18526</v>
      </c>
      <c r="G5173">
        <f>COUNTIF(allstats!$C:$C,B5173)</f>
        <v>0</v>
      </c>
      <c r="H5173">
        <f>COUNTIF(allstats!$Q:$Q,B5173)</f>
        <v>0</v>
      </c>
      <c r="I5173" t="str">
        <f>IFERROR(VLOOKUP(B5173,allstats!$C:$I,7,0),"")</f>
        <v/>
      </c>
      <c r="J5173" t="str">
        <f>IFERROR(VLOOKUP(B5173,allstats!$C:$J,8,0),"")</f>
        <v/>
      </c>
    </row>
    <row r="5174" spans="1:10" x14ac:dyDescent="0.3">
      <c r="A5174" t="s">
        <v>18527</v>
      </c>
      <c r="B5174" t="s">
        <v>18528</v>
      </c>
      <c r="C5174" t="s">
        <v>18529</v>
      </c>
      <c r="D5174" t="s">
        <v>18530</v>
      </c>
      <c r="G5174">
        <f>COUNTIF(allstats!$C:$C,B5174)</f>
        <v>0</v>
      </c>
      <c r="H5174">
        <f>COUNTIF(allstats!$Q:$Q,B5174)</f>
        <v>0</v>
      </c>
      <c r="I5174" t="str">
        <f>IFERROR(VLOOKUP(B5174,allstats!$C:$I,7,0),"")</f>
        <v/>
      </c>
      <c r="J5174" t="str">
        <f>IFERROR(VLOOKUP(B5174,allstats!$C:$J,8,0),"")</f>
        <v/>
      </c>
    </row>
    <row r="5175" spans="1:10" x14ac:dyDescent="0.3">
      <c r="A5175" t="s">
        <v>18531</v>
      </c>
      <c r="B5175" t="s">
        <v>18532</v>
      </c>
      <c r="C5175" t="s">
        <v>18533</v>
      </c>
      <c r="D5175" t="s">
        <v>18534</v>
      </c>
      <c r="G5175">
        <f>COUNTIF(allstats!$C:$C,B5175)</f>
        <v>0</v>
      </c>
      <c r="H5175">
        <f>COUNTIF(allstats!$Q:$Q,B5175)</f>
        <v>1</v>
      </c>
      <c r="I5175" t="str">
        <f>IFERROR(VLOOKUP(B5175,allstats!$C:$I,7,0),"")</f>
        <v/>
      </c>
      <c r="J5175" t="str">
        <f>IFERROR(VLOOKUP(B5175,allstats!$C:$J,8,0),"")</f>
        <v/>
      </c>
    </row>
    <row r="5176" spans="1:10" x14ac:dyDescent="0.3">
      <c r="A5176" t="s">
        <v>18531</v>
      </c>
      <c r="B5176" t="s">
        <v>18535</v>
      </c>
      <c r="C5176" t="s">
        <v>18536</v>
      </c>
      <c r="D5176" t="s">
        <v>18537</v>
      </c>
      <c r="G5176">
        <f>COUNTIF(allstats!$C:$C,B5176)</f>
        <v>0</v>
      </c>
      <c r="H5176">
        <f>COUNTIF(allstats!$Q:$Q,B5176)</f>
        <v>0</v>
      </c>
      <c r="I5176" t="str">
        <f>IFERROR(VLOOKUP(B5176,allstats!$C:$I,7,0),"")</f>
        <v/>
      </c>
      <c r="J5176" t="str">
        <f>IFERROR(VLOOKUP(B5176,allstats!$C:$J,8,0),"")</f>
        <v/>
      </c>
    </row>
    <row r="5177" spans="1:10" x14ac:dyDescent="0.3">
      <c r="A5177" t="s">
        <v>18531</v>
      </c>
      <c r="B5177" t="s">
        <v>18538</v>
      </c>
      <c r="C5177" t="s">
        <v>18539</v>
      </c>
      <c r="D5177" t="s">
        <v>18540</v>
      </c>
      <c r="G5177">
        <f>COUNTIF(allstats!$C:$C,B5177)</f>
        <v>0</v>
      </c>
      <c r="H5177">
        <f>COUNTIF(allstats!$Q:$Q,B5177)</f>
        <v>0</v>
      </c>
      <c r="I5177" t="str">
        <f>IFERROR(VLOOKUP(B5177,allstats!$C:$I,7,0),"")</f>
        <v/>
      </c>
      <c r="J5177" t="str">
        <f>IFERROR(VLOOKUP(B5177,allstats!$C:$J,8,0),"")</f>
        <v/>
      </c>
    </row>
    <row r="5178" spans="1:10" x14ac:dyDescent="0.3">
      <c r="A5178" t="s">
        <v>18531</v>
      </c>
      <c r="B5178" t="s">
        <v>18326</v>
      </c>
      <c r="C5178" t="s">
        <v>18541</v>
      </c>
      <c r="D5178" t="s">
        <v>18542</v>
      </c>
      <c r="G5178">
        <f>COUNTIF(allstats!$C:$C,B5178)</f>
        <v>0</v>
      </c>
      <c r="H5178">
        <f>COUNTIF(allstats!$Q:$Q,B5178)</f>
        <v>0</v>
      </c>
      <c r="I5178" t="str">
        <f>IFERROR(VLOOKUP(B5178,allstats!$C:$I,7,0),"")</f>
        <v/>
      </c>
      <c r="J5178" t="str">
        <f>IFERROR(VLOOKUP(B5178,allstats!$C:$J,8,0),"")</f>
        <v/>
      </c>
    </row>
    <row r="5179" spans="1:10" x14ac:dyDescent="0.3">
      <c r="A5179" t="s">
        <v>18531</v>
      </c>
      <c r="B5179" t="s">
        <v>18543</v>
      </c>
      <c r="C5179" t="s">
        <v>18544</v>
      </c>
      <c r="D5179" t="s">
        <v>18545</v>
      </c>
      <c r="G5179">
        <f>COUNTIF(allstats!$C:$C,B5179)</f>
        <v>0</v>
      </c>
      <c r="H5179">
        <f>COUNTIF(allstats!$Q:$Q,B5179)</f>
        <v>0</v>
      </c>
      <c r="I5179" t="str">
        <f>IFERROR(VLOOKUP(B5179,allstats!$C:$I,7,0),"")</f>
        <v/>
      </c>
      <c r="J5179" t="str">
        <f>IFERROR(VLOOKUP(B5179,allstats!$C:$J,8,0),"")</f>
        <v/>
      </c>
    </row>
    <row r="5180" spans="1:10" x14ac:dyDescent="0.3">
      <c r="A5180" t="s">
        <v>18546</v>
      </c>
      <c r="B5180" t="s">
        <v>18547</v>
      </c>
      <c r="C5180" t="s">
        <v>18548</v>
      </c>
      <c r="D5180" t="s">
        <v>18549</v>
      </c>
      <c r="G5180">
        <f>COUNTIF(allstats!$C:$C,B5180)</f>
        <v>0</v>
      </c>
      <c r="H5180">
        <f>COUNTIF(allstats!$Q:$Q,B5180)</f>
        <v>0</v>
      </c>
      <c r="I5180" t="str">
        <f>IFERROR(VLOOKUP(B5180,allstats!$C:$I,7,0),"")</f>
        <v/>
      </c>
      <c r="J5180" t="str">
        <f>IFERROR(VLOOKUP(B5180,allstats!$C:$J,8,0),"")</f>
        <v/>
      </c>
    </row>
    <row r="5181" spans="1:10" x14ac:dyDescent="0.3">
      <c r="A5181" t="s">
        <v>18550</v>
      </c>
      <c r="B5181" t="s">
        <v>18551</v>
      </c>
      <c r="C5181" t="s">
        <v>18552</v>
      </c>
      <c r="D5181" t="s">
        <v>18553</v>
      </c>
      <c r="G5181">
        <f>COUNTIF(allstats!$C:$C,B5181)</f>
        <v>0</v>
      </c>
      <c r="H5181">
        <f>COUNTIF(allstats!$Q:$Q,B5181)</f>
        <v>0</v>
      </c>
      <c r="I5181" t="str">
        <f>IFERROR(VLOOKUP(B5181,allstats!$C:$I,7,0),"")</f>
        <v/>
      </c>
      <c r="J5181" t="str">
        <f>IFERROR(VLOOKUP(B5181,allstats!$C:$J,8,0),"")</f>
        <v/>
      </c>
    </row>
    <row r="5182" spans="1:10" x14ac:dyDescent="0.3">
      <c r="A5182" t="s">
        <v>18554</v>
      </c>
      <c r="B5182" t="s">
        <v>18555</v>
      </c>
      <c r="C5182" t="s">
        <v>18556</v>
      </c>
      <c r="D5182" t="s">
        <v>18557</v>
      </c>
      <c r="G5182">
        <f>COUNTIF(allstats!$C:$C,B5182)</f>
        <v>0</v>
      </c>
      <c r="H5182">
        <f>COUNTIF(allstats!$Q:$Q,B5182)</f>
        <v>0</v>
      </c>
      <c r="I5182" t="str">
        <f>IFERROR(VLOOKUP(B5182,allstats!$C:$I,7,0),"")</f>
        <v/>
      </c>
      <c r="J5182" t="str">
        <f>IFERROR(VLOOKUP(B5182,allstats!$C:$J,8,0),"")</f>
        <v/>
      </c>
    </row>
    <row r="5183" spans="1:10" x14ac:dyDescent="0.3">
      <c r="A5183" t="s">
        <v>18558</v>
      </c>
      <c r="B5183" t="s">
        <v>18559</v>
      </c>
      <c r="C5183" t="s">
        <v>18560</v>
      </c>
      <c r="D5183" t="s">
        <v>18561</v>
      </c>
      <c r="G5183">
        <f>COUNTIF(allstats!$C:$C,B5183)</f>
        <v>0</v>
      </c>
      <c r="H5183">
        <f>COUNTIF(allstats!$Q:$Q,B5183)</f>
        <v>0</v>
      </c>
      <c r="I5183" t="str">
        <f>IFERROR(VLOOKUP(B5183,allstats!$C:$I,7,0),"")</f>
        <v/>
      </c>
      <c r="J5183" t="str">
        <f>IFERROR(VLOOKUP(B5183,allstats!$C:$J,8,0),"")</f>
        <v/>
      </c>
    </row>
    <row r="5184" spans="1:10" x14ac:dyDescent="0.3">
      <c r="A5184" t="s">
        <v>18558</v>
      </c>
      <c r="B5184" t="s">
        <v>18562</v>
      </c>
      <c r="C5184" t="s">
        <v>18563</v>
      </c>
      <c r="D5184" t="s">
        <v>18564</v>
      </c>
      <c r="G5184">
        <f>COUNTIF(allstats!$C:$C,B5184)</f>
        <v>0</v>
      </c>
      <c r="H5184">
        <f>COUNTIF(allstats!$Q:$Q,B5184)</f>
        <v>0</v>
      </c>
      <c r="I5184" t="str">
        <f>IFERROR(VLOOKUP(B5184,allstats!$C:$I,7,0),"")</f>
        <v/>
      </c>
      <c r="J5184" t="str">
        <f>IFERROR(VLOOKUP(B5184,allstats!$C:$J,8,0),"")</f>
        <v/>
      </c>
    </row>
    <row r="5185" spans="1:10" x14ac:dyDescent="0.3">
      <c r="A5185" t="s">
        <v>18558</v>
      </c>
      <c r="B5185" t="s">
        <v>18565</v>
      </c>
      <c r="C5185" t="s">
        <v>18566</v>
      </c>
      <c r="D5185" t="s">
        <v>18567</v>
      </c>
      <c r="G5185">
        <f>COUNTIF(allstats!$C:$C,B5185)</f>
        <v>0</v>
      </c>
      <c r="H5185">
        <f>COUNTIF(allstats!$Q:$Q,B5185)</f>
        <v>0</v>
      </c>
      <c r="I5185" t="str">
        <f>IFERROR(VLOOKUP(B5185,allstats!$C:$I,7,0),"")</f>
        <v/>
      </c>
      <c r="J5185" t="str">
        <f>IFERROR(VLOOKUP(B5185,allstats!$C:$J,8,0),"")</f>
        <v/>
      </c>
    </row>
    <row r="5186" spans="1:10" x14ac:dyDescent="0.3">
      <c r="A5186" t="s">
        <v>18568</v>
      </c>
      <c r="B5186" t="s">
        <v>18569</v>
      </c>
      <c r="C5186" t="s">
        <v>18570</v>
      </c>
      <c r="D5186" t="s">
        <v>18571</v>
      </c>
      <c r="G5186">
        <f>COUNTIF(allstats!$C:$C,B5186)</f>
        <v>0</v>
      </c>
      <c r="H5186">
        <f>COUNTIF(allstats!$Q:$Q,B5186)</f>
        <v>0</v>
      </c>
      <c r="I5186" t="str">
        <f>IFERROR(VLOOKUP(B5186,allstats!$C:$I,7,0),"")</f>
        <v/>
      </c>
      <c r="J5186" t="str">
        <f>IFERROR(VLOOKUP(B5186,allstats!$C:$J,8,0),"")</f>
        <v/>
      </c>
    </row>
    <row r="5187" spans="1:10" x14ac:dyDescent="0.3">
      <c r="A5187" t="s">
        <v>18572</v>
      </c>
      <c r="B5187" t="s">
        <v>18573</v>
      </c>
      <c r="C5187" t="s">
        <v>18574</v>
      </c>
      <c r="D5187" t="s">
        <v>18575</v>
      </c>
      <c r="G5187">
        <f>COUNTIF(allstats!$C:$C,B5187)</f>
        <v>0</v>
      </c>
      <c r="H5187">
        <f>COUNTIF(allstats!$Q:$Q,B5187)</f>
        <v>0</v>
      </c>
      <c r="I5187" t="str">
        <f>IFERROR(VLOOKUP(B5187,allstats!$C:$I,7,0),"")</f>
        <v/>
      </c>
      <c r="J5187" t="str">
        <f>IFERROR(VLOOKUP(B5187,allstats!$C:$J,8,0),"")</f>
        <v/>
      </c>
    </row>
    <row r="5188" spans="1:10" x14ac:dyDescent="0.3">
      <c r="A5188" t="s">
        <v>18576</v>
      </c>
      <c r="B5188" t="s">
        <v>18577</v>
      </c>
      <c r="C5188" t="s">
        <v>18578</v>
      </c>
      <c r="D5188" t="s">
        <v>18579</v>
      </c>
      <c r="G5188">
        <f>COUNTIF(allstats!$C:$C,B5188)</f>
        <v>0</v>
      </c>
      <c r="H5188">
        <f>COUNTIF(allstats!$Q:$Q,B5188)</f>
        <v>0</v>
      </c>
      <c r="I5188" t="str">
        <f>IFERROR(VLOOKUP(B5188,allstats!$C:$I,7,0),"")</f>
        <v/>
      </c>
      <c r="J5188" t="str">
        <f>IFERROR(VLOOKUP(B5188,allstats!$C:$J,8,0),"")</f>
        <v/>
      </c>
    </row>
    <row r="5189" spans="1:10" x14ac:dyDescent="0.3">
      <c r="A5189" t="s">
        <v>18580</v>
      </c>
      <c r="B5189" t="s">
        <v>18581</v>
      </c>
      <c r="C5189" t="s">
        <v>18582</v>
      </c>
      <c r="D5189" t="s">
        <v>18583</v>
      </c>
      <c r="G5189">
        <f>COUNTIF(allstats!$C:$C,B5189)</f>
        <v>0</v>
      </c>
      <c r="H5189">
        <f>COUNTIF(allstats!$Q:$Q,B5189)</f>
        <v>0</v>
      </c>
      <c r="I5189" t="str">
        <f>IFERROR(VLOOKUP(B5189,allstats!$C:$I,7,0),"")</f>
        <v/>
      </c>
      <c r="J5189" t="str">
        <f>IFERROR(VLOOKUP(B5189,allstats!$C:$J,8,0),"")</f>
        <v/>
      </c>
    </row>
    <row r="5190" spans="1:10" x14ac:dyDescent="0.3">
      <c r="A5190" t="s">
        <v>18584</v>
      </c>
      <c r="B5190" t="s">
        <v>18585</v>
      </c>
      <c r="C5190" t="s">
        <v>18586</v>
      </c>
      <c r="D5190" t="s">
        <v>18587</v>
      </c>
      <c r="G5190">
        <f>COUNTIF(allstats!$C:$C,B5190)</f>
        <v>0</v>
      </c>
      <c r="H5190">
        <f>COUNTIF(allstats!$Q:$Q,B5190)</f>
        <v>0</v>
      </c>
      <c r="I5190" t="str">
        <f>IFERROR(VLOOKUP(B5190,allstats!$C:$I,7,0),"")</f>
        <v/>
      </c>
      <c r="J5190" t="str">
        <f>IFERROR(VLOOKUP(B5190,allstats!$C:$J,8,0),"")</f>
        <v/>
      </c>
    </row>
    <row r="5191" spans="1:10" x14ac:dyDescent="0.3">
      <c r="A5191" t="s">
        <v>18584</v>
      </c>
      <c r="B5191" t="s">
        <v>18588</v>
      </c>
      <c r="C5191" t="s">
        <v>18589</v>
      </c>
      <c r="D5191" t="s">
        <v>18590</v>
      </c>
      <c r="G5191">
        <f>COUNTIF(allstats!$C:$C,B5191)</f>
        <v>0</v>
      </c>
      <c r="H5191">
        <f>COUNTIF(allstats!$Q:$Q,B5191)</f>
        <v>0</v>
      </c>
      <c r="I5191" t="str">
        <f>IFERROR(VLOOKUP(B5191,allstats!$C:$I,7,0),"")</f>
        <v/>
      </c>
      <c r="J5191" t="str">
        <f>IFERROR(VLOOKUP(B5191,allstats!$C:$J,8,0),"")</f>
        <v/>
      </c>
    </row>
    <row r="5192" spans="1:10" x14ac:dyDescent="0.3">
      <c r="A5192" t="s">
        <v>18584</v>
      </c>
      <c r="B5192" t="s">
        <v>18591</v>
      </c>
      <c r="C5192" t="s">
        <v>18592</v>
      </c>
      <c r="D5192" t="s">
        <v>18593</v>
      </c>
      <c r="G5192">
        <f>COUNTIF(allstats!$C:$C,B5192)</f>
        <v>0</v>
      </c>
      <c r="H5192">
        <f>COUNTIF(allstats!$Q:$Q,B5192)</f>
        <v>0</v>
      </c>
      <c r="I5192" t="str">
        <f>IFERROR(VLOOKUP(B5192,allstats!$C:$I,7,0),"")</f>
        <v/>
      </c>
      <c r="J5192" t="str">
        <f>IFERROR(VLOOKUP(B5192,allstats!$C:$J,8,0),"")</f>
        <v/>
      </c>
    </row>
    <row r="5193" spans="1:10" x14ac:dyDescent="0.3">
      <c r="A5193" t="s">
        <v>18584</v>
      </c>
      <c r="B5193" t="s">
        <v>18594</v>
      </c>
      <c r="C5193" t="s">
        <v>18595</v>
      </c>
      <c r="D5193" t="s">
        <v>18596</v>
      </c>
      <c r="G5193">
        <f>COUNTIF(allstats!$C:$C,B5193)</f>
        <v>0</v>
      </c>
      <c r="H5193">
        <f>COUNTIF(allstats!$Q:$Q,B5193)</f>
        <v>0</v>
      </c>
      <c r="I5193" t="str">
        <f>IFERROR(VLOOKUP(B5193,allstats!$C:$I,7,0),"")</f>
        <v/>
      </c>
      <c r="J5193" t="str">
        <f>IFERROR(VLOOKUP(B5193,allstats!$C:$J,8,0),"")</f>
        <v/>
      </c>
    </row>
    <row r="5194" spans="1:10" x14ac:dyDescent="0.3">
      <c r="A5194" t="s">
        <v>18584</v>
      </c>
      <c r="B5194" t="s">
        <v>18597</v>
      </c>
      <c r="C5194" t="s">
        <v>18598</v>
      </c>
      <c r="D5194" t="s">
        <v>18599</v>
      </c>
      <c r="G5194">
        <f>COUNTIF(allstats!$C:$C,B5194)</f>
        <v>0</v>
      </c>
      <c r="H5194">
        <f>COUNTIF(allstats!$Q:$Q,B5194)</f>
        <v>0</v>
      </c>
      <c r="I5194" t="str">
        <f>IFERROR(VLOOKUP(B5194,allstats!$C:$I,7,0),"")</f>
        <v/>
      </c>
      <c r="J5194" t="str">
        <f>IFERROR(VLOOKUP(B5194,allstats!$C:$J,8,0),"")</f>
        <v/>
      </c>
    </row>
    <row r="5195" spans="1:10" x14ac:dyDescent="0.3">
      <c r="A5195" t="s">
        <v>18584</v>
      </c>
      <c r="B5195" t="s">
        <v>18600</v>
      </c>
      <c r="C5195" t="s">
        <v>18601</v>
      </c>
      <c r="D5195" t="s">
        <v>18602</v>
      </c>
      <c r="G5195">
        <f>COUNTIF(allstats!$C:$C,B5195)</f>
        <v>1</v>
      </c>
      <c r="H5195">
        <f>COUNTIF(allstats!$Q:$Q,B5195)</f>
        <v>1</v>
      </c>
      <c r="I5195">
        <f>IFERROR(VLOOKUP(B5195,allstats!$C:$I,7,0),"")</f>
        <v>497</v>
      </c>
      <c r="J5195">
        <f>IFERROR(VLOOKUP(B5195,allstats!$C:$J,8,0),"")</f>
        <v>0</v>
      </c>
    </row>
    <row r="5196" spans="1:10" x14ac:dyDescent="0.3">
      <c r="A5196" t="s">
        <v>18584</v>
      </c>
      <c r="B5196" t="s">
        <v>18603</v>
      </c>
      <c r="C5196" t="s">
        <v>18604</v>
      </c>
      <c r="D5196" t="s">
        <v>18605</v>
      </c>
      <c r="G5196">
        <f>COUNTIF(allstats!$C:$C,B5196)</f>
        <v>0</v>
      </c>
      <c r="H5196">
        <f>COUNTIF(allstats!$Q:$Q,B5196)</f>
        <v>0</v>
      </c>
      <c r="I5196" t="str">
        <f>IFERROR(VLOOKUP(B5196,allstats!$C:$I,7,0),"")</f>
        <v/>
      </c>
      <c r="J5196" t="str">
        <f>IFERROR(VLOOKUP(B5196,allstats!$C:$J,8,0),"")</f>
        <v/>
      </c>
    </row>
    <row r="5197" spans="1:10" x14ac:dyDescent="0.3">
      <c r="A5197" t="s">
        <v>18584</v>
      </c>
      <c r="B5197" t="s">
        <v>18606</v>
      </c>
      <c r="C5197" t="s">
        <v>18607</v>
      </c>
      <c r="D5197" t="s">
        <v>18608</v>
      </c>
      <c r="G5197">
        <f>COUNTIF(allstats!$C:$C,B5197)</f>
        <v>0</v>
      </c>
      <c r="H5197">
        <f>COUNTIF(allstats!$Q:$Q,B5197)</f>
        <v>0</v>
      </c>
      <c r="I5197" t="str">
        <f>IFERROR(VLOOKUP(B5197,allstats!$C:$I,7,0),"")</f>
        <v/>
      </c>
      <c r="J5197" t="str">
        <f>IFERROR(VLOOKUP(B5197,allstats!$C:$J,8,0),"")</f>
        <v/>
      </c>
    </row>
    <row r="5198" spans="1:10" x14ac:dyDescent="0.3">
      <c r="A5198" t="s">
        <v>18584</v>
      </c>
      <c r="B5198" t="s">
        <v>18609</v>
      </c>
      <c r="C5198" t="s">
        <v>18610</v>
      </c>
      <c r="D5198" t="s">
        <v>18611</v>
      </c>
      <c r="G5198">
        <f>COUNTIF(allstats!$C:$C,B5198)</f>
        <v>0</v>
      </c>
      <c r="H5198">
        <f>COUNTIF(allstats!$Q:$Q,B5198)</f>
        <v>0</v>
      </c>
      <c r="I5198" t="str">
        <f>IFERROR(VLOOKUP(B5198,allstats!$C:$I,7,0),"")</f>
        <v/>
      </c>
      <c r="J5198" t="str">
        <f>IFERROR(VLOOKUP(B5198,allstats!$C:$J,8,0),"")</f>
        <v/>
      </c>
    </row>
    <row r="5199" spans="1:10" x14ac:dyDescent="0.3">
      <c r="A5199" t="s">
        <v>18584</v>
      </c>
      <c r="B5199" t="s">
        <v>18612</v>
      </c>
      <c r="C5199" t="s">
        <v>18613</v>
      </c>
      <c r="D5199" t="s">
        <v>18614</v>
      </c>
      <c r="G5199">
        <f>COUNTIF(allstats!$C:$C,B5199)</f>
        <v>0</v>
      </c>
      <c r="H5199">
        <f>COUNTIF(allstats!$Q:$Q,B5199)</f>
        <v>0</v>
      </c>
      <c r="I5199" t="str">
        <f>IFERROR(VLOOKUP(B5199,allstats!$C:$I,7,0),"")</f>
        <v/>
      </c>
      <c r="J5199" t="str">
        <f>IFERROR(VLOOKUP(B5199,allstats!$C:$J,8,0),"")</f>
        <v/>
      </c>
    </row>
    <row r="5200" spans="1:10" x14ac:dyDescent="0.3">
      <c r="A5200" t="s">
        <v>18584</v>
      </c>
      <c r="B5200" t="s">
        <v>17932</v>
      </c>
      <c r="C5200" t="s">
        <v>18615</v>
      </c>
      <c r="D5200" t="s">
        <v>18616</v>
      </c>
      <c r="G5200">
        <f>COUNTIF(allstats!$C:$C,B5200)</f>
        <v>0</v>
      </c>
      <c r="H5200">
        <f>COUNTIF(allstats!$Q:$Q,B5200)</f>
        <v>0</v>
      </c>
      <c r="I5200" t="str">
        <f>IFERROR(VLOOKUP(B5200,allstats!$C:$I,7,0),"")</f>
        <v/>
      </c>
      <c r="J5200" t="str">
        <f>IFERROR(VLOOKUP(B5200,allstats!$C:$J,8,0),"")</f>
        <v/>
      </c>
    </row>
    <row r="5201" spans="1:10" x14ac:dyDescent="0.3">
      <c r="A5201" t="s">
        <v>18584</v>
      </c>
      <c r="B5201" t="s">
        <v>17490</v>
      </c>
      <c r="C5201" t="s">
        <v>18617</v>
      </c>
      <c r="D5201" t="s">
        <v>18618</v>
      </c>
      <c r="G5201">
        <f>COUNTIF(allstats!$C:$C,B5201)</f>
        <v>0</v>
      </c>
      <c r="H5201">
        <f>COUNTIF(allstats!$Q:$Q,B5201)</f>
        <v>0</v>
      </c>
      <c r="I5201" t="str">
        <f>IFERROR(VLOOKUP(B5201,allstats!$C:$I,7,0),"")</f>
        <v/>
      </c>
      <c r="J5201" t="str">
        <f>IFERROR(VLOOKUP(B5201,allstats!$C:$J,8,0),"")</f>
        <v/>
      </c>
    </row>
    <row r="5202" spans="1:10" x14ac:dyDescent="0.3">
      <c r="A5202" t="s">
        <v>18584</v>
      </c>
      <c r="B5202" t="s">
        <v>18619</v>
      </c>
      <c r="C5202" t="s">
        <v>18620</v>
      </c>
      <c r="D5202" t="s">
        <v>18621</v>
      </c>
      <c r="G5202">
        <f>COUNTIF(allstats!$C:$C,B5202)</f>
        <v>0</v>
      </c>
      <c r="H5202">
        <f>COUNTIF(allstats!$Q:$Q,B5202)</f>
        <v>0</v>
      </c>
      <c r="I5202" t="str">
        <f>IFERROR(VLOOKUP(B5202,allstats!$C:$I,7,0),"")</f>
        <v/>
      </c>
      <c r="J5202" t="str">
        <f>IFERROR(VLOOKUP(B5202,allstats!$C:$J,8,0),"")</f>
        <v/>
      </c>
    </row>
    <row r="5203" spans="1:10" x14ac:dyDescent="0.3">
      <c r="A5203" t="s">
        <v>18584</v>
      </c>
      <c r="B5203" t="s">
        <v>18622</v>
      </c>
      <c r="C5203" t="s">
        <v>18623</v>
      </c>
      <c r="D5203" t="s">
        <v>18624</v>
      </c>
      <c r="G5203">
        <f>COUNTIF(allstats!$C:$C,B5203)</f>
        <v>0</v>
      </c>
      <c r="H5203">
        <f>COUNTIF(allstats!$Q:$Q,B5203)</f>
        <v>0</v>
      </c>
      <c r="I5203" t="str">
        <f>IFERROR(VLOOKUP(B5203,allstats!$C:$I,7,0),"")</f>
        <v/>
      </c>
      <c r="J5203" t="str">
        <f>IFERROR(VLOOKUP(B5203,allstats!$C:$J,8,0),"")</f>
        <v/>
      </c>
    </row>
    <row r="5204" spans="1:10" x14ac:dyDescent="0.3">
      <c r="A5204" t="s">
        <v>18584</v>
      </c>
      <c r="B5204" t="s">
        <v>18326</v>
      </c>
      <c r="C5204" t="s">
        <v>18625</v>
      </c>
      <c r="D5204" t="s">
        <v>18626</v>
      </c>
      <c r="G5204">
        <f>COUNTIF(allstats!$C:$C,B5204)</f>
        <v>0</v>
      </c>
      <c r="H5204">
        <f>COUNTIF(allstats!$Q:$Q,B5204)</f>
        <v>0</v>
      </c>
      <c r="I5204" t="str">
        <f>IFERROR(VLOOKUP(B5204,allstats!$C:$I,7,0),"")</f>
        <v/>
      </c>
      <c r="J5204" t="str">
        <f>IFERROR(VLOOKUP(B5204,allstats!$C:$J,8,0),"")</f>
        <v/>
      </c>
    </row>
    <row r="5205" spans="1:10" x14ac:dyDescent="0.3">
      <c r="A5205" t="s">
        <v>18584</v>
      </c>
      <c r="B5205" t="s">
        <v>18326</v>
      </c>
      <c r="C5205" t="s">
        <v>18627</v>
      </c>
      <c r="D5205" t="s">
        <v>18628</v>
      </c>
      <c r="G5205">
        <f>COUNTIF(allstats!$C:$C,B5205)</f>
        <v>0</v>
      </c>
      <c r="H5205">
        <f>COUNTIF(allstats!$Q:$Q,B5205)</f>
        <v>0</v>
      </c>
      <c r="I5205" t="str">
        <f>IFERROR(VLOOKUP(B5205,allstats!$C:$I,7,0),"")</f>
        <v/>
      </c>
      <c r="J5205" t="str">
        <f>IFERROR(VLOOKUP(B5205,allstats!$C:$J,8,0),"")</f>
        <v/>
      </c>
    </row>
    <row r="5206" spans="1:10" x14ac:dyDescent="0.3">
      <c r="A5206" t="s">
        <v>18584</v>
      </c>
      <c r="B5206" t="s">
        <v>18629</v>
      </c>
      <c r="C5206" t="s">
        <v>18630</v>
      </c>
      <c r="D5206" t="s">
        <v>18631</v>
      </c>
      <c r="G5206">
        <f>COUNTIF(allstats!$C:$C,B5206)</f>
        <v>2</v>
      </c>
      <c r="H5206">
        <f>COUNTIF(allstats!$Q:$Q,B5206)</f>
        <v>1</v>
      </c>
      <c r="I5206">
        <f>IFERROR(VLOOKUP(B5206,allstats!$C:$I,7,0),"")</f>
        <v>10</v>
      </c>
      <c r="J5206">
        <f>IFERROR(VLOOKUP(B5206,allstats!$C:$J,8,0),"")</f>
        <v>0</v>
      </c>
    </row>
    <row r="5207" spans="1:10" x14ac:dyDescent="0.3">
      <c r="A5207" t="s">
        <v>18584</v>
      </c>
      <c r="B5207" t="s">
        <v>18632</v>
      </c>
      <c r="C5207" t="s">
        <v>18633</v>
      </c>
      <c r="D5207" t="s">
        <v>18634</v>
      </c>
      <c r="G5207">
        <f>COUNTIF(allstats!$C:$C,B5207)</f>
        <v>0</v>
      </c>
      <c r="H5207">
        <f>COUNTIF(allstats!$Q:$Q,B5207)</f>
        <v>0</v>
      </c>
      <c r="I5207" t="str">
        <f>IFERROR(VLOOKUP(B5207,allstats!$C:$I,7,0),"")</f>
        <v/>
      </c>
      <c r="J5207" t="str">
        <f>IFERROR(VLOOKUP(B5207,allstats!$C:$J,8,0),"")</f>
        <v/>
      </c>
    </row>
    <row r="5208" spans="1:10" x14ac:dyDescent="0.3">
      <c r="A5208" t="s">
        <v>18584</v>
      </c>
      <c r="B5208" t="s">
        <v>18635</v>
      </c>
      <c r="C5208" t="s">
        <v>18636</v>
      </c>
      <c r="D5208" t="s">
        <v>18637</v>
      </c>
      <c r="G5208">
        <f>COUNTIF(allstats!$C:$C,B5208)</f>
        <v>0</v>
      </c>
      <c r="H5208">
        <f>COUNTIF(allstats!$Q:$Q,B5208)</f>
        <v>0</v>
      </c>
      <c r="I5208" t="str">
        <f>IFERROR(VLOOKUP(B5208,allstats!$C:$I,7,0),"")</f>
        <v/>
      </c>
      <c r="J5208" t="str">
        <f>IFERROR(VLOOKUP(B5208,allstats!$C:$J,8,0),"")</f>
        <v/>
      </c>
    </row>
    <row r="5209" spans="1:10" x14ac:dyDescent="0.3">
      <c r="A5209" t="s">
        <v>18584</v>
      </c>
      <c r="B5209" t="s">
        <v>18638</v>
      </c>
      <c r="C5209" t="s">
        <v>18639</v>
      </c>
      <c r="D5209" t="s">
        <v>18640</v>
      </c>
      <c r="G5209">
        <f>COUNTIF(allstats!$C:$C,B5209)</f>
        <v>0</v>
      </c>
      <c r="H5209">
        <f>COUNTIF(allstats!$Q:$Q,B5209)</f>
        <v>0</v>
      </c>
      <c r="I5209" t="str">
        <f>IFERROR(VLOOKUP(B5209,allstats!$C:$I,7,0),"")</f>
        <v/>
      </c>
      <c r="J5209" t="str">
        <f>IFERROR(VLOOKUP(B5209,allstats!$C:$J,8,0),"")</f>
        <v/>
      </c>
    </row>
    <row r="5210" spans="1:10" x14ac:dyDescent="0.3">
      <c r="A5210" t="s">
        <v>18584</v>
      </c>
      <c r="B5210" t="s">
        <v>18641</v>
      </c>
      <c r="C5210" t="s">
        <v>18642</v>
      </c>
      <c r="D5210" t="s">
        <v>18643</v>
      </c>
      <c r="G5210">
        <f>COUNTIF(allstats!$C:$C,B5210)</f>
        <v>0</v>
      </c>
      <c r="H5210">
        <f>COUNTIF(allstats!$Q:$Q,B5210)</f>
        <v>0</v>
      </c>
      <c r="I5210" t="str">
        <f>IFERROR(VLOOKUP(B5210,allstats!$C:$I,7,0),"")</f>
        <v/>
      </c>
      <c r="J5210" t="str">
        <f>IFERROR(VLOOKUP(B5210,allstats!$C:$J,8,0),"")</f>
        <v/>
      </c>
    </row>
    <row r="5211" spans="1:10" x14ac:dyDescent="0.3">
      <c r="A5211" t="s">
        <v>18584</v>
      </c>
      <c r="B5211" t="s">
        <v>18644</v>
      </c>
      <c r="C5211" t="s">
        <v>18645</v>
      </c>
      <c r="D5211" t="s">
        <v>18646</v>
      </c>
      <c r="G5211">
        <f>COUNTIF(allstats!$C:$C,B5211)</f>
        <v>0</v>
      </c>
      <c r="H5211">
        <f>COUNTIF(allstats!$Q:$Q,B5211)</f>
        <v>0</v>
      </c>
      <c r="I5211" t="str">
        <f>IFERROR(VLOOKUP(B5211,allstats!$C:$I,7,0),"")</f>
        <v/>
      </c>
      <c r="J5211" t="str">
        <f>IFERROR(VLOOKUP(B5211,allstats!$C:$J,8,0),"")</f>
        <v/>
      </c>
    </row>
    <row r="5212" spans="1:10" x14ac:dyDescent="0.3">
      <c r="A5212" t="s">
        <v>18584</v>
      </c>
      <c r="B5212" t="s">
        <v>18647</v>
      </c>
      <c r="C5212" t="s">
        <v>18648</v>
      </c>
      <c r="D5212" t="s">
        <v>18649</v>
      </c>
      <c r="G5212">
        <f>COUNTIF(allstats!$C:$C,B5212)</f>
        <v>0</v>
      </c>
      <c r="H5212">
        <f>COUNTIF(allstats!$Q:$Q,B5212)</f>
        <v>0</v>
      </c>
      <c r="I5212" t="str">
        <f>IFERROR(VLOOKUP(B5212,allstats!$C:$I,7,0),"")</f>
        <v/>
      </c>
      <c r="J5212" t="str">
        <f>IFERROR(VLOOKUP(B5212,allstats!$C:$J,8,0),"")</f>
        <v/>
      </c>
    </row>
    <row r="5213" spans="1:10" x14ac:dyDescent="0.3">
      <c r="A5213" t="s">
        <v>18584</v>
      </c>
      <c r="B5213" t="s">
        <v>18650</v>
      </c>
      <c r="C5213" t="s">
        <v>18651</v>
      </c>
      <c r="D5213" t="s">
        <v>18652</v>
      </c>
      <c r="G5213">
        <f>COUNTIF(allstats!$C:$C,B5213)</f>
        <v>0</v>
      </c>
      <c r="H5213">
        <f>COUNTIF(allstats!$Q:$Q,B5213)</f>
        <v>0</v>
      </c>
      <c r="I5213" t="str">
        <f>IFERROR(VLOOKUP(B5213,allstats!$C:$I,7,0),"")</f>
        <v/>
      </c>
      <c r="J5213" t="str">
        <f>IFERROR(VLOOKUP(B5213,allstats!$C:$J,8,0),"")</f>
        <v/>
      </c>
    </row>
    <row r="5214" spans="1:10" x14ac:dyDescent="0.3">
      <c r="A5214" t="s">
        <v>18584</v>
      </c>
      <c r="B5214" t="s">
        <v>18653</v>
      </c>
      <c r="C5214" t="s">
        <v>18654</v>
      </c>
      <c r="D5214" t="s">
        <v>18655</v>
      </c>
      <c r="G5214">
        <f>COUNTIF(allstats!$C:$C,B5214)</f>
        <v>0</v>
      </c>
      <c r="H5214">
        <f>COUNTIF(allstats!$Q:$Q,B5214)</f>
        <v>0</v>
      </c>
      <c r="I5214" t="str">
        <f>IFERROR(VLOOKUP(B5214,allstats!$C:$I,7,0),"")</f>
        <v/>
      </c>
      <c r="J5214" t="str">
        <f>IFERROR(VLOOKUP(B5214,allstats!$C:$J,8,0),"")</f>
        <v/>
      </c>
    </row>
    <row r="5215" spans="1:10" x14ac:dyDescent="0.3">
      <c r="A5215" t="s">
        <v>18584</v>
      </c>
      <c r="B5215" t="s">
        <v>18656</v>
      </c>
      <c r="C5215" t="s">
        <v>18657</v>
      </c>
      <c r="D5215" t="s">
        <v>18658</v>
      </c>
      <c r="G5215">
        <f>COUNTIF(allstats!$C:$C,B5215)</f>
        <v>0</v>
      </c>
      <c r="H5215">
        <f>COUNTIF(allstats!$Q:$Q,B5215)</f>
        <v>0</v>
      </c>
      <c r="I5215" t="str">
        <f>IFERROR(VLOOKUP(B5215,allstats!$C:$I,7,0),"")</f>
        <v/>
      </c>
      <c r="J5215" t="str">
        <f>IFERROR(VLOOKUP(B5215,allstats!$C:$J,8,0),"")</f>
        <v/>
      </c>
    </row>
    <row r="5216" spans="1:10" x14ac:dyDescent="0.3">
      <c r="A5216" t="s">
        <v>18659</v>
      </c>
      <c r="B5216" t="s">
        <v>18660</v>
      </c>
      <c r="C5216" t="s">
        <v>18661</v>
      </c>
      <c r="D5216" t="s">
        <v>18662</v>
      </c>
      <c r="G5216">
        <f>COUNTIF(allstats!$C:$C,B5216)</f>
        <v>0</v>
      </c>
      <c r="H5216">
        <f>COUNTIF(allstats!$Q:$Q,B5216)</f>
        <v>0</v>
      </c>
      <c r="I5216" t="str">
        <f>IFERROR(VLOOKUP(B5216,allstats!$C:$I,7,0),"")</f>
        <v/>
      </c>
      <c r="J5216" t="str">
        <f>IFERROR(VLOOKUP(B5216,allstats!$C:$J,8,0),"")</f>
        <v/>
      </c>
    </row>
    <row r="5217" spans="1:10" x14ac:dyDescent="0.3">
      <c r="A5217" t="s">
        <v>18659</v>
      </c>
      <c r="B5217" t="s">
        <v>18663</v>
      </c>
      <c r="C5217" t="s">
        <v>18664</v>
      </c>
      <c r="D5217" t="s">
        <v>18665</v>
      </c>
      <c r="G5217">
        <f>COUNTIF(allstats!$C:$C,B5217)</f>
        <v>0</v>
      </c>
      <c r="H5217">
        <f>COUNTIF(allstats!$Q:$Q,B5217)</f>
        <v>0</v>
      </c>
      <c r="I5217" t="str">
        <f>IFERROR(VLOOKUP(B5217,allstats!$C:$I,7,0),"")</f>
        <v/>
      </c>
      <c r="J5217" t="str">
        <f>IFERROR(VLOOKUP(B5217,allstats!$C:$J,8,0),"")</f>
        <v/>
      </c>
    </row>
    <row r="5218" spans="1:10" x14ac:dyDescent="0.3">
      <c r="A5218" t="s">
        <v>18659</v>
      </c>
      <c r="B5218" t="s">
        <v>18666</v>
      </c>
      <c r="C5218" t="s">
        <v>18667</v>
      </c>
      <c r="D5218" t="s">
        <v>18668</v>
      </c>
      <c r="G5218">
        <f>COUNTIF(allstats!$C:$C,B5218)</f>
        <v>0</v>
      </c>
      <c r="H5218">
        <f>COUNTIF(allstats!$Q:$Q,B5218)</f>
        <v>0</v>
      </c>
      <c r="I5218" t="str">
        <f>IFERROR(VLOOKUP(B5218,allstats!$C:$I,7,0),"")</f>
        <v/>
      </c>
      <c r="J5218" t="str">
        <f>IFERROR(VLOOKUP(B5218,allstats!$C:$J,8,0),"")</f>
        <v/>
      </c>
    </row>
    <row r="5219" spans="1:10" x14ac:dyDescent="0.3">
      <c r="A5219" t="s">
        <v>18669</v>
      </c>
      <c r="B5219" t="s">
        <v>18670</v>
      </c>
      <c r="C5219" t="s">
        <v>18671</v>
      </c>
      <c r="D5219" t="s">
        <v>18672</v>
      </c>
      <c r="G5219">
        <f>COUNTIF(allstats!$C:$C,B5219)</f>
        <v>0</v>
      </c>
      <c r="H5219">
        <f>COUNTIF(allstats!$Q:$Q,B5219)</f>
        <v>1</v>
      </c>
      <c r="I5219" t="str">
        <f>IFERROR(VLOOKUP(B5219,allstats!$C:$I,7,0),"")</f>
        <v/>
      </c>
      <c r="J5219" t="str">
        <f>IFERROR(VLOOKUP(B5219,allstats!$C:$J,8,0),"")</f>
        <v/>
      </c>
    </row>
    <row r="5220" spans="1:10" x14ac:dyDescent="0.3">
      <c r="A5220" t="s">
        <v>18673</v>
      </c>
      <c r="B5220" t="s">
        <v>18674</v>
      </c>
      <c r="C5220" t="s">
        <v>18675</v>
      </c>
      <c r="D5220" t="s">
        <v>18676</v>
      </c>
      <c r="G5220">
        <f>COUNTIF(allstats!$C:$C,B5220)</f>
        <v>0</v>
      </c>
      <c r="H5220">
        <f>COUNTIF(allstats!$Q:$Q,B5220)</f>
        <v>0</v>
      </c>
      <c r="I5220" t="str">
        <f>IFERROR(VLOOKUP(B5220,allstats!$C:$I,7,0),"")</f>
        <v/>
      </c>
      <c r="J5220" t="str">
        <f>IFERROR(VLOOKUP(B5220,allstats!$C:$J,8,0),"")</f>
        <v/>
      </c>
    </row>
    <row r="5221" spans="1:10" x14ac:dyDescent="0.3">
      <c r="A5221" t="s">
        <v>18677</v>
      </c>
      <c r="B5221" t="s">
        <v>5785</v>
      </c>
      <c r="C5221" t="s">
        <v>18678</v>
      </c>
      <c r="D5221" t="s">
        <v>18679</v>
      </c>
      <c r="G5221">
        <f>COUNTIF(allstats!$C:$C,B5221)</f>
        <v>0</v>
      </c>
      <c r="H5221">
        <f>COUNTIF(allstats!$Q:$Q,B5221)</f>
        <v>0</v>
      </c>
      <c r="I5221" t="str">
        <f>IFERROR(VLOOKUP(B5221,allstats!$C:$I,7,0),"")</f>
        <v/>
      </c>
      <c r="J5221" t="str">
        <f>IFERROR(VLOOKUP(B5221,allstats!$C:$J,8,0),"")</f>
        <v/>
      </c>
    </row>
    <row r="5222" spans="1:10" x14ac:dyDescent="0.3">
      <c r="A5222" t="s">
        <v>18677</v>
      </c>
      <c r="B5222" t="s">
        <v>17932</v>
      </c>
      <c r="C5222" t="s">
        <v>18680</v>
      </c>
      <c r="D5222" t="s">
        <v>3080</v>
      </c>
      <c r="G5222">
        <f>COUNTIF(allstats!$C:$C,B5222)</f>
        <v>0</v>
      </c>
      <c r="H5222">
        <f>COUNTIF(allstats!$Q:$Q,B5222)</f>
        <v>0</v>
      </c>
      <c r="I5222" t="str">
        <f>IFERROR(VLOOKUP(B5222,allstats!$C:$I,7,0),"")</f>
        <v/>
      </c>
      <c r="J5222" t="str">
        <f>IFERROR(VLOOKUP(B5222,allstats!$C:$J,8,0),"")</f>
        <v/>
      </c>
    </row>
    <row r="5223" spans="1:10" x14ac:dyDescent="0.3">
      <c r="A5223" t="s">
        <v>18677</v>
      </c>
      <c r="B5223" t="s">
        <v>18681</v>
      </c>
      <c r="C5223" t="s">
        <v>18682</v>
      </c>
      <c r="D5223" t="s">
        <v>18683</v>
      </c>
      <c r="G5223">
        <f>COUNTIF(allstats!$C:$C,B5223)</f>
        <v>0</v>
      </c>
      <c r="H5223">
        <f>COUNTIF(allstats!$Q:$Q,B5223)</f>
        <v>0</v>
      </c>
      <c r="I5223" t="str">
        <f>IFERROR(VLOOKUP(B5223,allstats!$C:$I,7,0),"")</f>
        <v/>
      </c>
      <c r="J5223" t="str">
        <f>IFERROR(VLOOKUP(B5223,allstats!$C:$J,8,0),"")</f>
        <v/>
      </c>
    </row>
    <row r="5224" spans="1:10" x14ac:dyDescent="0.3">
      <c r="A5224" t="s">
        <v>18684</v>
      </c>
      <c r="B5224" t="s">
        <v>17907</v>
      </c>
      <c r="C5224" t="s">
        <v>18685</v>
      </c>
      <c r="D5224" t="s">
        <v>18686</v>
      </c>
      <c r="G5224">
        <f>COUNTIF(allstats!$C:$C,B5224)</f>
        <v>0</v>
      </c>
      <c r="H5224">
        <f>COUNTIF(allstats!$Q:$Q,B5224)</f>
        <v>0</v>
      </c>
      <c r="I5224" t="str">
        <f>IFERROR(VLOOKUP(B5224,allstats!$C:$I,7,0),"")</f>
        <v/>
      </c>
      <c r="J5224" t="str">
        <f>IFERROR(VLOOKUP(B5224,allstats!$C:$J,8,0),"")</f>
        <v/>
      </c>
    </row>
    <row r="5225" spans="1:10" x14ac:dyDescent="0.3">
      <c r="A5225" t="s">
        <v>18684</v>
      </c>
      <c r="B5225" t="s">
        <v>16402</v>
      </c>
      <c r="C5225" t="s">
        <v>18687</v>
      </c>
      <c r="D5225" t="s">
        <v>18688</v>
      </c>
      <c r="G5225">
        <f>COUNTIF(allstats!$C:$C,B5225)</f>
        <v>0</v>
      </c>
      <c r="H5225">
        <f>COUNTIF(allstats!$Q:$Q,B5225)</f>
        <v>0</v>
      </c>
      <c r="I5225" t="str">
        <f>IFERROR(VLOOKUP(B5225,allstats!$C:$I,7,0),"")</f>
        <v/>
      </c>
      <c r="J5225" t="str">
        <f>IFERROR(VLOOKUP(B5225,allstats!$C:$J,8,0),"")</f>
        <v/>
      </c>
    </row>
    <row r="5226" spans="1:10" x14ac:dyDescent="0.3">
      <c r="A5226" t="s">
        <v>18684</v>
      </c>
      <c r="B5226" t="s">
        <v>18689</v>
      </c>
      <c r="C5226" t="s">
        <v>18690</v>
      </c>
      <c r="D5226" t="s">
        <v>18691</v>
      </c>
      <c r="G5226">
        <f>COUNTIF(allstats!$C:$C,B5226)</f>
        <v>1</v>
      </c>
      <c r="H5226">
        <f>COUNTIF(allstats!$Q:$Q,B5226)</f>
        <v>1</v>
      </c>
      <c r="I5226">
        <f>IFERROR(VLOOKUP(B5226,allstats!$C:$I,7,0),"")</f>
        <v>388</v>
      </c>
      <c r="J5226">
        <f>IFERROR(VLOOKUP(B5226,allstats!$C:$J,8,0),"")</f>
        <v>0</v>
      </c>
    </row>
    <row r="5227" spans="1:10" x14ac:dyDescent="0.3">
      <c r="A5227" t="s">
        <v>18692</v>
      </c>
      <c r="B5227" t="s">
        <v>18693</v>
      </c>
      <c r="C5227" t="s">
        <v>18694</v>
      </c>
      <c r="D5227" t="s">
        <v>18695</v>
      </c>
      <c r="G5227">
        <f>COUNTIF(allstats!$C:$C,B5227)</f>
        <v>0</v>
      </c>
      <c r="H5227">
        <f>COUNTIF(allstats!$Q:$Q,B5227)</f>
        <v>0</v>
      </c>
      <c r="I5227" t="str">
        <f>IFERROR(VLOOKUP(B5227,allstats!$C:$I,7,0),"")</f>
        <v/>
      </c>
      <c r="J5227" t="str">
        <f>IFERROR(VLOOKUP(B5227,allstats!$C:$J,8,0),"")</f>
        <v/>
      </c>
    </row>
    <row r="5228" spans="1:10" x14ac:dyDescent="0.3">
      <c r="A5228" t="s">
        <v>18696</v>
      </c>
      <c r="B5228" t="s">
        <v>18697</v>
      </c>
      <c r="C5228" t="s">
        <v>18698</v>
      </c>
      <c r="D5228" t="s">
        <v>18699</v>
      </c>
      <c r="G5228">
        <f>COUNTIF(allstats!$C:$C,B5228)</f>
        <v>0</v>
      </c>
      <c r="H5228">
        <f>COUNTIF(allstats!$Q:$Q,B5228)</f>
        <v>0</v>
      </c>
      <c r="I5228" t="str">
        <f>IFERROR(VLOOKUP(B5228,allstats!$C:$I,7,0),"")</f>
        <v/>
      </c>
      <c r="J5228" t="str">
        <f>IFERROR(VLOOKUP(B5228,allstats!$C:$J,8,0),"")</f>
        <v/>
      </c>
    </row>
    <row r="5229" spans="1:10" x14ac:dyDescent="0.3">
      <c r="A5229" t="s">
        <v>18700</v>
      </c>
      <c r="B5229" t="s">
        <v>18701</v>
      </c>
      <c r="C5229" t="s">
        <v>18702</v>
      </c>
      <c r="D5229" t="s">
        <v>18703</v>
      </c>
      <c r="G5229">
        <f>COUNTIF(allstats!$C:$C,B5229)</f>
        <v>0</v>
      </c>
      <c r="H5229">
        <f>COUNTIF(allstats!$Q:$Q,B5229)</f>
        <v>0</v>
      </c>
      <c r="I5229" t="str">
        <f>IFERROR(VLOOKUP(B5229,allstats!$C:$I,7,0),"")</f>
        <v/>
      </c>
      <c r="J5229" t="str">
        <f>IFERROR(VLOOKUP(B5229,allstats!$C:$J,8,0),"")</f>
        <v/>
      </c>
    </row>
    <row r="5230" spans="1:10" x14ac:dyDescent="0.3">
      <c r="A5230" t="s">
        <v>18700</v>
      </c>
      <c r="B5230" t="s">
        <v>18704</v>
      </c>
      <c r="C5230" t="s">
        <v>18705</v>
      </c>
      <c r="D5230" t="s">
        <v>18706</v>
      </c>
      <c r="G5230">
        <f>COUNTIF(allstats!$C:$C,B5230)</f>
        <v>0</v>
      </c>
      <c r="H5230">
        <f>COUNTIF(allstats!$Q:$Q,B5230)</f>
        <v>0</v>
      </c>
      <c r="I5230" t="str">
        <f>IFERROR(VLOOKUP(B5230,allstats!$C:$I,7,0),"")</f>
        <v/>
      </c>
      <c r="J5230" t="str">
        <f>IFERROR(VLOOKUP(B5230,allstats!$C:$J,8,0),"")</f>
        <v/>
      </c>
    </row>
    <row r="5231" spans="1:10" x14ac:dyDescent="0.3">
      <c r="A5231" t="s">
        <v>18700</v>
      </c>
      <c r="B5231" t="s">
        <v>18707</v>
      </c>
      <c r="C5231" t="s">
        <v>18708</v>
      </c>
      <c r="D5231" t="s">
        <v>18709</v>
      </c>
      <c r="G5231">
        <f>COUNTIF(allstats!$C:$C,B5231)</f>
        <v>0</v>
      </c>
      <c r="H5231">
        <f>COUNTIF(allstats!$Q:$Q,B5231)</f>
        <v>0</v>
      </c>
      <c r="I5231" t="str">
        <f>IFERROR(VLOOKUP(B5231,allstats!$C:$I,7,0),"")</f>
        <v/>
      </c>
      <c r="J5231" t="str">
        <f>IFERROR(VLOOKUP(B5231,allstats!$C:$J,8,0),"")</f>
        <v/>
      </c>
    </row>
    <row r="5232" spans="1:10" x14ac:dyDescent="0.3">
      <c r="A5232" t="s">
        <v>18700</v>
      </c>
      <c r="B5232" t="s">
        <v>5785</v>
      </c>
      <c r="C5232" t="s">
        <v>18710</v>
      </c>
      <c r="D5232" t="s">
        <v>18711</v>
      </c>
      <c r="G5232">
        <f>COUNTIF(allstats!$C:$C,B5232)</f>
        <v>0</v>
      </c>
      <c r="H5232">
        <f>COUNTIF(allstats!$Q:$Q,B5232)</f>
        <v>0</v>
      </c>
      <c r="I5232" t="str">
        <f>IFERROR(VLOOKUP(B5232,allstats!$C:$I,7,0),"")</f>
        <v/>
      </c>
      <c r="J5232" t="str">
        <f>IFERROR(VLOOKUP(B5232,allstats!$C:$J,8,0),"")</f>
        <v/>
      </c>
    </row>
    <row r="5233" spans="1:10" x14ac:dyDescent="0.3">
      <c r="A5233" t="s">
        <v>18700</v>
      </c>
      <c r="B5233" t="s">
        <v>18712</v>
      </c>
      <c r="C5233" t="s">
        <v>18713</v>
      </c>
      <c r="D5233" t="s">
        <v>18714</v>
      </c>
      <c r="G5233">
        <f>COUNTIF(allstats!$C:$C,B5233)</f>
        <v>0</v>
      </c>
      <c r="H5233">
        <f>COUNTIF(allstats!$Q:$Q,B5233)</f>
        <v>0</v>
      </c>
      <c r="I5233" t="str">
        <f>IFERROR(VLOOKUP(B5233,allstats!$C:$I,7,0),"")</f>
        <v/>
      </c>
      <c r="J5233" t="str">
        <f>IFERROR(VLOOKUP(B5233,allstats!$C:$J,8,0),"")</f>
        <v/>
      </c>
    </row>
    <row r="5234" spans="1:10" x14ac:dyDescent="0.3">
      <c r="A5234" t="s">
        <v>18700</v>
      </c>
      <c r="B5234" t="s">
        <v>18715</v>
      </c>
      <c r="C5234" t="s">
        <v>18716</v>
      </c>
      <c r="D5234" t="s">
        <v>18717</v>
      </c>
      <c r="G5234">
        <f>COUNTIF(allstats!$C:$C,B5234)</f>
        <v>0</v>
      </c>
      <c r="H5234">
        <f>COUNTIF(allstats!$Q:$Q,B5234)</f>
        <v>0</v>
      </c>
      <c r="I5234" t="str">
        <f>IFERROR(VLOOKUP(B5234,allstats!$C:$I,7,0),"")</f>
        <v/>
      </c>
      <c r="J5234" t="str">
        <f>IFERROR(VLOOKUP(B5234,allstats!$C:$J,8,0),"")</f>
        <v/>
      </c>
    </row>
    <row r="5235" spans="1:10" x14ac:dyDescent="0.3">
      <c r="A5235" t="s">
        <v>18700</v>
      </c>
      <c r="B5235" t="s">
        <v>5576</v>
      </c>
      <c r="C5235" t="s">
        <v>18718</v>
      </c>
      <c r="D5235" t="s">
        <v>18719</v>
      </c>
      <c r="G5235">
        <f>COUNTIF(allstats!$C:$C,B5235)</f>
        <v>0</v>
      </c>
      <c r="H5235">
        <f>COUNTIF(allstats!$Q:$Q,B5235)</f>
        <v>1</v>
      </c>
      <c r="I5235" t="str">
        <f>IFERROR(VLOOKUP(B5235,allstats!$C:$I,7,0),"")</f>
        <v/>
      </c>
      <c r="J5235" t="str">
        <f>IFERROR(VLOOKUP(B5235,allstats!$C:$J,8,0),"")</f>
        <v/>
      </c>
    </row>
    <row r="5236" spans="1:10" x14ac:dyDescent="0.3">
      <c r="A5236" t="s">
        <v>18700</v>
      </c>
      <c r="B5236" t="s">
        <v>18720</v>
      </c>
      <c r="C5236" t="s">
        <v>18721</v>
      </c>
      <c r="D5236" t="s">
        <v>18722</v>
      </c>
      <c r="G5236">
        <f>COUNTIF(allstats!$C:$C,B5236)</f>
        <v>0</v>
      </c>
      <c r="H5236">
        <f>COUNTIF(allstats!$Q:$Q,B5236)</f>
        <v>0</v>
      </c>
      <c r="I5236" t="str">
        <f>IFERROR(VLOOKUP(B5236,allstats!$C:$I,7,0),"")</f>
        <v/>
      </c>
      <c r="J5236" t="str">
        <f>IFERROR(VLOOKUP(B5236,allstats!$C:$J,8,0),"")</f>
        <v/>
      </c>
    </row>
    <row r="5237" spans="1:10" x14ac:dyDescent="0.3">
      <c r="A5237" t="s">
        <v>18700</v>
      </c>
      <c r="B5237" t="s">
        <v>18723</v>
      </c>
      <c r="C5237" t="s">
        <v>18724</v>
      </c>
      <c r="D5237" t="s">
        <v>18725</v>
      </c>
      <c r="G5237">
        <f>COUNTIF(allstats!$C:$C,B5237)</f>
        <v>0</v>
      </c>
      <c r="H5237">
        <f>COUNTIF(allstats!$Q:$Q,B5237)</f>
        <v>0</v>
      </c>
      <c r="I5237" t="str">
        <f>IFERROR(VLOOKUP(B5237,allstats!$C:$I,7,0),"")</f>
        <v/>
      </c>
      <c r="J5237" t="str">
        <f>IFERROR(VLOOKUP(B5237,allstats!$C:$J,8,0),"")</f>
        <v/>
      </c>
    </row>
    <row r="5238" spans="1:10" x14ac:dyDescent="0.3">
      <c r="A5238" t="s">
        <v>18700</v>
      </c>
      <c r="B5238" t="s">
        <v>18726</v>
      </c>
      <c r="C5238" t="s">
        <v>18727</v>
      </c>
      <c r="D5238" t="s">
        <v>18728</v>
      </c>
      <c r="G5238">
        <f>COUNTIF(allstats!$C:$C,B5238)</f>
        <v>0</v>
      </c>
      <c r="H5238">
        <f>COUNTIF(allstats!$Q:$Q,B5238)</f>
        <v>0</v>
      </c>
      <c r="I5238" t="str">
        <f>IFERROR(VLOOKUP(B5238,allstats!$C:$I,7,0),"")</f>
        <v/>
      </c>
      <c r="J5238" t="str">
        <f>IFERROR(VLOOKUP(B5238,allstats!$C:$J,8,0),"")</f>
        <v/>
      </c>
    </row>
    <row r="5239" spans="1:10" x14ac:dyDescent="0.3">
      <c r="A5239" t="s">
        <v>18700</v>
      </c>
      <c r="B5239" t="s">
        <v>18729</v>
      </c>
      <c r="C5239" t="s">
        <v>18730</v>
      </c>
      <c r="D5239" t="s">
        <v>18731</v>
      </c>
      <c r="G5239">
        <f>COUNTIF(allstats!$C:$C,B5239)</f>
        <v>0</v>
      </c>
      <c r="H5239">
        <f>COUNTIF(allstats!$Q:$Q,B5239)</f>
        <v>0</v>
      </c>
      <c r="I5239" t="str">
        <f>IFERROR(VLOOKUP(B5239,allstats!$C:$I,7,0),"")</f>
        <v/>
      </c>
      <c r="J5239" t="str">
        <f>IFERROR(VLOOKUP(B5239,allstats!$C:$J,8,0),"")</f>
        <v/>
      </c>
    </row>
    <row r="5240" spans="1:10" x14ac:dyDescent="0.3">
      <c r="A5240" t="s">
        <v>18732</v>
      </c>
      <c r="B5240" t="s">
        <v>18733</v>
      </c>
      <c r="C5240" t="s">
        <v>18734</v>
      </c>
      <c r="D5240" t="s">
        <v>18735</v>
      </c>
      <c r="G5240">
        <f>COUNTIF(allstats!$C:$C,B5240)</f>
        <v>0</v>
      </c>
      <c r="H5240">
        <f>COUNTIF(allstats!$Q:$Q,B5240)</f>
        <v>0</v>
      </c>
      <c r="I5240" t="str">
        <f>IFERROR(VLOOKUP(B5240,allstats!$C:$I,7,0),"")</f>
        <v/>
      </c>
      <c r="J5240" t="str">
        <f>IFERROR(VLOOKUP(B5240,allstats!$C:$J,8,0),"")</f>
        <v/>
      </c>
    </row>
    <row r="5241" spans="1:10" x14ac:dyDescent="0.3">
      <c r="A5241" t="s">
        <v>18736</v>
      </c>
      <c r="B5241" t="s">
        <v>18737</v>
      </c>
      <c r="C5241" t="s">
        <v>18738</v>
      </c>
      <c r="D5241" t="s">
        <v>18739</v>
      </c>
      <c r="G5241">
        <f>COUNTIF(allstats!$C:$C,B5241)</f>
        <v>0</v>
      </c>
      <c r="H5241">
        <f>COUNTIF(allstats!$Q:$Q,B5241)</f>
        <v>0</v>
      </c>
      <c r="I5241" t="str">
        <f>IFERROR(VLOOKUP(B5241,allstats!$C:$I,7,0),"")</f>
        <v/>
      </c>
      <c r="J5241" t="str">
        <f>IFERROR(VLOOKUP(B5241,allstats!$C:$J,8,0),"")</f>
        <v/>
      </c>
    </row>
    <row r="5242" spans="1:10" x14ac:dyDescent="0.3">
      <c r="A5242" t="s">
        <v>18740</v>
      </c>
      <c r="B5242" t="s">
        <v>18741</v>
      </c>
      <c r="C5242" t="s">
        <v>18742</v>
      </c>
      <c r="D5242" t="s">
        <v>18743</v>
      </c>
      <c r="G5242">
        <f>COUNTIF(allstats!$C:$C,B5242)</f>
        <v>1</v>
      </c>
      <c r="H5242">
        <f>COUNTIF(allstats!$Q:$Q,B5242)</f>
        <v>1</v>
      </c>
      <c r="I5242">
        <f>IFERROR(VLOOKUP(B5242,allstats!$C:$I,7,0),"")</f>
        <v>530</v>
      </c>
      <c r="J5242">
        <f>IFERROR(VLOOKUP(B5242,allstats!$C:$J,8,0),"")</f>
        <v>0</v>
      </c>
    </row>
    <row r="5243" spans="1:10" x14ac:dyDescent="0.3">
      <c r="A5243" t="s">
        <v>18744</v>
      </c>
      <c r="B5243" t="s">
        <v>18745</v>
      </c>
      <c r="C5243" t="s">
        <v>18746</v>
      </c>
      <c r="D5243" t="s">
        <v>18747</v>
      </c>
      <c r="G5243">
        <f>COUNTIF(allstats!$C:$C,B5243)</f>
        <v>0</v>
      </c>
      <c r="H5243">
        <f>COUNTIF(allstats!$Q:$Q,B5243)</f>
        <v>0</v>
      </c>
      <c r="I5243" t="str">
        <f>IFERROR(VLOOKUP(B5243,allstats!$C:$I,7,0),"")</f>
        <v/>
      </c>
      <c r="J5243" t="str">
        <f>IFERROR(VLOOKUP(B5243,allstats!$C:$J,8,0),"")</f>
        <v/>
      </c>
    </row>
    <row r="5244" spans="1:10" x14ac:dyDescent="0.3">
      <c r="A5244" t="s">
        <v>18744</v>
      </c>
      <c r="B5244" t="s">
        <v>18748</v>
      </c>
      <c r="C5244" t="s">
        <v>18749</v>
      </c>
      <c r="D5244" t="s">
        <v>18750</v>
      </c>
      <c r="G5244">
        <f>COUNTIF(allstats!$C:$C,B5244)</f>
        <v>0</v>
      </c>
      <c r="H5244">
        <f>COUNTIF(allstats!$Q:$Q,B5244)</f>
        <v>0</v>
      </c>
      <c r="I5244" t="str">
        <f>IFERROR(VLOOKUP(B5244,allstats!$C:$I,7,0),"")</f>
        <v/>
      </c>
      <c r="J5244" t="str">
        <f>IFERROR(VLOOKUP(B5244,allstats!$C:$J,8,0),"")</f>
        <v/>
      </c>
    </row>
    <row r="5245" spans="1:10" x14ac:dyDescent="0.3">
      <c r="A5245" t="s">
        <v>18744</v>
      </c>
      <c r="B5245" t="s">
        <v>18751</v>
      </c>
      <c r="C5245" t="s">
        <v>18752</v>
      </c>
      <c r="D5245" t="s">
        <v>18753</v>
      </c>
      <c r="G5245">
        <f>COUNTIF(allstats!$C:$C,B5245)</f>
        <v>0</v>
      </c>
      <c r="H5245">
        <f>COUNTIF(allstats!$Q:$Q,B5245)</f>
        <v>0</v>
      </c>
      <c r="I5245" t="str">
        <f>IFERROR(VLOOKUP(B5245,allstats!$C:$I,7,0),"")</f>
        <v/>
      </c>
      <c r="J5245" t="str">
        <f>IFERROR(VLOOKUP(B5245,allstats!$C:$J,8,0),"")</f>
        <v/>
      </c>
    </row>
    <row r="5246" spans="1:10" x14ac:dyDescent="0.3">
      <c r="A5246" t="s">
        <v>18754</v>
      </c>
      <c r="B5246" t="s">
        <v>18755</v>
      </c>
      <c r="C5246" t="s">
        <v>18756</v>
      </c>
      <c r="D5246" t="s">
        <v>18757</v>
      </c>
      <c r="G5246">
        <f>COUNTIF(allstats!$C:$C,B5246)</f>
        <v>0</v>
      </c>
      <c r="H5246">
        <f>COUNTIF(allstats!$Q:$Q,B5246)</f>
        <v>0</v>
      </c>
      <c r="I5246" t="str">
        <f>IFERROR(VLOOKUP(B5246,allstats!$C:$I,7,0),"")</f>
        <v/>
      </c>
      <c r="J5246" t="str">
        <f>IFERROR(VLOOKUP(B5246,allstats!$C:$J,8,0),"")</f>
        <v/>
      </c>
    </row>
    <row r="5247" spans="1:10" x14ac:dyDescent="0.3">
      <c r="A5247" t="s">
        <v>18758</v>
      </c>
      <c r="B5247" t="s">
        <v>18759</v>
      </c>
      <c r="C5247" t="s">
        <v>18760</v>
      </c>
      <c r="D5247" t="s">
        <v>18761</v>
      </c>
      <c r="G5247">
        <f>COUNTIF(allstats!$C:$C,B5247)</f>
        <v>0</v>
      </c>
      <c r="H5247">
        <f>COUNTIF(allstats!$Q:$Q,B5247)</f>
        <v>1</v>
      </c>
      <c r="I5247" t="str">
        <f>IFERROR(VLOOKUP(B5247,allstats!$C:$I,7,0),"")</f>
        <v/>
      </c>
      <c r="J5247" t="str">
        <f>IFERROR(VLOOKUP(B5247,allstats!$C:$J,8,0),"")</f>
        <v/>
      </c>
    </row>
    <row r="5248" spans="1:10" x14ac:dyDescent="0.3">
      <c r="A5248" t="s">
        <v>18758</v>
      </c>
      <c r="B5248" t="s">
        <v>18762</v>
      </c>
      <c r="C5248" t="s">
        <v>18763</v>
      </c>
      <c r="D5248" t="s">
        <v>18764</v>
      </c>
      <c r="G5248">
        <f>COUNTIF(allstats!$C:$C,B5248)</f>
        <v>0</v>
      </c>
      <c r="H5248">
        <f>COUNTIF(allstats!$Q:$Q,B5248)</f>
        <v>0</v>
      </c>
      <c r="I5248" t="str">
        <f>IFERROR(VLOOKUP(B5248,allstats!$C:$I,7,0),"")</f>
        <v/>
      </c>
      <c r="J5248" t="str">
        <f>IFERROR(VLOOKUP(B5248,allstats!$C:$J,8,0),"")</f>
        <v/>
      </c>
    </row>
    <row r="5249" spans="1:10" x14ac:dyDescent="0.3">
      <c r="A5249" t="s">
        <v>18758</v>
      </c>
      <c r="B5249" t="s">
        <v>18765</v>
      </c>
      <c r="C5249" t="s">
        <v>18766</v>
      </c>
      <c r="D5249" t="s">
        <v>18767</v>
      </c>
      <c r="G5249">
        <f>COUNTIF(allstats!$C:$C,B5249)</f>
        <v>0</v>
      </c>
      <c r="H5249">
        <f>COUNTIF(allstats!$Q:$Q,B5249)</f>
        <v>0</v>
      </c>
      <c r="I5249" t="str">
        <f>IFERROR(VLOOKUP(B5249,allstats!$C:$I,7,0),"")</f>
        <v/>
      </c>
      <c r="J5249" t="str">
        <f>IFERROR(VLOOKUP(B5249,allstats!$C:$J,8,0),"")</f>
        <v/>
      </c>
    </row>
    <row r="5250" spans="1:10" x14ac:dyDescent="0.3">
      <c r="A5250" t="s">
        <v>18758</v>
      </c>
      <c r="B5250" t="s">
        <v>18768</v>
      </c>
      <c r="C5250" t="s">
        <v>18769</v>
      </c>
      <c r="D5250" t="s">
        <v>18770</v>
      </c>
      <c r="G5250">
        <f>COUNTIF(allstats!$C:$C,B5250)</f>
        <v>0</v>
      </c>
      <c r="H5250">
        <f>COUNTIF(allstats!$Q:$Q,B5250)</f>
        <v>0</v>
      </c>
      <c r="I5250" t="str">
        <f>IFERROR(VLOOKUP(B5250,allstats!$C:$I,7,0),"")</f>
        <v/>
      </c>
      <c r="J5250" t="str">
        <f>IFERROR(VLOOKUP(B5250,allstats!$C:$J,8,0),"")</f>
        <v/>
      </c>
    </row>
    <row r="5251" spans="1:10" x14ac:dyDescent="0.3">
      <c r="A5251" t="s">
        <v>18758</v>
      </c>
      <c r="B5251" t="s">
        <v>18771</v>
      </c>
      <c r="C5251" t="s">
        <v>18772</v>
      </c>
      <c r="D5251" t="s">
        <v>18773</v>
      </c>
      <c r="G5251">
        <f>COUNTIF(allstats!$C:$C,B5251)</f>
        <v>0</v>
      </c>
      <c r="H5251">
        <f>COUNTIF(allstats!$Q:$Q,B5251)</f>
        <v>0</v>
      </c>
      <c r="I5251" t="str">
        <f>IFERROR(VLOOKUP(B5251,allstats!$C:$I,7,0),"")</f>
        <v/>
      </c>
      <c r="J5251" t="str">
        <f>IFERROR(VLOOKUP(B5251,allstats!$C:$J,8,0),"")</f>
        <v/>
      </c>
    </row>
    <row r="5252" spans="1:10" x14ac:dyDescent="0.3">
      <c r="A5252" t="s">
        <v>18758</v>
      </c>
      <c r="B5252" t="s">
        <v>18774</v>
      </c>
      <c r="C5252" t="s">
        <v>18775</v>
      </c>
      <c r="D5252" t="s">
        <v>18776</v>
      </c>
      <c r="G5252">
        <f>COUNTIF(allstats!$C:$C,B5252)</f>
        <v>0</v>
      </c>
      <c r="H5252">
        <f>COUNTIF(allstats!$Q:$Q,B5252)</f>
        <v>0</v>
      </c>
      <c r="I5252" t="str">
        <f>IFERROR(VLOOKUP(B5252,allstats!$C:$I,7,0),"")</f>
        <v/>
      </c>
      <c r="J5252" t="str">
        <f>IFERROR(VLOOKUP(B5252,allstats!$C:$J,8,0),"")</f>
        <v/>
      </c>
    </row>
    <row r="5253" spans="1:10" x14ac:dyDescent="0.3">
      <c r="A5253" t="s">
        <v>18758</v>
      </c>
      <c r="B5253" t="s">
        <v>18777</v>
      </c>
      <c r="C5253" t="s">
        <v>18778</v>
      </c>
      <c r="D5253" t="s">
        <v>18779</v>
      </c>
      <c r="G5253">
        <f>COUNTIF(allstats!$C:$C,B5253)</f>
        <v>0</v>
      </c>
      <c r="H5253">
        <f>COUNTIF(allstats!$Q:$Q,B5253)</f>
        <v>0</v>
      </c>
      <c r="I5253" t="str">
        <f>IFERROR(VLOOKUP(B5253,allstats!$C:$I,7,0),"")</f>
        <v/>
      </c>
      <c r="J5253" t="str">
        <f>IFERROR(VLOOKUP(B5253,allstats!$C:$J,8,0),"")</f>
        <v/>
      </c>
    </row>
    <row r="5254" spans="1:10" x14ac:dyDescent="0.3">
      <c r="A5254" t="s">
        <v>18758</v>
      </c>
      <c r="B5254" t="s">
        <v>18780</v>
      </c>
      <c r="C5254" t="s">
        <v>18781</v>
      </c>
      <c r="D5254" t="s">
        <v>18782</v>
      </c>
      <c r="G5254">
        <f>COUNTIF(allstats!$C:$C,B5254)</f>
        <v>0</v>
      </c>
      <c r="H5254">
        <f>COUNTIF(allstats!$Q:$Q,B5254)</f>
        <v>0</v>
      </c>
      <c r="I5254" t="str">
        <f>IFERROR(VLOOKUP(B5254,allstats!$C:$I,7,0),"")</f>
        <v/>
      </c>
      <c r="J5254" t="str">
        <f>IFERROR(VLOOKUP(B5254,allstats!$C:$J,8,0),"")</f>
        <v/>
      </c>
    </row>
    <row r="5255" spans="1:10" x14ac:dyDescent="0.3">
      <c r="A5255" t="s">
        <v>18758</v>
      </c>
      <c r="B5255" t="s">
        <v>18783</v>
      </c>
      <c r="C5255" t="s">
        <v>18784</v>
      </c>
      <c r="D5255" t="s">
        <v>18785</v>
      </c>
      <c r="G5255">
        <f>COUNTIF(allstats!$C:$C,B5255)</f>
        <v>0</v>
      </c>
      <c r="H5255">
        <f>COUNTIF(allstats!$Q:$Q,B5255)</f>
        <v>0</v>
      </c>
      <c r="I5255" t="str">
        <f>IFERROR(VLOOKUP(B5255,allstats!$C:$I,7,0),"")</f>
        <v/>
      </c>
      <c r="J5255" t="str">
        <f>IFERROR(VLOOKUP(B5255,allstats!$C:$J,8,0),"")</f>
        <v/>
      </c>
    </row>
    <row r="5256" spans="1:10" x14ac:dyDescent="0.3">
      <c r="A5256" t="s">
        <v>18758</v>
      </c>
      <c r="B5256" t="s">
        <v>18786</v>
      </c>
      <c r="C5256" t="s">
        <v>18787</v>
      </c>
      <c r="D5256" t="s">
        <v>18788</v>
      </c>
      <c r="G5256">
        <f>COUNTIF(allstats!$C:$C,B5256)</f>
        <v>0</v>
      </c>
      <c r="H5256">
        <f>COUNTIF(allstats!$Q:$Q,B5256)</f>
        <v>0</v>
      </c>
      <c r="I5256" t="str">
        <f>IFERROR(VLOOKUP(B5256,allstats!$C:$I,7,0),"")</f>
        <v/>
      </c>
      <c r="J5256" t="str">
        <f>IFERROR(VLOOKUP(B5256,allstats!$C:$J,8,0),"")</f>
        <v/>
      </c>
    </row>
    <row r="5257" spans="1:10" x14ac:dyDescent="0.3">
      <c r="A5257" t="s">
        <v>18758</v>
      </c>
      <c r="B5257" t="s">
        <v>18783</v>
      </c>
      <c r="C5257" t="s">
        <v>18784</v>
      </c>
      <c r="D5257" t="s">
        <v>18785</v>
      </c>
      <c r="G5257">
        <f>COUNTIF(allstats!$C:$C,B5257)</f>
        <v>0</v>
      </c>
      <c r="H5257">
        <f>COUNTIF(allstats!$Q:$Q,B5257)</f>
        <v>0</v>
      </c>
      <c r="I5257" t="str">
        <f>IFERROR(VLOOKUP(B5257,allstats!$C:$I,7,0),"")</f>
        <v/>
      </c>
      <c r="J5257" t="str">
        <f>IFERROR(VLOOKUP(B5257,allstats!$C:$J,8,0),"")</f>
        <v/>
      </c>
    </row>
    <row r="5258" spans="1:10" x14ac:dyDescent="0.3">
      <c r="A5258" t="s">
        <v>18758</v>
      </c>
      <c r="B5258" t="s">
        <v>18789</v>
      </c>
      <c r="C5258" t="s">
        <v>1132</v>
      </c>
      <c r="D5258" t="s">
        <v>18790</v>
      </c>
      <c r="G5258">
        <f>COUNTIF(allstats!$C:$C,B5258)</f>
        <v>0</v>
      </c>
      <c r="H5258">
        <f>COUNTIF(allstats!$Q:$Q,B5258)</f>
        <v>0</v>
      </c>
      <c r="I5258" t="str">
        <f>IFERROR(VLOOKUP(B5258,allstats!$C:$I,7,0),"")</f>
        <v/>
      </c>
      <c r="J5258" t="str">
        <f>IFERROR(VLOOKUP(B5258,allstats!$C:$J,8,0),"")</f>
        <v/>
      </c>
    </row>
    <row r="5259" spans="1:10" x14ac:dyDescent="0.3">
      <c r="A5259" t="s">
        <v>18791</v>
      </c>
      <c r="B5259" t="s">
        <v>18792</v>
      </c>
      <c r="C5259" t="s">
        <v>18793</v>
      </c>
      <c r="D5259" t="s">
        <v>18794</v>
      </c>
      <c r="G5259">
        <f>COUNTIF(allstats!$C:$C,B5259)</f>
        <v>0</v>
      </c>
      <c r="H5259">
        <f>COUNTIF(allstats!$Q:$Q,B5259)</f>
        <v>0</v>
      </c>
      <c r="I5259" t="str">
        <f>IFERROR(VLOOKUP(B5259,allstats!$C:$I,7,0),"")</f>
        <v/>
      </c>
      <c r="J5259" t="str">
        <f>IFERROR(VLOOKUP(B5259,allstats!$C:$J,8,0),"")</f>
        <v/>
      </c>
    </row>
    <row r="5260" spans="1:10" x14ac:dyDescent="0.3">
      <c r="A5260" t="s">
        <v>18795</v>
      </c>
      <c r="B5260" t="s">
        <v>16968</v>
      </c>
      <c r="C5260" t="s">
        <v>18796</v>
      </c>
      <c r="D5260" t="s">
        <v>18797</v>
      </c>
      <c r="G5260">
        <f>COUNTIF(allstats!$C:$C,B5260)</f>
        <v>0</v>
      </c>
      <c r="H5260">
        <f>COUNTIF(allstats!$Q:$Q,B5260)</f>
        <v>0</v>
      </c>
      <c r="I5260" t="str">
        <f>IFERROR(VLOOKUP(B5260,allstats!$C:$I,7,0),"")</f>
        <v/>
      </c>
      <c r="J5260" t="str">
        <f>IFERROR(VLOOKUP(B5260,allstats!$C:$J,8,0),"")</f>
        <v/>
      </c>
    </row>
    <row r="5261" spans="1:10" x14ac:dyDescent="0.3">
      <c r="A5261" t="s">
        <v>18795</v>
      </c>
      <c r="B5261" t="s">
        <v>18798</v>
      </c>
      <c r="C5261" t="s">
        <v>18799</v>
      </c>
      <c r="D5261" t="s">
        <v>18800</v>
      </c>
      <c r="G5261">
        <f>COUNTIF(allstats!$C:$C,B5261)</f>
        <v>0</v>
      </c>
      <c r="H5261">
        <f>COUNTIF(allstats!$Q:$Q,B5261)</f>
        <v>0</v>
      </c>
      <c r="I5261" t="str">
        <f>IFERROR(VLOOKUP(B5261,allstats!$C:$I,7,0),"")</f>
        <v/>
      </c>
      <c r="J5261" t="str">
        <f>IFERROR(VLOOKUP(B5261,allstats!$C:$J,8,0),"")</f>
        <v/>
      </c>
    </row>
    <row r="5262" spans="1:10" x14ac:dyDescent="0.3">
      <c r="A5262" t="s">
        <v>18801</v>
      </c>
      <c r="B5262" t="s">
        <v>18802</v>
      </c>
      <c r="C5262" t="s">
        <v>18803</v>
      </c>
      <c r="D5262" t="s">
        <v>18804</v>
      </c>
      <c r="G5262">
        <f>COUNTIF(allstats!$C:$C,B5262)</f>
        <v>0</v>
      </c>
      <c r="H5262">
        <f>COUNTIF(allstats!$Q:$Q,B5262)</f>
        <v>0</v>
      </c>
      <c r="I5262" t="str">
        <f>IFERROR(VLOOKUP(B5262,allstats!$C:$I,7,0),"")</f>
        <v/>
      </c>
      <c r="J5262" t="str">
        <f>IFERROR(VLOOKUP(B5262,allstats!$C:$J,8,0),"")</f>
        <v/>
      </c>
    </row>
    <row r="5263" spans="1:10" x14ac:dyDescent="0.3">
      <c r="A5263" t="s">
        <v>18801</v>
      </c>
      <c r="B5263" t="s">
        <v>18805</v>
      </c>
      <c r="C5263" t="s">
        <v>18806</v>
      </c>
      <c r="D5263" t="s">
        <v>18807</v>
      </c>
      <c r="G5263">
        <f>COUNTIF(allstats!$C:$C,B5263)</f>
        <v>0</v>
      </c>
      <c r="H5263">
        <f>COUNTIF(allstats!$Q:$Q,B5263)</f>
        <v>0</v>
      </c>
      <c r="I5263" t="str">
        <f>IFERROR(VLOOKUP(B5263,allstats!$C:$I,7,0),"")</f>
        <v/>
      </c>
      <c r="J5263" t="str">
        <f>IFERROR(VLOOKUP(B5263,allstats!$C:$J,8,0),"")</f>
        <v/>
      </c>
    </row>
    <row r="5264" spans="1:10" x14ac:dyDescent="0.3">
      <c r="A5264" t="s">
        <v>18808</v>
      </c>
      <c r="B5264" t="s">
        <v>18809</v>
      </c>
      <c r="C5264" t="s">
        <v>18810</v>
      </c>
      <c r="D5264" t="s">
        <v>18811</v>
      </c>
      <c r="G5264">
        <f>COUNTIF(allstats!$C:$C,B5264)</f>
        <v>0</v>
      </c>
      <c r="H5264">
        <f>COUNTIF(allstats!$Q:$Q,B5264)</f>
        <v>0</v>
      </c>
      <c r="I5264" t="str">
        <f>IFERROR(VLOOKUP(B5264,allstats!$C:$I,7,0),"")</f>
        <v/>
      </c>
      <c r="J5264" t="str">
        <f>IFERROR(VLOOKUP(B5264,allstats!$C:$J,8,0),"")</f>
        <v/>
      </c>
    </row>
    <row r="5265" spans="1:10" x14ac:dyDescent="0.3">
      <c r="A5265" t="s">
        <v>18808</v>
      </c>
      <c r="B5265" t="s">
        <v>17907</v>
      </c>
      <c r="C5265" t="s">
        <v>18812</v>
      </c>
      <c r="D5265" t="s">
        <v>18813</v>
      </c>
      <c r="G5265">
        <f>COUNTIF(allstats!$C:$C,B5265)</f>
        <v>0</v>
      </c>
      <c r="H5265">
        <f>COUNTIF(allstats!$Q:$Q,B5265)</f>
        <v>0</v>
      </c>
      <c r="I5265" t="str">
        <f>IFERROR(VLOOKUP(B5265,allstats!$C:$I,7,0),"")</f>
        <v/>
      </c>
      <c r="J5265" t="str">
        <f>IFERROR(VLOOKUP(B5265,allstats!$C:$J,8,0),"")</f>
        <v/>
      </c>
    </row>
    <row r="5266" spans="1:10" x14ac:dyDescent="0.3">
      <c r="A5266" t="s">
        <v>18808</v>
      </c>
      <c r="B5266" t="s">
        <v>18814</v>
      </c>
      <c r="C5266" t="s">
        <v>18815</v>
      </c>
      <c r="D5266" t="s">
        <v>18816</v>
      </c>
      <c r="G5266">
        <f>COUNTIF(allstats!$C:$C,B5266)</f>
        <v>0</v>
      </c>
      <c r="H5266">
        <f>COUNTIF(allstats!$Q:$Q,B5266)</f>
        <v>0</v>
      </c>
      <c r="I5266" t="str">
        <f>IFERROR(VLOOKUP(B5266,allstats!$C:$I,7,0),"")</f>
        <v/>
      </c>
      <c r="J5266" t="str">
        <f>IFERROR(VLOOKUP(B5266,allstats!$C:$J,8,0),"")</f>
        <v/>
      </c>
    </row>
    <row r="5267" spans="1:10" x14ac:dyDescent="0.3">
      <c r="A5267" t="s">
        <v>18817</v>
      </c>
      <c r="B5267" t="s">
        <v>18818</v>
      </c>
      <c r="C5267" t="s">
        <v>18819</v>
      </c>
      <c r="D5267" t="s">
        <v>18820</v>
      </c>
      <c r="G5267">
        <f>COUNTIF(allstats!$C:$C,B5267)</f>
        <v>0</v>
      </c>
      <c r="H5267">
        <f>COUNTIF(allstats!$Q:$Q,B5267)</f>
        <v>0</v>
      </c>
      <c r="I5267" t="str">
        <f>IFERROR(VLOOKUP(B5267,allstats!$C:$I,7,0),"")</f>
        <v/>
      </c>
      <c r="J5267" t="str">
        <f>IFERROR(VLOOKUP(B5267,allstats!$C:$J,8,0),"")</f>
        <v/>
      </c>
    </row>
    <row r="5268" spans="1:10" x14ac:dyDescent="0.3">
      <c r="A5268" t="s">
        <v>18821</v>
      </c>
      <c r="B5268" t="s">
        <v>18822</v>
      </c>
      <c r="C5268" t="s">
        <v>18823</v>
      </c>
      <c r="D5268" t="s">
        <v>18824</v>
      </c>
      <c r="G5268">
        <f>COUNTIF(allstats!$C:$C,B5268)</f>
        <v>0</v>
      </c>
      <c r="H5268">
        <f>COUNTIF(allstats!$Q:$Q,B5268)</f>
        <v>0</v>
      </c>
      <c r="I5268" t="str">
        <f>IFERROR(VLOOKUP(B5268,allstats!$C:$I,7,0),"")</f>
        <v/>
      </c>
      <c r="J5268" t="str">
        <f>IFERROR(VLOOKUP(B5268,allstats!$C:$J,8,0),"")</f>
        <v/>
      </c>
    </row>
    <row r="5269" spans="1:10" x14ac:dyDescent="0.3">
      <c r="A5269" t="s">
        <v>18825</v>
      </c>
      <c r="B5269" t="s">
        <v>18826</v>
      </c>
      <c r="C5269" t="s">
        <v>10109</v>
      </c>
      <c r="D5269" t="s">
        <v>18827</v>
      </c>
      <c r="G5269">
        <f>COUNTIF(allstats!$C:$C,B5269)</f>
        <v>0</v>
      </c>
      <c r="H5269">
        <f>COUNTIF(allstats!$Q:$Q,B5269)</f>
        <v>0</v>
      </c>
      <c r="I5269" t="str">
        <f>IFERROR(VLOOKUP(B5269,allstats!$C:$I,7,0),"")</f>
        <v/>
      </c>
      <c r="J5269" t="str">
        <f>IFERROR(VLOOKUP(B5269,allstats!$C:$J,8,0),"")</f>
        <v/>
      </c>
    </row>
    <row r="5270" spans="1:10" x14ac:dyDescent="0.3">
      <c r="A5270" t="s">
        <v>18828</v>
      </c>
      <c r="B5270" t="s">
        <v>5785</v>
      </c>
      <c r="C5270" t="s">
        <v>18829</v>
      </c>
      <c r="D5270" t="s">
        <v>18830</v>
      </c>
      <c r="G5270">
        <f>COUNTIF(allstats!$C:$C,B5270)</f>
        <v>0</v>
      </c>
      <c r="H5270">
        <f>COUNTIF(allstats!$Q:$Q,B5270)</f>
        <v>0</v>
      </c>
      <c r="I5270" t="str">
        <f>IFERROR(VLOOKUP(B5270,allstats!$C:$I,7,0),"")</f>
        <v/>
      </c>
      <c r="J5270" t="str">
        <f>IFERROR(VLOOKUP(B5270,allstats!$C:$J,8,0),"")</f>
        <v/>
      </c>
    </row>
    <row r="5271" spans="1:10" x14ac:dyDescent="0.3">
      <c r="A5271" t="s">
        <v>18831</v>
      </c>
      <c r="B5271" t="s">
        <v>18832</v>
      </c>
      <c r="C5271" t="s">
        <v>18833</v>
      </c>
      <c r="D5271" t="s">
        <v>18834</v>
      </c>
      <c r="G5271">
        <f>COUNTIF(allstats!$C:$C,B5271)</f>
        <v>0</v>
      </c>
      <c r="H5271">
        <f>COUNTIF(allstats!$Q:$Q,B5271)</f>
        <v>0</v>
      </c>
      <c r="I5271" t="str">
        <f>IFERROR(VLOOKUP(B5271,allstats!$C:$I,7,0),"")</f>
        <v/>
      </c>
      <c r="J5271" t="str">
        <f>IFERROR(VLOOKUP(B5271,allstats!$C:$J,8,0),"")</f>
        <v/>
      </c>
    </row>
    <row r="5272" spans="1:10" x14ac:dyDescent="0.3">
      <c r="A5272" t="s">
        <v>18831</v>
      </c>
      <c r="B5272" t="s">
        <v>18835</v>
      </c>
      <c r="C5272" t="s">
        <v>18836</v>
      </c>
      <c r="D5272" t="s">
        <v>18837</v>
      </c>
      <c r="G5272">
        <f>COUNTIF(allstats!$C:$C,B5272)</f>
        <v>0</v>
      </c>
      <c r="H5272">
        <f>COUNTIF(allstats!$Q:$Q,B5272)</f>
        <v>0</v>
      </c>
      <c r="I5272" t="str">
        <f>IFERROR(VLOOKUP(B5272,allstats!$C:$I,7,0),"")</f>
        <v/>
      </c>
      <c r="J5272" t="str">
        <f>IFERROR(VLOOKUP(B5272,allstats!$C:$J,8,0),"")</f>
        <v/>
      </c>
    </row>
    <row r="5273" spans="1:10" x14ac:dyDescent="0.3">
      <c r="A5273" t="s">
        <v>18838</v>
      </c>
      <c r="B5273" t="s">
        <v>17907</v>
      </c>
      <c r="C5273" t="s">
        <v>18839</v>
      </c>
      <c r="D5273" t="s">
        <v>18840</v>
      </c>
      <c r="G5273">
        <f>COUNTIF(allstats!$C:$C,B5273)</f>
        <v>0</v>
      </c>
      <c r="H5273">
        <f>COUNTIF(allstats!$Q:$Q,B5273)</f>
        <v>0</v>
      </c>
      <c r="I5273" t="str">
        <f>IFERROR(VLOOKUP(B5273,allstats!$C:$I,7,0),"")</f>
        <v/>
      </c>
      <c r="J5273" t="str">
        <f>IFERROR(VLOOKUP(B5273,allstats!$C:$J,8,0),"")</f>
        <v/>
      </c>
    </row>
    <row r="5274" spans="1:10" x14ac:dyDescent="0.3">
      <c r="A5274" t="s">
        <v>18838</v>
      </c>
      <c r="B5274" t="s">
        <v>18841</v>
      </c>
      <c r="C5274" t="s">
        <v>18842</v>
      </c>
      <c r="D5274" t="s">
        <v>18843</v>
      </c>
      <c r="G5274">
        <f>COUNTIF(allstats!$C:$C,B5274)</f>
        <v>0</v>
      </c>
      <c r="H5274">
        <f>COUNTIF(allstats!$Q:$Q,B5274)</f>
        <v>0</v>
      </c>
      <c r="I5274" t="str">
        <f>IFERROR(VLOOKUP(B5274,allstats!$C:$I,7,0),"")</f>
        <v/>
      </c>
      <c r="J5274" t="str">
        <f>IFERROR(VLOOKUP(B5274,allstats!$C:$J,8,0),"")</f>
        <v/>
      </c>
    </row>
    <row r="5275" spans="1:10" x14ac:dyDescent="0.3">
      <c r="A5275" t="s">
        <v>18844</v>
      </c>
      <c r="B5275" t="s">
        <v>5785</v>
      </c>
      <c r="C5275" t="s">
        <v>18845</v>
      </c>
      <c r="D5275" t="s">
        <v>18846</v>
      </c>
      <c r="G5275">
        <f>COUNTIF(allstats!$C:$C,B5275)</f>
        <v>0</v>
      </c>
      <c r="H5275">
        <f>COUNTIF(allstats!$Q:$Q,B5275)</f>
        <v>0</v>
      </c>
      <c r="I5275" t="str">
        <f>IFERROR(VLOOKUP(B5275,allstats!$C:$I,7,0),"")</f>
        <v/>
      </c>
      <c r="J5275" t="str">
        <f>IFERROR(VLOOKUP(B5275,allstats!$C:$J,8,0),"")</f>
        <v/>
      </c>
    </row>
    <row r="5276" spans="1:10" x14ac:dyDescent="0.3">
      <c r="A5276" t="s">
        <v>18847</v>
      </c>
      <c r="B5276" t="s">
        <v>18848</v>
      </c>
      <c r="C5276" t="s">
        <v>18849</v>
      </c>
      <c r="D5276" t="s">
        <v>18850</v>
      </c>
      <c r="G5276">
        <f>COUNTIF(allstats!$C:$C,B5276)</f>
        <v>0</v>
      </c>
      <c r="H5276">
        <f>COUNTIF(allstats!$Q:$Q,B5276)</f>
        <v>0</v>
      </c>
      <c r="I5276" t="str">
        <f>IFERROR(VLOOKUP(B5276,allstats!$C:$I,7,0),"")</f>
        <v/>
      </c>
      <c r="J5276" t="str">
        <f>IFERROR(VLOOKUP(B5276,allstats!$C:$J,8,0),"")</f>
        <v/>
      </c>
    </row>
    <row r="5277" spans="1:10" x14ac:dyDescent="0.3">
      <c r="A5277" t="s">
        <v>18851</v>
      </c>
      <c r="B5277" t="s">
        <v>18852</v>
      </c>
      <c r="C5277" t="s">
        <v>18853</v>
      </c>
      <c r="D5277" t="s">
        <v>18854</v>
      </c>
      <c r="G5277">
        <f>COUNTIF(allstats!$C:$C,B5277)</f>
        <v>0</v>
      </c>
      <c r="H5277">
        <f>COUNTIF(allstats!$Q:$Q,B5277)</f>
        <v>0</v>
      </c>
      <c r="I5277" t="str">
        <f>IFERROR(VLOOKUP(B5277,allstats!$C:$I,7,0),"")</f>
        <v/>
      </c>
      <c r="J5277" t="str">
        <f>IFERROR(VLOOKUP(B5277,allstats!$C:$J,8,0),"")</f>
        <v/>
      </c>
    </row>
    <row r="5278" spans="1:10" x14ac:dyDescent="0.3">
      <c r="A5278" t="s">
        <v>18851</v>
      </c>
      <c r="B5278" t="s">
        <v>17907</v>
      </c>
      <c r="C5278" t="s">
        <v>15112</v>
      </c>
      <c r="D5278" t="s">
        <v>18855</v>
      </c>
      <c r="G5278">
        <f>COUNTIF(allstats!$C:$C,B5278)</f>
        <v>0</v>
      </c>
      <c r="H5278">
        <f>COUNTIF(allstats!$Q:$Q,B5278)</f>
        <v>0</v>
      </c>
      <c r="I5278" t="str">
        <f>IFERROR(VLOOKUP(B5278,allstats!$C:$I,7,0),"")</f>
        <v/>
      </c>
      <c r="J5278" t="str">
        <f>IFERROR(VLOOKUP(B5278,allstats!$C:$J,8,0),"")</f>
        <v/>
      </c>
    </row>
    <row r="5279" spans="1:10" x14ac:dyDescent="0.3">
      <c r="A5279" t="s">
        <v>18856</v>
      </c>
      <c r="B5279" t="s">
        <v>18857</v>
      </c>
      <c r="C5279" t="s">
        <v>18858</v>
      </c>
      <c r="D5279" t="s">
        <v>18859</v>
      </c>
      <c r="G5279">
        <f>COUNTIF(allstats!$C:$C,B5279)</f>
        <v>0</v>
      </c>
      <c r="H5279">
        <f>COUNTIF(allstats!$Q:$Q,B5279)</f>
        <v>0</v>
      </c>
      <c r="I5279" t="str">
        <f>IFERROR(VLOOKUP(B5279,allstats!$C:$I,7,0),"")</f>
        <v/>
      </c>
      <c r="J5279" t="str">
        <f>IFERROR(VLOOKUP(B5279,allstats!$C:$J,8,0),"")</f>
        <v/>
      </c>
    </row>
    <row r="5280" spans="1:10" x14ac:dyDescent="0.3">
      <c r="A5280" t="s">
        <v>18856</v>
      </c>
      <c r="B5280" t="s">
        <v>17907</v>
      </c>
      <c r="C5280" t="s">
        <v>18860</v>
      </c>
      <c r="D5280" t="s">
        <v>18861</v>
      </c>
      <c r="G5280">
        <f>COUNTIF(allstats!$C:$C,B5280)</f>
        <v>0</v>
      </c>
      <c r="H5280">
        <f>COUNTIF(allstats!$Q:$Q,B5280)</f>
        <v>0</v>
      </c>
      <c r="I5280" t="str">
        <f>IFERROR(VLOOKUP(B5280,allstats!$C:$I,7,0),"")</f>
        <v/>
      </c>
      <c r="J5280" t="str">
        <f>IFERROR(VLOOKUP(B5280,allstats!$C:$J,8,0),"")</f>
        <v/>
      </c>
    </row>
    <row r="5281" spans="1:10" x14ac:dyDescent="0.3">
      <c r="A5281" t="s">
        <v>18862</v>
      </c>
      <c r="B5281" t="s">
        <v>18863</v>
      </c>
      <c r="C5281" t="s">
        <v>18864</v>
      </c>
      <c r="D5281" t="s">
        <v>18865</v>
      </c>
      <c r="G5281">
        <f>COUNTIF(allstats!$C:$C,B5281)</f>
        <v>0</v>
      </c>
      <c r="H5281">
        <f>COUNTIF(allstats!$Q:$Q,B5281)</f>
        <v>0</v>
      </c>
      <c r="I5281" t="str">
        <f>IFERROR(VLOOKUP(B5281,allstats!$C:$I,7,0),"")</f>
        <v/>
      </c>
      <c r="J5281" t="str">
        <f>IFERROR(VLOOKUP(B5281,allstats!$C:$J,8,0),"")</f>
        <v/>
      </c>
    </row>
    <row r="5282" spans="1:10" x14ac:dyDescent="0.3">
      <c r="A5282" t="s">
        <v>18862</v>
      </c>
      <c r="B5282" t="s">
        <v>17907</v>
      </c>
      <c r="C5282" t="s">
        <v>18866</v>
      </c>
      <c r="D5282" t="s">
        <v>18867</v>
      </c>
      <c r="G5282">
        <f>COUNTIF(allstats!$C:$C,B5282)</f>
        <v>0</v>
      </c>
      <c r="H5282">
        <f>COUNTIF(allstats!$Q:$Q,B5282)</f>
        <v>0</v>
      </c>
      <c r="I5282" t="str">
        <f>IFERROR(VLOOKUP(B5282,allstats!$C:$I,7,0),"")</f>
        <v/>
      </c>
      <c r="J5282" t="str">
        <f>IFERROR(VLOOKUP(B5282,allstats!$C:$J,8,0),"")</f>
        <v/>
      </c>
    </row>
    <row r="5283" spans="1:10" x14ac:dyDescent="0.3">
      <c r="A5283" t="s">
        <v>18862</v>
      </c>
      <c r="B5283" t="s">
        <v>18868</v>
      </c>
      <c r="C5283" t="s">
        <v>18869</v>
      </c>
      <c r="D5283" t="s">
        <v>18870</v>
      </c>
      <c r="G5283">
        <f>COUNTIF(allstats!$C:$C,B5283)</f>
        <v>0</v>
      </c>
      <c r="H5283">
        <f>COUNTIF(allstats!$Q:$Q,B5283)</f>
        <v>0</v>
      </c>
      <c r="I5283" t="str">
        <f>IFERROR(VLOOKUP(B5283,allstats!$C:$I,7,0),"")</f>
        <v/>
      </c>
      <c r="J5283" t="str">
        <f>IFERROR(VLOOKUP(B5283,allstats!$C:$J,8,0),"")</f>
        <v/>
      </c>
    </row>
    <row r="5284" spans="1:10" x14ac:dyDescent="0.3">
      <c r="A5284" t="s">
        <v>18871</v>
      </c>
      <c r="B5284" t="s">
        <v>18872</v>
      </c>
      <c r="C5284" t="s">
        <v>18873</v>
      </c>
      <c r="D5284" t="s">
        <v>18874</v>
      </c>
      <c r="G5284">
        <f>COUNTIF(allstats!$C:$C,B5284)</f>
        <v>0</v>
      </c>
      <c r="H5284">
        <f>COUNTIF(allstats!$Q:$Q,B5284)</f>
        <v>0</v>
      </c>
      <c r="I5284" t="str">
        <f>IFERROR(VLOOKUP(B5284,allstats!$C:$I,7,0),"")</f>
        <v/>
      </c>
      <c r="J5284" t="str">
        <f>IFERROR(VLOOKUP(B5284,allstats!$C:$J,8,0),"")</f>
        <v/>
      </c>
    </row>
    <row r="5285" spans="1:10" x14ac:dyDescent="0.3">
      <c r="A5285" t="s">
        <v>18875</v>
      </c>
      <c r="B5285" t="s">
        <v>18876</v>
      </c>
      <c r="C5285" t="s">
        <v>18877</v>
      </c>
      <c r="D5285" t="s">
        <v>18878</v>
      </c>
      <c r="G5285">
        <f>COUNTIF(allstats!$C:$C,B5285)</f>
        <v>0</v>
      </c>
      <c r="H5285">
        <f>COUNTIF(allstats!$Q:$Q,B5285)</f>
        <v>0</v>
      </c>
      <c r="I5285" t="str">
        <f>IFERROR(VLOOKUP(B5285,allstats!$C:$I,7,0),"")</f>
        <v/>
      </c>
      <c r="J5285" t="str">
        <f>IFERROR(VLOOKUP(B5285,allstats!$C:$J,8,0),"")</f>
        <v/>
      </c>
    </row>
    <row r="5286" spans="1:10" x14ac:dyDescent="0.3">
      <c r="A5286" t="s">
        <v>18879</v>
      </c>
      <c r="B5286" t="s">
        <v>18880</v>
      </c>
      <c r="C5286" t="s">
        <v>18881</v>
      </c>
      <c r="D5286" t="s">
        <v>18882</v>
      </c>
      <c r="G5286">
        <f>COUNTIF(allstats!$C:$C,B5286)</f>
        <v>0</v>
      </c>
      <c r="H5286">
        <f>COUNTIF(allstats!$Q:$Q,B5286)</f>
        <v>0</v>
      </c>
      <c r="I5286" t="str">
        <f>IFERROR(VLOOKUP(B5286,allstats!$C:$I,7,0),"")</f>
        <v/>
      </c>
      <c r="J5286" t="str">
        <f>IFERROR(VLOOKUP(B5286,allstats!$C:$J,8,0),"")</f>
        <v/>
      </c>
    </row>
    <row r="5287" spans="1:10" x14ac:dyDescent="0.3">
      <c r="A5287" t="s">
        <v>18879</v>
      </c>
      <c r="B5287" t="s">
        <v>18883</v>
      </c>
      <c r="C5287" t="s">
        <v>18884</v>
      </c>
      <c r="D5287" t="s">
        <v>18885</v>
      </c>
      <c r="G5287">
        <f>COUNTIF(allstats!$C:$C,B5287)</f>
        <v>0</v>
      </c>
      <c r="H5287">
        <f>COUNTIF(allstats!$Q:$Q,B5287)</f>
        <v>0</v>
      </c>
      <c r="I5287" t="str">
        <f>IFERROR(VLOOKUP(B5287,allstats!$C:$I,7,0),"")</f>
        <v/>
      </c>
      <c r="J5287" t="str">
        <f>IFERROR(VLOOKUP(B5287,allstats!$C:$J,8,0),"")</f>
        <v/>
      </c>
    </row>
    <row r="5288" spans="1:10" x14ac:dyDescent="0.3">
      <c r="A5288" t="s">
        <v>18886</v>
      </c>
      <c r="B5288" t="s">
        <v>18887</v>
      </c>
      <c r="C5288" t="s">
        <v>6475</v>
      </c>
      <c r="D5288" t="s">
        <v>18888</v>
      </c>
      <c r="G5288">
        <f>COUNTIF(allstats!$C:$C,B5288)</f>
        <v>0</v>
      </c>
      <c r="H5288">
        <f>COUNTIF(allstats!$Q:$Q,B5288)</f>
        <v>0</v>
      </c>
      <c r="I5288" t="str">
        <f>IFERROR(VLOOKUP(B5288,allstats!$C:$I,7,0),"")</f>
        <v/>
      </c>
      <c r="J5288" t="str">
        <f>IFERROR(VLOOKUP(B5288,allstats!$C:$J,8,0),"")</f>
        <v/>
      </c>
    </row>
    <row r="5289" spans="1:10" x14ac:dyDescent="0.3">
      <c r="A5289" t="s">
        <v>18889</v>
      </c>
      <c r="B5289" t="s">
        <v>18890</v>
      </c>
      <c r="C5289" t="s">
        <v>18891</v>
      </c>
      <c r="D5289" t="s">
        <v>18892</v>
      </c>
      <c r="G5289">
        <f>COUNTIF(allstats!$C:$C,B5289)</f>
        <v>1</v>
      </c>
      <c r="H5289">
        <f>COUNTIF(allstats!$Q:$Q,B5289)</f>
        <v>1</v>
      </c>
      <c r="I5289">
        <f>IFERROR(VLOOKUP(B5289,allstats!$C:$I,7,0),"")</f>
        <v>583</v>
      </c>
      <c r="J5289">
        <f>IFERROR(VLOOKUP(B5289,allstats!$C:$J,8,0),"")</f>
        <v>0</v>
      </c>
    </row>
    <row r="5290" spans="1:10" x14ac:dyDescent="0.3">
      <c r="A5290" t="s">
        <v>18889</v>
      </c>
      <c r="B5290" t="s">
        <v>18893</v>
      </c>
      <c r="C5290" t="s">
        <v>18894</v>
      </c>
      <c r="D5290" t="s">
        <v>18895</v>
      </c>
      <c r="G5290">
        <f>COUNTIF(allstats!$C:$C,B5290)</f>
        <v>0</v>
      </c>
      <c r="H5290">
        <f>COUNTIF(allstats!$Q:$Q,B5290)</f>
        <v>0</v>
      </c>
      <c r="I5290" t="str">
        <f>IFERROR(VLOOKUP(B5290,allstats!$C:$I,7,0),"")</f>
        <v/>
      </c>
      <c r="J5290" t="str">
        <f>IFERROR(VLOOKUP(B5290,allstats!$C:$J,8,0),"")</f>
        <v/>
      </c>
    </row>
    <row r="5291" spans="1:10" x14ac:dyDescent="0.3">
      <c r="A5291" t="s">
        <v>18896</v>
      </c>
      <c r="B5291" t="s">
        <v>18897</v>
      </c>
      <c r="C5291" t="s">
        <v>18898</v>
      </c>
      <c r="D5291" t="s">
        <v>18899</v>
      </c>
      <c r="G5291">
        <f>COUNTIF(allstats!$C:$C,B5291)</f>
        <v>0</v>
      </c>
      <c r="H5291">
        <f>COUNTIF(allstats!$Q:$Q,B5291)</f>
        <v>0</v>
      </c>
      <c r="I5291" t="str">
        <f>IFERROR(VLOOKUP(B5291,allstats!$C:$I,7,0),"")</f>
        <v/>
      </c>
      <c r="J5291" t="str">
        <f>IFERROR(VLOOKUP(B5291,allstats!$C:$J,8,0),"")</f>
        <v/>
      </c>
    </row>
    <row r="5292" spans="1:10" x14ac:dyDescent="0.3">
      <c r="A5292" t="s">
        <v>18900</v>
      </c>
      <c r="B5292" t="s">
        <v>18880</v>
      </c>
      <c r="C5292" t="s">
        <v>18901</v>
      </c>
      <c r="D5292" t="s">
        <v>18902</v>
      </c>
      <c r="G5292">
        <f>COUNTIF(allstats!$C:$C,B5292)</f>
        <v>0</v>
      </c>
      <c r="H5292">
        <f>COUNTIF(allstats!$Q:$Q,B5292)</f>
        <v>0</v>
      </c>
      <c r="I5292" t="str">
        <f>IFERROR(VLOOKUP(B5292,allstats!$C:$I,7,0),"")</f>
        <v/>
      </c>
      <c r="J5292" t="str">
        <f>IFERROR(VLOOKUP(B5292,allstats!$C:$J,8,0),"")</f>
        <v/>
      </c>
    </row>
    <row r="5293" spans="1:10" x14ac:dyDescent="0.3">
      <c r="A5293" t="s">
        <v>18900</v>
      </c>
      <c r="B5293" t="s">
        <v>18903</v>
      </c>
      <c r="C5293" t="s">
        <v>18904</v>
      </c>
      <c r="D5293" t="s">
        <v>18905</v>
      </c>
      <c r="G5293">
        <f>COUNTIF(allstats!$C:$C,B5293)</f>
        <v>0</v>
      </c>
      <c r="H5293">
        <f>COUNTIF(allstats!$Q:$Q,B5293)</f>
        <v>0</v>
      </c>
      <c r="I5293" t="str">
        <f>IFERROR(VLOOKUP(B5293,allstats!$C:$I,7,0),"")</f>
        <v/>
      </c>
      <c r="J5293" t="str">
        <f>IFERROR(VLOOKUP(B5293,allstats!$C:$J,8,0),"")</f>
        <v/>
      </c>
    </row>
    <row r="5294" spans="1:10" x14ac:dyDescent="0.3">
      <c r="A5294" t="s">
        <v>18906</v>
      </c>
      <c r="B5294" t="s">
        <v>18907</v>
      </c>
      <c r="C5294" t="s">
        <v>18908</v>
      </c>
      <c r="D5294" t="s">
        <v>18909</v>
      </c>
      <c r="G5294">
        <f>COUNTIF(allstats!$C:$C,B5294)</f>
        <v>0</v>
      </c>
      <c r="H5294">
        <f>COUNTIF(allstats!$Q:$Q,B5294)</f>
        <v>0</v>
      </c>
      <c r="I5294" t="str">
        <f>IFERROR(VLOOKUP(B5294,allstats!$C:$I,7,0),"")</f>
        <v/>
      </c>
      <c r="J5294" t="str">
        <f>IFERROR(VLOOKUP(B5294,allstats!$C:$J,8,0),"")</f>
        <v/>
      </c>
    </row>
    <row r="5295" spans="1:10" x14ac:dyDescent="0.3">
      <c r="A5295" t="s">
        <v>18906</v>
      </c>
      <c r="B5295" t="s">
        <v>18910</v>
      </c>
      <c r="C5295" t="s">
        <v>18911</v>
      </c>
      <c r="D5295" t="s">
        <v>18912</v>
      </c>
      <c r="G5295">
        <f>COUNTIF(allstats!$C:$C,B5295)</f>
        <v>1</v>
      </c>
      <c r="H5295">
        <f>COUNTIF(allstats!$Q:$Q,B5295)</f>
        <v>1</v>
      </c>
      <c r="I5295">
        <f>IFERROR(VLOOKUP(B5295,allstats!$C:$I,7,0),"")</f>
        <v>42</v>
      </c>
      <c r="J5295">
        <f>IFERROR(VLOOKUP(B5295,allstats!$C:$J,8,0),"")</f>
        <v>0</v>
      </c>
    </row>
    <row r="5296" spans="1:10" x14ac:dyDescent="0.3">
      <c r="A5296" t="s">
        <v>18913</v>
      </c>
      <c r="B5296" t="s">
        <v>18914</v>
      </c>
      <c r="C5296" t="s">
        <v>18915</v>
      </c>
      <c r="D5296" t="s">
        <v>18916</v>
      </c>
      <c r="G5296">
        <f>COUNTIF(allstats!$C:$C,B5296)</f>
        <v>0</v>
      </c>
      <c r="H5296">
        <f>COUNTIF(allstats!$Q:$Q,B5296)</f>
        <v>0</v>
      </c>
      <c r="I5296" t="str">
        <f>IFERROR(VLOOKUP(B5296,allstats!$C:$I,7,0),"")</f>
        <v/>
      </c>
      <c r="J5296" t="str">
        <f>IFERROR(VLOOKUP(B5296,allstats!$C:$J,8,0),"")</f>
        <v/>
      </c>
    </row>
    <row r="5297" spans="1:10" x14ac:dyDescent="0.3">
      <c r="A5297" t="s">
        <v>18917</v>
      </c>
      <c r="B5297" t="s">
        <v>18612</v>
      </c>
      <c r="C5297" t="s">
        <v>18918</v>
      </c>
      <c r="D5297" t="s">
        <v>18919</v>
      </c>
      <c r="G5297">
        <f>COUNTIF(allstats!$C:$C,B5297)</f>
        <v>0</v>
      </c>
      <c r="H5297">
        <f>COUNTIF(allstats!$Q:$Q,B5297)</f>
        <v>0</v>
      </c>
      <c r="I5297" t="str">
        <f>IFERROR(VLOOKUP(B5297,allstats!$C:$I,7,0),"")</f>
        <v/>
      </c>
      <c r="J5297" t="str">
        <f>IFERROR(VLOOKUP(B5297,allstats!$C:$J,8,0),"")</f>
        <v/>
      </c>
    </row>
    <row r="5298" spans="1:10" x14ac:dyDescent="0.3">
      <c r="A5298" t="s">
        <v>18920</v>
      </c>
      <c r="B5298" t="s">
        <v>18921</v>
      </c>
      <c r="C5298" t="s">
        <v>18922</v>
      </c>
      <c r="D5298" t="s">
        <v>18923</v>
      </c>
      <c r="G5298">
        <f>COUNTIF(allstats!$C:$C,B5298)</f>
        <v>0</v>
      </c>
      <c r="H5298">
        <f>COUNTIF(allstats!$Q:$Q,B5298)</f>
        <v>0</v>
      </c>
      <c r="I5298" t="str">
        <f>IFERROR(VLOOKUP(B5298,allstats!$C:$I,7,0),"")</f>
        <v/>
      </c>
      <c r="J5298" t="str">
        <f>IFERROR(VLOOKUP(B5298,allstats!$C:$J,8,0),"")</f>
        <v/>
      </c>
    </row>
    <row r="5299" spans="1:10" x14ac:dyDescent="0.3">
      <c r="A5299" t="s">
        <v>18920</v>
      </c>
      <c r="B5299" t="s">
        <v>18924</v>
      </c>
      <c r="C5299" t="s">
        <v>18925</v>
      </c>
      <c r="D5299" t="s">
        <v>18926</v>
      </c>
      <c r="G5299">
        <f>COUNTIF(allstats!$C:$C,B5299)</f>
        <v>0</v>
      </c>
      <c r="H5299">
        <f>COUNTIF(allstats!$Q:$Q,B5299)</f>
        <v>1</v>
      </c>
      <c r="I5299" t="str">
        <f>IFERROR(VLOOKUP(B5299,allstats!$C:$I,7,0),"")</f>
        <v/>
      </c>
      <c r="J5299" t="str">
        <f>IFERROR(VLOOKUP(B5299,allstats!$C:$J,8,0),"")</f>
        <v/>
      </c>
    </row>
    <row r="5300" spans="1:10" x14ac:dyDescent="0.3">
      <c r="A5300" t="s">
        <v>18920</v>
      </c>
      <c r="B5300" t="s">
        <v>18927</v>
      </c>
      <c r="C5300" t="s">
        <v>18928</v>
      </c>
      <c r="D5300" t="s">
        <v>18929</v>
      </c>
      <c r="G5300">
        <f>COUNTIF(allstats!$C:$C,B5300)</f>
        <v>0</v>
      </c>
      <c r="H5300">
        <f>COUNTIF(allstats!$Q:$Q,B5300)</f>
        <v>0</v>
      </c>
      <c r="I5300" t="str">
        <f>IFERROR(VLOOKUP(B5300,allstats!$C:$I,7,0),"")</f>
        <v/>
      </c>
      <c r="J5300" t="str">
        <f>IFERROR(VLOOKUP(B5300,allstats!$C:$J,8,0),"")</f>
        <v/>
      </c>
    </row>
    <row r="5301" spans="1:10" x14ac:dyDescent="0.3">
      <c r="A5301" t="s">
        <v>18920</v>
      </c>
      <c r="B5301" t="s">
        <v>18930</v>
      </c>
      <c r="C5301" t="s">
        <v>18931</v>
      </c>
      <c r="D5301" t="s">
        <v>18932</v>
      </c>
      <c r="G5301">
        <f>COUNTIF(allstats!$C:$C,B5301)</f>
        <v>0</v>
      </c>
      <c r="H5301">
        <f>COUNTIF(allstats!$Q:$Q,B5301)</f>
        <v>1</v>
      </c>
      <c r="I5301" t="str">
        <f>IFERROR(VLOOKUP(B5301,allstats!$C:$I,7,0),"")</f>
        <v/>
      </c>
      <c r="J5301" t="str">
        <f>IFERROR(VLOOKUP(B5301,allstats!$C:$J,8,0),"")</f>
        <v/>
      </c>
    </row>
    <row r="5302" spans="1:10" x14ac:dyDescent="0.3">
      <c r="A5302" t="s">
        <v>18920</v>
      </c>
      <c r="B5302" t="s">
        <v>17907</v>
      </c>
      <c r="C5302" t="s">
        <v>18933</v>
      </c>
      <c r="D5302" t="s">
        <v>18934</v>
      </c>
      <c r="G5302">
        <f>COUNTIF(allstats!$C:$C,B5302)</f>
        <v>0</v>
      </c>
      <c r="H5302">
        <f>COUNTIF(allstats!$Q:$Q,B5302)</f>
        <v>0</v>
      </c>
      <c r="I5302" t="str">
        <f>IFERROR(VLOOKUP(B5302,allstats!$C:$I,7,0),"")</f>
        <v/>
      </c>
      <c r="J5302" t="str">
        <f>IFERROR(VLOOKUP(B5302,allstats!$C:$J,8,0),"")</f>
        <v/>
      </c>
    </row>
    <row r="5303" spans="1:10" x14ac:dyDescent="0.3">
      <c r="A5303" t="s">
        <v>18920</v>
      </c>
      <c r="B5303" t="s">
        <v>18935</v>
      </c>
      <c r="C5303" t="s">
        <v>18936</v>
      </c>
      <c r="D5303" t="s">
        <v>18937</v>
      </c>
      <c r="G5303">
        <f>COUNTIF(allstats!$C:$C,B5303)</f>
        <v>0</v>
      </c>
      <c r="H5303">
        <f>COUNTIF(allstats!$Q:$Q,B5303)</f>
        <v>0</v>
      </c>
      <c r="I5303" t="str">
        <f>IFERROR(VLOOKUP(B5303,allstats!$C:$I,7,0),"")</f>
        <v/>
      </c>
      <c r="J5303" t="str">
        <f>IFERROR(VLOOKUP(B5303,allstats!$C:$J,8,0),"")</f>
        <v/>
      </c>
    </row>
    <row r="5304" spans="1:10" x14ac:dyDescent="0.3">
      <c r="A5304" t="s">
        <v>18938</v>
      </c>
      <c r="B5304" t="s">
        <v>18939</v>
      </c>
      <c r="C5304" t="s">
        <v>18940</v>
      </c>
      <c r="D5304" t="s">
        <v>18941</v>
      </c>
      <c r="G5304">
        <f>COUNTIF(allstats!$C:$C,B5304)</f>
        <v>0</v>
      </c>
      <c r="H5304">
        <f>COUNTIF(allstats!$Q:$Q,B5304)</f>
        <v>0</v>
      </c>
      <c r="I5304" t="str">
        <f>IFERROR(VLOOKUP(B5304,allstats!$C:$I,7,0),"")</f>
        <v/>
      </c>
      <c r="J5304" t="str">
        <f>IFERROR(VLOOKUP(B5304,allstats!$C:$J,8,0),"")</f>
        <v/>
      </c>
    </row>
    <row r="5305" spans="1:10" x14ac:dyDescent="0.3">
      <c r="A5305" t="s">
        <v>18942</v>
      </c>
      <c r="B5305" t="s">
        <v>18943</v>
      </c>
      <c r="C5305" t="s">
        <v>18944</v>
      </c>
      <c r="D5305" t="s">
        <v>18945</v>
      </c>
      <c r="G5305">
        <f>COUNTIF(allstats!$C:$C,B5305)</f>
        <v>0</v>
      </c>
      <c r="H5305">
        <f>COUNTIF(allstats!$Q:$Q,B5305)</f>
        <v>0</v>
      </c>
      <c r="I5305" t="str">
        <f>IFERROR(VLOOKUP(B5305,allstats!$C:$I,7,0),"")</f>
        <v/>
      </c>
      <c r="J5305" t="str">
        <f>IFERROR(VLOOKUP(B5305,allstats!$C:$J,8,0),"")</f>
        <v/>
      </c>
    </row>
    <row r="5306" spans="1:10" x14ac:dyDescent="0.3">
      <c r="A5306" t="s">
        <v>18946</v>
      </c>
      <c r="B5306" t="s">
        <v>18629</v>
      </c>
      <c r="C5306" t="s">
        <v>18947</v>
      </c>
      <c r="D5306" t="s">
        <v>18948</v>
      </c>
      <c r="G5306">
        <f>COUNTIF(allstats!$C:$C,B5306)</f>
        <v>2</v>
      </c>
      <c r="H5306">
        <f>COUNTIF(allstats!$Q:$Q,B5306)</f>
        <v>1</v>
      </c>
      <c r="I5306">
        <f>IFERROR(VLOOKUP(B5306,allstats!$C:$I,7,0),"")</f>
        <v>10</v>
      </c>
      <c r="J5306">
        <f>IFERROR(VLOOKUP(B5306,allstats!$C:$J,8,0),"")</f>
        <v>0</v>
      </c>
    </row>
    <row r="5307" spans="1:10" x14ac:dyDescent="0.3">
      <c r="A5307" t="s">
        <v>18949</v>
      </c>
      <c r="B5307" t="s">
        <v>18950</v>
      </c>
      <c r="C5307" t="s">
        <v>18951</v>
      </c>
      <c r="D5307" t="s">
        <v>18952</v>
      </c>
      <c r="G5307">
        <f>COUNTIF(allstats!$C:$C,B5307)</f>
        <v>0</v>
      </c>
      <c r="H5307">
        <f>COUNTIF(allstats!$Q:$Q,B5307)</f>
        <v>0</v>
      </c>
      <c r="I5307" t="str">
        <f>IFERROR(VLOOKUP(B5307,allstats!$C:$I,7,0),"")</f>
        <v/>
      </c>
      <c r="J5307" t="str">
        <f>IFERROR(VLOOKUP(B5307,allstats!$C:$J,8,0),"")</f>
        <v/>
      </c>
    </row>
    <row r="5308" spans="1:10" x14ac:dyDescent="0.3">
      <c r="A5308" t="s">
        <v>18949</v>
      </c>
      <c r="B5308" t="s">
        <v>5576</v>
      </c>
      <c r="C5308" t="s">
        <v>18953</v>
      </c>
      <c r="D5308" t="s">
        <v>18954</v>
      </c>
      <c r="G5308">
        <f>COUNTIF(allstats!$C:$C,B5308)</f>
        <v>0</v>
      </c>
      <c r="H5308">
        <f>COUNTIF(allstats!$Q:$Q,B5308)</f>
        <v>1</v>
      </c>
      <c r="I5308" t="str">
        <f>IFERROR(VLOOKUP(B5308,allstats!$C:$I,7,0),"")</f>
        <v/>
      </c>
      <c r="J5308" t="str">
        <f>IFERROR(VLOOKUP(B5308,allstats!$C:$J,8,0),"")</f>
        <v/>
      </c>
    </row>
    <row r="5309" spans="1:10" x14ac:dyDescent="0.3">
      <c r="A5309" t="s">
        <v>18949</v>
      </c>
      <c r="B5309" t="s">
        <v>18955</v>
      </c>
      <c r="C5309" t="s">
        <v>18956</v>
      </c>
      <c r="D5309" t="s">
        <v>18957</v>
      </c>
      <c r="G5309">
        <f>COUNTIF(allstats!$C:$C,B5309)</f>
        <v>0</v>
      </c>
      <c r="H5309">
        <f>COUNTIF(allstats!$Q:$Q,B5309)</f>
        <v>0</v>
      </c>
      <c r="I5309" t="str">
        <f>IFERROR(VLOOKUP(B5309,allstats!$C:$I,7,0),"")</f>
        <v/>
      </c>
      <c r="J5309" t="str">
        <f>IFERROR(VLOOKUP(B5309,allstats!$C:$J,8,0),"")</f>
        <v/>
      </c>
    </row>
    <row r="5310" spans="1:10" x14ac:dyDescent="0.3">
      <c r="A5310" t="s">
        <v>18958</v>
      </c>
      <c r="B5310" t="s">
        <v>18959</v>
      </c>
      <c r="C5310" t="s">
        <v>18960</v>
      </c>
      <c r="D5310" t="s">
        <v>18961</v>
      </c>
      <c r="G5310">
        <f>COUNTIF(allstats!$C:$C,B5310)</f>
        <v>0</v>
      </c>
      <c r="H5310">
        <f>COUNTIF(allstats!$Q:$Q,B5310)</f>
        <v>0</v>
      </c>
      <c r="I5310" t="str">
        <f>IFERROR(VLOOKUP(B5310,allstats!$C:$I,7,0),"")</f>
        <v/>
      </c>
      <c r="J5310" t="str">
        <f>IFERROR(VLOOKUP(B5310,allstats!$C:$J,8,0),"")</f>
        <v/>
      </c>
    </row>
    <row r="5311" spans="1:10" x14ac:dyDescent="0.3">
      <c r="A5311" t="s">
        <v>18962</v>
      </c>
      <c r="B5311" t="s">
        <v>18963</v>
      </c>
      <c r="C5311" t="s">
        <v>18964</v>
      </c>
      <c r="D5311" t="s">
        <v>18965</v>
      </c>
      <c r="G5311">
        <f>COUNTIF(allstats!$C:$C,B5311)</f>
        <v>0</v>
      </c>
      <c r="H5311">
        <f>COUNTIF(allstats!$Q:$Q,B5311)</f>
        <v>0</v>
      </c>
      <c r="I5311" t="str">
        <f>IFERROR(VLOOKUP(B5311,allstats!$C:$I,7,0),"")</f>
        <v/>
      </c>
      <c r="J5311" t="str">
        <f>IFERROR(VLOOKUP(B5311,allstats!$C:$J,8,0),"")</f>
        <v/>
      </c>
    </row>
    <row r="5312" spans="1:10" x14ac:dyDescent="0.3">
      <c r="A5312" t="s">
        <v>18966</v>
      </c>
      <c r="B5312" t="s">
        <v>18967</v>
      </c>
      <c r="C5312" t="s">
        <v>18968</v>
      </c>
      <c r="D5312" t="s">
        <v>18969</v>
      </c>
      <c r="G5312">
        <f>COUNTIF(allstats!$C:$C,B5312)</f>
        <v>0</v>
      </c>
      <c r="H5312">
        <f>COUNTIF(allstats!$Q:$Q,B5312)</f>
        <v>0</v>
      </c>
      <c r="I5312" t="str">
        <f>IFERROR(VLOOKUP(B5312,allstats!$C:$I,7,0),"")</f>
        <v/>
      </c>
      <c r="J5312" t="str">
        <f>IFERROR(VLOOKUP(B5312,allstats!$C:$J,8,0),"")</f>
        <v/>
      </c>
    </row>
    <row r="5313" spans="1:10" x14ac:dyDescent="0.3">
      <c r="A5313" t="s">
        <v>18966</v>
      </c>
      <c r="B5313" t="s">
        <v>18970</v>
      </c>
      <c r="C5313" t="s">
        <v>18971</v>
      </c>
      <c r="D5313" t="s">
        <v>18972</v>
      </c>
      <c r="G5313">
        <f>COUNTIF(allstats!$C:$C,B5313)</f>
        <v>0</v>
      </c>
      <c r="H5313">
        <f>COUNTIF(allstats!$Q:$Q,B5313)</f>
        <v>0</v>
      </c>
      <c r="I5313" t="str">
        <f>IFERROR(VLOOKUP(B5313,allstats!$C:$I,7,0),"")</f>
        <v/>
      </c>
      <c r="J5313" t="str">
        <f>IFERROR(VLOOKUP(B5313,allstats!$C:$J,8,0),"")</f>
        <v/>
      </c>
    </row>
    <row r="5314" spans="1:10" x14ac:dyDescent="0.3">
      <c r="A5314" t="s">
        <v>18973</v>
      </c>
      <c r="B5314" t="s">
        <v>18974</v>
      </c>
      <c r="C5314" t="s">
        <v>18975</v>
      </c>
      <c r="D5314" t="s">
        <v>18976</v>
      </c>
      <c r="G5314">
        <f>COUNTIF(allstats!$C:$C,B5314)</f>
        <v>0</v>
      </c>
      <c r="H5314">
        <f>COUNTIF(allstats!$Q:$Q,B5314)</f>
        <v>0</v>
      </c>
      <c r="I5314" t="str">
        <f>IFERROR(VLOOKUP(B5314,allstats!$C:$I,7,0),"")</f>
        <v/>
      </c>
      <c r="J5314" t="str">
        <f>IFERROR(VLOOKUP(B5314,allstats!$C:$J,8,0),"")</f>
        <v/>
      </c>
    </row>
    <row r="5315" spans="1:10" x14ac:dyDescent="0.3">
      <c r="A5315" t="s">
        <v>18973</v>
      </c>
      <c r="B5315" t="s">
        <v>18977</v>
      </c>
      <c r="C5315" t="s">
        <v>18978</v>
      </c>
      <c r="D5315" t="s">
        <v>18979</v>
      </c>
      <c r="G5315">
        <f>COUNTIF(allstats!$C:$C,B5315)</f>
        <v>0</v>
      </c>
      <c r="H5315">
        <f>COUNTIF(allstats!$Q:$Q,B5315)</f>
        <v>0</v>
      </c>
      <c r="I5315" t="str">
        <f>IFERROR(VLOOKUP(B5315,allstats!$C:$I,7,0),"")</f>
        <v/>
      </c>
      <c r="J5315" t="str">
        <f>IFERROR(VLOOKUP(B5315,allstats!$C:$J,8,0),"")</f>
        <v/>
      </c>
    </row>
    <row r="5316" spans="1:10" x14ac:dyDescent="0.3">
      <c r="A5316" t="s">
        <v>18980</v>
      </c>
      <c r="B5316" t="s">
        <v>18981</v>
      </c>
      <c r="C5316" t="s">
        <v>18982</v>
      </c>
      <c r="D5316" t="s">
        <v>18983</v>
      </c>
      <c r="G5316">
        <f>COUNTIF(allstats!$C:$C,B5316)</f>
        <v>0</v>
      </c>
      <c r="H5316">
        <f>COUNTIF(allstats!$Q:$Q,B5316)</f>
        <v>0</v>
      </c>
      <c r="I5316" t="str">
        <f>IFERROR(VLOOKUP(B5316,allstats!$C:$I,7,0),"")</f>
        <v/>
      </c>
      <c r="J5316" t="str">
        <f>IFERROR(VLOOKUP(B5316,allstats!$C:$J,8,0),"")</f>
        <v/>
      </c>
    </row>
    <row r="5317" spans="1:10" x14ac:dyDescent="0.3">
      <c r="A5317" t="s">
        <v>18980</v>
      </c>
      <c r="B5317" t="s">
        <v>18984</v>
      </c>
      <c r="C5317" t="s">
        <v>18985</v>
      </c>
      <c r="D5317" t="s">
        <v>18986</v>
      </c>
      <c r="G5317">
        <f>COUNTIF(allstats!$C:$C,B5317)</f>
        <v>1</v>
      </c>
      <c r="H5317">
        <f>COUNTIF(allstats!$Q:$Q,B5317)</f>
        <v>1</v>
      </c>
      <c r="I5317">
        <f>IFERROR(VLOOKUP(B5317,allstats!$C:$I,7,0),"")</f>
        <v>28593</v>
      </c>
      <c r="J5317">
        <f>IFERROR(VLOOKUP(B5317,allstats!$C:$J,8,0),"")</f>
        <v>0</v>
      </c>
    </row>
    <row r="5318" spans="1:10" x14ac:dyDescent="0.3">
      <c r="A5318" t="s">
        <v>18980</v>
      </c>
      <c r="B5318" t="s">
        <v>17907</v>
      </c>
      <c r="C5318" t="s">
        <v>1266</v>
      </c>
      <c r="D5318" t="s">
        <v>18987</v>
      </c>
      <c r="G5318">
        <f>COUNTIF(allstats!$C:$C,B5318)</f>
        <v>0</v>
      </c>
      <c r="H5318">
        <f>COUNTIF(allstats!$Q:$Q,B5318)</f>
        <v>0</v>
      </c>
      <c r="I5318" t="str">
        <f>IFERROR(VLOOKUP(B5318,allstats!$C:$I,7,0),"")</f>
        <v/>
      </c>
      <c r="J5318" t="str">
        <f>IFERROR(VLOOKUP(B5318,allstats!$C:$J,8,0),"")</f>
        <v/>
      </c>
    </row>
    <row r="5319" spans="1:10" x14ac:dyDescent="0.3">
      <c r="A5319" t="s">
        <v>18980</v>
      </c>
      <c r="B5319" t="s">
        <v>18988</v>
      </c>
      <c r="C5319" t="s">
        <v>18989</v>
      </c>
      <c r="D5319" t="s">
        <v>18990</v>
      </c>
      <c r="G5319">
        <f>COUNTIF(allstats!$C:$C,B5319)</f>
        <v>0</v>
      </c>
      <c r="H5319">
        <f>COUNTIF(allstats!$Q:$Q,B5319)</f>
        <v>0</v>
      </c>
      <c r="I5319" t="str">
        <f>IFERROR(VLOOKUP(B5319,allstats!$C:$I,7,0),"")</f>
        <v/>
      </c>
      <c r="J5319" t="str">
        <f>IFERROR(VLOOKUP(B5319,allstats!$C:$J,8,0),"")</f>
        <v/>
      </c>
    </row>
    <row r="5320" spans="1:10" x14ac:dyDescent="0.3">
      <c r="A5320" t="s">
        <v>18980</v>
      </c>
      <c r="B5320" t="s">
        <v>18991</v>
      </c>
      <c r="C5320" t="s">
        <v>18992</v>
      </c>
      <c r="D5320" t="s">
        <v>18993</v>
      </c>
      <c r="G5320">
        <f>COUNTIF(allstats!$C:$C,B5320)</f>
        <v>0</v>
      </c>
      <c r="H5320">
        <f>COUNTIF(allstats!$Q:$Q,B5320)</f>
        <v>0</v>
      </c>
      <c r="I5320" t="str">
        <f>IFERROR(VLOOKUP(B5320,allstats!$C:$I,7,0),"")</f>
        <v/>
      </c>
      <c r="J5320" t="str">
        <f>IFERROR(VLOOKUP(B5320,allstats!$C:$J,8,0),"")</f>
        <v/>
      </c>
    </row>
    <row r="5321" spans="1:10" x14ac:dyDescent="0.3">
      <c r="A5321" t="s">
        <v>18994</v>
      </c>
      <c r="B5321" t="s">
        <v>18995</v>
      </c>
      <c r="C5321" t="s">
        <v>18996</v>
      </c>
      <c r="D5321" t="s">
        <v>18997</v>
      </c>
      <c r="G5321">
        <f>COUNTIF(allstats!$C:$C,B5321)</f>
        <v>0</v>
      </c>
      <c r="H5321">
        <f>COUNTIF(allstats!$Q:$Q,B5321)</f>
        <v>0</v>
      </c>
      <c r="I5321" t="str">
        <f>IFERROR(VLOOKUP(B5321,allstats!$C:$I,7,0),"")</f>
        <v/>
      </c>
      <c r="J5321" t="str">
        <f>IFERROR(VLOOKUP(B5321,allstats!$C:$J,8,0),"")</f>
        <v/>
      </c>
    </row>
    <row r="5322" spans="1:10" x14ac:dyDescent="0.3">
      <c r="A5322" t="s">
        <v>18998</v>
      </c>
      <c r="B5322" t="s">
        <v>18999</v>
      </c>
      <c r="C5322" t="s">
        <v>19000</v>
      </c>
      <c r="D5322" t="s">
        <v>19001</v>
      </c>
      <c r="G5322">
        <f>COUNTIF(allstats!$C:$C,B5322)</f>
        <v>0</v>
      </c>
      <c r="H5322">
        <f>COUNTIF(allstats!$Q:$Q,B5322)</f>
        <v>0</v>
      </c>
      <c r="I5322" t="str">
        <f>IFERROR(VLOOKUP(B5322,allstats!$C:$I,7,0),"")</f>
        <v/>
      </c>
      <c r="J5322" t="str">
        <f>IFERROR(VLOOKUP(B5322,allstats!$C:$J,8,0),"")</f>
        <v/>
      </c>
    </row>
    <row r="5323" spans="1:10" x14ac:dyDescent="0.3">
      <c r="A5323" t="s">
        <v>18998</v>
      </c>
      <c r="B5323" t="s">
        <v>17907</v>
      </c>
      <c r="C5323" t="s">
        <v>19002</v>
      </c>
      <c r="D5323" t="s">
        <v>19003</v>
      </c>
      <c r="G5323">
        <f>COUNTIF(allstats!$C:$C,B5323)</f>
        <v>0</v>
      </c>
      <c r="H5323">
        <f>COUNTIF(allstats!$Q:$Q,B5323)</f>
        <v>0</v>
      </c>
      <c r="I5323" t="str">
        <f>IFERROR(VLOOKUP(B5323,allstats!$C:$I,7,0),"")</f>
        <v/>
      </c>
      <c r="J5323" t="str">
        <f>IFERROR(VLOOKUP(B5323,allstats!$C:$J,8,0),"")</f>
        <v/>
      </c>
    </row>
    <row r="5324" spans="1:10" x14ac:dyDescent="0.3">
      <c r="A5324" t="s">
        <v>18998</v>
      </c>
      <c r="B5324" t="s">
        <v>19004</v>
      </c>
      <c r="C5324" t="s">
        <v>19005</v>
      </c>
      <c r="D5324" t="s">
        <v>19006</v>
      </c>
      <c r="G5324">
        <f>COUNTIF(allstats!$C:$C,B5324)</f>
        <v>0</v>
      </c>
      <c r="H5324">
        <f>COUNTIF(allstats!$Q:$Q,B5324)</f>
        <v>0</v>
      </c>
      <c r="I5324" t="str">
        <f>IFERROR(VLOOKUP(B5324,allstats!$C:$I,7,0),"")</f>
        <v/>
      </c>
      <c r="J5324" t="str">
        <f>IFERROR(VLOOKUP(B5324,allstats!$C:$J,8,0),"")</f>
        <v/>
      </c>
    </row>
    <row r="5325" spans="1:10" x14ac:dyDescent="0.3">
      <c r="A5325" t="s">
        <v>19007</v>
      </c>
      <c r="B5325" t="s">
        <v>19008</v>
      </c>
      <c r="C5325" t="s">
        <v>19009</v>
      </c>
      <c r="D5325" t="s">
        <v>19010</v>
      </c>
      <c r="G5325">
        <f>COUNTIF(allstats!$C:$C,B5325)</f>
        <v>0</v>
      </c>
      <c r="H5325">
        <f>COUNTIF(allstats!$Q:$Q,B5325)</f>
        <v>0</v>
      </c>
      <c r="I5325" t="str">
        <f>IFERROR(VLOOKUP(B5325,allstats!$C:$I,7,0),"")</f>
        <v/>
      </c>
      <c r="J5325" t="str">
        <f>IFERROR(VLOOKUP(B5325,allstats!$C:$J,8,0),"")</f>
        <v/>
      </c>
    </row>
    <row r="5326" spans="1:10" x14ac:dyDescent="0.3">
      <c r="A5326" t="s">
        <v>19007</v>
      </c>
      <c r="B5326" t="s">
        <v>19011</v>
      </c>
      <c r="C5326" t="s">
        <v>19012</v>
      </c>
      <c r="D5326" t="s">
        <v>19013</v>
      </c>
      <c r="G5326">
        <f>COUNTIF(allstats!$C:$C,B5326)</f>
        <v>0</v>
      </c>
      <c r="H5326">
        <f>COUNTIF(allstats!$Q:$Q,B5326)</f>
        <v>0</v>
      </c>
      <c r="I5326" t="str">
        <f>IFERROR(VLOOKUP(B5326,allstats!$C:$I,7,0),"")</f>
        <v/>
      </c>
      <c r="J5326" t="str">
        <f>IFERROR(VLOOKUP(B5326,allstats!$C:$J,8,0),"")</f>
        <v/>
      </c>
    </row>
    <row r="5327" spans="1:10" x14ac:dyDescent="0.3">
      <c r="A5327" t="s">
        <v>19007</v>
      </c>
      <c r="B5327" t="s">
        <v>19014</v>
      </c>
      <c r="C5327" t="s">
        <v>19015</v>
      </c>
      <c r="D5327" t="s">
        <v>19016</v>
      </c>
      <c r="G5327">
        <f>COUNTIF(allstats!$C:$C,B5327)</f>
        <v>0</v>
      </c>
      <c r="H5327">
        <f>COUNTIF(allstats!$Q:$Q,B5327)</f>
        <v>0</v>
      </c>
      <c r="I5327" t="str">
        <f>IFERROR(VLOOKUP(B5327,allstats!$C:$I,7,0),"")</f>
        <v/>
      </c>
      <c r="J5327" t="str">
        <f>IFERROR(VLOOKUP(B5327,allstats!$C:$J,8,0),"")</f>
        <v/>
      </c>
    </row>
    <row r="5328" spans="1:10" x14ac:dyDescent="0.3">
      <c r="A5328" t="s">
        <v>19007</v>
      </c>
      <c r="B5328" t="s">
        <v>19017</v>
      </c>
      <c r="C5328" t="s">
        <v>19018</v>
      </c>
      <c r="D5328" t="s">
        <v>19019</v>
      </c>
      <c r="G5328">
        <f>COUNTIF(allstats!$C:$C,B5328)</f>
        <v>0</v>
      </c>
      <c r="H5328">
        <f>COUNTIF(allstats!$Q:$Q,B5328)</f>
        <v>1</v>
      </c>
      <c r="I5328" t="str">
        <f>IFERROR(VLOOKUP(B5328,allstats!$C:$I,7,0),"")</f>
        <v/>
      </c>
      <c r="J5328" t="str">
        <f>IFERROR(VLOOKUP(B5328,allstats!$C:$J,8,0),"")</f>
        <v/>
      </c>
    </row>
    <row r="5329" spans="1:10" x14ac:dyDescent="0.3">
      <c r="A5329" t="s">
        <v>19007</v>
      </c>
      <c r="B5329" t="s">
        <v>19020</v>
      </c>
      <c r="C5329" t="s">
        <v>19021</v>
      </c>
      <c r="D5329" t="s">
        <v>19022</v>
      </c>
      <c r="G5329">
        <f>COUNTIF(allstats!$C:$C,B5329)</f>
        <v>1</v>
      </c>
      <c r="H5329">
        <f>COUNTIF(allstats!$Q:$Q,B5329)</f>
        <v>1</v>
      </c>
      <c r="I5329">
        <f>IFERROR(VLOOKUP(B5329,allstats!$C:$I,7,0),"")</f>
        <v>8571</v>
      </c>
      <c r="J5329">
        <f>IFERROR(VLOOKUP(B5329,allstats!$C:$J,8,0),"")</f>
        <v>0</v>
      </c>
    </row>
    <row r="5330" spans="1:10" x14ac:dyDescent="0.3">
      <c r="A5330" t="s">
        <v>19023</v>
      </c>
      <c r="B5330" t="s">
        <v>19024</v>
      </c>
      <c r="C5330" t="s">
        <v>19025</v>
      </c>
      <c r="D5330" t="s">
        <v>19026</v>
      </c>
      <c r="G5330">
        <f>COUNTIF(allstats!$C:$C,B5330)</f>
        <v>0</v>
      </c>
      <c r="H5330">
        <f>COUNTIF(allstats!$Q:$Q,B5330)</f>
        <v>0</v>
      </c>
      <c r="I5330" t="str">
        <f>IFERROR(VLOOKUP(B5330,allstats!$C:$I,7,0),"")</f>
        <v/>
      </c>
      <c r="J5330" t="str">
        <f>IFERROR(VLOOKUP(B5330,allstats!$C:$J,8,0),"")</f>
        <v/>
      </c>
    </row>
    <row r="5331" spans="1:10" x14ac:dyDescent="0.3">
      <c r="A5331" t="s">
        <v>19027</v>
      </c>
      <c r="B5331" t="s">
        <v>19028</v>
      </c>
      <c r="C5331" t="s">
        <v>19029</v>
      </c>
      <c r="D5331" t="s">
        <v>19030</v>
      </c>
      <c r="G5331">
        <f>COUNTIF(allstats!$C:$C,B5331)</f>
        <v>0</v>
      </c>
      <c r="H5331">
        <f>COUNTIF(allstats!$Q:$Q,B5331)</f>
        <v>1</v>
      </c>
      <c r="I5331" t="str">
        <f>IFERROR(VLOOKUP(B5331,allstats!$C:$I,7,0),"")</f>
        <v/>
      </c>
      <c r="J5331" t="str">
        <f>IFERROR(VLOOKUP(B5331,allstats!$C:$J,8,0),"")</f>
        <v/>
      </c>
    </row>
    <row r="5332" spans="1:10" x14ac:dyDescent="0.3">
      <c r="A5332" t="s">
        <v>19027</v>
      </c>
      <c r="B5332" t="s">
        <v>19031</v>
      </c>
      <c r="C5332" t="s">
        <v>19032</v>
      </c>
      <c r="D5332" t="s">
        <v>19033</v>
      </c>
      <c r="G5332">
        <f>COUNTIF(allstats!$C:$C,B5332)</f>
        <v>0</v>
      </c>
      <c r="H5332">
        <f>COUNTIF(allstats!$Q:$Q,B5332)</f>
        <v>1</v>
      </c>
      <c r="I5332" t="str">
        <f>IFERROR(VLOOKUP(B5332,allstats!$C:$I,7,0),"")</f>
        <v/>
      </c>
      <c r="J5332" t="str">
        <f>IFERROR(VLOOKUP(B5332,allstats!$C:$J,8,0),"")</f>
        <v/>
      </c>
    </row>
    <row r="5333" spans="1:10" x14ac:dyDescent="0.3">
      <c r="A5333" t="s">
        <v>19034</v>
      </c>
      <c r="B5333" t="s">
        <v>19035</v>
      </c>
      <c r="C5333" t="s">
        <v>19036</v>
      </c>
      <c r="D5333" t="s">
        <v>19037</v>
      </c>
      <c r="G5333">
        <f>COUNTIF(allstats!$C:$C,B5333)</f>
        <v>0</v>
      </c>
      <c r="H5333">
        <f>COUNTIF(allstats!$Q:$Q,B5333)</f>
        <v>0</v>
      </c>
      <c r="I5333" t="str">
        <f>IFERROR(VLOOKUP(B5333,allstats!$C:$I,7,0),"")</f>
        <v/>
      </c>
      <c r="J5333" t="str">
        <f>IFERROR(VLOOKUP(B5333,allstats!$C:$J,8,0),"")</f>
        <v/>
      </c>
    </row>
    <row r="5334" spans="1:10" x14ac:dyDescent="0.3">
      <c r="A5334" t="s">
        <v>19038</v>
      </c>
      <c r="B5334" t="s">
        <v>19039</v>
      </c>
      <c r="C5334" t="s">
        <v>19040</v>
      </c>
      <c r="D5334" t="s">
        <v>19041</v>
      </c>
      <c r="G5334">
        <f>COUNTIF(allstats!$C:$C,B5334)</f>
        <v>0</v>
      </c>
      <c r="H5334">
        <f>COUNTIF(allstats!$Q:$Q,B5334)</f>
        <v>0</v>
      </c>
      <c r="I5334" t="str">
        <f>IFERROR(VLOOKUP(B5334,allstats!$C:$I,7,0),"")</f>
        <v/>
      </c>
      <c r="J5334" t="str">
        <f>IFERROR(VLOOKUP(B5334,allstats!$C:$J,8,0),"")</f>
        <v/>
      </c>
    </row>
    <row r="5335" spans="1:10" x14ac:dyDescent="0.3">
      <c r="A5335" t="s">
        <v>19038</v>
      </c>
      <c r="B5335" t="s">
        <v>19042</v>
      </c>
      <c r="C5335" t="s">
        <v>19043</v>
      </c>
      <c r="D5335" t="s">
        <v>19044</v>
      </c>
      <c r="G5335">
        <f>COUNTIF(allstats!$C:$C,B5335)</f>
        <v>0</v>
      </c>
      <c r="H5335">
        <f>COUNTIF(allstats!$Q:$Q,B5335)</f>
        <v>0</v>
      </c>
      <c r="I5335" t="str">
        <f>IFERROR(VLOOKUP(B5335,allstats!$C:$I,7,0),"")</f>
        <v/>
      </c>
      <c r="J5335" t="str">
        <f>IFERROR(VLOOKUP(B5335,allstats!$C:$J,8,0),"")</f>
        <v/>
      </c>
    </row>
    <row r="5336" spans="1:10" x14ac:dyDescent="0.3">
      <c r="A5336" t="s">
        <v>19038</v>
      </c>
      <c r="B5336" t="s">
        <v>19045</v>
      </c>
      <c r="C5336" t="s">
        <v>19046</v>
      </c>
      <c r="D5336" t="s">
        <v>19047</v>
      </c>
      <c r="G5336">
        <f>COUNTIF(allstats!$C:$C,B5336)</f>
        <v>0</v>
      </c>
      <c r="H5336">
        <f>COUNTIF(allstats!$Q:$Q,B5336)</f>
        <v>0</v>
      </c>
      <c r="I5336" t="str">
        <f>IFERROR(VLOOKUP(B5336,allstats!$C:$I,7,0),"")</f>
        <v/>
      </c>
      <c r="J5336" t="str">
        <f>IFERROR(VLOOKUP(B5336,allstats!$C:$J,8,0),"")</f>
        <v/>
      </c>
    </row>
    <row r="5337" spans="1:10" x14ac:dyDescent="0.3">
      <c r="A5337" t="s">
        <v>19048</v>
      </c>
      <c r="B5337" t="s">
        <v>19049</v>
      </c>
      <c r="C5337" t="s">
        <v>19050</v>
      </c>
      <c r="D5337" t="s">
        <v>19051</v>
      </c>
      <c r="G5337">
        <f>COUNTIF(allstats!$C:$C,B5337)</f>
        <v>0</v>
      </c>
      <c r="H5337">
        <f>COUNTIF(allstats!$Q:$Q,B5337)</f>
        <v>0</v>
      </c>
      <c r="I5337" t="str">
        <f>IFERROR(VLOOKUP(B5337,allstats!$C:$I,7,0),"")</f>
        <v/>
      </c>
      <c r="J5337" t="str">
        <f>IFERROR(VLOOKUP(B5337,allstats!$C:$J,8,0),"")</f>
        <v/>
      </c>
    </row>
    <row r="5338" spans="1:10" x14ac:dyDescent="0.3">
      <c r="A5338" t="s">
        <v>19052</v>
      </c>
      <c r="B5338" t="s">
        <v>19053</v>
      </c>
      <c r="C5338" t="s">
        <v>19054</v>
      </c>
      <c r="D5338" t="s">
        <v>19055</v>
      </c>
      <c r="G5338">
        <f>COUNTIF(allstats!$C:$C,B5338)</f>
        <v>0</v>
      </c>
      <c r="H5338">
        <f>COUNTIF(allstats!$Q:$Q,B5338)</f>
        <v>0</v>
      </c>
      <c r="I5338" t="str">
        <f>IFERROR(VLOOKUP(B5338,allstats!$C:$I,7,0),"")</f>
        <v/>
      </c>
      <c r="J5338" t="str">
        <f>IFERROR(VLOOKUP(B5338,allstats!$C:$J,8,0),"")</f>
        <v/>
      </c>
    </row>
    <row r="5339" spans="1:10" x14ac:dyDescent="0.3">
      <c r="A5339" t="s">
        <v>19056</v>
      </c>
      <c r="B5339" t="s">
        <v>19057</v>
      </c>
      <c r="C5339" t="s">
        <v>19058</v>
      </c>
      <c r="D5339" t="s">
        <v>19059</v>
      </c>
      <c r="G5339">
        <f>COUNTIF(allstats!$C:$C,B5339)</f>
        <v>0</v>
      </c>
      <c r="H5339">
        <f>COUNTIF(allstats!$Q:$Q,B5339)</f>
        <v>0</v>
      </c>
      <c r="I5339" t="str">
        <f>IFERROR(VLOOKUP(B5339,allstats!$C:$I,7,0),"")</f>
        <v/>
      </c>
      <c r="J5339" t="str">
        <f>IFERROR(VLOOKUP(B5339,allstats!$C:$J,8,0),"")</f>
        <v/>
      </c>
    </row>
    <row r="5340" spans="1:10" x14ac:dyDescent="0.3">
      <c r="A5340" t="s">
        <v>19056</v>
      </c>
      <c r="B5340" t="s">
        <v>19060</v>
      </c>
      <c r="C5340" t="s">
        <v>19061</v>
      </c>
      <c r="D5340" t="s">
        <v>19062</v>
      </c>
      <c r="G5340">
        <f>COUNTIF(allstats!$C:$C,B5340)</f>
        <v>0</v>
      </c>
      <c r="H5340">
        <f>COUNTIF(allstats!$Q:$Q,B5340)</f>
        <v>0</v>
      </c>
      <c r="I5340" t="str">
        <f>IFERROR(VLOOKUP(B5340,allstats!$C:$I,7,0),"")</f>
        <v/>
      </c>
      <c r="J5340" t="str">
        <f>IFERROR(VLOOKUP(B5340,allstats!$C:$J,8,0),"")</f>
        <v/>
      </c>
    </row>
    <row r="5341" spans="1:10" x14ac:dyDescent="0.3">
      <c r="A5341" t="s">
        <v>19056</v>
      </c>
      <c r="B5341" t="s">
        <v>19063</v>
      </c>
      <c r="C5341" t="s">
        <v>19064</v>
      </c>
      <c r="D5341" t="s">
        <v>19065</v>
      </c>
      <c r="G5341">
        <f>COUNTIF(allstats!$C:$C,B5341)</f>
        <v>0</v>
      </c>
      <c r="H5341">
        <f>COUNTIF(allstats!$Q:$Q,B5341)</f>
        <v>0</v>
      </c>
      <c r="I5341" t="str">
        <f>IFERROR(VLOOKUP(B5341,allstats!$C:$I,7,0),"")</f>
        <v/>
      </c>
      <c r="J5341" t="str">
        <f>IFERROR(VLOOKUP(B5341,allstats!$C:$J,8,0),"")</f>
        <v/>
      </c>
    </row>
    <row r="5342" spans="1:10" x14ac:dyDescent="0.3">
      <c r="A5342" t="s">
        <v>19066</v>
      </c>
      <c r="B5342" t="s">
        <v>19067</v>
      </c>
      <c r="C5342" t="s">
        <v>19068</v>
      </c>
      <c r="D5342" t="s">
        <v>19069</v>
      </c>
      <c r="G5342">
        <f>COUNTIF(allstats!$C:$C,B5342)</f>
        <v>0</v>
      </c>
      <c r="H5342">
        <f>COUNTIF(allstats!$Q:$Q,B5342)</f>
        <v>0</v>
      </c>
      <c r="I5342" t="str">
        <f>IFERROR(VLOOKUP(B5342,allstats!$C:$I,7,0),"")</f>
        <v/>
      </c>
      <c r="J5342" t="str">
        <f>IFERROR(VLOOKUP(B5342,allstats!$C:$J,8,0),"")</f>
        <v/>
      </c>
    </row>
    <row r="5343" spans="1:10" x14ac:dyDescent="0.3">
      <c r="A5343" t="s">
        <v>19070</v>
      </c>
      <c r="B5343" t="s">
        <v>19071</v>
      </c>
      <c r="C5343" t="s">
        <v>19072</v>
      </c>
      <c r="D5343" t="s">
        <v>19073</v>
      </c>
      <c r="G5343">
        <f>COUNTIF(allstats!$C:$C,B5343)</f>
        <v>0</v>
      </c>
      <c r="H5343">
        <f>COUNTIF(allstats!$Q:$Q,B5343)</f>
        <v>0</v>
      </c>
      <c r="I5343" t="str">
        <f>IFERROR(VLOOKUP(B5343,allstats!$C:$I,7,0),"")</f>
        <v/>
      </c>
      <c r="J5343" t="str">
        <f>IFERROR(VLOOKUP(B5343,allstats!$C:$J,8,0),"")</f>
        <v/>
      </c>
    </row>
    <row r="5344" spans="1:10" x14ac:dyDescent="0.3">
      <c r="A5344" t="s">
        <v>19074</v>
      </c>
      <c r="B5344" t="s">
        <v>5785</v>
      </c>
      <c r="C5344" t="s">
        <v>19075</v>
      </c>
      <c r="D5344" t="s">
        <v>19076</v>
      </c>
      <c r="G5344">
        <f>COUNTIF(allstats!$C:$C,B5344)</f>
        <v>0</v>
      </c>
      <c r="H5344">
        <f>COUNTIF(allstats!$Q:$Q,B5344)</f>
        <v>0</v>
      </c>
      <c r="I5344" t="str">
        <f>IFERROR(VLOOKUP(B5344,allstats!$C:$I,7,0),"")</f>
        <v/>
      </c>
      <c r="J5344" t="str">
        <f>IFERROR(VLOOKUP(B5344,allstats!$C:$J,8,0),"")</f>
        <v/>
      </c>
    </row>
    <row r="5345" spans="1:10" x14ac:dyDescent="0.3">
      <c r="A5345" t="s">
        <v>19074</v>
      </c>
      <c r="B5345" t="s">
        <v>19077</v>
      </c>
      <c r="C5345" t="s">
        <v>19078</v>
      </c>
      <c r="D5345" t="s">
        <v>19079</v>
      </c>
      <c r="G5345">
        <f>COUNTIF(allstats!$C:$C,B5345)</f>
        <v>0</v>
      </c>
      <c r="H5345">
        <f>COUNTIF(allstats!$Q:$Q,B5345)</f>
        <v>0</v>
      </c>
      <c r="I5345" t="str">
        <f>IFERROR(VLOOKUP(B5345,allstats!$C:$I,7,0),"")</f>
        <v/>
      </c>
      <c r="J5345" t="str">
        <f>IFERROR(VLOOKUP(B5345,allstats!$C:$J,8,0),"")</f>
        <v/>
      </c>
    </row>
    <row r="5346" spans="1:10" x14ac:dyDescent="0.3">
      <c r="A5346" t="s">
        <v>19080</v>
      </c>
      <c r="B5346" t="s">
        <v>18612</v>
      </c>
      <c r="C5346" t="s">
        <v>19081</v>
      </c>
      <c r="D5346" t="s">
        <v>19082</v>
      </c>
      <c r="G5346">
        <f>COUNTIF(allstats!$C:$C,B5346)</f>
        <v>0</v>
      </c>
      <c r="H5346">
        <f>COUNTIF(allstats!$Q:$Q,B5346)</f>
        <v>0</v>
      </c>
      <c r="I5346" t="str">
        <f>IFERROR(VLOOKUP(B5346,allstats!$C:$I,7,0),"")</f>
        <v/>
      </c>
      <c r="J5346" t="str">
        <f>IFERROR(VLOOKUP(B5346,allstats!$C:$J,8,0),"")</f>
        <v/>
      </c>
    </row>
    <row r="5347" spans="1:10" x14ac:dyDescent="0.3">
      <c r="A5347" t="s">
        <v>19080</v>
      </c>
      <c r="B5347" t="s">
        <v>19083</v>
      </c>
      <c r="C5347" t="s">
        <v>19084</v>
      </c>
      <c r="D5347" t="s">
        <v>19085</v>
      </c>
      <c r="G5347">
        <f>COUNTIF(allstats!$C:$C,B5347)</f>
        <v>0</v>
      </c>
      <c r="H5347">
        <f>COUNTIF(allstats!$Q:$Q,B5347)</f>
        <v>0</v>
      </c>
      <c r="I5347" t="str">
        <f>IFERROR(VLOOKUP(B5347,allstats!$C:$I,7,0),"")</f>
        <v/>
      </c>
      <c r="J5347" t="str">
        <f>IFERROR(VLOOKUP(B5347,allstats!$C:$J,8,0),"")</f>
        <v/>
      </c>
    </row>
    <row r="5348" spans="1:10" x14ac:dyDescent="0.3">
      <c r="A5348" t="s">
        <v>19086</v>
      </c>
      <c r="B5348" t="s">
        <v>19087</v>
      </c>
      <c r="C5348" t="s">
        <v>19088</v>
      </c>
      <c r="D5348" t="s">
        <v>19089</v>
      </c>
      <c r="G5348">
        <f>COUNTIF(allstats!$C:$C,B5348)</f>
        <v>0</v>
      </c>
      <c r="H5348">
        <f>COUNTIF(allstats!$Q:$Q,B5348)</f>
        <v>0</v>
      </c>
      <c r="I5348" t="str">
        <f>IFERROR(VLOOKUP(B5348,allstats!$C:$I,7,0),"")</f>
        <v/>
      </c>
      <c r="J5348" t="str">
        <f>IFERROR(VLOOKUP(B5348,allstats!$C:$J,8,0),"")</f>
        <v/>
      </c>
    </row>
    <row r="5349" spans="1:10" x14ac:dyDescent="0.3">
      <c r="A5349" t="s">
        <v>19086</v>
      </c>
      <c r="B5349" t="s">
        <v>19090</v>
      </c>
      <c r="C5349" t="s">
        <v>19091</v>
      </c>
      <c r="D5349" t="s">
        <v>19092</v>
      </c>
      <c r="G5349">
        <f>COUNTIF(allstats!$C:$C,B5349)</f>
        <v>0</v>
      </c>
      <c r="H5349">
        <f>COUNTIF(allstats!$Q:$Q,B5349)</f>
        <v>0</v>
      </c>
      <c r="I5349" t="str">
        <f>IFERROR(VLOOKUP(B5349,allstats!$C:$I,7,0),"")</f>
        <v/>
      </c>
      <c r="J5349" t="str">
        <f>IFERROR(VLOOKUP(B5349,allstats!$C:$J,8,0),"")</f>
        <v/>
      </c>
    </row>
    <row r="5350" spans="1:10" x14ac:dyDescent="0.3">
      <c r="A5350" t="s">
        <v>19086</v>
      </c>
      <c r="B5350" t="s">
        <v>19093</v>
      </c>
      <c r="C5350" t="s">
        <v>19094</v>
      </c>
      <c r="D5350" t="s">
        <v>19095</v>
      </c>
      <c r="G5350">
        <f>COUNTIF(allstats!$C:$C,B5350)</f>
        <v>0</v>
      </c>
      <c r="H5350">
        <f>COUNTIF(allstats!$Q:$Q,B5350)</f>
        <v>0</v>
      </c>
      <c r="I5350" t="str">
        <f>IFERROR(VLOOKUP(B5350,allstats!$C:$I,7,0),"")</f>
        <v/>
      </c>
      <c r="J5350" t="str">
        <f>IFERROR(VLOOKUP(B5350,allstats!$C:$J,8,0),"")</f>
        <v/>
      </c>
    </row>
    <row r="5351" spans="1:10" x14ac:dyDescent="0.3">
      <c r="A5351" t="s">
        <v>19086</v>
      </c>
      <c r="B5351" t="s">
        <v>18345</v>
      </c>
      <c r="C5351" t="s">
        <v>19096</v>
      </c>
      <c r="D5351" t="s">
        <v>19097</v>
      </c>
      <c r="G5351">
        <f>COUNTIF(allstats!$C:$C,B5351)</f>
        <v>0</v>
      </c>
      <c r="H5351">
        <f>COUNTIF(allstats!$Q:$Q,B5351)</f>
        <v>0</v>
      </c>
      <c r="I5351" t="str">
        <f>IFERROR(VLOOKUP(B5351,allstats!$C:$I,7,0),"")</f>
        <v/>
      </c>
      <c r="J5351" t="str">
        <f>IFERROR(VLOOKUP(B5351,allstats!$C:$J,8,0),"")</f>
        <v/>
      </c>
    </row>
    <row r="5352" spans="1:10" x14ac:dyDescent="0.3">
      <c r="A5352" t="s">
        <v>19098</v>
      </c>
      <c r="B5352" t="s">
        <v>19099</v>
      </c>
      <c r="C5352" t="s">
        <v>19100</v>
      </c>
      <c r="D5352" t="s">
        <v>19101</v>
      </c>
      <c r="G5352">
        <f>COUNTIF(allstats!$C:$C,B5352)</f>
        <v>0</v>
      </c>
      <c r="H5352">
        <f>COUNTIF(allstats!$Q:$Q,B5352)</f>
        <v>0</v>
      </c>
      <c r="I5352" t="str">
        <f>IFERROR(VLOOKUP(B5352,allstats!$C:$I,7,0),"")</f>
        <v/>
      </c>
      <c r="J5352" t="str">
        <f>IFERROR(VLOOKUP(B5352,allstats!$C:$J,8,0),"")</f>
        <v/>
      </c>
    </row>
    <row r="5353" spans="1:10" x14ac:dyDescent="0.3">
      <c r="A5353" t="s">
        <v>19098</v>
      </c>
      <c r="B5353" t="s">
        <v>18704</v>
      </c>
      <c r="C5353" t="s">
        <v>19102</v>
      </c>
      <c r="D5353" t="s">
        <v>19103</v>
      </c>
      <c r="G5353">
        <f>COUNTIF(allstats!$C:$C,B5353)</f>
        <v>0</v>
      </c>
      <c r="H5353">
        <f>COUNTIF(allstats!$Q:$Q,B5353)</f>
        <v>0</v>
      </c>
      <c r="I5353" t="str">
        <f>IFERROR(VLOOKUP(B5353,allstats!$C:$I,7,0),"")</f>
        <v/>
      </c>
      <c r="J5353" t="str">
        <f>IFERROR(VLOOKUP(B5353,allstats!$C:$J,8,0),"")</f>
        <v/>
      </c>
    </row>
    <row r="5354" spans="1:10" x14ac:dyDescent="0.3">
      <c r="A5354" t="s">
        <v>19098</v>
      </c>
      <c r="B5354" t="s">
        <v>19104</v>
      </c>
      <c r="C5354" t="s">
        <v>19105</v>
      </c>
      <c r="D5354" t="s">
        <v>19106</v>
      </c>
      <c r="G5354">
        <f>COUNTIF(allstats!$C:$C,B5354)</f>
        <v>1</v>
      </c>
      <c r="H5354">
        <f>COUNTIF(allstats!$Q:$Q,B5354)</f>
        <v>1</v>
      </c>
      <c r="I5354">
        <f>IFERROR(VLOOKUP(B5354,allstats!$C:$I,7,0),"")</f>
        <v>1208</v>
      </c>
      <c r="J5354">
        <f>IFERROR(VLOOKUP(B5354,allstats!$C:$J,8,0),"")</f>
        <v>0</v>
      </c>
    </row>
    <row r="5355" spans="1:10" x14ac:dyDescent="0.3">
      <c r="A5355" t="s">
        <v>19098</v>
      </c>
      <c r="B5355" t="s">
        <v>19107</v>
      </c>
      <c r="C5355" t="s">
        <v>19108</v>
      </c>
      <c r="D5355" t="s">
        <v>19109</v>
      </c>
      <c r="G5355">
        <f>COUNTIF(allstats!$C:$C,B5355)</f>
        <v>0</v>
      </c>
      <c r="H5355">
        <f>COUNTIF(allstats!$Q:$Q,B5355)</f>
        <v>0</v>
      </c>
      <c r="I5355" t="str">
        <f>IFERROR(VLOOKUP(B5355,allstats!$C:$I,7,0),"")</f>
        <v/>
      </c>
      <c r="J5355" t="str">
        <f>IFERROR(VLOOKUP(B5355,allstats!$C:$J,8,0),"")</f>
        <v/>
      </c>
    </row>
    <row r="5356" spans="1:10" x14ac:dyDescent="0.3">
      <c r="A5356" t="s">
        <v>19098</v>
      </c>
      <c r="B5356" t="s">
        <v>19107</v>
      </c>
      <c r="C5356" t="s">
        <v>19110</v>
      </c>
      <c r="D5356" t="s">
        <v>19111</v>
      </c>
      <c r="G5356">
        <f>COUNTIF(allstats!$C:$C,B5356)</f>
        <v>0</v>
      </c>
      <c r="H5356">
        <f>COUNTIF(allstats!$Q:$Q,B5356)</f>
        <v>0</v>
      </c>
      <c r="I5356" t="str">
        <f>IFERROR(VLOOKUP(B5356,allstats!$C:$I,7,0),"")</f>
        <v/>
      </c>
      <c r="J5356" t="str">
        <f>IFERROR(VLOOKUP(B5356,allstats!$C:$J,8,0),"")</f>
        <v/>
      </c>
    </row>
    <row r="5357" spans="1:10" x14ac:dyDescent="0.3">
      <c r="A5357" t="s">
        <v>19098</v>
      </c>
      <c r="B5357" t="s">
        <v>19112</v>
      </c>
      <c r="C5357" t="s">
        <v>19113</v>
      </c>
      <c r="D5357" t="s">
        <v>19114</v>
      </c>
      <c r="G5357">
        <f>COUNTIF(allstats!$C:$C,B5357)</f>
        <v>0</v>
      </c>
      <c r="H5357">
        <f>COUNTIF(allstats!$Q:$Q,B5357)</f>
        <v>0</v>
      </c>
      <c r="I5357" t="str">
        <f>IFERROR(VLOOKUP(B5357,allstats!$C:$I,7,0),"")</f>
        <v/>
      </c>
      <c r="J5357" t="str">
        <f>IFERROR(VLOOKUP(B5357,allstats!$C:$J,8,0),"")</f>
        <v/>
      </c>
    </row>
    <row r="5358" spans="1:10" x14ac:dyDescent="0.3">
      <c r="A5358" t="s">
        <v>19098</v>
      </c>
      <c r="B5358" t="s">
        <v>19115</v>
      </c>
      <c r="C5358" t="s">
        <v>19116</v>
      </c>
      <c r="D5358" t="s">
        <v>19117</v>
      </c>
      <c r="G5358">
        <f>COUNTIF(allstats!$C:$C,B5358)</f>
        <v>0</v>
      </c>
      <c r="H5358">
        <f>COUNTIF(allstats!$Q:$Q,B5358)</f>
        <v>0</v>
      </c>
      <c r="I5358" t="str">
        <f>IFERROR(VLOOKUP(B5358,allstats!$C:$I,7,0),"")</f>
        <v/>
      </c>
      <c r="J5358" t="str">
        <f>IFERROR(VLOOKUP(B5358,allstats!$C:$J,8,0),"")</f>
        <v/>
      </c>
    </row>
    <row r="5359" spans="1:10" x14ac:dyDescent="0.3">
      <c r="A5359" t="s">
        <v>19098</v>
      </c>
      <c r="B5359" t="s">
        <v>19118</v>
      </c>
      <c r="C5359" t="s">
        <v>19119</v>
      </c>
      <c r="D5359" t="s">
        <v>19120</v>
      </c>
      <c r="G5359">
        <f>COUNTIF(allstats!$C:$C,B5359)</f>
        <v>3</v>
      </c>
      <c r="H5359">
        <f>COUNTIF(allstats!$Q:$Q,B5359)</f>
        <v>1</v>
      </c>
      <c r="I5359">
        <f>IFERROR(VLOOKUP(B5359,allstats!$C:$I,7,0),"")</f>
        <v>184</v>
      </c>
      <c r="J5359">
        <f>IFERROR(VLOOKUP(B5359,allstats!$C:$J,8,0),"")</f>
        <v>0</v>
      </c>
    </row>
    <row r="5360" spans="1:10" x14ac:dyDescent="0.3">
      <c r="A5360" t="s">
        <v>19098</v>
      </c>
      <c r="B5360" t="s">
        <v>19121</v>
      </c>
      <c r="C5360" t="s">
        <v>19122</v>
      </c>
      <c r="D5360" t="s">
        <v>19123</v>
      </c>
      <c r="G5360">
        <f>COUNTIF(allstats!$C:$C,B5360)</f>
        <v>0</v>
      </c>
      <c r="H5360">
        <f>COUNTIF(allstats!$Q:$Q,B5360)</f>
        <v>0</v>
      </c>
      <c r="I5360" t="str">
        <f>IFERROR(VLOOKUP(B5360,allstats!$C:$I,7,0),"")</f>
        <v/>
      </c>
      <c r="J5360" t="str">
        <f>IFERROR(VLOOKUP(B5360,allstats!$C:$J,8,0),"")</f>
        <v/>
      </c>
    </row>
    <row r="5361" spans="1:10" x14ac:dyDescent="0.3">
      <c r="A5361" t="s">
        <v>19098</v>
      </c>
      <c r="B5361" t="s">
        <v>19124</v>
      </c>
      <c r="C5361" t="s">
        <v>19125</v>
      </c>
      <c r="D5361" t="s">
        <v>19126</v>
      </c>
      <c r="G5361">
        <f>COUNTIF(allstats!$C:$C,B5361)</f>
        <v>0</v>
      </c>
      <c r="H5361">
        <f>COUNTIF(allstats!$Q:$Q,B5361)</f>
        <v>0</v>
      </c>
      <c r="I5361" t="str">
        <f>IFERROR(VLOOKUP(B5361,allstats!$C:$I,7,0),"")</f>
        <v/>
      </c>
      <c r="J5361" t="str">
        <f>IFERROR(VLOOKUP(B5361,allstats!$C:$J,8,0),"")</f>
        <v/>
      </c>
    </row>
    <row r="5362" spans="1:10" x14ac:dyDescent="0.3">
      <c r="A5362" t="s">
        <v>19098</v>
      </c>
      <c r="B5362" t="s">
        <v>19127</v>
      </c>
      <c r="C5362" t="s">
        <v>19128</v>
      </c>
      <c r="D5362" t="s">
        <v>19129</v>
      </c>
      <c r="G5362">
        <f>COUNTIF(allstats!$C:$C,B5362)</f>
        <v>0</v>
      </c>
      <c r="H5362">
        <f>COUNTIF(allstats!$Q:$Q,B5362)</f>
        <v>0</v>
      </c>
      <c r="I5362" t="str">
        <f>IFERROR(VLOOKUP(B5362,allstats!$C:$I,7,0),"")</f>
        <v/>
      </c>
      <c r="J5362" t="str">
        <f>IFERROR(VLOOKUP(B5362,allstats!$C:$J,8,0),"")</f>
        <v/>
      </c>
    </row>
    <row r="5363" spans="1:10" x14ac:dyDescent="0.3">
      <c r="A5363" t="s">
        <v>19098</v>
      </c>
      <c r="B5363" t="s">
        <v>19130</v>
      </c>
      <c r="C5363" t="s">
        <v>19131</v>
      </c>
      <c r="D5363" t="s">
        <v>19132</v>
      </c>
      <c r="G5363">
        <f>COUNTIF(allstats!$C:$C,B5363)</f>
        <v>0</v>
      </c>
      <c r="H5363">
        <f>COUNTIF(allstats!$Q:$Q,B5363)</f>
        <v>0</v>
      </c>
      <c r="I5363" t="str">
        <f>IFERROR(VLOOKUP(B5363,allstats!$C:$I,7,0),"")</f>
        <v/>
      </c>
      <c r="J5363" t="str">
        <f>IFERROR(VLOOKUP(B5363,allstats!$C:$J,8,0),"")</f>
        <v/>
      </c>
    </row>
    <row r="5364" spans="1:10" x14ac:dyDescent="0.3">
      <c r="A5364" t="s">
        <v>19098</v>
      </c>
      <c r="B5364" t="s">
        <v>19133</v>
      </c>
      <c r="C5364" t="s">
        <v>19134</v>
      </c>
      <c r="D5364" t="s">
        <v>19135</v>
      </c>
      <c r="G5364">
        <f>COUNTIF(allstats!$C:$C,B5364)</f>
        <v>0</v>
      </c>
      <c r="H5364">
        <f>COUNTIF(allstats!$Q:$Q,B5364)</f>
        <v>0</v>
      </c>
      <c r="I5364" t="str">
        <f>IFERROR(VLOOKUP(B5364,allstats!$C:$I,7,0),"")</f>
        <v/>
      </c>
      <c r="J5364" t="str">
        <f>IFERROR(VLOOKUP(B5364,allstats!$C:$J,8,0),"")</f>
        <v/>
      </c>
    </row>
    <row r="5365" spans="1:10" x14ac:dyDescent="0.3">
      <c r="A5365" t="s">
        <v>19098</v>
      </c>
      <c r="B5365" t="s">
        <v>19136</v>
      </c>
      <c r="C5365" t="s">
        <v>19137</v>
      </c>
      <c r="D5365" t="s">
        <v>19138</v>
      </c>
      <c r="G5365">
        <f>COUNTIF(allstats!$C:$C,B5365)</f>
        <v>0</v>
      </c>
      <c r="H5365">
        <f>COUNTIF(allstats!$Q:$Q,B5365)</f>
        <v>0</v>
      </c>
      <c r="I5365" t="str">
        <f>IFERROR(VLOOKUP(B5365,allstats!$C:$I,7,0),"")</f>
        <v/>
      </c>
      <c r="J5365" t="str">
        <f>IFERROR(VLOOKUP(B5365,allstats!$C:$J,8,0),"")</f>
        <v/>
      </c>
    </row>
    <row r="5366" spans="1:10" x14ac:dyDescent="0.3">
      <c r="A5366" t="s">
        <v>19098</v>
      </c>
      <c r="B5366" t="s">
        <v>19139</v>
      </c>
      <c r="C5366" t="s">
        <v>19140</v>
      </c>
      <c r="D5366" t="s">
        <v>19141</v>
      </c>
      <c r="G5366">
        <f>COUNTIF(allstats!$C:$C,B5366)</f>
        <v>0</v>
      </c>
      <c r="H5366">
        <f>COUNTIF(allstats!$Q:$Q,B5366)</f>
        <v>0</v>
      </c>
      <c r="I5366" t="str">
        <f>IFERROR(VLOOKUP(B5366,allstats!$C:$I,7,0),"")</f>
        <v/>
      </c>
      <c r="J5366" t="str">
        <f>IFERROR(VLOOKUP(B5366,allstats!$C:$J,8,0),"")</f>
        <v/>
      </c>
    </row>
    <row r="5367" spans="1:10" x14ac:dyDescent="0.3">
      <c r="A5367" t="s">
        <v>19142</v>
      </c>
      <c r="B5367" t="s">
        <v>5785</v>
      </c>
      <c r="C5367" t="s">
        <v>19143</v>
      </c>
      <c r="D5367" t="s">
        <v>19144</v>
      </c>
      <c r="G5367">
        <f>COUNTIF(allstats!$C:$C,B5367)</f>
        <v>0</v>
      </c>
      <c r="H5367">
        <f>COUNTIF(allstats!$Q:$Q,B5367)</f>
        <v>0</v>
      </c>
      <c r="I5367" t="str">
        <f>IFERROR(VLOOKUP(B5367,allstats!$C:$I,7,0),"")</f>
        <v/>
      </c>
      <c r="J5367" t="str">
        <f>IFERROR(VLOOKUP(B5367,allstats!$C:$J,8,0),"")</f>
        <v/>
      </c>
    </row>
    <row r="5368" spans="1:10" x14ac:dyDescent="0.3">
      <c r="A5368" t="s">
        <v>19145</v>
      </c>
      <c r="B5368" t="s">
        <v>19146</v>
      </c>
      <c r="C5368" t="s">
        <v>19147</v>
      </c>
      <c r="D5368" t="s">
        <v>19148</v>
      </c>
      <c r="G5368">
        <f>COUNTIF(allstats!$C:$C,B5368)</f>
        <v>0</v>
      </c>
      <c r="H5368">
        <f>COUNTIF(allstats!$Q:$Q,B5368)</f>
        <v>0</v>
      </c>
      <c r="I5368" t="str">
        <f>IFERROR(VLOOKUP(B5368,allstats!$C:$I,7,0),"")</f>
        <v/>
      </c>
      <c r="J5368" t="str">
        <f>IFERROR(VLOOKUP(B5368,allstats!$C:$J,8,0),"")</f>
        <v/>
      </c>
    </row>
    <row r="5369" spans="1:10" x14ac:dyDescent="0.3">
      <c r="A5369" t="s">
        <v>19145</v>
      </c>
      <c r="B5369" t="s">
        <v>19149</v>
      </c>
      <c r="C5369" t="s">
        <v>19150</v>
      </c>
      <c r="D5369" t="s">
        <v>19151</v>
      </c>
      <c r="G5369">
        <f>COUNTIF(allstats!$C:$C,B5369)</f>
        <v>0</v>
      </c>
      <c r="H5369">
        <f>COUNTIF(allstats!$Q:$Q,B5369)</f>
        <v>0</v>
      </c>
      <c r="I5369" t="str">
        <f>IFERROR(VLOOKUP(B5369,allstats!$C:$I,7,0),"")</f>
        <v/>
      </c>
      <c r="J5369" t="str">
        <f>IFERROR(VLOOKUP(B5369,allstats!$C:$J,8,0),"")</f>
        <v/>
      </c>
    </row>
    <row r="5370" spans="1:10" x14ac:dyDescent="0.3">
      <c r="A5370" t="s">
        <v>19152</v>
      </c>
      <c r="B5370" t="s">
        <v>19153</v>
      </c>
      <c r="C5370" t="s">
        <v>19154</v>
      </c>
      <c r="D5370" t="s">
        <v>19155</v>
      </c>
      <c r="G5370">
        <f>COUNTIF(allstats!$C:$C,B5370)</f>
        <v>0</v>
      </c>
      <c r="H5370">
        <f>COUNTIF(allstats!$Q:$Q,B5370)</f>
        <v>0</v>
      </c>
      <c r="I5370" t="str">
        <f>IFERROR(VLOOKUP(B5370,allstats!$C:$I,7,0),"")</f>
        <v/>
      </c>
      <c r="J5370" t="str">
        <f>IFERROR(VLOOKUP(B5370,allstats!$C:$J,8,0),"")</f>
        <v/>
      </c>
    </row>
    <row r="5371" spans="1:10" x14ac:dyDescent="0.3">
      <c r="A5371" t="s">
        <v>19152</v>
      </c>
      <c r="B5371" t="s">
        <v>19156</v>
      </c>
      <c r="C5371" t="s">
        <v>19157</v>
      </c>
      <c r="D5371" t="s">
        <v>19158</v>
      </c>
      <c r="G5371">
        <f>COUNTIF(allstats!$C:$C,B5371)</f>
        <v>0</v>
      </c>
      <c r="H5371">
        <f>COUNTIF(allstats!$Q:$Q,B5371)</f>
        <v>0</v>
      </c>
      <c r="I5371" t="str">
        <f>IFERROR(VLOOKUP(B5371,allstats!$C:$I,7,0),"")</f>
        <v/>
      </c>
      <c r="J5371" t="str">
        <f>IFERROR(VLOOKUP(B5371,allstats!$C:$J,8,0),"")</f>
        <v/>
      </c>
    </row>
    <row r="5372" spans="1:10" x14ac:dyDescent="0.3">
      <c r="A5372" t="s">
        <v>19152</v>
      </c>
      <c r="B5372" t="s">
        <v>19159</v>
      </c>
      <c r="C5372" t="s">
        <v>19160</v>
      </c>
      <c r="D5372" t="s">
        <v>19161</v>
      </c>
      <c r="G5372">
        <f>COUNTIF(allstats!$C:$C,B5372)</f>
        <v>1</v>
      </c>
      <c r="H5372">
        <f>COUNTIF(allstats!$Q:$Q,B5372)</f>
        <v>1</v>
      </c>
      <c r="I5372">
        <f>IFERROR(VLOOKUP(B5372,allstats!$C:$I,7,0),"")</f>
        <v>833</v>
      </c>
      <c r="J5372">
        <f>IFERROR(VLOOKUP(B5372,allstats!$C:$J,8,0),"")</f>
        <v>0</v>
      </c>
    </row>
    <row r="5373" spans="1:10" x14ac:dyDescent="0.3">
      <c r="A5373" t="s">
        <v>19152</v>
      </c>
      <c r="B5373" t="s">
        <v>19162</v>
      </c>
      <c r="C5373" t="s">
        <v>19163</v>
      </c>
      <c r="D5373" t="s">
        <v>19164</v>
      </c>
      <c r="G5373">
        <f>COUNTIF(allstats!$C:$C,B5373)</f>
        <v>0</v>
      </c>
      <c r="H5373">
        <f>COUNTIF(allstats!$Q:$Q,B5373)</f>
        <v>0</v>
      </c>
      <c r="I5373" t="str">
        <f>IFERROR(VLOOKUP(B5373,allstats!$C:$I,7,0),"")</f>
        <v/>
      </c>
      <c r="J5373" t="str">
        <f>IFERROR(VLOOKUP(B5373,allstats!$C:$J,8,0),"")</f>
        <v/>
      </c>
    </row>
    <row r="5374" spans="1:10" x14ac:dyDescent="0.3">
      <c r="A5374" t="s">
        <v>19152</v>
      </c>
      <c r="B5374" t="s">
        <v>19165</v>
      </c>
      <c r="C5374" t="s">
        <v>19166</v>
      </c>
      <c r="D5374" t="s">
        <v>19167</v>
      </c>
      <c r="G5374">
        <f>COUNTIF(allstats!$C:$C,B5374)</f>
        <v>0</v>
      </c>
      <c r="H5374">
        <f>COUNTIF(allstats!$Q:$Q,B5374)</f>
        <v>0</v>
      </c>
      <c r="I5374" t="str">
        <f>IFERROR(VLOOKUP(B5374,allstats!$C:$I,7,0),"")</f>
        <v/>
      </c>
      <c r="J5374" t="str">
        <f>IFERROR(VLOOKUP(B5374,allstats!$C:$J,8,0),"")</f>
        <v/>
      </c>
    </row>
    <row r="5375" spans="1:10" x14ac:dyDescent="0.3">
      <c r="A5375" t="s">
        <v>19168</v>
      </c>
      <c r="B5375" t="s">
        <v>19169</v>
      </c>
      <c r="C5375" t="s">
        <v>19170</v>
      </c>
      <c r="D5375" t="s">
        <v>19171</v>
      </c>
      <c r="G5375">
        <f>COUNTIF(allstats!$C:$C,B5375)</f>
        <v>0</v>
      </c>
      <c r="H5375">
        <f>COUNTIF(allstats!$Q:$Q,B5375)</f>
        <v>0</v>
      </c>
      <c r="I5375" t="str">
        <f>IFERROR(VLOOKUP(B5375,allstats!$C:$I,7,0),"")</f>
        <v/>
      </c>
      <c r="J5375" t="str">
        <f>IFERROR(VLOOKUP(B5375,allstats!$C:$J,8,0),"")</f>
        <v/>
      </c>
    </row>
    <row r="5376" spans="1:10" x14ac:dyDescent="0.3">
      <c r="A5376" t="s">
        <v>19168</v>
      </c>
      <c r="B5376" t="s">
        <v>19172</v>
      </c>
      <c r="C5376" t="s">
        <v>19173</v>
      </c>
      <c r="D5376" t="s">
        <v>19174</v>
      </c>
      <c r="G5376">
        <f>COUNTIF(allstats!$C:$C,B5376)</f>
        <v>0</v>
      </c>
      <c r="H5376">
        <f>COUNTIF(allstats!$Q:$Q,B5376)</f>
        <v>0</v>
      </c>
      <c r="I5376" t="str">
        <f>IFERROR(VLOOKUP(B5376,allstats!$C:$I,7,0),"")</f>
        <v/>
      </c>
      <c r="J5376" t="str">
        <f>IFERROR(VLOOKUP(B5376,allstats!$C:$J,8,0),"")</f>
        <v/>
      </c>
    </row>
    <row r="5377" spans="1:10" x14ac:dyDescent="0.3">
      <c r="A5377" t="s">
        <v>19175</v>
      </c>
      <c r="B5377" t="s">
        <v>19176</v>
      </c>
      <c r="C5377" t="s">
        <v>19177</v>
      </c>
      <c r="D5377" t="s">
        <v>19178</v>
      </c>
      <c r="G5377">
        <f>COUNTIF(allstats!$C:$C,B5377)</f>
        <v>0</v>
      </c>
      <c r="H5377">
        <f>COUNTIF(allstats!$Q:$Q,B5377)</f>
        <v>0</v>
      </c>
      <c r="I5377" t="str">
        <f>IFERROR(VLOOKUP(B5377,allstats!$C:$I,7,0),"")</f>
        <v/>
      </c>
      <c r="J5377" t="str">
        <f>IFERROR(VLOOKUP(B5377,allstats!$C:$J,8,0),"")</f>
        <v/>
      </c>
    </row>
    <row r="5378" spans="1:10" x14ac:dyDescent="0.3">
      <c r="A5378" t="s">
        <v>19175</v>
      </c>
      <c r="B5378" t="s">
        <v>19179</v>
      </c>
      <c r="C5378" t="s">
        <v>19180</v>
      </c>
      <c r="D5378" t="s">
        <v>19181</v>
      </c>
      <c r="G5378">
        <f>COUNTIF(allstats!$C:$C,B5378)</f>
        <v>1</v>
      </c>
      <c r="H5378">
        <f>COUNTIF(allstats!$Q:$Q,B5378)</f>
        <v>1</v>
      </c>
      <c r="I5378">
        <f>IFERROR(VLOOKUP(B5378,allstats!$C:$I,7,0),"")</f>
        <v>3376</v>
      </c>
      <c r="J5378">
        <f>IFERROR(VLOOKUP(B5378,allstats!$C:$J,8,0),"")</f>
        <v>0</v>
      </c>
    </row>
    <row r="5379" spans="1:10" x14ac:dyDescent="0.3">
      <c r="A5379" t="s">
        <v>19175</v>
      </c>
      <c r="B5379" t="s">
        <v>19182</v>
      </c>
      <c r="C5379" t="s">
        <v>13050</v>
      </c>
      <c r="D5379" t="s">
        <v>19183</v>
      </c>
      <c r="G5379">
        <f>COUNTIF(allstats!$C:$C,B5379)</f>
        <v>0</v>
      </c>
      <c r="H5379">
        <f>COUNTIF(allstats!$Q:$Q,B5379)</f>
        <v>0</v>
      </c>
      <c r="I5379" t="str">
        <f>IFERROR(VLOOKUP(B5379,allstats!$C:$I,7,0),"")</f>
        <v/>
      </c>
      <c r="J5379" t="str">
        <f>IFERROR(VLOOKUP(B5379,allstats!$C:$J,8,0),"")</f>
        <v/>
      </c>
    </row>
    <row r="5380" spans="1:10" x14ac:dyDescent="0.3">
      <c r="A5380" t="s">
        <v>19184</v>
      </c>
      <c r="B5380" t="s">
        <v>19185</v>
      </c>
      <c r="C5380" t="s">
        <v>19186</v>
      </c>
      <c r="D5380" t="s">
        <v>19187</v>
      </c>
      <c r="G5380">
        <f>COUNTIF(allstats!$C:$C,B5380)</f>
        <v>0</v>
      </c>
      <c r="H5380">
        <f>COUNTIF(allstats!$Q:$Q,B5380)</f>
        <v>0</v>
      </c>
      <c r="I5380" t="str">
        <f>IFERROR(VLOOKUP(B5380,allstats!$C:$I,7,0),"")</f>
        <v/>
      </c>
      <c r="J5380" t="str">
        <f>IFERROR(VLOOKUP(B5380,allstats!$C:$J,8,0),"")</f>
        <v/>
      </c>
    </row>
    <row r="5381" spans="1:10" x14ac:dyDescent="0.3">
      <c r="A5381" t="s">
        <v>19188</v>
      </c>
      <c r="B5381" t="s">
        <v>19189</v>
      </c>
      <c r="C5381" t="s">
        <v>19190</v>
      </c>
      <c r="D5381" t="s">
        <v>19191</v>
      </c>
      <c r="G5381">
        <f>COUNTIF(allstats!$C:$C,B5381)</f>
        <v>0</v>
      </c>
      <c r="H5381">
        <f>COUNTIF(allstats!$Q:$Q,B5381)</f>
        <v>0</v>
      </c>
      <c r="I5381" t="str">
        <f>IFERROR(VLOOKUP(B5381,allstats!$C:$I,7,0),"")</f>
        <v/>
      </c>
      <c r="J5381" t="str">
        <f>IFERROR(VLOOKUP(B5381,allstats!$C:$J,8,0),"")</f>
        <v/>
      </c>
    </row>
    <row r="5382" spans="1:10" x14ac:dyDescent="0.3">
      <c r="A5382" t="s">
        <v>19192</v>
      </c>
      <c r="B5382" t="s">
        <v>19193</v>
      </c>
      <c r="C5382" t="s">
        <v>19194</v>
      </c>
      <c r="D5382" t="s">
        <v>19195</v>
      </c>
      <c r="G5382">
        <f>COUNTIF(allstats!$C:$C,B5382)</f>
        <v>0</v>
      </c>
      <c r="H5382">
        <f>COUNTIF(allstats!$Q:$Q,B5382)</f>
        <v>0</v>
      </c>
      <c r="I5382" t="str">
        <f>IFERROR(VLOOKUP(B5382,allstats!$C:$I,7,0),"")</f>
        <v/>
      </c>
      <c r="J5382" t="str">
        <f>IFERROR(VLOOKUP(B5382,allstats!$C:$J,8,0),"")</f>
        <v/>
      </c>
    </row>
    <row r="5383" spans="1:10" x14ac:dyDescent="0.3">
      <c r="A5383" t="s">
        <v>19196</v>
      </c>
      <c r="B5383" t="s">
        <v>19197</v>
      </c>
      <c r="C5383" t="s">
        <v>19198</v>
      </c>
      <c r="D5383" t="s">
        <v>19199</v>
      </c>
      <c r="G5383">
        <f>COUNTIF(allstats!$C:$C,B5383)</f>
        <v>0</v>
      </c>
      <c r="H5383">
        <f>COUNTIF(allstats!$Q:$Q,B5383)</f>
        <v>0</v>
      </c>
      <c r="I5383" t="str">
        <f>IFERROR(VLOOKUP(B5383,allstats!$C:$I,7,0),"")</f>
        <v/>
      </c>
      <c r="J5383" t="str">
        <f>IFERROR(VLOOKUP(B5383,allstats!$C:$J,8,0),"")</f>
        <v/>
      </c>
    </row>
    <row r="5384" spans="1:10" x14ac:dyDescent="0.3">
      <c r="A5384" t="s">
        <v>19200</v>
      </c>
      <c r="B5384" t="s">
        <v>19201</v>
      </c>
      <c r="C5384" t="s">
        <v>19202</v>
      </c>
      <c r="D5384" t="s">
        <v>19203</v>
      </c>
      <c r="G5384">
        <f>COUNTIF(allstats!$C:$C,B5384)</f>
        <v>0</v>
      </c>
      <c r="H5384">
        <f>COUNTIF(allstats!$Q:$Q,B5384)</f>
        <v>0</v>
      </c>
      <c r="I5384" t="str">
        <f>IFERROR(VLOOKUP(B5384,allstats!$C:$I,7,0),"")</f>
        <v/>
      </c>
      <c r="J5384" t="str">
        <f>IFERROR(VLOOKUP(B5384,allstats!$C:$J,8,0),"")</f>
        <v/>
      </c>
    </row>
    <row r="5385" spans="1:10" x14ac:dyDescent="0.3">
      <c r="A5385" t="s">
        <v>19200</v>
      </c>
      <c r="B5385" t="s">
        <v>19204</v>
      </c>
      <c r="C5385" t="s">
        <v>19205</v>
      </c>
      <c r="D5385" t="s">
        <v>19206</v>
      </c>
      <c r="G5385">
        <f>COUNTIF(allstats!$C:$C,B5385)</f>
        <v>0</v>
      </c>
      <c r="H5385">
        <f>COUNTIF(allstats!$Q:$Q,B5385)</f>
        <v>0</v>
      </c>
      <c r="I5385" t="str">
        <f>IFERROR(VLOOKUP(B5385,allstats!$C:$I,7,0),"")</f>
        <v/>
      </c>
      <c r="J5385" t="str">
        <f>IFERROR(VLOOKUP(B5385,allstats!$C:$J,8,0),"")</f>
        <v/>
      </c>
    </row>
    <row r="5386" spans="1:10" x14ac:dyDescent="0.3">
      <c r="A5386" t="s">
        <v>19200</v>
      </c>
      <c r="B5386" t="s">
        <v>19207</v>
      </c>
      <c r="C5386" t="s">
        <v>19208</v>
      </c>
      <c r="D5386" t="s">
        <v>19209</v>
      </c>
      <c r="G5386">
        <f>COUNTIF(allstats!$C:$C,B5386)</f>
        <v>0</v>
      </c>
      <c r="H5386">
        <f>COUNTIF(allstats!$Q:$Q,B5386)</f>
        <v>0</v>
      </c>
      <c r="I5386" t="str">
        <f>IFERROR(VLOOKUP(B5386,allstats!$C:$I,7,0),"")</f>
        <v/>
      </c>
      <c r="J5386" t="str">
        <f>IFERROR(VLOOKUP(B5386,allstats!$C:$J,8,0),"")</f>
        <v/>
      </c>
    </row>
    <row r="5387" spans="1:10" x14ac:dyDescent="0.3">
      <c r="A5387" t="s">
        <v>19200</v>
      </c>
      <c r="B5387" t="s">
        <v>19210</v>
      </c>
      <c r="C5387" t="s">
        <v>19211</v>
      </c>
      <c r="D5387" t="s">
        <v>19212</v>
      </c>
      <c r="G5387">
        <f>COUNTIF(allstats!$C:$C,B5387)</f>
        <v>0</v>
      </c>
      <c r="H5387">
        <f>COUNTIF(allstats!$Q:$Q,B5387)</f>
        <v>0</v>
      </c>
      <c r="I5387" t="str">
        <f>IFERROR(VLOOKUP(B5387,allstats!$C:$I,7,0),"")</f>
        <v/>
      </c>
      <c r="J5387" t="str">
        <f>IFERROR(VLOOKUP(B5387,allstats!$C:$J,8,0),"")</f>
        <v/>
      </c>
    </row>
    <row r="5388" spans="1:10" x14ac:dyDescent="0.3">
      <c r="A5388" t="s">
        <v>19200</v>
      </c>
      <c r="B5388" t="s">
        <v>19213</v>
      </c>
      <c r="C5388" t="s">
        <v>19214</v>
      </c>
      <c r="D5388" t="s">
        <v>19215</v>
      </c>
      <c r="G5388">
        <f>COUNTIF(allstats!$C:$C,B5388)</f>
        <v>0</v>
      </c>
      <c r="H5388">
        <f>COUNTIF(allstats!$Q:$Q,B5388)</f>
        <v>0</v>
      </c>
      <c r="I5388" t="str">
        <f>IFERROR(VLOOKUP(B5388,allstats!$C:$I,7,0),"")</f>
        <v/>
      </c>
      <c r="J5388" t="str">
        <f>IFERROR(VLOOKUP(B5388,allstats!$C:$J,8,0),"")</f>
        <v/>
      </c>
    </row>
    <row r="5389" spans="1:10" x14ac:dyDescent="0.3">
      <c r="A5389" t="s">
        <v>19200</v>
      </c>
      <c r="B5389" t="s">
        <v>19216</v>
      </c>
      <c r="C5389" t="s">
        <v>19217</v>
      </c>
      <c r="D5389" t="s">
        <v>19218</v>
      </c>
      <c r="G5389">
        <f>COUNTIF(allstats!$C:$C,B5389)</f>
        <v>0</v>
      </c>
      <c r="H5389">
        <f>COUNTIF(allstats!$Q:$Q,B5389)</f>
        <v>0</v>
      </c>
      <c r="I5389" t="str">
        <f>IFERROR(VLOOKUP(B5389,allstats!$C:$I,7,0),"")</f>
        <v/>
      </c>
      <c r="J5389" t="str">
        <f>IFERROR(VLOOKUP(B5389,allstats!$C:$J,8,0),"")</f>
        <v/>
      </c>
    </row>
    <row r="5390" spans="1:10" x14ac:dyDescent="0.3">
      <c r="A5390" t="s">
        <v>19200</v>
      </c>
      <c r="B5390" t="s">
        <v>19219</v>
      </c>
      <c r="C5390" t="s">
        <v>19220</v>
      </c>
      <c r="D5390" t="s">
        <v>19221</v>
      </c>
      <c r="G5390">
        <f>COUNTIF(allstats!$C:$C,B5390)</f>
        <v>0</v>
      </c>
      <c r="H5390">
        <f>COUNTIF(allstats!$Q:$Q,B5390)</f>
        <v>0</v>
      </c>
      <c r="I5390" t="str">
        <f>IFERROR(VLOOKUP(B5390,allstats!$C:$I,7,0),"")</f>
        <v/>
      </c>
      <c r="J5390" t="str">
        <f>IFERROR(VLOOKUP(B5390,allstats!$C:$J,8,0),"")</f>
        <v/>
      </c>
    </row>
    <row r="5391" spans="1:10" x14ac:dyDescent="0.3">
      <c r="A5391" t="s">
        <v>19222</v>
      </c>
      <c r="B5391" t="s">
        <v>19223</v>
      </c>
      <c r="C5391" t="s">
        <v>19224</v>
      </c>
      <c r="D5391" t="s">
        <v>19225</v>
      </c>
      <c r="G5391">
        <f>COUNTIF(allstats!$C:$C,B5391)</f>
        <v>0</v>
      </c>
      <c r="H5391">
        <f>COUNTIF(allstats!$Q:$Q,B5391)</f>
        <v>0</v>
      </c>
      <c r="I5391" t="str">
        <f>IFERROR(VLOOKUP(B5391,allstats!$C:$I,7,0),"")</f>
        <v/>
      </c>
      <c r="J5391" t="str">
        <f>IFERROR(VLOOKUP(B5391,allstats!$C:$J,8,0),"")</f>
        <v/>
      </c>
    </row>
    <row r="5392" spans="1:10" x14ac:dyDescent="0.3">
      <c r="A5392" t="s">
        <v>19222</v>
      </c>
      <c r="B5392" t="s">
        <v>19226</v>
      </c>
      <c r="C5392" t="s">
        <v>19224</v>
      </c>
      <c r="D5392" t="s">
        <v>19225</v>
      </c>
      <c r="G5392">
        <f>COUNTIF(allstats!$C:$C,B5392)</f>
        <v>0</v>
      </c>
      <c r="H5392">
        <f>COUNTIF(allstats!$Q:$Q,B5392)</f>
        <v>0</v>
      </c>
      <c r="I5392" t="str">
        <f>IFERROR(VLOOKUP(B5392,allstats!$C:$I,7,0),"")</f>
        <v/>
      </c>
      <c r="J5392" t="str">
        <f>IFERROR(VLOOKUP(B5392,allstats!$C:$J,8,0),"")</f>
        <v/>
      </c>
    </row>
    <row r="5393" spans="1:10" x14ac:dyDescent="0.3">
      <c r="A5393" t="s">
        <v>19227</v>
      </c>
      <c r="B5393" t="s">
        <v>19228</v>
      </c>
      <c r="C5393" t="s">
        <v>19229</v>
      </c>
      <c r="D5393" t="s">
        <v>19230</v>
      </c>
      <c r="G5393">
        <f>COUNTIF(allstats!$C:$C,B5393)</f>
        <v>0</v>
      </c>
      <c r="H5393">
        <f>COUNTIF(allstats!$Q:$Q,B5393)</f>
        <v>0</v>
      </c>
      <c r="I5393" t="str">
        <f>IFERROR(VLOOKUP(B5393,allstats!$C:$I,7,0),"")</f>
        <v/>
      </c>
      <c r="J5393" t="str">
        <f>IFERROR(VLOOKUP(B5393,allstats!$C:$J,8,0),"")</f>
        <v/>
      </c>
    </row>
    <row r="5394" spans="1:10" x14ac:dyDescent="0.3">
      <c r="A5394" t="s">
        <v>19227</v>
      </c>
      <c r="B5394" t="s">
        <v>19231</v>
      </c>
      <c r="C5394" t="s">
        <v>19232</v>
      </c>
      <c r="D5394" t="s">
        <v>19233</v>
      </c>
      <c r="G5394">
        <f>COUNTIF(allstats!$C:$C,B5394)</f>
        <v>0</v>
      </c>
      <c r="H5394">
        <f>COUNTIF(allstats!$Q:$Q,B5394)</f>
        <v>0</v>
      </c>
      <c r="I5394" t="str">
        <f>IFERROR(VLOOKUP(B5394,allstats!$C:$I,7,0),"")</f>
        <v/>
      </c>
      <c r="J5394" t="str">
        <f>IFERROR(VLOOKUP(B5394,allstats!$C:$J,8,0),"")</f>
        <v/>
      </c>
    </row>
    <row r="5395" spans="1:10" x14ac:dyDescent="0.3">
      <c r="A5395" t="s">
        <v>19227</v>
      </c>
      <c r="B5395" t="s">
        <v>19234</v>
      </c>
      <c r="C5395" t="s">
        <v>19235</v>
      </c>
      <c r="D5395" t="s">
        <v>19236</v>
      </c>
      <c r="G5395">
        <f>COUNTIF(allstats!$C:$C,B5395)</f>
        <v>0</v>
      </c>
      <c r="H5395">
        <f>COUNTIF(allstats!$Q:$Q,B5395)</f>
        <v>0</v>
      </c>
      <c r="I5395" t="str">
        <f>IFERROR(VLOOKUP(B5395,allstats!$C:$I,7,0),"")</f>
        <v/>
      </c>
      <c r="J5395" t="str">
        <f>IFERROR(VLOOKUP(B5395,allstats!$C:$J,8,0),"")</f>
        <v/>
      </c>
    </row>
    <row r="5396" spans="1:10" x14ac:dyDescent="0.3">
      <c r="A5396" t="s">
        <v>19227</v>
      </c>
      <c r="B5396" t="s">
        <v>19237</v>
      </c>
      <c r="C5396" t="s">
        <v>19238</v>
      </c>
      <c r="D5396" t="s">
        <v>19239</v>
      </c>
      <c r="G5396">
        <f>COUNTIF(allstats!$C:$C,B5396)</f>
        <v>1</v>
      </c>
      <c r="H5396">
        <f>COUNTIF(allstats!$Q:$Q,B5396)</f>
        <v>1</v>
      </c>
      <c r="I5396">
        <f>IFERROR(VLOOKUP(B5396,allstats!$C:$I,7,0),"")</f>
        <v>11864</v>
      </c>
      <c r="J5396">
        <f>IFERROR(VLOOKUP(B5396,allstats!$C:$J,8,0),"")</f>
        <v>0</v>
      </c>
    </row>
    <row r="5397" spans="1:10" x14ac:dyDescent="0.3">
      <c r="A5397" t="s">
        <v>19227</v>
      </c>
      <c r="B5397" t="s">
        <v>19240</v>
      </c>
      <c r="C5397" t="s">
        <v>19241</v>
      </c>
      <c r="D5397" t="s">
        <v>19242</v>
      </c>
      <c r="G5397">
        <f>COUNTIF(allstats!$C:$C,B5397)</f>
        <v>0</v>
      </c>
      <c r="H5397">
        <f>COUNTIF(allstats!$Q:$Q,B5397)</f>
        <v>0</v>
      </c>
      <c r="I5397" t="str">
        <f>IFERROR(VLOOKUP(B5397,allstats!$C:$I,7,0),"")</f>
        <v/>
      </c>
      <c r="J5397" t="str">
        <f>IFERROR(VLOOKUP(B5397,allstats!$C:$J,8,0),"")</f>
        <v/>
      </c>
    </row>
    <row r="5398" spans="1:10" x14ac:dyDescent="0.3">
      <c r="A5398" t="s">
        <v>19227</v>
      </c>
      <c r="B5398" t="s">
        <v>19243</v>
      </c>
      <c r="C5398" t="s">
        <v>19244</v>
      </c>
      <c r="D5398" t="s">
        <v>19245</v>
      </c>
      <c r="G5398">
        <f>COUNTIF(allstats!$C:$C,B5398)</f>
        <v>0</v>
      </c>
      <c r="H5398">
        <f>COUNTIF(allstats!$Q:$Q,B5398)</f>
        <v>0</v>
      </c>
      <c r="I5398" t="str">
        <f>IFERROR(VLOOKUP(B5398,allstats!$C:$I,7,0),"")</f>
        <v/>
      </c>
      <c r="J5398" t="str">
        <f>IFERROR(VLOOKUP(B5398,allstats!$C:$J,8,0),"")</f>
        <v/>
      </c>
    </row>
    <row r="5399" spans="1:10" x14ac:dyDescent="0.3">
      <c r="A5399" t="s">
        <v>19227</v>
      </c>
      <c r="B5399" t="s">
        <v>17907</v>
      </c>
      <c r="C5399" t="s">
        <v>19246</v>
      </c>
      <c r="D5399" t="s">
        <v>19247</v>
      </c>
      <c r="G5399">
        <f>COUNTIF(allstats!$C:$C,B5399)</f>
        <v>0</v>
      </c>
      <c r="H5399">
        <f>COUNTIF(allstats!$Q:$Q,B5399)</f>
        <v>0</v>
      </c>
      <c r="I5399" t="str">
        <f>IFERROR(VLOOKUP(B5399,allstats!$C:$I,7,0),"")</f>
        <v/>
      </c>
      <c r="J5399" t="str">
        <f>IFERROR(VLOOKUP(B5399,allstats!$C:$J,8,0),"")</f>
        <v/>
      </c>
    </row>
    <row r="5400" spans="1:10" x14ac:dyDescent="0.3">
      <c r="A5400" t="s">
        <v>19227</v>
      </c>
      <c r="B5400" t="s">
        <v>19248</v>
      </c>
      <c r="C5400" t="s">
        <v>19249</v>
      </c>
      <c r="D5400" t="s">
        <v>19250</v>
      </c>
      <c r="G5400">
        <f>COUNTIF(allstats!$C:$C,B5400)</f>
        <v>0</v>
      </c>
      <c r="H5400">
        <f>COUNTIF(allstats!$Q:$Q,B5400)</f>
        <v>0</v>
      </c>
      <c r="I5400" t="str">
        <f>IFERROR(VLOOKUP(B5400,allstats!$C:$I,7,0),"")</f>
        <v/>
      </c>
      <c r="J5400" t="str">
        <f>IFERROR(VLOOKUP(B5400,allstats!$C:$J,8,0),"")</f>
        <v/>
      </c>
    </row>
    <row r="5401" spans="1:10" x14ac:dyDescent="0.3">
      <c r="A5401" t="s">
        <v>19227</v>
      </c>
      <c r="B5401" t="s">
        <v>19251</v>
      </c>
      <c r="C5401" t="s">
        <v>19252</v>
      </c>
      <c r="D5401" t="s">
        <v>19253</v>
      </c>
      <c r="G5401">
        <f>COUNTIF(allstats!$C:$C,B5401)</f>
        <v>0</v>
      </c>
      <c r="H5401">
        <f>COUNTIF(allstats!$Q:$Q,B5401)</f>
        <v>0</v>
      </c>
      <c r="I5401" t="str">
        <f>IFERROR(VLOOKUP(B5401,allstats!$C:$I,7,0),"")</f>
        <v/>
      </c>
      <c r="J5401" t="str">
        <f>IFERROR(VLOOKUP(B5401,allstats!$C:$J,8,0),"")</f>
        <v/>
      </c>
    </row>
    <row r="5402" spans="1:10" x14ac:dyDescent="0.3">
      <c r="A5402" t="s">
        <v>19227</v>
      </c>
      <c r="B5402" t="s">
        <v>19254</v>
      </c>
      <c r="C5402" t="s">
        <v>19255</v>
      </c>
      <c r="D5402" t="s">
        <v>19256</v>
      </c>
      <c r="G5402">
        <f>COUNTIF(allstats!$C:$C,B5402)</f>
        <v>0</v>
      </c>
      <c r="H5402">
        <f>COUNTIF(allstats!$Q:$Q,B5402)</f>
        <v>0</v>
      </c>
      <c r="I5402" t="str">
        <f>IFERROR(VLOOKUP(B5402,allstats!$C:$I,7,0),"")</f>
        <v/>
      </c>
      <c r="J5402" t="str">
        <f>IFERROR(VLOOKUP(B5402,allstats!$C:$J,8,0),"")</f>
        <v/>
      </c>
    </row>
    <row r="5403" spans="1:10" x14ac:dyDescent="0.3">
      <c r="A5403" t="s">
        <v>19227</v>
      </c>
      <c r="B5403" t="s">
        <v>19257</v>
      </c>
      <c r="C5403" t="s">
        <v>19258</v>
      </c>
      <c r="D5403" t="s">
        <v>19259</v>
      </c>
      <c r="G5403">
        <f>COUNTIF(allstats!$C:$C,B5403)</f>
        <v>0</v>
      </c>
      <c r="H5403">
        <f>COUNTIF(allstats!$Q:$Q,B5403)</f>
        <v>0</v>
      </c>
      <c r="I5403" t="str">
        <f>IFERROR(VLOOKUP(B5403,allstats!$C:$I,7,0),"")</f>
        <v/>
      </c>
      <c r="J5403" t="str">
        <f>IFERROR(VLOOKUP(B5403,allstats!$C:$J,8,0),"")</f>
        <v/>
      </c>
    </row>
    <row r="5404" spans="1:10" x14ac:dyDescent="0.3">
      <c r="A5404" t="s">
        <v>19227</v>
      </c>
      <c r="B5404" t="s">
        <v>19260</v>
      </c>
      <c r="C5404" t="s">
        <v>19261</v>
      </c>
      <c r="D5404" t="s">
        <v>19262</v>
      </c>
      <c r="G5404">
        <f>COUNTIF(allstats!$C:$C,B5404)</f>
        <v>0</v>
      </c>
      <c r="H5404">
        <f>COUNTIF(allstats!$Q:$Q,B5404)</f>
        <v>0</v>
      </c>
      <c r="I5404" t="str">
        <f>IFERROR(VLOOKUP(B5404,allstats!$C:$I,7,0),"")</f>
        <v/>
      </c>
      <c r="J5404" t="str">
        <f>IFERROR(VLOOKUP(B5404,allstats!$C:$J,8,0),"")</f>
        <v/>
      </c>
    </row>
    <row r="5405" spans="1:10" x14ac:dyDescent="0.3">
      <c r="A5405" t="s">
        <v>19263</v>
      </c>
      <c r="B5405" t="s">
        <v>19264</v>
      </c>
      <c r="C5405" t="s">
        <v>19265</v>
      </c>
      <c r="D5405" t="s">
        <v>19266</v>
      </c>
      <c r="G5405">
        <f>COUNTIF(allstats!$C:$C,B5405)</f>
        <v>0</v>
      </c>
      <c r="H5405">
        <f>COUNTIF(allstats!$Q:$Q,B5405)</f>
        <v>0</v>
      </c>
      <c r="I5405" t="str">
        <f>IFERROR(VLOOKUP(B5405,allstats!$C:$I,7,0),"")</f>
        <v/>
      </c>
      <c r="J5405" t="str">
        <f>IFERROR(VLOOKUP(B5405,allstats!$C:$J,8,0),"")</f>
        <v/>
      </c>
    </row>
    <row r="5406" spans="1:10" x14ac:dyDescent="0.3">
      <c r="A5406" t="s">
        <v>19267</v>
      </c>
      <c r="B5406" t="s">
        <v>19268</v>
      </c>
      <c r="C5406" t="s">
        <v>18908</v>
      </c>
      <c r="D5406" t="s">
        <v>19269</v>
      </c>
      <c r="G5406">
        <f>COUNTIF(allstats!$C:$C,B5406)</f>
        <v>0</v>
      </c>
      <c r="H5406">
        <f>COUNTIF(allstats!$Q:$Q,B5406)</f>
        <v>0</v>
      </c>
      <c r="I5406" t="str">
        <f>IFERROR(VLOOKUP(B5406,allstats!$C:$I,7,0),"")</f>
        <v/>
      </c>
      <c r="J5406" t="str">
        <f>IFERROR(VLOOKUP(B5406,allstats!$C:$J,8,0),"")</f>
        <v/>
      </c>
    </row>
    <row r="5407" spans="1:10" x14ac:dyDescent="0.3">
      <c r="A5407" t="s">
        <v>19267</v>
      </c>
      <c r="B5407" t="s">
        <v>5785</v>
      </c>
      <c r="C5407" t="s">
        <v>19270</v>
      </c>
      <c r="D5407" t="s">
        <v>19271</v>
      </c>
      <c r="G5407">
        <f>COUNTIF(allstats!$C:$C,B5407)</f>
        <v>0</v>
      </c>
      <c r="H5407">
        <f>COUNTIF(allstats!$Q:$Q,B5407)</f>
        <v>0</v>
      </c>
      <c r="I5407" t="str">
        <f>IFERROR(VLOOKUP(B5407,allstats!$C:$I,7,0),"")</f>
        <v/>
      </c>
      <c r="J5407" t="str">
        <f>IFERROR(VLOOKUP(B5407,allstats!$C:$J,8,0),"")</f>
        <v/>
      </c>
    </row>
    <row r="5408" spans="1:10" x14ac:dyDescent="0.3">
      <c r="A5408" t="s">
        <v>19267</v>
      </c>
      <c r="B5408" t="s">
        <v>19272</v>
      </c>
      <c r="C5408" t="s">
        <v>19273</v>
      </c>
      <c r="D5408" t="s">
        <v>19274</v>
      </c>
      <c r="G5408">
        <f>COUNTIF(allstats!$C:$C,B5408)</f>
        <v>0</v>
      </c>
      <c r="H5408">
        <f>COUNTIF(allstats!$Q:$Q,B5408)</f>
        <v>0</v>
      </c>
      <c r="I5408" t="str">
        <f>IFERROR(VLOOKUP(B5408,allstats!$C:$I,7,0),"")</f>
        <v/>
      </c>
      <c r="J5408" t="str">
        <f>IFERROR(VLOOKUP(B5408,allstats!$C:$J,8,0),"")</f>
        <v/>
      </c>
    </row>
    <row r="5409" spans="1:10" x14ac:dyDescent="0.3">
      <c r="A5409" t="s">
        <v>19267</v>
      </c>
      <c r="B5409" t="s">
        <v>19275</v>
      </c>
      <c r="C5409" t="s">
        <v>19276</v>
      </c>
      <c r="D5409" t="s">
        <v>19277</v>
      </c>
      <c r="G5409">
        <f>COUNTIF(allstats!$C:$C,B5409)</f>
        <v>0</v>
      </c>
      <c r="H5409">
        <f>COUNTIF(allstats!$Q:$Q,B5409)</f>
        <v>0</v>
      </c>
      <c r="I5409" t="str">
        <f>IFERROR(VLOOKUP(B5409,allstats!$C:$I,7,0),"")</f>
        <v/>
      </c>
      <c r="J5409" t="str">
        <f>IFERROR(VLOOKUP(B5409,allstats!$C:$J,8,0),"")</f>
        <v/>
      </c>
    </row>
    <row r="5410" spans="1:10" x14ac:dyDescent="0.3">
      <c r="A5410" t="s">
        <v>19278</v>
      </c>
      <c r="B5410" t="s">
        <v>19279</v>
      </c>
      <c r="C5410" t="s">
        <v>19280</v>
      </c>
      <c r="D5410" t="s">
        <v>19281</v>
      </c>
      <c r="G5410">
        <f>COUNTIF(allstats!$C:$C,B5410)</f>
        <v>0</v>
      </c>
      <c r="H5410">
        <f>COUNTIF(allstats!$Q:$Q,B5410)</f>
        <v>0</v>
      </c>
      <c r="I5410" t="str">
        <f>IFERROR(VLOOKUP(B5410,allstats!$C:$I,7,0),"")</f>
        <v/>
      </c>
      <c r="J5410" t="str">
        <f>IFERROR(VLOOKUP(B5410,allstats!$C:$J,8,0),"")</f>
        <v/>
      </c>
    </row>
    <row r="5411" spans="1:10" x14ac:dyDescent="0.3">
      <c r="A5411" t="s">
        <v>19282</v>
      </c>
      <c r="B5411" t="s">
        <v>19283</v>
      </c>
      <c r="C5411" t="s">
        <v>19284</v>
      </c>
      <c r="D5411" t="s">
        <v>19285</v>
      </c>
      <c r="G5411">
        <f>COUNTIF(allstats!$C:$C,B5411)</f>
        <v>0</v>
      </c>
      <c r="H5411">
        <f>COUNTIF(allstats!$Q:$Q,B5411)</f>
        <v>0</v>
      </c>
      <c r="I5411" t="str">
        <f>IFERROR(VLOOKUP(B5411,allstats!$C:$I,7,0),"")</f>
        <v/>
      </c>
      <c r="J5411" t="str">
        <f>IFERROR(VLOOKUP(B5411,allstats!$C:$J,8,0),"")</f>
        <v/>
      </c>
    </row>
    <row r="5412" spans="1:10" x14ac:dyDescent="0.3">
      <c r="A5412" t="s">
        <v>19282</v>
      </c>
      <c r="B5412" t="s">
        <v>19286</v>
      </c>
      <c r="C5412" t="s">
        <v>19287</v>
      </c>
      <c r="D5412" t="s">
        <v>19288</v>
      </c>
      <c r="G5412">
        <f>COUNTIF(allstats!$C:$C,B5412)</f>
        <v>0</v>
      </c>
      <c r="H5412">
        <f>COUNTIF(allstats!$Q:$Q,B5412)</f>
        <v>0</v>
      </c>
      <c r="I5412" t="str">
        <f>IFERROR(VLOOKUP(B5412,allstats!$C:$I,7,0),"")</f>
        <v/>
      </c>
      <c r="J5412" t="str">
        <f>IFERROR(VLOOKUP(B5412,allstats!$C:$J,8,0),"")</f>
        <v/>
      </c>
    </row>
    <row r="5413" spans="1:10" x14ac:dyDescent="0.3">
      <c r="A5413" t="s">
        <v>19282</v>
      </c>
      <c r="B5413" t="s">
        <v>18581</v>
      </c>
      <c r="C5413" t="s">
        <v>19289</v>
      </c>
      <c r="D5413" t="s">
        <v>19290</v>
      </c>
      <c r="G5413">
        <f>COUNTIF(allstats!$C:$C,B5413)</f>
        <v>0</v>
      </c>
      <c r="H5413">
        <f>COUNTIF(allstats!$Q:$Q,B5413)</f>
        <v>0</v>
      </c>
      <c r="I5413" t="str">
        <f>IFERROR(VLOOKUP(B5413,allstats!$C:$I,7,0),"")</f>
        <v/>
      </c>
      <c r="J5413" t="str">
        <f>IFERROR(VLOOKUP(B5413,allstats!$C:$J,8,0),"")</f>
        <v/>
      </c>
    </row>
    <row r="5414" spans="1:10" x14ac:dyDescent="0.3">
      <c r="A5414" t="s">
        <v>19282</v>
      </c>
      <c r="B5414" t="s">
        <v>19291</v>
      </c>
      <c r="C5414" t="s">
        <v>19292</v>
      </c>
      <c r="D5414" t="s">
        <v>19293</v>
      </c>
      <c r="G5414">
        <f>COUNTIF(allstats!$C:$C,B5414)</f>
        <v>0</v>
      </c>
      <c r="H5414">
        <f>COUNTIF(allstats!$Q:$Q,B5414)</f>
        <v>0</v>
      </c>
      <c r="I5414" t="str">
        <f>IFERROR(VLOOKUP(B5414,allstats!$C:$I,7,0),"")</f>
        <v/>
      </c>
      <c r="J5414" t="str">
        <f>IFERROR(VLOOKUP(B5414,allstats!$C:$J,8,0),"")</f>
        <v/>
      </c>
    </row>
    <row r="5415" spans="1:10" x14ac:dyDescent="0.3">
      <c r="A5415" t="s">
        <v>19282</v>
      </c>
      <c r="B5415" t="s">
        <v>19294</v>
      </c>
      <c r="C5415" t="s">
        <v>19295</v>
      </c>
      <c r="D5415" t="s">
        <v>19296</v>
      </c>
      <c r="G5415">
        <f>COUNTIF(allstats!$C:$C,B5415)</f>
        <v>0</v>
      </c>
      <c r="H5415">
        <f>COUNTIF(allstats!$Q:$Q,B5415)</f>
        <v>0</v>
      </c>
      <c r="I5415" t="str">
        <f>IFERROR(VLOOKUP(B5415,allstats!$C:$I,7,0),"")</f>
        <v/>
      </c>
      <c r="J5415" t="str">
        <f>IFERROR(VLOOKUP(B5415,allstats!$C:$J,8,0),"")</f>
        <v/>
      </c>
    </row>
    <row r="5416" spans="1:10" x14ac:dyDescent="0.3">
      <c r="A5416" t="s">
        <v>19297</v>
      </c>
      <c r="B5416" t="s">
        <v>16968</v>
      </c>
      <c r="C5416" t="s">
        <v>19298</v>
      </c>
      <c r="D5416" t="s">
        <v>19299</v>
      </c>
      <c r="G5416">
        <f>COUNTIF(allstats!$C:$C,B5416)</f>
        <v>0</v>
      </c>
      <c r="H5416">
        <f>COUNTIF(allstats!$Q:$Q,B5416)</f>
        <v>0</v>
      </c>
      <c r="I5416" t="str">
        <f>IFERROR(VLOOKUP(B5416,allstats!$C:$I,7,0),"")</f>
        <v/>
      </c>
      <c r="J5416" t="str">
        <f>IFERROR(VLOOKUP(B5416,allstats!$C:$J,8,0),"")</f>
        <v/>
      </c>
    </row>
    <row r="5417" spans="1:10" x14ac:dyDescent="0.3">
      <c r="A5417" t="s">
        <v>19300</v>
      </c>
      <c r="B5417" t="s">
        <v>19301</v>
      </c>
      <c r="C5417" t="s">
        <v>19302</v>
      </c>
      <c r="D5417" t="s">
        <v>19303</v>
      </c>
      <c r="G5417">
        <f>COUNTIF(allstats!$C:$C,B5417)</f>
        <v>0</v>
      </c>
      <c r="H5417">
        <f>COUNTIF(allstats!$Q:$Q,B5417)</f>
        <v>0</v>
      </c>
      <c r="I5417" t="str">
        <f>IFERROR(VLOOKUP(B5417,allstats!$C:$I,7,0),"")</f>
        <v/>
      </c>
      <c r="J5417" t="str">
        <f>IFERROR(VLOOKUP(B5417,allstats!$C:$J,8,0),"")</f>
        <v/>
      </c>
    </row>
    <row r="5418" spans="1:10" x14ac:dyDescent="0.3">
      <c r="A5418" t="s">
        <v>19300</v>
      </c>
      <c r="B5418" t="s">
        <v>19304</v>
      </c>
      <c r="C5418" t="s">
        <v>19305</v>
      </c>
      <c r="D5418" t="s">
        <v>19306</v>
      </c>
      <c r="G5418">
        <f>COUNTIF(allstats!$C:$C,B5418)</f>
        <v>1</v>
      </c>
      <c r="H5418">
        <f>COUNTIF(allstats!$Q:$Q,B5418)</f>
        <v>1</v>
      </c>
      <c r="I5418">
        <f>IFERROR(VLOOKUP(B5418,allstats!$C:$I,7,0),"")</f>
        <v>2</v>
      </c>
      <c r="J5418">
        <f>IFERROR(VLOOKUP(B5418,allstats!$C:$J,8,0),"")</f>
        <v>0</v>
      </c>
    </row>
    <row r="5419" spans="1:10" x14ac:dyDescent="0.3">
      <c r="A5419" t="s">
        <v>19307</v>
      </c>
      <c r="B5419" t="s">
        <v>19308</v>
      </c>
      <c r="C5419" t="s">
        <v>19309</v>
      </c>
      <c r="D5419" t="s">
        <v>19310</v>
      </c>
      <c r="G5419">
        <f>COUNTIF(allstats!$C:$C,B5419)</f>
        <v>0</v>
      </c>
      <c r="H5419">
        <f>COUNTIF(allstats!$Q:$Q,B5419)</f>
        <v>0</v>
      </c>
      <c r="I5419" t="str">
        <f>IFERROR(VLOOKUP(B5419,allstats!$C:$I,7,0),"")</f>
        <v/>
      </c>
      <c r="J5419" t="str">
        <f>IFERROR(VLOOKUP(B5419,allstats!$C:$J,8,0),"")</f>
        <v/>
      </c>
    </row>
    <row r="5420" spans="1:10" x14ac:dyDescent="0.3">
      <c r="A5420" t="s">
        <v>19307</v>
      </c>
      <c r="B5420" t="s">
        <v>19311</v>
      </c>
      <c r="C5420" t="s">
        <v>19312</v>
      </c>
      <c r="D5420" t="s">
        <v>19313</v>
      </c>
      <c r="G5420">
        <f>COUNTIF(allstats!$C:$C,B5420)</f>
        <v>0</v>
      </c>
      <c r="H5420">
        <f>COUNTIF(allstats!$Q:$Q,B5420)</f>
        <v>0</v>
      </c>
      <c r="I5420" t="str">
        <f>IFERROR(VLOOKUP(B5420,allstats!$C:$I,7,0),"")</f>
        <v/>
      </c>
      <c r="J5420" t="str">
        <f>IFERROR(VLOOKUP(B5420,allstats!$C:$J,8,0),"")</f>
        <v/>
      </c>
    </row>
    <row r="5421" spans="1:10" x14ac:dyDescent="0.3">
      <c r="A5421" t="s">
        <v>19307</v>
      </c>
      <c r="B5421" t="s">
        <v>19314</v>
      </c>
      <c r="C5421" t="s">
        <v>19315</v>
      </c>
      <c r="D5421" t="s">
        <v>19316</v>
      </c>
      <c r="G5421">
        <f>COUNTIF(allstats!$C:$C,B5421)</f>
        <v>0</v>
      </c>
      <c r="H5421">
        <f>COUNTIF(allstats!$Q:$Q,B5421)</f>
        <v>0</v>
      </c>
      <c r="I5421" t="str">
        <f>IFERROR(VLOOKUP(B5421,allstats!$C:$I,7,0),"")</f>
        <v/>
      </c>
      <c r="J5421" t="str">
        <f>IFERROR(VLOOKUP(B5421,allstats!$C:$J,8,0),"")</f>
        <v/>
      </c>
    </row>
    <row r="5422" spans="1:10" x14ac:dyDescent="0.3">
      <c r="A5422" t="s">
        <v>19307</v>
      </c>
      <c r="B5422" t="s">
        <v>19317</v>
      </c>
      <c r="C5422" t="s">
        <v>19318</v>
      </c>
      <c r="D5422" t="s">
        <v>19319</v>
      </c>
      <c r="G5422">
        <f>COUNTIF(allstats!$C:$C,B5422)</f>
        <v>0</v>
      </c>
      <c r="H5422">
        <f>COUNTIF(allstats!$Q:$Q,B5422)</f>
        <v>0</v>
      </c>
      <c r="I5422" t="str">
        <f>IFERROR(VLOOKUP(B5422,allstats!$C:$I,7,0),"")</f>
        <v/>
      </c>
      <c r="J5422" t="str">
        <f>IFERROR(VLOOKUP(B5422,allstats!$C:$J,8,0),"")</f>
        <v/>
      </c>
    </row>
    <row r="5423" spans="1:10" x14ac:dyDescent="0.3">
      <c r="A5423" t="s">
        <v>19320</v>
      </c>
      <c r="B5423" t="s">
        <v>19321</v>
      </c>
      <c r="C5423" t="s">
        <v>19322</v>
      </c>
      <c r="D5423" t="s">
        <v>19323</v>
      </c>
      <c r="G5423">
        <f>COUNTIF(allstats!$C:$C,B5423)</f>
        <v>0</v>
      </c>
      <c r="H5423">
        <f>COUNTIF(allstats!$Q:$Q,B5423)</f>
        <v>0</v>
      </c>
      <c r="I5423" t="str">
        <f>IFERROR(VLOOKUP(B5423,allstats!$C:$I,7,0),"")</f>
        <v/>
      </c>
      <c r="J5423" t="str">
        <f>IFERROR(VLOOKUP(B5423,allstats!$C:$J,8,0),"")</f>
        <v/>
      </c>
    </row>
    <row r="5424" spans="1:10" x14ac:dyDescent="0.3">
      <c r="A5424" t="s">
        <v>19324</v>
      </c>
      <c r="B5424" t="s">
        <v>19325</v>
      </c>
      <c r="C5424" t="s">
        <v>19326</v>
      </c>
      <c r="D5424" t="s">
        <v>19327</v>
      </c>
      <c r="G5424">
        <f>COUNTIF(allstats!$C:$C,B5424)</f>
        <v>1</v>
      </c>
      <c r="H5424">
        <f>COUNTIF(allstats!$Q:$Q,B5424)</f>
        <v>1</v>
      </c>
      <c r="I5424">
        <f>IFERROR(VLOOKUP(B5424,allstats!$C:$I,7,0),"")</f>
        <v>339</v>
      </c>
      <c r="J5424">
        <f>IFERROR(VLOOKUP(B5424,allstats!$C:$J,8,0),"")</f>
        <v>0</v>
      </c>
    </row>
    <row r="5425" spans="1:10" x14ac:dyDescent="0.3">
      <c r="A5425" t="s">
        <v>19324</v>
      </c>
      <c r="B5425" t="s">
        <v>19328</v>
      </c>
      <c r="C5425" t="s">
        <v>19329</v>
      </c>
      <c r="D5425" t="s">
        <v>19330</v>
      </c>
      <c r="G5425">
        <f>COUNTIF(allstats!$C:$C,B5425)</f>
        <v>0</v>
      </c>
      <c r="H5425">
        <f>COUNTIF(allstats!$Q:$Q,B5425)</f>
        <v>0</v>
      </c>
      <c r="I5425" t="str">
        <f>IFERROR(VLOOKUP(B5425,allstats!$C:$I,7,0),"")</f>
        <v/>
      </c>
      <c r="J5425" t="str">
        <f>IFERROR(VLOOKUP(B5425,allstats!$C:$J,8,0),"")</f>
        <v/>
      </c>
    </row>
    <row r="5426" spans="1:10" x14ac:dyDescent="0.3">
      <c r="A5426" t="s">
        <v>19331</v>
      </c>
      <c r="B5426" t="s">
        <v>19332</v>
      </c>
      <c r="C5426" t="s">
        <v>19333</v>
      </c>
      <c r="D5426" t="s">
        <v>19334</v>
      </c>
      <c r="G5426">
        <f>COUNTIF(allstats!$C:$C,B5426)</f>
        <v>1</v>
      </c>
      <c r="H5426">
        <f>COUNTIF(allstats!$Q:$Q,B5426)</f>
        <v>1</v>
      </c>
      <c r="I5426">
        <f>IFERROR(VLOOKUP(B5426,allstats!$C:$I,7,0),"")</f>
        <v>399</v>
      </c>
      <c r="J5426">
        <f>IFERROR(VLOOKUP(B5426,allstats!$C:$J,8,0),"")</f>
        <v>0</v>
      </c>
    </row>
    <row r="5427" spans="1:10" x14ac:dyDescent="0.3">
      <c r="A5427" t="s">
        <v>19335</v>
      </c>
      <c r="B5427" t="s">
        <v>19112</v>
      </c>
      <c r="C5427" t="s">
        <v>19336</v>
      </c>
      <c r="D5427" t="s">
        <v>19337</v>
      </c>
      <c r="G5427">
        <f>COUNTIF(allstats!$C:$C,B5427)</f>
        <v>0</v>
      </c>
      <c r="H5427">
        <f>COUNTIF(allstats!$Q:$Q,B5427)</f>
        <v>0</v>
      </c>
      <c r="I5427" t="str">
        <f>IFERROR(VLOOKUP(B5427,allstats!$C:$I,7,0),"")</f>
        <v/>
      </c>
      <c r="J5427" t="str">
        <f>IFERROR(VLOOKUP(B5427,allstats!$C:$J,8,0),"")</f>
        <v/>
      </c>
    </row>
    <row r="5428" spans="1:10" x14ac:dyDescent="0.3">
      <c r="A5428" t="s">
        <v>19335</v>
      </c>
      <c r="B5428" t="s">
        <v>19338</v>
      </c>
      <c r="C5428" t="s">
        <v>19339</v>
      </c>
      <c r="D5428" t="s">
        <v>19340</v>
      </c>
      <c r="G5428">
        <f>COUNTIF(allstats!$C:$C,B5428)</f>
        <v>0</v>
      </c>
      <c r="H5428">
        <f>COUNTIF(allstats!$Q:$Q,B5428)</f>
        <v>0</v>
      </c>
      <c r="I5428" t="str">
        <f>IFERROR(VLOOKUP(B5428,allstats!$C:$I,7,0),"")</f>
        <v/>
      </c>
      <c r="J5428" t="str">
        <f>IFERROR(VLOOKUP(B5428,allstats!$C:$J,8,0),"")</f>
        <v/>
      </c>
    </row>
    <row r="5429" spans="1:10" x14ac:dyDescent="0.3">
      <c r="A5429" t="s">
        <v>19335</v>
      </c>
      <c r="B5429" t="s">
        <v>19341</v>
      </c>
      <c r="C5429" t="s">
        <v>19342</v>
      </c>
      <c r="D5429" t="s">
        <v>19343</v>
      </c>
      <c r="G5429">
        <f>COUNTIF(allstats!$C:$C,B5429)</f>
        <v>0</v>
      </c>
      <c r="H5429">
        <f>COUNTIF(allstats!$Q:$Q,B5429)</f>
        <v>0</v>
      </c>
      <c r="I5429" t="str">
        <f>IFERROR(VLOOKUP(B5429,allstats!$C:$I,7,0),"")</f>
        <v/>
      </c>
      <c r="J5429" t="str">
        <f>IFERROR(VLOOKUP(B5429,allstats!$C:$J,8,0),"")</f>
        <v/>
      </c>
    </row>
    <row r="5430" spans="1:10" x14ac:dyDescent="0.3">
      <c r="A5430" t="s">
        <v>19344</v>
      </c>
      <c r="B5430" t="s">
        <v>5785</v>
      </c>
      <c r="C5430" t="s">
        <v>19345</v>
      </c>
      <c r="D5430" t="s">
        <v>19346</v>
      </c>
      <c r="G5430">
        <f>COUNTIF(allstats!$C:$C,B5430)</f>
        <v>0</v>
      </c>
      <c r="H5430">
        <f>COUNTIF(allstats!$Q:$Q,B5430)</f>
        <v>0</v>
      </c>
      <c r="I5430" t="str">
        <f>IFERROR(VLOOKUP(B5430,allstats!$C:$I,7,0),"")</f>
        <v/>
      </c>
      <c r="J5430" t="str">
        <f>IFERROR(VLOOKUP(B5430,allstats!$C:$J,8,0),"")</f>
        <v/>
      </c>
    </row>
    <row r="5431" spans="1:10" x14ac:dyDescent="0.3">
      <c r="A5431" t="s">
        <v>19347</v>
      </c>
      <c r="B5431" t="s">
        <v>19348</v>
      </c>
      <c r="C5431" t="s">
        <v>19349</v>
      </c>
      <c r="D5431" t="s">
        <v>19350</v>
      </c>
      <c r="G5431">
        <f>COUNTIF(allstats!$C:$C,B5431)</f>
        <v>0</v>
      </c>
      <c r="H5431">
        <f>COUNTIF(allstats!$Q:$Q,B5431)</f>
        <v>0</v>
      </c>
      <c r="I5431" t="str">
        <f>IFERROR(VLOOKUP(B5431,allstats!$C:$I,7,0),"")</f>
        <v/>
      </c>
      <c r="J5431" t="str">
        <f>IFERROR(VLOOKUP(B5431,allstats!$C:$J,8,0),"")</f>
        <v/>
      </c>
    </row>
    <row r="5432" spans="1:10" x14ac:dyDescent="0.3">
      <c r="A5432" t="s">
        <v>19351</v>
      </c>
      <c r="B5432" t="s">
        <v>19352</v>
      </c>
      <c r="C5432" t="s">
        <v>19353</v>
      </c>
      <c r="D5432" t="s">
        <v>19354</v>
      </c>
      <c r="G5432">
        <f>COUNTIF(allstats!$C:$C,B5432)</f>
        <v>1</v>
      </c>
      <c r="H5432">
        <f>COUNTIF(allstats!$Q:$Q,B5432)</f>
        <v>1</v>
      </c>
      <c r="I5432">
        <f>IFERROR(VLOOKUP(B5432,allstats!$C:$I,7,0),"")</f>
        <v>179</v>
      </c>
      <c r="J5432">
        <f>IFERROR(VLOOKUP(B5432,allstats!$C:$J,8,0),"")</f>
        <v>0</v>
      </c>
    </row>
    <row r="5433" spans="1:10" x14ac:dyDescent="0.3">
      <c r="A5433" t="s">
        <v>19355</v>
      </c>
      <c r="B5433" t="s">
        <v>19356</v>
      </c>
      <c r="C5433" t="s">
        <v>19357</v>
      </c>
      <c r="D5433" t="s">
        <v>19358</v>
      </c>
      <c r="G5433">
        <f>COUNTIF(allstats!$C:$C,B5433)</f>
        <v>1</v>
      </c>
      <c r="H5433">
        <f>COUNTIF(allstats!$Q:$Q,B5433)</f>
        <v>1</v>
      </c>
      <c r="I5433">
        <f>IFERROR(VLOOKUP(B5433,allstats!$C:$I,7,0),"")</f>
        <v>899</v>
      </c>
      <c r="J5433">
        <f>IFERROR(VLOOKUP(B5433,allstats!$C:$J,8,0),"")</f>
        <v>0</v>
      </c>
    </row>
    <row r="5434" spans="1:10" x14ac:dyDescent="0.3">
      <c r="A5434" t="s">
        <v>19359</v>
      </c>
      <c r="B5434" t="s">
        <v>19360</v>
      </c>
      <c r="C5434" t="s">
        <v>19361</v>
      </c>
      <c r="D5434" t="s">
        <v>19362</v>
      </c>
      <c r="G5434">
        <f>COUNTIF(allstats!$C:$C,B5434)</f>
        <v>0</v>
      </c>
      <c r="H5434">
        <f>COUNTIF(allstats!$Q:$Q,B5434)</f>
        <v>0</v>
      </c>
      <c r="I5434" t="str">
        <f>IFERROR(VLOOKUP(B5434,allstats!$C:$I,7,0),"")</f>
        <v/>
      </c>
      <c r="J5434" t="str">
        <f>IFERROR(VLOOKUP(B5434,allstats!$C:$J,8,0),"")</f>
        <v/>
      </c>
    </row>
    <row r="5435" spans="1:10" x14ac:dyDescent="0.3">
      <c r="A5435" t="s">
        <v>19363</v>
      </c>
      <c r="B5435" t="s">
        <v>19364</v>
      </c>
      <c r="C5435" t="s">
        <v>19365</v>
      </c>
      <c r="D5435" t="s">
        <v>19366</v>
      </c>
      <c r="G5435">
        <f>COUNTIF(allstats!$C:$C,B5435)</f>
        <v>0</v>
      </c>
      <c r="H5435">
        <f>COUNTIF(allstats!$Q:$Q,B5435)</f>
        <v>0</v>
      </c>
      <c r="I5435" t="str">
        <f>IFERROR(VLOOKUP(B5435,allstats!$C:$I,7,0),"")</f>
        <v/>
      </c>
      <c r="J5435" t="str">
        <f>IFERROR(VLOOKUP(B5435,allstats!$C:$J,8,0),"")</f>
        <v/>
      </c>
    </row>
    <row r="5436" spans="1:10" x14ac:dyDescent="0.3">
      <c r="A5436" t="s">
        <v>19367</v>
      </c>
      <c r="B5436" t="s">
        <v>17907</v>
      </c>
      <c r="C5436" t="s">
        <v>19368</v>
      </c>
      <c r="D5436" t="s">
        <v>19369</v>
      </c>
      <c r="G5436">
        <f>COUNTIF(allstats!$C:$C,B5436)</f>
        <v>0</v>
      </c>
      <c r="H5436">
        <f>COUNTIF(allstats!$Q:$Q,B5436)</f>
        <v>0</v>
      </c>
      <c r="I5436" t="str">
        <f>IFERROR(VLOOKUP(B5436,allstats!$C:$I,7,0),"")</f>
        <v/>
      </c>
      <c r="J5436" t="str">
        <f>IFERROR(VLOOKUP(B5436,allstats!$C:$J,8,0),"")</f>
        <v/>
      </c>
    </row>
    <row r="5437" spans="1:10" x14ac:dyDescent="0.3">
      <c r="A5437" t="s">
        <v>19370</v>
      </c>
      <c r="B5437" t="s">
        <v>19371</v>
      </c>
      <c r="C5437" t="s">
        <v>19372</v>
      </c>
      <c r="D5437" t="s">
        <v>19373</v>
      </c>
      <c r="G5437">
        <f>COUNTIF(allstats!$C:$C,B5437)</f>
        <v>0</v>
      </c>
      <c r="H5437">
        <f>COUNTIF(allstats!$Q:$Q,B5437)</f>
        <v>0</v>
      </c>
      <c r="I5437" t="str">
        <f>IFERROR(VLOOKUP(B5437,allstats!$C:$I,7,0),"")</f>
        <v/>
      </c>
      <c r="J5437" t="str">
        <f>IFERROR(VLOOKUP(B5437,allstats!$C:$J,8,0),"")</f>
        <v/>
      </c>
    </row>
    <row r="5438" spans="1:10" x14ac:dyDescent="0.3">
      <c r="A5438" t="s">
        <v>19370</v>
      </c>
      <c r="B5438" t="s">
        <v>19374</v>
      </c>
      <c r="C5438" t="s">
        <v>19375</v>
      </c>
      <c r="D5438" t="s">
        <v>19376</v>
      </c>
      <c r="G5438">
        <f>COUNTIF(allstats!$C:$C,B5438)</f>
        <v>0</v>
      </c>
      <c r="H5438">
        <f>COUNTIF(allstats!$Q:$Q,B5438)</f>
        <v>0</v>
      </c>
      <c r="I5438" t="str">
        <f>IFERROR(VLOOKUP(B5438,allstats!$C:$I,7,0),"")</f>
        <v/>
      </c>
      <c r="J5438" t="str">
        <f>IFERROR(VLOOKUP(B5438,allstats!$C:$J,8,0),"")</f>
        <v/>
      </c>
    </row>
    <row r="5439" spans="1:10" x14ac:dyDescent="0.3">
      <c r="A5439" t="s">
        <v>19377</v>
      </c>
      <c r="B5439" t="s">
        <v>19378</v>
      </c>
      <c r="C5439" t="s">
        <v>19379</v>
      </c>
      <c r="D5439" t="s">
        <v>19380</v>
      </c>
      <c r="G5439">
        <f>COUNTIF(allstats!$C:$C,B5439)</f>
        <v>0</v>
      </c>
      <c r="H5439">
        <f>COUNTIF(allstats!$Q:$Q,B5439)</f>
        <v>0</v>
      </c>
      <c r="I5439" t="str">
        <f>IFERROR(VLOOKUP(B5439,allstats!$C:$I,7,0),"")</f>
        <v/>
      </c>
      <c r="J5439" t="str">
        <f>IFERROR(VLOOKUP(B5439,allstats!$C:$J,8,0),"")</f>
        <v/>
      </c>
    </row>
    <row r="5440" spans="1:10" x14ac:dyDescent="0.3">
      <c r="A5440" t="s">
        <v>19377</v>
      </c>
      <c r="B5440" t="s">
        <v>19381</v>
      </c>
      <c r="C5440" t="s">
        <v>19382</v>
      </c>
      <c r="D5440" t="s">
        <v>19383</v>
      </c>
      <c r="G5440">
        <f>COUNTIF(allstats!$C:$C,B5440)</f>
        <v>0</v>
      </c>
      <c r="H5440">
        <f>COUNTIF(allstats!$Q:$Q,B5440)</f>
        <v>0</v>
      </c>
      <c r="I5440" t="str">
        <f>IFERROR(VLOOKUP(B5440,allstats!$C:$I,7,0),"")</f>
        <v/>
      </c>
      <c r="J5440" t="str">
        <f>IFERROR(VLOOKUP(B5440,allstats!$C:$J,8,0),"")</f>
        <v/>
      </c>
    </row>
    <row r="5441" spans="1:10" x14ac:dyDescent="0.3">
      <c r="A5441" t="s">
        <v>19377</v>
      </c>
      <c r="B5441" t="s">
        <v>5785</v>
      </c>
      <c r="C5441" t="s">
        <v>19384</v>
      </c>
      <c r="D5441" t="s">
        <v>19385</v>
      </c>
      <c r="G5441">
        <f>COUNTIF(allstats!$C:$C,B5441)</f>
        <v>0</v>
      </c>
      <c r="H5441">
        <f>COUNTIF(allstats!$Q:$Q,B5441)</f>
        <v>0</v>
      </c>
      <c r="I5441" t="str">
        <f>IFERROR(VLOOKUP(B5441,allstats!$C:$I,7,0),"")</f>
        <v/>
      </c>
      <c r="J5441" t="str">
        <f>IFERROR(VLOOKUP(B5441,allstats!$C:$J,8,0),"")</f>
        <v/>
      </c>
    </row>
    <row r="5442" spans="1:10" x14ac:dyDescent="0.3">
      <c r="A5442" t="s">
        <v>19377</v>
      </c>
      <c r="B5442" t="s">
        <v>18880</v>
      </c>
      <c r="C5442" t="s">
        <v>19386</v>
      </c>
      <c r="D5442" t="s">
        <v>19387</v>
      </c>
      <c r="G5442">
        <f>COUNTIF(allstats!$C:$C,B5442)</f>
        <v>0</v>
      </c>
      <c r="H5442">
        <f>COUNTIF(allstats!$Q:$Q,B5442)</f>
        <v>0</v>
      </c>
      <c r="I5442" t="str">
        <f>IFERROR(VLOOKUP(B5442,allstats!$C:$I,7,0),"")</f>
        <v/>
      </c>
      <c r="J5442" t="str">
        <f>IFERROR(VLOOKUP(B5442,allstats!$C:$J,8,0),"")</f>
        <v/>
      </c>
    </row>
    <row r="5443" spans="1:10" x14ac:dyDescent="0.3">
      <c r="A5443" t="s">
        <v>19377</v>
      </c>
      <c r="B5443" t="s">
        <v>19388</v>
      </c>
      <c r="C5443" t="s">
        <v>19389</v>
      </c>
      <c r="D5443" t="s">
        <v>19390</v>
      </c>
      <c r="G5443">
        <f>COUNTIF(allstats!$C:$C,B5443)</f>
        <v>0</v>
      </c>
      <c r="H5443">
        <f>COUNTIF(allstats!$Q:$Q,B5443)</f>
        <v>0</v>
      </c>
      <c r="I5443" t="str">
        <f>IFERROR(VLOOKUP(B5443,allstats!$C:$I,7,0),"")</f>
        <v/>
      </c>
      <c r="J5443" t="str">
        <f>IFERROR(VLOOKUP(B5443,allstats!$C:$J,8,0),"")</f>
        <v/>
      </c>
    </row>
    <row r="5444" spans="1:10" x14ac:dyDescent="0.3">
      <c r="A5444" t="s">
        <v>19377</v>
      </c>
      <c r="B5444" t="s">
        <v>19391</v>
      </c>
      <c r="C5444" t="s">
        <v>19392</v>
      </c>
      <c r="D5444" t="s">
        <v>19393</v>
      </c>
      <c r="G5444">
        <f>COUNTIF(allstats!$C:$C,B5444)</f>
        <v>0</v>
      </c>
      <c r="H5444">
        <f>COUNTIF(allstats!$Q:$Q,B5444)</f>
        <v>0</v>
      </c>
      <c r="I5444" t="str">
        <f>IFERROR(VLOOKUP(B5444,allstats!$C:$I,7,0),"")</f>
        <v/>
      </c>
      <c r="J5444" t="str">
        <f>IFERROR(VLOOKUP(B5444,allstats!$C:$J,8,0),"")</f>
        <v/>
      </c>
    </row>
    <row r="5445" spans="1:10" x14ac:dyDescent="0.3">
      <c r="A5445" t="s">
        <v>19377</v>
      </c>
      <c r="B5445" t="s">
        <v>19394</v>
      </c>
      <c r="C5445" t="s">
        <v>19395</v>
      </c>
      <c r="D5445" t="s">
        <v>19396</v>
      </c>
      <c r="G5445">
        <f>COUNTIF(allstats!$C:$C,B5445)</f>
        <v>0</v>
      </c>
      <c r="H5445">
        <f>COUNTIF(allstats!$Q:$Q,B5445)</f>
        <v>0</v>
      </c>
      <c r="I5445" t="str">
        <f>IFERROR(VLOOKUP(B5445,allstats!$C:$I,7,0),"")</f>
        <v/>
      </c>
      <c r="J5445" t="str">
        <f>IFERROR(VLOOKUP(B5445,allstats!$C:$J,8,0),"")</f>
        <v/>
      </c>
    </row>
    <row r="5446" spans="1:10" x14ac:dyDescent="0.3">
      <c r="A5446" t="s">
        <v>19377</v>
      </c>
      <c r="B5446" t="s">
        <v>18326</v>
      </c>
      <c r="C5446" t="s">
        <v>19397</v>
      </c>
      <c r="D5446" t="s">
        <v>19398</v>
      </c>
      <c r="G5446">
        <f>COUNTIF(allstats!$C:$C,B5446)</f>
        <v>0</v>
      </c>
      <c r="H5446">
        <f>COUNTIF(allstats!$Q:$Q,B5446)</f>
        <v>0</v>
      </c>
      <c r="I5446" t="str">
        <f>IFERROR(VLOOKUP(B5446,allstats!$C:$I,7,0),"")</f>
        <v/>
      </c>
      <c r="J5446" t="str">
        <f>IFERROR(VLOOKUP(B5446,allstats!$C:$J,8,0),"")</f>
        <v/>
      </c>
    </row>
    <row r="5447" spans="1:10" x14ac:dyDescent="0.3">
      <c r="A5447" t="s">
        <v>19377</v>
      </c>
      <c r="B5447" t="s">
        <v>19223</v>
      </c>
      <c r="C5447" t="s">
        <v>19399</v>
      </c>
      <c r="D5447" t="s">
        <v>19400</v>
      </c>
      <c r="G5447">
        <f>COUNTIF(allstats!$C:$C,B5447)</f>
        <v>0</v>
      </c>
      <c r="H5447">
        <f>COUNTIF(allstats!$Q:$Q,B5447)</f>
        <v>0</v>
      </c>
      <c r="I5447" t="str">
        <f>IFERROR(VLOOKUP(B5447,allstats!$C:$I,7,0),"")</f>
        <v/>
      </c>
      <c r="J5447" t="str">
        <f>IFERROR(VLOOKUP(B5447,allstats!$C:$J,8,0),"")</f>
        <v/>
      </c>
    </row>
    <row r="5448" spans="1:10" x14ac:dyDescent="0.3">
      <c r="A5448" t="s">
        <v>19401</v>
      </c>
      <c r="B5448" t="s">
        <v>19402</v>
      </c>
      <c r="C5448" t="s">
        <v>19403</v>
      </c>
      <c r="D5448" t="s">
        <v>19404</v>
      </c>
      <c r="G5448">
        <f>COUNTIF(allstats!$C:$C,B5448)</f>
        <v>1</v>
      </c>
      <c r="H5448">
        <f>COUNTIF(allstats!$Q:$Q,B5448)</f>
        <v>1</v>
      </c>
      <c r="I5448">
        <f>IFERROR(VLOOKUP(B5448,allstats!$C:$I,7,0),"")</f>
        <v>986</v>
      </c>
      <c r="J5448">
        <f>IFERROR(VLOOKUP(B5448,allstats!$C:$J,8,0),"")</f>
        <v>0</v>
      </c>
    </row>
    <row r="5449" spans="1:10" x14ac:dyDescent="0.3">
      <c r="A5449" t="s">
        <v>19401</v>
      </c>
      <c r="B5449" t="s">
        <v>17907</v>
      </c>
      <c r="C5449" t="s">
        <v>19405</v>
      </c>
      <c r="D5449" t="s">
        <v>19406</v>
      </c>
      <c r="G5449">
        <f>COUNTIF(allstats!$C:$C,B5449)</f>
        <v>0</v>
      </c>
      <c r="H5449">
        <f>COUNTIF(allstats!$Q:$Q,B5449)</f>
        <v>0</v>
      </c>
      <c r="I5449" t="str">
        <f>IFERROR(VLOOKUP(B5449,allstats!$C:$I,7,0),"")</f>
        <v/>
      </c>
      <c r="J5449" t="str">
        <f>IFERROR(VLOOKUP(B5449,allstats!$C:$J,8,0),"")</f>
        <v/>
      </c>
    </row>
    <row r="5450" spans="1:10" x14ac:dyDescent="0.3">
      <c r="A5450" t="s">
        <v>19407</v>
      </c>
      <c r="B5450" t="s">
        <v>19408</v>
      </c>
      <c r="C5450" t="s">
        <v>19409</v>
      </c>
      <c r="D5450" t="s">
        <v>19410</v>
      </c>
      <c r="G5450">
        <f>COUNTIF(allstats!$C:$C,B5450)</f>
        <v>0</v>
      </c>
      <c r="H5450">
        <f>COUNTIF(allstats!$Q:$Q,B5450)</f>
        <v>0</v>
      </c>
      <c r="I5450" t="str">
        <f>IFERROR(VLOOKUP(B5450,allstats!$C:$I,7,0),"")</f>
        <v/>
      </c>
      <c r="J5450" t="str">
        <f>IFERROR(VLOOKUP(B5450,allstats!$C:$J,8,0),"")</f>
        <v/>
      </c>
    </row>
    <row r="5451" spans="1:10" x14ac:dyDescent="0.3">
      <c r="A5451" t="s">
        <v>19411</v>
      </c>
      <c r="B5451" t="s">
        <v>19412</v>
      </c>
      <c r="C5451" t="s">
        <v>19413</v>
      </c>
      <c r="D5451" t="s">
        <v>19414</v>
      </c>
      <c r="G5451">
        <f>COUNTIF(allstats!$C:$C,B5451)</f>
        <v>1</v>
      </c>
      <c r="H5451">
        <f>COUNTIF(allstats!$Q:$Q,B5451)</f>
        <v>1</v>
      </c>
      <c r="I5451">
        <f>IFERROR(VLOOKUP(B5451,allstats!$C:$I,7,0),"")</f>
        <v>3073</v>
      </c>
      <c r="J5451">
        <f>IFERROR(VLOOKUP(B5451,allstats!$C:$J,8,0),"")</f>
        <v>0</v>
      </c>
    </row>
    <row r="5452" spans="1:10" x14ac:dyDescent="0.3">
      <c r="A5452" t="s">
        <v>19415</v>
      </c>
      <c r="B5452" t="s">
        <v>18326</v>
      </c>
      <c r="C5452" t="s">
        <v>19416</v>
      </c>
      <c r="D5452" t="s">
        <v>19417</v>
      </c>
      <c r="G5452">
        <f>COUNTIF(allstats!$C:$C,B5452)</f>
        <v>0</v>
      </c>
      <c r="H5452">
        <f>COUNTIF(allstats!$Q:$Q,B5452)</f>
        <v>0</v>
      </c>
      <c r="I5452" t="str">
        <f>IFERROR(VLOOKUP(B5452,allstats!$C:$I,7,0),"")</f>
        <v/>
      </c>
      <c r="J5452" t="str">
        <f>IFERROR(VLOOKUP(B5452,allstats!$C:$J,8,0),"")</f>
        <v/>
      </c>
    </row>
    <row r="5453" spans="1:10" x14ac:dyDescent="0.3">
      <c r="A5453" t="s">
        <v>19418</v>
      </c>
      <c r="B5453" t="s">
        <v>19419</v>
      </c>
      <c r="C5453" t="s">
        <v>19420</v>
      </c>
      <c r="D5453" t="s">
        <v>19421</v>
      </c>
      <c r="G5453">
        <f>COUNTIF(allstats!$C:$C,B5453)</f>
        <v>0</v>
      </c>
      <c r="H5453">
        <f>COUNTIF(allstats!$Q:$Q,B5453)</f>
        <v>0</v>
      </c>
      <c r="I5453" t="str">
        <f>IFERROR(VLOOKUP(B5453,allstats!$C:$I,7,0),"")</f>
        <v/>
      </c>
      <c r="J5453" t="str">
        <f>IFERROR(VLOOKUP(B5453,allstats!$C:$J,8,0),"")</f>
        <v/>
      </c>
    </row>
    <row r="5454" spans="1:10" x14ac:dyDescent="0.3">
      <c r="A5454" t="s">
        <v>19422</v>
      </c>
      <c r="B5454" t="s">
        <v>17907</v>
      </c>
      <c r="C5454" t="s">
        <v>19423</v>
      </c>
      <c r="D5454" t="s">
        <v>19424</v>
      </c>
      <c r="G5454">
        <f>COUNTIF(allstats!$C:$C,B5454)</f>
        <v>0</v>
      </c>
      <c r="H5454">
        <f>COUNTIF(allstats!$Q:$Q,B5454)</f>
        <v>0</v>
      </c>
      <c r="I5454" t="str">
        <f>IFERROR(VLOOKUP(B5454,allstats!$C:$I,7,0),"")</f>
        <v/>
      </c>
      <c r="J5454" t="str">
        <f>IFERROR(VLOOKUP(B5454,allstats!$C:$J,8,0),"")</f>
        <v/>
      </c>
    </row>
    <row r="5455" spans="1:10" x14ac:dyDescent="0.3">
      <c r="A5455" t="s">
        <v>19422</v>
      </c>
      <c r="B5455" t="s">
        <v>19425</v>
      </c>
      <c r="C5455" t="s">
        <v>19426</v>
      </c>
      <c r="D5455" t="s">
        <v>19427</v>
      </c>
      <c r="G5455">
        <f>COUNTIF(allstats!$C:$C,B5455)</f>
        <v>0</v>
      </c>
      <c r="H5455">
        <f>COUNTIF(allstats!$Q:$Q,B5455)</f>
        <v>0</v>
      </c>
      <c r="I5455" t="str">
        <f>IFERROR(VLOOKUP(B5455,allstats!$C:$I,7,0),"")</f>
        <v/>
      </c>
      <c r="J5455" t="str">
        <f>IFERROR(VLOOKUP(B5455,allstats!$C:$J,8,0),"")</f>
        <v/>
      </c>
    </row>
    <row r="5456" spans="1:10" x14ac:dyDescent="0.3">
      <c r="A5456" t="s">
        <v>19428</v>
      </c>
      <c r="B5456" t="s">
        <v>18359</v>
      </c>
      <c r="C5456" t="s">
        <v>19429</v>
      </c>
      <c r="D5456" t="s">
        <v>19430</v>
      </c>
      <c r="G5456">
        <f>COUNTIF(allstats!$C:$C,B5456)</f>
        <v>0</v>
      </c>
      <c r="H5456">
        <f>COUNTIF(allstats!$Q:$Q,B5456)</f>
        <v>0</v>
      </c>
      <c r="I5456" t="str">
        <f>IFERROR(VLOOKUP(B5456,allstats!$C:$I,7,0),"")</f>
        <v/>
      </c>
      <c r="J5456" t="str">
        <f>IFERROR(VLOOKUP(B5456,allstats!$C:$J,8,0),"")</f>
        <v/>
      </c>
    </row>
    <row r="5457" spans="1:10" x14ac:dyDescent="0.3">
      <c r="A5457" t="s">
        <v>19431</v>
      </c>
      <c r="B5457" t="s">
        <v>19432</v>
      </c>
      <c r="C5457" t="s">
        <v>19433</v>
      </c>
      <c r="D5457" t="s">
        <v>19434</v>
      </c>
      <c r="G5457">
        <f>COUNTIF(allstats!$C:$C,B5457)</f>
        <v>0</v>
      </c>
      <c r="H5457">
        <f>COUNTIF(allstats!$Q:$Q,B5457)</f>
        <v>0</v>
      </c>
      <c r="I5457" t="str">
        <f>IFERROR(VLOOKUP(B5457,allstats!$C:$I,7,0),"")</f>
        <v/>
      </c>
      <c r="J5457" t="str">
        <f>IFERROR(VLOOKUP(B5457,allstats!$C:$J,8,0),"")</f>
        <v/>
      </c>
    </row>
    <row r="5458" spans="1:10" x14ac:dyDescent="0.3">
      <c r="A5458" t="s">
        <v>19435</v>
      </c>
      <c r="B5458" t="s">
        <v>19436</v>
      </c>
      <c r="C5458" t="s">
        <v>19437</v>
      </c>
      <c r="D5458" t="s">
        <v>19438</v>
      </c>
      <c r="G5458">
        <f>COUNTIF(allstats!$C:$C,B5458)</f>
        <v>0</v>
      </c>
      <c r="H5458">
        <f>COUNTIF(allstats!$Q:$Q,B5458)</f>
        <v>0</v>
      </c>
      <c r="I5458" t="str">
        <f>IFERROR(VLOOKUP(B5458,allstats!$C:$I,7,0),"")</f>
        <v/>
      </c>
      <c r="J5458" t="str">
        <f>IFERROR(VLOOKUP(B5458,allstats!$C:$J,8,0),"")</f>
        <v/>
      </c>
    </row>
    <row r="5459" spans="1:10" x14ac:dyDescent="0.3">
      <c r="A5459" t="s">
        <v>19435</v>
      </c>
      <c r="B5459" t="s">
        <v>19118</v>
      </c>
      <c r="C5459" t="s">
        <v>19439</v>
      </c>
      <c r="D5459" t="s">
        <v>19440</v>
      </c>
      <c r="G5459">
        <f>COUNTIF(allstats!$C:$C,B5459)</f>
        <v>3</v>
      </c>
      <c r="H5459">
        <f>COUNTIF(allstats!$Q:$Q,B5459)</f>
        <v>1</v>
      </c>
      <c r="I5459">
        <f>IFERROR(VLOOKUP(B5459,allstats!$C:$I,7,0),"")</f>
        <v>184</v>
      </c>
      <c r="J5459">
        <f>IFERROR(VLOOKUP(B5459,allstats!$C:$J,8,0),"")</f>
        <v>0</v>
      </c>
    </row>
    <row r="5460" spans="1:10" x14ac:dyDescent="0.3">
      <c r="A5460" t="s">
        <v>19435</v>
      </c>
      <c r="B5460" t="s">
        <v>17907</v>
      </c>
      <c r="C5460" t="s">
        <v>19441</v>
      </c>
      <c r="D5460" t="s">
        <v>19442</v>
      </c>
      <c r="G5460">
        <f>COUNTIF(allstats!$C:$C,B5460)</f>
        <v>0</v>
      </c>
      <c r="H5460">
        <f>COUNTIF(allstats!$Q:$Q,B5460)</f>
        <v>0</v>
      </c>
      <c r="I5460" t="str">
        <f>IFERROR(VLOOKUP(B5460,allstats!$C:$I,7,0),"")</f>
        <v/>
      </c>
      <c r="J5460" t="str">
        <f>IFERROR(VLOOKUP(B5460,allstats!$C:$J,8,0),"")</f>
        <v/>
      </c>
    </row>
    <row r="5461" spans="1:10" x14ac:dyDescent="0.3">
      <c r="A5461" t="s">
        <v>19443</v>
      </c>
      <c r="B5461" t="s">
        <v>19444</v>
      </c>
      <c r="C5461" t="s">
        <v>19445</v>
      </c>
      <c r="D5461" t="s">
        <v>19446</v>
      </c>
      <c r="G5461">
        <f>COUNTIF(allstats!$C:$C,B5461)</f>
        <v>0</v>
      </c>
      <c r="H5461">
        <f>COUNTIF(allstats!$Q:$Q,B5461)</f>
        <v>0</v>
      </c>
      <c r="I5461" t="str">
        <f>IFERROR(VLOOKUP(B5461,allstats!$C:$I,7,0),"")</f>
        <v/>
      </c>
      <c r="J5461" t="str">
        <f>IFERROR(VLOOKUP(B5461,allstats!$C:$J,8,0),"")</f>
        <v/>
      </c>
    </row>
    <row r="5462" spans="1:10" x14ac:dyDescent="0.3">
      <c r="A5462" t="s">
        <v>19443</v>
      </c>
      <c r="B5462" t="s">
        <v>17932</v>
      </c>
      <c r="C5462" t="s">
        <v>19447</v>
      </c>
      <c r="D5462" t="s">
        <v>19448</v>
      </c>
      <c r="G5462">
        <f>COUNTIF(allstats!$C:$C,B5462)</f>
        <v>0</v>
      </c>
      <c r="H5462">
        <f>COUNTIF(allstats!$Q:$Q,B5462)</f>
        <v>0</v>
      </c>
      <c r="I5462" t="str">
        <f>IFERROR(VLOOKUP(B5462,allstats!$C:$I,7,0),"")</f>
        <v/>
      </c>
      <c r="J5462" t="str">
        <f>IFERROR(VLOOKUP(B5462,allstats!$C:$J,8,0),"")</f>
        <v/>
      </c>
    </row>
    <row r="5463" spans="1:10" x14ac:dyDescent="0.3">
      <c r="A5463" t="s">
        <v>19443</v>
      </c>
      <c r="B5463" t="s">
        <v>19449</v>
      </c>
      <c r="C5463" t="s">
        <v>19450</v>
      </c>
      <c r="D5463" t="s">
        <v>19451</v>
      </c>
      <c r="G5463">
        <f>COUNTIF(allstats!$C:$C,B5463)</f>
        <v>0</v>
      </c>
      <c r="H5463">
        <f>COUNTIF(allstats!$Q:$Q,B5463)</f>
        <v>0</v>
      </c>
      <c r="I5463" t="str">
        <f>IFERROR(VLOOKUP(B5463,allstats!$C:$I,7,0),"")</f>
        <v/>
      </c>
      <c r="J5463" t="str">
        <f>IFERROR(VLOOKUP(B5463,allstats!$C:$J,8,0),"")</f>
        <v/>
      </c>
    </row>
    <row r="5464" spans="1:10" x14ac:dyDescent="0.3">
      <c r="A5464" t="s">
        <v>19452</v>
      </c>
      <c r="B5464" t="s">
        <v>19453</v>
      </c>
      <c r="C5464" t="s">
        <v>19454</v>
      </c>
      <c r="D5464" t="s">
        <v>19455</v>
      </c>
      <c r="G5464">
        <f>COUNTIF(allstats!$C:$C,B5464)</f>
        <v>0</v>
      </c>
      <c r="H5464">
        <f>COUNTIF(allstats!$Q:$Q,B5464)</f>
        <v>0</v>
      </c>
      <c r="I5464" t="str">
        <f>IFERROR(VLOOKUP(B5464,allstats!$C:$I,7,0),"")</f>
        <v/>
      </c>
      <c r="J5464" t="str">
        <f>IFERROR(VLOOKUP(B5464,allstats!$C:$J,8,0),"")</f>
        <v/>
      </c>
    </row>
    <row r="5465" spans="1:10" x14ac:dyDescent="0.3">
      <c r="A5465" t="s">
        <v>19456</v>
      </c>
      <c r="B5465" t="s">
        <v>18704</v>
      </c>
      <c r="C5465" t="s">
        <v>19457</v>
      </c>
      <c r="D5465" t="s">
        <v>19458</v>
      </c>
      <c r="G5465">
        <f>COUNTIF(allstats!$C:$C,B5465)</f>
        <v>0</v>
      </c>
      <c r="H5465">
        <f>COUNTIF(allstats!$Q:$Q,B5465)</f>
        <v>0</v>
      </c>
      <c r="I5465" t="str">
        <f>IFERROR(VLOOKUP(B5465,allstats!$C:$I,7,0),"")</f>
        <v/>
      </c>
      <c r="J5465" t="str">
        <f>IFERROR(VLOOKUP(B5465,allstats!$C:$J,8,0),"")</f>
        <v/>
      </c>
    </row>
    <row r="5466" spans="1:10" x14ac:dyDescent="0.3">
      <c r="A5466" t="s">
        <v>19456</v>
      </c>
      <c r="B5466" t="s">
        <v>5785</v>
      </c>
      <c r="C5466" t="s">
        <v>19459</v>
      </c>
      <c r="D5466" t="s">
        <v>19460</v>
      </c>
      <c r="G5466">
        <f>COUNTIF(allstats!$C:$C,B5466)</f>
        <v>0</v>
      </c>
      <c r="H5466">
        <f>COUNTIF(allstats!$Q:$Q,B5466)</f>
        <v>0</v>
      </c>
      <c r="I5466" t="str">
        <f>IFERROR(VLOOKUP(B5466,allstats!$C:$I,7,0),"")</f>
        <v/>
      </c>
      <c r="J5466" t="str">
        <f>IFERROR(VLOOKUP(B5466,allstats!$C:$J,8,0),"")</f>
        <v/>
      </c>
    </row>
    <row r="5467" spans="1:10" x14ac:dyDescent="0.3">
      <c r="A5467" t="s">
        <v>19461</v>
      </c>
      <c r="B5467" t="s">
        <v>19462</v>
      </c>
      <c r="C5467" t="s">
        <v>19463</v>
      </c>
      <c r="D5467" t="s">
        <v>19464</v>
      </c>
      <c r="G5467">
        <f>COUNTIF(allstats!$C:$C,B5467)</f>
        <v>0</v>
      </c>
      <c r="H5467">
        <f>COUNTIF(allstats!$Q:$Q,B5467)</f>
        <v>0</v>
      </c>
      <c r="I5467" t="str">
        <f>IFERROR(VLOOKUP(B5467,allstats!$C:$I,7,0),"")</f>
        <v/>
      </c>
      <c r="J5467" t="str">
        <f>IFERROR(VLOOKUP(B5467,allstats!$C:$J,8,0),"")</f>
        <v/>
      </c>
    </row>
    <row r="5468" spans="1:10" x14ac:dyDescent="0.3">
      <c r="A5468" t="s">
        <v>19465</v>
      </c>
      <c r="B5468" t="s">
        <v>19466</v>
      </c>
      <c r="C5468" t="s">
        <v>19467</v>
      </c>
      <c r="D5468" t="s">
        <v>19468</v>
      </c>
      <c r="G5468">
        <f>COUNTIF(allstats!$C:$C,B5468)</f>
        <v>0</v>
      </c>
      <c r="H5468">
        <f>COUNTIF(allstats!$Q:$Q,B5468)</f>
        <v>0</v>
      </c>
      <c r="I5468" t="str">
        <f>IFERROR(VLOOKUP(B5468,allstats!$C:$I,7,0),"")</f>
        <v/>
      </c>
      <c r="J5468" t="str">
        <f>IFERROR(VLOOKUP(B5468,allstats!$C:$J,8,0),"")</f>
        <v/>
      </c>
    </row>
    <row r="5469" spans="1:10" x14ac:dyDescent="0.3">
      <c r="A5469" t="s">
        <v>19469</v>
      </c>
      <c r="B5469" t="s">
        <v>19470</v>
      </c>
      <c r="C5469" t="s">
        <v>19471</v>
      </c>
      <c r="D5469" t="s">
        <v>19472</v>
      </c>
      <c r="G5469">
        <f>COUNTIF(allstats!$C:$C,B5469)</f>
        <v>0</v>
      </c>
      <c r="H5469">
        <f>COUNTIF(allstats!$Q:$Q,B5469)</f>
        <v>0</v>
      </c>
      <c r="I5469" t="str">
        <f>IFERROR(VLOOKUP(B5469,allstats!$C:$I,7,0),"")</f>
        <v/>
      </c>
      <c r="J5469" t="str">
        <f>IFERROR(VLOOKUP(B5469,allstats!$C:$J,8,0),"")</f>
        <v/>
      </c>
    </row>
    <row r="5470" spans="1:10" x14ac:dyDescent="0.3">
      <c r="A5470" t="s">
        <v>19473</v>
      </c>
      <c r="B5470" t="s">
        <v>19474</v>
      </c>
      <c r="C5470" t="s">
        <v>19475</v>
      </c>
      <c r="D5470" t="s">
        <v>19476</v>
      </c>
      <c r="G5470">
        <f>COUNTIF(allstats!$C:$C,B5470)</f>
        <v>2</v>
      </c>
      <c r="H5470">
        <f>COUNTIF(allstats!$Q:$Q,B5470)</f>
        <v>1</v>
      </c>
      <c r="I5470">
        <f>IFERROR(VLOOKUP(B5470,allstats!$C:$I,7,0),"")</f>
        <v>11</v>
      </c>
      <c r="J5470">
        <f>IFERROR(VLOOKUP(B5470,allstats!$C:$J,8,0),"")</f>
        <v>0</v>
      </c>
    </row>
    <row r="5471" spans="1:10" x14ac:dyDescent="0.3">
      <c r="A5471" t="s">
        <v>19477</v>
      </c>
      <c r="B5471" t="s">
        <v>19478</v>
      </c>
      <c r="C5471" t="s">
        <v>19479</v>
      </c>
      <c r="D5471" t="s">
        <v>19480</v>
      </c>
      <c r="G5471">
        <f>COUNTIF(allstats!$C:$C,B5471)</f>
        <v>0</v>
      </c>
      <c r="H5471">
        <f>COUNTIF(allstats!$Q:$Q,B5471)</f>
        <v>0</v>
      </c>
      <c r="I5471" t="str">
        <f>IFERROR(VLOOKUP(B5471,allstats!$C:$I,7,0),"")</f>
        <v/>
      </c>
      <c r="J5471" t="str">
        <f>IFERROR(VLOOKUP(B5471,allstats!$C:$J,8,0),"")</f>
        <v/>
      </c>
    </row>
    <row r="5472" spans="1:10" x14ac:dyDescent="0.3">
      <c r="A5472" t="s">
        <v>19477</v>
      </c>
      <c r="B5472" t="s">
        <v>5576</v>
      </c>
      <c r="C5472" t="s">
        <v>19481</v>
      </c>
      <c r="D5472" t="s">
        <v>19482</v>
      </c>
      <c r="G5472">
        <f>COUNTIF(allstats!$C:$C,B5472)</f>
        <v>0</v>
      </c>
      <c r="H5472">
        <f>COUNTIF(allstats!$Q:$Q,B5472)</f>
        <v>1</v>
      </c>
      <c r="I5472" t="str">
        <f>IFERROR(VLOOKUP(B5472,allstats!$C:$I,7,0),"")</f>
        <v/>
      </c>
      <c r="J5472" t="str">
        <f>IFERROR(VLOOKUP(B5472,allstats!$C:$J,8,0),"")</f>
        <v/>
      </c>
    </row>
    <row r="5473" spans="1:10" x14ac:dyDescent="0.3">
      <c r="A5473" t="s">
        <v>19483</v>
      </c>
      <c r="B5473" t="s">
        <v>19484</v>
      </c>
      <c r="C5473" t="s">
        <v>19485</v>
      </c>
      <c r="D5473" t="s">
        <v>19486</v>
      </c>
      <c r="G5473">
        <f>COUNTIF(allstats!$C:$C,B5473)</f>
        <v>0</v>
      </c>
      <c r="H5473">
        <f>COUNTIF(allstats!$Q:$Q,B5473)</f>
        <v>1</v>
      </c>
      <c r="I5473" t="str">
        <f>IFERROR(VLOOKUP(B5473,allstats!$C:$I,7,0),"")</f>
        <v/>
      </c>
      <c r="J5473" t="str">
        <f>IFERROR(VLOOKUP(B5473,allstats!$C:$J,8,0),"")</f>
        <v/>
      </c>
    </row>
    <row r="5474" spans="1:10" x14ac:dyDescent="0.3">
      <c r="A5474" t="s">
        <v>19483</v>
      </c>
      <c r="B5474" t="s">
        <v>19487</v>
      </c>
      <c r="C5474" t="s">
        <v>19488</v>
      </c>
      <c r="D5474" t="s">
        <v>19489</v>
      </c>
      <c r="G5474">
        <f>COUNTIF(allstats!$C:$C,B5474)</f>
        <v>0</v>
      </c>
      <c r="H5474">
        <f>COUNTIF(allstats!$Q:$Q,B5474)</f>
        <v>0</v>
      </c>
      <c r="I5474" t="str">
        <f>IFERROR(VLOOKUP(B5474,allstats!$C:$I,7,0),"")</f>
        <v/>
      </c>
      <c r="J5474" t="str">
        <f>IFERROR(VLOOKUP(B5474,allstats!$C:$J,8,0),"")</f>
        <v/>
      </c>
    </row>
    <row r="5475" spans="1:10" x14ac:dyDescent="0.3">
      <c r="A5475" t="s">
        <v>19490</v>
      </c>
      <c r="B5475" t="s">
        <v>19491</v>
      </c>
      <c r="C5475" t="s">
        <v>19492</v>
      </c>
      <c r="D5475" t="s">
        <v>19493</v>
      </c>
      <c r="G5475">
        <f>COUNTIF(allstats!$C:$C,B5475)</f>
        <v>1</v>
      </c>
      <c r="H5475">
        <f>COUNTIF(allstats!$Q:$Q,B5475)</f>
        <v>1</v>
      </c>
      <c r="I5475">
        <f>IFERROR(VLOOKUP(B5475,allstats!$C:$I,7,0),"")</f>
        <v>604</v>
      </c>
      <c r="J5475">
        <f>IFERROR(VLOOKUP(B5475,allstats!$C:$J,8,0),"")</f>
        <v>0</v>
      </c>
    </row>
    <row r="5476" spans="1:10" x14ac:dyDescent="0.3">
      <c r="A5476" t="s">
        <v>19494</v>
      </c>
      <c r="B5476" t="s">
        <v>19495</v>
      </c>
      <c r="C5476" t="s">
        <v>19496</v>
      </c>
      <c r="D5476" t="s">
        <v>19497</v>
      </c>
      <c r="G5476">
        <f>COUNTIF(allstats!$C:$C,B5476)</f>
        <v>1</v>
      </c>
      <c r="H5476">
        <f>COUNTIF(allstats!$Q:$Q,B5476)</f>
        <v>1</v>
      </c>
      <c r="I5476">
        <f>IFERROR(VLOOKUP(B5476,allstats!$C:$I,7,0),"")</f>
        <v>422</v>
      </c>
      <c r="J5476">
        <f>IFERROR(VLOOKUP(B5476,allstats!$C:$J,8,0),"")</f>
        <v>0</v>
      </c>
    </row>
    <row r="5477" spans="1:10" x14ac:dyDescent="0.3">
      <c r="A5477" t="s">
        <v>19498</v>
      </c>
      <c r="B5477" t="s">
        <v>18880</v>
      </c>
      <c r="C5477" t="s">
        <v>19499</v>
      </c>
      <c r="D5477" t="s">
        <v>19500</v>
      </c>
      <c r="G5477">
        <f>COUNTIF(allstats!$C:$C,B5477)</f>
        <v>0</v>
      </c>
      <c r="H5477">
        <f>COUNTIF(allstats!$Q:$Q,B5477)</f>
        <v>0</v>
      </c>
      <c r="I5477" t="str">
        <f>IFERROR(VLOOKUP(B5477,allstats!$C:$I,7,0),"")</f>
        <v/>
      </c>
      <c r="J5477" t="str">
        <f>IFERROR(VLOOKUP(B5477,allstats!$C:$J,8,0),"")</f>
        <v/>
      </c>
    </row>
    <row r="5478" spans="1:10" x14ac:dyDescent="0.3">
      <c r="A5478" t="s">
        <v>19498</v>
      </c>
      <c r="B5478" t="s">
        <v>19501</v>
      </c>
      <c r="C5478" t="s">
        <v>19502</v>
      </c>
      <c r="D5478" t="s">
        <v>19503</v>
      </c>
      <c r="G5478">
        <f>COUNTIF(allstats!$C:$C,B5478)</f>
        <v>0</v>
      </c>
      <c r="H5478">
        <f>COUNTIF(allstats!$Q:$Q,B5478)</f>
        <v>0</v>
      </c>
      <c r="I5478" t="str">
        <f>IFERROR(VLOOKUP(B5478,allstats!$C:$I,7,0),"")</f>
        <v/>
      </c>
      <c r="J5478" t="str">
        <f>IFERROR(VLOOKUP(B5478,allstats!$C:$J,8,0),"")</f>
        <v/>
      </c>
    </row>
    <row r="5479" spans="1:10" x14ac:dyDescent="0.3">
      <c r="A5479" t="s">
        <v>19498</v>
      </c>
      <c r="B5479" t="s">
        <v>19504</v>
      </c>
      <c r="C5479" t="s">
        <v>19505</v>
      </c>
      <c r="D5479" t="s">
        <v>19506</v>
      </c>
      <c r="G5479">
        <f>COUNTIF(allstats!$C:$C,B5479)</f>
        <v>0</v>
      </c>
      <c r="H5479">
        <f>COUNTIF(allstats!$Q:$Q,B5479)</f>
        <v>0</v>
      </c>
      <c r="I5479" t="str">
        <f>IFERROR(VLOOKUP(B5479,allstats!$C:$I,7,0),"")</f>
        <v/>
      </c>
      <c r="J5479" t="str">
        <f>IFERROR(VLOOKUP(B5479,allstats!$C:$J,8,0),"")</f>
        <v/>
      </c>
    </row>
    <row r="5480" spans="1:10" x14ac:dyDescent="0.3">
      <c r="A5480" t="s">
        <v>19498</v>
      </c>
      <c r="B5480" t="s">
        <v>19507</v>
      </c>
      <c r="C5480" t="s">
        <v>19508</v>
      </c>
      <c r="D5480" t="s">
        <v>19509</v>
      </c>
      <c r="G5480">
        <f>COUNTIF(allstats!$C:$C,B5480)</f>
        <v>0</v>
      </c>
      <c r="H5480">
        <f>COUNTIF(allstats!$Q:$Q,B5480)</f>
        <v>0</v>
      </c>
      <c r="I5480" t="str">
        <f>IFERROR(VLOOKUP(B5480,allstats!$C:$I,7,0),"")</f>
        <v/>
      </c>
      <c r="J5480" t="str">
        <f>IFERROR(VLOOKUP(B5480,allstats!$C:$J,8,0),"")</f>
        <v/>
      </c>
    </row>
    <row r="5481" spans="1:10" x14ac:dyDescent="0.3">
      <c r="A5481" t="s">
        <v>19510</v>
      </c>
      <c r="B5481" t="s">
        <v>5785</v>
      </c>
      <c r="C5481" t="s">
        <v>19511</v>
      </c>
      <c r="D5481" t="s">
        <v>19512</v>
      </c>
      <c r="G5481">
        <f>COUNTIF(allstats!$C:$C,B5481)</f>
        <v>0</v>
      </c>
      <c r="H5481">
        <f>COUNTIF(allstats!$Q:$Q,B5481)</f>
        <v>0</v>
      </c>
      <c r="I5481" t="str">
        <f>IFERROR(VLOOKUP(B5481,allstats!$C:$I,7,0),"")</f>
        <v/>
      </c>
      <c r="J5481" t="str">
        <f>IFERROR(VLOOKUP(B5481,allstats!$C:$J,8,0),"")</f>
        <v/>
      </c>
    </row>
    <row r="5482" spans="1:10" x14ac:dyDescent="0.3">
      <c r="A5482" t="s">
        <v>19513</v>
      </c>
      <c r="B5482" t="s">
        <v>5785</v>
      </c>
      <c r="C5482" t="s">
        <v>19514</v>
      </c>
      <c r="D5482" t="s">
        <v>19515</v>
      </c>
      <c r="G5482">
        <f>COUNTIF(allstats!$C:$C,B5482)</f>
        <v>0</v>
      </c>
      <c r="H5482">
        <f>COUNTIF(allstats!$Q:$Q,B5482)</f>
        <v>0</v>
      </c>
      <c r="I5482" t="str">
        <f>IFERROR(VLOOKUP(B5482,allstats!$C:$I,7,0),"")</f>
        <v/>
      </c>
      <c r="J5482" t="str">
        <f>IFERROR(VLOOKUP(B5482,allstats!$C:$J,8,0),"")</f>
        <v/>
      </c>
    </row>
    <row r="5483" spans="1:10" x14ac:dyDescent="0.3">
      <c r="A5483" t="s">
        <v>19513</v>
      </c>
      <c r="B5483" t="s">
        <v>18603</v>
      </c>
      <c r="C5483" t="s">
        <v>19516</v>
      </c>
      <c r="D5483" t="s">
        <v>19517</v>
      </c>
      <c r="G5483">
        <f>COUNTIF(allstats!$C:$C,B5483)</f>
        <v>0</v>
      </c>
      <c r="H5483">
        <f>COUNTIF(allstats!$Q:$Q,B5483)</f>
        <v>0</v>
      </c>
      <c r="I5483" t="str">
        <f>IFERROR(VLOOKUP(B5483,allstats!$C:$I,7,0),"")</f>
        <v/>
      </c>
      <c r="J5483" t="str">
        <f>IFERROR(VLOOKUP(B5483,allstats!$C:$J,8,0),"")</f>
        <v/>
      </c>
    </row>
    <row r="5484" spans="1:10" x14ac:dyDescent="0.3">
      <c r="A5484" t="s">
        <v>19513</v>
      </c>
      <c r="B5484" t="s">
        <v>19518</v>
      </c>
      <c r="C5484" t="s">
        <v>19519</v>
      </c>
      <c r="D5484" t="s">
        <v>19520</v>
      </c>
      <c r="G5484">
        <f>COUNTIF(allstats!$C:$C,B5484)</f>
        <v>0</v>
      </c>
      <c r="H5484">
        <f>COUNTIF(allstats!$Q:$Q,B5484)</f>
        <v>0</v>
      </c>
      <c r="I5484" t="str">
        <f>IFERROR(VLOOKUP(B5484,allstats!$C:$I,7,0),"")</f>
        <v/>
      </c>
      <c r="J5484" t="str">
        <f>IFERROR(VLOOKUP(B5484,allstats!$C:$J,8,0),"")</f>
        <v/>
      </c>
    </row>
    <row r="5485" spans="1:10" x14ac:dyDescent="0.3">
      <c r="A5485" t="s">
        <v>19513</v>
      </c>
      <c r="B5485" t="s">
        <v>19521</v>
      </c>
      <c r="C5485" t="s">
        <v>19522</v>
      </c>
      <c r="D5485" t="s">
        <v>19523</v>
      </c>
      <c r="G5485">
        <f>COUNTIF(allstats!$C:$C,B5485)</f>
        <v>0</v>
      </c>
      <c r="H5485">
        <f>COUNTIF(allstats!$Q:$Q,B5485)</f>
        <v>0</v>
      </c>
      <c r="I5485" t="str">
        <f>IFERROR(VLOOKUP(B5485,allstats!$C:$I,7,0),"")</f>
        <v/>
      </c>
      <c r="J5485" t="str">
        <f>IFERROR(VLOOKUP(B5485,allstats!$C:$J,8,0),"")</f>
        <v/>
      </c>
    </row>
    <row r="5486" spans="1:10" x14ac:dyDescent="0.3">
      <c r="A5486" t="s">
        <v>19513</v>
      </c>
      <c r="B5486" t="s">
        <v>19524</v>
      </c>
      <c r="C5486" t="s">
        <v>19525</v>
      </c>
      <c r="D5486" t="s">
        <v>19526</v>
      </c>
      <c r="G5486">
        <f>COUNTIF(allstats!$C:$C,B5486)</f>
        <v>0</v>
      </c>
      <c r="H5486">
        <f>COUNTIF(allstats!$Q:$Q,B5486)</f>
        <v>0</v>
      </c>
      <c r="I5486" t="str">
        <f>IFERROR(VLOOKUP(B5486,allstats!$C:$I,7,0),"")</f>
        <v/>
      </c>
      <c r="J5486" t="str">
        <f>IFERROR(VLOOKUP(B5486,allstats!$C:$J,8,0),"")</f>
        <v/>
      </c>
    </row>
    <row r="5487" spans="1:10" x14ac:dyDescent="0.3">
      <c r="A5487" t="s">
        <v>19513</v>
      </c>
      <c r="B5487" t="s">
        <v>19524</v>
      </c>
      <c r="C5487" t="s">
        <v>19527</v>
      </c>
      <c r="D5487" t="s">
        <v>19528</v>
      </c>
      <c r="G5487">
        <f>COUNTIF(allstats!$C:$C,B5487)</f>
        <v>0</v>
      </c>
      <c r="H5487">
        <f>COUNTIF(allstats!$Q:$Q,B5487)</f>
        <v>0</v>
      </c>
      <c r="I5487" t="str">
        <f>IFERROR(VLOOKUP(B5487,allstats!$C:$I,7,0),"")</f>
        <v/>
      </c>
      <c r="J5487" t="str">
        <f>IFERROR(VLOOKUP(B5487,allstats!$C:$J,8,0),"")</f>
        <v/>
      </c>
    </row>
    <row r="5488" spans="1:10" x14ac:dyDescent="0.3">
      <c r="A5488" t="s">
        <v>19513</v>
      </c>
      <c r="B5488" t="s">
        <v>19529</v>
      </c>
      <c r="C5488" t="s">
        <v>19530</v>
      </c>
      <c r="D5488" t="s">
        <v>19531</v>
      </c>
      <c r="G5488">
        <f>COUNTIF(allstats!$C:$C,B5488)</f>
        <v>2</v>
      </c>
      <c r="H5488">
        <f>COUNTIF(allstats!$Q:$Q,B5488)</f>
        <v>1</v>
      </c>
      <c r="I5488">
        <f>IFERROR(VLOOKUP(B5488,allstats!$C:$I,7,0),"")</f>
        <v>1769</v>
      </c>
      <c r="J5488">
        <f>IFERROR(VLOOKUP(B5488,allstats!$C:$J,8,0),"")</f>
        <v>0</v>
      </c>
    </row>
    <row r="5489" spans="1:10" x14ac:dyDescent="0.3">
      <c r="A5489" t="s">
        <v>19513</v>
      </c>
      <c r="B5489" t="s">
        <v>19532</v>
      </c>
      <c r="C5489" t="s">
        <v>19519</v>
      </c>
      <c r="D5489" t="s">
        <v>19533</v>
      </c>
      <c r="G5489">
        <f>COUNTIF(allstats!$C:$C,B5489)</f>
        <v>0</v>
      </c>
      <c r="H5489">
        <f>COUNTIF(allstats!$Q:$Q,B5489)</f>
        <v>0</v>
      </c>
      <c r="I5489" t="str">
        <f>IFERROR(VLOOKUP(B5489,allstats!$C:$I,7,0),"")</f>
        <v/>
      </c>
      <c r="J5489" t="str">
        <f>IFERROR(VLOOKUP(B5489,allstats!$C:$J,8,0),"")</f>
        <v/>
      </c>
    </row>
    <row r="5490" spans="1:10" x14ac:dyDescent="0.3">
      <c r="A5490" t="s">
        <v>19513</v>
      </c>
      <c r="B5490" t="s">
        <v>19534</v>
      </c>
      <c r="C5490" t="s">
        <v>19535</v>
      </c>
      <c r="D5490" t="s">
        <v>19536</v>
      </c>
      <c r="G5490">
        <f>COUNTIF(allstats!$C:$C,B5490)</f>
        <v>0</v>
      </c>
      <c r="H5490">
        <f>COUNTIF(allstats!$Q:$Q,B5490)</f>
        <v>0</v>
      </c>
      <c r="I5490" t="str">
        <f>IFERROR(VLOOKUP(B5490,allstats!$C:$I,7,0),"")</f>
        <v/>
      </c>
      <c r="J5490" t="str">
        <f>IFERROR(VLOOKUP(B5490,allstats!$C:$J,8,0),"")</f>
        <v/>
      </c>
    </row>
    <row r="5491" spans="1:10" x14ac:dyDescent="0.3">
      <c r="A5491" t="s">
        <v>19513</v>
      </c>
      <c r="B5491" t="s">
        <v>19537</v>
      </c>
      <c r="C5491" t="s">
        <v>19538</v>
      </c>
      <c r="D5491" t="s">
        <v>19539</v>
      </c>
      <c r="G5491">
        <f>COUNTIF(allstats!$C:$C,B5491)</f>
        <v>0</v>
      </c>
      <c r="H5491">
        <f>COUNTIF(allstats!$Q:$Q,B5491)</f>
        <v>0</v>
      </c>
      <c r="I5491" t="str">
        <f>IFERROR(VLOOKUP(B5491,allstats!$C:$I,7,0),"")</f>
        <v/>
      </c>
      <c r="J5491" t="str">
        <f>IFERROR(VLOOKUP(B5491,allstats!$C:$J,8,0),"")</f>
        <v/>
      </c>
    </row>
    <row r="5492" spans="1:10" x14ac:dyDescent="0.3">
      <c r="A5492" t="s">
        <v>19513</v>
      </c>
      <c r="B5492" t="s">
        <v>19540</v>
      </c>
      <c r="C5492" t="s">
        <v>19541</v>
      </c>
      <c r="D5492" t="s">
        <v>19542</v>
      </c>
      <c r="G5492">
        <f>COUNTIF(allstats!$C:$C,B5492)</f>
        <v>0</v>
      </c>
      <c r="H5492">
        <f>COUNTIF(allstats!$Q:$Q,B5492)</f>
        <v>0</v>
      </c>
      <c r="I5492" t="str">
        <f>IFERROR(VLOOKUP(B5492,allstats!$C:$I,7,0),"")</f>
        <v/>
      </c>
      <c r="J5492" t="str">
        <f>IFERROR(VLOOKUP(B5492,allstats!$C:$J,8,0),"")</f>
        <v/>
      </c>
    </row>
    <row r="5493" spans="1:10" x14ac:dyDescent="0.3">
      <c r="A5493" t="s">
        <v>19513</v>
      </c>
      <c r="B5493" t="s">
        <v>19543</v>
      </c>
      <c r="C5493" t="s">
        <v>19544</v>
      </c>
      <c r="D5493" t="s">
        <v>19545</v>
      </c>
      <c r="G5493">
        <f>COUNTIF(allstats!$C:$C,B5493)</f>
        <v>0</v>
      </c>
      <c r="H5493">
        <f>COUNTIF(allstats!$Q:$Q,B5493)</f>
        <v>0</v>
      </c>
      <c r="I5493" t="str">
        <f>IFERROR(VLOOKUP(B5493,allstats!$C:$I,7,0),"")</f>
        <v/>
      </c>
      <c r="J5493" t="str">
        <f>IFERROR(VLOOKUP(B5493,allstats!$C:$J,8,0),"")</f>
        <v/>
      </c>
    </row>
    <row r="5494" spans="1:10" x14ac:dyDescent="0.3">
      <c r="A5494" t="s">
        <v>19546</v>
      </c>
      <c r="B5494" t="s">
        <v>19547</v>
      </c>
      <c r="C5494" t="s">
        <v>19548</v>
      </c>
      <c r="D5494" t="s">
        <v>19549</v>
      </c>
      <c r="G5494">
        <f>COUNTIF(allstats!$C:$C,B5494)</f>
        <v>0</v>
      </c>
      <c r="H5494">
        <f>COUNTIF(allstats!$Q:$Q,B5494)</f>
        <v>0</v>
      </c>
      <c r="I5494" t="str">
        <f>IFERROR(VLOOKUP(B5494,allstats!$C:$I,7,0),"")</f>
        <v/>
      </c>
      <c r="J5494" t="str">
        <f>IFERROR(VLOOKUP(B5494,allstats!$C:$J,8,0),"")</f>
        <v/>
      </c>
    </row>
    <row r="5495" spans="1:10" x14ac:dyDescent="0.3">
      <c r="A5495" t="s">
        <v>19546</v>
      </c>
      <c r="B5495" t="s">
        <v>19550</v>
      </c>
      <c r="C5495" t="s">
        <v>19551</v>
      </c>
      <c r="D5495" t="s">
        <v>19552</v>
      </c>
      <c r="G5495">
        <f>COUNTIF(allstats!$C:$C,B5495)</f>
        <v>0</v>
      </c>
      <c r="H5495">
        <f>COUNTIF(allstats!$Q:$Q,B5495)</f>
        <v>0</v>
      </c>
      <c r="I5495" t="str">
        <f>IFERROR(VLOOKUP(B5495,allstats!$C:$I,7,0),"")</f>
        <v/>
      </c>
      <c r="J5495" t="str">
        <f>IFERROR(VLOOKUP(B5495,allstats!$C:$J,8,0),"")</f>
        <v/>
      </c>
    </row>
    <row r="5496" spans="1:10" x14ac:dyDescent="0.3">
      <c r="A5496" t="s">
        <v>19546</v>
      </c>
      <c r="B5496" t="s">
        <v>19553</v>
      </c>
      <c r="C5496" t="s">
        <v>19554</v>
      </c>
      <c r="D5496" t="s">
        <v>19555</v>
      </c>
      <c r="G5496">
        <f>COUNTIF(allstats!$C:$C,B5496)</f>
        <v>0</v>
      </c>
      <c r="H5496">
        <f>COUNTIF(allstats!$Q:$Q,B5496)</f>
        <v>0</v>
      </c>
      <c r="I5496" t="str">
        <f>IFERROR(VLOOKUP(B5496,allstats!$C:$I,7,0),"")</f>
        <v/>
      </c>
      <c r="J5496" t="str">
        <f>IFERROR(VLOOKUP(B5496,allstats!$C:$J,8,0),"")</f>
        <v/>
      </c>
    </row>
    <row r="5497" spans="1:10" x14ac:dyDescent="0.3">
      <c r="A5497" t="s">
        <v>19546</v>
      </c>
      <c r="B5497" t="s">
        <v>5576</v>
      </c>
      <c r="C5497" t="s">
        <v>19556</v>
      </c>
      <c r="D5497" t="s">
        <v>19557</v>
      </c>
      <c r="G5497">
        <f>COUNTIF(allstats!$C:$C,B5497)</f>
        <v>0</v>
      </c>
      <c r="H5497">
        <f>COUNTIF(allstats!$Q:$Q,B5497)</f>
        <v>1</v>
      </c>
      <c r="I5497" t="str">
        <f>IFERROR(VLOOKUP(B5497,allstats!$C:$I,7,0),"")</f>
        <v/>
      </c>
      <c r="J5497" t="str">
        <f>IFERROR(VLOOKUP(B5497,allstats!$C:$J,8,0),"")</f>
        <v/>
      </c>
    </row>
    <row r="5498" spans="1:10" x14ac:dyDescent="0.3">
      <c r="A5498" t="s">
        <v>19546</v>
      </c>
      <c r="B5498" t="s">
        <v>19470</v>
      </c>
      <c r="C5498" t="s">
        <v>19558</v>
      </c>
      <c r="D5498" t="s">
        <v>19559</v>
      </c>
      <c r="G5498">
        <f>COUNTIF(allstats!$C:$C,B5498)</f>
        <v>0</v>
      </c>
      <c r="H5498">
        <f>COUNTIF(allstats!$Q:$Q,B5498)</f>
        <v>0</v>
      </c>
      <c r="I5498" t="str">
        <f>IFERROR(VLOOKUP(B5498,allstats!$C:$I,7,0),"")</f>
        <v/>
      </c>
      <c r="J5498" t="str">
        <f>IFERROR(VLOOKUP(B5498,allstats!$C:$J,8,0),"")</f>
        <v/>
      </c>
    </row>
    <row r="5499" spans="1:10" x14ac:dyDescent="0.3">
      <c r="A5499" t="s">
        <v>19546</v>
      </c>
      <c r="B5499" t="s">
        <v>19560</v>
      </c>
      <c r="C5499" t="s">
        <v>19561</v>
      </c>
      <c r="D5499" t="s">
        <v>19562</v>
      </c>
      <c r="G5499">
        <f>COUNTIF(allstats!$C:$C,B5499)</f>
        <v>0</v>
      </c>
      <c r="H5499">
        <f>COUNTIF(allstats!$Q:$Q,B5499)</f>
        <v>0</v>
      </c>
      <c r="I5499" t="str">
        <f>IFERROR(VLOOKUP(B5499,allstats!$C:$I,7,0),"")</f>
        <v/>
      </c>
      <c r="J5499" t="str">
        <f>IFERROR(VLOOKUP(B5499,allstats!$C:$J,8,0),"")</f>
        <v/>
      </c>
    </row>
    <row r="5500" spans="1:10" x14ac:dyDescent="0.3">
      <c r="A5500" t="s">
        <v>19546</v>
      </c>
      <c r="B5500" t="s">
        <v>18543</v>
      </c>
      <c r="C5500" t="s">
        <v>19563</v>
      </c>
      <c r="D5500" t="s">
        <v>19564</v>
      </c>
      <c r="G5500">
        <f>COUNTIF(allstats!$C:$C,B5500)</f>
        <v>0</v>
      </c>
      <c r="H5500">
        <f>COUNTIF(allstats!$Q:$Q,B5500)</f>
        <v>0</v>
      </c>
      <c r="I5500" t="str">
        <f>IFERROR(VLOOKUP(B5500,allstats!$C:$I,7,0),"")</f>
        <v/>
      </c>
      <c r="J5500" t="str">
        <f>IFERROR(VLOOKUP(B5500,allstats!$C:$J,8,0),"")</f>
        <v/>
      </c>
    </row>
    <row r="5501" spans="1:10" x14ac:dyDescent="0.3">
      <c r="A5501" t="s">
        <v>19565</v>
      </c>
      <c r="B5501" t="s">
        <v>5576</v>
      </c>
      <c r="C5501" t="s">
        <v>19566</v>
      </c>
      <c r="D5501" t="s">
        <v>19567</v>
      </c>
      <c r="G5501">
        <f>COUNTIF(allstats!$C:$C,B5501)</f>
        <v>0</v>
      </c>
      <c r="H5501">
        <f>COUNTIF(allstats!$Q:$Q,B5501)</f>
        <v>1</v>
      </c>
      <c r="I5501" t="str">
        <f>IFERROR(VLOOKUP(B5501,allstats!$C:$I,7,0),"")</f>
        <v/>
      </c>
      <c r="J5501" t="str">
        <f>IFERROR(VLOOKUP(B5501,allstats!$C:$J,8,0),"")</f>
        <v/>
      </c>
    </row>
    <row r="5502" spans="1:10" x14ac:dyDescent="0.3">
      <c r="A5502" t="s">
        <v>19565</v>
      </c>
      <c r="B5502" t="s">
        <v>19568</v>
      </c>
      <c r="C5502" t="s">
        <v>19569</v>
      </c>
      <c r="D5502" t="s">
        <v>19570</v>
      </c>
      <c r="G5502">
        <f>COUNTIF(allstats!$C:$C,B5502)</f>
        <v>0</v>
      </c>
      <c r="H5502">
        <f>COUNTIF(allstats!$Q:$Q,B5502)</f>
        <v>0</v>
      </c>
      <c r="I5502" t="str">
        <f>IFERROR(VLOOKUP(B5502,allstats!$C:$I,7,0),"")</f>
        <v/>
      </c>
      <c r="J5502" t="str">
        <f>IFERROR(VLOOKUP(B5502,allstats!$C:$J,8,0),"")</f>
        <v/>
      </c>
    </row>
    <row r="5503" spans="1:10" x14ac:dyDescent="0.3">
      <c r="A5503" t="s">
        <v>19571</v>
      </c>
      <c r="B5503" t="s">
        <v>19524</v>
      </c>
      <c r="C5503" t="s">
        <v>19572</v>
      </c>
      <c r="D5503" t="s">
        <v>19573</v>
      </c>
      <c r="G5503">
        <f>COUNTIF(allstats!$C:$C,B5503)</f>
        <v>0</v>
      </c>
      <c r="H5503">
        <f>COUNTIF(allstats!$Q:$Q,B5503)</f>
        <v>0</v>
      </c>
      <c r="I5503" t="str">
        <f>IFERROR(VLOOKUP(B5503,allstats!$C:$I,7,0),"")</f>
        <v/>
      </c>
      <c r="J5503" t="str">
        <f>IFERROR(VLOOKUP(B5503,allstats!$C:$J,8,0),"")</f>
        <v/>
      </c>
    </row>
    <row r="5504" spans="1:10" x14ac:dyDescent="0.3">
      <c r="A5504" t="s">
        <v>19571</v>
      </c>
      <c r="B5504" t="s">
        <v>19574</v>
      </c>
      <c r="C5504" t="s">
        <v>19575</v>
      </c>
      <c r="D5504" t="s">
        <v>19576</v>
      </c>
      <c r="G5504">
        <f>COUNTIF(allstats!$C:$C,B5504)</f>
        <v>0</v>
      </c>
      <c r="H5504">
        <f>COUNTIF(allstats!$Q:$Q,B5504)</f>
        <v>0</v>
      </c>
      <c r="I5504" t="str">
        <f>IFERROR(VLOOKUP(B5504,allstats!$C:$I,7,0),"")</f>
        <v/>
      </c>
      <c r="J5504" t="str">
        <f>IFERROR(VLOOKUP(B5504,allstats!$C:$J,8,0),"")</f>
        <v/>
      </c>
    </row>
    <row r="5505" spans="1:10" x14ac:dyDescent="0.3">
      <c r="A5505" t="s">
        <v>19577</v>
      </c>
      <c r="B5505" t="s">
        <v>5785</v>
      </c>
      <c r="C5505" t="s">
        <v>19578</v>
      </c>
      <c r="D5505" t="s">
        <v>19579</v>
      </c>
      <c r="G5505">
        <f>COUNTIF(allstats!$C:$C,B5505)</f>
        <v>0</v>
      </c>
      <c r="H5505">
        <f>COUNTIF(allstats!$Q:$Q,B5505)</f>
        <v>0</v>
      </c>
      <c r="I5505" t="str">
        <f>IFERROR(VLOOKUP(B5505,allstats!$C:$I,7,0),"")</f>
        <v/>
      </c>
      <c r="J5505" t="str">
        <f>IFERROR(VLOOKUP(B5505,allstats!$C:$J,8,0),"")</f>
        <v/>
      </c>
    </row>
    <row r="5506" spans="1:10" x14ac:dyDescent="0.3">
      <c r="A5506" t="s">
        <v>19580</v>
      </c>
      <c r="B5506" t="s">
        <v>17907</v>
      </c>
      <c r="C5506" t="s">
        <v>19581</v>
      </c>
      <c r="D5506" t="s">
        <v>19582</v>
      </c>
      <c r="G5506">
        <f>COUNTIF(allstats!$C:$C,B5506)</f>
        <v>0</v>
      </c>
      <c r="H5506">
        <f>COUNTIF(allstats!$Q:$Q,B5506)</f>
        <v>0</v>
      </c>
      <c r="I5506" t="str">
        <f>IFERROR(VLOOKUP(B5506,allstats!$C:$I,7,0),"")</f>
        <v/>
      </c>
      <c r="J5506" t="str">
        <f>IFERROR(VLOOKUP(B5506,allstats!$C:$J,8,0),"")</f>
        <v/>
      </c>
    </row>
    <row r="5507" spans="1:10" x14ac:dyDescent="0.3">
      <c r="A5507" t="s">
        <v>19583</v>
      </c>
      <c r="B5507" t="s">
        <v>19584</v>
      </c>
      <c r="C5507" t="s">
        <v>19585</v>
      </c>
      <c r="D5507" t="s">
        <v>19586</v>
      </c>
      <c r="G5507">
        <f>COUNTIF(allstats!$C:$C,B5507)</f>
        <v>0</v>
      </c>
      <c r="H5507">
        <f>COUNTIF(allstats!$Q:$Q,B5507)</f>
        <v>0</v>
      </c>
      <c r="I5507" t="str">
        <f>IFERROR(VLOOKUP(B5507,allstats!$C:$I,7,0),"")</f>
        <v/>
      </c>
      <c r="J5507" t="str">
        <f>IFERROR(VLOOKUP(B5507,allstats!$C:$J,8,0),"")</f>
        <v/>
      </c>
    </row>
    <row r="5508" spans="1:10" x14ac:dyDescent="0.3">
      <c r="A5508" t="s">
        <v>19587</v>
      </c>
      <c r="B5508" t="s">
        <v>19588</v>
      </c>
      <c r="C5508" t="s">
        <v>19589</v>
      </c>
      <c r="D5508" t="s">
        <v>19590</v>
      </c>
      <c r="G5508">
        <f>COUNTIF(allstats!$C:$C,B5508)</f>
        <v>1</v>
      </c>
      <c r="H5508">
        <f>COUNTIF(allstats!$Q:$Q,B5508)</f>
        <v>1</v>
      </c>
      <c r="I5508">
        <f>IFERROR(VLOOKUP(B5508,allstats!$C:$I,7,0),"")</f>
        <v>93</v>
      </c>
      <c r="J5508">
        <f>IFERROR(VLOOKUP(B5508,allstats!$C:$J,8,0),"")</f>
        <v>0</v>
      </c>
    </row>
    <row r="5509" spans="1:10" x14ac:dyDescent="0.3">
      <c r="A5509" t="s">
        <v>19587</v>
      </c>
      <c r="B5509" t="s">
        <v>19591</v>
      </c>
      <c r="C5509" t="s">
        <v>19592</v>
      </c>
      <c r="D5509" t="s">
        <v>19593</v>
      </c>
      <c r="G5509">
        <f>COUNTIF(allstats!$C:$C,B5509)</f>
        <v>0</v>
      </c>
      <c r="H5509">
        <f>COUNTIF(allstats!$Q:$Q,B5509)</f>
        <v>0</v>
      </c>
      <c r="I5509" t="str">
        <f>IFERROR(VLOOKUP(B5509,allstats!$C:$I,7,0),"")</f>
        <v/>
      </c>
      <c r="J5509" t="str">
        <f>IFERROR(VLOOKUP(B5509,allstats!$C:$J,8,0),"")</f>
        <v/>
      </c>
    </row>
    <row r="5510" spans="1:10" x14ac:dyDescent="0.3">
      <c r="A5510" t="s">
        <v>19587</v>
      </c>
      <c r="B5510" t="s">
        <v>19594</v>
      </c>
      <c r="C5510" t="s">
        <v>19595</v>
      </c>
      <c r="D5510" t="s">
        <v>19596</v>
      </c>
      <c r="G5510">
        <f>COUNTIF(allstats!$C:$C,B5510)</f>
        <v>0</v>
      </c>
      <c r="H5510">
        <f>COUNTIF(allstats!$Q:$Q,B5510)</f>
        <v>0</v>
      </c>
      <c r="I5510" t="str">
        <f>IFERROR(VLOOKUP(B5510,allstats!$C:$I,7,0),"")</f>
        <v/>
      </c>
      <c r="J5510" t="str">
        <f>IFERROR(VLOOKUP(B5510,allstats!$C:$J,8,0),"")</f>
        <v/>
      </c>
    </row>
    <row r="5511" spans="1:10" x14ac:dyDescent="0.3">
      <c r="A5511" t="s">
        <v>19587</v>
      </c>
      <c r="B5511" t="s">
        <v>19597</v>
      </c>
      <c r="C5511" t="s">
        <v>19598</v>
      </c>
      <c r="D5511" t="s">
        <v>19599</v>
      </c>
      <c r="G5511">
        <f>COUNTIF(allstats!$C:$C,B5511)</f>
        <v>0</v>
      </c>
      <c r="H5511">
        <f>COUNTIF(allstats!$Q:$Q,B5511)</f>
        <v>0</v>
      </c>
      <c r="I5511" t="str">
        <f>IFERROR(VLOOKUP(B5511,allstats!$C:$I,7,0),"")</f>
        <v/>
      </c>
      <c r="J5511" t="str">
        <f>IFERROR(VLOOKUP(B5511,allstats!$C:$J,8,0),"")</f>
        <v/>
      </c>
    </row>
    <row r="5512" spans="1:10" x14ac:dyDescent="0.3">
      <c r="A5512" t="s">
        <v>19587</v>
      </c>
      <c r="B5512" t="s">
        <v>19597</v>
      </c>
      <c r="C5512" t="s">
        <v>19598</v>
      </c>
      <c r="D5512" t="s">
        <v>19599</v>
      </c>
      <c r="G5512">
        <f>COUNTIF(allstats!$C:$C,B5512)</f>
        <v>0</v>
      </c>
      <c r="H5512">
        <f>COUNTIF(allstats!$Q:$Q,B5512)</f>
        <v>0</v>
      </c>
      <c r="I5512" t="str">
        <f>IFERROR(VLOOKUP(B5512,allstats!$C:$I,7,0),"")</f>
        <v/>
      </c>
      <c r="J5512" t="str">
        <f>IFERROR(VLOOKUP(B5512,allstats!$C:$J,8,0),"")</f>
        <v/>
      </c>
    </row>
    <row r="5513" spans="1:10" x14ac:dyDescent="0.3">
      <c r="A5513" t="s">
        <v>19587</v>
      </c>
      <c r="B5513" t="s">
        <v>19600</v>
      </c>
      <c r="C5513" t="s">
        <v>19601</v>
      </c>
      <c r="D5513" t="s">
        <v>19602</v>
      </c>
      <c r="G5513">
        <f>COUNTIF(allstats!$C:$C,B5513)</f>
        <v>0</v>
      </c>
      <c r="H5513">
        <f>COUNTIF(allstats!$Q:$Q,B5513)</f>
        <v>0</v>
      </c>
      <c r="I5513" t="str">
        <f>IFERROR(VLOOKUP(B5513,allstats!$C:$I,7,0),"")</f>
        <v/>
      </c>
      <c r="J5513" t="str">
        <f>IFERROR(VLOOKUP(B5513,allstats!$C:$J,8,0),"")</f>
        <v/>
      </c>
    </row>
    <row r="5514" spans="1:10" x14ac:dyDescent="0.3">
      <c r="A5514" t="s">
        <v>19603</v>
      </c>
      <c r="B5514" t="s">
        <v>19604</v>
      </c>
      <c r="C5514" t="s">
        <v>19605</v>
      </c>
      <c r="D5514" t="s">
        <v>19606</v>
      </c>
      <c r="G5514">
        <f>COUNTIF(allstats!$C:$C,B5514)</f>
        <v>0</v>
      </c>
      <c r="H5514">
        <f>COUNTIF(allstats!$Q:$Q,B5514)</f>
        <v>0</v>
      </c>
      <c r="I5514" t="str">
        <f>IFERROR(VLOOKUP(B5514,allstats!$C:$I,7,0),"")</f>
        <v/>
      </c>
      <c r="J5514" t="str">
        <f>IFERROR(VLOOKUP(B5514,allstats!$C:$J,8,0),"")</f>
        <v/>
      </c>
    </row>
    <row r="5515" spans="1:10" x14ac:dyDescent="0.3">
      <c r="A5515" t="s">
        <v>19603</v>
      </c>
      <c r="B5515" t="s">
        <v>19607</v>
      </c>
      <c r="C5515" t="s">
        <v>19608</v>
      </c>
      <c r="D5515" t="s">
        <v>19609</v>
      </c>
      <c r="G5515">
        <f>COUNTIF(allstats!$C:$C,B5515)</f>
        <v>0</v>
      </c>
      <c r="H5515">
        <f>COUNTIF(allstats!$Q:$Q,B5515)</f>
        <v>0</v>
      </c>
      <c r="I5515" t="str">
        <f>IFERROR(VLOOKUP(B5515,allstats!$C:$I,7,0),"")</f>
        <v/>
      </c>
      <c r="J5515" t="str">
        <f>IFERROR(VLOOKUP(B5515,allstats!$C:$J,8,0),"")</f>
        <v/>
      </c>
    </row>
    <row r="5516" spans="1:10" x14ac:dyDescent="0.3">
      <c r="A5516" t="s">
        <v>19610</v>
      </c>
      <c r="B5516" t="s">
        <v>19611</v>
      </c>
      <c r="C5516" t="s">
        <v>19612</v>
      </c>
      <c r="D5516" t="s">
        <v>19613</v>
      </c>
      <c r="G5516">
        <f>COUNTIF(allstats!$C:$C,B5516)</f>
        <v>0</v>
      </c>
      <c r="H5516">
        <f>COUNTIF(allstats!$Q:$Q,B5516)</f>
        <v>0</v>
      </c>
      <c r="I5516" t="str">
        <f>IFERROR(VLOOKUP(B5516,allstats!$C:$I,7,0),"")</f>
        <v/>
      </c>
      <c r="J5516" t="str">
        <f>IFERROR(VLOOKUP(B5516,allstats!$C:$J,8,0),"")</f>
        <v/>
      </c>
    </row>
    <row r="5517" spans="1:10" x14ac:dyDescent="0.3">
      <c r="A5517" t="s">
        <v>19614</v>
      </c>
      <c r="B5517" t="s">
        <v>19615</v>
      </c>
      <c r="C5517" t="s">
        <v>19616</v>
      </c>
      <c r="D5517" t="s">
        <v>19617</v>
      </c>
      <c r="G5517">
        <f>COUNTIF(allstats!$C:$C,B5517)</f>
        <v>0</v>
      </c>
      <c r="H5517">
        <f>COUNTIF(allstats!$Q:$Q,B5517)</f>
        <v>0</v>
      </c>
      <c r="I5517" t="str">
        <f>IFERROR(VLOOKUP(B5517,allstats!$C:$I,7,0),"")</f>
        <v/>
      </c>
      <c r="J5517" t="str">
        <f>IFERROR(VLOOKUP(B5517,allstats!$C:$J,8,0),"")</f>
        <v/>
      </c>
    </row>
    <row r="5518" spans="1:10" x14ac:dyDescent="0.3">
      <c r="A5518" t="s">
        <v>19614</v>
      </c>
      <c r="B5518" t="s">
        <v>19618</v>
      </c>
      <c r="C5518" t="s">
        <v>19619</v>
      </c>
      <c r="D5518" t="s">
        <v>19620</v>
      </c>
      <c r="G5518">
        <f>COUNTIF(allstats!$C:$C,B5518)</f>
        <v>0</v>
      </c>
      <c r="H5518">
        <f>COUNTIF(allstats!$Q:$Q,B5518)</f>
        <v>0</v>
      </c>
      <c r="I5518" t="str">
        <f>IFERROR(VLOOKUP(B5518,allstats!$C:$I,7,0),"")</f>
        <v/>
      </c>
      <c r="J5518" t="str">
        <f>IFERROR(VLOOKUP(B5518,allstats!$C:$J,8,0),"")</f>
        <v/>
      </c>
    </row>
    <row r="5519" spans="1:10" x14ac:dyDescent="0.3">
      <c r="A5519" t="s">
        <v>19614</v>
      </c>
      <c r="B5519" t="s">
        <v>19621</v>
      </c>
      <c r="C5519" t="s">
        <v>19622</v>
      </c>
      <c r="D5519" t="s">
        <v>19623</v>
      </c>
      <c r="G5519">
        <f>COUNTIF(allstats!$C:$C,B5519)</f>
        <v>0</v>
      </c>
      <c r="H5519">
        <f>COUNTIF(allstats!$Q:$Q,B5519)</f>
        <v>0</v>
      </c>
      <c r="I5519" t="str">
        <f>IFERROR(VLOOKUP(B5519,allstats!$C:$I,7,0),"")</f>
        <v/>
      </c>
      <c r="J5519" t="str">
        <f>IFERROR(VLOOKUP(B5519,allstats!$C:$J,8,0),"")</f>
        <v/>
      </c>
    </row>
    <row r="5520" spans="1:10" x14ac:dyDescent="0.3">
      <c r="A5520" t="s">
        <v>19614</v>
      </c>
      <c r="B5520" t="s">
        <v>19624</v>
      </c>
      <c r="C5520" t="s">
        <v>19625</v>
      </c>
      <c r="D5520" t="s">
        <v>19626</v>
      </c>
      <c r="G5520">
        <f>COUNTIF(allstats!$C:$C,B5520)</f>
        <v>0</v>
      </c>
      <c r="H5520">
        <f>COUNTIF(allstats!$Q:$Q,B5520)</f>
        <v>0</v>
      </c>
      <c r="I5520" t="str">
        <f>IFERROR(VLOOKUP(B5520,allstats!$C:$I,7,0),"")</f>
        <v/>
      </c>
      <c r="J5520" t="str">
        <f>IFERROR(VLOOKUP(B5520,allstats!$C:$J,8,0),"")</f>
        <v/>
      </c>
    </row>
    <row r="5521" spans="1:10" x14ac:dyDescent="0.3">
      <c r="A5521" t="s">
        <v>19614</v>
      </c>
      <c r="B5521" t="s">
        <v>19627</v>
      </c>
      <c r="C5521" t="s">
        <v>19628</v>
      </c>
      <c r="D5521" t="s">
        <v>19629</v>
      </c>
      <c r="G5521">
        <f>COUNTIF(allstats!$C:$C,B5521)</f>
        <v>0</v>
      </c>
      <c r="H5521">
        <f>COUNTIF(allstats!$Q:$Q,B5521)</f>
        <v>0</v>
      </c>
      <c r="I5521" t="str">
        <f>IFERROR(VLOOKUP(B5521,allstats!$C:$I,7,0),"")</f>
        <v/>
      </c>
      <c r="J5521" t="str">
        <f>IFERROR(VLOOKUP(B5521,allstats!$C:$J,8,0),"")</f>
        <v/>
      </c>
    </row>
    <row r="5522" spans="1:10" x14ac:dyDescent="0.3">
      <c r="A5522" t="s">
        <v>19630</v>
      </c>
      <c r="B5522" t="s">
        <v>19631</v>
      </c>
      <c r="C5522" t="s">
        <v>19632</v>
      </c>
      <c r="D5522" t="s">
        <v>19633</v>
      </c>
      <c r="G5522">
        <f>COUNTIF(allstats!$C:$C,B5522)</f>
        <v>1</v>
      </c>
      <c r="H5522">
        <f>COUNTIF(allstats!$Q:$Q,B5522)</f>
        <v>1</v>
      </c>
      <c r="I5522">
        <f>IFERROR(VLOOKUP(B5522,allstats!$C:$I,7,0),"")</f>
        <v>473</v>
      </c>
      <c r="J5522">
        <f>IFERROR(VLOOKUP(B5522,allstats!$C:$J,8,0),"")</f>
        <v>0</v>
      </c>
    </row>
    <row r="5523" spans="1:10" x14ac:dyDescent="0.3">
      <c r="A5523" t="s">
        <v>19634</v>
      </c>
      <c r="B5523" t="s">
        <v>19635</v>
      </c>
      <c r="C5523" t="s">
        <v>19636</v>
      </c>
      <c r="D5523" t="s">
        <v>19637</v>
      </c>
      <c r="G5523">
        <f>COUNTIF(allstats!$C:$C,B5523)</f>
        <v>0</v>
      </c>
      <c r="H5523">
        <f>COUNTIF(allstats!$Q:$Q,B5523)</f>
        <v>0</v>
      </c>
      <c r="I5523" t="str">
        <f>IFERROR(VLOOKUP(B5523,allstats!$C:$I,7,0),"")</f>
        <v/>
      </c>
      <c r="J5523" t="str">
        <f>IFERROR(VLOOKUP(B5523,allstats!$C:$J,8,0),"")</f>
        <v/>
      </c>
    </row>
    <row r="5524" spans="1:10" x14ac:dyDescent="0.3">
      <c r="A5524" t="s">
        <v>19638</v>
      </c>
      <c r="B5524" t="s">
        <v>19639</v>
      </c>
      <c r="C5524" t="s">
        <v>19640</v>
      </c>
      <c r="D5524" t="s">
        <v>19641</v>
      </c>
      <c r="G5524">
        <f>COUNTIF(allstats!$C:$C,B5524)</f>
        <v>0</v>
      </c>
      <c r="H5524">
        <f>COUNTIF(allstats!$Q:$Q,B5524)</f>
        <v>0</v>
      </c>
      <c r="I5524" t="str">
        <f>IFERROR(VLOOKUP(B5524,allstats!$C:$I,7,0),"")</f>
        <v/>
      </c>
      <c r="J5524" t="str">
        <f>IFERROR(VLOOKUP(B5524,allstats!$C:$J,8,0),"")</f>
        <v/>
      </c>
    </row>
    <row r="5525" spans="1:10" x14ac:dyDescent="0.3">
      <c r="A5525" t="s">
        <v>19642</v>
      </c>
      <c r="B5525" t="s">
        <v>18326</v>
      </c>
      <c r="C5525" t="s">
        <v>19643</v>
      </c>
      <c r="D5525" t="s">
        <v>19644</v>
      </c>
      <c r="G5525">
        <f>COUNTIF(allstats!$C:$C,B5525)</f>
        <v>0</v>
      </c>
      <c r="H5525">
        <f>COUNTIF(allstats!$Q:$Q,B5525)</f>
        <v>0</v>
      </c>
      <c r="I5525" t="str">
        <f>IFERROR(VLOOKUP(B5525,allstats!$C:$I,7,0),"")</f>
        <v/>
      </c>
      <c r="J5525" t="str">
        <f>IFERROR(VLOOKUP(B5525,allstats!$C:$J,8,0),"")</f>
        <v/>
      </c>
    </row>
    <row r="5526" spans="1:10" x14ac:dyDescent="0.3">
      <c r="A5526" t="s">
        <v>19642</v>
      </c>
      <c r="B5526" t="s">
        <v>18629</v>
      </c>
      <c r="C5526" t="s">
        <v>19645</v>
      </c>
      <c r="D5526" t="s">
        <v>19646</v>
      </c>
      <c r="G5526">
        <f>COUNTIF(allstats!$C:$C,B5526)</f>
        <v>2</v>
      </c>
      <c r="H5526">
        <f>COUNTIF(allstats!$Q:$Q,B5526)</f>
        <v>1</v>
      </c>
      <c r="I5526">
        <f>IFERROR(VLOOKUP(B5526,allstats!$C:$I,7,0),"")</f>
        <v>10</v>
      </c>
      <c r="J5526">
        <f>IFERROR(VLOOKUP(B5526,allstats!$C:$J,8,0),"")</f>
        <v>0</v>
      </c>
    </row>
    <row r="5527" spans="1:10" x14ac:dyDescent="0.3">
      <c r="A5527" t="s">
        <v>19647</v>
      </c>
      <c r="B5527" t="s">
        <v>18950</v>
      </c>
      <c r="C5527" t="s">
        <v>19648</v>
      </c>
      <c r="D5527" t="s">
        <v>19649</v>
      </c>
      <c r="G5527">
        <f>COUNTIF(allstats!$C:$C,B5527)</f>
        <v>0</v>
      </c>
      <c r="H5527">
        <f>COUNTIF(allstats!$Q:$Q,B5527)</f>
        <v>0</v>
      </c>
      <c r="I5527" t="str">
        <f>IFERROR(VLOOKUP(B5527,allstats!$C:$I,7,0),"")</f>
        <v/>
      </c>
      <c r="J5527" t="str">
        <f>IFERROR(VLOOKUP(B5527,allstats!$C:$J,8,0),"")</f>
        <v/>
      </c>
    </row>
    <row r="5528" spans="1:10" x14ac:dyDescent="0.3">
      <c r="A5528" t="s">
        <v>19647</v>
      </c>
      <c r="B5528" t="s">
        <v>19650</v>
      </c>
      <c r="C5528" t="s">
        <v>19651</v>
      </c>
      <c r="D5528" t="s">
        <v>19652</v>
      </c>
      <c r="G5528">
        <f>COUNTIF(allstats!$C:$C,B5528)</f>
        <v>0</v>
      </c>
      <c r="H5528">
        <f>COUNTIF(allstats!$Q:$Q,B5528)</f>
        <v>0</v>
      </c>
      <c r="I5528" t="str">
        <f>IFERROR(VLOOKUP(B5528,allstats!$C:$I,7,0),"")</f>
        <v/>
      </c>
      <c r="J5528" t="str">
        <f>IFERROR(VLOOKUP(B5528,allstats!$C:$J,8,0),"")</f>
        <v/>
      </c>
    </row>
    <row r="5529" spans="1:10" x14ac:dyDescent="0.3">
      <c r="A5529" t="s">
        <v>19653</v>
      </c>
      <c r="B5529" t="s">
        <v>18581</v>
      </c>
      <c r="C5529" t="s">
        <v>19654</v>
      </c>
      <c r="D5529" t="s">
        <v>19655</v>
      </c>
      <c r="G5529">
        <f>COUNTIF(allstats!$C:$C,B5529)</f>
        <v>0</v>
      </c>
      <c r="H5529">
        <f>COUNTIF(allstats!$Q:$Q,B5529)</f>
        <v>0</v>
      </c>
      <c r="I5529" t="str">
        <f>IFERROR(VLOOKUP(B5529,allstats!$C:$I,7,0),"")</f>
        <v/>
      </c>
      <c r="J5529" t="str">
        <f>IFERROR(VLOOKUP(B5529,allstats!$C:$J,8,0),"")</f>
        <v/>
      </c>
    </row>
    <row r="5530" spans="1:10" x14ac:dyDescent="0.3">
      <c r="A5530" t="s">
        <v>19653</v>
      </c>
      <c r="B5530" t="s">
        <v>19656</v>
      </c>
      <c r="C5530" t="s">
        <v>19657</v>
      </c>
      <c r="D5530" t="s">
        <v>19658</v>
      </c>
      <c r="G5530">
        <f>COUNTIF(allstats!$C:$C,B5530)</f>
        <v>0</v>
      </c>
      <c r="H5530">
        <f>COUNTIF(allstats!$Q:$Q,B5530)</f>
        <v>0</v>
      </c>
      <c r="I5530" t="str">
        <f>IFERROR(VLOOKUP(B5530,allstats!$C:$I,7,0),"")</f>
        <v/>
      </c>
      <c r="J5530" t="str">
        <f>IFERROR(VLOOKUP(B5530,allstats!$C:$J,8,0),"")</f>
        <v/>
      </c>
    </row>
    <row r="5531" spans="1:10" x14ac:dyDescent="0.3">
      <c r="A5531" t="s">
        <v>19659</v>
      </c>
      <c r="B5531" t="s">
        <v>19660</v>
      </c>
      <c r="C5531" t="s">
        <v>19661</v>
      </c>
      <c r="D5531" t="s">
        <v>19662</v>
      </c>
      <c r="G5531">
        <f>COUNTIF(allstats!$C:$C,B5531)</f>
        <v>0</v>
      </c>
      <c r="H5531">
        <f>COUNTIF(allstats!$Q:$Q,B5531)</f>
        <v>0</v>
      </c>
      <c r="I5531" t="str">
        <f>IFERROR(VLOOKUP(B5531,allstats!$C:$I,7,0),"")</f>
        <v/>
      </c>
      <c r="J5531" t="str">
        <f>IFERROR(VLOOKUP(B5531,allstats!$C:$J,8,0),"")</f>
        <v/>
      </c>
    </row>
    <row r="5532" spans="1:10" x14ac:dyDescent="0.3">
      <c r="A5532" t="s">
        <v>19663</v>
      </c>
      <c r="B5532" t="s">
        <v>19664</v>
      </c>
      <c r="C5532" t="s">
        <v>19665</v>
      </c>
      <c r="D5532" t="s">
        <v>19666</v>
      </c>
      <c r="G5532">
        <f>COUNTIF(allstats!$C:$C,B5532)</f>
        <v>0</v>
      </c>
      <c r="H5532">
        <f>COUNTIF(allstats!$Q:$Q,B5532)</f>
        <v>0</v>
      </c>
      <c r="I5532" t="str">
        <f>IFERROR(VLOOKUP(B5532,allstats!$C:$I,7,0),"")</f>
        <v/>
      </c>
      <c r="J5532" t="str">
        <f>IFERROR(VLOOKUP(B5532,allstats!$C:$J,8,0),"")</f>
        <v/>
      </c>
    </row>
    <row r="5533" spans="1:10" x14ac:dyDescent="0.3">
      <c r="A5533" t="s">
        <v>19667</v>
      </c>
      <c r="B5533" t="s">
        <v>19668</v>
      </c>
      <c r="C5533" t="s">
        <v>19669</v>
      </c>
      <c r="D5533" t="s">
        <v>19670</v>
      </c>
      <c r="G5533">
        <f>COUNTIF(allstats!$C:$C,B5533)</f>
        <v>0</v>
      </c>
      <c r="H5533">
        <f>COUNTIF(allstats!$Q:$Q,B5533)</f>
        <v>0</v>
      </c>
      <c r="I5533" t="str">
        <f>IFERROR(VLOOKUP(B5533,allstats!$C:$I,7,0),"")</f>
        <v/>
      </c>
      <c r="J5533" t="str">
        <f>IFERROR(VLOOKUP(B5533,allstats!$C:$J,8,0),"")</f>
        <v/>
      </c>
    </row>
    <row r="5534" spans="1:10" x14ac:dyDescent="0.3">
      <c r="A5534" t="s">
        <v>19671</v>
      </c>
      <c r="B5534" t="s">
        <v>19672</v>
      </c>
      <c r="C5534" t="s">
        <v>19673</v>
      </c>
      <c r="D5534" t="s">
        <v>19674</v>
      </c>
      <c r="G5534">
        <f>COUNTIF(allstats!$C:$C,B5534)</f>
        <v>0</v>
      </c>
      <c r="H5534">
        <f>COUNTIF(allstats!$Q:$Q,B5534)</f>
        <v>0</v>
      </c>
      <c r="I5534" t="str">
        <f>IFERROR(VLOOKUP(B5534,allstats!$C:$I,7,0),"")</f>
        <v/>
      </c>
      <c r="J5534" t="str">
        <f>IFERROR(VLOOKUP(B5534,allstats!$C:$J,8,0),"")</f>
        <v/>
      </c>
    </row>
    <row r="5535" spans="1:10" x14ac:dyDescent="0.3">
      <c r="A5535" t="s">
        <v>19675</v>
      </c>
      <c r="B5535" t="s">
        <v>19676</v>
      </c>
      <c r="C5535" t="s">
        <v>19677</v>
      </c>
      <c r="D5535" t="s">
        <v>19678</v>
      </c>
      <c r="G5535">
        <f>COUNTIF(allstats!$C:$C,B5535)</f>
        <v>0</v>
      </c>
      <c r="H5535">
        <f>COUNTIF(allstats!$Q:$Q,B5535)</f>
        <v>0</v>
      </c>
      <c r="I5535" t="str">
        <f>IFERROR(VLOOKUP(B5535,allstats!$C:$I,7,0),"")</f>
        <v/>
      </c>
      <c r="J5535" t="str">
        <f>IFERROR(VLOOKUP(B5535,allstats!$C:$J,8,0),"")</f>
        <v/>
      </c>
    </row>
    <row r="5536" spans="1:10" x14ac:dyDescent="0.3">
      <c r="A5536" t="s">
        <v>19679</v>
      </c>
      <c r="B5536" t="s">
        <v>19680</v>
      </c>
      <c r="C5536" t="s">
        <v>19681</v>
      </c>
      <c r="D5536" t="s">
        <v>19682</v>
      </c>
      <c r="G5536">
        <f>COUNTIF(allstats!$C:$C,B5536)</f>
        <v>0</v>
      </c>
      <c r="H5536">
        <f>COUNTIF(allstats!$Q:$Q,B5536)</f>
        <v>0</v>
      </c>
      <c r="I5536" t="str">
        <f>IFERROR(VLOOKUP(B5536,allstats!$C:$I,7,0),"")</f>
        <v/>
      </c>
      <c r="J5536" t="str">
        <f>IFERROR(VLOOKUP(B5536,allstats!$C:$J,8,0),"")</f>
        <v/>
      </c>
    </row>
    <row r="5537" spans="1:10" x14ac:dyDescent="0.3">
      <c r="A5537" t="s">
        <v>19679</v>
      </c>
      <c r="B5537" t="s">
        <v>19683</v>
      </c>
      <c r="C5537" t="s">
        <v>19684</v>
      </c>
      <c r="D5537" t="s">
        <v>19685</v>
      </c>
      <c r="G5537">
        <f>COUNTIF(allstats!$C:$C,B5537)</f>
        <v>0</v>
      </c>
      <c r="H5537">
        <f>COUNTIF(allstats!$Q:$Q,B5537)</f>
        <v>0</v>
      </c>
      <c r="I5537" t="str">
        <f>IFERROR(VLOOKUP(B5537,allstats!$C:$I,7,0),"")</f>
        <v/>
      </c>
      <c r="J5537" t="str">
        <f>IFERROR(VLOOKUP(B5537,allstats!$C:$J,8,0),"")</f>
        <v/>
      </c>
    </row>
    <row r="5538" spans="1:10" x14ac:dyDescent="0.3">
      <c r="A5538" t="s">
        <v>19679</v>
      </c>
      <c r="B5538" t="s">
        <v>19686</v>
      </c>
      <c r="C5538" t="s">
        <v>19687</v>
      </c>
      <c r="D5538" t="s">
        <v>19688</v>
      </c>
      <c r="G5538">
        <f>COUNTIF(allstats!$C:$C,B5538)</f>
        <v>0</v>
      </c>
      <c r="H5538">
        <f>COUNTIF(allstats!$Q:$Q,B5538)</f>
        <v>0</v>
      </c>
      <c r="I5538" t="str">
        <f>IFERROR(VLOOKUP(B5538,allstats!$C:$I,7,0),"")</f>
        <v/>
      </c>
      <c r="J5538" t="str">
        <f>IFERROR(VLOOKUP(B5538,allstats!$C:$J,8,0),"")</f>
        <v/>
      </c>
    </row>
    <row r="5539" spans="1:10" x14ac:dyDescent="0.3">
      <c r="A5539" t="s">
        <v>19679</v>
      </c>
      <c r="B5539" t="s">
        <v>19689</v>
      </c>
      <c r="C5539" t="s">
        <v>19690</v>
      </c>
      <c r="D5539" t="s">
        <v>19691</v>
      </c>
      <c r="G5539">
        <f>COUNTIF(allstats!$C:$C,B5539)</f>
        <v>0</v>
      </c>
      <c r="H5539">
        <f>COUNTIF(allstats!$Q:$Q,B5539)</f>
        <v>0</v>
      </c>
      <c r="I5539" t="str">
        <f>IFERROR(VLOOKUP(B5539,allstats!$C:$I,7,0),"")</f>
        <v/>
      </c>
      <c r="J5539" t="str">
        <f>IFERROR(VLOOKUP(B5539,allstats!$C:$J,8,0),"")</f>
        <v/>
      </c>
    </row>
    <row r="5540" spans="1:10" x14ac:dyDescent="0.3">
      <c r="A5540" t="s">
        <v>19692</v>
      </c>
      <c r="B5540" t="s">
        <v>19693</v>
      </c>
      <c r="C5540" t="s">
        <v>19694</v>
      </c>
      <c r="D5540" t="s">
        <v>19695</v>
      </c>
      <c r="G5540">
        <f>COUNTIF(allstats!$C:$C,B5540)</f>
        <v>0</v>
      </c>
      <c r="H5540">
        <f>COUNTIF(allstats!$Q:$Q,B5540)</f>
        <v>0</v>
      </c>
      <c r="I5540" t="str">
        <f>IFERROR(VLOOKUP(B5540,allstats!$C:$I,7,0),"")</f>
        <v/>
      </c>
      <c r="J5540" t="str">
        <f>IFERROR(VLOOKUP(B5540,allstats!$C:$J,8,0),"")</f>
        <v/>
      </c>
    </row>
    <row r="5541" spans="1:10" x14ac:dyDescent="0.3">
      <c r="A5541" t="s">
        <v>19696</v>
      </c>
      <c r="B5541" t="s">
        <v>19697</v>
      </c>
      <c r="C5541" t="s">
        <v>19698</v>
      </c>
      <c r="D5541" t="s">
        <v>19699</v>
      </c>
      <c r="G5541">
        <f>COUNTIF(allstats!$C:$C,B5541)</f>
        <v>0</v>
      </c>
      <c r="H5541">
        <f>COUNTIF(allstats!$Q:$Q,B5541)</f>
        <v>0</v>
      </c>
      <c r="I5541" t="str">
        <f>IFERROR(VLOOKUP(B5541,allstats!$C:$I,7,0),"")</f>
        <v/>
      </c>
      <c r="J5541" t="str">
        <f>IFERROR(VLOOKUP(B5541,allstats!$C:$J,8,0),"")</f>
        <v/>
      </c>
    </row>
    <row r="5542" spans="1:10" x14ac:dyDescent="0.3">
      <c r="A5542" t="s">
        <v>19700</v>
      </c>
      <c r="B5542" t="s">
        <v>5785</v>
      </c>
      <c r="C5542" t="s">
        <v>19701</v>
      </c>
      <c r="D5542" t="s">
        <v>19702</v>
      </c>
      <c r="G5542">
        <f>COUNTIF(allstats!$C:$C,B5542)</f>
        <v>0</v>
      </c>
      <c r="H5542">
        <f>COUNTIF(allstats!$Q:$Q,B5542)</f>
        <v>0</v>
      </c>
      <c r="I5542" t="str">
        <f>IFERROR(VLOOKUP(B5542,allstats!$C:$I,7,0),"")</f>
        <v/>
      </c>
      <c r="J5542" t="str">
        <f>IFERROR(VLOOKUP(B5542,allstats!$C:$J,8,0),"")</f>
        <v/>
      </c>
    </row>
    <row r="5543" spans="1:10" x14ac:dyDescent="0.3">
      <c r="A5543" t="s">
        <v>19700</v>
      </c>
      <c r="B5543" t="s">
        <v>19703</v>
      </c>
      <c r="C5543" t="s">
        <v>19704</v>
      </c>
      <c r="D5543" t="s">
        <v>19705</v>
      </c>
      <c r="G5543">
        <f>COUNTIF(allstats!$C:$C,B5543)</f>
        <v>0</v>
      </c>
      <c r="H5543">
        <f>COUNTIF(allstats!$Q:$Q,B5543)</f>
        <v>0</v>
      </c>
      <c r="I5543" t="str">
        <f>IFERROR(VLOOKUP(B5543,allstats!$C:$I,7,0),"")</f>
        <v/>
      </c>
      <c r="J5543" t="str">
        <f>IFERROR(VLOOKUP(B5543,allstats!$C:$J,8,0),"")</f>
        <v/>
      </c>
    </row>
    <row r="5544" spans="1:10" x14ac:dyDescent="0.3">
      <c r="A5544" t="s">
        <v>19700</v>
      </c>
      <c r="B5544" t="s">
        <v>19706</v>
      </c>
      <c r="C5544" t="s">
        <v>19707</v>
      </c>
      <c r="D5544" t="s">
        <v>19708</v>
      </c>
      <c r="G5544">
        <f>COUNTIF(allstats!$C:$C,B5544)</f>
        <v>0</v>
      </c>
      <c r="H5544">
        <f>COUNTIF(allstats!$Q:$Q,B5544)</f>
        <v>0</v>
      </c>
      <c r="I5544" t="str">
        <f>IFERROR(VLOOKUP(B5544,allstats!$C:$I,7,0),"")</f>
        <v/>
      </c>
      <c r="J5544" t="str">
        <f>IFERROR(VLOOKUP(B5544,allstats!$C:$J,8,0),"")</f>
        <v/>
      </c>
    </row>
    <row r="5545" spans="1:10" x14ac:dyDescent="0.3">
      <c r="A5545" t="s">
        <v>19709</v>
      </c>
      <c r="B5545" t="s">
        <v>19710</v>
      </c>
      <c r="C5545" t="s">
        <v>19711</v>
      </c>
      <c r="D5545" t="s">
        <v>19712</v>
      </c>
      <c r="G5545">
        <f>COUNTIF(allstats!$C:$C,B5545)</f>
        <v>0</v>
      </c>
      <c r="H5545">
        <f>COUNTIF(allstats!$Q:$Q,B5545)</f>
        <v>0</v>
      </c>
      <c r="I5545" t="str">
        <f>IFERROR(VLOOKUP(B5545,allstats!$C:$I,7,0),"")</f>
        <v/>
      </c>
      <c r="J5545" t="str">
        <f>IFERROR(VLOOKUP(B5545,allstats!$C:$J,8,0),"")</f>
        <v/>
      </c>
    </row>
    <row r="5546" spans="1:10" x14ac:dyDescent="0.3">
      <c r="A5546" t="s">
        <v>19713</v>
      </c>
      <c r="B5546" t="s">
        <v>19714</v>
      </c>
      <c r="C5546" t="s">
        <v>19715</v>
      </c>
      <c r="D5546" t="s">
        <v>19716</v>
      </c>
      <c r="G5546">
        <f>COUNTIF(allstats!$C:$C,B5546)</f>
        <v>0</v>
      </c>
      <c r="H5546">
        <f>COUNTIF(allstats!$Q:$Q,B5546)</f>
        <v>0</v>
      </c>
      <c r="I5546" t="str">
        <f>IFERROR(VLOOKUP(B5546,allstats!$C:$I,7,0),"")</f>
        <v/>
      </c>
      <c r="J5546" t="str">
        <f>IFERROR(VLOOKUP(B5546,allstats!$C:$J,8,0),"")</f>
        <v/>
      </c>
    </row>
    <row r="5547" spans="1:10" x14ac:dyDescent="0.3">
      <c r="A5547" t="s">
        <v>19717</v>
      </c>
      <c r="B5547" t="s">
        <v>19718</v>
      </c>
      <c r="C5547" t="s">
        <v>19719</v>
      </c>
      <c r="D5547" t="s">
        <v>19720</v>
      </c>
      <c r="G5547">
        <f>COUNTIF(allstats!$C:$C,B5547)</f>
        <v>0</v>
      </c>
      <c r="H5547">
        <f>COUNTIF(allstats!$Q:$Q,B5547)</f>
        <v>0</v>
      </c>
      <c r="I5547" t="str">
        <f>IFERROR(VLOOKUP(B5547,allstats!$C:$I,7,0),"")</f>
        <v/>
      </c>
      <c r="J5547" t="str">
        <f>IFERROR(VLOOKUP(B5547,allstats!$C:$J,8,0),"")</f>
        <v/>
      </c>
    </row>
    <row r="5548" spans="1:10" x14ac:dyDescent="0.3">
      <c r="A5548" t="s">
        <v>19717</v>
      </c>
      <c r="B5548" t="s">
        <v>19721</v>
      </c>
      <c r="C5548" t="s">
        <v>19722</v>
      </c>
      <c r="D5548" t="s">
        <v>19723</v>
      </c>
      <c r="G5548">
        <f>COUNTIF(allstats!$C:$C,B5548)</f>
        <v>0</v>
      </c>
      <c r="H5548">
        <f>COUNTIF(allstats!$Q:$Q,B5548)</f>
        <v>0</v>
      </c>
      <c r="I5548" t="str">
        <f>IFERROR(VLOOKUP(B5548,allstats!$C:$I,7,0),"")</f>
        <v/>
      </c>
      <c r="J5548" t="str">
        <f>IFERROR(VLOOKUP(B5548,allstats!$C:$J,8,0),"")</f>
        <v/>
      </c>
    </row>
    <row r="5549" spans="1:10" x14ac:dyDescent="0.3">
      <c r="A5549" t="s">
        <v>19717</v>
      </c>
      <c r="B5549" t="s">
        <v>19724</v>
      </c>
      <c r="C5549" t="s">
        <v>19725</v>
      </c>
      <c r="D5549" t="s">
        <v>19726</v>
      </c>
      <c r="G5549">
        <f>COUNTIF(allstats!$C:$C,B5549)</f>
        <v>0</v>
      </c>
      <c r="H5549">
        <f>COUNTIF(allstats!$Q:$Q,B5549)</f>
        <v>0</v>
      </c>
      <c r="I5549" t="str">
        <f>IFERROR(VLOOKUP(B5549,allstats!$C:$I,7,0),"")</f>
        <v/>
      </c>
      <c r="J5549" t="str">
        <f>IFERROR(VLOOKUP(B5549,allstats!$C:$J,8,0),"")</f>
        <v/>
      </c>
    </row>
    <row r="5550" spans="1:10" x14ac:dyDescent="0.3">
      <c r="A5550" t="s">
        <v>19717</v>
      </c>
      <c r="B5550" t="s">
        <v>19727</v>
      </c>
      <c r="C5550" t="s">
        <v>19728</v>
      </c>
      <c r="D5550" t="s">
        <v>19729</v>
      </c>
      <c r="G5550">
        <f>COUNTIF(allstats!$C:$C,B5550)</f>
        <v>1</v>
      </c>
      <c r="H5550">
        <f>COUNTIF(allstats!$Q:$Q,B5550)</f>
        <v>1</v>
      </c>
      <c r="I5550">
        <f>IFERROR(VLOOKUP(B5550,allstats!$C:$I,7,0),"")</f>
        <v>7277</v>
      </c>
      <c r="J5550">
        <f>IFERROR(VLOOKUP(B5550,allstats!$C:$J,8,0),"")</f>
        <v>0</v>
      </c>
    </row>
    <row r="5551" spans="1:10" x14ac:dyDescent="0.3">
      <c r="A5551" t="s">
        <v>19717</v>
      </c>
      <c r="B5551" t="s">
        <v>19730</v>
      </c>
      <c r="C5551" t="s">
        <v>19731</v>
      </c>
      <c r="D5551" t="s">
        <v>19732</v>
      </c>
      <c r="G5551">
        <f>COUNTIF(allstats!$C:$C,B5551)</f>
        <v>0</v>
      </c>
      <c r="H5551">
        <f>COUNTIF(allstats!$Q:$Q,B5551)</f>
        <v>1</v>
      </c>
      <c r="I5551" t="str">
        <f>IFERROR(VLOOKUP(B5551,allstats!$C:$I,7,0),"")</f>
        <v/>
      </c>
      <c r="J5551" t="str">
        <f>IFERROR(VLOOKUP(B5551,allstats!$C:$J,8,0),"")</f>
        <v/>
      </c>
    </row>
    <row r="5552" spans="1:10" x14ac:dyDescent="0.3">
      <c r="A5552" t="s">
        <v>19717</v>
      </c>
      <c r="B5552" t="s">
        <v>19733</v>
      </c>
      <c r="C5552" t="s">
        <v>19734</v>
      </c>
      <c r="D5552" t="s">
        <v>19735</v>
      </c>
      <c r="G5552">
        <f>COUNTIF(allstats!$C:$C,B5552)</f>
        <v>0</v>
      </c>
      <c r="H5552">
        <f>COUNTIF(allstats!$Q:$Q,B5552)</f>
        <v>0</v>
      </c>
      <c r="I5552" t="str">
        <f>IFERROR(VLOOKUP(B5552,allstats!$C:$I,7,0),"")</f>
        <v/>
      </c>
      <c r="J5552" t="str">
        <f>IFERROR(VLOOKUP(B5552,allstats!$C:$J,8,0),"")</f>
        <v/>
      </c>
    </row>
    <row r="5553" spans="1:10" x14ac:dyDescent="0.3">
      <c r="A5553" t="s">
        <v>19717</v>
      </c>
      <c r="B5553" t="s">
        <v>19736</v>
      </c>
      <c r="C5553" t="s">
        <v>19737</v>
      </c>
      <c r="D5553" t="s">
        <v>19738</v>
      </c>
      <c r="G5553">
        <f>COUNTIF(allstats!$C:$C,B5553)</f>
        <v>0</v>
      </c>
      <c r="H5553">
        <f>COUNTIF(allstats!$Q:$Q,B5553)</f>
        <v>0</v>
      </c>
      <c r="I5553" t="str">
        <f>IFERROR(VLOOKUP(B5553,allstats!$C:$I,7,0),"")</f>
        <v/>
      </c>
      <c r="J5553" t="str">
        <f>IFERROR(VLOOKUP(B5553,allstats!$C:$J,8,0),"")</f>
        <v/>
      </c>
    </row>
    <row r="5554" spans="1:10" x14ac:dyDescent="0.3">
      <c r="A5554" t="s">
        <v>19717</v>
      </c>
      <c r="B5554" t="s">
        <v>19739</v>
      </c>
      <c r="C5554" t="s">
        <v>19740</v>
      </c>
      <c r="D5554" t="s">
        <v>19741</v>
      </c>
      <c r="G5554">
        <f>COUNTIF(allstats!$C:$C,B5554)</f>
        <v>0</v>
      </c>
      <c r="H5554">
        <f>COUNTIF(allstats!$Q:$Q,B5554)</f>
        <v>0</v>
      </c>
      <c r="I5554" t="str">
        <f>IFERROR(VLOOKUP(B5554,allstats!$C:$I,7,0),"")</f>
        <v/>
      </c>
      <c r="J5554" t="str">
        <f>IFERROR(VLOOKUP(B5554,allstats!$C:$J,8,0),"")</f>
        <v/>
      </c>
    </row>
    <row r="5555" spans="1:10" x14ac:dyDescent="0.3">
      <c r="A5555" t="s">
        <v>19717</v>
      </c>
      <c r="B5555" t="s">
        <v>19742</v>
      </c>
      <c r="C5555" t="s">
        <v>19743</v>
      </c>
      <c r="D5555" t="s">
        <v>19744</v>
      </c>
      <c r="G5555">
        <f>COUNTIF(allstats!$C:$C,B5555)</f>
        <v>0</v>
      </c>
      <c r="H5555">
        <f>COUNTIF(allstats!$Q:$Q,B5555)</f>
        <v>0</v>
      </c>
      <c r="I5555" t="str">
        <f>IFERROR(VLOOKUP(B5555,allstats!$C:$I,7,0),"")</f>
        <v/>
      </c>
      <c r="J5555" t="str">
        <f>IFERROR(VLOOKUP(B5555,allstats!$C:$J,8,0),"")</f>
        <v/>
      </c>
    </row>
    <row r="5556" spans="1:10" x14ac:dyDescent="0.3">
      <c r="A5556" t="s">
        <v>19717</v>
      </c>
      <c r="B5556" t="s">
        <v>19745</v>
      </c>
      <c r="C5556" t="s">
        <v>19746</v>
      </c>
      <c r="D5556" t="s">
        <v>19747</v>
      </c>
      <c r="G5556">
        <f>COUNTIF(allstats!$C:$C,B5556)</f>
        <v>0</v>
      </c>
      <c r="H5556">
        <f>COUNTIF(allstats!$Q:$Q,B5556)</f>
        <v>0</v>
      </c>
      <c r="I5556" t="str">
        <f>IFERROR(VLOOKUP(B5556,allstats!$C:$I,7,0),"")</f>
        <v/>
      </c>
      <c r="J5556" t="str">
        <f>IFERROR(VLOOKUP(B5556,allstats!$C:$J,8,0),"")</f>
        <v/>
      </c>
    </row>
    <row r="5557" spans="1:10" x14ac:dyDescent="0.3">
      <c r="A5557" t="s">
        <v>19717</v>
      </c>
      <c r="B5557" t="s">
        <v>16973</v>
      </c>
      <c r="C5557" t="s">
        <v>19748</v>
      </c>
      <c r="D5557" t="s">
        <v>19749</v>
      </c>
      <c r="G5557">
        <f>COUNTIF(allstats!$C:$C,B5557)</f>
        <v>0</v>
      </c>
      <c r="H5557">
        <f>COUNTIF(allstats!$Q:$Q,B5557)</f>
        <v>0</v>
      </c>
      <c r="I5557" t="str">
        <f>IFERROR(VLOOKUP(B5557,allstats!$C:$I,7,0),"")</f>
        <v/>
      </c>
      <c r="J5557" t="str">
        <f>IFERROR(VLOOKUP(B5557,allstats!$C:$J,8,0),"")</f>
        <v/>
      </c>
    </row>
    <row r="5558" spans="1:10" x14ac:dyDescent="0.3">
      <c r="A5558" t="s">
        <v>19717</v>
      </c>
      <c r="B5558" t="s">
        <v>19750</v>
      </c>
      <c r="C5558" t="s">
        <v>19751</v>
      </c>
      <c r="D5558" t="s">
        <v>19752</v>
      </c>
      <c r="G5558">
        <f>COUNTIF(allstats!$C:$C,B5558)</f>
        <v>0</v>
      </c>
      <c r="H5558">
        <f>COUNTIF(allstats!$Q:$Q,B5558)</f>
        <v>0</v>
      </c>
      <c r="I5558" t="str">
        <f>IFERROR(VLOOKUP(B5558,allstats!$C:$I,7,0),"")</f>
        <v/>
      </c>
      <c r="J5558" t="str">
        <f>IFERROR(VLOOKUP(B5558,allstats!$C:$J,8,0),"")</f>
        <v/>
      </c>
    </row>
    <row r="5559" spans="1:10" x14ac:dyDescent="0.3">
      <c r="A5559" t="s">
        <v>19753</v>
      </c>
      <c r="B5559" t="s">
        <v>18405</v>
      </c>
      <c r="C5559" t="s">
        <v>19754</v>
      </c>
      <c r="D5559" t="s">
        <v>19755</v>
      </c>
      <c r="G5559">
        <f>COUNTIF(allstats!$C:$C,B5559)</f>
        <v>0</v>
      </c>
      <c r="H5559">
        <f>COUNTIF(allstats!$Q:$Q,B5559)</f>
        <v>0</v>
      </c>
      <c r="I5559" t="str">
        <f>IFERROR(VLOOKUP(B5559,allstats!$C:$I,7,0),"")</f>
        <v/>
      </c>
      <c r="J5559" t="str">
        <f>IFERROR(VLOOKUP(B5559,allstats!$C:$J,8,0),"")</f>
        <v/>
      </c>
    </row>
    <row r="5560" spans="1:10" x14ac:dyDescent="0.3">
      <c r="A5560" t="s">
        <v>19756</v>
      </c>
      <c r="B5560" t="s">
        <v>19757</v>
      </c>
      <c r="C5560" t="s">
        <v>19758</v>
      </c>
      <c r="D5560" t="s">
        <v>19759</v>
      </c>
      <c r="G5560">
        <f>COUNTIF(allstats!$C:$C,B5560)</f>
        <v>0</v>
      </c>
      <c r="H5560">
        <f>COUNTIF(allstats!$Q:$Q,B5560)</f>
        <v>0</v>
      </c>
      <c r="I5560" t="str">
        <f>IFERROR(VLOOKUP(B5560,allstats!$C:$I,7,0),"")</f>
        <v/>
      </c>
      <c r="J5560" t="str">
        <f>IFERROR(VLOOKUP(B5560,allstats!$C:$J,8,0),"")</f>
        <v/>
      </c>
    </row>
    <row r="5561" spans="1:10" x14ac:dyDescent="0.3">
      <c r="A5561" t="s">
        <v>19756</v>
      </c>
      <c r="B5561" t="s">
        <v>19338</v>
      </c>
      <c r="C5561" t="s">
        <v>19760</v>
      </c>
      <c r="D5561" t="s">
        <v>19761</v>
      </c>
      <c r="G5561">
        <f>COUNTIF(allstats!$C:$C,B5561)</f>
        <v>0</v>
      </c>
      <c r="H5561">
        <f>COUNTIF(allstats!$Q:$Q,B5561)</f>
        <v>0</v>
      </c>
      <c r="I5561" t="str">
        <f>IFERROR(VLOOKUP(B5561,allstats!$C:$I,7,0),"")</f>
        <v/>
      </c>
      <c r="J5561" t="str">
        <f>IFERROR(VLOOKUP(B5561,allstats!$C:$J,8,0),"")</f>
        <v/>
      </c>
    </row>
    <row r="5562" spans="1:10" x14ac:dyDescent="0.3">
      <c r="A5562" t="s">
        <v>19762</v>
      </c>
      <c r="B5562" t="s">
        <v>19763</v>
      </c>
      <c r="C5562" t="s">
        <v>19764</v>
      </c>
      <c r="D5562" t="s">
        <v>19765</v>
      </c>
      <c r="G5562">
        <f>COUNTIF(allstats!$C:$C,B5562)</f>
        <v>0</v>
      </c>
      <c r="H5562">
        <f>COUNTIF(allstats!$Q:$Q,B5562)</f>
        <v>0</v>
      </c>
      <c r="I5562" t="str">
        <f>IFERROR(VLOOKUP(B5562,allstats!$C:$I,7,0),"")</f>
        <v/>
      </c>
      <c r="J5562" t="str">
        <f>IFERROR(VLOOKUP(B5562,allstats!$C:$J,8,0),"")</f>
        <v/>
      </c>
    </row>
    <row r="5563" spans="1:10" x14ac:dyDescent="0.3">
      <c r="A5563" t="s">
        <v>19766</v>
      </c>
      <c r="B5563" t="s">
        <v>19767</v>
      </c>
      <c r="C5563" t="s">
        <v>19768</v>
      </c>
      <c r="D5563" t="s">
        <v>19769</v>
      </c>
      <c r="G5563">
        <f>COUNTIF(allstats!$C:$C,B5563)</f>
        <v>0</v>
      </c>
      <c r="H5563">
        <f>COUNTIF(allstats!$Q:$Q,B5563)</f>
        <v>0</v>
      </c>
      <c r="I5563" t="str">
        <f>IFERROR(VLOOKUP(B5563,allstats!$C:$I,7,0),"")</f>
        <v/>
      </c>
      <c r="J5563" t="str">
        <f>IFERROR(VLOOKUP(B5563,allstats!$C:$J,8,0),"")</f>
        <v/>
      </c>
    </row>
    <row r="5564" spans="1:10" x14ac:dyDescent="0.3">
      <c r="A5564" t="s">
        <v>19770</v>
      </c>
      <c r="B5564" t="s">
        <v>19771</v>
      </c>
      <c r="C5564" t="s">
        <v>19772</v>
      </c>
      <c r="D5564" t="s">
        <v>19773</v>
      </c>
      <c r="G5564">
        <f>COUNTIF(allstats!$C:$C,B5564)</f>
        <v>0</v>
      </c>
      <c r="H5564">
        <f>COUNTIF(allstats!$Q:$Q,B5564)</f>
        <v>0</v>
      </c>
      <c r="I5564" t="str">
        <f>IFERROR(VLOOKUP(B5564,allstats!$C:$I,7,0),"")</f>
        <v/>
      </c>
      <c r="J5564" t="str">
        <f>IFERROR(VLOOKUP(B5564,allstats!$C:$J,8,0),"")</f>
        <v/>
      </c>
    </row>
    <row r="5565" spans="1:10" x14ac:dyDescent="0.3">
      <c r="A5565" t="s">
        <v>19770</v>
      </c>
      <c r="B5565" t="s">
        <v>19774</v>
      </c>
      <c r="C5565" t="s">
        <v>19775</v>
      </c>
      <c r="D5565" t="s">
        <v>19776</v>
      </c>
      <c r="G5565">
        <f>COUNTIF(allstats!$C:$C,B5565)</f>
        <v>0</v>
      </c>
      <c r="H5565">
        <f>COUNTIF(allstats!$Q:$Q,B5565)</f>
        <v>0</v>
      </c>
      <c r="I5565" t="str">
        <f>IFERROR(VLOOKUP(B5565,allstats!$C:$I,7,0),"")</f>
        <v/>
      </c>
      <c r="J5565" t="str">
        <f>IFERROR(VLOOKUP(B5565,allstats!$C:$J,8,0),"")</f>
        <v/>
      </c>
    </row>
    <row r="5566" spans="1:10" x14ac:dyDescent="0.3">
      <c r="A5566" t="s">
        <v>19770</v>
      </c>
      <c r="B5566" t="s">
        <v>19777</v>
      </c>
      <c r="C5566" t="s">
        <v>19778</v>
      </c>
      <c r="D5566" t="s">
        <v>19779</v>
      </c>
      <c r="G5566">
        <f>COUNTIF(allstats!$C:$C,B5566)</f>
        <v>0</v>
      </c>
      <c r="H5566">
        <f>COUNTIF(allstats!$Q:$Q,B5566)</f>
        <v>0</v>
      </c>
      <c r="I5566" t="str">
        <f>IFERROR(VLOOKUP(B5566,allstats!$C:$I,7,0),"")</f>
        <v/>
      </c>
      <c r="J5566" t="str">
        <f>IFERROR(VLOOKUP(B5566,allstats!$C:$J,8,0),"")</f>
        <v/>
      </c>
    </row>
    <row r="5567" spans="1:10" x14ac:dyDescent="0.3">
      <c r="A5567" t="s">
        <v>19770</v>
      </c>
      <c r="B5567" t="s">
        <v>17907</v>
      </c>
      <c r="C5567" t="s">
        <v>19780</v>
      </c>
      <c r="D5567" t="s">
        <v>19781</v>
      </c>
      <c r="G5567">
        <f>COUNTIF(allstats!$C:$C,B5567)</f>
        <v>0</v>
      </c>
      <c r="H5567">
        <f>COUNTIF(allstats!$Q:$Q,B5567)</f>
        <v>0</v>
      </c>
      <c r="I5567" t="str">
        <f>IFERROR(VLOOKUP(B5567,allstats!$C:$I,7,0),"")</f>
        <v/>
      </c>
      <c r="J5567" t="str">
        <f>IFERROR(VLOOKUP(B5567,allstats!$C:$J,8,0),"")</f>
        <v/>
      </c>
    </row>
    <row r="5568" spans="1:10" x14ac:dyDescent="0.3">
      <c r="A5568" t="s">
        <v>19770</v>
      </c>
      <c r="B5568" t="s">
        <v>19782</v>
      </c>
      <c r="C5568" t="s">
        <v>19783</v>
      </c>
      <c r="D5568" t="s">
        <v>19784</v>
      </c>
      <c r="G5568">
        <f>COUNTIF(allstats!$C:$C,B5568)</f>
        <v>0</v>
      </c>
      <c r="H5568">
        <f>COUNTIF(allstats!$Q:$Q,B5568)</f>
        <v>0</v>
      </c>
      <c r="I5568" t="str">
        <f>IFERROR(VLOOKUP(B5568,allstats!$C:$I,7,0),"")</f>
        <v/>
      </c>
      <c r="J5568" t="str">
        <f>IFERROR(VLOOKUP(B5568,allstats!$C:$J,8,0),"")</f>
        <v/>
      </c>
    </row>
    <row r="5569" spans="1:10" x14ac:dyDescent="0.3">
      <c r="A5569" t="s">
        <v>19785</v>
      </c>
      <c r="B5569" t="s">
        <v>19786</v>
      </c>
      <c r="C5569" t="s">
        <v>19787</v>
      </c>
      <c r="D5569" t="s">
        <v>19788</v>
      </c>
      <c r="G5569">
        <f>COUNTIF(allstats!$C:$C,B5569)</f>
        <v>0</v>
      </c>
      <c r="H5569">
        <f>COUNTIF(allstats!$Q:$Q,B5569)</f>
        <v>0</v>
      </c>
      <c r="I5569" t="str">
        <f>IFERROR(VLOOKUP(B5569,allstats!$C:$I,7,0),"")</f>
        <v/>
      </c>
      <c r="J5569" t="str">
        <f>IFERROR(VLOOKUP(B5569,allstats!$C:$J,8,0),"")</f>
        <v/>
      </c>
    </row>
    <row r="5570" spans="1:10" x14ac:dyDescent="0.3">
      <c r="A5570" t="s">
        <v>19785</v>
      </c>
      <c r="B5570" t="s">
        <v>19789</v>
      </c>
      <c r="C5570" t="s">
        <v>19790</v>
      </c>
      <c r="D5570" t="s">
        <v>19791</v>
      </c>
      <c r="G5570">
        <f>COUNTIF(allstats!$C:$C,B5570)</f>
        <v>0</v>
      </c>
      <c r="H5570">
        <f>COUNTIF(allstats!$Q:$Q,B5570)</f>
        <v>0</v>
      </c>
      <c r="I5570" t="str">
        <f>IFERROR(VLOOKUP(B5570,allstats!$C:$I,7,0),"")</f>
        <v/>
      </c>
      <c r="J5570" t="str">
        <f>IFERROR(VLOOKUP(B5570,allstats!$C:$J,8,0),"")</f>
        <v/>
      </c>
    </row>
    <row r="5571" spans="1:10" x14ac:dyDescent="0.3">
      <c r="A5571" t="s">
        <v>19785</v>
      </c>
      <c r="B5571" t="s">
        <v>19792</v>
      </c>
      <c r="C5571" t="s">
        <v>19793</v>
      </c>
      <c r="D5571" t="s">
        <v>19794</v>
      </c>
      <c r="G5571">
        <f>COUNTIF(allstats!$C:$C,B5571)</f>
        <v>1</v>
      </c>
      <c r="H5571">
        <f>COUNTIF(allstats!$Q:$Q,B5571)</f>
        <v>1</v>
      </c>
      <c r="I5571">
        <f>IFERROR(VLOOKUP(B5571,allstats!$C:$I,7,0),"")</f>
        <v>1015</v>
      </c>
      <c r="J5571">
        <f>IFERROR(VLOOKUP(B5571,allstats!$C:$J,8,0),"")</f>
        <v>0</v>
      </c>
    </row>
    <row r="5572" spans="1:10" x14ac:dyDescent="0.3">
      <c r="A5572" t="s">
        <v>19795</v>
      </c>
      <c r="B5572" t="s">
        <v>19321</v>
      </c>
      <c r="C5572" t="s">
        <v>19796</v>
      </c>
      <c r="D5572" t="s">
        <v>19797</v>
      </c>
      <c r="G5572">
        <f>COUNTIF(allstats!$C:$C,B5572)</f>
        <v>0</v>
      </c>
      <c r="H5572">
        <f>COUNTIF(allstats!$Q:$Q,B5572)</f>
        <v>0</v>
      </c>
      <c r="I5572" t="str">
        <f>IFERROR(VLOOKUP(B5572,allstats!$C:$I,7,0),"")</f>
        <v/>
      </c>
      <c r="J5572" t="str">
        <f>IFERROR(VLOOKUP(B5572,allstats!$C:$J,8,0),"")</f>
        <v/>
      </c>
    </row>
    <row r="5573" spans="1:10" x14ac:dyDescent="0.3">
      <c r="A5573" t="s">
        <v>19798</v>
      </c>
      <c r="B5573" t="s">
        <v>19169</v>
      </c>
      <c r="C5573" t="s">
        <v>19799</v>
      </c>
      <c r="D5573" t="s">
        <v>19800</v>
      </c>
      <c r="G5573">
        <f>COUNTIF(allstats!$C:$C,B5573)</f>
        <v>0</v>
      </c>
      <c r="H5573">
        <f>COUNTIF(allstats!$Q:$Q,B5573)</f>
        <v>0</v>
      </c>
      <c r="I5573" t="str">
        <f>IFERROR(VLOOKUP(B5573,allstats!$C:$I,7,0),"")</f>
        <v/>
      </c>
      <c r="J5573" t="str">
        <f>IFERROR(VLOOKUP(B5573,allstats!$C:$J,8,0),"")</f>
        <v/>
      </c>
    </row>
    <row r="5574" spans="1:10" x14ac:dyDescent="0.3">
      <c r="A5574" t="s">
        <v>19798</v>
      </c>
      <c r="B5574" t="s">
        <v>19518</v>
      </c>
      <c r="C5574" t="s">
        <v>19801</v>
      </c>
      <c r="D5574" t="s">
        <v>19802</v>
      </c>
      <c r="G5574">
        <f>COUNTIF(allstats!$C:$C,B5574)</f>
        <v>0</v>
      </c>
      <c r="H5574">
        <f>COUNTIF(allstats!$Q:$Q,B5574)</f>
        <v>0</v>
      </c>
      <c r="I5574" t="str">
        <f>IFERROR(VLOOKUP(B5574,allstats!$C:$I,7,0),"")</f>
        <v/>
      </c>
      <c r="J5574" t="str">
        <f>IFERROR(VLOOKUP(B5574,allstats!$C:$J,8,0),"")</f>
        <v/>
      </c>
    </row>
    <row r="5575" spans="1:10" x14ac:dyDescent="0.3">
      <c r="A5575" t="s">
        <v>19798</v>
      </c>
      <c r="B5575" t="s">
        <v>17907</v>
      </c>
      <c r="C5575" t="s">
        <v>19803</v>
      </c>
      <c r="D5575" t="s">
        <v>19804</v>
      </c>
      <c r="G5575">
        <f>COUNTIF(allstats!$C:$C,B5575)</f>
        <v>0</v>
      </c>
      <c r="H5575">
        <f>COUNTIF(allstats!$Q:$Q,B5575)</f>
        <v>0</v>
      </c>
      <c r="I5575" t="str">
        <f>IFERROR(VLOOKUP(B5575,allstats!$C:$I,7,0),"")</f>
        <v/>
      </c>
      <c r="J5575" t="str">
        <f>IFERROR(VLOOKUP(B5575,allstats!$C:$J,8,0),"")</f>
        <v/>
      </c>
    </row>
    <row r="5576" spans="1:10" x14ac:dyDescent="0.3">
      <c r="A5576" t="s">
        <v>19798</v>
      </c>
      <c r="B5576" t="s">
        <v>19805</v>
      </c>
      <c r="C5576" t="s">
        <v>19806</v>
      </c>
      <c r="D5576" t="s">
        <v>19807</v>
      </c>
      <c r="G5576">
        <f>COUNTIF(allstats!$C:$C,B5576)</f>
        <v>0</v>
      </c>
      <c r="H5576">
        <f>COUNTIF(allstats!$Q:$Q,B5576)</f>
        <v>0</v>
      </c>
      <c r="I5576" t="str">
        <f>IFERROR(VLOOKUP(B5576,allstats!$C:$I,7,0),"")</f>
        <v/>
      </c>
      <c r="J5576" t="str">
        <f>IFERROR(VLOOKUP(B5576,allstats!$C:$J,8,0),"")</f>
        <v/>
      </c>
    </row>
    <row r="5577" spans="1:10" x14ac:dyDescent="0.3">
      <c r="A5577" t="s">
        <v>19808</v>
      </c>
      <c r="B5577" t="s">
        <v>19809</v>
      </c>
      <c r="C5577" t="s">
        <v>19810</v>
      </c>
      <c r="D5577" t="s">
        <v>19811</v>
      </c>
      <c r="G5577">
        <f>COUNTIF(allstats!$C:$C,B5577)</f>
        <v>0</v>
      </c>
      <c r="H5577">
        <f>COUNTIF(allstats!$Q:$Q,B5577)</f>
        <v>0</v>
      </c>
      <c r="I5577" t="str">
        <f>IFERROR(VLOOKUP(B5577,allstats!$C:$I,7,0),"")</f>
        <v/>
      </c>
      <c r="J5577" t="str">
        <f>IFERROR(VLOOKUP(B5577,allstats!$C:$J,8,0),"")</f>
        <v/>
      </c>
    </row>
    <row r="5578" spans="1:10" x14ac:dyDescent="0.3">
      <c r="A5578" t="s">
        <v>19808</v>
      </c>
      <c r="B5578" t="s">
        <v>19812</v>
      </c>
      <c r="C5578" t="s">
        <v>19813</v>
      </c>
      <c r="D5578" t="s">
        <v>19814</v>
      </c>
      <c r="G5578">
        <f>COUNTIF(allstats!$C:$C,B5578)</f>
        <v>0</v>
      </c>
      <c r="H5578">
        <f>COUNTIF(allstats!$Q:$Q,B5578)</f>
        <v>0</v>
      </c>
      <c r="I5578" t="str">
        <f>IFERROR(VLOOKUP(B5578,allstats!$C:$I,7,0),"")</f>
        <v/>
      </c>
      <c r="J5578" t="str">
        <f>IFERROR(VLOOKUP(B5578,allstats!$C:$J,8,0),"")</f>
        <v/>
      </c>
    </row>
    <row r="5579" spans="1:10" x14ac:dyDescent="0.3">
      <c r="A5579" t="s">
        <v>19808</v>
      </c>
      <c r="B5579" t="s">
        <v>19815</v>
      </c>
      <c r="C5579" t="s">
        <v>19816</v>
      </c>
      <c r="D5579" t="s">
        <v>19817</v>
      </c>
      <c r="G5579">
        <f>COUNTIF(allstats!$C:$C,B5579)</f>
        <v>0</v>
      </c>
      <c r="H5579">
        <f>COUNTIF(allstats!$Q:$Q,B5579)</f>
        <v>0</v>
      </c>
      <c r="I5579" t="str">
        <f>IFERROR(VLOOKUP(B5579,allstats!$C:$I,7,0),"")</f>
        <v/>
      </c>
      <c r="J5579" t="str">
        <f>IFERROR(VLOOKUP(B5579,allstats!$C:$J,8,0),"")</f>
        <v/>
      </c>
    </row>
    <row r="5580" spans="1:10" x14ac:dyDescent="0.3">
      <c r="A5580" t="s">
        <v>19808</v>
      </c>
      <c r="B5580" t="s">
        <v>19818</v>
      </c>
      <c r="C5580" t="s">
        <v>19819</v>
      </c>
      <c r="D5580" t="s">
        <v>19820</v>
      </c>
      <c r="G5580">
        <f>COUNTIF(allstats!$C:$C,B5580)</f>
        <v>0</v>
      </c>
      <c r="H5580">
        <f>COUNTIF(allstats!$Q:$Q,B5580)</f>
        <v>0</v>
      </c>
      <c r="I5580" t="str">
        <f>IFERROR(VLOOKUP(B5580,allstats!$C:$I,7,0),"")</f>
        <v/>
      </c>
      <c r="J5580" t="str">
        <f>IFERROR(VLOOKUP(B5580,allstats!$C:$J,8,0),"")</f>
        <v/>
      </c>
    </row>
    <row r="5581" spans="1:10" x14ac:dyDescent="0.3">
      <c r="A5581" t="s">
        <v>19808</v>
      </c>
      <c r="B5581" t="s">
        <v>19821</v>
      </c>
      <c r="C5581" t="s">
        <v>19822</v>
      </c>
      <c r="D5581" t="s">
        <v>19823</v>
      </c>
      <c r="G5581">
        <f>COUNTIF(allstats!$C:$C,B5581)</f>
        <v>0</v>
      </c>
      <c r="H5581">
        <f>COUNTIF(allstats!$Q:$Q,B5581)</f>
        <v>0</v>
      </c>
      <c r="I5581" t="str">
        <f>IFERROR(VLOOKUP(B5581,allstats!$C:$I,7,0),"")</f>
        <v/>
      </c>
      <c r="J5581" t="str">
        <f>IFERROR(VLOOKUP(B5581,allstats!$C:$J,8,0),"")</f>
        <v/>
      </c>
    </row>
    <row r="5582" spans="1:10" x14ac:dyDescent="0.3">
      <c r="A5582" t="s">
        <v>19808</v>
      </c>
      <c r="B5582" t="s">
        <v>19824</v>
      </c>
      <c r="C5582" t="s">
        <v>19825</v>
      </c>
      <c r="D5582" t="s">
        <v>19826</v>
      </c>
      <c r="G5582">
        <f>COUNTIF(allstats!$C:$C,B5582)</f>
        <v>0</v>
      </c>
      <c r="H5582">
        <f>COUNTIF(allstats!$Q:$Q,B5582)</f>
        <v>0</v>
      </c>
      <c r="I5582" t="str">
        <f>IFERROR(VLOOKUP(B5582,allstats!$C:$I,7,0),"")</f>
        <v/>
      </c>
      <c r="J5582" t="str">
        <f>IFERROR(VLOOKUP(B5582,allstats!$C:$J,8,0),"")</f>
        <v/>
      </c>
    </row>
    <row r="5583" spans="1:10" x14ac:dyDescent="0.3">
      <c r="A5583" t="s">
        <v>19808</v>
      </c>
      <c r="B5583" t="s">
        <v>19827</v>
      </c>
      <c r="C5583" t="s">
        <v>19828</v>
      </c>
      <c r="D5583" t="s">
        <v>19829</v>
      </c>
      <c r="G5583">
        <f>COUNTIF(allstats!$C:$C,B5583)</f>
        <v>0</v>
      </c>
      <c r="H5583">
        <f>COUNTIF(allstats!$Q:$Q,B5583)</f>
        <v>0</v>
      </c>
      <c r="I5583" t="str">
        <f>IFERROR(VLOOKUP(B5583,allstats!$C:$I,7,0),"")</f>
        <v/>
      </c>
      <c r="J5583" t="str">
        <f>IFERROR(VLOOKUP(B5583,allstats!$C:$J,8,0),"")</f>
        <v/>
      </c>
    </row>
    <row r="5584" spans="1:10" x14ac:dyDescent="0.3">
      <c r="A5584" t="s">
        <v>19808</v>
      </c>
      <c r="B5584" t="s">
        <v>19830</v>
      </c>
      <c r="C5584" t="s">
        <v>19831</v>
      </c>
      <c r="D5584" t="s">
        <v>19832</v>
      </c>
      <c r="G5584">
        <f>COUNTIF(allstats!$C:$C,B5584)</f>
        <v>0</v>
      </c>
      <c r="H5584">
        <f>COUNTIF(allstats!$Q:$Q,B5584)</f>
        <v>0</v>
      </c>
      <c r="I5584" t="str">
        <f>IFERROR(VLOOKUP(B5584,allstats!$C:$I,7,0),"")</f>
        <v/>
      </c>
      <c r="J5584" t="str">
        <f>IFERROR(VLOOKUP(B5584,allstats!$C:$J,8,0),"")</f>
        <v/>
      </c>
    </row>
    <row r="5585" spans="1:10" x14ac:dyDescent="0.3">
      <c r="A5585" t="s">
        <v>19808</v>
      </c>
      <c r="B5585" t="s">
        <v>19833</v>
      </c>
      <c r="C5585" t="s">
        <v>19834</v>
      </c>
      <c r="D5585" t="s">
        <v>19835</v>
      </c>
      <c r="G5585">
        <f>COUNTIF(allstats!$C:$C,B5585)</f>
        <v>2</v>
      </c>
      <c r="H5585">
        <f>COUNTIF(allstats!$Q:$Q,B5585)</f>
        <v>1</v>
      </c>
      <c r="I5585">
        <f>IFERROR(VLOOKUP(B5585,allstats!$C:$I,7,0),"")</f>
        <v>1113</v>
      </c>
      <c r="J5585">
        <f>IFERROR(VLOOKUP(B5585,allstats!$C:$J,8,0),"")</f>
        <v>0</v>
      </c>
    </row>
    <row r="5586" spans="1:10" x14ac:dyDescent="0.3">
      <c r="A5586" t="s">
        <v>19808</v>
      </c>
      <c r="B5586" t="s">
        <v>19836</v>
      </c>
      <c r="C5586" t="s">
        <v>19837</v>
      </c>
      <c r="D5586" t="s">
        <v>19838</v>
      </c>
      <c r="G5586">
        <f>COUNTIF(allstats!$C:$C,B5586)</f>
        <v>0</v>
      </c>
      <c r="H5586">
        <f>COUNTIF(allstats!$Q:$Q,B5586)</f>
        <v>0</v>
      </c>
      <c r="I5586" t="str">
        <f>IFERROR(VLOOKUP(B5586,allstats!$C:$I,7,0),"")</f>
        <v/>
      </c>
      <c r="J5586" t="str">
        <f>IFERROR(VLOOKUP(B5586,allstats!$C:$J,8,0),"")</f>
        <v/>
      </c>
    </row>
    <row r="5587" spans="1:10" x14ac:dyDescent="0.3">
      <c r="A5587" t="s">
        <v>19808</v>
      </c>
      <c r="B5587" t="s">
        <v>19839</v>
      </c>
      <c r="C5587" t="s">
        <v>19840</v>
      </c>
      <c r="D5587" t="s">
        <v>19841</v>
      </c>
      <c r="G5587">
        <f>COUNTIF(allstats!$C:$C,B5587)</f>
        <v>0</v>
      </c>
      <c r="H5587">
        <f>COUNTIF(allstats!$Q:$Q,B5587)</f>
        <v>0</v>
      </c>
      <c r="I5587" t="str">
        <f>IFERROR(VLOOKUP(B5587,allstats!$C:$I,7,0),"")</f>
        <v/>
      </c>
      <c r="J5587" t="str">
        <f>IFERROR(VLOOKUP(B5587,allstats!$C:$J,8,0),"")</f>
        <v/>
      </c>
    </row>
    <row r="5588" spans="1:10" x14ac:dyDescent="0.3">
      <c r="A5588" t="s">
        <v>19808</v>
      </c>
      <c r="B5588" t="s">
        <v>19839</v>
      </c>
      <c r="C5588" t="s">
        <v>19842</v>
      </c>
      <c r="D5588" t="s">
        <v>19843</v>
      </c>
      <c r="G5588">
        <f>COUNTIF(allstats!$C:$C,B5588)</f>
        <v>0</v>
      </c>
      <c r="H5588">
        <f>COUNTIF(allstats!$Q:$Q,B5588)</f>
        <v>0</v>
      </c>
      <c r="I5588" t="str">
        <f>IFERROR(VLOOKUP(B5588,allstats!$C:$I,7,0),"")</f>
        <v/>
      </c>
      <c r="J5588" t="str">
        <f>IFERROR(VLOOKUP(B5588,allstats!$C:$J,8,0),"")</f>
        <v/>
      </c>
    </row>
    <row r="5589" spans="1:10" x14ac:dyDescent="0.3">
      <c r="A5589" t="s">
        <v>19808</v>
      </c>
      <c r="B5589" t="s">
        <v>19844</v>
      </c>
      <c r="C5589" t="s">
        <v>19845</v>
      </c>
      <c r="D5589" t="s">
        <v>19846</v>
      </c>
      <c r="G5589">
        <f>COUNTIF(allstats!$C:$C,B5589)</f>
        <v>0</v>
      </c>
      <c r="H5589">
        <f>COUNTIF(allstats!$Q:$Q,B5589)</f>
        <v>0</v>
      </c>
      <c r="I5589" t="str">
        <f>IFERROR(VLOOKUP(B5589,allstats!$C:$I,7,0),"")</f>
        <v/>
      </c>
      <c r="J5589" t="str">
        <f>IFERROR(VLOOKUP(B5589,allstats!$C:$J,8,0),"")</f>
        <v/>
      </c>
    </row>
    <row r="5590" spans="1:10" x14ac:dyDescent="0.3">
      <c r="A5590" t="s">
        <v>19808</v>
      </c>
      <c r="B5590" t="s">
        <v>19847</v>
      </c>
      <c r="C5590" t="s">
        <v>19848</v>
      </c>
      <c r="D5590" t="s">
        <v>19849</v>
      </c>
      <c r="G5590">
        <f>COUNTIF(allstats!$C:$C,B5590)</f>
        <v>0</v>
      </c>
      <c r="H5590">
        <f>COUNTIF(allstats!$Q:$Q,B5590)</f>
        <v>0</v>
      </c>
      <c r="I5590" t="str">
        <f>IFERROR(VLOOKUP(B5590,allstats!$C:$I,7,0),"")</f>
        <v/>
      </c>
      <c r="J5590" t="str">
        <f>IFERROR(VLOOKUP(B5590,allstats!$C:$J,8,0),"")</f>
        <v/>
      </c>
    </row>
    <row r="5591" spans="1:10" x14ac:dyDescent="0.3">
      <c r="A5591" t="s">
        <v>19808</v>
      </c>
      <c r="B5591" t="s">
        <v>19850</v>
      </c>
      <c r="C5591" t="s">
        <v>19851</v>
      </c>
      <c r="D5591" t="s">
        <v>19852</v>
      </c>
      <c r="G5591">
        <f>COUNTIF(allstats!$C:$C,B5591)</f>
        <v>0</v>
      </c>
      <c r="H5591">
        <f>COUNTIF(allstats!$Q:$Q,B5591)</f>
        <v>0</v>
      </c>
      <c r="I5591" t="str">
        <f>IFERROR(VLOOKUP(B5591,allstats!$C:$I,7,0),"")</f>
        <v/>
      </c>
      <c r="J5591" t="str">
        <f>IFERROR(VLOOKUP(B5591,allstats!$C:$J,8,0),"")</f>
        <v/>
      </c>
    </row>
    <row r="5592" spans="1:10" x14ac:dyDescent="0.3">
      <c r="A5592" t="s">
        <v>19808</v>
      </c>
      <c r="B5592" t="s">
        <v>19853</v>
      </c>
      <c r="C5592" t="s">
        <v>19854</v>
      </c>
      <c r="D5592" t="s">
        <v>19855</v>
      </c>
      <c r="G5592">
        <f>COUNTIF(allstats!$C:$C,B5592)</f>
        <v>0</v>
      </c>
      <c r="H5592">
        <f>COUNTIF(allstats!$Q:$Q,B5592)</f>
        <v>0</v>
      </c>
      <c r="I5592" t="str">
        <f>IFERROR(VLOOKUP(B5592,allstats!$C:$I,7,0),"")</f>
        <v/>
      </c>
      <c r="J5592" t="str">
        <f>IFERROR(VLOOKUP(B5592,allstats!$C:$J,8,0),"")</f>
        <v/>
      </c>
    </row>
    <row r="5593" spans="1:10" x14ac:dyDescent="0.3">
      <c r="A5593" t="s">
        <v>19808</v>
      </c>
      <c r="B5593" t="s">
        <v>19856</v>
      </c>
      <c r="C5593" t="s">
        <v>19857</v>
      </c>
      <c r="D5593" t="s">
        <v>19858</v>
      </c>
      <c r="G5593">
        <f>COUNTIF(allstats!$C:$C,B5593)</f>
        <v>0</v>
      </c>
      <c r="H5593">
        <f>COUNTIF(allstats!$Q:$Q,B5593)</f>
        <v>0</v>
      </c>
      <c r="I5593" t="str">
        <f>IFERROR(VLOOKUP(B5593,allstats!$C:$I,7,0),"")</f>
        <v/>
      </c>
      <c r="J5593" t="str">
        <f>IFERROR(VLOOKUP(B5593,allstats!$C:$J,8,0),"")</f>
        <v/>
      </c>
    </row>
    <row r="5594" spans="1:10" x14ac:dyDescent="0.3">
      <c r="A5594" t="s">
        <v>19808</v>
      </c>
      <c r="B5594" t="s">
        <v>19859</v>
      </c>
      <c r="C5594" t="s">
        <v>19860</v>
      </c>
      <c r="D5594" t="s">
        <v>19861</v>
      </c>
      <c r="G5594">
        <f>COUNTIF(allstats!$C:$C,B5594)</f>
        <v>0</v>
      </c>
      <c r="H5594">
        <f>COUNTIF(allstats!$Q:$Q,B5594)</f>
        <v>0</v>
      </c>
      <c r="I5594" t="str">
        <f>IFERROR(VLOOKUP(B5594,allstats!$C:$I,7,0),"")</f>
        <v/>
      </c>
      <c r="J5594" t="str">
        <f>IFERROR(VLOOKUP(B5594,allstats!$C:$J,8,0),"")</f>
        <v/>
      </c>
    </row>
    <row r="5595" spans="1:10" x14ac:dyDescent="0.3">
      <c r="A5595" t="s">
        <v>19808</v>
      </c>
      <c r="B5595" t="s">
        <v>19862</v>
      </c>
      <c r="C5595" t="s">
        <v>19863</v>
      </c>
      <c r="D5595" t="s">
        <v>19864</v>
      </c>
      <c r="G5595">
        <f>COUNTIF(allstats!$C:$C,B5595)</f>
        <v>0</v>
      </c>
      <c r="H5595">
        <f>COUNTIF(allstats!$Q:$Q,B5595)</f>
        <v>0</v>
      </c>
      <c r="I5595" t="str">
        <f>IFERROR(VLOOKUP(B5595,allstats!$C:$I,7,0),"")</f>
        <v/>
      </c>
      <c r="J5595" t="str">
        <f>IFERROR(VLOOKUP(B5595,allstats!$C:$J,8,0),"")</f>
        <v/>
      </c>
    </row>
    <row r="5596" spans="1:10" x14ac:dyDescent="0.3">
      <c r="A5596" t="s">
        <v>19808</v>
      </c>
      <c r="B5596" t="s">
        <v>19865</v>
      </c>
      <c r="C5596" t="s">
        <v>19866</v>
      </c>
      <c r="D5596" t="s">
        <v>19867</v>
      </c>
      <c r="G5596">
        <f>COUNTIF(allstats!$C:$C,B5596)</f>
        <v>0</v>
      </c>
      <c r="H5596">
        <f>COUNTIF(allstats!$Q:$Q,B5596)</f>
        <v>0</v>
      </c>
      <c r="I5596" t="str">
        <f>IFERROR(VLOOKUP(B5596,allstats!$C:$I,7,0),"")</f>
        <v/>
      </c>
      <c r="J5596" t="str">
        <f>IFERROR(VLOOKUP(B5596,allstats!$C:$J,8,0),"")</f>
        <v/>
      </c>
    </row>
    <row r="5597" spans="1:10" x14ac:dyDescent="0.3">
      <c r="A5597" t="s">
        <v>19808</v>
      </c>
      <c r="B5597" t="s">
        <v>19868</v>
      </c>
      <c r="C5597" t="s">
        <v>19869</v>
      </c>
      <c r="D5597" t="s">
        <v>19870</v>
      </c>
      <c r="G5597">
        <f>COUNTIF(allstats!$C:$C,B5597)</f>
        <v>0</v>
      </c>
      <c r="H5597">
        <f>COUNTIF(allstats!$Q:$Q,B5597)</f>
        <v>0</v>
      </c>
      <c r="I5597" t="str">
        <f>IFERROR(VLOOKUP(B5597,allstats!$C:$I,7,0),"")</f>
        <v/>
      </c>
      <c r="J5597" t="str">
        <f>IFERROR(VLOOKUP(B5597,allstats!$C:$J,8,0),"")</f>
        <v/>
      </c>
    </row>
    <row r="5598" spans="1:10" x14ac:dyDescent="0.3">
      <c r="A5598" t="s">
        <v>19808</v>
      </c>
      <c r="B5598" t="s">
        <v>19871</v>
      </c>
      <c r="C5598" t="s">
        <v>19872</v>
      </c>
      <c r="D5598" t="s">
        <v>19873</v>
      </c>
      <c r="G5598">
        <f>COUNTIF(allstats!$C:$C,B5598)</f>
        <v>0</v>
      </c>
      <c r="H5598">
        <f>COUNTIF(allstats!$Q:$Q,B5598)</f>
        <v>0</v>
      </c>
      <c r="I5598" t="str">
        <f>IFERROR(VLOOKUP(B5598,allstats!$C:$I,7,0),"")</f>
        <v/>
      </c>
      <c r="J5598" t="str">
        <f>IFERROR(VLOOKUP(B5598,allstats!$C:$J,8,0),"")</f>
        <v/>
      </c>
    </row>
    <row r="5599" spans="1:10" x14ac:dyDescent="0.3">
      <c r="A5599" t="s">
        <v>19808</v>
      </c>
      <c r="B5599" t="s">
        <v>19874</v>
      </c>
      <c r="C5599" t="s">
        <v>19875</v>
      </c>
      <c r="D5599" t="s">
        <v>19876</v>
      </c>
      <c r="G5599">
        <f>COUNTIF(allstats!$C:$C,B5599)</f>
        <v>0</v>
      </c>
      <c r="H5599">
        <f>COUNTIF(allstats!$Q:$Q,B5599)</f>
        <v>0</v>
      </c>
      <c r="I5599" t="str">
        <f>IFERROR(VLOOKUP(B5599,allstats!$C:$I,7,0),"")</f>
        <v/>
      </c>
      <c r="J5599" t="str">
        <f>IFERROR(VLOOKUP(B5599,allstats!$C:$J,8,0),"")</f>
        <v/>
      </c>
    </row>
    <row r="5600" spans="1:10" x14ac:dyDescent="0.3">
      <c r="A5600" t="s">
        <v>19808</v>
      </c>
      <c r="B5600" t="s">
        <v>19877</v>
      </c>
      <c r="C5600" t="s">
        <v>19878</v>
      </c>
      <c r="D5600" t="s">
        <v>19879</v>
      </c>
      <c r="G5600">
        <f>COUNTIF(allstats!$C:$C,B5600)</f>
        <v>0</v>
      </c>
      <c r="H5600">
        <f>COUNTIF(allstats!$Q:$Q,B5600)</f>
        <v>0</v>
      </c>
      <c r="I5600" t="str">
        <f>IFERROR(VLOOKUP(B5600,allstats!$C:$I,7,0),"")</f>
        <v/>
      </c>
      <c r="J5600" t="str">
        <f>IFERROR(VLOOKUP(B5600,allstats!$C:$J,8,0),"")</f>
        <v/>
      </c>
    </row>
    <row r="5601" spans="1:10" x14ac:dyDescent="0.3">
      <c r="A5601" t="s">
        <v>19808</v>
      </c>
      <c r="B5601" t="s">
        <v>19880</v>
      </c>
      <c r="C5601" t="s">
        <v>19881</v>
      </c>
      <c r="D5601" t="s">
        <v>19882</v>
      </c>
      <c r="G5601">
        <f>COUNTIF(allstats!$C:$C,B5601)</f>
        <v>0</v>
      </c>
      <c r="H5601">
        <f>COUNTIF(allstats!$Q:$Q,B5601)</f>
        <v>0</v>
      </c>
      <c r="I5601" t="str">
        <f>IFERROR(VLOOKUP(B5601,allstats!$C:$I,7,0),"")</f>
        <v/>
      </c>
      <c r="J5601" t="str">
        <f>IFERROR(VLOOKUP(B5601,allstats!$C:$J,8,0),"")</f>
        <v/>
      </c>
    </row>
    <row r="5602" spans="1:10" x14ac:dyDescent="0.3">
      <c r="A5602" t="s">
        <v>19808</v>
      </c>
      <c r="B5602" t="s">
        <v>19883</v>
      </c>
      <c r="C5602" t="s">
        <v>19884</v>
      </c>
      <c r="D5602" t="s">
        <v>19885</v>
      </c>
      <c r="G5602">
        <f>COUNTIF(allstats!$C:$C,B5602)</f>
        <v>0</v>
      </c>
      <c r="H5602">
        <f>COUNTIF(allstats!$Q:$Q,B5602)</f>
        <v>0</v>
      </c>
      <c r="I5602" t="str">
        <f>IFERROR(VLOOKUP(B5602,allstats!$C:$I,7,0),"")</f>
        <v/>
      </c>
      <c r="J5602" t="str">
        <f>IFERROR(VLOOKUP(B5602,allstats!$C:$J,8,0),"")</f>
        <v/>
      </c>
    </row>
    <row r="5603" spans="1:10" x14ac:dyDescent="0.3">
      <c r="A5603" t="s">
        <v>19808</v>
      </c>
      <c r="B5603" t="s">
        <v>19886</v>
      </c>
      <c r="C5603" t="s">
        <v>19887</v>
      </c>
      <c r="D5603" t="s">
        <v>19888</v>
      </c>
      <c r="G5603">
        <f>COUNTIF(allstats!$C:$C,B5603)</f>
        <v>0</v>
      </c>
      <c r="H5603">
        <f>COUNTIF(allstats!$Q:$Q,B5603)</f>
        <v>0</v>
      </c>
      <c r="I5603" t="str">
        <f>IFERROR(VLOOKUP(B5603,allstats!$C:$I,7,0),"")</f>
        <v/>
      </c>
      <c r="J5603" t="str">
        <f>IFERROR(VLOOKUP(B5603,allstats!$C:$J,8,0),"")</f>
        <v/>
      </c>
    </row>
    <row r="5604" spans="1:10" x14ac:dyDescent="0.3">
      <c r="A5604" t="s">
        <v>19808</v>
      </c>
      <c r="B5604" t="s">
        <v>19889</v>
      </c>
      <c r="C5604" t="s">
        <v>19890</v>
      </c>
      <c r="D5604" t="s">
        <v>19891</v>
      </c>
      <c r="G5604">
        <f>COUNTIF(allstats!$C:$C,B5604)</f>
        <v>0</v>
      </c>
      <c r="H5604">
        <f>COUNTIF(allstats!$Q:$Q,B5604)</f>
        <v>0</v>
      </c>
      <c r="I5604" t="str">
        <f>IFERROR(VLOOKUP(B5604,allstats!$C:$I,7,0),"")</f>
        <v/>
      </c>
      <c r="J5604" t="str">
        <f>IFERROR(VLOOKUP(B5604,allstats!$C:$J,8,0),"")</f>
        <v/>
      </c>
    </row>
    <row r="5605" spans="1:10" x14ac:dyDescent="0.3">
      <c r="A5605" t="s">
        <v>19808</v>
      </c>
      <c r="B5605" t="s">
        <v>19892</v>
      </c>
      <c r="C5605" t="s">
        <v>19893</v>
      </c>
      <c r="D5605" t="s">
        <v>19894</v>
      </c>
      <c r="G5605">
        <f>COUNTIF(allstats!$C:$C,B5605)</f>
        <v>0</v>
      </c>
      <c r="H5605">
        <f>COUNTIF(allstats!$Q:$Q,B5605)</f>
        <v>0</v>
      </c>
      <c r="I5605" t="str">
        <f>IFERROR(VLOOKUP(B5605,allstats!$C:$I,7,0),"")</f>
        <v/>
      </c>
      <c r="J5605" t="str">
        <f>IFERROR(VLOOKUP(B5605,allstats!$C:$J,8,0),"")</f>
        <v/>
      </c>
    </row>
    <row r="5606" spans="1:10" x14ac:dyDescent="0.3">
      <c r="A5606" t="s">
        <v>19808</v>
      </c>
      <c r="B5606" t="s">
        <v>19895</v>
      </c>
      <c r="C5606" t="s">
        <v>19896</v>
      </c>
      <c r="D5606" t="s">
        <v>19897</v>
      </c>
      <c r="G5606">
        <f>COUNTIF(allstats!$C:$C,B5606)</f>
        <v>0</v>
      </c>
      <c r="H5606">
        <f>COUNTIF(allstats!$Q:$Q,B5606)</f>
        <v>0</v>
      </c>
      <c r="I5606" t="str">
        <f>IFERROR(VLOOKUP(B5606,allstats!$C:$I,7,0),"")</f>
        <v/>
      </c>
      <c r="J5606" t="str">
        <f>IFERROR(VLOOKUP(B5606,allstats!$C:$J,8,0),"")</f>
        <v/>
      </c>
    </row>
    <row r="5607" spans="1:10" x14ac:dyDescent="0.3">
      <c r="A5607" t="s">
        <v>19808</v>
      </c>
      <c r="B5607" t="s">
        <v>19898</v>
      </c>
      <c r="C5607" t="s">
        <v>19899</v>
      </c>
      <c r="D5607" t="s">
        <v>19900</v>
      </c>
      <c r="G5607">
        <f>COUNTIF(allstats!$C:$C,B5607)</f>
        <v>0</v>
      </c>
      <c r="H5607">
        <f>COUNTIF(allstats!$Q:$Q,B5607)</f>
        <v>0</v>
      </c>
      <c r="I5607" t="str">
        <f>IFERROR(VLOOKUP(B5607,allstats!$C:$I,7,0),"")</f>
        <v/>
      </c>
      <c r="J5607" t="str">
        <f>IFERROR(VLOOKUP(B5607,allstats!$C:$J,8,0),"")</f>
        <v/>
      </c>
    </row>
    <row r="5608" spans="1:10" x14ac:dyDescent="0.3">
      <c r="A5608" t="s">
        <v>19808</v>
      </c>
      <c r="B5608" t="s">
        <v>19901</v>
      </c>
      <c r="C5608" t="s">
        <v>19902</v>
      </c>
      <c r="D5608" t="s">
        <v>19903</v>
      </c>
      <c r="G5608">
        <f>COUNTIF(allstats!$C:$C,B5608)</f>
        <v>0</v>
      </c>
      <c r="H5608">
        <f>COUNTIF(allstats!$Q:$Q,B5608)</f>
        <v>0</v>
      </c>
      <c r="I5608" t="str">
        <f>IFERROR(VLOOKUP(B5608,allstats!$C:$I,7,0),"")</f>
        <v/>
      </c>
      <c r="J5608" t="str">
        <f>IFERROR(VLOOKUP(B5608,allstats!$C:$J,8,0),"")</f>
        <v/>
      </c>
    </row>
    <row r="5609" spans="1:10" x14ac:dyDescent="0.3">
      <c r="A5609" t="s">
        <v>19808</v>
      </c>
      <c r="B5609" t="s">
        <v>19904</v>
      </c>
      <c r="C5609" t="s">
        <v>19905</v>
      </c>
      <c r="D5609" t="s">
        <v>19906</v>
      </c>
      <c r="G5609">
        <f>COUNTIF(allstats!$C:$C,B5609)</f>
        <v>0</v>
      </c>
      <c r="H5609">
        <f>COUNTIF(allstats!$Q:$Q,B5609)</f>
        <v>0</v>
      </c>
      <c r="I5609" t="str">
        <f>IFERROR(VLOOKUP(B5609,allstats!$C:$I,7,0),"")</f>
        <v/>
      </c>
      <c r="J5609" t="str">
        <f>IFERROR(VLOOKUP(B5609,allstats!$C:$J,8,0),"")</f>
        <v/>
      </c>
    </row>
    <row r="5610" spans="1:10" x14ac:dyDescent="0.3">
      <c r="A5610" t="s">
        <v>19808</v>
      </c>
      <c r="B5610" t="s">
        <v>19907</v>
      </c>
      <c r="C5610" t="s">
        <v>19908</v>
      </c>
      <c r="D5610" t="s">
        <v>19909</v>
      </c>
      <c r="G5610">
        <f>COUNTIF(allstats!$C:$C,B5610)</f>
        <v>0</v>
      </c>
      <c r="H5610">
        <f>COUNTIF(allstats!$Q:$Q,B5610)</f>
        <v>0</v>
      </c>
      <c r="I5610" t="str">
        <f>IFERROR(VLOOKUP(B5610,allstats!$C:$I,7,0),"")</f>
        <v/>
      </c>
      <c r="J5610" t="str">
        <f>IFERROR(VLOOKUP(B5610,allstats!$C:$J,8,0),"")</f>
        <v/>
      </c>
    </row>
    <row r="5611" spans="1:10" x14ac:dyDescent="0.3">
      <c r="A5611" t="s">
        <v>19808</v>
      </c>
      <c r="B5611" t="s">
        <v>19910</v>
      </c>
      <c r="C5611" t="s">
        <v>19911</v>
      </c>
      <c r="D5611" t="s">
        <v>19912</v>
      </c>
      <c r="G5611">
        <f>COUNTIF(allstats!$C:$C,B5611)</f>
        <v>0</v>
      </c>
      <c r="H5611">
        <f>COUNTIF(allstats!$Q:$Q,B5611)</f>
        <v>0</v>
      </c>
      <c r="I5611" t="str">
        <f>IFERROR(VLOOKUP(B5611,allstats!$C:$I,7,0),"")</f>
        <v/>
      </c>
      <c r="J5611" t="str">
        <f>IFERROR(VLOOKUP(B5611,allstats!$C:$J,8,0),"")</f>
        <v/>
      </c>
    </row>
    <row r="5612" spans="1:10" x14ac:dyDescent="0.3">
      <c r="A5612" t="s">
        <v>19808</v>
      </c>
      <c r="B5612" t="s">
        <v>19913</v>
      </c>
      <c r="C5612" t="s">
        <v>19914</v>
      </c>
      <c r="D5612" t="s">
        <v>19915</v>
      </c>
      <c r="G5612">
        <f>COUNTIF(allstats!$C:$C,B5612)</f>
        <v>0</v>
      </c>
      <c r="H5612">
        <f>COUNTIF(allstats!$Q:$Q,B5612)</f>
        <v>0</v>
      </c>
      <c r="I5612" t="str">
        <f>IFERROR(VLOOKUP(B5612,allstats!$C:$I,7,0),"")</f>
        <v/>
      </c>
      <c r="J5612" t="str">
        <f>IFERROR(VLOOKUP(B5612,allstats!$C:$J,8,0),"")</f>
        <v/>
      </c>
    </row>
    <row r="5613" spans="1:10" x14ac:dyDescent="0.3">
      <c r="A5613" t="s">
        <v>19808</v>
      </c>
      <c r="B5613" t="s">
        <v>19916</v>
      </c>
      <c r="C5613" t="s">
        <v>19917</v>
      </c>
      <c r="D5613" t="s">
        <v>19918</v>
      </c>
      <c r="G5613">
        <f>COUNTIF(allstats!$C:$C,B5613)</f>
        <v>0</v>
      </c>
      <c r="H5613">
        <f>COUNTIF(allstats!$Q:$Q,B5613)</f>
        <v>0</v>
      </c>
      <c r="I5613" t="str">
        <f>IFERROR(VLOOKUP(B5613,allstats!$C:$I,7,0),"")</f>
        <v/>
      </c>
      <c r="J5613" t="str">
        <f>IFERROR(VLOOKUP(B5613,allstats!$C:$J,8,0),"")</f>
        <v/>
      </c>
    </row>
    <row r="5614" spans="1:10" x14ac:dyDescent="0.3">
      <c r="A5614" t="s">
        <v>19808</v>
      </c>
      <c r="B5614" t="s">
        <v>19919</v>
      </c>
      <c r="C5614" t="s">
        <v>19920</v>
      </c>
      <c r="D5614" t="s">
        <v>19921</v>
      </c>
      <c r="G5614">
        <f>COUNTIF(allstats!$C:$C,B5614)</f>
        <v>0</v>
      </c>
      <c r="H5614">
        <f>COUNTIF(allstats!$Q:$Q,B5614)</f>
        <v>0</v>
      </c>
      <c r="I5614" t="str">
        <f>IFERROR(VLOOKUP(B5614,allstats!$C:$I,7,0),"")</f>
        <v/>
      </c>
      <c r="J5614" t="str">
        <f>IFERROR(VLOOKUP(B5614,allstats!$C:$J,8,0),"")</f>
        <v/>
      </c>
    </row>
    <row r="5615" spans="1:10" x14ac:dyDescent="0.3">
      <c r="A5615" t="s">
        <v>19808</v>
      </c>
      <c r="B5615" t="s">
        <v>19922</v>
      </c>
      <c r="C5615" t="s">
        <v>19923</v>
      </c>
      <c r="D5615" t="s">
        <v>19924</v>
      </c>
      <c r="G5615">
        <f>COUNTIF(allstats!$C:$C,B5615)</f>
        <v>0</v>
      </c>
      <c r="H5615">
        <f>COUNTIF(allstats!$Q:$Q,B5615)</f>
        <v>0</v>
      </c>
      <c r="I5615" t="str">
        <f>IFERROR(VLOOKUP(B5615,allstats!$C:$I,7,0),"")</f>
        <v/>
      </c>
      <c r="J5615" t="str">
        <f>IFERROR(VLOOKUP(B5615,allstats!$C:$J,8,0),"")</f>
        <v/>
      </c>
    </row>
    <row r="5616" spans="1:10" x14ac:dyDescent="0.3">
      <c r="A5616" t="s">
        <v>19808</v>
      </c>
      <c r="B5616" t="s">
        <v>19925</v>
      </c>
      <c r="C5616" t="s">
        <v>19926</v>
      </c>
      <c r="D5616" t="s">
        <v>19927</v>
      </c>
      <c r="G5616">
        <f>COUNTIF(allstats!$C:$C,B5616)</f>
        <v>0</v>
      </c>
      <c r="H5616">
        <f>COUNTIF(allstats!$Q:$Q,B5616)</f>
        <v>0</v>
      </c>
      <c r="I5616" t="str">
        <f>IFERROR(VLOOKUP(B5616,allstats!$C:$I,7,0),"")</f>
        <v/>
      </c>
      <c r="J5616" t="str">
        <f>IFERROR(VLOOKUP(B5616,allstats!$C:$J,8,0),"")</f>
        <v/>
      </c>
    </row>
    <row r="5617" spans="1:10" x14ac:dyDescent="0.3">
      <c r="A5617" t="s">
        <v>19808</v>
      </c>
      <c r="B5617" t="s">
        <v>19928</v>
      </c>
      <c r="C5617" t="s">
        <v>19929</v>
      </c>
      <c r="D5617" t="s">
        <v>19930</v>
      </c>
      <c r="G5617">
        <f>COUNTIF(allstats!$C:$C,B5617)</f>
        <v>0</v>
      </c>
      <c r="H5617">
        <f>COUNTIF(allstats!$Q:$Q,B5617)</f>
        <v>0</v>
      </c>
      <c r="I5617" t="str">
        <f>IFERROR(VLOOKUP(B5617,allstats!$C:$I,7,0),"")</f>
        <v/>
      </c>
      <c r="J5617" t="str">
        <f>IFERROR(VLOOKUP(B5617,allstats!$C:$J,8,0),"")</f>
        <v/>
      </c>
    </row>
    <row r="5618" spans="1:10" x14ac:dyDescent="0.3">
      <c r="A5618" t="s">
        <v>19808</v>
      </c>
      <c r="B5618" t="s">
        <v>19931</v>
      </c>
      <c r="C5618" t="s">
        <v>19932</v>
      </c>
      <c r="D5618" t="s">
        <v>19933</v>
      </c>
      <c r="G5618">
        <f>COUNTIF(allstats!$C:$C,B5618)</f>
        <v>0</v>
      </c>
      <c r="H5618">
        <f>COUNTIF(allstats!$Q:$Q,B5618)</f>
        <v>0</v>
      </c>
      <c r="I5618" t="str">
        <f>IFERROR(VLOOKUP(B5618,allstats!$C:$I,7,0),"")</f>
        <v/>
      </c>
      <c r="J5618" t="str">
        <f>IFERROR(VLOOKUP(B5618,allstats!$C:$J,8,0),"")</f>
        <v/>
      </c>
    </row>
    <row r="5619" spans="1:10" x14ac:dyDescent="0.3">
      <c r="A5619" t="s">
        <v>19808</v>
      </c>
      <c r="B5619" t="s">
        <v>19934</v>
      </c>
      <c r="C5619" t="s">
        <v>19935</v>
      </c>
      <c r="D5619" t="s">
        <v>19936</v>
      </c>
      <c r="G5619">
        <f>COUNTIF(allstats!$C:$C,B5619)</f>
        <v>0</v>
      </c>
      <c r="H5619">
        <f>COUNTIF(allstats!$Q:$Q,B5619)</f>
        <v>0</v>
      </c>
      <c r="I5619" t="str">
        <f>IFERROR(VLOOKUP(B5619,allstats!$C:$I,7,0),"")</f>
        <v/>
      </c>
      <c r="J5619" t="str">
        <f>IFERROR(VLOOKUP(B5619,allstats!$C:$J,8,0),"")</f>
        <v/>
      </c>
    </row>
    <row r="5620" spans="1:10" x14ac:dyDescent="0.3">
      <c r="A5620" t="s">
        <v>19808</v>
      </c>
      <c r="B5620" t="s">
        <v>19937</v>
      </c>
      <c r="C5620" t="s">
        <v>19938</v>
      </c>
      <c r="D5620" t="s">
        <v>19939</v>
      </c>
      <c r="G5620">
        <f>COUNTIF(allstats!$C:$C,B5620)</f>
        <v>0</v>
      </c>
      <c r="H5620">
        <f>COUNTIF(allstats!$Q:$Q,B5620)</f>
        <v>0</v>
      </c>
      <c r="I5620" t="str">
        <f>IFERROR(VLOOKUP(B5620,allstats!$C:$I,7,0),"")</f>
        <v/>
      </c>
      <c r="J5620" t="str">
        <f>IFERROR(VLOOKUP(B5620,allstats!$C:$J,8,0),"")</f>
        <v/>
      </c>
    </row>
    <row r="5621" spans="1:10" x14ac:dyDescent="0.3">
      <c r="A5621" t="s">
        <v>19808</v>
      </c>
      <c r="B5621" t="s">
        <v>19940</v>
      </c>
      <c r="C5621" t="s">
        <v>19941</v>
      </c>
      <c r="D5621" t="s">
        <v>19942</v>
      </c>
      <c r="G5621">
        <f>COUNTIF(allstats!$C:$C,B5621)</f>
        <v>0</v>
      </c>
      <c r="H5621">
        <f>COUNTIF(allstats!$Q:$Q,B5621)</f>
        <v>0</v>
      </c>
      <c r="I5621" t="str">
        <f>IFERROR(VLOOKUP(B5621,allstats!$C:$I,7,0),"")</f>
        <v/>
      </c>
      <c r="J5621" t="str">
        <f>IFERROR(VLOOKUP(B5621,allstats!$C:$J,8,0),"")</f>
        <v/>
      </c>
    </row>
    <row r="5622" spans="1:10" x14ac:dyDescent="0.3">
      <c r="A5622" t="s">
        <v>19808</v>
      </c>
      <c r="B5622" t="s">
        <v>19943</v>
      </c>
      <c r="C5622" t="s">
        <v>19944</v>
      </c>
      <c r="D5622" t="s">
        <v>19945</v>
      </c>
      <c r="G5622">
        <f>COUNTIF(allstats!$C:$C,B5622)</f>
        <v>0</v>
      </c>
      <c r="H5622">
        <f>COUNTIF(allstats!$Q:$Q,B5622)</f>
        <v>0</v>
      </c>
      <c r="I5622" t="str">
        <f>IFERROR(VLOOKUP(B5622,allstats!$C:$I,7,0),"")</f>
        <v/>
      </c>
      <c r="J5622" t="str">
        <f>IFERROR(VLOOKUP(B5622,allstats!$C:$J,8,0),"")</f>
        <v/>
      </c>
    </row>
    <row r="5623" spans="1:10" x14ac:dyDescent="0.3">
      <c r="A5623" t="s">
        <v>19808</v>
      </c>
      <c r="B5623" t="s">
        <v>5785</v>
      </c>
      <c r="C5623" t="s">
        <v>19946</v>
      </c>
      <c r="D5623" t="s">
        <v>19947</v>
      </c>
      <c r="G5623">
        <f>COUNTIF(allstats!$C:$C,B5623)</f>
        <v>0</v>
      </c>
      <c r="H5623">
        <f>COUNTIF(allstats!$Q:$Q,B5623)</f>
        <v>0</v>
      </c>
      <c r="I5623" t="str">
        <f>IFERROR(VLOOKUP(B5623,allstats!$C:$I,7,0),"")</f>
        <v/>
      </c>
      <c r="J5623" t="str">
        <f>IFERROR(VLOOKUP(B5623,allstats!$C:$J,8,0),"")</f>
        <v/>
      </c>
    </row>
    <row r="5624" spans="1:10" x14ac:dyDescent="0.3">
      <c r="A5624" t="s">
        <v>19808</v>
      </c>
      <c r="B5624" t="s">
        <v>19948</v>
      </c>
      <c r="C5624" t="s">
        <v>19949</v>
      </c>
      <c r="D5624" t="s">
        <v>19950</v>
      </c>
      <c r="G5624">
        <f>COUNTIF(allstats!$C:$C,B5624)</f>
        <v>0</v>
      </c>
      <c r="H5624">
        <f>COUNTIF(allstats!$Q:$Q,B5624)</f>
        <v>0</v>
      </c>
      <c r="I5624" t="str">
        <f>IFERROR(VLOOKUP(B5624,allstats!$C:$I,7,0),"")</f>
        <v/>
      </c>
      <c r="J5624" t="str">
        <f>IFERROR(VLOOKUP(B5624,allstats!$C:$J,8,0),"")</f>
        <v/>
      </c>
    </row>
    <row r="5625" spans="1:10" x14ac:dyDescent="0.3">
      <c r="A5625" t="s">
        <v>19808</v>
      </c>
      <c r="B5625" t="s">
        <v>19951</v>
      </c>
      <c r="C5625" t="s">
        <v>19952</v>
      </c>
      <c r="D5625" t="s">
        <v>19953</v>
      </c>
      <c r="G5625">
        <f>COUNTIF(allstats!$C:$C,B5625)</f>
        <v>0</v>
      </c>
      <c r="H5625">
        <f>COUNTIF(allstats!$Q:$Q,B5625)</f>
        <v>0</v>
      </c>
      <c r="I5625" t="str">
        <f>IFERROR(VLOOKUP(B5625,allstats!$C:$I,7,0),"")</f>
        <v/>
      </c>
      <c r="J5625" t="str">
        <f>IFERROR(VLOOKUP(B5625,allstats!$C:$J,8,0),"")</f>
        <v/>
      </c>
    </row>
    <row r="5626" spans="1:10" x14ac:dyDescent="0.3">
      <c r="A5626" t="s">
        <v>19808</v>
      </c>
      <c r="B5626" t="s">
        <v>19954</v>
      </c>
      <c r="C5626" t="s">
        <v>19955</v>
      </c>
      <c r="D5626" t="s">
        <v>19956</v>
      </c>
      <c r="G5626">
        <f>COUNTIF(allstats!$C:$C,B5626)</f>
        <v>0</v>
      </c>
      <c r="H5626">
        <f>COUNTIF(allstats!$Q:$Q,B5626)</f>
        <v>0</v>
      </c>
      <c r="I5626" t="str">
        <f>IFERROR(VLOOKUP(B5626,allstats!$C:$I,7,0),"")</f>
        <v/>
      </c>
      <c r="J5626" t="str">
        <f>IFERROR(VLOOKUP(B5626,allstats!$C:$J,8,0),"")</f>
        <v/>
      </c>
    </row>
    <row r="5627" spans="1:10" x14ac:dyDescent="0.3">
      <c r="A5627" t="s">
        <v>19808</v>
      </c>
      <c r="B5627" t="s">
        <v>19957</v>
      </c>
      <c r="C5627" t="s">
        <v>19958</v>
      </c>
      <c r="D5627" t="s">
        <v>19959</v>
      </c>
      <c r="G5627">
        <f>COUNTIF(allstats!$C:$C,B5627)</f>
        <v>0</v>
      </c>
      <c r="H5627">
        <f>COUNTIF(allstats!$Q:$Q,B5627)</f>
        <v>0</v>
      </c>
      <c r="I5627" t="str">
        <f>IFERROR(VLOOKUP(B5627,allstats!$C:$I,7,0),"")</f>
        <v/>
      </c>
      <c r="J5627" t="str">
        <f>IFERROR(VLOOKUP(B5627,allstats!$C:$J,8,0),"")</f>
        <v/>
      </c>
    </row>
    <row r="5628" spans="1:10" x14ac:dyDescent="0.3">
      <c r="A5628" t="s">
        <v>19808</v>
      </c>
      <c r="B5628" t="s">
        <v>19960</v>
      </c>
      <c r="C5628" t="s">
        <v>19961</v>
      </c>
      <c r="D5628" t="s">
        <v>19962</v>
      </c>
      <c r="G5628">
        <f>COUNTIF(allstats!$C:$C,B5628)</f>
        <v>0</v>
      </c>
      <c r="H5628">
        <f>COUNTIF(allstats!$Q:$Q,B5628)</f>
        <v>0</v>
      </c>
      <c r="I5628" t="str">
        <f>IFERROR(VLOOKUP(B5628,allstats!$C:$I,7,0),"")</f>
        <v/>
      </c>
      <c r="J5628" t="str">
        <f>IFERROR(VLOOKUP(B5628,allstats!$C:$J,8,0),"")</f>
        <v/>
      </c>
    </row>
    <row r="5629" spans="1:10" x14ac:dyDescent="0.3">
      <c r="A5629" t="s">
        <v>19808</v>
      </c>
      <c r="B5629" t="s">
        <v>19963</v>
      </c>
      <c r="C5629" t="s">
        <v>19964</v>
      </c>
      <c r="D5629" t="s">
        <v>19965</v>
      </c>
      <c r="G5629">
        <f>COUNTIF(allstats!$C:$C,B5629)</f>
        <v>0</v>
      </c>
      <c r="H5629">
        <f>COUNTIF(allstats!$Q:$Q,B5629)</f>
        <v>0</v>
      </c>
      <c r="I5629" t="str">
        <f>IFERROR(VLOOKUP(B5629,allstats!$C:$I,7,0),"")</f>
        <v/>
      </c>
      <c r="J5629" t="str">
        <f>IFERROR(VLOOKUP(B5629,allstats!$C:$J,8,0),"")</f>
        <v/>
      </c>
    </row>
    <row r="5630" spans="1:10" x14ac:dyDescent="0.3">
      <c r="A5630" t="s">
        <v>19808</v>
      </c>
      <c r="B5630" t="s">
        <v>19966</v>
      </c>
      <c r="C5630" t="s">
        <v>19967</v>
      </c>
      <c r="D5630" t="s">
        <v>19968</v>
      </c>
      <c r="G5630">
        <f>COUNTIF(allstats!$C:$C,B5630)</f>
        <v>0</v>
      </c>
      <c r="H5630">
        <f>COUNTIF(allstats!$Q:$Q,B5630)</f>
        <v>0</v>
      </c>
      <c r="I5630" t="str">
        <f>IFERROR(VLOOKUP(B5630,allstats!$C:$I,7,0),"")</f>
        <v/>
      </c>
      <c r="J5630" t="str">
        <f>IFERROR(VLOOKUP(B5630,allstats!$C:$J,8,0),"")</f>
        <v/>
      </c>
    </row>
    <row r="5631" spans="1:10" x14ac:dyDescent="0.3">
      <c r="A5631" t="s">
        <v>19808</v>
      </c>
      <c r="B5631" t="s">
        <v>19969</v>
      </c>
      <c r="C5631" t="s">
        <v>19970</v>
      </c>
      <c r="D5631" t="s">
        <v>19971</v>
      </c>
      <c r="G5631">
        <f>COUNTIF(allstats!$C:$C,B5631)</f>
        <v>0</v>
      </c>
      <c r="H5631">
        <f>COUNTIF(allstats!$Q:$Q,B5631)</f>
        <v>0</v>
      </c>
      <c r="I5631" t="str">
        <f>IFERROR(VLOOKUP(B5631,allstats!$C:$I,7,0),"")</f>
        <v/>
      </c>
      <c r="J5631" t="str">
        <f>IFERROR(VLOOKUP(B5631,allstats!$C:$J,8,0),"")</f>
        <v/>
      </c>
    </row>
    <row r="5632" spans="1:10" x14ac:dyDescent="0.3">
      <c r="A5632" t="s">
        <v>19808</v>
      </c>
      <c r="B5632" t="s">
        <v>18135</v>
      </c>
      <c r="C5632" t="s">
        <v>19972</v>
      </c>
      <c r="D5632" t="s">
        <v>19973</v>
      </c>
      <c r="G5632">
        <f>COUNTIF(allstats!$C:$C,B5632)</f>
        <v>0</v>
      </c>
      <c r="H5632">
        <f>COUNTIF(allstats!$Q:$Q,B5632)</f>
        <v>0</v>
      </c>
      <c r="I5632" t="str">
        <f>IFERROR(VLOOKUP(B5632,allstats!$C:$I,7,0),"")</f>
        <v/>
      </c>
      <c r="J5632" t="str">
        <f>IFERROR(VLOOKUP(B5632,allstats!$C:$J,8,0),"")</f>
        <v/>
      </c>
    </row>
    <row r="5633" spans="1:10" x14ac:dyDescent="0.3">
      <c r="A5633" t="s">
        <v>19808</v>
      </c>
      <c r="B5633" t="s">
        <v>19974</v>
      </c>
      <c r="C5633" t="s">
        <v>19975</v>
      </c>
      <c r="D5633" t="s">
        <v>19976</v>
      </c>
      <c r="G5633">
        <f>COUNTIF(allstats!$C:$C,B5633)</f>
        <v>0</v>
      </c>
      <c r="H5633">
        <f>COUNTIF(allstats!$Q:$Q,B5633)</f>
        <v>0</v>
      </c>
      <c r="I5633" t="str">
        <f>IFERROR(VLOOKUP(B5633,allstats!$C:$I,7,0),"")</f>
        <v/>
      </c>
      <c r="J5633" t="str">
        <f>IFERROR(VLOOKUP(B5633,allstats!$C:$J,8,0),"")</f>
        <v/>
      </c>
    </row>
    <row r="5634" spans="1:10" x14ac:dyDescent="0.3">
      <c r="A5634" t="s">
        <v>19808</v>
      </c>
      <c r="B5634" t="s">
        <v>19977</v>
      </c>
      <c r="C5634" t="s">
        <v>19978</v>
      </c>
      <c r="D5634" t="s">
        <v>19979</v>
      </c>
      <c r="G5634">
        <f>COUNTIF(allstats!$C:$C,B5634)</f>
        <v>0</v>
      </c>
      <c r="H5634">
        <f>COUNTIF(allstats!$Q:$Q,B5634)</f>
        <v>0</v>
      </c>
      <c r="I5634" t="str">
        <f>IFERROR(VLOOKUP(B5634,allstats!$C:$I,7,0),"")</f>
        <v/>
      </c>
      <c r="J5634" t="str">
        <f>IFERROR(VLOOKUP(B5634,allstats!$C:$J,8,0),"")</f>
        <v/>
      </c>
    </row>
    <row r="5635" spans="1:10" x14ac:dyDescent="0.3">
      <c r="A5635" t="s">
        <v>19808</v>
      </c>
      <c r="B5635" t="s">
        <v>19980</v>
      </c>
      <c r="C5635" t="s">
        <v>19981</v>
      </c>
      <c r="D5635" t="s">
        <v>19982</v>
      </c>
      <c r="G5635">
        <f>COUNTIF(allstats!$C:$C,B5635)</f>
        <v>1</v>
      </c>
      <c r="H5635">
        <f>COUNTIF(allstats!$Q:$Q,B5635)</f>
        <v>1</v>
      </c>
      <c r="I5635">
        <f>IFERROR(VLOOKUP(B5635,allstats!$C:$I,7,0),"")</f>
        <v>62472</v>
      </c>
      <c r="J5635">
        <f>IFERROR(VLOOKUP(B5635,allstats!$C:$J,8,0),"")</f>
        <v>0</v>
      </c>
    </row>
    <row r="5636" spans="1:10" x14ac:dyDescent="0.3">
      <c r="A5636" t="s">
        <v>19808</v>
      </c>
      <c r="B5636" t="s">
        <v>19980</v>
      </c>
      <c r="C5636" t="s">
        <v>19983</v>
      </c>
      <c r="D5636" t="s">
        <v>19984</v>
      </c>
      <c r="G5636">
        <f>COUNTIF(allstats!$C:$C,B5636)</f>
        <v>1</v>
      </c>
      <c r="H5636">
        <f>COUNTIF(allstats!$Q:$Q,B5636)</f>
        <v>1</v>
      </c>
      <c r="I5636">
        <f>IFERROR(VLOOKUP(B5636,allstats!$C:$I,7,0),"")</f>
        <v>62472</v>
      </c>
      <c r="J5636">
        <f>IFERROR(VLOOKUP(B5636,allstats!$C:$J,8,0),"")</f>
        <v>0</v>
      </c>
    </row>
    <row r="5637" spans="1:10" x14ac:dyDescent="0.3">
      <c r="A5637" t="s">
        <v>19808</v>
      </c>
      <c r="B5637" t="s">
        <v>19985</v>
      </c>
      <c r="C5637" t="s">
        <v>19986</v>
      </c>
      <c r="D5637" t="s">
        <v>19987</v>
      </c>
      <c r="G5637">
        <f>COUNTIF(allstats!$C:$C,B5637)</f>
        <v>0</v>
      </c>
      <c r="H5637">
        <f>COUNTIF(allstats!$Q:$Q,B5637)</f>
        <v>2</v>
      </c>
      <c r="I5637" t="str">
        <f>IFERROR(VLOOKUP(B5637,allstats!$C:$I,7,0),"")</f>
        <v/>
      </c>
      <c r="J5637" t="str">
        <f>IFERROR(VLOOKUP(B5637,allstats!$C:$J,8,0),"")</f>
        <v/>
      </c>
    </row>
    <row r="5638" spans="1:10" x14ac:dyDescent="0.3">
      <c r="A5638" t="s">
        <v>19808</v>
      </c>
      <c r="B5638" t="s">
        <v>19988</v>
      </c>
      <c r="C5638" t="s">
        <v>19989</v>
      </c>
      <c r="D5638" t="s">
        <v>19990</v>
      </c>
      <c r="G5638">
        <f>COUNTIF(allstats!$C:$C,B5638)</f>
        <v>0</v>
      </c>
      <c r="H5638">
        <f>COUNTIF(allstats!$Q:$Q,B5638)</f>
        <v>0</v>
      </c>
      <c r="I5638" t="str">
        <f>IFERROR(VLOOKUP(B5638,allstats!$C:$I,7,0),"")</f>
        <v/>
      </c>
      <c r="J5638" t="str">
        <f>IFERROR(VLOOKUP(B5638,allstats!$C:$J,8,0),"")</f>
        <v/>
      </c>
    </row>
    <row r="5639" spans="1:10" x14ac:dyDescent="0.3">
      <c r="A5639" t="s">
        <v>19808</v>
      </c>
      <c r="B5639" t="s">
        <v>19991</v>
      </c>
      <c r="C5639" t="s">
        <v>19992</v>
      </c>
      <c r="D5639" t="s">
        <v>19993</v>
      </c>
      <c r="G5639">
        <f>COUNTIF(allstats!$C:$C,B5639)</f>
        <v>0</v>
      </c>
      <c r="H5639">
        <f>COUNTIF(allstats!$Q:$Q,B5639)</f>
        <v>0</v>
      </c>
      <c r="I5639" t="str">
        <f>IFERROR(VLOOKUP(B5639,allstats!$C:$I,7,0),"")</f>
        <v/>
      </c>
      <c r="J5639" t="str">
        <f>IFERROR(VLOOKUP(B5639,allstats!$C:$J,8,0),"")</f>
        <v/>
      </c>
    </row>
    <row r="5640" spans="1:10" x14ac:dyDescent="0.3">
      <c r="A5640" t="s">
        <v>19808</v>
      </c>
      <c r="B5640" t="s">
        <v>19994</v>
      </c>
      <c r="C5640" t="s">
        <v>19995</v>
      </c>
      <c r="D5640" t="s">
        <v>19996</v>
      </c>
      <c r="G5640">
        <f>COUNTIF(allstats!$C:$C,B5640)</f>
        <v>0</v>
      </c>
      <c r="H5640">
        <f>COUNTIF(allstats!$Q:$Q,B5640)</f>
        <v>0</v>
      </c>
      <c r="I5640" t="str">
        <f>IFERROR(VLOOKUP(B5640,allstats!$C:$I,7,0),"")</f>
        <v/>
      </c>
      <c r="J5640" t="str">
        <f>IFERROR(VLOOKUP(B5640,allstats!$C:$J,8,0),"")</f>
        <v/>
      </c>
    </row>
    <row r="5641" spans="1:10" x14ac:dyDescent="0.3">
      <c r="A5641" t="s">
        <v>19808</v>
      </c>
      <c r="B5641" t="s">
        <v>19997</v>
      </c>
      <c r="C5641" t="s">
        <v>19998</v>
      </c>
      <c r="D5641" t="s">
        <v>19999</v>
      </c>
      <c r="G5641">
        <f>COUNTIF(allstats!$C:$C,B5641)</f>
        <v>0</v>
      </c>
      <c r="H5641">
        <f>COUNTIF(allstats!$Q:$Q,B5641)</f>
        <v>0</v>
      </c>
      <c r="I5641" t="str">
        <f>IFERROR(VLOOKUP(B5641,allstats!$C:$I,7,0),"")</f>
        <v/>
      </c>
      <c r="J5641" t="str">
        <f>IFERROR(VLOOKUP(B5641,allstats!$C:$J,8,0),"")</f>
        <v/>
      </c>
    </row>
    <row r="5642" spans="1:10" x14ac:dyDescent="0.3">
      <c r="A5642" t="s">
        <v>19808</v>
      </c>
      <c r="B5642" t="s">
        <v>20000</v>
      </c>
      <c r="C5642" t="s">
        <v>20001</v>
      </c>
      <c r="D5642" t="s">
        <v>20002</v>
      </c>
      <c r="G5642">
        <f>COUNTIF(allstats!$C:$C,B5642)</f>
        <v>0</v>
      </c>
      <c r="H5642">
        <f>COUNTIF(allstats!$Q:$Q,B5642)</f>
        <v>0</v>
      </c>
      <c r="I5642" t="str">
        <f>IFERROR(VLOOKUP(B5642,allstats!$C:$I,7,0),"")</f>
        <v/>
      </c>
      <c r="J5642" t="str">
        <f>IFERROR(VLOOKUP(B5642,allstats!$C:$J,8,0),"")</f>
        <v/>
      </c>
    </row>
    <row r="5643" spans="1:10" x14ac:dyDescent="0.3">
      <c r="A5643" t="s">
        <v>19808</v>
      </c>
      <c r="B5643" t="s">
        <v>20003</v>
      </c>
      <c r="C5643" t="s">
        <v>20004</v>
      </c>
      <c r="D5643" t="s">
        <v>20005</v>
      </c>
      <c r="G5643">
        <f>COUNTIF(allstats!$C:$C,B5643)</f>
        <v>0</v>
      </c>
      <c r="H5643">
        <f>COUNTIF(allstats!$Q:$Q,B5643)</f>
        <v>0</v>
      </c>
      <c r="I5643" t="str">
        <f>IFERROR(VLOOKUP(B5643,allstats!$C:$I,7,0),"")</f>
        <v/>
      </c>
      <c r="J5643" t="str">
        <f>IFERROR(VLOOKUP(B5643,allstats!$C:$J,8,0),"")</f>
        <v/>
      </c>
    </row>
    <row r="5644" spans="1:10" x14ac:dyDescent="0.3">
      <c r="A5644" t="s">
        <v>19808</v>
      </c>
      <c r="B5644" t="s">
        <v>20006</v>
      </c>
      <c r="C5644" t="s">
        <v>20007</v>
      </c>
      <c r="D5644" t="s">
        <v>20008</v>
      </c>
      <c r="G5644">
        <f>COUNTIF(allstats!$C:$C,B5644)</f>
        <v>0</v>
      </c>
      <c r="H5644">
        <f>COUNTIF(allstats!$Q:$Q,B5644)</f>
        <v>0</v>
      </c>
      <c r="I5644" t="str">
        <f>IFERROR(VLOOKUP(B5644,allstats!$C:$I,7,0),"")</f>
        <v/>
      </c>
      <c r="J5644" t="str">
        <f>IFERROR(VLOOKUP(B5644,allstats!$C:$J,8,0),"")</f>
        <v/>
      </c>
    </row>
    <row r="5645" spans="1:10" x14ac:dyDescent="0.3">
      <c r="A5645" t="s">
        <v>19808</v>
      </c>
      <c r="B5645" t="s">
        <v>20009</v>
      </c>
      <c r="C5645" t="s">
        <v>20010</v>
      </c>
      <c r="D5645" t="s">
        <v>20011</v>
      </c>
      <c r="G5645">
        <f>COUNTIF(allstats!$C:$C,B5645)</f>
        <v>0</v>
      </c>
      <c r="H5645">
        <f>COUNTIF(allstats!$Q:$Q,B5645)</f>
        <v>0</v>
      </c>
      <c r="I5645" t="str">
        <f>IFERROR(VLOOKUP(B5645,allstats!$C:$I,7,0),"")</f>
        <v/>
      </c>
      <c r="J5645" t="str">
        <f>IFERROR(VLOOKUP(B5645,allstats!$C:$J,8,0),"")</f>
        <v/>
      </c>
    </row>
    <row r="5646" spans="1:10" x14ac:dyDescent="0.3">
      <c r="A5646" t="s">
        <v>19808</v>
      </c>
      <c r="B5646" t="s">
        <v>20012</v>
      </c>
      <c r="C5646" t="s">
        <v>20013</v>
      </c>
      <c r="D5646" t="s">
        <v>20014</v>
      </c>
      <c r="G5646">
        <f>COUNTIF(allstats!$C:$C,B5646)</f>
        <v>0</v>
      </c>
      <c r="H5646">
        <f>COUNTIF(allstats!$Q:$Q,B5646)</f>
        <v>0</v>
      </c>
      <c r="I5646" t="str">
        <f>IFERROR(VLOOKUP(B5646,allstats!$C:$I,7,0),"")</f>
        <v/>
      </c>
      <c r="J5646" t="str">
        <f>IFERROR(VLOOKUP(B5646,allstats!$C:$J,8,0),"")</f>
        <v/>
      </c>
    </row>
    <row r="5647" spans="1:10" x14ac:dyDescent="0.3">
      <c r="A5647" t="s">
        <v>19808</v>
      </c>
      <c r="B5647" t="s">
        <v>20015</v>
      </c>
      <c r="C5647" t="s">
        <v>20016</v>
      </c>
      <c r="D5647" t="s">
        <v>20017</v>
      </c>
      <c r="G5647">
        <f>COUNTIF(allstats!$C:$C,B5647)</f>
        <v>0</v>
      </c>
      <c r="H5647">
        <f>COUNTIF(allstats!$Q:$Q,B5647)</f>
        <v>0</v>
      </c>
      <c r="I5647" t="str">
        <f>IFERROR(VLOOKUP(B5647,allstats!$C:$I,7,0),"")</f>
        <v/>
      </c>
      <c r="J5647" t="str">
        <f>IFERROR(VLOOKUP(B5647,allstats!$C:$J,8,0),"")</f>
        <v/>
      </c>
    </row>
    <row r="5648" spans="1:10" x14ac:dyDescent="0.3">
      <c r="A5648" t="s">
        <v>19808</v>
      </c>
      <c r="B5648" t="s">
        <v>20018</v>
      </c>
      <c r="C5648" t="s">
        <v>20019</v>
      </c>
      <c r="D5648" t="s">
        <v>20020</v>
      </c>
      <c r="G5648">
        <f>COUNTIF(allstats!$C:$C,B5648)</f>
        <v>0</v>
      </c>
      <c r="H5648">
        <f>COUNTIF(allstats!$Q:$Q,B5648)</f>
        <v>0</v>
      </c>
      <c r="I5648" t="str">
        <f>IFERROR(VLOOKUP(B5648,allstats!$C:$I,7,0),"")</f>
        <v/>
      </c>
      <c r="J5648" t="str">
        <f>IFERROR(VLOOKUP(B5648,allstats!$C:$J,8,0),"")</f>
        <v/>
      </c>
    </row>
    <row r="5649" spans="1:10" x14ac:dyDescent="0.3">
      <c r="A5649" t="s">
        <v>19808</v>
      </c>
      <c r="B5649" t="s">
        <v>20021</v>
      </c>
      <c r="C5649" t="s">
        <v>20022</v>
      </c>
      <c r="D5649" t="s">
        <v>20023</v>
      </c>
      <c r="G5649">
        <f>COUNTIF(allstats!$C:$C,B5649)</f>
        <v>0</v>
      </c>
      <c r="H5649">
        <f>COUNTIF(allstats!$Q:$Q,B5649)</f>
        <v>0</v>
      </c>
      <c r="I5649" t="str">
        <f>IFERROR(VLOOKUP(B5649,allstats!$C:$I,7,0),"")</f>
        <v/>
      </c>
      <c r="J5649" t="str">
        <f>IFERROR(VLOOKUP(B5649,allstats!$C:$J,8,0),"")</f>
        <v/>
      </c>
    </row>
    <row r="5650" spans="1:10" x14ac:dyDescent="0.3">
      <c r="A5650" t="s">
        <v>19808</v>
      </c>
      <c r="B5650" t="s">
        <v>20024</v>
      </c>
      <c r="C5650" t="s">
        <v>20025</v>
      </c>
      <c r="D5650" t="s">
        <v>20026</v>
      </c>
      <c r="G5650">
        <f>COUNTIF(allstats!$C:$C,B5650)</f>
        <v>0</v>
      </c>
      <c r="H5650">
        <f>COUNTIF(allstats!$Q:$Q,B5650)</f>
        <v>0</v>
      </c>
      <c r="I5650" t="str">
        <f>IFERROR(VLOOKUP(B5650,allstats!$C:$I,7,0),"")</f>
        <v/>
      </c>
      <c r="J5650" t="str">
        <f>IFERROR(VLOOKUP(B5650,allstats!$C:$J,8,0),"")</f>
        <v/>
      </c>
    </row>
    <row r="5651" spans="1:10" x14ac:dyDescent="0.3">
      <c r="A5651" t="s">
        <v>19808</v>
      </c>
      <c r="B5651" t="s">
        <v>20027</v>
      </c>
      <c r="C5651" t="s">
        <v>20028</v>
      </c>
      <c r="D5651" t="s">
        <v>20029</v>
      </c>
      <c r="G5651">
        <f>COUNTIF(allstats!$C:$C,B5651)</f>
        <v>0</v>
      </c>
      <c r="H5651">
        <f>COUNTIF(allstats!$Q:$Q,B5651)</f>
        <v>0</v>
      </c>
      <c r="I5651" t="str">
        <f>IFERROR(VLOOKUP(B5651,allstats!$C:$I,7,0),"")</f>
        <v/>
      </c>
      <c r="J5651" t="str">
        <f>IFERROR(VLOOKUP(B5651,allstats!$C:$J,8,0),"")</f>
        <v/>
      </c>
    </row>
    <row r="5652" spans="1:10" x14ac:dyDescent="0.3">
      <c r="A5652" t="s">
        <v>19808</v>
      </c>
      <c r="B5652" t="s">
        <v>20030</v>
      </c>
      <c r="C5652" t="s">
        <v>20031</v>
      </c>
      <c r="D5652" t="s">
        <v>20032</v>
      </c>
      <c r="G5652">
        <f>COUNTIF(allstats!$C:$C,B5652)</f>
        <v>0</v>
      </c>
      <c r="H5652">
        <f>COUNTIF(allstats!$Q:$Q,B5652)</f>
        <v>0</v>
      </c>
      <c r="I5652" t="str">
        <f>IFERROR(VLOOKUP(B5652,allstats!$C:$I,7,0),"")</f>
        <v/>
      </c>
      <c r="J5652" t="str">
        <f>IFERROR(VLOOKUP(B5652,allstats!$C:$J,8,0),"")</f>
        <v/>
      </c>
    </row>
    <row r="5653" spans="1:10" x14ac:dyDescent="0.3">
      <c r="A5653" t="s">
        <v>19808</v>
      </c>
      <c r="B5653" t="s">
        <v>20033</v>
      </c>
      <c r="C5653" t="s">
        <v>20034</v>
      </c>
      <c r="D5653" t="s">
        <v>20035</v>
      </c>
      <c r="G5653">
        <f>COUNTIF(allstats!$C:$C,B5653)</f>
        <v>0</v>
      </c>
      <c r="H5653">
        <f>COUNTIF(allstats!$Q:$Q,B5653)</f>
        <v>0</v>
      </c>
      <c r="I5653" t="str">
        <f>IFERROR(VLOOKUP(B5653,allstats!$C:$I,7,0),"")</f>
        <v/>
      </c>
      <c r="J5653" t="str">
        <f>IFERROR(VLOOKUP(B5653,allstats!$C:$J,8,0),"")</f>
        <v/>
      </c>
    </row>
    <row r="5654" spans="1:10" x14ac:dyDescent="0.3">
      <c r="A5654" t="s">
        <v>19808</v>
      </c>
      <c r="B5654" t="s">
        <v>20036</v>
      </c>
      <c r="C5654" t="s">
        <v>20037</v>
      </c>
      <c r="D5654" t="s">
        <v>20038</v>
      </c>
      <c r="G5654">
        <f>COUNTIF(allstats!$C:$C,B5654)</f>
        <v>0</v>
      </c>
      <c r="H5654">
        <f>COUNTIF(allstats!$Q:$Q,B5654)</f>
        <v>0</v>
      </c>
      <c r="I5654" t="str">
        <f>IFERROR(VLOOKUP(B5654,allstats!$C:$I,7,0),"")</f>
        <v/>
      </c>
      <c r="J5654" t="str">
        <f>IFERROR(VLOOKUP(B5654,allstats!$C:$J,8,0),"")</f>
        <v/>
      </c>
    </row>
    <row r="5655" spans="1:10" x14ac:dyDescent="0.3">
      <c r="A5655" t="s">
        <v>19808</v>
      </c>
      <c r="B5655" t="s">
        <v>19118</v>
      </c>
      <c r="C5655" t="s">
        <v>20039</v>
      </c>
      <c r="D5655" t="s">
        <v>20040</v>
      </c>
      <c r="G5655">
        <f>COUNTIF(allstats!$C:$C,B5655)</f>
        <v>3</v>
      </c>
      <c r="H5655">
        <f>COUNTIF(allstats!$Q:$Q,B5655)</f>
        <v>1</v>
      </c>
      <c r="I5655">
        <f>IFERROR(VLOOKUP(B5655,allstats!$C:$I,7,0),"")</f>
        <v>184</v>
      </c>
      <c r="J5655">
        <f>IFERROR(VLOOKUP(B5655,allstats!$C:$J,8,0),"")</f>
        <v>0</v>
      </c>
    </row>
    <row r="5656" spans="1:10" x14ac:dyDescent="0.3">
      <c r="A5656" t="s">
        <v>19808</v>
      </c>
      <c r="B5656" t="s">
        <v>20041</v>
      </c>
      <c r="C5656" t="s">
        <v>20042</v>
      </c>
      <c r="D5656" t="s">
        <v>20043</v>
      </c>
      <c r="G5656">
        <f>COUNTIF(allstats!$C:$C,B5656)</f>
        <v>0</v>
      </c>
      <c r="H5656">
        <f>COUNTIF(allstats!$Q:$Q,B5656)</f>
        <v>0</v>
      </c>
      <c r="I5656" t="str">
        <f>IFERROR(VLOOKUP(B5656,allstats!$C:$I,7,0),"")</f>
        <v/>
      </c>
      <c r="J5656" t="str">
        <f>IFERROR(VLOOKUP(B5656,allstats!$C:$J,8,0),"")</f>
        <v/>
      </c>
    </row>
    <row r="5657" spans="1:10" x14ac:dyDescent="0.3">
      <c r="A5657" t="s">
        <v>19808</v>
      </c>
      <c r="B5657" t="s">
        <v>20044</v>
      </c>
      <c r="C5657" t="s">
        <v>20045</v>
      </c>
      <c r="D5657" t="s">
        <v>20046</v>
      </c>
      <c r="G5657">
        <f>COUNTIF(allstats!$C:$C,B5657)</f>
        <v>0</v>
      </c>
      <c r="H5657">
        <f>COUNTIF(allstats!$Q:$Q,B5657)</f>
        <v>0</v>
      </c>
      <c r="I5657" t="str">
        <f>IFERROR(VLOOKUP(B5657,allstats!$C:$I,7,0),"")</f>
        <v/>
      </c>
      <c r="J5657" t="str">
        <f>IFERROR(VLOOKUP(B5657,allstats!$C:$J,8,0),"")</f>
        <v/>
      </c>
    </row>
    <row r="5658" spans="1:10" x14ac:dyDescent="0.3">
      <c r="A5658" t="s">
        <v>19808</v>
      </c>
      <c r="B5658" t="s">
        <v>18887</v>
      </c>
      <c r="C5658" t="s">
        <v>20047</v>
      </c>
      <c r="D5658" t="s">
        <v>20048</v>
      </c>
      <c r="G5658">
        <f>COUNTIF(allstats!$C:$C,B5658)</f>
        <v>0</v>
      </c>
      <c r="H5658">
        <f>COUNTIF(allstats!$Q:$Q,B5658)</f>
        <v>0</v>
      </c>
      <c r="I5658" t="str">
        <f>IFERROR(VLOOKUP(B5658,allstats!$C:$I,7,0),"")</f>
        <v/>
      </c>
      <c r="J5658" t="str">
        <f>IFERROR(VLOOKUP(B5658,allstats!$C:$J,8,0),"")</f>
        <v/>
      </c>
    </row>
    <row r="5659" spans="1:10" x14ac:dyDescent="0.3">
      <c r="A5659" t="s">
        <v>19808</v>
      </c>
      <c r="B5659" t="s">
        <v>18603</v>
      </c>
      <c r="C5659" t="s">
        <v>20049</v>
      </c>
      <c r="D5659" t="s">
        <v>20050</v>
      </c>
      <c r="G5659">
        <f>COUNTIF(allstats!$C:$C,B5659)</f>
        <v>0</v>
      </c>
      <c r="H5659">
        <f>COUNTIF(allstats!$Q:$Q,B5659)</f>
        <v>0</v>
      </c>
      <c r="I5659" t="str">
        <f>IFERROR(VLOOKUP(B5659,allstats!$C:$I,7,0),"")</f>
        <v/>
      </c>
      <c r="J5659" t="str">
        <f>IFERROR(VLOOKUP(B5659,allstats!$C:$J,8,0),"")</f>
        <v/>
      </c>
    </row>
    <row r="5660" spans="1:10" x14ac:dyDescent="0.3">
      <c r="A5660" t="s">
        <v>19808</v>
      </c>
      <c r="B5660" t="s">
        <v>18603</v>
      </c>
      <c r="C5660" t="s">
        <v>10650</v>
      </c>
      <c r="D5660" t="s">
        <v>20051</v>
      </c>
      <c r="G5660">
        <f>COUNTIF(allstats!$C:$C,B5660)</f>
        <v>0</v>
      </c>
      <c r="H5660">
        <f>COUNTIF(allstats!$Q:$Q,B5660)</f>
        <v>0</v>
      </c>
      <c r="I5660" t="str">
        <f>IFERROR(VLOOKUP(B5660,allstats!$C:$I,7,0),"")</f>
        <v/>
      </c>
      <c r="J5660" t="str">
        <f>IFERROR(VLOOKUP(B5660,allstats!$C:$J,8,0),"")</f>
        <v/>
      </c>
    </row>
    <row r="5661" spans="1:10" x14ac:dyDescent="0.3">
      <c r="A5661" t="s">
        <v>19808</v>
      </c>
      <c r="B5661" t="s">
        <v>18603</v>
      </c>
      <c r="C5661" t="s">
        <v>20052</v>
      </c>
      <c r="D5661" t="s">
        <v>20053</v>
      </c>
      <c r="G5661">
        <f>COUNTIF(allstats!$C:$C,B5661)</f>
        <v>0</v>
      </c>
      <c r="H5661">
        <f>COUNTIF(allstats!$Q:$Q,B5661)</f>
        <v>0</v>
      </c>
      <c r="I5661" t="str">
        <f>IFERROR(VLOOKUP(B5661,allstats!$C:$I,7,0),"")</f>
        <v/>
      </c>
      <c r="J5661" t="str">
        <f>IFERROR(VLOOKUP(B5661,allstats!$C:$J,8,0),"")</f>
        <v/>
      </c>
    </row>
    <row r="5662" spans="1:10" x14ac:dyDescent="0.3">
      <c r="A5662" t="s">
        <v>19808</v>
      </c>
      <c r="B5662" t="s">
        <v>20054</v>
      </c>
      <c r="C5662" t="s">
        <v>20055</v>
      </c>
      <c r="D5662" t="s">
        <v>20056</v>
      </c>
      <c r="G5662">
        <f>COUNTIF(allstats!$C:$C,B5662)</f>
        <v>0</v>
      </c>
      <c r="H5662">
        <f>COUNTIF(allstats!$Q:$Q,B5662)</f>
        <v>0</v>
      </c>
      <c r="I5662" t="str">
        <f>IFERROR(VLOOKUP(B5662,allstats!$C:$I,7,0),"")</f>
        <v/>
      </c>
      <c r="J5662" t="str">
        <f>IFERROR(VLOOKUP(B5662,allstats!$C:$J,8,0),"")</f>
        <v/>
      </c>
    </row>
    <row r="5663" spans="1:10" x14ac:dyDescent="0.3">
      <c r="A5663" t="s">
        <v>19808</v>
      </c>
      <c r="B5663" t="s">
        <v>20057</v>
      </c>
      <c r="C5663" t="s">
        <v>20058</v>
      </c>
      <c r="D5663" t="s">
        <v>20059</v>
      </c>
      <c r="G5663">
        <f>COUNTIF(allstats!$C:$C,B5663)</f>
        <v>0</v>
      </c>
      <c r="H5663">
        <f>COUNTIF(allstats!$Q:$Q,B5663)</f>
        <v>0</v>
      </c>
      <c r="I5663" t="str">
        <f>IFERROR(VLOOKUP(B5663,allstats!$C:$I,7,0),"")</f>
        <v/>
      </c>
      <c r="J5663" t="str">
        <f>IFERROR(VLOOKUP(B5663,allstats!$C:$J,8,0),"")</f>
        <v/>
      </c>
    </row>
    <row r="5664" spans="1:10" x14ac:dyDescent="0.3">
      <c r="A5664" t="s">
        <v>19808</v>
      </c>
      <c r="B5664" t="s">
        <v>20060</v>
      </c>
      <c r="C5664" t="s">
        <v>20061</v>
      </c>
      <c r="D5664" t="s">
        <v>20062</v>
      </c>
      <c r="G5664">
        <f>COUNTIF(allstats!$C:$C,B5664)</f>
        <v>0</v>
      </c>
      <c r="H5664">
        <f>COUNTIF(allstats!$Q:$Q,B5664)</f>
        <v>0</v>
      </c>
      <c r="I5664" t="str">
        <f>IFERROR(VLOOKUP(B5664,allstats!$C:$I,7,0),"")</f>
        <v/>
      </c>
      <c r="J5664" t="str">
        <f>IFERROR(VLOOKUP(B5664,allstats!$C:$J,8,0),"")</f>
        <v/>
      </c>
    </row>
    <row r="5665" spans="1:10" x14ac:dyDescent="0.3">
      <c r="A5665" t="s">
        <v>19808</v>
      </c>
      <c r="B5665" t="s">
        <v>20063</v>
      </c>
      <c r="C5665" t="s">
        <v>20064</v>
      </c>
      <c r="D5665" t="s">
        <v>20065</v>
      </c>
      <c r="G5665">
        <f>COUNTIF(allstats!$C:$C,B5665)</f>
        <v>0</v>
      </c>
      <c r="H5665">
        <f>COUNTIF(allstats!$Q:$Q,B5665)</f>
        <v>0</v>
      </c>
      <c r="I5665" t="str">
        <f>IFERROR(VLOOKUP(B5665,allstats!$C:$I,7,0),"")</f>
        <v/>
      </c>
      <c r="J5665" t="str">
        <f>IFERROR(VLOOKUP(B5665,allstats!$C:$J,8,0),"")</f>
        <v/>
      </c>
    </row>
    <row r="5666" spans="1:10" x14ac:dyDescent="0.3">
      <c r="A5666" t="s">
        <v>19808</v>
      </c>
      <c r="B5666" t="s">
        <v>20066</v>
      </c>
      <c r="C5666" t="s">
        <v>20067</v>
      </c>
      <c r="D5666" t="s">
        <v>20068</v>
      </c>
      <c r="G5666">
        <f>COUNTIF(allstats!$C:$C,B5666)</f>
        <v>2</v>
      </c>
      <c r="H5666">
        <f>COUNTIF(allstats!$Q:$Q,B5666)</f>
        <v>1</v>
      </c>
      <c r="I5666">
        <f>IFERROR(VLOOKUP(B5666,allstats!$C:$I,7,0),"")</f>
        <v>-6</v>
      </c>
      <c r="J5666">
        <f>IFERROR(VLOOKUP(B5666,allstats!$C:$J,8,0),"")</f>
        <v>0</v>
      </c>
    </row>
    <row r="5667" spans="1:10" x14ac:dyDescent="0.3">
      <c r="A5667" t="s">
        <v>19808</v>
      </c>
      <c r="B5667" t="s">
        <v>20069</v>
      </c>
      <c r="C5667" t="s">
        <v>20070</v>
      </c>
      <c r="D5667" t="s">
        <v>20071</v>
      </c>
      <c r="G5667">
        <f>COUNTIF(allstats!$C:$C,B5667)</f>
        <v>0</v>
      </c>
      <c r="H5667">
        <f>COUNTIF(allstats!$Q:$Q,B5667)</f>
        <v>0</v>
      </c>
      <c r="I5667" t="str">
        <f>IFERROR(VLOOKUP(B5667,allstats!$C:$I,7,0),"")</f>
        <v/>
      </c>
      <c r="J5667" t="str">
        <f>IFERROR(VLOOKUP(B5667,allstats!$C:$J,8,0),"")</f>
        <v/>
      </c>
    </row>
    <row r="5668" spans="1:10" x14ac:dyDescent="0.3">
      <c r="A5668" t="s">
        <v>19808</v>
      </c>
      <c r="B5668" t="s">
        <v>20072</v>
      </c>
      <c r="C5668" t="s">
        <v>20073</v>
      </c>
      <c r="D5668" t="s">
        <v>20074</v>
      </c>
      <c r="G5668">
        <f>COUNTIF(allstats!$C:$C,B5668)</f>
        <v>0</v>
      </c>
      <c r="H5668">
        <f>COUNTIF(allstats!$Q:$Q,B5668)</f>
        <v>0</v>
      </c>
      <c r="I5668" t="str">
        <f>IFERROR(VLOOKUP(B5668,allstats!$C:$I,7,0),"")</f>
        <v/>
      </c>
      <c r="J5668" t="str">
        <f>IFERROR(VLOOKUP(B5668,allstats!$C:$J,8,0),"")</f>
        <v/>
      </c>
    </row>
    <row r="5669" spans="1:10" x14ac:dyDescent="0.3">
      <c r="A5669" t="s">
        <v>19808</v>
      </c>
      <c r="B5669" t="s">
        <v>20075</v>
      </c>
      <c r="C5669" t="s">
        <v>20076</v>
      </c>
      <c r="D5669" t="s">
        <v>20077</v>
      </c>
      <c r="G5669">
        <f>COUNTIF(allstats!$C:$C,B5669)</f>
        <v>1</v>
      </c>
      <c r="H5669">
        <f>COUNTIF(allstats!$Q:$Q,B5669)</f>
        <v>1</v>
      </c>
      <c r="I5669">
        <f>IFERROR(VLOOKUP(B5669,allstats!$C:$I,7,0),"")</f>
        <v>6621</v>
      </c>
      <c r="J5669">
        <f>IFERROR(VLOOKUP(B5669,allstats!$C:$J,8,0),"")</f>
        <v>0</v>
      </c>
    </row>
    <row r="5670" spans="1:10" x14ac:dyDescent="0.3">
      <c r="A5670" t="s">
        <v>19808</v>
      </c>
      <c r="B5670" t="s">
        <v>20078</v>
      </c>
      <c r="C5670" t="s">
        <v>20079</v>
      </c>
      <c r="D5670" t="s">
        <v>20080</v>
      </c>
      <c r="G5670">
        <f>COUNTIF(allstats!$C:$C,B5670)</f>
        <v>0</v>
      </c>
      <c r="H5670">
        <f>COUNTIF(allstats!$Q:$Q,B5670)</f>
        <v>0</v>
      </c>
      <c r="I5670" t="str">
        <f>IFERROR(VLOOKUP(B5670,allstats!$C:$I,7,0),"")</f>
        <v/>
      </c>
      <c r="J5670" t="str">
        <f>IFERROR(VLOOKUP(B5670,allstats!$C:$J,8,0),"")</f>
        <v/>
      </c>
    </row>
    <row r="5671" spans="1:10" x14ac:dyDescent="0.3">
      <c r="A5671" t="s">
        <v>19808</v>
      </c>
      <c r="B5671" t="s">
        <v>20081</v>
      </c>
      <c r="C5671" t="s">
        <v>20082</v>
      </c>
      <c r="D5671" t="s">
        <v>20083</v>
      </c>
      <c r="G5671">
        <f>COUNTIF(allstats!$C:$C,B5671)</f>
        <v>0</v>
      </c>
      <c r="H5671">
        <f>COUNTIF(allstats!$Q:$Q,B5671)</f>
        <v>0</v>
      </c>
      <c r="I5671" t="str">
        <f>IFERROR(VLOOKUP(B5671,allstats!$C:$I,7,0),"")</f>
        <v/>
      </c>
      <c r="J5671" t="str">
        <f>IFERROR(VLOOKUP(B5671,allstats!$C:$J,8,0),"")</f>
        <v/>
      </c>
    </row>
    <row r="5672" spans="1:10" x14ac:dyDescent="0.3">
      <c r="A5672" t="s">
        <v>19808</v>
      </c>
      <c r="B5672" t="s">
        <v>20084</v>
      </c>
      <c r="C5672" t="s">
        <v>20085</v>
      </c>
      <c r="D5672" t="s">
        <v>20086</v>
      </c>
      <c r="G5672">
        <f>COUNTIF(allstats!$C:$C,B5672)</f>
        <v>0</v>
      </c>
      <c r="H5672">
        <f>COUNTIF(allstats!$Q:$Q,B5672)</f>
        <v>0</v>
      </c>
      <c r="I5672" t="str">
        <f>IFERROR(VLOOKUP(B5672,allstats!$C:$I,7,0),"")</f>
        <v/>
      </c>
      <c r="J5672" t="str">
        <f>IFERROR(VLOOKUP(B5672,allstats!$C:$J,8,0),"")</f>
        <v/>
      </c>
    </row>
    <row r="5673" spans="1:10" x14ac:dyDescent="0.3">
      <c r="A5673" t="s">
        <v>19808</v>
      </c>
      <c r="B5673" t="s">
        <v>20087</v>
      </c>
      <c r="C5673" t="s">
        <v>20088</v>
      </c>
      <c r="D5673" t="s">
        <v>20089</v>
      </c>
      <c r="G5673">
        <f>COUNTIF(allstats!$C:$C,B5673)</f>
        <v>0</v>
      </c>
      <c r="H5673">
        <f>COUNTIF(allstats!$Q:$Q,B5673)</f>
        <v>0</v>
      </c>
      <c r="I5673" t="str">
        <f>IFERROR(VLOOKUP(B5673,allstats!$C:$I,7,0),"")</f>
        <v/>
      </c>
      <c r="J5673" t="str">
        <f>IFERROR(VLOOKUP(B5673,allstats!$C:$J,8,0),"")</f>
        <v/>
      </c>
    </row>
    <row r="5674" spans="1:10" x14ac:dyDescent="0.3">
      <c r="A5674" t="s">
        <v>19808</v>
      </c>
      <c r="B5674" t="s">
        <v>20090</v>
      </c>
      <c r="C5674" t="s">
        <v>20091</v>
      </c>
      <c r="D5674" t="s">
        <v>20092</v>
      </c>
      <c r="G5674">
        <f>COUNTIF(allstats!$C:$C,B5674)</f>
        <v>0</v>
      </c>
      <c r="H5674">
        <f>COUNTIF(allstats!$Q:$Q,B5674)</f>
        <v>0</v>
      </c>
      <c r="I5674" t="str">
        <f>IFERROR(VLOOKUP(B5674,allstats!$C:$I,7,0),"")</f>
        <v/>
      </c>
      <c r="J5674" t="str">
        <f>IFERROR(VLOOKUP(B5674,allstats!$C:$J,8,0),"")</f>
        <v/>
      </c>
    </row>
    <row r="5675" spans="1:10" x14ac:dyDescent="0.3">
      <c r="A5675" t="s">
        <v>19808</v>
      </c>
      <c r="B5675" t="s">
        <v>20093</v>
      </c>
      <c r="C5675" t="s">
        <v>20094</v>
      </c>
      <c r="D5675" t="s">
        <v>20095</v>
      </c>
      <c r="G5675">
        <f>COUNTIF(allstats!$C:$C,B5675)</f>
        <v>0</v>
      </c>
      <c r="H5675">
        <f>COUNTIF(allstats!$Q:$Q,B5675)</f>
        <v>0</v>
      </c>
      <c r="I5675" t="str">
        <f>IFERROR(VLOOKUP(B5675,allstats!$C:$I,7,0),"")</f>
        <v/>
      </c>
      <c r="J5675" t="str">
        <f>IFERROR(VLOOKUP(B5675,allstats!$C:$J,8,0),"")</f>
        <v/>
      </c>
    </row>
    <row r="5676" spans="1:10" x14ac:dyDescent="0.3">
      <c r="A5676" t="s">
        <v>19808</v>
      </c>
      <c r="B5676" t="s">
        <v>20096</v>
      </c>
      <c r="C5676" t="s">
        <v>20097</v>
      </c>
      <c r="D5676" t="s">
        <v>20098</v>
      </c>
      <c r="G5676">
        <f>COUNTIF(allstats!$C:$C,B5676)</f>
        <v>0</v>
      </c>
      <c r="H5676">
        <f>COUNTIF(allstats!$Q:$Q,B5676)</f>
        <v>0</v>
      </c>
      <c r="I5676" t="str">
        <f>IFERROR(VLOOKUP(B5676,allstats!$C:$I,7,0),"")</f>
        <v/>
      </c>
      <c r="J5676" t="str">
        <f>IFERROR(VLOOKUP(B5676,allstats!$C:$J,8,0),"")</f>
        <v/>
      </c>
    </row>
    <row r="5677" spans="1:10" x14ac:dyDescent="0.3">
      <c r="A5677" t="s">
        <v>19808</v>
      </c>
      <c r="B5677" t="s">
        <v>20099</v>
      </c>
      <c r="C5677" t="s">
        <v>20100</v>
      </c>
      <c r="D5677" t="s">
        <v>20101</v>
      </c>
      <c r="G5677">
        <f>COUNTIF(allstats!$C:$C,B5677)</f>
        <v>0</v>
      </c>
      <c r="H5677">
        <f>COUNTIF(allstats!$Q:$Q,B5677)</f>
        <v>0</v>
      </c>
      <c r="I5677" t="str">
        <f>IFERROR(VLOOKUP(B5677,allstats!$C:$I,7,0),"")</f>
        <v/>
      </c>
      <c r="J5677" t="str">
        <f>IFERROR(VLOOKUP(B5677,allstats!$C:$J,8,0),"")</f>
        <v/>
      </c>
    </row>
    <row r="5678" spans="1:10" x14ac:dyDescent="0.3">
      <c r="A5678" t="s">
        <v>19808</v>
      </c>
      <c r="B5678" t="s">
        <v>20102</v>
      </c>
      <c r="C5678" t="s">
        <v>20103</v>
      </c>
      <c r="D5678" t="s">
        <v>20104</v>
      </c>
      <c r="G5678">
        <f>COUNTIF(allstats!$C:$C,B5678)</f>
        <v>0</v>
      </c>
      <c r="H5678">
        <f>COUNTIF(allstats!$Q:$Q,B5678)</f>
        <v>0</v>
      </c>
      <c r="I5678" t="str">
        <f>IFERROR(VLOOKUP(B5678,allstats!$C:$I,7,0),"")</f>
        <v/>
      </c>
      <c r="J5678" t="str">
        <f>IFERROR(VLOOKUP(B5678,allstats!$C:$J,8,0),"")</f>
        <v/>
      </c>
    </row>
    <row r="5679" spans="1:10" x14ac:dyDescent="0.3">
      <c r="A5679" t="s">
        <v>19808</v>
      </c>
      <c r="B5679" t="s">
        <v>20105</v>
      </c>
      <c r="C5679" t="s">
        <v>20106</v>
      </c>
      <c r="D5679" t="s">
        <v>20107</v>
      </c>
      <c r="G5679">
        <f>COUNTIF(allstats!$C:$C,B5679)</f>
        <v>0</v>
      </c>
      <c r="H5679">
        <f>COUNTIF(allstats!$Q:$Q,B5679)</f>
        <v>0</v>
      </c>
      <c r="I5679" t="str">
        <f>IFERROR(VLOOKUP(B5679,allstats!$C:$I,7,0),"")</f>
        <v/>
      </c>
      <c r="J5679" t="str">
        <f>IFERROR(VLOOKUP(B5679,allstats!$C:$J,8,0),"")</f>
        <v/>
      </c>
    </row>
    <row r="5680" spans="1:10" x14ac:dyDescent="0.3">
      <c r="A5680" t="s">
        <v>19808</v>
      </c>
      <c r="B5680" t="s">
        <v>20108</v>
      </c>
      <c r="C5680" t="s">
        <v>20109</v>
      </c>
      <c r="D5680" t="s">
        <v>20110</v>
      </c>
      <c r="G5680">
        <f>COUNTIF(allstats!$C:$C,B5680)</f>
        <v>0</v>
      </c>
      <c r="H5680">
        <f>COUNTIF(allstats!$Q:$Q,B5680)</f>
        <v>0</v>
      </c>
      <c r="I5680" t="str">
        <f>IFERROR(VLOOKUP(B5680,allstats!$C:$I,7,0),"")</f>
        <v/>
      </c>
      <c r="J5680" t="str">
        <f>IFERROR(VLOOKUP(B5680,allstats!$C:$J,8,0),"")</f>
        <v/>
      </c>
    </row>
    <row r="5681" spans="1:10" x14ac:dyDescent="0.3">
      <c r="A5681" t="s">
        <v>19808</v>
      </c>
      <c r="B5681" t="s">
        <v>20111</v>
      </c>
      <c r="C5681" t="s">
        <v>20112</v>
      </c>
      <c r="D5681" t="s">
        <v>20113</v>
      </c>
      <c r="G5681">
        <f>COUNTIF(allstats!$C:$C,B5681)</f>
        <v>0</v>
      </c>
      <c r="H5681">
        <f>COUNTIF(allstats!$Q:$Q,B5681)</f>
        <v>0</v>
      </c>
      <c r="I5681" t="str">
        <f>IFERROR(VLOOKUP(B5681,allstats!$C:$I,7,0),"")</f>
        <v/>
      </c>
      <c r="J5681" t="str">
        <f>IFERROR(VLOOKUP(B5681,allstats!$C:$J,8,0),"")</f>
        <v/>
      </c>
    </row>
    <row r="5682" spans="1:10" x14ac:dyDescent="0.3">
      <c r="A5682" t="s">
        <v>19808</v>
      </c>
      <c r="B5682" t="s">
        <v>20114</v>
      </c>
      <c r="C5682" t="s">
        <v>20115</v>
      </c>
      <c r="D5682" t="s">
        <v>20116</v>
      </c>
      <c r="G5682">
        <f>COUNTIF(allstats!$C:$C,B5682)</f>
        <v>0</v>
      </c>
      <c r="H5682">
        <f>COUNTIF(allstats!$Q:$Q,B5682)</f>
        <v>0</v>
      </c>
      <c r="I5682" t="str">
        <f>IFERROR(VLOOKUP(B5682,allstats!$C:$I,7,0),"")</f>
        <v/>
      </c>
      <c r="J5682" t="str">
        <f>IFERROR(VLOOKUP(B5682,allstats!$C:$J,8,0),"")</f>
        <v/>
      </c>
    </row>
    <row r="5683" spans="1:10" x14ac:dyDescent="0.3">
      <c r="A5683" t="s">
        <v>19808</v>
      </c>
      <c r="B5683" t="s">
        <v>20117</v>
      </c>
      <c r="C5683" t="s">
        <v>20118</v>
      </c>
      <c r="D5683" t="s">
        <v>20119</v>
      </c>
      <c r="G5683">
        <f>COUNTIF(allstats!$C:$C,B5683)</f>
        <v>0</v>
      </c>
      <c r="H5683">
        <f>COUNTIF(allstats!$Q:$Q,B5683)</f>
        <v>0</v>
      </c>
      <c r="I5683" t="str">
        <f>IFERROR(VLOOKUP(B5683,allstats!$C:$I,7,0),"")</f>
        <v/>
      </c>
      <c r="J5683" t="str">
        <f>IFERROR(VLOOKUP(B5683,allstats!$C:$J,8,0),"")</f>
        <v/>
      </c>
    </row>
    <row r="5684" spans="1:10" x14ac:dyDescent="0.3">
      <c r="A5684" t="s">
        <v>19808</v>
      </c>
      <c r="B5684" t="s">
        <v>20120</v>
      </c>
      <c r="C5684" t="s">
        <v>20121</v>
      </c>
      <c r="D5684" t="s">
        <v>20122</v>
      </c>
      <c r="G5684">
        <f>COUNTIF(allstats!$C:$C,B5684)</f>
        <v>0</v>
      </c>
      <c r="H5684">
        <f>COUNTIF(allstats!$Q:$Q,B5684)</f>
        <v>0</v>
      </c>
      <c r="I5684" t="str">
        <f>IFERROR(VLOOKUP(B5684,allstats!$C:$I,7,0),"")</f>
        <v/>
      </c>
      <c r="J5684" t="str">
        <f>IFERROR(VLOOKUP(B5684,allstats!$C:$J,8,0),"")</f>
        <v/>
      </c>
    </row>
    <row r="5685" spans="1:10" x14ac:dyDescent="0.3">
      <c r="A5685" t="s">
        <v>19808</v>
      </c>
      <c r="B5685" t="s">
        <v>20123</v>
      </c>
      <c r="C5685" t="s">
        <v>20124</v>
      </c>
      <c r="D5685" t="s">
        <v>20125</v>
      </c>
      <c r="G5685">
        <f>COUNTIF(allstats!$C:$C,B5685)</f>
        <v>0</v>
      </c>
      <c r="H5685">
        <f>COUNTIF(allstats!$Q:$Q,B5685)</f>
        <v>0</v>
      </c>
      <c r="I5685" t="str">
        <f>IFERROR(VLOOKUP(B5685,allstats!$C:$I,7,0),"")</f>
        <v/>
      </c>
      <c r="J5685" t="str">
        <f>IFERROR(VLOOKUP(B5685,allstats!$C:$J,8,0),"")</f>
        <v/>
      </c>
    </row>
    <row r="5686" spans="1:10" x14ac:dyDescent="0.3">
      <c r="A5686" t="s">
        <v>19808</v>
      </c>
      <c r="B5686" t="s">
        <v>20126</v>
      </c>
      <c r="C5686" t="s">
        <v>20127</v>
      </c>
      <c r="D5686" t="s">
        <v>20128</v>
      </c>
      <c r="G5686">
        <f>COUNTIF(allstats!$C:$C,B5686)</f>
        <v>0</v>
      </c>
      <c r="H5686">
        <f>COUNTIF(allstats!$Q:$Q,B5686)</f>
        <v>0</v>
      </c>
      <c r="I5686" t="str">
        <f>IFERROR(VLOOKUP(B5686,allstats!$C:$I,7,0),"")</f>
        <v/>
      </c>
      <c r="J5686" t="str">
        <f>IFERROR(VLOOKUP(B5686,allstats!$C:$J,8,0),"")</f>
        <v/>
      </c>
    </row>
    <row r="5687" spans="1:10" x14ac:dyDescent="0.3">
      <c r="A5687" t="s">
        <v>19808</v>
      </c>
      <c r="B5687" t="s">
        <v>20129</v>
      </c>
      <c r="C5687" t="s">
        <v>20130</v>
      </c>
      <c r="D5687" t="s">
        <v>20131</v>
      </c>
      <c r="G5687">
        <f>COUNTIF(allstats!$C:$C,B5687)</f>
        <v>1</v>
      </c>
      <c r="H5687">
        <f>COUNTIF(allstats!$Q:$Q,B5687)</f>
        <v>1</v>
      </c>
      <c r="I5687">
        <f>IFERROR(VLOOKUP(B5687,allstats!$C:$I,7,0),"")</f>
        <v>21916</v>
      </c>
      <c r="J5687">
        <f>IFERROR(VLOOKUP(B5687,allstats!$C:$J,8,0),"")</f>
        <v>0</v>
      </c>
    </row>
    <row r="5688" spans="1:10" x14ac:dyDescent="0.3">
      <c r="A5688" t="s">
        <v>19808</v>
      </c>
      <c r="B5688" t="s">
        <v>20132</v>
      </c>
      <c r="C5688" t="s">
        <v>20133</v>
      </c>
      <c r="D5688" t="s">
        <v>20134</v>
      </c>
      <c r="G5688">
        <f>COUNTIF(allstats!$C:$C,B5688)</f>
        <v>0</v>
      </c>
      <c r="H5688">
        <f>COUNTIF(allstats!$Q:$Q,B5688)</f>
        <v>0</v>
      </c>
      <c r="I5688" t="str">
        <f>IFERROR(VLOOKUP(B5688,allstats!$C:$I,7,0),"")</f>
        <v/>
      </c>
      <c r="J5688" t="str">
        <f>IFERROR(VLOOKUP(B5688,allstats!$C:$J,8,0),"")</f>
        <v/>
      </c>
    </row>
    <row r="5689" spans="1:10" x14ac:dyDescent="0.3">
      <c r="A5689" t="s">
        <v>19808</v>
      </c>
      <c r="B5689" t="s">
        <v>20135</v>
      </c>
      <c r="C5689" t="s">
        <v>20136</v>
      </c>
      <c r="D5689" t="s">
        <v>20137</v>
      </c>
      <c r="G5689">
        <f>COUNTIF(allstats!$C:$C,B5689)</f>
        <v>0</v>
      </c>
      <c r="H5689">
        <f>COUNTIF(allstats!$Q:$Q,B5689)</f>
        <v>0</v>
      </c>
      <c r="I5689" t="str">
        <f>IFERROR(VLOOKUP(B5689,allstats!$C:$I,7,0),"")</f>
        <v/>
      </c>
      <c r="J5689" t="str">
        <f>IFERROR(VLOOKUP(B5689,allstats!$C:$J,8,0),"")</f>
        <v/>
      </c>
    </row>
    <row r="5690" spans="1:10" x14ac:dyDescent="0.3">
      <c r="A5690" t="s">
        <v>19808</v>
      </c>
      <c r="B5690" t="s">
        <v>20138</v>
      </c>
      <c r="C5690" t="s">
        <v>20139</v>
      </c>
      <c r="D5690" t="s">
        <v>20140</v>
      </c>
      <c r="G5690">
        <f>COUNTIF(allstats!$C:$C,B5690)</f>
        <v>1</v>
      </c>
      <c r="H5690">
        <f>COUNTIF(allstats!$Q:$Q,B5690)</f>
        <v>1</v>
      </c>
      <c r="I5690">
        <f>IFERROR(VLOOKUP(B5690,allstats!$C:$I,7,0),"")</f>
        <v>1144</v>
      </c>
      <c r="J5690">
        <f>IFERROR(VLOOKUP(B5690,allstats!$C:$J,8,0),"")</f>
        <v>0</v>
      </c>
    </row>
    <row r="5691" spans="1:10" x14ac:dyDescent="0.3">
      <c r="A5691" t="s">
        <v>19808</v>
      </c>
      <c r="B5691" t="s">
        <v>20141</v>
      </c>
      <c r="C5691" t="s">
        <v>20142</v>
      </c>
      <c r="D5691" t="s">
        <v>20143</v>
      </c>
      <c r="G5691">
        <f>COUNTIF(allstats!$C:$C,B5691)</f>
        <v>0</v>
      </c>
      <c r="H5691">
        <f>COUNTIF(allstats!$Q:$Q,B5691)</f>
        <v>0</v>
      </c>
      <c r="I5691" t="str">
        <f>IFERROR(VLOOKUP(B5691,allstats!$C:$I,7,0),"")</f>
        <v/>
      </c>
      <c r="J5691" t="str">
        <f>IFERROR(VLOOKUP(B5691,allstats!$C:$J,8,0),"")</f>
        <v/>
      </c>
    </row>
    <row r="5692" spans="1:10" x14ac:dyDescent="0.3">
      <c r="A5692" t="s">
        <v>19808</v>
      </c>
      <c r="B5692" t="s">
        <v>17490</v>
      </c>
      <c r="C5692" t="s">
        <v>20144</v>
      </c>
      <c r="D5692" t="s">
        <v>20145</v>
      </c>
      <c r="G5692">
        <f>COUNTIF(allstats!$C:$C,B5692)</f>
        <v>0</v>
      </c>
      <c r="H5692">
        <f>COUNTIF(allstats!$Q:$Q,B5692)</f>
        <v>0</v>
      </c>
      <c r="I5692" t="str">
        <f>IFERROR(VLOOKUP(B5692,allstats!$C:$I,7,0),"")</f>
        <v/>
      </c>
      <c r="J5692" t="str">
        <f>IFERROR(VLOOKUP(B5692,allstats!$C:$J,8,0),"")</f>
        <v/>
      </c>
    </row>
    <row r="5693" spans="1:10" x14ac:dyDescent="0.3">
      <c r="A5693" t="s">
        <v>19808</v>
      </c>
      <c r="B5693" t="s">
        <v>20146</v>
      </c>
      <c r="C5693" t="s">
        <v>20147</v>
      </c>
      <c r="D5693" t="s">
        <v>20148</v>
      </c>
      <c r="G5693">
        <f>COUNTIF(allstats!$C:$C,B5693)</f>
        <v>0</v>
      </c>
      <c r="H5693">
        <f>COUNTIF(allstats!$Q:$Q,B5693)</f>
        <v>0</v>
      </c>
      <c r="I5693" t="str">
        <f>IFERROR(VLOOKUP(B5693,allstats!$C:$I,7,0),"")</f>
        <v/>
      </c>
      <c r="J5693" t="str">
        <f>IFERROR(VLOOKUP(B5693,allstats!$C:$J,8,0),"")</f>
        <v/>
      </c>
    </row>
    <row r="5694" spans="1:10" x14ac:dyDescent="0.3">
      <c r="A5694" t="s">
        <v>19808</v>
      </c>
      <c r="B5694" t="s">
        <v>20149</v>
      </c>
      <c r="C5694" t="s">
        <v>20150</v>
      </c>
      <c r="D5694" t="s">
        <v>20151</v>
      </c>
      <c r="G5694">
        <f>COUNTIF(allstats!$C:$C,B5694)</f>
        <v>0</v>
      </c>
      <c r="H5694">
        <f>COUNTIF(allstats!$Q:$Q,B5694)</f>
        <v>0</v>
      </c>
      <c r="I5694" t="str">
        <f>IFERROR(VLOOKUP(B5694,allstats!$C:$I,7,0),"")</f>
        <v/>
      </c>
      <c r="J5694" t="str">
        <f>IFERROR(VLOOKUP(B5694,allstats!$C:$J,8,0),"")</f>
        <v/>
      </c>
    </row>
    <row r="5695" spans="1:10" x14ac:dyDescent="0.3">
      <c r="A5695" t="s">
        <v>19808</v>
      </c>
      <c r="B5695" t="s">
        <v>20152</v>
      </c>
      <c r="C5695" t="s">
        <v>20153</v>
      </c>
      <c r="D5695" t="s">
        <v>20154</v>
      </c>
      <c r="G5695">
        <f>COUNTIF(allstats!$C:$C,B5695)</f>
        <v>0</v>
      </c>
      <c r="H5695">
        <f>COUNTIF(allstats!$Q:$Q,B5695)</f>
        <v>0</v>
      </c>
      <c r="I5695" t="str">
        <f>IFERROR(VLOOKUP(B5695,allstats!$C:$I,7,0),"")</f>
        <v/>
      </c>
      <c r="J5695" t="str">
        <f>IFERROR(VLOOKUP(B5695,allstats!$C:$J,8,0),"")</f>
        <v/>
      </c>
    </row>
    <row r="5696" spans="1:10" x14ac:dyDescent="0.3">
      <c r="A5696" t="s">
        <v>19808</v>
      </c>
      <c r="B5696" t="s">
        <v>20155</v>
      </c>
      <c r="C5696" t="s">
        <v>20156</v>
      </c>
      <c r="D5696" t="s">
        <v>20157</v>
      </c>
      <c r="G5696">
        <f>COUNTIF(allstats!$C:$C,B5696)</f>
        <v>0</v>
      </c>
      <c r="H5696">
        <f>COUNTIF(allstats!$Q:$Q,B5696)</f>
        <v>0</v>
      </c>
      <c r="I5696" t="str">
        <f>IFERROR(VLOOKUP(B5696,allstats!$C:$I,7,0),"")</f>
        <v/>
      </c>
      <c r="J5696" t="str">
        <f>IFERROR(VLOOKUP(B5696,allstats!$C:$J,8,0),"")</f>
        <v/>
      </c>
    </row>
    <row r="5697" spans="1:10" x14ac:dyDescent="0.3">
      <c r="A5697" t="s">
        <v>19808</v>
      </c>
      <c r="B5697" t="s">
        <v>20158</v>
      </c>
      <c r="C5697" t="s">
        <v>20159</v>
      </c>
      <c r="D5697" t="s">
        <v>20160</v>
      </c>
      <c r="G5697">
        <f>COUNTIF(allstats!$C:$C,B5697)</f>
        <v>0</v>
      </c>
      <c r="H5697">
        <f>COUNTIF(allstats!$Q:$Q,B5697)</f>
        <v>0</v>
      </c>
      <c r="I5697" t="str">
        <f>IFERROR(VLOOKUP(B5697,allstats!$C:$I,7,0),"")</f>
        <v/>
      </c>
      <c r="J5697" t="str">
        <f>IFERROR(VLOOKUP(B5697,allstats!$C:$J,8,0),"")</f>
        <v/>
      </c>
    </row>
    <row r="5698" spans="1:10" x14ac:dyDescent="0.3">
      <c r="A5698" t="s">
        <v>19808</v>
      </c>
      <c r="B5698" t="s">
        <v>20161</v>
      </c>
      <c r="C5698" t="s">
        <v>20162</v>
      </c>
      <c r="D5698" t="s">
        <v>20163</v>
      </c>
      <c r="G5698">
        <f>COUNTIF(allstats!$C:$C,B5698)</f>
        <v>0</v>
      </c>
      <c r="H5698">
        <f>COUNTIF(allstats!$Q:$Q,B5698)</f>
        <v>0</v>
      </c>
      <c r="I5698" t="str">
        <f>IFERROR(VLOOKUP(B5698,allstats!$C:$I,7,0),"")</f>
        <v/>
      </c>
      <c r="J5698" t="str">
        <f>IFERROR(VLOOKUP(B5698,allstats!$C:$J,8,0),"")</f>
        <v/>
      </c>
    </row>
    <row r="5699" spans="1:10" x14ac:dyDescent="0.3">
      <c r="A5699" t="s">
        <v>19808</v>
      </c>
      <c r="B5699" t="s">
        <v>20164</v>
      </c>
      <c r="C5699" t="s">
        <v>20165</v>
      </c>
      <c r="D5699" t="s">
        <v>20166</v>
      </c>
      <c r="G5699">
        <f>COUNTIF(allstats!$C:$C,B5699)</f>
        <v>0</v>
      </c>
      <c r="H5699">
        <f>COUNTIF(allstats!$Q:$Q,B5699)</f>
        <v>0</v>
      </c>
      <c r="I5699" t="str">
        <f>IFERROR(VLOOKUP(B5699,allstats!$C:$I,7,0),"")</f>
        <v/>
      </c>
      <c r="J5699" t="str">
        <f>IFERROR(VLOOKUP(B5699,allstats!$C:$J,8,0),"")</f>
        <v/>
      </c>
    </row>
    <row r="5700" spans="1:10" x14ac:dyDescent="0.3">
      <c r="A5700" t="s">
        <v>19808</v>
      </c>
      <c r="B5700" t="s">
        <v>20167</v>
      </c>
      <c r="C5700" t="s">
        <v>20168</v>
      </c>
      <c r="D5700" t="s">
        <v>20169</v>
      </c>
      <c r="G5700">
        <f>COUNTIF(allstats!$C:$C,B5700)</f>
        <v>1</v>
      </c>
      <c r="H5700">
        <f>COUNTIF(allstats!$Q:$Q,B5700)</f>
        <v>1</v>
      </c>
      <c r="I5700">
        <f>IFERROR(VLOOKUP(B5700,allstats!$C:$I,7,0),"")</f>
        <v>1099</v>
      </c>
      <c r="J5700">
        <f>IFERROR(VLOOKUP(B5700,allstats!$C:$J,8,0),"")</f>
        <v>0</v>
      </c>
    </row>
    <row r="5701" spans="1:10" x14ac:dyDescent="0.3">
      <c r="A5701" t="s">
        <v>19808</v>
      </c>
      <c r="B5701" t="s">
        <v>20167</v>
      </c>
      <c r="C5701" t="s">
        <v>20170</v>
      </c>
      <c r="D5701" t="s">
        <v>20171</v>
      </c>
      <c r="G5701">
        <f>COUNTIF(allstats!$C:$C,B5701)</f>
        <v>1</v>
      </c>
      <c r="H5701">
        <f>COUNTIF(allstats!$Q:$Q,B5701)</f>
        <v>1</v>
      </c>
      <c r="I5701">
        <f>IFERROR(VLOOKUP(B5701,allstats!$C:$I,7,0),"")</f>
        <v>1099</v>
      </c>
      <c r="J5701">
        <f>IFERROR(VLOOKUP(B5701,allstats!$C:$J,8,0),"")</f>
        <v>0</v>
      </c>
    </row>
    <row r="5702" spans="1:10" x14ac:dyDescent="0.3">
      <c r="A5702" t="s">
        <v>19808</v>
      </c>
      <c r="B5702" t="s">
        <v>20172</v>
      </c>
      <c r="C5702" t="s">
        <v>20173</v>
      </c>
      <c r="D5702" t="s">
        <v>20174</v>
      </c>
      <c r="G5702">
        <f>COUNTIF(allstats!$C:$C,B5702)</f>
        <v>0</v>
      </c>
      <c r="H5702">
        <f>COUNTIF(allstats!$Q:$Q,B5702)</f>
        <v>0</v>
      </c>
      <c r="I5702" t="str">
        <f>IFERROR(VLOOKUP(B5702,allstats!$C:$I,7,0),"")</f>
        <v/>
      </c>
      <c r="J5702" t="str">
        <f>IFERROR(VLOOKUP(B5702,allstats!$C:$J,8,0),"")</f>
        <v/>
      </c>
    </row>
    <row r="5703" spans="1:10" x14ac:dyDescent="0.3">
      <c r="A5703" t="s">
        <v>19808</v>
      </c>
      <c r="B5703" t="s">
        <v>20175</v>
      </c>
      <c r="C5703" t="s">
        <v>20176</v>
      </c>
      <c r="D5703" t="s">
        <v>20177</v>
      </c>
      <c r="G5703">
        <f>COUNTIF(allstats!$C:$C,B5703)</f>
        <v>0</v>
      </c>
      <c r="H5703">
        <f>COUNTIF(allstats!$Q:$Q,B5703)</f>
        <v>0</v>
      </c>
      <c r="I5703" t="str">
        <f>IFERROR(VLOOKUP(B5703,allstats!$C:$I,7,0),"")</f>
        <v/>
      </c>
      <c r="J5703" t="str">
        <f>IFERROR(VLOOKUP(B5703,allstats!$C:$J,8,0),"")</f>
        <v/>
      </c>
    </row>
    <row r="5704" spans="1:10" x14ac:dyDescent="0.3">
      <c r="A5704" t="s">
        <v>19808</v>
      </c>
      <c r="B5704" t="s">
        <v>20178</v>
      </c>
      <c r="C5704" t="s">
        <v>20179</v>
      </c>
      <c r="D5704" t="s">
        <v>20180</v>
      </c>
      <c r="G5704">
        <f>COUNTIF(allstats!$C:$C,B5704)</f>
        <v>0</v>
      </c>
      <c r="H5704">
        <f>COUNTIF(allstats!$Q:$Q,B5704)</f>
        <v>1</v>
      </c>
      <c r="I5704" t="str">
        <f>IFERROR(VLOOKUP(B5704,allstats!$C:$I,7,0),"")</f>
        <v/>
      </c>
      <c r="J5704" t="str">
        <f>IFERROR(VLOOKUP(B5704,allstats!$C:$J,8,0),"")</f>
        <v/>
      </c>
    </row>
    <row r="5705" spans="1:10" x14ac:dyDescent="0.3">
      <c r="A5705" t="s">
        <v>19808</v>
      </c>
      <c r="B5705" t="s">
        <v>20181</v>
      </c>
      <c r="C5705" t="s">
        <v>20182</v>
      </c>
      <c r="D5705" t="s">
        <v>20183</v>
      </c>
      <c r="G5705">
        <f>COUNTIF(allstats!$C:$C,B5705)</f>
        <v>0</v>
      </c>
      <c r="H5705">
        <f>COUNTIF(allstats!$Q:$Q,B5705)</f>
        <v>0</v>
      </c>
      <c r="I5705" t="str">
        <f>IFERROR(VLOOKUP(B5705,allstats!$C:$I,7,0),"")</f>
        <v/>
      </c>
      <c r="J5705" t="str">
        <f>IFERROR(VLOOKUP(B5705,allstats!$C:$J,8,0),"")</f>
        <v/>
      </c>
    </row>
    <row r="5706" spans="1:10" x14ac:dyDescent="0.3">
      <c r="A5706" t="s">
        <v>19808</v>
      </c>
      <c r="B5706" t="s">
        <v>20184</v>
      </c>
      <c r="C5706" t="s">
        <v>20185</v>
      </c>
      <c r="D5706" t="s">
        <v>20186</v>
      </c>
      <c r="G5706">
        <f>COUNTIF(allstats!$C:$C,B5706)</f>
        <v>0</v>
      </c>
      <c r="H5706">
        <f>COUNTIF(allstats!$Q:$Q,B5706)</f>
        <v>0</v>
      </c>
      <c r="I5706" t="str">
        <f>IFERROR(VLOOKUP(B5706,allstats!$C:$I,7,0),"")</f>
        <v/>
      </c>
      <c r="J5706" t="str">
        <f>IFERROR(VLOOKUP(B5706,allstats!$C:$J,8,0),"")</f>
        <v/>
      </c>
    </row>
    <row r="5707" spans="1:10" x14ac:dyDescent="0.3">
      <c r="A5707" t="s">
        <v>19808</v>
      </c>
      <c r="B5707" t="s">
        <v>20187</v>
      </c>
      <c r="C5707" t="s">
        <v>20188</v>
      </c>
      <c r="D5707" t="s">
        <v>20189</v>
      </c>
      <c r="G5707">
        <f>COUNTIF(allstats!$C:$C,B5707)</f>
        <v>0</v>
      </c>
      <c r="H5707">
        <f>COUNTIF(allstats!$Q:$Q,B5707)</f>
        <v>0</v>
      </c>
      <c r="I5707" t="str">
        <f>IFERROR(VLOOKUP(B5707,allstats!$C:$I,7,0),"")</f>
        <v/>
      </c>
      <c r="J5707" t="str">
        <f>IFERROR(VLOOKUP(B5707,allstats!$C:$J,8,0),"")</f>
        <v/>
      </c>
    </row>
    <row r="5708" spans="1:10" x14ac:dyDescent="0.3">
      <c r="A5708" t="s">
        <v>19808</v>
      </c>
      <c r="B5708" t="s">
        <v>20190</v>
      </c>
      <c r="C5708" t="s">
        <v>20191</v>
      </c>
      <c r="D5708" t="s">
        <v>20192</v>
      </c>
      <c r="G5708">
        <f>COUNTIF(allstats!$C:$C,B5708)</f>
        <v>0</v>
      </c>
      <c r="H5708">
        <f>COUNTIF(allstats!$Q:$Q,B5708)</f>
        <v>0</v>
      </c>
      <c r="I5708" t="str">
        <f>IFERROR(VLOOKUP(B5708,allstats!$C:$I,7,0),"")</f>
        <v/>
      </c>
      <c r="J5708" t="str">
        <f>IFERROR(VLOOKUP(B5708,allstats!$C:$J,8,0),"")</f>
        <v/>
      </c>
    </row>
    <row r="5709" spans="1:10" x14ac:dyDescent="0.3">
      <c r="A5709" t="s">
        <v>19808</v>
      </c>
      <c r="B5709" t="s">
        <v>20193</v>
      </c>
      <c r="C5709" t="s">
        <v>20194</v>
      </c>
      <c r="D5709" t="s">
        <v>20195</v>
      </c>
      <c r="G5709">
        <f>COUNTIF(allstats!$C:$C,B5709)</f>
        <v>0</v>
      </c>
      <c r="H5709">
        <f>COUNTIF(allstats!$Q:$Q,B5709)</f>
        <v>0</v>
      </c>
      <c r="I5709" t="str">
        <f>IFERROR(VLOOKUP(B5709,allstats!$C:$I,7,0),"")</f>
        <v/>
      </c>
      <c r="J5709" t="str">
        <f>IFERROR(VLOOKUP(B5709,allstats!$C:$J,8,0),"")</f>
        <v/>
      </c>
    </row>
    <row r="5710" spans="1:10" x14ac:dyDescent="0.3">
      <c r="A5710" t="s">
        <v>19808</v>
      </c>
      <c r="B5710" t="s">
        <v>20196</v>
      </c>
      <c r="C5710" t="s">
        <v>20197</v>
      </c>
      <c r="D5710" t="s">
        <v>20198</v>
      </c>
      <c r="G5710">
        <f>COUNTIF(allstats!$C:$C,B5710)</f>
        <v>0</v>
      </c>
      <c r="H5710">
        <f>COUNTIF(allstats!$Q:$Q,B5710)</f>
        <v>0</v>
      </c>
      <c r="I5710" t="str">
        <f>IFERROR(VLOOKUP(B5710,allstats!$C:$I,7,0),"")</f>
        <v/>
      </c>
      <c r="J5710" t="str">
        <f>IFERROR(VLOOKUP(B5710,allstats!$C:$J,8,0),"")</f>
        <v/>
      </c>
    </row>
    <row r="5711" spans="1:10" x14ac:dyDescent="0.3">
      <c r="A5711" t="s">
        <v>19808</v>
      </c>
      <c r="B5711" t="s">
        <v>20199</v>
      </c>
      <c r="C5711" t="s">
        <v>20200</v>
      </c>
      <c r="D5711" t="s">
        <v>20201</v>
      </c>
      <c r="G5711">
        <f>COUNTIF(allstats!$C:$C,B5711)</f>
        <v>0</v>
      </c>
      <c r="H5711">
        <f>COUNTIF(allstats!$Q:$Q,B5711)</f>
        <v>0</v>
      </c>
      <c r="I5711" t="str">
        <f>IFERROR(VLOOKUP(B5711,allstats!$C:$I,7,0),"")</f>
        <v/>
      </c>
      <c r="J5711" t="str">
        <f>IFERROR(VLOOKUP(B5711,allstats!$C:$J,8,0),"")</f>
        <v/>
      </c>
    </row>
    <row r="5712" spans="1:10" x14ac:dyDescent="0.3">
      <c r="A5712" t="s">
        <v>19808</v>
      </c>
      <c r="B5712" t="s">
        <v>20202</v>
      </c>
      <c r="C5712" t="s">
        <v>20203</v>
      </c>
      <c r="D5712" t="s">
        <v>20204</v>
      </c>
      <c r="G5712">
        <f>COUNTIF(allstats!$C:$C,B5712)</f>
        <v>0</v>
      </c>
      <c r="H5712">
        <f>COUNTIF(allstats!$Q:$Q,B5712)</f>
        <v>0</v>
      </c>
      <c r="I5712" t="str">
        <f>IFERROR(VLOOKUP(B5712,allstats!$C:$I,7,0),"")</f>
        <v/>
      </c>
      <c r="J5712" t="str">
        <f>IFERROR(VLOOKUP(B5712,allstats!$C:$J,8,0),"")</f>
        <v/>
      </c>
    </row>
    <row r="5713" spans="1:10" x14ac:dyDescent="0.3">
      <c r="A5713" t="s">
        <v>19808</v>
      </c>
      <c r="B5713" t="s">
        <v>5576</v>
      </c>
      <c r="C5713" t="s">
        <v>20205</v>
      </c>
      <c r="D5713" t="s">
        <v>20206</v>
      </c>
      <c r="G5713">
        <f>COUNTIF(allstats!$C:$C,B5713)</f>
        <v>0</v>
      </c>
      <c r="H5713">
        <f>COUNTIF(allstats!$Q:$Q,B5713)</f>
        <v>1</v>
      </c>
      <c r="I5713" t="str">
        <f>IFERROR(VLOOKUP(B5713,allstats!$C:$I,7,0),"")</f>
        <v/>
      </c>
      <c r="J5713" t="str">
        <f>IFERROR(VLOOKUP(B5713,allstats!$C:$J,8,0),"")</f>
        <v/>
      </c>
    </row>
    <row r="5714" spans="1:10" x14ac:dyDescent="0.3">
      <c r="A5714" t="s">
        <v>19808</v>
      </c>
      <c r="B5714" t="s">
        <v>20207</v>
      </c>
      <c r="C5714" t="s">
        <v>20208</v>
      </c>
      <c r="D5714" t="s">
        <v>20209</v>
      </c>
      <c r="G5714">
        <f>COUNTIF(allstats!$C:$C,B5714)</f>
        <v>0</v>
      </c>
      <c r="H5714">
        <f>COUNTIF(allstats!$Q:$Q,B5714)</f>
        <v>0</v>
      </c>
      <c r="I5714" t="str">
        <f>IFERROR(VLOOKUP(B5714,allstats!$C:$I,7,0),"")</f>
        <v/>
      </c>
      <c r="J5714" t="str">
        <f>IFERROR(VLOOKUP(B5714,allstats!$C:$J,8,0),"")</f>
        <v/>
      </c>
    </row>
    <row r="5715" spans="1:10" x14ac:dyDescent="0.3">
      <c r="A5715" t="s">
        <v>19808</v>
      </c>
      <c r="B5715" t="s">
        <v>20207</v>
      </c>
      <c r="C5715" t="s">
        <v>20210</v>
      </c>
      <c r="D5715" t="s">
        <v>20211</v>
      </c>
      <c r="G5715">
        <f>COUNTIF(allstats!$C:$C,B5715)</f>
        <v>0</v>
      </c>
      <c r="H5715">
        <f>COUNTIF(allstats!$Q:$Q,B5715)</f>
        <v>0</v>
      </c>
      <c r="I5715" t="str">
        <f>IFERROR(VLOOKUP(B5715,allstats!$C:$I,7,0),"")</f>
        <v/>
      </c>
      <c r="J5715" t="str">
        <f>IFERROR(VLOOKUP(B5715,allstats!$C:$J,8,0),"")</f>
        <v/>
      </c>
    </row>
    <row r="5716" spans="1:10" x14ac:dyDescent="0.3">
      <c r="A5716" t="s">
        <v>19808</v>
      </c>
      <c r="B5716" t="s">
        <v>20212</v>
      </c>
      <c r="C5716" t="s">
        <v>20213</v>
      </c>
      <c r="D5716" t="s">
        <v>20214</v>
      </c>
      <c r="G5716">
        <f>COUNTIF(allstats!$C:$C,B5716)</f>
        <v>0</v>
      </c>
      <c r="H5716">
        <f>COUNTIF(allstats!$Q:$Q,B5716)</f>
        <v>0</v>
      </c>
      <c r="I5716" t="str">
        <f>IFERROR(VLOOKUP(B5716,allstats!$C:$I,7,0),"")</f>
        <v/>
      </c>
      <c r="J5716" t="str">
        <f>IFERROR(VLOOKUP(B5716,allstats!$C:$J,8,0),"")</f>
        <v/>
      </c>
    </row>
    <row r="5717" spans="1:10" x14ac:dyDescent="0.3">
      <c r="A5717" t="s">
        <v>19808</v>
      </c>
      <c r="B5717" t="s">
        <v>20215</v>
      </c>
      <c r="C5717" t="s">
        <v>20216</v>
      </c>
      <c r="D5717" t="s">
        <v>20217</v>
      </c>
      <c r="G5717">
        <f>COUNTIF(allstats!$C:$C,B5717)</f>
        <v>0</v>
      </c>
      <c r="H5717">
        <f>COUNTIF(allstats!$Q:$Q,B5717)</f>
        <v>0</v>
      </c>
      <c r="I5717" t="str">
        <f>IFERROR(VLOOKUP(B5717,allstats!$C:$I,7,0),"")</f>
        <v/>
      </c>
      <c r="J5717" t="str">
        <f>IFERROR(VLOOKUP(B5717,allstats!$C:$J,8,0),"")</f>
        <v/>
      </c>
    </row>
    <row r="5718" spans="1:10" x14ac:dyDescent="0.3">
      <c r="A5718" t="s">
        <v>19808</v>
      </c>
      <c r="B5718" t="s">
        <v>17907</v>
      </c>
      <c r="C5718" t="s">
        <v>20218</v>
      </c>
      <c r="D5718" t="s">
        <v>20219</v>
      </c>
      <c r="G5718">
        <f>COUNTIF(allstats!$C:$C,B5718)</f>
        <v>0</v>
      </c>
      <c r="H5718">
        <f>COUNTIF(allstats!$Q:$Q,B5718)</f>
        <v>0</v>
      </c>
      <c r="I5718" t="str">
        <f>IFERROR(VLOOKUP(B5718,allstats!$C:$I,7,0),"")</f>
        <v/>
      </c>
      <c r="J5718" t="str">
        <f>IFERROR(VLOOKUP(B5718,allstats!$C:$J,8,0),"")</f>
        <v/>
      </c>
    </row>
    <row r="5719" spans="1:10" x14ac:dyDescent="0.3">
      <c r="A5719" t="s">
        <v>19808</v>
      </c>
      <c r="B5719" t="s">
        <v>17907</v>
      </c>
      <c r="C5719" t="s">
        <v>20220</v>
      </c>
      <c r="D5719" t="s">
        <v>20221</v>
      </c>
      <c r="G5719">
        <f>COUNTIF(allstats!$C:$C,B5719)</f>
        <v>0</v>
      </c>
      <c r="H5719">
        <f>COUNTIF(allstats!$Q:$Q,B5719)</f>
        <v>0</v>
      </c>
      <c r="I5719" t="str">
        <f>IFERROR(VLOOKUP(B5719,allstats!$C:$I,7,0),"")</f>
        <v/>
      </c>
      <c r="J5719" t="str">
        <f>IFERROR(VLOOKUP(B5719,allstats!$C:$J,8,0),"")</f>
        <v/>
      </c>
    </row>
    <row r="5720" spans="1:10" x14ac:dyDescent="0.3">
      <c r="A5720" t="s">
        <v>19808</v>
      </c>
      <c r="B5720" t="s">
        <v>17907</v>
      </c>
      <c r="C5720" t="s">
        <v>20222</v>
      </c>
      <c r="D5720" t="s">
        <v>20223</v>
      </c>
      <c r="G5720">
        <f>COUNTIF(allstats!$C:$C,B5720)</f>
        <v>0</v>
      </c>
      <c r="H5720">
        <f>COUNTIF(allstats!$Q:$Q,B5720)</f>
        <v>0</v>
      </c>
      <c r="I5720" t="str">
        <f>IFERROR(VLOOKUP(B5720,allstats!$C:$I,7,0),"")</f>
        <v/>
      </c>
      <c r="J5720" t="str">
        <f>IFERROR(VLOOKUP(B5720,allstats!$C:$J,8,0),"")</f>
        <v/>
      </c>
    </row>
    <row r="5721" spans="1:10" x14ac:dyDescent="0.3">
      <c r="A5721" t="s">
        <v>19808</v>
      </c>
      <c r="B5721" t="s">
        <v>17907</v>
      </c>
      <c r="C5721" t="s">
        <v>20224</v>
      </c>
      <c r="D5721" t="s">
        <v>20225</v>
      </c>
      <c r="G5721">
        <f>COUNTIF(allstats!$C:$C,B5721)</f>
        <v>0</v>
      </c>
      <c r="H5721">
        <f>COUNTIF(allstats!$Q:$Q,B5721)</f>
        <v>0</v>
      </c>
      <c r="I5721" t="str">
        <f>IFERROR(VLOOKUP(B5721,allstats!$C:$I,7,0),"")</f>
        <v/>
      </c>
      <c r="J5721" t="str">
        <f>IFERROR(VLOOKUP(B5721,allstats!$C:$J,8,0),"")</f>
        <v/>
      </c>
    </row>
    <row r="5722" spans="1:10" x14ac:dyDescent="0.3">
      <c r="A5722" t="s">
        <v>19808</v>
      </c>
      <c r="B5722" t="s">
        <v>17907</v>
      </c>
      <c r="C5722" t="s">
        <v>20226</v>
      </c>
      <c r="D5722" t="s">
        <v>20227</v>
      </c>
      <c r="G5722">
        <f>COUNTIF(allstats!$C:$C,B5722)</f>
        <v>0</v>
      </c>
      <c r="H5722">
        <f>COUNTIF(allstats!$Q:$Q,B5722)</f>
        <v>0</v>
      </c>
      <c r="I5722" t="str">
        <f>IFERROR(VLOOKUP(B5722,allstats!$C:$I,7,0),"")</f>
        <v/>
      </c>
      <c r="J5722" t="str">
        <f>IFERROR(VLOOKUP(B5722,allstats!$C:$J,8,0),"")</f>
        <v/>
      </c>
    </row>
    <row r="5723" spans="1:10" x14ac:dyDescent="0.3">
      <c r="A5723" t="s">
        <v>19808</v>
      </c>
      <c r="B5723" t="s">
        <v>17907</v>
      </c>
      <c r="C5723" t="s">
        <v>20228</v>
      </c>
      <c r="D5723" t="s">
        <v>20229</v>
      </c>
      <c r="G5723">
        <f>COUNTIF(allstats!$C:$C,B5723)</f>
        <v>0</v>
      </c>
      <c r="H5723">
        <f>COUNTIF(allstats!$Q:$Q,B5723)</f>
        <v>0</v>
      </c>
      <c r="I5723" t="str">
        <f>IFERROR(VLOOKUP(B5723,allstats!$C:$I,7,0),"")</f>
        <v/>
      </c>
      <c r="J5723" t="str">
        <f>IFERROR(VLOOKUP(B5723,allstats!$C:$J,8,0),"")</f>
        <v/>
      </c>
    </row>
    <row r="5724" spans="1:10" x14ac:dyDescent="0.3">
      <c r="A5724" t="s">
        <v>19808</v>
      </c>
      <c r="B5724" t="s">
        <v>17907</v>
      </c>
      <c r="C5724" t="s">
        <v>20230</v>
      </c>
      <c r="D5724" t="s">
        <v>20231</v>
      </c>
      <c r="G5724">
        <f>COUNTIF(allstats!$C:$C,B5724)</f>
        <v>0</v>
      </c>
      <c r="H5724">
        <f>COUNTIF(allstats!$Q:$Q,B5724)</f>
        <v>0</v>
      </c>
      <c r="I5724" t="str">
        <f>IFERROR(VLOOKUP(B5724,allstats!$C:$I,7,0),"")</f>
        <v/>
      </c>
      <c r="J5724" t="str">
        <f>IFERROR(VLOOKUP(B5724,allstats!$C:$J,8,0),"")</f>
        <v/>
      </c>
    </row>
    <row r="5725" spans="1:10" x14ac:dyDescent="0.3">
      <c r="A5725" t="s">
        <v>19808</v>
      </c>
      <c r="B5725" t="s">
        <v>17907</v>
      </c>
      <c r="C5725" t="s">
        <v>20232</v>
      </c>
      <c r="D5725" t="s">
        <v>20233</v>
      </c>
      <c r="G5725">
        <f>COUNTIF(allstats!$C:$C,B5725)</f>
        <v>0</v>
      </c>
      <c r="H5725">
        <f>COUNTIF(allstats!$Q:$Q,B5725)</f>
        <v>0</v>
      </c>
      <c r="I5725" t="str">
        <f>IFERROR(VLOOKUP(B5725,allstats!$C:$I,7,0),"")</f>
        <v/>
      </c>
      <c r="J5725" t="str">
        <f>IFERROR(VLOOKUP(B5725,allstats!$C:$J,8,0),"")</f>
        <v/>
      </c>
    </row>
    <row r="5726" spans="1:10" x14ac:dyDescent="0.3">
      <c r="A5726" t="s">
        <v>19808</v>
      </c>
      <c r="B5726" t="s">
        <v>17907</v>
      </c>
      <c r="C5726" t="s">
        <v>20234</v>
      </c>
      <c r="D5726" t="s">
        <v>20235</v>
      </c>
      <c r="G5726">
        <f>COUNTIF(allstats!$C:$C,B5726)</f>
        <v>0</v>
      </c>
      <c r="H5726">
        <f>COUNTIF(allstats!$Q:$Q,B5726)</f>
        <v>0</v>
      </c>
      <c r="I5726" t="str">
        <f>IFERROR(VLOOKUP(B5726,allstats!$C:$I,7,0),"")</f>
        <v/>
      </c>
      <c r="J5726" t="str">
        <f>IFERROR(VLOOKUP(B5726,allstats!$C:$J,8,0),"")</f>
        <v/>
      </c>
    </row>
    <row r="5727" spans="1:10" x14ac:dyDescent="0.3">
      <c r="A5727" t="s">
        <v>19808</v>
      </c>
      <c r="B5727" t="s">
        <v>17907</v>
      </c>
      <c r="C5727" t="s">
        <v>20236</v>
      </c>
      <c r="D5727" t="s">
        <v>20237</v>
      </c>
      <c r="G5727">
        <f>COUNTIF(allstats!$C:$C,B5727)</f>
        <v>0</v>
      </c>
      <c r="H5727">
        <f>COUNTIF(allstats!$Q:$Q,B5727)</f>
        <v>0</v>
      </c>
      <c r="I5727" t="str">
        <f>IFERROR(VLOOKUP(B5727,allstats!$C:$I,7,0),"")</f>
        <v/>
      </c>
      <c r="J5727" t="str">
        <f>IFERROR(VLOOKUP(B5727,allstats!$C:$J,8,0),"")</f>
        <v/>
      </c>
    </row>
    <row r="5728" spans="1:10" x14ac:dyDescent="0.3">
      <c r="A5728" t="s">
        <v>19808</v>
      </c>
      <c r="B5728" t="s">
        <v>20238</v>
      </c>
      <c r="C5728" t="s">
        <v>20239</v>
      </c>
      <c r="D5728" t="s">
        <v>20240</v>
      </c>
      <c r="G5728">
        <f>COUNTIF(allstats!$C:$C,B5728)</f>
        <v>1</v>
      </c>
      <c r="H5728">
        <f>COUNTIF(allstats!$Q:$Q,B5728)</f>
        <v>1</v>
      </c>
      <c r="I5728">
        <f>IFERROR(VLOOKUP(B5728,allstats!$C:$I,7,0),"")</f>
        <v>1205</v>
      </c>
      <c r="J5728">
        <f>IFERROR(VLOOKUP(B5728,allstats!$C:$J,8,0),"")</f>
        <v>0</v>
      </c>
    </row>
    <row r="5729" spans="1:10" x14ac:dyDescent="0.3">
      <c r="A5729" t="s">
        <v>19808</v>
      </c>
      <c r="B5729" t="s">
        <v>20241</v>
      </c>
      <c r="C5729" t="s">
        <v>20242</v>
      </c>
      <c r="D5729" t="s">
        <v>20243</v>
      </c>
      <c r="G5729">
        <f>COUNTIF(allstats!$C:$C,B5729)</f>
        <v>0</v>
      </c>
      <c r="H5729">
        <f>COUNTIF(allstats!$Q:$Q,B5729)</f>
        <v>0</v>
      </c>
      <c r="I5729" t="str">
        <f>IFERROR(VLOOKUP(B5729,allstats!$C:$I,7,0),"")</f>
        <v/>
      </c>
      <c r="J5729" t="str">
        <f>IFERROR(VLOOKUP(B5729,allstats!$C:$J,8,0),"")</f>
        <v/>
      </c>
    </row>
    <row r="5730" spans="1:10" x14ac:dyDescent="0.3">
      <c r="A5730" t="s">
        <v>19808</v>
      </c>
      <c r="B5730" t="s">
        <v>20244</v>
      </c>
      <c r="C5730" t="s">
        <v>20245</v>
      </c>
      <c r="D5730" t="s">
        <v>20246</v>
      </c>
      <c r="G5730">
        <f>COUNTIF(allstats!$C:$C,B5730)</f>
        <v>0</v>
      </c>
      <c r="H5730">
        <f>COUNTIF(allstats!$Q:$Q,B5730)</f>
        <v>0</v>
      </c>
      <c r="I5730" t="str">
        <f>IFERROR(VLOOKUP(B5730,allstats!$C:$I,7,0),"")</f>
        <v/>
      </c>
      <c r="J5730" t="str">
        <f>IFERROR(VLOOKUP(B5730,allstats!$C:$J,8,0),"")</f>
        <v/>
      </c>
    </row>
    <row r="5731" spans="1:10" x14ac:dyDescent="0.3">
      <c r="A5731" t="s">
        <v>19808</v>
      </c>
      <c r="B5731" t="s">
        <v>20247</v>
      </c>
      <c r="C5731" t="s">
        <v>20248</v>
      </c>
      <c r="D5731" t="s">
        <v>20249</v>
      </c>
      <c r="G5731">
        <f>COUNTIF(allstats!$C:$C,B5731)</f>
        <v>0</v>
      </c>
      <c r="H5731">
        <f>COUNTIF(allstats!$Q:$Q,B5731)</f>
        <v>0</v>
      </c>
      <c r="I5731" t="str">
        <f>IFERROR(VLOOKUP(B5731,allstats!$C:$I,7,0),"")</f>
        <v/>
      </c>
      <c r="J5731" t="str">
        <f>IFERROR(VLOOKUP(B5731,allstats!$C:$J,8,0),"")</f>
        <v/>
      </c>
    </row>
    <row r="5732" spans="1:10" x14ac:dyDescent="0.3">
      <c r="A5732" t="s">
        <v>19808</v>
      </c>
      <c r="B5732" t="s">
        <v>20250</v>
      </c>
      <c r="C5732" t="s">
        <v>20251</v>
      </c>
      <c r="D5732" t="s">
        <v>20252</v>
      </c>
      <c r="G5732">
        <f>COUNTIF(allstats!$C:$C,B5732)</f>
        <v>0</v>
      </c>
      <c r="H5732">
        <f>COUNTIF(allstats!$Q:$Q,B5732)</f>
        <v>0</v>
      </c>
      <c r="I5732" t="str">
        <f>IFERROR(VLOOKUP(B5732,allstats!$C:$I,7,0),"")</f>
        <v/>
      </c>
      <c r="J5732" t="str">
        <f>IFERROR(VLOOKUP(B5732,allstats!$C:$J,8,0),"")</f>
        <v/>
      </c>
    </row>
    <row r="5733" spans="1:10" x14ac:dyDescent="0.3">
      <c r="A5733" t="s">
        <v>19808</v>
      </c>
      <c r="B5733" t="s">
        <v>20253</v>
      </c>
      <c r="C5733" t="s">
        <v>20254</v>
      </c>
      <c r="D5733" t="s">
        <v>20255</v>
      </c>
      <c r="G5733">
        <f>COUNTIF(allstats!$C:$C,B5733)</f>
        <v>0</v>
      </c>
      <c r="H5733">
        <f>COUNTIF(allstats!$Q:$Q,B5733)</f>
        <v>0</v>
      </c>
      <c r="I5733" t="str">
        <f>IFERROR(VLOOKUP(B5733,allstats!$C:$I,7,0),"")</f>
        <v/>
      </c>
      <c r="J5733" t="str">
        <f>IFERROR(VLOOKUP(B5733,allstats!$C:$J,8,0),"")</f>
        <v/>
      </c>
    </row>
    <row r="5734" spans="1:10" x14ac:dyDescent="0.3">
      <c r="A5734" t="s">
        <v>19808</v>
      </c>
      <c r="B5734" t="s">
        <v>20256</v>
      </c>
      <c r="C5734" t="s">
        <v>20257</v>
      </c>
      <c r="D5734" t="s">
        <v>20258</v>
      </c>
      <c r="G5734">
        <f>COUNTIF(allstats!$C:$C,B5734)</f>
        <v>0</v>
      </c>
      <c r="H5734">
        <f>COUNTIF(allstats!$Q:$Q,B5734)</f>
        <v>0</v>
      </c>
      <c r="I5734" t="str">
        <f>IFERROR(VLOOKUP(B5734,allstats!$C:$I,7,0),"")</f>
        <v/>
      </c>
      <c r="J5734" t="str">
        <f>IFERROR(VLOOKUP(B5734,allstats!$C:$J,8,0),"")</f>
        <v/>
      </c>
    </row>
    <row r="5735" spans="1:10" x14ac:dyDescent="0.3">
      <c r="A5735" t="s">
        <v>19808</v>
      </c>
      <c r="B5735" t="s">
        <v>20259</v>
      </c>
      <c r="C5735" t="s">
        <v>20260</v>
      </c>
      <c r="D5735" t="s">
        <v>20261</v>
      </c>
      <c r="G5735">
        <f>COUNTIF(allstats!$C:$C,B5735)</f>
        <v>0</v>
      </c>
      <c r="H5735">
        <f>COUNTIF(allstats!$Q:$Q,B5735)</f>
        <v>0</v>
      </c>
      <c r="I5735" t="str">
        <f>IFERROR(VLOOKUP(B5735,allstats!$C:$I,7,0),"")</f>
        <v/>
      </c>
      <c r="J5735" t="str">
        <f>IFERROR(VLOOKUP(B5735,allstats!$C:$J,8,0),"")</f>
        <v/>
      </c>
    </row>
    <row r="5736" spans="1:10" x14ac:dyDescent="0.3">
      <c r="A5736" t="s">
        <v>19808</v>
      </c>
      <c r="B5736" t="s">
        <v>20262</v>
      </c>
      <c r="C5736" t="s">
        <v>20263</v>
      </c>
      <c r="D5736" t="s">
        <v>20264</v>
      </c>
      <c r="G5736">
        <f>COUNTIF(allstats!$C:$C,B5736)</f>
        <v>0</v>
      </c>
      <c r="H5736">
        <f>COUNTIF(allstats!$Q:$Q,B5736)</f>
        <v>0</v>
      </c>
      <c r="I5736" t="str">
        <f>IFERROR(VLOOKUP(B5736,allstats!$C:$I,7,0),"")</f>
        <v/>
      </c>
      <c r="J5736" t="str">
        <f>IFERROR(VLOOKUP(B5736,allstats!$C:$J,8,0),"")</f>
        <v/>
      </c>
    </row>
    <row r="5737" spans="1:10" x14ac:dyDescent="0.3">
      <c r="A5737" t="s">
        <v>19808</v>
      </c>
      <c r="B5737" t="s">
        <v>20265</v>
      </c>
      <c r="C5737" t="s">
        <v>20266</v>
      </c>
      <c r="D5737" t="s">
        <v>20267</v>
      </c>
      <c r="G5737">
        <f>COUNTIF(allstats!$C:$C,B5737)</f>
        <v>0</v>
      </c>
      <c r="H5737">
        <f>COUNTIF(allstats!$Q:$Q,B5737)</f>
        <v>0</v>
      </c>
      <c r="I5737" t="str">
        <f>IFERROR(VLOOKUP(B5737,allstats!$C:$I,7,0),"")</f>
        <v/>
      </c>
      <c r="J5737" t="str">
        <f>IFERROR(VLOOKUP(B5737,allstats!$C:$J,8,0),"")</f>
        <v/>
      </c>
    </row>
    <row r="5738" spans="1:10" x14ac:dyDescent="0.3">
      <c r="A5738" t="s">
        <v>19808</v>
      </c>
      <c r="B5738" t="s">
        <v>20268</v>
      </c>
      <c r="C5738" t="s">
        <v>20269</v>
      </c>
      <c r="D5738" t="s">
        <v>20270</v>
      </c>
      <c r="G5738">
        <f>COUNTIF(allstats!$C:$C,B5738)</f>
        <v>0</v>
      </c>
      <c r="H5738">
        <f>COUNTIF(allstats!$Q:$Q,B5738)</f>
        <v>0</v>
      </c>
      <c r="I5738" t="str">
        <f>IFERROR(VLOOKUP(B5738,allstats!$C:$I,7,0),"")</f>
        <v/>
      </c>
      <c r="J5738" t="str">
        <f>IFERROR(VLOOKUP(B5738,allstats!$C:$J,8,0),"")</f>
        <v/>
      </c>
    </row>
    <row r="5739" spans="1:10" x14ac:dyDescent="0.3">
      <c r="A5739" t="s">
        <v>19808</v>
      </c>
      <c r="B5739" t="s">
        <v>20271</v>
      </c>
      <c r="C5739" t="s">
        <v>20272</v>
      </c>
      <c r="D5739" t="s">
        <v>20273</v>
      </c>
      <c r="G5739">
        <f>COUNTIF(allstats!$C:$C,B5739)</f>
        <v>0</v>
      </c>
      <c r="H5739">
        <f>COUNTIF(allstats!$Q:$Q,B5739)</f>
        <v>0</v>
      </c>
      <c r="I5739" t="str">
        <f>IFERROR(VLOOKUP(B5739,allstats!$C:$I,7,0),"")</f>
        <v/>
      </c>
      <c r="J5739" t="str">
        <f>IFERROR(VLOOKUP(B5739,allstats!$C:$J,8,0),"")</f>
        <v/>
      </c>
    </row>
    <row r="5740" spans="1:10" x14ac:dyDescent="0.3">
      <c r="A5740" t="s">
        <v>19808</v>
      </c>
      <c r="B5740" t="s">
        <v>20274</v>
      </c>
      <c r="C5740" t="s">
        <v>20275</v>
      </c>
      <c r="D5740" t="s">
        <v>20276</v>
      </c>
      <c r="G5740">
        <f>COUNTIF(allstats!$C:$C,B5740)</f>
        <v>0</v>
      </c>
      <c r="H5740">
        <f>COUNTIF(allstats!$Q:$Q,B5740)</f>
        <v>0</v>
      </c>
      <c r="I5740" t="str">
        <f>IFERROR(VLOOKUP(B5740,allstats!$C:$I,7,0),"")</f>
        <v/>
      </c>
      <c r="J5740" t="str">
        <f>IFERROR(VLOOKUP(B5740,allstats!$C:$J,8,0),"")</f>
        <v/>
      </c>
    </row>
    <row r="5741" spans="1:10" x14ac:dyDescent="0.3">
      <c r="A5741" t="s">
        <v>19808</v>
      </c>
      <c r="B5741" t="s">
        <v>20277</v>
      </c>
      <c r="C5741" t="s">
        <v>20278</v>
      </c>
      <c r="D5741" t="s">
        <v>20279</v>
      </c>
      <c r="G5741">
        <f>COUNTIF(allstats!$C:$C,B5741)</f>
        <v>0</v>
      </c>
      <c r="H5741">
        <f>COUNTIF(allstats!$Q:$Q,B5741)</f>
        <v>0</v>
      </c>
      <c r="I5741" t="str">
        <f>IFERROR(VLOOKUP(B5741,allstats!$C:$I,7,0),"")</f>
        <v/>
      </c>
      <c r="J5741" t="str">
        <f>IFERROR(VLOOKUP(B5741,allstats!$C:$J,8,0),"")</f>
        <v/>
      </c>
    </row>
    <row r="5742" spans="1:10" x14ac:dyDescent="0.3">
      <c r="A5742" t="s">
        <v>19808</v>
      </c>
      <c r="B5742" t="s">
        <v>20280</v>
      </c>
      <c r="C5742" t="s">
        <v>20281</v>
      </c>
      <c r="D5742" t="s">
        <v>20282</v>
      </c>
      <c r="G5742">
        <f>COUNTIF(allstats!$C:$C,B5742)</f>
        <v>0</v>
      </c>
      <c r="H5742">
        <f>COUNTIF(allstats!$Q:$Q,B5742)</f>
        <v>0</v>
      </c>
      <c r="I5742" t="str">
        <f>IFERROR(VLOOKUP(B5742,allstats!$C:$I,7,0),"")</f>
        <v/>
      </c>
      <c r="J5742" t="str">
        <f>IFERROR(VLOOKUP(B5742,allstats!$C:$J,8,0),"")</f>
        <v/>
      </c>
    </row>
    <row r="5743" spans="1:10" x14ac:dyDescent="0.3">
      <c r="A5743" t="s">
        <v>19808</v>
      </c>
      <c r="B5743" t="s">
        <v>20283</v>
      </c>
      <c r="C5743" t="s">
        <v>20284</v>
      </c>
      <c r="D5743" t="s">
        <v>20285</v>
      </c>
      <c r="G5743">
        <f>COUNTIF(allstats!$C:$C,B5743)</f>
        <v>1</v>
      </c>
      <c r="H5743">
        <f>COUNTIF(allstats!$Q:$Q,B5743)</f>
        <v>1</v>
      </c>
      <c r="I5743">
        <f>IFERROR(VLOOKUP(B5743,allstats!$C:$I,7,0),"")</f>
        <v>624</v>
      </c>
      <c r="J5743">
        <f>IFERROR(VLOOKUP(B5743,allstats!$C:$J,8,0),"")</f>
        <v>0</v>
      </c>
    </row>
    <row r="5744" spans="1:10" x14ac:dyDescent="0.3">
      <c r="A5744" t="s">
        <v>19808</v>
      </c>
      <c r="B5744" t="s">
        <v>20286</v>
      </c>
      <c r="C5744" t="s">
        <v>20287</v>
      </c>
      <c r="D5744" t="s">
        <v>20288</v>
      </c>
      <c r="G5744">
        <f>COUNTIF(allstats!$C:$C,B5744)</f>
        <v>0</v>
      </c>
      <c r="H5744">
        <f>COUNTIF(allstats!$Q:$Q,B5744)</f>
        <v>0</v>
      </c>
      <c r="I5744" t="str">
        <f>IFERROR(VLOOKUP(B5744,allstats!$C:$I,7,0),"")</f>
        <v/>
      </c>
      <c r="J5744" t="str">
        <f>IFERROR(VLOOKUP(B5744,allstats!$C:$J,8,0),"")</f>
        <v/>
      </c>
    </row>
    <row r="5745" spans="1:10" x14ac:dyDescent="0.3">
      <c r="A5745" t="s">
        <v>19808</v>
      </c>
      <c r="B5745" t="s">
        <v>20289</v>
      </c>
      <c r="C5745" t="s">
        <v>20290</v>
      </c>
      <c r="D5745" t="s">
        <v>20291</v>
      </c>
      <c r="G5745">
        <f>COUNTIF(allstats!$C:$C,B5745)</f>
        <v>1</v>
      </c>
      <c r="H5745">
        <f>COUNTIF(allstats!$Q:$Q,B5745)</f>
        <v>1</v>
      </c>
      <c r="I5745">
        <f>IFERROR(VLOOKUP(B5745,allstats!$C:$I,7,0),"")</f>
        <v>160</v>
      </c>
      <c r="J5745">
        <f>IFERROR(VLOOKUP(B5745,allstats!$C:$J,8,0),"")</f>
        <v>0</v>
      </c>
    </row>
    <row r="5746" spans="1:10" x14ac:dyDescent="0.3">
      <c r="A5746" t="s">
        <v>19808</v>
      </c>
      <c r="B5746" t="s">
        <v>20289</v>
      </c>
      <c r="C5746" t="s">
        <v>20292</v>
      </c>
      <c r="D5746" t="s">
        <v>20293</v>
      </c>
      <c r="G5746">
        <f>COUNTIF(allstats!$C:$C,B5746)</f>
        <v>1</v>
      </c>
      <c r="H5746">
        <f>COUNTIF(allstats!$Q:$Q,B5746)</f>
        <v>1</v>
      </c>
      <c r="I5746">
        <f>IFERROR(VLOOKUP(B5746,allstats!$C:$I,7,0),"")</f>
        <v>160</v>
      </c>
      <c r="J5746">
        <f>IFERROR(VLOOKUP(B5746,allstats!$C:$J,8,0),"")</f>
        <v>0</v>
      </c>
    </row>
    <row r="5747" spans="1:10" x14ac:dyDescent="0.3">
      <c r="A5747" t="s">
        <v>19808</v>
      </c>
      <c r="B5747" t="s">
        <v>20294</v>
      </c>
      <c r="C5747" t="s">
        <v>20295</v>
      </c>
      <c r="D5747" t="s">
        <v>20296</v>
      </c>
      <c r="G5747">
        <f>COUNTIF(allstats!$C:$C,B5747)</f>
        <v>0</v>
      </c>
      <c r="H5747">
        <f>COUNTIF(allstats!$Q:$Q,B5747)</f>
        <v>0</v>
      </c>
      <c r="I5747" t="str">
        <f>IFERROR(VLOOKUP(B5747,allstats!$C:$I,7,0),"")</f>
        <v/>
      </c>
      <c r="J5747" t="str">
        <f>IFERROR(VLOOKUP(B5747,allstats!$C:$J,8,0),"")</f>
        <v/>
      </c>
    </row>
    <row r="5748" spans="1:10" x14ac:dyDescent="0.3">
      <c r="A5748" t="s">
        <v>19808</v>
      </c>
      <c r="B5748" t="s">
        <v>20297</v>
      </c>
      <c r="C5748" t="s">
        <v>20298</v>
      </c>
      <c r="D5748" t="s">
        <v>20299</v>
      </c>
      <c r="G5748">
        <f>COUNTIF(allstats!$C:$C,B5748)</f>
        <v>1</v>
      </c>
      <c r="H5748">
        <f>COUNTIF(allstats!$Q:$Q,B5748)</f>
        <v>1</v>
      </c>
      <c r="I5748">
        <f>IFERROR(VLOOKUP(B5748,allstats!$C:$I,7,0),"")</f>
        <v>392</v>
      </c>
      <c r="J5748">
        <f>IFERROR(VLOOKUP(B5748,allstats!$C:$J,8,0),"")</f>
        <v>0</v>
      </c>
    </row>
    <row r="5749" spans="1:10" x14ac:dyDescent="0.3">
      <c r="A5749" t="s">
        <v>19808</v>
      </c>
      <c r="B5749" t="s">
        <v>20300</v>
      </c>
      <c r="C5749" t="s">
        <v>20301</v>
      </c>
      <c r="D5749" t="s">
        <v>20302</v>
      </c>
      <c r="G5749">
        <f>COUNTIF(allstats!$C:$C,B5749)</f>
        <v>0</v>
      </c>
      <c r="H5749">
        <f>COUNTIF(allstats!$Q:$Q,B5749)</f>
        <v>0</v>
      </c>
      <c r="I5749" t="str">
        <f>IFERROR(VLOOKUP(B5749,allstats!$C:$I,7,0),"")</f>
        <v/>
      </c>
      <c r="J5749" t="str">
        <f>IFERROR(VLOOKUP(B5749,allstats!$C:$J,8,0),"")</f>
        <v/>
      </c>
    </row>
    <row r="5750" spans="1:10" x14ac:dyDescent="0.3">
      <c r="A5750" t="s">
        <v>20303</v>
      </c>
      <c r="B5750" t="s">
        <v>20304</v>
      </c>
      <c r="C5750" t="s">
        <v>20305</v>
      </c>
      <c r="D5750" t="s">
        <v>20306</v>
      </c>
      <c r="G5750">
        <f>COUNTIF(allstats!$C:$C,B5750)</f>
        <v>0</v>
      </c>
      <c r="H5750">
        <f>COUNTIF(allstats!$Q:$Q,B5750)</f>
        <v>0</v>
      </c>
      <c r="I5750" t="str">
        <f>IFERROR(VLOOKUP(B5750,allstats!$C:$I,7,0),"")</f>
        <v/>
      </c>
      <c r="J5750" t="str">
        <f>IFERROR(VLOOKUP(B5750,allstats!$C:$J,8,0),"")</f>
        <v/>
      </c>
    </row>
    <row r="5751" spans="1:10" x14ac:dyDescent="0.3">
      <c r="A5751" t="s">
        <v>19808</v>
      </c>
      <c r="B5751" t="s">
        <v>20307</v>
      </c>
      <c r="C5751" t="s">
        <v>20308</v>
      </c>
      <c r="D5751" t="s">
        <v>20309</v>
      </c>
      <c r="G5751">
        <f>COUNTIF(allstats!$C:$C,B5751)</f>
        <v>0</v>
      </c>
      <c r="H5751">
        <f>COUNTIF(allstats!$Q:$Q,B5751)</f>
        <v>0</v>
      </c>
      <c r="I5751" t="str">
        <f>IFERROR(VLOOKUP(B5751,allstats!$C:$I,7,0),"")</f>
        <v/>
      </c>
      <c r="J5751" t="str">
        <f>IFERROR(VLOOKUP(B5751,allstats!$C:$J,8,0),"")</f>
        <v/>
      </c>
    </row>
    <row r="5752" spans="1:10" x14ac:dyDescent="0.3">
      <c r="A5752" t="s">
        <v>19808</v>
      </c>
      <c r="B5752" t="s">
        <v>20310</v>
      </c>
      <c r="C5752" t="s">
        <v>20311</v>
      </c>
      <c r="D5752" t="s">
        <v>20312</v>
      </c>
      <c r="G5752">
        <f>COUNTIF(allstats!$C:$C,B5752)</f>
        <v>0</v>
      </c>
      <c r="H5752">
        <f>COUNTIF(allstats!$Q:$Q,B5752)</f>
        <v>0</v>
      </c>
      <c r="I5752" t="str">
        <f>IFERROR(VLOOKUP(B5752,allstats!$C:$I,7,0),"")</f>
        <v/>
      </c>
      <c r="J5752" t="str">
        <f>IFERROR(VLOOKUP(B5752,allstats!$C:$J,8,0),"")</f>
        <v/>
      </c>
    </row>
    <row r="5753" spans="1:10" x14ac:dyDescent="0.3">
      <c r="A5753" t="s">
        <v>19808</v>
      </c>
      <c r="B5753" t="s">
        <v>20313</v>
      </c>
      <c r="C5753" t="s">
        <v>20314</v>
      </c>
      <c r="D5753" t="s">
        <v>20315</v>
      </c>
      <c r="G5753">
        <f>COUNTIF(allstats!$C:$C,B5753)</f>
        <v>1</v>
      </c>
      <c r="H5753">
        <f>COUNTIF(allstats!$Q:$Q,B5753)</f>
        <v>1</v>
      </c>
      <c r="I5753">
        <f>IFERROR(VLOOKUP(B5753,allstats!$C:$I,7,0),"")</f>
        <v>306</v>
      </c>
      <c r="J5753">
        <f>IFERROR(VLOOKUP(B5753,allstats!$C:$J,8,0),"")</f>
        <v>0</v>
      </c>
    </row>
    <row r="5754" spans="1:10" x14ac:dyDescent="0.3">
      <c r="A5754" t="s">
        <v>19808</v>
      </c>
      <c r="B5754" t="s">
        <v>20316</v>
      </c>
      <c r="C5754" t="s">
        <v>20317</v>
      </c>
      <c r="D5754" t="s">
        <v>20318</v>
      </c>
      <c r="G5754">
        <f>COUNTIF(allstats!$C:$C,B5754)</f>
        <v>0</v>
      </c>
      <c r="H5754">
        <f>COUNTIF(allstats!$Q:$Q,B5754)</f>
        <v>0</v>
      </c>
      <c r="I5754" t="str">
        <f>IFERROR(VLOOKUP(B5754,allstats!$C:$I,7,0),"")</f>
        <v/>
      </c>
      <c r="J5754" t="str">
        <f>IFERROR(VLOOKUP(B5754,allstats!$C:$J,8,0),"")</f>
        <v/>
      </c>
    </row>
    <row r="5755" spans="1:10" x14ac:dyDescent="0.3">
      <c r="A5755" t="s">
        <v>19808</v>
      </c>
      <c r="B5755" t="s">
        <v>20319</v>
      </c>
      <c r="C5755" t="s">
        <v>20320</v>
      </c>
      <c r="D5755" t="s">
        <v>20321</v>
      </c>
      <c r="G5755">
        <f>COUNTIF(allstats!$C:$C,B5755)</f>
        <v>0</v>
      </c>
      <c r="H5755">
        <f>COUNTIF(allstats!$Q:$Q,B5755)</f>
        <v>0</v>
      </c>
      <c r="I5755" t="str">
        <f>IFERROR(VLOOKUP(B5755,allstats!$C:$I,7,0),"")</f>
        <v/>
      </c>
      <c r="J5755" t="str">
        <f>IFERROR(VLOOKUP(B5755,allstats!$C:$J,8,0),"")</f>
        <v/>
      </c>
    </row>
    <row r="5756" spans="1:10" x14ac:dyDescent="0.3">
      <c r="A5756" t="s">
        <v>19808</v>
      </c>
      <c r="B5756" t="s">
        <v>20322</v>
      </c>
      <c r="C5756" t="s">
        <v>20323</v>
      </c>
      <c r="D5756" t="s">
        <v>20324</v>
      </c>
      <c r="G5756">
        <f>COUNTIF(allstats!$C:$C,B5756)</f>
        <v>0</v>
      </c>
      <c r="H5756">
        <f>COUNTIF(allstats!$Q:$Q,B5756)</f>
        <v>0</v>
      </c>
      <c r="I5756" t="str">
        <f>IFERROR(VLOOKUP(B5756,allstats!$C:$I,7,0),"")</f>
        <v/>
      </c>
      <c r="J5756" t="str">
        <f>IFERROR(VLOOKUP(B5756,allstats!$C:$J,8,0),"")</f>
        <v/>
      </c>
    </row>
    <row r="5757" spans="1:10" x14ac:dyDescent="0.3">
      <c r="A5757" t="s">
        <v>19808</v>
      </c>
      <c r="B5757" t="s">
        <v>20325</v>
      </c>
      <c r="C5757" t="s">
        <v>20326</v>
      </c>
      <c r="D5757" t="s">
        <v>20327</v>
      </c>
      <c r="G5757">
        <f>COUNTIF(allstats!$C:$C,B5757)</f>
        <v>0</v>
      </c>
      <c r="H5757">
        <f>COUNTIF(allstats!$Q:$Q,B5757)</f>
        <v>0</v>
      </c>
      <c r="I5757" t="str">
        <f>IFERROR(VLOOKUP(B5757,allstats!$C:$I,7,0),"")</f>
        <v/>
      </c>
      <c r="J5757" t="str">
        <f>IFERROR(VLOOKUP(B5757,allstats!$C:$J,8,0),"")</f>
        <v/>
      </c>
    </row>
    <row r="5758" spans="1:10" x14ac:dyDescent="0.3">
      <c r="A5758" t="s">
        <v>19808</v>
      </c>
      <c r="B5758" t="s">
        <v>20328</v>
      </c>
      <c r="C5758" t="s">
        <v>20329</v>
      </c>
      <c r="D5758" t="s">
        <v>20330</v>
      </c>
      <c r="G5758">
        <f>COUNTIF(allstats!$C:$C,B5758)</f>
        <v>0</v>
      </c>
      <c r="H5758">
        <f>COUNTIF(allstats!$Q:$Q,B5758)</f>
        <v>0</v>
      </c>
      <c r="I5758" t="str">
        <f>IFERROR(VLOOKUP(B5758,allstats!$C:$I,7,0),"")</f>
        <v/>
      </c>
      <c r="J5758" t="str">
        <f>IFERROR(VLOOKUP(B5758,allstats!$C:$J,8,0),"")</f>
        <v/>
      </c>
    </row>
    <row r="5759" spans="1:10" x14ac:dyDescent="0.3">
      <c r="A5759" t="s">
        <v>19808</v>
      </c>
      <c r="B5759" t="s">
        <v>20331</v>
      </c>
      <c r="C5759" t="s">
        <v>20332</v>
      </c>
      <c r="D5759" t="s">
        <v>20333</v>
      </c>
      <c r="G5759">
        <f>COUNTIF(allstats!$C:$C,B5759)</f>
        <v>0</v>
      </c>
      <c r="H5759">
        <f>COUNTIF(allstats!$Q:$Q,B5759)</f>
        <v>0</v>
      </c>
      <c r="I5759" t="str">
        <f>IFERROR(VLOOKUP(B5759,allstats!$C:$I,7,0),"")</f>
        <v/>
      </c>
      <c r="J5759" t="str">
        <f>IFERROR(VLOOKUP(B5759,allstats!$C:$J,8,0),"")</f>
        <v/>
      </c>
    </row>
    <row r="5760" spans="1:10" x14ac:dyDescent="0.3">
      <c r="A5760" t="s">
        <v>19808</v>
      </c>
      <c r="B5760" t="s">
        <v>18868</v>
      </c>
      <c r="C5760" t="s">
        <v>20334</v>
      </c>
      <c r="D5760" t="s">
        <v>20335</v>
      </c>
      <c r="G5760">
        <f>COUNTIF(allstats!$C:$C,B5760)</f>
        <v>0</v>
      </c>
      <c r="H5760">
        <f>COUNTIF(allstats!$Q:$Q,B5760)</f>
        <v>0</v>
      </c>
      <c r="I5760" t="str">
        <f>IFERROR(VLOOKUP(B5760,allstats!$C:$I,7,0),"")</f>
        <v/>
      </c>
      <c r="J5760" t="str">
        <f>IFERROR(VLOOKUP(B5760,allstats!$C:$J,8,0),"")</f>
        <v/>
      </c>
    </row>
    <row r="5761" spans="1:10" x14ac:dyDescent="0.3">
      <c r="A5761" t="s">
        <v>19808</v>
      </c>
      <c r="B5761" t="s">
        <v>20336</v>
      </c>
      <c r="C5761" t="s">
        <v>20337</v>
      </c>
      <c r="D5761" t="s">
        <v>20338</v>
      </c>
      <c r="G5761">
        <f>COUNTIF(allstats!$C:$C,B5761)</f>
        <v>0</v>
      </c>
      <c r="H5761">
        <f>COUNTIF(allstats!$Q:$Q,B5761)</f>
        <v>0</v>
      </c>
      <c r="I5761" t="str">
        <f>IFERROR(VLOOKUP(B5761,allstats!$C:$I,7,0),"")</f>
        <v/>
      </c>
      <c r="J5761" t="str">
        <f>IFERROR(VLOOKUP(B5761,allstats!$C:$J,8,0),"")</f>
        <v/>
      </c>
    </row>
    <row r="5762" spans="1:10" x14ac:dyDescent="0.3">
      <c r="A5762" t="s">
        <v>19808</v>
      </c>
      <c r="B5762" t="s">
        <v>20339</v>
      </c>
      <c r="C5762" t="s">
        <v>20340</v>
      </c>
      <c r="D5762" t="s">
        <v>20341</v>
      </c>
      <c r="G5762">
        <f>COUNTIF(allstats!$C:$C,B5762)</f>
        <v>0</v>
      </c>
      <c r="H5762">
        <f>COUNTIF(allstats!$Q:$Q,B5762)</f>
        <v>0</v>
      </c>
      <c r="I5762" t="str">
        <f>IFERROR(VLOOKUP(B5762,allstats!$C:$I,7,0),"")</f>
        <v/>
      </c>
      <c r="J5762" t="str">
        <f>IFERROR(VLOOKUP(B5762,allstats!$C:$J,8,0),"")</f>
        <v/>
      </c>
    </row>
    <row r="5763" spans="1:10" x14ac:dyDescent="0.3">
      <c r="A5763" t="s">
        <v>19808</v>
      </c>
      <c r="B5763" t="s">
        <v>20342</v>
      </c>
      <c r="C5763" t="s">
        <v>20343</v>
      </c>
      <c r="D5763" t="s">
        <v>20344</v>
      </c>
      <c r="G5763">
        <f>COUNTIF(allstats!$C:$C,B5763)</f>
        <v>1</v>
      </c>
      <c r="H5763">
        <f>COUNTIF(allstats!$Q:$Q,B5763)</f>
        <v>1</v>
      </c>
      <c r="I5763">
        <f>IFERROR(VLOOKUP(B5763,allstats!$C:$I,7,0),"")</f>
        <v>3323</v>
      </c>
      <c r="J5763">
        <f>IFERROR(VLOOKUP(B5763,allstats!$C:$J,8,0),"")</f>
        <v>0</v>
      </c>
    </row>
    <row r="5764" spans="1:10" x14ac:dyDescent="0.3">
      <c r="A5764" t="s">
        <v>19808</v>
      </c>
      <c r="B5764" t="s">
        <v>20345</v>
      </c>
      <c r="C5764" t="s">
        <v>20346</v>
      </c>
      <c r="D5764" t="s">
        <v>20347</v>
      </c>
      <c r="G5764">
        <f>COUNTIF(allstats!$C:$C,B5764)</f>
        <v>1</v>
      </c>
      <c r="H5764">
        <f>COUNTIF(allstats!$Q:$Q,B5764)</f>
        <v>1</v>
      </c>
      <c r="I5764">
        <f>IFERROR(VLOOKUP(B5764,allstats!$C:$I,7,0),"")</f>
        <v>9926</v>
      </c>
      <c r="J5764">
        <f>IFERROR(VLOOKUP(B5764,allstats!$C:$J,8,0),"")</f>
        <v>0</v>
      </c>
    </row>
    <row r="5765" spans="1:10" x14ac:dyDescent="0.3">
      <c r="A5765" t="s">
        <v>19808</v>
      </c>
      <c r="B5765" t="s">
        <v>20348</v>
      </c>
      <c r="C5765" t="s">
        <v>20349</v>
      </c>
      <c r="D5765" t="s">
        <v>20350</v>
      </c>
      <c r="G5765">
        <f>COUNTIF(allstats!$C:$C,B5765)</f>
        <v>0</v>
      </c>
      <c r="H5765">
        <f>COUNTIF(allstats!$Q:$Q,B5765)</f>
        <v>0</v>
      </c>
      <c r="I5765" t="str">
        <f>IFERROR(VLOOKUP(B5765,allstats!$C:$I,7,0),"")</f>
        <v/>
      </c>
      <c r="J5765" t="str">
        <f>IFERROR(VLOOKUP(B5765,allstats!$C:$J,8,0),"")</f>
        <v/>
      </c>
    </row>
    <row r="5766" spans="1:10" x14ac:dyDescent="0.3">
      <c r="A5766" t="s">
        <v>19808</v>
      </c>
      <c r="B5766" t="s">
        <v>20351</v>
      </c>
      <c r="C5766" t="s">
        <v>20352</v>
      </c>
      <c r="D5766" t="s">
        <v>20353</v>
      </c>
      <c r="G5766">
        <f>COUNTIF(allstats!$C:$C,B5766)</f>
        <v>0</v>
      </c>
      <c r="H5766">
        <f>COUNTIF(allstats!$Q:$Q,B5766)</f>
        <v>0</v>
      </c>
      <c r="I5766" t="str">
        <f>IFERROR(VLOOKUP(B5766,allstats!$C:$I,7,0),"")</f>
        <v/>
      </c>
      <c r="J5766" t="str">
        <f>IFERROR(VLOOKUP(B5766,allstats!$C:$J,8,0),"")</f>
        <v/>
      </c>
    </row>
    <row r="5767" spans="1:10" x14ac:dyDescent="0.3">
      <c r="A5767" t="s">
        <v>19808</v>
      </c>
      <c r="B5767" t="s">
        <v>17529</v>
      </c>
      <c r="C5767" t="s">
        <v>20354</v>
      </c>
      <c r="D5767" t="s">
        <v>20355</v>
      </c>
      <c r="G5767">
        <f>COUNTIF(allstats!$C:$C,B5767)</f>
        <v>0</v>
      </c>
      <c r="H5767">
        <f>COUNTIF(allstats!$Q:$Q,B5767)</f>
        <v>0</v>
      </c>
      <c r="I5767" t="str">
        <f>IFERROR(VLOOKUP(B5767,allstats!$C:$I,7,0),"")</f>
        <v/>
      </c>
      <c r="J5767" t="str">
        <f>IFERROR(VLOOKUP(B5767,allstats!$C:$J,8,0),"")</f>
        <v/>
      </c>
    </row>
    <row r="5768" spans="1:10" x14ac:dyDescent="0.3">
      <c r="A5768" t="s">
        <v>19808</v>
      </c>
      <c r="B5768" t="s">
        <v>20356</v>
      </c>
      <c r="C5768" t="s">
        <v>20357</v>
      </c>
      <c r="D5768" t="s">
        <v>20358</v>
      </c>
      <c r="G5768">
        <f>COUNTIF(allstats!$C:$C,B5768)</f>
        <v>0</v>
      </c>
      <c r="H5768">
        <f>COUNTIF(allstats!$Q:$Q,B5768)</f>
        <v>0</v>
      </c>
      <c r="I5768" t="str">
        <f>IFERROR(VLOOKUP(B5768,allstats!$C:$I,7,0),"")</f>
        <v/>
      </c>
      <c r="J5768" t="str">
        <f>IFERROR(VLOOKUP(B5768,allstats!$C:$J,8,0),"")</f>
        <v/>
      </c>
    </row>
    <row r="5769" spans="1:10" x14ac:dyDescent="0.3">
      <c r="A5769" t="s">
        <v>19808</v>
      </c>
      <c r="B5769" t="s">
        <v>20359</v>
      </c>
      <c r="C5769" t="s">
        <v>20360</v>
      </c>
      <c r="D5769" t="s">
        <v>20361</v>
      </c>
      <c r="G5769">
        <f>COUNTIF(allstats!$C:$C,B5769)</f>
        <v>0</v>
      </c>
      <c r="H5769">
        <f>COUNTIF(allstats!$Q:$Q,B5769)</f>
        <v>0</v>
      </c>
      <c r="I5769" t="str">
        <f>IFERROR(VLOOKUP(B5769,allstats!$C:$I,7,0),"")</f>
        <v/>
      </c>
      <c r="J5769" t="str">
        <f>IFERROR(VLOOKUP(B5769,allstats!$C:$J,8,0),"")</f>
        <v/>
      </c>
    </row>
    <row r="5770" spans="1:10" x14ac:dyDescent="0.3">
      <c r="A5770" t="s">
        <v>19808</v>
      </c>
      <c r="B5770" t="s">
        <v>20362</v>
      </c>
      <c r="C5770" t="s">
        <v>20363</v>
      </c>
      <c r="D5770" t="s">
        <v>20364</v>
      </c>
      <c r="G5770">
        <f>COUNTIF(allstats!$C:$C,B5770)</f>
        <v>0</v>
      </c>
      <c r="H5770">
        <f>COUNTIF(allstats!$Q:$Q,B5770)</f>
        <v>0</v>
      </c>
      <c r="I5770" t="str">
        <f>IFERROR(VLOOKUP(B5770,allstats!$C:$I,7,0),"")</f>
        <v/>
      </c>
      <c r="J5770" t="str">
        <f>IFERROR(VLOOKUP(B5770,allstats!$C:$J,8,0),"")</f>
        <v/>
      </c>
    </row>
    <row r="5771" spans="1:10" x14ac:dyDescent="0.3">
      <c r="A5771" t="s">
        <v>19808</v>
      </c>
      <c r="B5771" t="s">
        <v>20365</v>
      </c>
      <c r="C5771" t="s">
        <v>20366</v>
      </c>
      <c r="D5771" t="s">
        <v>20367</v>
      </c>
      <c r="G5771">
        <f>COUNTIF(allstats!$C:$C,B5771)</f>
        <v>0</v>
      </c>
      <c r="H5771">
        <f>COUNTIF(allstats!$Q:$Q,B5771)</f>
        <v>0</v>
      </c>
      <c r="I5771" t="str">
        <f>IFERROR(VLOOKUP(B5771,allstats!$C:$I,7,0),"")</f>
        <v/>
      </c>
      <c r="J5771" t="str">
        <f>IFERROR(VLOOKUP(B5771,allstats!$C:$J,8,0),"")</f>
        <v/>
      </c>
    </row>
    <row r="5772" spans="1:10" x14ac:dyDescent="0.3">
      <c r="A5772" t="s">
        <v>19808</v>
      </c>
      <c r="B5772" t="s">
        <v>20368</v>
      </c>
      <c r="C5772" t="s">
        <v>20369</v>
      </c>
      <c r="D5772" t="s">
        <v>20370</v>
      </c>
      <c r="G5772">
        <f>COUNTIF(allstats!$C:$C,B5772)</f>
        <v>0</v>
      </c>
      <c r="H5772">
        <f>COUNTIF(allstats!$Q:$Q,B5772)</f>
        <v>0</v>
      </c>
      <c r="I5772" t="str">
        <f>IFERROR(VLOOKUP(B5772,allstats!$C:$I,7,0),"")</f>
        <v/>
      </c>
      <c r="J5772" t="str">
        <f>IFERROR(VLOOKUP(B5772,allstats!$C:$J,8,0),"")</f>
        <v/>
      </c>
    </row>
    <row r="5773" spans="1:10" x14ac:dyDescent="0.3">
      <c r="A5773" t="s">
        <v>19808</v>
      </c>
      <c r="B5773" t="s">
        <v>20371</v>
      </c>
      <c r="C5773" t="s">
        <v>20372</v>
      </c>
      <c r="D5773" t="s">
        <v>20373</v>
      </c>
      <c r="G5773">
        <f>COUNTIF(allstats!$C:$C,B5773)</f>
        <v>0</v>
      </c>
      <c r="H5773">
        <f>COUNTIF(allstats!$Q:$Q,B5773)</f>
        <v>0</v>
      </c>
      <c r="I5773" t="str">
        <f>IFERROR(VLOOKUP(B5773,allstats!$C:$I,7,0),"")</f>
        <v/>
      </c>
      <c r="J5773" t="str">
        <f>IFERROR(VLOOKUP(B5773,allstats!$C:$J,8,0),"")</f>
        <v/>
      </c>
    </row>
    <row r="5774" spans="1:10" x14ac:dyDescent="0.3">
      <c r="A5774" t="s">
        <v>19808</v>
      </c>
      <c r="B5774" t="s">
        <v>20374</v>
      </c>
      <c r="C5774" t="s">
        <v>20375</v>
      </c>
      <c r="D5774" t="s">
        <v>20376</v>
      </c>
      <c r="G5774">
        <f>COUNTIF(allstats!$C:$C,B5774)</f>
        <v>1</v>
      </c>
      <c r="H5774">
        <f>COUNTIF(allstats!$Q:$Q,B5774)</f>
        <v>1</v>
      </c>
      <c r="I5774">
        <f>IFERROR(VLOOKUP(B5774,allstats!$C:$I,7,0),"")</f>
        <v>86</v>
      </c>
      <c r="J5774">
        <f>IFERROR(VLOOKUP(B5774,allstats!$C:$J,8,0),"")</f>
        <v>0</v>
      </c>
    </row>
    <row r="5775" spans="1:10" x14ac:dyDescent="0.3">
      <c r="A5775" t="s">
        <v>19808</v>
      </c>
      <c r="B5775" t="s">
        <v>20377</v>
      </c>
      <c r="C5775" t="s">
        <v>20378</v>
      </c>
      <c r="D5775" t="s">
        <v>20379</v>
      </c>
      <c r="G5775">
        <f>COUNTIF(allstats!$C:$C,B5775)</f>
        <v>0</v>
      </c>
      <c r="H5775">
        <f>COUNTIF(allstats!$Q:$Q,B5775)</f>
        <v>0</v>
      </c>
      <c r="I5775" t="str">
        <f>IFERROR(VLOOKUP(B5775,allstats!$C:$I,7,0),"")</f>
        <v/>
      </c>
      <c r="J5775" t="str">
        <f>IFERROR(VLOOKUP(B5775,allstats!$C:$J,8,0),"")</f>
        <v/>
      </c>
    </row>
    <row r="5776" spans="1:10" x14ac:dyDescent="0.3">
      <c r="A5776" t="s">
        <v>19808</v>
      </c>
      <c r="B5776" t="s">
        <v>20380</v>
      </c>
      <c r="C5776" t="s">
        <v>20381</v>
      </c>
      <c r="D5776" t="s">
        <v>20382</v>
      </c>
      <c r="G5776">
        <f>COUNTIF(allstats!$C:$C,B5776)</f>
        <v>0</v>
      </c>
      <c r="H5776">
        <f>COUNTIF(allstats!$Q:$Q,B5776)</f>
        <v>0</v>
      </c>
      <c r="I5776" t="str">
        <f>IFERROR(VLOOKUP(B5776,allstats!$C:$I,7,0),"")</f>
        <v/>
      </c>
      <c r="J5776" t="str">
        <f>IFERROR(VLOOKUP(B5776,allstats!$C:$J,8,0),"")</f>
        <v/>
      </c>
    </row>
    <row r="5777" spans="1:10" x14ac:dyDescent="0.3">
      <c r="A5777" t="s">
        <v>19808</v>
      </c>
      <c r="B5777" t="s">
        <v>20383</v>
      </c>
      <c r="C5777" t="s">
        <v>20384</v>
      </c>
      <c r="D5777" t="s">
        <v>20385</v>
      </c>
      <c r="G5777">
        <f>COUNTIF(allstats!$C:$C,B5777)</f>
        <v>0</v>
      </c>
      <c r="H5777">
        <f>COUNTIF(allstats!$Q:$Q,B5777)</f>
        <v>0</v>
      </c>
      <c r="I5777" t="str">
        <f>IFERROR(VLOOKUP(B5777,allstats!$C:$I,7,0),"")</f>
        <v/>
      </c>
      <c r="J5777" t="str">
        <f>IFERROR(VLOOKUP(B5777,allstats!$C:$J,8,0),"")</f>
        <v/>
      </c>
    </row>
    <row r="5778" spans="1:10" x14ac:dyDescent="0.3">
      <c r="A5778" t="s">
        <v>19808</v>
      </c>
      <c r="B5778" t="s">
        <v>20386</v>
      </c>
      <c r="C5778" t="s">
        <v>20387</v>
      </c>
      <c r="D5778" t="s">
        <v>20388</v>
      </c>
      <c r="G5778">
        <f>COUNTIF(allstats!$C:$C,B5778)</f>
        <v>0</v>
      </c>
      <c r="H5778">
        <f>COUNTIF(allstats!$Q:$Q,B5778)</f>
        <v>0</v>
      </c>
      <c r="I5778" t="str">
        <f>IFERROR(VLOOKUP(B5778,allstats!$C:$I,7,0),"")</f>
        <v/>
      </c>
      <c r="J5778" t="str">
        <f>IFERROR(VLOOKUP(B5778,allstats!$C:$J,8,0),"")</f>
        <v/>
      </c>
    </row>
    <row r="5779" spans="1:10" x14ac:dyDescent="0.3">
      <c r="A5779" t="s">
        <v>19808</v>
      </c>
      <c r="B5779" t="s">
        <v>20389</v>
      </c>
      <c r="C5779" t="s">
        <v>20390</v>
      </c>
      <c r="D5779" t="s">
        <v>20391</v>
      </c>
      <c r="G5779">
        <f>COUNTIF(allstats!$C:$C,B5779)</f>
        <v>0</v>
      </c>
      <c r="H5779">
        <f>COUNTIF(allstats!$Q:$Q,B5779)</f>
        <v>0</v>
      </c>
      <c r="I5779" t="str">
        <f>IFERROR(VLOOKUP(B5779,allstats!$C:$I,7,0),"")</f>
        <v/>
      </c>
      <c r="J5779" t="str">
        <f>IFERROR(VLOOKUP(B5779,allstats!$C:$J,8,0),"")</f>
        <v/>
      </c>
    </row>
    <row r="5780" spans="1:10" x14ac:dyDescent="0.3">
      <c r="A5780" t="s">
        <v>19808</v>
      </c>
      <c r="B5780" t="s">
        <v>20392</v>
      </c>
      <c r="C5780" t="s">
        <v>20393</v>
      </c>
      <c r="D5780" t="s">
        <v>20394</v>
      </c>
      <c r="G5780">
        <f>COUNTIF(allstats!$C:$C,B5780)</f>
        <v>0</v>
      </c>
      <c r="H5780">
        <f>COUNTIF(allstats!$Q:$Q,B5780)</f>
        <v>0</v>
      </c>
      <c r="I5780" t="str">
        <f>IFERROR(VLOOKUP(B5780,allstats!$C:$I,7,0),"")</f>
        <v/>
      </c>
      <c r="J5780" t="str">
        <f>IFERROR(VLOOKUP(B5780,allstats!$C:$J,8,0),"")</f>
        <v/>
      </c>
    </row>
    <row r="5781" spans="1:10" x14ac:dyDescent="0.3">
      <c r="A5781" t="s">
        <v>19808</v>
      </c>
      <c r="B5781" t="s">
        <v>20395</v>
      </c>
      <c r="C5781" t="s">
        <v>19970</v>
      </c>
      <c r="D5781" t="s">
        <v>20396</v>
      </c>
      <c r="G5781">
        <f>COUNTIF(allstats!$C:$C,B5781)</f>
        <v>0</v>
      </c>
      <c r="H5781">
        <f>COUNTIF(allstats!$Q:$Q,B5781)</f>
        <v>0</v>
      </c>
      <c r="I5781" t="str">
        <f>IFERROR(VLOOKUP(B5781,allstats!$C:$I,7,0),"")</f>
        <v/>
      </c>
      <c r="J5781" t="str">
        <f>IFERROR(VLOOKUP(B5781,allstats!$C:$J,8,0),"")</f>
        <v/>
      </c>
    </row>
    <row r="5782" spans="1:10" x14ac:dyDescent="0.3">
      <c r="A5782" t="s">
        <v>19808</v>
      </c>
      <c r="B5782" t="s">
        <v>20397</v>
      </c>
      <c r="C5782" t="s">
        <v>20398</v>
      </c>
      <c r="D5782" t="s">
        <v>20399</v>
      </c>
      <c r="G5782">
        <f>COUNTIF(allstats!$C:$C,B5782)</f>
        <v>0</v>
      </c>
      <c r="H5782">
        <f>COUNTIF(allstats!$Q:$Q,B5782)</f>
        <v>0</v>
      </c>
      <c r="I5782" t="str">
        <f>IFERROR(VLOOKUP(B5782,allstats!$C:$I,7,0),"")</f>
        <v/>
      </c>
      <c r="J5782" t="str">
        <f>IFERROR(VLOOKUP(B5782,allstats!$C:$J,8,0),"")</f>
        <v/>
      </c>
    </row>
    <row r="5783" spans="1:10" x14ac:dyDescent="0.3">
      <c r="A5783" t="s">
        <v>19808</v>
      </c>
      <c r="B5783" t="s">
        <v>20400</v>
      </c>
      <c r="C5783" t="s">
        <v>20401</v>
      </c>
      <c r="D5783" t="s">
        <v>20402</v>
      </c>
      <c r="G5783">
        <f>COUNTIF(allstats!$C:$C,B5783)</f>
        <v>0</v>
      </c>
      <c r="H5783">
        <f>COUNTIF(allstats!$Q:$Q,B5783)</f>
        <v>0</v>
      </c>
      <c r="I5783" t="str">
        <f>IFERROR(VLOOKUP(B5783,allstats!$C:$I,7,0),"")</f>
        <v/>
      </c>
      <c r="J5783" t="str">
        <f>IFERROR(VLOOKUP(B5783,allstats!$C:$J,8,0),"")</f>
        <v/>
      </c>
    </row>
    <row r="5784" spans="1:10" x14ac:dyDescent="0.3">
      <c r="A5784" t="s">
        <v>19808</v>
      </c>
      <c r="B5784" t="s">
        <v>20403</v>
      </c>
      <c r="C5784" t="s">
        <v>20404</v>
      </c>
      <c r="D5784" t="s">
        <v>20405</v>
      </c>
      <c r="G5784">
        <f>COUNTIF(allstats!$C:$C,B5784)</f>
        <v>0</v>
      </c>
      <c r="H5784">
        <f>COUNTIF(allstats!$Q:$Q,B5784)</f>
        <v>0</v>
      </c>
      <c r="I5784" t="str">
        <f>IFERROR(VLOOKUP(B5784,allstats!$C:$I,7,0),"")</f>
        <v/>
      </c>
      <c r="J5784" t="str">
        <f>IFERROR(VLOOKUP(B5784,allstats!$C:$J,8,0),"")</f>
        <v/>
      </c>
    </row>
    <row r="5785" spans="1:10" x14ac:dyDescent="0.3">
      <c r="A5785" t="s">
        <v>19808</v>
      </c>
      <c r="B5785" t="s">
        <v>20406</v>
      </c>
      <c r="C5785" t="s">
        <v>20407</v>
      </c>
      <c r="D5785" t="s">
        <v>20408</v>
      </c>
      <c r="G5785">
        <f>COUNTIF(allstats!$C:$C,B5785)</f>
        <v>0</v>
      </c>
      <c r="H5785">
        <f>COUNTIF(allstats!$Q:$Q,B5785)</f>
        <v>1</v>
      </c>
      <c r="I5785" t="str">
        <f>IFERROR(VLOOKUP(B5785,allstats!$C:$I,7,0),"")</f>
        <v/>
      </c>
      <c r="J5785" t="str">
        <f>IFERROR(VLOOKUP(B5785,allstats!$C:$J,8,0),"")</f>
        <v/>
      </c>
    </row>
    <row r="5786" spans="1:10" x14ac:dyDescent="0.3">
      <c r="A5786" t="s">
        <v>19808</v>
      </c>
      <c r="B5786" t="s">
        <v>20409</v>
      </c>
      <c r="C5786" t="s">
        <v>20410</v>
      </c>
      <c r="D5786" t="s">
        <v>20411</v>
      </c>
      <c r="G5786">
        <f>COUNTIF(allstats!$C:$C,B5786)</f>
        <v>0</v>
      </c>
      <c r="H5786">
        <f>COUNTIF(allstats!$Q:$Q,B5786)</f>
        <v>0</v>
      </c>
      <c r="I5786" t="str">
        <f>IFERROR(VLOOKUP(B5786,allstats!$C:$I,7,0),"")</f>
        <v/>
      </c>
      <c r="J5786" t="str">
        <f>IFERROR(VLOOKUP(B5786,allstats!$C:$J,8,0),"")</f>
        <v/>
      </c>
    </row>
    <row r="5787" spans="1:10" x14ac:dyDescent="0.3">
      <c r="A5787" t="s">
        <v>19808</v>
      </c>
      <c r="B5787" t="s">
        <v>20412</v>
      </c>
      <c r="C5787" t="s">
        <v>20413</v>
      </c>
      <c r="D5787" t="s">
        <v>20414</v>
      </c>
      <c r="G5787">
        <f>COUNTIF(allstats!$C:$C,B5787)</f>
        <v>0</v>
      </c>
      <c r="H5787">
        <f>COUNTIF(allstats!$Q:$Q,B5787)</f>
        <v>0</v>
      </c>
      <c r="I5787" t="str">
        <f>IFERROR(VLOOKUP(B5787,allstats!$C:$I,7,0),"")</f>
        <v/>
      </c>
      <c r="J5787" t="str">
        <f>IFERROR(VLOOKUP(B5787,allstats!$C:$J,8,0),"")</f>
        <v/>
      </c>
    </row>
    <row r="5788" spans="1:10" x14ac:dyDescent="0.3">
      <c r="A5788" t="s">
        <v>19808</v>
      </c>
      <c r="B5788" t="s">
        <v>20415</v>
      </c>
      <c r="C5788" t="s">
        <v>20416</v>
      </c>
      <c r="D5788" t="s">
        <v>20417</v>
      </c>
      <c r="G5788">
        <f>COUNTIF(allstats!$C:$C,B5788)</f>
        <v>0</v>
      </c>
      <c r="H5788">
        <f>COUNTIF(allstats!$Q:$Q,B5788)</f>
        <v>0</v>
      </c>
      <c r="I5788" t="str">
        <f>IFERROR(VLOOKUP(B5788,allstats!$C:$I,7,0),"")</f>
        <v/>
      </c>
      <c r="J5788" t="str">
        <f>IFERROR(VLOOKUP(B5788,allstats!$C:$J,8,0),"")</f>
        <v/>
      </c>
    </row>
    <row r="5789" spans="1:10" x14ac:dyDescent="0.3">
      <c r="A5789" t="s">
        <v>19808</v>
      </c>
      <c r="B5789" t="s">
        <v>20418</v>
      </c>
      <c r="C5789" t="s">
        <v>20419</v>
      </c>
      <c r="D5789" t="s">
        <v>20420</v>
      </c>
      <c r="G5789">
        <f>COUNTIF(allstats!$C:$C,B5789)</f>
        <v>0</v>
      </c>
      <c r="H5789">
        <f>COUNTIF(allstats!$Q:$Q,B5789)</f>
        <v>0</v>
      </c>
      <c r="I5789" t="str">
        <f>IFERROR(VLOOKUP(B5789,allstats!$C:$I,7,0),"")</f>
        <v/>
      </c>
      <c r="J5789" t="str">
        <f>IFERROR(VLOOKUP(B5789,allstats!$C:$J,8,0),"")</f>
        <v/>
      </c>
    </row>
    <row r="5790" spans="1:10" x14ac:dyDescent="0.3">
      <c r="A5790" t="s">
        <v>19808</v>
      </c>
      <c r="B5790" t="s">
        <v>20421</v>
      </c>
      <c r="C5790" t="s">
        <v>20422</v>
      </c>
      <c r="D5790" t="s">
        <v>20423</v>
      </c>
      <c r="G5790">
        <f>COUNTIF(allstats!$C:$C,B5790)</f>
        <v>0</v>
      </c>
      <c r="H5790">
        <f>COUNTIF(allstats!$Q:$Q,B5790)</f>
        <v>0</v>
      </c>
      <c r="I5790" t="str">
        <f>IFERROR(VLOOKUP(B5790,allstats!$C:$I,7,0),"")</f>
        <v/>
      </c>
      <c r="J5790" t="str">
        <f>IFERROR(VLOOKUP(B5790,allstats!$C:$J,8,0),"")</f>
        <v/>
      </c>
    </row>
    <row r="5791" spans="1:10" x14ac:dyDescent="0.3">
      <c r="A5791" t="s">
        <v>19808</v>
      </c>
      <c r="B5791" t="s">
        <v>20424</v>
      </c>
      <c r="C5791" t="s">
        <v>20425</v>
      </c>
      <c r="D5791" t="s">
        <v>20426</v>
      </c>
      <c r="G5791">
        <f>COUNTIF(allstats!$C:$C,B5791)</f>
        <v>1</v>
      </c>
      <c r="H5791">
        <f>COUNTIF(allstats!$Q:$Q,B5791)</f>
        <v>1</v>
      </c>
      <c r="I5791">
        <f>IFERROR(VLOOKUP(B5791,allstats!$C:$I,7,0),"")</f>
        <v>6083</v>
      </c>
      <c r="J5791">
        <f>IFERROR(VLOOKUP(B5791,allstats!$C:$J,8,0),"")</f>
        <v>0</v>
      </c>
    </row>
    <row r="5792" spans="1:10" x14ac:dyDescent="0.3">
      <c r="A5792" t="s">
        <v>19808</v>
      </c>
      <c r="B5792" t="s">
        <v>20427</v>
      </c>
      <c r="C5792" t="s">
        <v>20428</v>
      </c>
      <c r="D5792" t="s">
        <v>20429</v>
      </c>
      <c r="G5792">
        <f>COUNTIF(allstats!$C:$C,B5792)</f>
        <v>1</v>
      </c>
      <c r="H5792">
        <f>COUNTIF(allstats!$Q:$Q,B5792)</f>
        <v>1</v>
      </c>
      <c r="I5792">
        <f>IFERROR(VLOOKUP(B5792,allstats!$C:$I,7,0),"")</f>
        <v>732</v>
      </c>
      <c r="J5792">
        <f>IFERROR(VLOOKUP(B5792,allstats!$C:$J,8,0),"")</f>
        <v>0</v>
      </c>
    </row>
    <row r="5793" spans="1:10" x14ac:dyDescent="0.3">
      <c r="A5793" t="s">
        <v>19808</v>
      </c>
      <c r="B5793" t="s">
        <v>20430</v>
      </c>
      <c r="C5793" t="s">
        <v>20431</v>
      </c>
      <c r="D5793" t="s">
        <v>20432</v>
      </c>
      <c r="G5793">
        <f>COUNTIF(allstats!$C:$C,B5793)</f>
        <v>0</v>
      </c>
      <c r="H5793">
        <f>COUNTIF(allstats!$Q:$Q,B5793)</f>
        <v>0</v>
      </c>
      <c r="I5793" t="str">
        <f>IFERROR(VLOOKUP(B5793,allstats!$C:$I,7,0),"")</f>
        <v/>
      </c>
      <c r="J5793" t="str">
        <f>IFERROR(VLOOKUP(B5793,allstats!$C:$J,8,0),"")</f>
        <v/>
      </c>
    </row>
    <row r="5794" spans="1:10" x14ac:dyDescent="0.3">
      <c r="A5794" t="s">
        <v>19808</v>
      </c>
      <c r="B5794" t="s">
        <v>20433</v>
      </c>
      <c r="C5794" t="s">
        <v>20434</v>
      </c>
      <c r="D5794" t="s">
        <v>20435</v>
      </c>
      <c r="G5794">
        <f>COUNTIF(allstats!$C:$C,B5794)</f>
        <v>0</v>
      </c>
      <c r="H5794">
        <f>COUNTIF(allstats!$Q:$Q,B5794)</f>
        <v>0</v>
      </c>
      <c r="I5794" t="str">
        <f>IFERROR(VLOOKUP(B5794,allstats!$C:$I,7,0),"")</f>
        <v/>
      </c>
      <c r="J5794" t="str">
        <f>IFERROR(VLOOKUP(B5794,allstats!$C:$J,8,0),"")</f>
        <v/>
      </c>
    </row>
    <row r="5795" spans="1:10" x14ac:dyDescent="0.3">
      <c r="A5795" t="s">
        <v>19808</v>
      </c>
      <c r="B5795" t="s">
        <v>18543</v>
      </c>
      <c r="C5795" t="s">
        <v>20436</v>
      </c>
      <c r="D5795" t="s">
        <v>20437</v>
      </c>
      <c r="G5795">
        <f>COUNTIF(allstats!$C:$C,B5795)</f>
        <v>0</v>
      </c>
      <c r="H5795">
        <f>COUNTIF(allstats!$Q:$Q,B5795)</f>
        <v>0</v>
      </c>
      <c r="I5795" t="str">
        <f>IFERROR(VLOOKUP(B5795,allstats!$C:$I,7,0),"")</f>
        <v/>
      </c>
      <c r="J5795" t="str">
        <f>IFERROR(VLOOKUP(B5795,allstats!$C:$J,8,0),"")</f>
        <v/>
      </c>
    </row>
    <row r="5796" spans="1:10" x14ac:dyDescent="0.3">
      <c r="A5796" t="s">
        <v>19808</v>
      </c>
      <c r="B5796" t="s">
        <v>20438</v>
      </c>
      <c r="C5796" t="s">
        <v>20439</v>
      </c>
      <c r="D5796" t="s">
        <v>20440</v>
      </c>
      <c r="G5796">
        <f>COUNTIF(allstats!$C:$C,B5796)</f>
        <v>0</v>
      </c>
      <c r="H5796">
        <f>COUNTIF(allstats!$Q:$Q,B5796)</f>
        <v>0</v>
      </c>
      <c r="I5796" t="str">
        <f>IFERROR(VLOOKUP(B5796,allstats!$C:$I,7,0),"")</f>
        <v/>
      </c>
      <c r="J5796" t="str">
        <f>IFERROR(VLOOKUP(B5796,allstats!$C:$J,8,0),"")</f>
        <v/>
      </c>
    </row>
    <row r="5797" spans="1:10" x14ac:dyDescent="0.3">
      <c r="A5797" t="s">
        <v>19808</v>
      </c>
      <c r="B5797" t="s">
        <v>20441</v>
      </c>
      <c r="C5797" t="s">
        <v>20442</v>
      </c>
      <c r="D5797" t="s">
        <v>20443</v>
      </c>
      <c r="G5797">
        <f>COUNTIF(allstats!$C:$C,B5797)</f>
        <v>0</v>
      </c>
      <c r="H5797">
        <f>COUNTIF(allstats!$Q:$Q,B5797)</f>
        <v>0</v>
      </c>
      <c r="I5797" t="str">
        <f>IFERROR(VLOOKUP(B5797,allstats!$C:$I,7,0),"")</f>
        <v/>
      </c>
      <c r="J5797" t="str">
        <f>IFERROR(VLOOKUP(B5797,allstats!$C:$J,8,0),"")</f>
        <v/>
      </c>
    </row>
    <row r="5798" spans="1:10" x14ac:dyDescent="0.3">
      <c r="A5798" t="s">
        <v>19808</v>
      </c>
      <c r="B5798" t="s">
        <v>20444</v>
      </c>
      <c r="C5798" t="s">
        <v>20445</v>
      </c>
      <c r="D5798" t="s">
        <v>20446</v>
      </c>
      <c r="G5798">
        <f>COUNTIF(allstats!$C:$C,B5798)</f>
        <v>0</v>
      </c>
      <c r="H5798">
        <f>COUNTIF(allstats!$Q:$Q,B5798)</f>
        <v>0</v>
      </c>
      <c r="I5798" t="str">
        <f>IFERROR(VLOOKUP(B5798,allstats!$C:$I,7,0),"")</f>
        <v/>
      </c>
      <c r="J5798" t="str">
        <f>IFERROR(VLOOKUP(B5798,allstats!$C:$J,8,0),"")</f>
        <v/>
      </c>
    </row>
    <row r="5799" spans="1:10" x14ac:dyDescent="0.3">
      <c r="A5799" t="s">
        <v>19808</v>
      </c>
      <c r="B5799" t="s">
        <v>20447</v>
      </c>
      <c r="C5799" t="s">
        <v>20448</v>
      </c>
      <c r="D5799" t="s">
        <v>20449</v>
      </c>
      <c r="G5799">
        <f>COUNTIF(allstats!$C:$C,B5799)</f>
        <v>0</v>
      </c>
      <c r="H5799">
        <f>COUNTIF(allstats!$Q:$Q,B5799)</f>
        <v>0</v>
      </c>
      <c r="I5799" t="str">
        <f>IFERROR(VLOOKUP(B5799,allstats!$C:$I,7,0),"")</f>
        <v/>
      </c>
      <c r="J5799" t="str">
        <f>IFERROR(VLOOKUP(B5799,allstats!$C:$J,8,0),"")</f>
        <v/>
      </c>
    </row>
    <row r="5800" spans="1:10" x14ac:dyDescent="0.3">
      <c r="A5800" t="s">
        <v>19808</v>
      </c>
      <c r="B5800" t="s">
        <v>20450</v>
      </c>
      <c r="C5800" t="s">
        <v>20451</v>
      </c>
      <c r="D5800" t="s">
        <v>20452</v>
      </c>
      <c r="G5800">
        <f>COUNTIF(allstats!$C:$C,B5800)</f>
        <v>0</v>
      </c>
      <c r="H5800">
        <f>COUNTIF(allstats!$Q:$Q,B5800)</f>
        <v>0</v>
      </c>
      <c r="I5800" t="str">
        <f>IFERROR(VLOOKUP(B5800,allstats!$C:$I,7,0),"")</f>
        <v/>
      </c>
      <c r="J5800" t="str">
        <f>IFERROR(VLOOKUP(B5800,allstats!$C:$J,8,0),"")</f>
        <v/>
      </c>
    </row>
    <row r="5801" spans="1:10" x14ac:dyDescent="0.3">
      <c r="A5801" t="s">
        <v>19808</v>
      </c>
      <c r="B5801" t="s">
        <v>20453</v>
      </c>
      <c r="C5801" t="s">
        <v>20454</v>
      </c>
      <c r="D5801" t="s">
        <v>20455</v>
      </c>
      <c r="G5801">
        <f>COUNTIF(allstats!$C:$C,B5801)</f>
        <v>0</v>
      </c>
      <c r="H5801">
        <f>COUNTIF(allstats!$Q:$Q,B5801)</f>
        <v>0</v>
      </c>
      <c r="I5801" t="str">
        <f>IFERROR(VLOOKUP(B5801,allstats!$C:$I,7,0),"")</f>
        <v/>
      </c>
      <c r="J5801" t="str">
        <f>IFERROR(VLOOKUP(B5801,allstats!$C:$J,8,0),"")</f>
        <v/>
      </c>
    </row>
    <row r="5802" spans="1:10" x14ac:dyDescent="0.3">
      <c r="A5802" t="s">
        <v>19808</v>
      </c>
      <c r="B5802" t="s">
        <v>20456</v>
      </c>
      <c r="C5802" t="s">
        <v>20457</v>
      </c>
      <c r="D5802" t="s">
        <v>20458</v>
      </c>
      <c r="G5802">
        <f>COUNTIF(allstats!$C:$C,B5802)</f>
        <v>0</v>
      </c>
      <c r="H5802">
        <f>COUNTIF(allstats!$Q:$Q,B5802)</f>
        <v>0</v>
      </c>
      <c r="I5802" t="str">
        <f>IFERROR(VLOOKUP(B5802,allstats!$C:$I,7,0),"")</f>
        <v/>
      </c>
      <c r="J5802" t="str">
        <f>IFERROR(VLOOKUP(B5802,allstats!$C:$J,8,0),"")</f>
        <v/>
      </c>
    </row>
    <row r="5803" spans="1:10" x14ac:dyDescent="0.3">
      <c r="A5803" t="s">
        <v>19808</v>
      </c>
      <c r="B5803" t="s">
        <v>20459</v>
      </c>
      <c r="C5803" t="s">
        <v>20460</v>
      </c>
      <c r="D5803" t="s">
        <v>20461</v>
      </c>
      <c r="G5803">
        <f>COUNTIF(allstats!$C:$C,B5803)</f>
        <v>0</v>
      </c>
      <c r="H5803">
        <f>COUNTIF(allstats!$Q:$Q,B5803)</f>
        <v>0</v>
      </c>
      <c r="I5803" t="str">
        <f>IFERROR(VLOOKUP(B5803,allstats!$C:$I,7,0),"")</f>
        <v/>
      </c>
      <c r="J5803" t="str">
        <f>IFERROR(VLOOKUP(B5803,allstats!$C:$J,8,0),"")</f>
        <v/>
      </c>
    </row>
    <row r="5804" spans="1:10" x14ac:dyDescent="0.3">
      <c r="A5804" t="s">
        <v>19808</v>
      </c>
      <c r="B5804" t="s">
        <v>20462</v>
      </c>
      <c r="C5804" t="s">
        <v>20463</v>
      </c>
      <c r="D5804" t="s">
        <v>20464</v>
      </c>
      <c r="G5804">
        <f>COUNTIF(allstats!$C:$C,B5804)</f>
        <v>0</v>
      </c>
      <c r="H5804">
        <f>COUNTIF(allstats!$Q:$Q,B5804)</f>
        <v>0</v>
      </c>
      <c r="I5804" t="str">
        <f>IFERROR(VLOOKUP(B5804,allstats!$C:$I,7,0),"")</f>
        <v/>
      </c>
      <c r="J5804" t="str">
        <f>IFERROR(VLOOKUP(B5804,allstats!$C:$J,8,0),"")</f>
        <v/>
      </c>
    </row>
    <row r="5805" spans="1:10" x14ac:dyDescent="0.3">
      <c r="A5805" t="s">
        <v>19808</v>
      </c>
      <c r="B5805" t="s">
        <v>20462</v>
      </c>
      <c r="C5805" t="s">
        <v>20465</v>
      </c>
      <c r="D5805" t="s">
        <v>20466</v>
      </c>
      <c r="G5805">
        <f>COUNTIF(allstats!$C:$C,B5805)</f>
        <v>0</v>
      </c>
      <c r="H5805">
        <f>COUNTIF(allstats!$Q:$Q,B5805)</f>
        <v>0</v>
      </c>
      <c r="I5805" t="str">
        <f>IFERROR(VLOOKUP(B5805,allstats!$C:$I,7,0),"")</f>
        <v/>
      </c>
      <c r="J5805" t="str">
        <f>IFERROR(VLOOKUP(B5805,allstats!$C:$J,8,0),"")</f>
        <v/>
      </c>
    </row>
    <row r="5806" spans="1:10" x14ac:dyDescent="0.3">
      <c r="A5806" t="s">
        <v>19808</v>
      </c>
      <c r="B5806" t="s">
        <v>20467</v>
      </c>
      <c r="C5806" t="s">
        <v>20468</v>
      </c>
      <c r="D5806" t="s">
        <v>20469</v>
      </c>
      <c r="G5806">
        <f>COUNTIF(allstats!$C:$C,B5806)</f>
        <v>0</v>
      </c>
      <c r="H5806">
        <f>COUNTIF(allstats!$Q:$Q,B5806)</f>
        <v>0</v>
      </c>
      <c r="I5806" t="str">
        <f>IFERROR(VLOOKUP(B5806,allstats!$C:$I,7,0),"")</f>
        <v/>
      </c>
      <c r="J5806" t="str">
        <f>IFERROR(VLOOKUP(B5806,allstats!$C:$J,8,0),"")</f>
        <v/>
      </c>
    </row>
    <row r="5807" spans="1:10" x14ac:dyDescent="0.3">
      <c r="A5807" t="s">
        <v>19808</v>
      </c>
      <c r="B5807" t="s">
        <v>20470</v>
      </c>
      <c r="C5807" t="s">
        <v>20471</v>
      </c>
      <c r="D5807" t="s">
        <v>20472</v>
      </c>
      <c r="G5807">
        <f>COUNTIF(allstats!$C:$C,B5807)</f>
        <v>1</v>
      </c>
      <c r="H5807">
        <f>COUNTIF(allstats!$Q:$Q,B5807)</f>
        <v>2</v>
      </c>
      <c r="I5807">
        <f>IFERROR(VLOOKUP(B5807,allstats!$C:$I,7,0),"")</f>
        <v>1</v>
      </c>
      <c r="J5807">
        <f>IFERROR(VLOOKUP(B5807,allstats!$C:$J,8,0),"")</f>
        <v>0</v>
      </c>
    </row>
    <row r="5808" spans="1:10" x14ac:dyDescent="0.3">
      <c r="A5808" t="s">
        <v>19808</v>
      </c>
      <c r="B5808" t="s">
        <v>20473</v>
      </c>
      <c r="C5808" t="s">
        <v>20474</v>
      </c>
      <c r="D5808" t="s">
        <v>20475</v>
      </c>
      <c r="G5808">
        <f>COUNTIF(allstats!$C:$C,B5808)</f>
        <v>0</v>
      </c>
      <c r="H5808">
        <f>COUNTIF(allstats!$Q:$Q,B5808)</f>
        <v>0</v>
      </c>
      <c r="I5808" t="str">
        <f>IFERROR(VLOOKUP(B5808,allstats!$C:$I,7,0),"")</f>
        <v/>
      </c>
      <c r="J5808" t="str">
        <f>IFERROR(VLOOKUP(B5808,allstats!$C:$J,8,0),"")</f>
        <v/>
      </c>
    </row>
    <row r="5809" spans="1:10" x14ac:dyDescent="0.3">
      <c r="A5809" t="s">
        <v>19808</v>
      </c>
      <c r="B5809" t="s">
        <v>20476</v>
      </c>
      <c r="C5809" t="s">
        <v>20477</v>
      </c>
      <c r="D5809" t="s">
        <v>20478</v>
      </c>
      <c r="G5809">
        <f>COUNTIF(allstats!$C:$C,B5809)</f>
        <v>0</v>
      </c>
      <c r="H5809">
        <f>COUNTIF(allstats!$Q:$Q,B5809)</f>
        <v>0</v>
      </c>
      <c r="I5809" t="str">
        <f>IFERROR(VLOOKUP(B5809,allstats!$C:$I,7,0),"")</f>
        <v/>
      </c>
      <c r="J5809" t="str">
        <f>IFERROR(VLOOKUP(B5809,allstats!$C:$J,8,0),"")</f>
        <v/>
      </c>
    </row>
    <row r="5810" spans="1:10" x14ac:dyDescent="0.3">
      <c r="A5810" t="s">
        <v>19808</v>
      </c>
      <c r="B5810" t="s">
        <v>20479</v>
      </c>
      <c r="C5810" t="s">
        <v>20480</v>
      </c>
      <c r="D5810" t="s">
        <v>20481</v>
      </c>
      <c r="G5810">
        <f>COUNTIF(allstats!$C:$C,B5810)</f>
        <v>0</v>
      </c>
      <c r="H5810">
        <f>COUNTIF(allstats!$Q:$Q,B5810)</f>
        <v>0</v>
      </c>
      <c r="I5810" t="str">
        <f>IFERROR(VLOOKUP(B5810,allstats!$C:$I,7,0),"")</f>
        <v/>
      </c>
      <c r="J5810" t="str">
        <f>IFERROR(VLOOKUP(B5810,allstats!$C:$J,8,0),"")</f>
        <v/>
      </c>
    </row>
    <row r="5811" spans="1:10" x14ac:dyDescent="0.3">
      <c r="A5811" t="s">
        <v>19808</v>
      </c>
      <c r="B5811" t="s">
        <v>20482</v>
      </c>
      <c r="C5811" t="s">
        <v>20483</v>
      </c>
      <c r="D5811" t="s">
        <v>20484</v>
      </c>
      <c r="G5811">
        <f>COUNTIF(allstats!$C:$C,B5811)</f>
        <v>0</v>
      </c>
      <c r="H5811">
        <f>COUNTIF(allstats!$Q:$Q,B5811)</f>
        <v>0</v>
      </c>
      <c r="I5811" t="str">
        <f>IFERROR(VLOOKUP(B5811,allstats!$C:$I,7,0),"")</f>
        <v/>
      </c>
      <c r="J5811" t="str">
        <f>IFERROR(VLOOKUP(B5811,allstats!$C:$J,8,0),"")</f>
        <v/>
      </c>
    </row>
    <row r="5812" spans="1:10" x14ac:dyDescent="0.3">
      <c r="A5812" t="s">
        <v>19808</v>
      </c>
      <c r="B5812" t="s">
        <v>18603</v>
      </c>
      <c r="C5812" t="s">
        <v>20485</v>
      </c>
      <c r="D5812" t="s">
        <v>20486</v>
      </c>
      <c r="G5812">
        <f>COUNTIF(allstats!$C:$C,B5812)</f>
        <v>0</v>
      </c>
      <c r="H5812">
        <f>COUNTIF(allstats!$Q:$Q,B5812)</f>
        <v>0</v>
      </c>
      <c r="I5812" t="str">
        <f>IFERROR(VLOOKUP(B5812,allstats!$C:$I,7,0),"")</f>
        <v/>
      </c>
      <c r="J5812" t="str">
        <f>IFERROR(VLOOKUP(B5812,allstats!$C:$J,8,0),"")</f>
        <v/>
      </c>
    </row>
    <row r="5813" spans="1:10" x14ac:dyDescent="0.3">
      <c r="A5813" t="s">
        <v>20487</v>
      </c>
      <c r="B5813" t="s">
        <v>20488</v>
      </c>
      <c r="C5813" t="s">
        <v>20489</v>
      </c>
      <c r="D5813" t="s">
        <v>20490</v>
      </c>
      <c r="G5813">
        <f>COUNTIF(allstats!$C:$C,B5813)</f>
        <v>0</v>
      </c>
      <c r="H5813">
        <f>COUNTIF(allstats!$Q:$Q,B5813)</f>
        <v>0</v>
      </c>
      <c r="I5813" t="str">
        <f>IFERROR(VLOOKUP(B5813,allstats!$C:$I,7,0),"")</f>
        <v/>
      </c>
      <c r="J5813" t="str">
        <f>IFERROR(VLOOKUP(B5813,allstats!$C:$J,8,0),"")</f>
        <v/>
      </c>
    </row>
    <row r="5814" spans="1:10" x14ac:dyDescent="0.3">
      <c r="A5814" t="s">
        <v>20491</v>
      </c>
      <c r="B5814" t="s">
        <v>18674</v>
      </c>
      <c r="C5814" t="s">
        <v>20492</v>
      </c>
      <c r="D5814" t="s">
        <v>20493</v>
      </c>
      <c r="G5814">
        <f>COUNTIF(allstats!$C:$C,B5814)</f>
        <v>0</v>
      </c>
      <c r="H5814">
        <f>COUNTIF(allstats!$Q:$Q,B5814)</f>
        <v>0</v>
      </c>
      <c r="I5814" t="str">
        <f>IFERROR(VLOOKUP(B5814,allstats!$C:$I,7,0),"")</f>
        <v/>
      </c>
      <c r="J5814" t="str">
        <f>IFERROR(VLOOKUP(B5814,allstats!$C:$J,8,0),"")</f>
        <v/>
      </c>
    </row>
    <row r="5815" spans="1:10" x14ac:dyDescent="0.3">
      <c r="A5815" t="s">
        <v>20494</v>
      </c>
      <c r="B5815" t="s">
        <v>20495</v>
      </c>
      <c r="C5815" t="s">
        <v>20496</v>
      </c>
      <c r="D5815" t="s">
        <v>20497</v>
      </c>
      <c r="G5815">
        <f>COUNTIF(allstats!$C:$C,B5815)</f>
        <v>1</v>
      </c>
      <c r="H5815">
        <f>COUNTIF(allstats!$Q:$Q,B5815)</f>
        <v>1</v>
      </c>
      <c r="I5815">
        <f>IFERROR(VLOOKUP(B5815,allstats!$C:$I,7,0),"")</f>
        <v>3605</v>
      </c>
      <c r="J5815">
        <f>IFERROR(VLOOKUP(B5815,allstats!$C:$J,8,0),"")</f>
        <v>0</v>
      </c>
    </row>
    <row r="5816" spans="1:10" x14ac:dyDescent="0.3">
      <c r="A5816" t="s">
        <v>20498</v>
      </c>
      <c r="B5816" t="s">
        <v>20499</v>
      </c>
      <c r="C5816" t="s">
        <v>20500</v>
      </c>
      <c r="D5816" t="s">
        <v>20501</v>
      </c>
      <c r="G5816">
        <f>COUNTIF(allstats!$C:$C,B5816)</f>
        <v>0</v>
      </c>
      <c r="H5816">
        <f>COUNTIF(allstats!$Q:$Q,B5816)</f>
        <v>0</v>
      </c>
      <c r="I5816" t="str">
        <f>IFERROR(VLOOKUP(B5816,allstats!$C:$I,7,0),"")</f>
        <v/>
      </c>
      <c r="J5816" t="str">
        <f>IFERROR(VLOOKUP(B5816,allstats!$C:$J,8,0),"")</f>
        <v/>
      </c>
    </row>
    <row r="5817" spans="1:10" x14ac:dyDescent="0.3">
      <c r="A5817" t="s">
        <v>20502</v>
      </c>
      <c r="B5817" t="s">
        <v>17907</v>
      </c>
      <c r="C5817" t="s">
        <v>20503</v>
      </c>
      <c r="D5817" t="s">
        <v>20504</v>
      </c>
      <c r="G5817">
        <f>COUNTIF(allstats!$C:$C,B5817)</f>
        <v>0</v>
      </c>
      <c r="H5817">
        <f>COUNTIF(allstats!$Q:$Q,B5817)</f>
        <v>0</v>
      </c>
      <c r="I5817" t="str">
        <f>IFERROR(VLOOKUP(B5817,allstats!$C:$I,7,0),"")</f>
        <v/>
      </c>
      <c r="J5817" t="str">
        <f>IFERROR(VLOOKUP(B5817,allstats!$C:$J,8,0),"")</f>
        <v/>
      </c>
    </row>
    <row r="5818" spans="1:10" x14ac:dyDescent="0.3">
      <c r="A5818" t="s">
        <v>20502</v>
      </c>
      <c r="B5818" t="s">
        <v>18629</v>
      </c>
      <c r="C5818" t="s">
        <v>20505</v>
      </c>
      <c r="D5818" t="s">
        <v>20506</v>
      </c>
      <c r="G5818">
        <f>COUNTIF(allstats!$C:$C,B5818)</f>
        <v>2</v>
      </c>
      <c r="H5818">
        <f>COUNTIF(allstats!$Q:$Q,B5818)</f>
        <v>1</v>
      </c>
      <c r="I5818">
        <f>IFERROR(VLOOKUP(B5818,allstats!$C:$I,7,0),"")</f>
        <v>10</v>
      </c>
      <c r="J5818">
        <f>IFERROR(VLOOKUP(B5818,allstats!$C:$J,8,0),"")</f>
        <v>0</v>
      </c>
    </row>
    <row r="5819" spans="1:10" x14ac:dyDescent="0.3">
      <c r="A5819" t="s">
        <v>20507</v>
      </c>
      <c r="B5819" t="s">
        <v>20508</v>
      </c>
      <c r="C5819" t="s">
        <v>20509</v>
      </c>
      <c r="D5819" t="s">
        <v>20510</v>
      </c>
      <c r="G5819">
        <f>COUNTIF(allstats!$C:$C,B5819)</f>
        <v>0</v>
      </c>
      <c r="H5819">
        <f>COUNTIF(allstats!$Q:$Q,B5819)</f>
        <v>0</v>
      </c>
      <c r="I5819" t="str">
        <f>IFERROR(VLOOKUP(B5819,allstats!$C:$I,7,0),"")</f>
        <v/>
      </c>
      <c r="J5819" t="str">
        <f>IFERROR(VLOOKUP(B5819,allstats!$C:$J,8,0),"")</f>
        <v/>
      </c>
    </row>
    <row r="5820" spans="1:10" x14ac:dyDescent="0.3">
      <c r="A5820" t="s">
        <v>20507</v>
      </c>
      <c r="B5820" t="s">
        <v>20511</v>
      </c>
      <c r="C5820" t="s">
        <v>20512</v>
      </c>
      <c r="D5820" t="s">
        <v>20513</v>
      </c>
      <c r="G5820">
        <f>COUNTIF(allstats!$C:$C,B5820)</f>
        <v>0</v>
      </c>
      <c r="H5820">
        <f>COUNTIF(allstats!$Q:$Q,B5820)</f>
        <v>0</v>
      </c>
      <c r="I5820" t="str">
        <f>IFERROR(VLOOKUP(B5820,allstats!$C:$I,7,0),"")</f>
        <v/>
      </c>
      <c r="J5820" t="str">
        <f>IFERROR(VLOOKUP(B5820,allstats!$C:$J,8,0),"")</f>
        <v/>
      </c>
    </row>
    <row r="5821" spans="1:10" x14ac:dyDescent="0.3">
      <c r="A5821" t="s">
        <v>20507</v>
      </c>
      <c r="B5821" t="s">
        <v>5785</v>
      </c>
      <c r="C5821" t="s">
        <v>20514</v>
      </c>
      <c r="D5821" t="s">
        <v>20515</v>
      </c>
      <c r="G5821">
        <f>COUNTIF(allstats!$C:$C,B5821)</f>
        <v>0</v>
      </c>
      <c r="H5821">
        <f>COUNTIF(allstats!$Q:$Q,B5821)</f>
        <v>0</v>
      </c>
      <c r="I5821" t="str">
        <f>IFERROR(VLOOKUP(B5821,allstats!$C:$I,7,0),"")</f>
        <v/>
      </c>
      <c r="J5821" t="str">
        <f>IFERROR(VLOOKUP(B5821,allstats!$C:$J,8,0),"")</f>
        <v/>
      </c>
    </row>
    <row r="5822" spans="1:10" x14ac:dyDescent="0.3">
      <c r="A5822" t="s">
        <v>20507</v>
      </c>
      <c r="B5822" t="s">
        <v>20516</v>
      </c>
      <c r="C5822" t="s">
        <v>20517</v>
      </c>
      <c r="D5822" t="s">
        <v>20518</v>
      </c>
      <c r="G5822">
        <f>COUNTIF(allstats!$C:$C,B5822)</f>
        <v>0</v>
      </c>
      <c r="H5822">
        <f>COUNTIF(allstats!$Q:$Q,B5822)</f>
        <v>0</v>
      </c>
      <c r="I5822" t="str">
        <f>IFERROR(VLOOKUP(B5822,allstats!$C:$I,7,0),"")</f>
        <v/>
      </c>
      <c r="J5822" t="str">
        <f>IFERROR(VLOOKUP(B5822,allstats!$C:$J,8,0),"")</f>
        <v/>
      </c>
    </row>
    <row r="5823" spans="1:10" x14ac:dyDescent="0.3">
      <c r="A5823" t="s">
        <v>20507</v>
      </c>
      <c r="B5823" t="s">
        <v>20519</v>
      </c>
      <c r="C5823" t="s">
        <v>20520</v>
      </c>
      <c r="D5823" t="s">
        <v>20521</v>
      </c>
      <c r="G5823">
        <f>COUNTIF(allstats!$C:$C,B5823)</f>
        <v>0</v>
      </c>
      <c r="H5823">
        <f>COUNTIF(allstats!$Q:$Q,B5823)</f>
        <v>0</v>
      </c>
      <c r="I5823" t="str">
        <f>IFERROR(VLOOKUP(B5823,allstats!$C:$I,7,0),"")</f>
        <v/>
      </c>
      <c r="J5823" t="str">
        <f>IFERROR(VLOOKUP(B5823,allstats!$C:$J,8,0),"")</f>
        <v/>
      </c>
    </row>
    <row r="5824" spans="1:10" x14ac:dyDescent="0.3">
      <c r="A5824" t="s">
        <v>20507</v>
      </c>
      <c r="B5824" t="s">
        <v>20522</v>
      </c>
      <c r="C5824" t="s">
        <v>20523</v>
      </c>
      <c r="D5824" t="s">
        <v>20524</v>
      </c>
      <c r="G5824">
        <f>COUNTIF(allstats!$C:$C,B5824)</f>
        <v>0</v>
      </c>
      <c r="H5824">
        <f>COUNTIF(allstats!$Q:$Q,B5824)</f>
        <v>0</v>
      </c>
      <c r="I5824" t="str">
        <f>IFERROR(VLOOKUP(B5824,allstats!$C:$I,7,0),"")</f>
        <v/>
      </c>
      <c r="J5824" t="str">
        <f>IFERROR(VLOOKUP(B5824,allstats!$C:$J,8,0),"")</f>
        <v/>
      </c>
    </row>
    <row r="5825" spans="1:10" x14ac:dyDescent="0.3">
      <c r="A5825" t="s">
        <v>20507</v>
      </c>
      <c r="B5825" t="s">
        <v>20525</v>
      </c>
      <c r="C5825" t="s">
        <v>20526</v>
      </c>
      <c r="D5825" t="s">
        <v>20527</v>
      </c>
      <c r="G5825">
        <f>COUNTIF(allstats!$C:$C,B5825)</f>
        <v>0</v>
      </c>
      <c r="H5825">
        <f>COUNTIF(allstats!$Q:$Q,B5825)</f>
        <v>0</v>
      </c>
      <c r="I5825" t="str">
        <f>IFERROR(VLOOKUP(B5825,allstats!$C:$I,7,0),"")</f>
        <v/>
      </c>
      <c r="J5825" t="str">
        <f>IFERROR(VLOOKUP(B5825,allstats!$C:$J,8,0),"")</f>
        <v/>
      </c>
    </row>
    <row r="5826" spans="1:10" x14ac:dyDescent="0.3">
      <c r="A5826" t="s">
        <v>20507</v>
      </c>
      <c r="B5826" t="s">
        <v>19518</v>
      </c>
      <c r="C5826" t="s">
        <v>20528</v>
      </c>
      <c r="D5826" t="s">
        <v>20529</v>
      </c>
      <c r="G5826">
        <f>COUNTIF(allstats!$C:$C,B5826)</f>
        <v>0</v>
      </c>
      <c r="H5826">
        <f>COUNTIF(allstats!$Q:$Q,B5826)</f>
        <v>0</v>
      </c>
      <c r="I5826" t="str">
        <f>IFERROR(VLOOKUP(B5826,allstats!$C:$I,7,0),"")</f>
        <v/>
      </c>
      <c r="J5826" t="str">
        <f>IFERROR(VLOOKUP(B5826,allstats!$C:$J,8,0),"")</f>
        <v/>
      </c>
    </row>
    <row r="5827" spans="1:10" x14ac:dyDescent="0.3">
      <c r="A5827" t="s">
        <v>20507</v>
      </c>
      <c r="B5827" t="s">
        <v>20530</v>
      </c>
      <c r="C5827" t="s">
        <v>20531</v>
      </c>
      <c r="D5827" t="s">
        <v>20532</v>
      </c>
      <c r="G5827">
        <f>COUNTIF(allstats!$C:$C,B5827)</f>
        <v>0</v>
      </c>
      <c r="H5827">
        <f>COUNTIF(allstats!$Q:$Q,B5827)</f>
        <v>0</v>
      </c>
      <c r="I5827" t="str">
        <f>IFERROR(VLOOKUP(B5827,allstats!$C:$I,7,0),"")</f>
        <v/>
      </c>
      <c r="J5827" t="str">
        <f>IFERROR(VLOOKUP(B5827,allstats!$C:$J,8,0),"")</f>
        <v/>
      </c>
    </row>
    <row r="5828" spans="1:10" x14ac:dyDescent="0.3">
      <c r="A5828" t="s">
        <v>20507</v>
      </c>
      <c r="B5828" t="s">
        <v>20533</v>
      </c>
      <c r="C5828" t="s">
        <v>20534</v>
      </c>
      <c r="D5828" t="s">
        <v>20535</v>
      </c>
      <c r="G5828">
        <f>COUNTIF(allstats!$C:$C,B5828)</f>
        <v>0</v>
      </c>
      <c r="H5828">
        <f>COUNTIF(allstats!$Q:$Q,B5828)</f>
        <v>0</v>
      </c>
      <c r="I5828" t="str">
        <f>IFERROR(VLOOKUP(B5828,allstats!$C:$I,7,0),"")</f>
        <v/>
      </c>
      <c r="J5828" t="str">
        <f>IFERROR(VLOOKUP(B5828,allstats!$C:$J,8,0),"")</f>
        <v/>
      </c>
    </row>
    <row r="5829" spans="1:10" x14ac:dyDescent="0.3">
      <c r="A5829" t="s">
        <v>20507</v>
      </c>
      <c r="B5829" t="s">
        <v>5576</v>
      </c>
      <c r="C5829" t="s">
        <v>20536</v>
      </c>
      <c r="D5829" t="s">
        <v>20537</v>
      </c>
      <c r="G5829">
        <f>COUNTIF(allstats!$C:$C,B5829)</f>
        <v>0</v>
      </c>
      <c r="H5829">
        <f>COUNTIF(allstats!$Q:$Q,B5829)</f>
        <v>1</v>
      </c>
      <c r="I5829" t="str">
        <f>IFERROR(VLOOKUP(B5829,allstats!$C:$I,7,0),"")</f>
        <v/>
      </c>
      <c r="J5829" t="str">
        <f>IFERROR(VLOOKUP(B5829,allstats!$C:$J,8,0),"")</f>
        <v/>
      </c>
    </row>
    <row r="5830" spans="1:10" x14ac:dyDescent="0.3">
      <c r="A5830" t="s">
        <v>20507</v>
      </c>
      <c r="B5830" t="s">
        <v>20538</v>
      </c>
      <c r="C5830" t="s">
        <v>20539</v>
      </c>
      <c r="D5830" t="s">
        <v>20540</v>
      </c>
      <c r="G5830">
        <f>COUNTIF(allstats!$C:$C,B5830)</f>
        <v>0</v>
      </c>
      <c r="H5830">
        <f>COUNTIF(allstats!$Q:$Q,B5830)</f>
        <v>0</v>
      </c>
      <c r="I5830" t="str">
        <f>IFERROR(VLOOKUP(B5830,allstats!$C:$I,7,0),"")</f>
        <v/>
      </c>
      <c r="J5830" t="str">
        <f>IFERROR(VLOOKUP(B5830,allstats!$C:$J,8,0),"")</f>
        <v/>
      </c>
    </row>
    <row r="5831" spans="1:10" x14ac:dyDescent="0.3">
      <c r="A5831" t="s">
        <v>20507</v>
      </c>
      <c r="B5831" t="s">
        <v>17907</v>
      </c>
      <c r="C5831" t="s">
        <v>20541</v>
      </c>
      <c r="D5831" t="s">
        <v>20542</v>
      </c>
      <c r="G5831">
        <f>COUNTIF(allstats!$C:$C,B5831)</f>
        <v>0</v>
      </c>
      <c r="H5831">
        <f>COUNTIF(allstats!$Q:$Q,B5831)</f>
        <v>0</v>
      </c>
      <c r="I5831" t="str">
        <f>IFERROR(VLOOKUP(B5831,allstats!$C:$I,7,0),"")</f>
        <v/>
      </c>
      <c r="J5831" t="str">
        <f>IFERROR(VLOOKUP(B5831,allstats!$C:$J,8,0),"")</f>
        <v/>
      </c>
    </row>
    <row r="5832" spans="1:10" x14ac:dyDescent="0.3">
      <c r="A5832" t="s">
        <v>20507</v>
      </c>
      <c r="B5832" t="s">
        <v>20543</v>
      </c>
      <c r="C5832" t="s">
        <v>20544</v>
      </c>
      <c r="D5832" t="s">
        <v>20545</v>
      </c>
      <c r="G5832">
        <f>COUNTIF(allstats!$C:$C,B5832)</f>
        <v>0</v>
      </c>
      <c r="H5832">
        <f>COUNTIF(allstats!$Q:$Q,B5832)</f>
        <v>0</v>
      </c>
      <c r="I5832" t="str">
        <f>IFERROR(VLOOKUP(B5832,allstats!$C:$I,7,0),"")</f>
        <v/>
      </c>
      <c r="J5832" t="str">
        <f>IFERROR(VLOOKUP(B5832,allstats!$C:$J,8,0),"")</f>
        <v/>
      </c>
    </row>
    <row r="5833" spans="1:10" x14ac:dyDescent="0.3">
      <c r="A5833" t="s">
        <v>20507</v>
      </c>
      <c r="B5833" t="s">
        <v>20546</v>
      </c>
      <c r="C5833" t="s">
        <v>20547</v>
      </c>
      <c r="D5833" t="s">
        <v>20548</v>
      </c>
      <c r="G5833">
        <f>COUNTIF(allstats!$C:$C,B5833)</f>
        <v>0</v>
      </c>
      <c r="H5833">
        <f>COUNTIF(allstats!$Q:$Q,B5833)</f>
        <v>0</v>
      </c>
      <c r="I5833" t="str">
        <f>IFERROR(VLOOKUP(B5833,allstats!$C:$I,7,0),"")</f>
        <v/>
      </c>
      <c r="J5833" t="str">
        <f>IFERROR(VLOOKUP(B5833,allstats!$C:$J,8,0),"")</f>
        <v/>
      </c>
    </row>
    <row r="5834" spans="1:10" x14ac:dyDescent="0.3">
      <c r="A5834" t="s">
        <v>20507</v>
      </c>
      <c r="B5834" t="s">
        <v>20549</v>
      </c>
      <c r="C5834" t="s">
        <v>20550</v>
      </c>
      <c r="D5834" t="s">
        <v>20551</v>
      </c>
      <c r="G5834">
        <f>COUNTIF(allstats!$C:$C,B5834)</f>
        <v>0</v>
      </c>
      <c r="H5834">
        <f>COUNTIF(allstats!$Q:$Q,B5834)</f>
        <v>0</v>
      </c>
      <c r="I5834" t="str">
        <f>IFERROR(VLOOKUP(B5834,allstats!$C:$I,7,0),"")</f>
        <v/>
      </c>
      <c r="J5834" t="str">
        <f>IFERROR(VLOOKUP(B5834,allstats!$C:$J,8,0),"")</f>
        <v/>
      </c>
    </row>
    <row r="5835" spans="1:10" x14ac:dyDescent="0.3">
      <c r="A5835" t="s">
        <v>20507</v>
      </c>
      <c r="B5835" t="s">
        <v>20552</v>
      </c>
      <c r="C5835" t="s">
        <v>20553</v>
      </c>
      <c r="D5835" t="s">
        <v>20554</v>
      </c>
      <c r="G5835">
        <f>COUNTIF(allstats!$C:$C,B5835)</f>
        <v>0</v>
      </c>
      <c r="H5835">
        <f>COUNTIF(allstats!$Q:$Q,B5835)</f>
        <v>0</v>
      </c>
      <c r="I5835" t="str">
        <f>IFERROR(VLOOKUP(B5835,allstats!$C:$I,7,0),"")</f>
        <v/>
      </c>
      <c r="J5835" t="str">
        <f>IFERROR(VLOOKUP(B5835,allstats!$C:$J,8,0),"")</f>
        <v/>
      </c>
    </row>
    <row r="5836" spans="1:10" x14ac:dyDescent="0.3">
      <c r="A5836" t="s">
        <v>20507</v>
      </c>
      <c r="B5836" t="s">
        <v>20555</v>
      </c>
      <c r="C5836" t="s">
        <v>20556</v>
      </c>
      <c r="D5836" t="s">
        <v>20557</v>
      </c>
      <c r="G5836">
        <f>COUNTIF(allstats!$C:$C,B5836)</f>
        <v>0</v>
      </c>
      <c r="H5836">
        <f>COUNTIF(allstats!$Q:$Q,B5836)</f>
        <v>0</v>
      </c>
      <c r="I5836" t="str">
        <f>IFERROR(VLOOKUP(B5836,allstats!$C:$I,7,0),"")</f>
        <v/>
      </c>
      <c r="J5836" t="str">
        <f>IFERROR(VLOOKUP(B5836,allstats!$C:$J,8,0),"")</f>
        <v/>
      </c>
    </row>
    <row r="5837" spans="1:10" x14ac:dyDescent="0.3">
      <c r="A5837" t="s">
        <v>20507</v>
      </c>
      <c r="B5837" t="s">
        <v>18868</v>
      </c>
      <c r="C5837" t="s">
        <v>13844</v>
      </c>
      <c r="D5837" t="s">
        <v>20558</v>
      </c>
      <c r="G5837">
        <f>COUNTIF(allstats!$C:$C,B5837)</f>
        <v>0</v>
      </c>
      <c r="H5837">
        <f>COUNTIF(allstats!$Q:$Q,B5837)</f>
        <v>0</v>
      </c>
      <c r="I5837" t="str">
        <f>IFERROR(VLOOKUP(B5837,allstats!$C:$I,7,0),"")</f>
        <v/>
      </c>
      <c r="J5837" t="str">
        <f>IFERROR(VLOOKUP(B5837,allstats!$C:$J,8,0),"")</f>
        <v/>
      </c>
    </row>
    <row r="5838" spans="1:10" x14ac:dyDescent="0.3">
      <c r="A5838" t="s">
        <v>20507</v>
      </c>
      <c r="B5838" t="s">
        <v>20559</v>
      </c>
      <c r="C5838" t="s">
        <v>20560</v>
      </c>
      <c r="D5838" t="s">
        <v>20561</v>
      </c>
      <c r="G5838">
        <f>COUNTIF(allstats!$C:$C,B5838)</f>
        <v>0</v>
      </c>
      <c r="H5838">
        <f>COUNTIF(allstats!$Q:$Q,B5838)</f>
        <v>0</v>
      </c>
      <c r="I5838" t="str">
        <f>IFERROR(VLOOKUP(B5838,allstats!$C:$I,7,0),"")</f>
        <v/>
      </c>
      <c r="J5838" t="str">
        <f>IFERROR(VLOOKUP(B5838,allstats!$C:$J,8,0),"")</f>
        <v/>
      </c>
    </row>
    <row r="5839" spans="1:10" x14ac:dyDescent="0.3">
      <c r="A5839" t="s">
        <v>20507</v>
      </c>
      <c r="B5839" t="s">
        <v>20562</v>
      </c>
      <c r="C5839" t="s">
        <v>20563</v>
      </c>
      <c r="D5839" t="s">
        <v>20564</v>
      </c>
      <c r="G5839">
        <f>COUNTIF(allstats!$C:$C,B5839)</f>
        <v>0</v>
      </c>
      <c r="H5839">
        <f>COUNTIF(allstats!$Q:$Q,B5839)</f>
        <v>0</v>
      </c>
      <c r="I5839" t="str">
        <f>IFERROR(VLOOKUP(B5839,allstats!$C:$I,7,0),"")</f>
        <v/>
      </c>
      <c r="J5839" t="str">
        <f>IFERROR(VLOOKUP(B5839,allstats!$C:$J,8,0),"")</f>
        <v/>
      </c>
    </row>
    <row r="5840" spans="1:10" x14ac:dyDescent="0.3">
      <c r="A5840" t="s">
        <v>20565</v>
      </c>
      <c r="B5840" t="s">
        <v>20566</v>
      </c>
      <c r="C5840" t="s">
        <v>20567</v>
      </c>
      <c r="D5840" t="s">
        <v>20568</v>
      </c>
      <c r="G5840">
        <f>COUNTIF(allstats!$C:$C,B5840)</f>
        <v>0</v>
      </c>
      <c r="H5840">
        <f>COUNTIF(allstats!$Q:$Q,B5840)</f>
        <v>0</v>
      </c>
      <c r="I5840" t="str">
        <f>IFERROR(VLOOKUP(B5840,allstats!$C:$I,7,0),"")</f>
        <v/>
      </c>
      <c r="J5840" t="str">
        <f>IFERROR(VLOOKUP(B5840,allstats!$C:$J,8,0),"")</f>
        <v/>
      </c>
    </row>
    <row r="5841" spans="1:10" x14ac:dyDescent="0.3">
      <c r="A5841" t="s">
        <v>20569</v>
      </c>
      <c r="B5841" t="s">
        <v>20570</v>
      </c>
      <c r="C5841" t="s">
        <v>20571</v>
      </c>
      <c r="D5841" t="s">
        <v>20572</v>
      </c>
      <c r="G5841">
        <f>COUNTIF(allstats!$C:$C,B5841)</f>
        <v>0</v>
      </c>
      <c r="H5841">
        <f>COUNTIF(allstats!$Q:$Q,B5841)</f>
        <v>0</v>
      </c>
      <c r="I5841" t="str">
        <f>IFERROR(VLOOKUP(B5841,allstats!$C:$I,7,0),"")</f>
        <v/>
      </c>
      <c r="J5841" t="str">
        <f>IFERROR(VLOOKUP(B5841,allstats!$C:$J,8,0),"")</f>
        <v/>
      </c>
    </row>
    <row r="5842" spans="1:10" x14ac:dyDescent="0.3">
      <c r="A5842" t="s">
        <v>20569</v>
      </c>
      <c r="B5842" t="s">
        <v>20573</v>
      </c>
      <c r="C5842" t="s">
        <v>20574</v>
      </c>
      <c r="D5842" t="s">
        <v>20575</v>
      </c>
      <c r="G5842">
        <f>COUNTIF(allstats!$C:$C,B5842)</f>
        <v>0</v>
      </c>
      <c r="H5842">
        <f>COUNTIF(allstats!$Q:$Q,B5842)</f>
        <v>0</v>
      </c>
      <c r="I5842" t="str">
        <f>IFERROR(VLOOKUP(B5842,allstats!$C:$I,7,0),"")</f>
        <v/>
      </c>
      <c r="J5842" t="str">
        <f>IFERROR(VLOOKUP(B5842,allstats!$C:$J,8,0),"")</f>
        <v/>
      </c>
    </row>
    <row r="5843" spans="1:10" x14ac:dyDescent="0.3">
      <c r="A5843" t="s">
        <v>20569</v>
      </c>
      <c r="B5843" t="s">
        <v>20576</v>
      </c>
      <c r="C5843" t="s">
        <v>20577</v>
      </c>
      <c r="D5843" t="s">
        <v>20578</v>
      </c>
      <c r="G5843">
        <f>COUNTIF(allstats!$C:$C,B5843)</f>
        <v>0</v>
      </c>
      <c r="H5843">
        <f>COUNTIF(allstats!$Q:$Q,B5843)</f>
        <v>0</v>
      </c>
      <c r="I5843" t="str">
        <f>IFERROR(VLOOKUP(B5843,allstats!$C:$I,7,0),"")</f>
        <v/>
      </c>
      <c r="J5843" t="str">
        <f>IFERROR(VLOOKUP(B5843,allstats!$C:$J,8,0),"")</f>
        <v/>
      </c>
    </row>
    <row r="5844" spans="1:10" x14ac:dyDescent="0.3">
      <c r="A5844" t="s">
        <v>20569</v>
      </c>
      <c r="B5844" t="s">
        <v>20579</v>
      </c>
      <c r="C5844" t="s">
        <v>20580</v>
      </c>
      <c r="D5844" t="s">
        <v>20581</v>
      </c>
      <c r="G5844">
        <f>COUNTIF(allstats!$C:$C,B5844)</f>
        <v>0</v>
      </c>
      <c r="H5844">
        <f>COUNTIF(allstats!$Q:$Q,B5844)</f>
        <v>0</v>
      </c>
      <c r="I5844" t="str">
        <f>IFERROR(VLOOKUP(B5844,allstats!$C:$I,7,0),"")</f>
        <v/>
      </c>
      <c r="J5844" t="str">
        <f>IFERROR(VLOOKUP(B5844,allstats!$C:$J,8,0),"")</f>
        <v/>
      </c>
    </row>
    <row r="5845" spans="1:10" x14ac:dyDescent="0.3">
      <c r="A5845" t="s">
        <v>20582</v>
      </c>
      <c r="B5845" t="s">
        <v>20583</v>
      </c>
      <c r="C5845" t="s">
        <v>20584</v>
      </c>
      <c r="D5845" t="s">
        <v>20585</v>
      </c>
      <c r="G5845">
        <f>COUNTIF(allstats!$C:$C,B5845)</f>
        <v>0</v>
      </c>
      <c r="H5845">
        <f>COUNTIF(allstats!$Q:$Q,B5845)</f>
        <v>0</v>
      </c>
      <c r="I5845" t="str">
        <f>IFERROR(VLOOKUP(B5845,allstats!$C:$I,7,0),"")</f>
        <v/>
      </c>
      <c r="J5845" t="str">
        <f>IFERROR(VLOOKUP(B5845,allstats!$C:$J,8,0),"")</f>
        <v/>
      </c>
    </row>
    <row r="5846" spans="1:10" x14ac:dyDescent="0.3">
      <c r="A5846" t="s">
        <v>20582</v>
      </c>
      <c r="B5846" t="s">
        <v>18326</v>
      </c>
      <c r="C5846" t="s">
        <v>20586</v>
      </c>
      <c r="D5846" t="s">
        <v>20587</v>
      </c>
      <c r="G5846">
        <f>COUNTIF(allstats!$C:$C,B5846)</f>
        <v>0</v>
      </c>
      <c r="H5846">
        <f>COUNTIF(allstats!$Q:$Q,B5846)</f>
        <v>0</v>
      </c>
      <c r="I5846" t="str">
        <f>IFERROR(VLOOKUP(B5846,allstats!$C:$I,7,0),"")</f>
        <v/>
      </c>
      <c r="J5846" t="str">
        <f>IFERROR(VLOOKUP(B5846,allstats!$C:$J,8,0),"")</f>
        <v/>
      </c>
    </row>
    <row r="5847" spans="1:10" x14ac:dyDescent="0.3">
      <c r="A5847" t="s">
        <v>20588</v>
      </c>
      <c r="B5847" t="s">
        <v>20589</v>
      </c>
      <c r="C5847" t="s">
        <v>20590</v>
      </c>
      <c r="D5847" t="s">
        <v>20591</v>
      </c>
      <c r="G5847">
        <f>COUNTIF(allstats!$C:$C,B5847)</f>
        <v>1</v>
      </c>
      <c r="H5847">
        <f>COUNTIF(allstats!$Q:$Q,B5847)</f>
        <v>1</v>
      </c>
      <c r="I5847">
        <f>IFERROR(VLOOKUP(B5847,allstats!$C:$I,7,0),"")</f>
        <v>591</v>
      </c>
      <c r="J5847">
        <f>IFERROR(VLOOKUP(B5847,allstats!$C:$J,8,0),"")</f>
        <v>0</v>
      </c>
    </row>
    <row r="5848" spans="1:10" x14ac:dyDescent="0.3">
      <c r="A5848" t="s">
        <v>20592</v>
      </c>
      <c r="B5848" t="s">
        <v>20593</v>
      </c>
      <c r="C5848" t="s">
        <v>20594</v>
      </c>
      <c r="D5848" t="s">
        <v>20595</v>
      </c>
      <c r="G5848">
        <f>COUNTIF(allstats!$C:$C,B5848)</f>
        <v>0</v>
      </c>
      <c r="H5848">
        <f>COUNTIF(allstats!$Q:$Q,B5848)</f>
        <v>0</v>
      </c>
      <c r="I5848" t="str">
        <f>IFERROR(VLOOKUP(B5848,allstats!$C:$I,7,0),"")</f>
        <v/>
      </c>
      <c r="J5848" t="str">
        <f>IFERROR(VLOOKUP(B5848,allstats!$C:$J,8,0),"")</f>
        <v/>
      </c>
    </row>
    <row r="5849" spans="1:10" x14ac:dyDescent="0.3">
      <c r="A5849" t="s">
        <v>20592</v>
      </c>
      <c r="B5849" t="s">
        <v>20596</v>
      </c>
      <c r="C5849" t="s">
        <v>20597</v>
      </c>
      <c r="D5849" t="s">
        <v>20598</v>
      </c>
      <c r="G5849">
        <f>COUNTIF(allstats!$C:$C,B5849)</f>
        <v>1</v>
      </c>
      <c r="H5849">
        <f>COUNTIF(allstats!$Q:$Q,B5849)</f>
        <v>1</v>
      </c>
      <c r="I5849">
        <f>IFERROR(VLOOKUP(B5849,allstats!$C:$I,7,0),"")</f>
        <v>180</v>
      </c>
      <c r="J5849">
        <f>IFERROR(VLOOKUP(B5849,allstats!$C:$J,8,0),"")</f>
        <v>0</v>
      </c>
    </row>
    <row r="5850" spans="1:10" x14ac:dyDescent="0.3">
      <c r="A5850" t="s">
        <v>20599</v>
      </c>
      <c r="B5850" t="s">
        <v>20600</v>
      </c>
      <c r="C5850" t="s">
        <v>20601</v>
      </c>
      <c r="D5850" t="s">
        <v>20602</v>
      </c>
      <c r="G5850">
        <f>COUNTIF(allstats!$C:$C,B5850)</f>
        <v>0</v>
      </c>
      <c r="H5850">
        <f>COUNTIF(allstats!$Q:$Q,B5850)</f>
        <v>0</v>
      </c>
      <c r="I5850" t="str">
        <f>IFERROR(VLOOKUP(B5850,allstats!$C:$I,7,0),"")</f>
        <v/>
      </c>
      <c r="J5850" t="str">
        <f>IFERROR(VLOOKUP(B5850,allstats!$C:$J,8,0),"")</f>
        <v/>
      </c>
    </row>
    <row r="5851" spans="1:10" x14ac:dyDescent="0.3">
      <c r="A5851" t="s">
        <v>20603</v>
      </c>
      <c r="B5851" t="s">
        <v>17907</v>
      </c>
      <c r="C5851" t="s">
        <v>20604</v>
      </c>
      <c r="D5851" t="s">
        <v>20605</v>
      </c>
      <c r="G5851">
        <f>COUNTIF(allstats!$C:$C,B5851)</f>
        <v>0</v>
      </c>
      <c r="H5851">
        <f>COUNTIF(allstats!$Q:$Q,B5851)</f>
        <v>0</v>
      </c>
      <c r="I5851" t="str">
        <f>IFERROR(VLOOKUP(B5851,allstats!$C:$I,7,0),"")</f>
        <v/>
      </c>
      <c r="J5851" t="str">
        <f>IFERROR(VLOOKUP(B5851,allstats!$C:$J,8,0),"")</f>
        <v/>
      </c>
    </row>
    <row r="5852" spans="1:10" x14ac:dyDescent="0.3">
      <c r="A5852" t="s">
        <v>20606</v>
      </c>
      <c r="B5852" t="s">
        <v>20607</v>
      </c>
      <c r="C5852" t="s">
        <v>20608</v>
      </c>
      <c r="D5852" t="s">
        <v>20609</v>
      </c>
      <c r="G5852">
        <f>COUNTIF(allstats!$C:$C,B5852)</f>
        <v>0</v>
      </c>
      <c r="H5852">
        <f>COUNTIF(allstats!$Q:$Q,B5852)</f>
        <v>0</v>
      </c>
      <c r="I5852" t="str">
        <f>IFERROR(VLOOKUP(B5852,allstats!$C:$I,7,0),"")</f>
        <v/>
      </c>
      <c r="J5852" t="str">
        <f>IFERROR(VLOOKUP(B5852,allstats!$C:$J,8,0),"")</f>
        <v/>
      </c>
    </row>
    <row r="5853" spans="1:10" x14ac:dyDescent="0.3">
      <c r="A5853" t="s">
        <v>20610</v>
      </c>
      <c r="B5853" t="s">
        <v>20611</v>
      </c>
      <c r="C5853" t="s">
        <v>20612</v>
      </c>
      <c r="D5853" t="s">
        <v>20613</v>
      </c>
      <c r="G5853">
        <f>COUNTIF(allstats!$C:$C,B5853)</f>
        <v>0</v>
      </c>
      <c r="H5853">
        <f>COUNTIF(allstats!$Q:$Q,B5853)</f>
        <v>0</v>
      </c>
      <c r="I5853" t="str">
        <f>IFERROR(VLOOKUP(B5853,allstats!$C:$I,7,0),"")</f>
        <v/>
      </c>
      <c r="J5853" t="str">
        <f>IFERROR(VLOOKUP(B5853,allstats!$C:$J,8,0),"")</f>
        <v/>
      </c>
    </row>
    <row r="5854" spans="1:10" x14ac:dyDescent="0.3">
      <c r="A5854" t="s">
        <v>20614</v>
      </c>
      <c r="B5854" t="s">
        <v>20615</v>
      </c>
      <c r="C5854" t="s">
        <v>20616</v>
      </c>
      <c r="D5854" t="s">
        <v>20617</v>
      </c>
      <c r="G5854">
        <f>COUNTIF(allstats!$C:$C,B5854)</f>
        <v>1</v>
      </c>
      <c r="H5854">
        <f>COUNTIF(allstats!$Q:$Q,B5854)</f>
        <v>1</v>
      </c>
      <c r="I5854">
        <f>IFERROR(VLOOKUP(B5854,allstats!$C:$I,7,0),"")</f>
        <v>169</v>
      </c>
      <c r="J5854">
        <f>IFERROR(VLOOKUP(B5854,allstats!$C:$J,8,0),"")</f>
        <v>0</v>
      </c>
    </row>
    <row r="5855" spans="1:10" x14ac:dyDescent="0.3">
      <c r="A5855" t="s">
        <v>20614</v>
      </c>
      <c r="B5855" t="s">
        <v>17907</v>
      </c>
      <c r="C5855" t="s">
        <v>20618</v>
      </c>
      <c r="D5855" t="s">
        <v>20619</v>
      </c>
      <c r="G5855">
        <f>COUNTIF(allstats!$C:$C,B5855)</f>
        <v>0</v>
      </c>
      <c r="H5855">
        <f>COUNTIF(allstats!$Q:$Q,B5855)</f>
        <v>0</v>
      </c>
      <c r="I5855" t="str">
        <f>IFERROR(VLOOKUP(B5855,allstats!$C:$I,7,0),"")</f>
        <v/>
      </c>
      <c r="J5855" t="str">
        <f>IFERROR(VLOOKUP(B5855,allstats!$C:$J,8,0),"")</f>
        <v/>
      </c>
    </row>
    <row r="5856" spans="1:10" x14ac:dyDescent="0.3">
      <c r="A5856" t="s">
        <v>20620</v>
      </c>
      <c r="B5856" t="s">
        <v>20621</v>
      </c>
      <c r="C5856" t="s">
        <v>20622</v>
      </c>
      <c r="D5856" t="s">
        <v>20623</v>
      </c>
      <c r="G5856">
        <f>COUNTIF(allstats!$C:$C,B5856)</f>
        <v>0</v>
      </c>
      <c r="H5856">
        <f>COUNTIF(allstats!$Q:$Q,B5856)</f>
        <v>0</v>
      </c>
      <c r="I5856" t="str">
        <f>IFERROR(VLOOKUP(B5856,allstats!$C:$I,7,0),"")</f>
        <v/>
      </c>
      <c r="J5856" t="str">
        <f>IFERROR(VLOOKUP(B5856,allstats!$C:$J,8,0),"")</f>
        <v/>
      </c>
    </row>
    <row r="5857" spans="1:10" x14ac:dyDescent="0.3">
      <c r="A5857" t="s">
        <v>20620</v>
      </c>
      <c r="B5857" t="s">
        <v>17907</v>
      </c>
      <c r="C5857" t="s">
        <v>20624</v>
      </c>
      <c r="D5857" t="s">
        <v>20625</v>
      </c>
      <c r="G5857">
        <f>COUNTIF(allstats!$C:$C,B5857)</f>
        <v>0</v>
      </c>
      <c r="H5857">
        <f>COUNTIF(allstats!$Q:$Q,B5857)</f>
        <v>0</v>
      </c>
      <c r="I5857" t="str">
        <f>IFERROR(VLOOKUP(B5857,allstats!$C:$I,7,0),"")</f>
        <v/>
      </c>
      <c r="J5857" t="str">
        <f>IFERROR(VLOOKUP(B5857,allstats!$C:$J,8,0),"")</f>
        <v/>
      </c>
    </row>
    <row r="5858" spans="1:10" x14ac:dyDescent="0.3">
      <c r="A5858" t="s">
        <v>20626</v>
      </c>
      <c r="B5858" t="s">
        <v>20627</v>
      </c>
      <c r="C5858" t="s">
        <v>20628</v>
      </c>
      <c r="D5858" t="s">
        <v>20629</v>
      </c>
      <c r="G5858">
        <f>COUNTIF(allstats!$C:$C,B5858)</f>
        <v>0</v>
      </c>
      <c r="H5858">
        <f>COUNTIF(allstats!$Q:$Q,B5858)</f>
        <v>0</v>
      </c>
      <c r="I5858" t="str">
        <f>IFERROR(VLOOKUP(B5858,allstats!$C:$I,7,0),"")</f>
        <v/>
      </c>
      <c r="J5858" t="str">
        <f>IFERROR(VLOOKUP(B5858,allstats!$C:$J,8,0),"")</f>
        <v/>
      </c>
    </row>
    <row r="5859" spans="1:10" x14ac:dyDescent="0.3">
      <c r="A5859" t="s">
        <v>20626</v>
      </c>
      <c r="B5859" t="s">
        <v>20630</v>
      </c>
      <c r="C5859" t="s">
        <v>16706</v>
      </c>
      <c r="D5859" t="s">
        <v>20631</v>
      </c>
      <c r="G5859">
        <f>COUNTIF(allstats!$C:$C,B5859)</f>
        <v>0</v>
      </c>
      <c r="H5859">
        <f>COUNTIF(allstats!$Q:$Q,B5859)</f>
        <v>0</v>
      </c>
      <c r="I5859" t="str">
        <f>IFERROR(VLOOKUP(B5859,allstats!$C:$I,7,0),"")</f>
        <v/>
      </c>
      <c r="J5859" t="str">
        <f>IFERROR(VLOOKUP(B5859,allstats!$C:$J,8,0),"")</f>
        <v/>
      </c>
    </row>
    <row r="5860" spans="1:10" x14ac:dyDescent="0.3">
      <c r="A5860" t="s">
        <v>20632</v>
      </c>
      <c r="B5860" t="s">
        <v>18591</v>
      </c>
      <c r="C5860" t="s">
        <v>20633</v>
      </c>
      <c r="D5860" t="s">
        <v>20634</v>
      </c>
      <c r="G5860">
        <f>COUNTIF(allstats!$C:$C,B5860)</f>
        <v>0</v>
      </c>
      <c r="H5860">
        <f>COUNTIF(allstats!$Q:$Q,B5860)</f>
        <v>0</v>
      </c>
      <c r="I5860" t="str">
        <f>IFERROR(VLOOKUP(B5860,allstats!$C:$I,7,0),"")</f>
        <v/>
      </c>
      <c r="J5860" t="str">
        <f>IFERROR(VLOOKUP(B5860,allstats!$C:$J,8,0),"")</f>
        <v/>
      </c>
    </row>
    <row r="5861" spans="1:10" x14ac:dyDescent="0.3">
      <c r="A5861" t="s">
        <v>20635</v>
      </c>
      <c r="B5861" t="s">
        <v>19189</v>
      </c>
      <c r="C5861" t="s">
        <v>20636</v>
      </c>
      <c r="D5861" t="s">
        <v>20637</v>
      </c>
      <c r="G5861">
        <f>COUNTIF(allstats!$C:$C,B5861)</f>
        <v>0</v>
      </c>
      <c r="H5861">
        <f>COUNTIF(allstats!$Q:$Q,B5861)</f>
        <v>0</v>
      </c>
      <c r="I5861" t="str">
        <f>IFERROR(VLOOKUP(B5861,allstats!$C:$I,7,0),"")</f>
        <v/>
      </c>
      <c r="J5861" t="str">
        <f>IFERROR(VLOOKUP(B5861,allstats!$C:$J,8,0),"")</f>
        <v/>
      </c>
    </row>
    <row r="5862" spans="1:10" x14ac:dyDescent="0.3">
      <c r="A5862" t="s">
        <v>20638</v>
      </c>
      <c r="B5862" t="s">
        <v>20639</v>
      </c>
      <c r="C5862" t="s">
        <v>20640</v>
      </c>
      <c r="D5862" t="s">
        <v>20641</v>
      </c>
      <c r="G5862">
        <f>COUNTIF(allstats!$C:$C,B5862)</f>
        <v>0</v>
      </c>
      <c r="H5862">
        <f>COUNTIF(allstats!$Q:$Q,B5862)</f>
        <v>0</v>
      </c>
      <c r="I5862" t="str">
        <f>IFERROR(VLOOKUP(B5862,allstats!$C:$I,7,0),"")</f>
        <v/>
      </c>
      <c r="J5862" t="str">
        <f>IFERROR(VLOOKUP(B5862,allstats!$C:$J,8,0),"")</f>
        <v/>
      </c>
    </row>
    <row r="5863" spans="1:10" x14ac:dyDescent="0.3">
      <c r="A5863" t="s">
        <v>20638</v>
      </c>
      <c r="B5863" t="s">
        <v>20642</v>
      </c>
      <c r="C5863" t="s">
        <v>20643</v>
      </c>
      <c r="D5863" t="s">
        <v>20644</v>
      </c>
      <c r="G5863">
        <f>COUNTIF(allstats!$C:$C,B5863)</f>
        <v>0</v>
      </c>
      <c r="H5863">
        <f>COUNTIF(allstats!$Q:$Q,B5863)</f>
        <v>0</v>
      </c>
      <c r="I5863" t="str">
        <f>IFERROR(VLOOKUP(B5863,allstats!$C:$I,7,0),"")</f>
        <v/>
      </c>
      <c r="J5863" t="str">
        <f>IFERROR(VLOOKUP(B5863,allstats!$C:$J,8,0),"")</f>
        <v/>
      </c>
    </row>
    <row r="5864" spans="1:10" x14ac:dyDescent="0.3">
      <c r="A5864" t="s">
        <v>20638</v>
      </c>
      <c r="B5864" t="s">
        <v>17907</v>
      </c>
      <c r="C5864" t="s">
        <v>20645</v>
      </c>
      <c r="D5864" t="s">
        <v>20646</v>
      </c>
      <c r="G5864">
        <f>COUNTIF(allstats!$C:$C,B5864)</f>
        <v>0</v>
      </c>
      <c r="H5864">
        <f>COUNTIF(allstats!$Q:$Q,B5864)</f>
        <v>0</v>
      </c>
      <c r="I5864" t="str">
        <f>IFERROR(VLOOKUP(B5864,allstats!$C:$I,7,0),"")</f>
        <v/>
      </c>
      <c r="J5864" t="str">
        <f>IFERROR(VLOOKUP(B5864,allstats!$C:$J,8,0),"")</f>
        <v/>
      </c>
    </row>
    <row r="5865" spans="1:10" x14ac:dyDescent="0.3">
      <c r="A5865" t="s">
        <v>20647</v>
      </c>
      <c r="B5865" t="s">
        <v>20648</v>
      </c>
      <c r="C5865" t="s">
        <v>20649</v>
      </c>
      <c r="D5865" t="s">
        <v>20650</v>
      </c>
      <c r="G5865">
        <f>COUNTIF(allstats!$C:$C,B5865)</f>
        <v>0</v>
      </c>
      <c r="H5865">
        <f>COUNTIF(allstats!$Q:$Q,B5865)</f>
        <v>0</v>
      </c>
      <c r="I5865" t="str">
        <f>IFERROR(VLOOKUP(B5865,allstats!$C:$I,7,0),"")</f>
        <v/>
      </c>
      <c r="J5865" t="str">
        <f>IFERROR(VLOOKUP(B5865,allstats!$C:$J,8,0),"")</f>
        <v/>
      </c>
    </row>
    <row r="5866" spans="1:10" x14ac:dyDescent="0.3">
      <c r="A5866" t="s">
        <v>20651</v>
      </c>
      <c r="B5866" t="s">
        <v>20652</v>
      </c>
      <c r="C5866" t="s">
        <v>20653</v>
      </c>
      <c r="D5866" t="s">
        <v>20654</v>
      </c>
      <c r="G5866">
        <f>COUNTIF(allstats!$C:$C,B5866)</f>
        <v>0</v>
      </c>
      <c r="H5866">
        <f>COUNTIF(allstats!$Q:$Q,B5866)</f>
        <v>0</v>
      </c>
      <c r="I5866" t="str">
        <f>IFERROR(VLOOKUP(B5866,allstats!$C:$I,7,0),"")</f>
        <v/>
      </c>
      <c r="J5866" t="str">
        <f>IFERROR(VLOOKUP(B5866,allstats!$C:$J,8,0),"")</f>
        <v/>
      </c>
    </row>
    <row r="5867" spans="1:10" x14ac:dyDescent="0.3">
      <c r="A5867" t="s">
        <v>20655</v>
      </c>
      <c r="B5867" t="s">
        <v>20374</v>
      </c>
      <c r="C5867" t="s">
        <v>20656</v>
      </c>
      <c r="D5867" t="s">
        <v>20657</v>
      </c>
      <c r="G5867">
        <f>COUNTIF(allstats!$C:$C,B5867)</f>
        <v>1</v>
      </c>
      <c r="H5867">
        <f>COUNTIF(allstats!$Q:$Q,B5867)</f>
        <v>1</v>
      </c>
      <c r="I5867">
        <f>IFERROR(VLOOKUP(B5867,allstats!$C:$I,7,0),"")</f>
        <v>86</v>
      </c>
      <c r="J5867">
        <f>IFERROR(VLOOKUP(B5867,allstats!$C:$J,8,0),"")</f>
        <v>0</v>
      </c>
    </row>
    <row r="5868" spans="1:10" x14ac:dyDescent="0.3">
      <c r="A5868" t="s">
        <v>20658</v>
      </c>
      <c r="B5868" t="s">
        <v>20659</v>
      </c>
      <c r="C5868" t="s">
        <v>20660</v>
      </c>
      <c r="D5868" t="s">
        <v>20661</v>
      </c>
      <c r="G5868">
        <f>COUNTIF(allstats!$C:$C,B5868)</f>
        <v>0</v>
      </c>
      <c r="H5868">
        <f>COUNTIF(allstats!$Q:$Q,B5868)</f>
        <v>0</v>
      </c>
      <c r="I5868" t="str">
        <f>IFERROR(VLOOKUP(B5868,allstats!$C:$I,7,0),"")</f>
        <v/>
      </c>
      <c r="J5868" t="str">
        <f>IFERROR(VLOOKUP(B5868,allstats!$C:$J,8,0),"")</f>
        <v/>
      </c>
    </row>
    <row r="5869" spans="1:10" x14ac:dyDescent="0.3">
      <c r="A5869" t="s">
        <v>20658</v>
      </c>
      <c r="B5869" t="s">
        <v>20662</v>
      </c>
      <c r="C5869" t="s">
        <v>20663</v>
      </c>
      <c r="D5869" t="s">
        <v>20664</v>
      </c>
      <c r="G5869">
        <f>COUNTIF(allstats!$C:$C,B5869)</f>
        <v>0</v>
      </c>
      <c r="H5869">
        <f>COUNTIF(allstats!$Q:$Q,B5869)</f>
        <v>0</v>
      </c>
      <c r="I5869" t="str">
        <f>IFERROR(VLOOKUP(B5869,allstats!$C:$I,7,0),"")</f>
        <v/>
      </c>
      <c r="J5869" t="str">
        <f>IFERROR(VLOOKUP(B5869,allstats!$C:$J,8,0),"")</f>
        <v/>
      </c>
    </row>
    <row r="5870" spans="1:10" x14ac:dyDescent="0.3">
      <c r="A5870" t="s">
        <v>20665</v>
      </c>
      <c r="B5870" t="s">
        <v>20666</v>
      </c>
      <c r="C5870" t="s">
        <v>20667</v>
      </c>
      <c r="D5870" t="s">
        <v>20668</v>
      </c>
      <c r="G5870">
        <f>COUNTIF(allstats!$C:$C,B5870)</f>
        <v>0</v>
      </c>
      <c r="H5870">
        <f>COUNTIF(allstats!$Q:$Q,B5870)</f>
        <v>0</v>
      </c>
      <c r="I5870" t="str">
        <f>IFERROR(VLOOKUP(B5870,allstats!$C:$I,7,0),"")</f>
        <v/>
      </c>
      <c r="J5870" t="str">
        <f>IFERROR(VLOOKUP(B5870,allstats!$C:$J,8,0),"")</f>
        <v/>
      </c>
    </row>
    <row r="5871" spans="1:10" x14ac:dyDescent="0.3">
      <c r="A5871" t="s">
        <v>20665</v>
      </c>
      <c r="B5871" t="s">
        <v>17907</v>
      </c>
      <c r="C5871" t="s">
        <v>20669</v>
      </c>
      <c r="D5871" t="s">
        <v>20670</v>
      </c>
      <c r="G5871">
        <f>COUNTIF(allstats!$C:$C,B5871)</f>
        <v>0</v>
      </c>
      <c r="H5871">
        <f>COUNTIF(allstats!$Q:$Q,B5871)</f>
        <v>0</v>
      </c>
      <c r="I5871" t="str">
        <f>IFERROR(VLOOKUP(B5871,allstats!$C:$I,7,0),"")</f>
        <v/>
      </c>
      <c r="J5871" t="str">
        <f>IFERROR(VLOOKUP(B5871,allstats!$C:$J,8,0),"")</f>
        <v/>
      </c>
    </row>
    <row r="5872" spans="1:10" x14ac:dyDescent="0.3">
      <c r="A5872" t="s">
        <v>20671</v>
      </c>
      <c r="B5872" t="s">
        <v>20672</v>
      </c>
      <c r="C5872" t="s">
        <v>20673</v>
      </c>
      <c r="D5872" t="s">
        <v>20674</v>
      </c>
      <c r="G5872">
        <f>COUNTIF(allstats!$C:$C,B5872)</f>
        <v>0</v>
      </c>
      <c r="H5872">
        <f>COUNTIF(allstats!$Q:$Q,B5872)</f>
        <v>0</v>
      </c>
      <c r="I5872" t="str">
        <f>IFERROR(VLOOKUP(B5872,allstats!$C:$I,7,0),"")</f>
        <v/>
      </c>
      <c r="J5872" t="str">
        <f>IFERROR(VLOOKUP(B5872,allstats!$C:$J,8,0),"")</f>
        <v/>
      </c>
    </row>
    <row r="5873" spans="1:10" x14ac:dyDescent="0.3">
      <c r="A5873" t="s">
        <v>20675</v>
      </c>
      <c r="B5873" t="s">
        <v>20676</v>
      </c>
      <c r="C5873" t="s">
        <v>20677</v>
      </c>
      <c r="D5873" t="s">
        <v>20678</v>
      </c>
      <c r="G5873">
        <f>COUNTIF(allstats!$C:$C,B5873)</f>
        <v>0</v>
      </c>
      <c r="H5873">
        <f>COUNTIF(allstats!$Q:$Q,B5873)</f>
        <v>0</v>
      </c>
      <c r="I5873" t="str">
        <f>IFERROR(VLOOKUP(B5873,allstats!$C:$I,7,0),"")</f>
        <v/>
      </c>
      <c r="J5873" t="str">
        <f>IFERROR(VLOOKUP(B5873,allstats!$C:$J,8,0),"")</f>
        <v/>
      </c>
    </row>
    <row r="5874" spans="1:10" x14ac:dyDescent="0.3">
      <c r="A5874" t="s">
        <v>20679</v>
      </c>
      <c r="B5874" t="s">
        <v>20680</v>
      </c>
      <c r="C5874" t="s">
        <v>20681</v>
      </c>
      <c r="D5874" t="s">
        <v>20682</v>
      </c>
      <c r="G5874">
        <f>COUNTIF(allstats!$C:$C,B5874)</f>
        <v>0</v>
      </c>
      <c r="H5874">
        <f>COUNTIF(allstats!$Q:$Q,B5874)</f>
        <v>0</v>
      </c>
      <c r="I5874" t="str">
        <f>IFERROR(VLOOKUP(B5874,allstats!$C:$I,7,0),"")</f>
        <v/>
      </c>
      <c r="J5874" t="str">
        <f>IFERROR(VLOOKUP(B5874,allstats!$C:$J,8,0),"")</f>
        <v/>
      </c>
    </row>
    <row r="5875" spans="1:10" x14ac:dyDescent="0.3">
      <c r="A5875" t="s">
        <v>20683</v>
      </c>
      <c r="B5875" t="s">
        <v>20684</v>
      </c>
      <c r="C5875" t="s">
        <v>20685</v>
      </c>
      <c r="D5875" t="s">
        <v>20686</v>
      </c>
      <c r="G5875">
        <f>COUNTIF(allstats!$C:$C,B5875)</f>
        <v>0</v>
      </c>
      <c r="H5875">
        <f>COUNTIF(allstats!$Q:$Q,B5875)</f>
        <v>0</v>
      </c>
      <c r="I5875" t="str">
        <f>IFERROR(VLOOKUP(B5875,allstats!$C:$I,7,0),"")</f>
        <v/>
      </c>
      <c r="J5875" t="str">
        <f>IFERROR(VLOOKUP(B5875,allstats!$C:$J,8,0),"")</f>
        <v/>
      </c>
    </row>
    <row r="5876" spans="1:10" x14ac:dyDescent="0.3">
      <c r="A5876" t="s">
        <v>20683</v>
      </c>
      <c r="B5876" t="s">
        <v>20687</v>
      </c>
      <c r="C5876" t="s">
        <v>20688</v>
      </c>
      <c r="D5876" t="s">
        <v>20689</v>
      </c>
      <c r="G5876">
        <f>COUNTIF(allstats!$C:$C,B5876)</f>
        <v>0</v>
      </c>
      <c r="H5876">
        <f>COUNTIF(allstats!$Q:$Q,B5876)</f>
        <v>0</v>
      </c>
      <c r="I5876" t="str">
        <f>IFERROR(VLOOKUP(B5876,allstats!$C:$I,7,0),"")</f>
        <v/>
      </c>
      <c r="J5876" t="str">
        <f>IFERROR(VLOOKUP(B5876,allstats!$C:$J,8,0),"")</f>
        <v/>
      </c>
    </row>
    <row r="5877" spans="1:10" x14ac:dyDescent="0.3">
      <c r="A5877" t="s">
        <v>20683</v>
      </c>
      <c r="B5877" t="s">
        <v>20690</v>
      </c>
      <c r="C5877" t="s">
        <v>20691</v>
      </c>
      <c r="D5877" t="s">
        <v>20692</v>
      </c>
      <c r="G5877">
        <f>COUNTIF(allstats!$C:$C,B5877)</f>
        <v>0</v>
      </c>
      <c r="H5877">
        <f>COUNTIF(allstats!$Q:$Q,B5877)</f>
        <v>0</v>
      </c>
      <c r="I5877" t="str">
        <f>IFERROR(VLOOKUP(B5877,allstats!$C:$I,7,0),"")</f>
        <v/>
      </c>
      <c r="J5877" t="str">
        <f>IFERROR(VLOOKUP(B5877,allstats!$C:$J,8,0),"")</f>
        <v/>
      </c>
    </row>
    <row r="5878" spans="1:10" x14ac:dyDescent="0.3">
      <c r="A5878" t="s">
        <v>20683</v>
      </c>
      <c r="B5878" t="s">
        <v>17907</v>
      </c>
      <c r="C5878" t="s">
        <v>20693</v>
      </c>
      <c r="D5878" t="s">
        <v>20694</v>
      </c>
      <c r="G5878">
        <f>COUNTIF(allstats!$C:$C,B5878)</f>
        <v>0</v>
      </c>
      <c r="H5878">
        <f>COUNTIF(allstats!$Q:$Q,B5878)</f>
        <v>0</v>
      </c>
      <c r="I5878" t="str">
        <f>IFERROR(VLOOKUP(B5878,allstats!$C:$I,7,0),"")</f>
        <v/>
      </c>
      <c r="J5878" t="str">
        <f>IFERROR(VLOOKUP(B5878,allstats!$C:$J,8,0),"")</f>
        <v/>
      </c>
    </row>
    <row r="5879" spans="1:10" x14ac:dyDescent="0.3">
      <c r="A5879" t="s">
        <v>20683</v>
      </c>
      <c r="B5879" t="s">
        <v>20695</v>
      </c>
      <c r="C5879" t="s">
        <v>20696</v>
      </c>
      <c r="D5879" t="s">
        <v>20697</v>
      </c>
      <c r="G5879">
        <f>COUNTIF(allstats!$C:$C,B5879)</f>
        <v>0</v>
      </c>
      <c r="H5879">
        <f>COUNTIF(allstats!$Q:$Q,B5879)</f>
        <v>0</v>
      </c>
      <c r="I5879" t="str">
        <f>IFERROR(VLOOKUP(B5879,allstats!$C:$I,7,0),"")</f>
        <v/>
      </c>
      <c r="J5879" t="str">
        <f>IFERROR(VLOOKUP(B5879,allstats!$C:$J,8,0),"")</f>
        <v/>
      </c>
    </row>
    <row r="5880" spans="1:10" x14ac:dyDescent="0.3">
      <c r="A5880" t="s">
        <v>20698</v>
      </c>
      <c r="B5880" t="s">
        <v>20699</v>
      </c>
      <c r="C5880" t="s">
        <v>20700</v>
      </c>
      <c r="D5880" t="s">
        <v>20701</v>
      </c>
      <c r="G5880">
        <f>COUNTIF(allstats!$C:$C,B5880)</f>
        <v>0</v>
      </c>
      <c r="H5880">
        <f>COUNTIF(allstats!$Q:$Q,B5880)</f>
        <v>0</v>
      </c>
      <c r="I5880" t="str">
        <f>IFERROR(VLOOKUP(B5880,allstats!$C:$I,7,0),"")</f>
        <v/>
      </c>
      <c r="J5880" t="str">
        <f>IFERROR(VLOOKUP(B5880,allstats!$C:$J,8,0),"")</f>
        <v/>
      </c>
    </row>
    <row r="5881" spans="1:10" x14ac:dyDescent="0.3">
      <c r="A5881" t="s">
        <v>20698</v>
      </c>
      <c r="B5881" t="s">
        <v>20702</v>
      </c>
      <c r="C5881" t="s">
        <v>20703</v>
      </c>
      <c r="D5881" t="s">
        <v>20704</v>
      </c>
      <c r="G5881">
        <f>COUNTIF(allstats!$C:$C,B5881)</f>
        <v>0</v>
      </c>
      <c r="H5881">
        <f>COUNTIF(allstats!$Q:$Q,B5881)</f>
        <v>0</v>
      </c>
      <c r="I5881" t="str">
        <f>IFERROR(VLOOKUP(B5881,allstats!$C:$I,7,0),"")</f>
        <v/>
      </c>
      <c r="J5881" t="str">
        <f>IFERROR(VLOOKUP(B5881,allstats!$C:$J,8,0),"")</f>
        <v/>
      </c>
    </row>
    <row r="5882" spans="1:10" x14ac:dyDescent="0.3">
      <c r="A5882" t="s">
        <v>20705</v>
      </c>
      <c r="B5882" t="s">
        <v>20706</v>
      </c>
      <c r="C5882" t="s">
        <v>20707</v>
      </c>
      <c r="D5882" t="s">
        <v>20708</v>
      </c>
      <c r="G5882">
        <f>COUNTIF(allstats!$C:$C,B5882)</f>
        <v>0</v>
      </c>
      <c r="H5882">
        <f>COUNTIF(allstats!$Q:$Q,B5882)</f>
        <v>0</v>
      </c>
      <c r="I5882" t="str">
        <f>IFERROR(VLOOKUP(B5882,allstats!$C:$I,7,0),"")</f>
        <v/>
      </c>
      <c r="J5882" t="str">
        <f>IFERROR(VLOOKUP(B5882,allstats!$C:$J,8,0),"")</f>
        <v/>
      </c>
    </row>
    <row r="5883" spans="1:10" x14ac:dyDescent="0.3">
      <c r="A5883" t="s">
        <v>20709</v>
      </c>
      <c r="B5883" t="s">
        <v>20710</v>
      </c>
      <c r="C5883" t="s">
        <v>20711</v>
      </c>
      <c r="D5883" t="s">
        <v>20712</v>
      </c>
      <c r="G5883">
        <f>COUNTIF(allstats!$C:$C,B5883)</f>
        <v>0</v>
      </c>
      <c r="H5883">
        <f>COUNTIF(allstats!$Q:$Q,B5883)</f>
        <v>0</v>
      </c>
      <c r="I5883" t="str">
        <f>IFERROR(VLOOKUP(B5883,allstats!$C:$I,7,0),"")</f>
        <v/>
      </c>
      <c r="J5883" t="str">
        <f>IFERROR(VLOOKUP(B5883,allstats!$C:$J,8,0),"")</f>
        <v/>
      </c>
    </row>
    <row r="5884" spans="1:10" x14ac:dyDescent="0.3">
      <c r="A5884" t="s">
        <v>20713</v>
      </c>
      <c r="B5884" t="s">
        <v>20714</v>
      </c>
      <c r="C5884" t="s">
        <v>20715</v>
      </c>
      <c r="D5884" t="s">
        <v>20716</v>
      </c>
      <c r="G5884">
        <f>COUNTIF(allstats!$C:$C,B5884)</f>
        <v>0</v>
      </c>
      <c r="H5884">
        <f>COUNTIF(allstats!$Q:$Q,B5884)</f>
        <v>0</v>
      </c>
      <c r="I5884" t="str">
        <f>IFERROR(VLOOKUP(B5884,allstats!$C:$I,7,0),"")</f>
        <v/>
      </c>
      <c r="J5884" t="str">
        <f>IFERROR(VLOOKUP(B5884,allstats!$C:$J,8,0),"")</f>
        <v/>
      </c>
    </row>
    <row r="5885" spans="1:10" x14ac:dyDescent="0.3">
      <c r="A5885" t="s">
        <v>20717</v>
      </c>
      <c r="B5885" t="s">
        <v>20718</v>
      </c>
      <c r="C5885" t="s">
        <v>20719</v>
      </c>
      <c r="D5885" t="s">
        <v>20720</v>
      </c>
      <c r="G5885">
        <f>COUNTIF(allstats!$C:$C,B5885)</f>
        <v>0</v>
      </c>
      <c r="H5885">
        <f>COUNTIF(allstats!$Q:$Q,B5885)</f>
        <v>0</v>
      </c>
      <c r="I5885" t="str">
        <f>IFERROR(VLOOKUP(B5885,allstats!$C:$I,7,0),"")</f>
        <v/>
      </c>
      <c r="J5885" t="str">
        <f>IFERROR(VLOOKUP(B5885,allstats!$C:$J,8,0),"")</f>
        <v/>
      </c>
    </row>
    <row r="5886" spans="1:10" x14ac:dyDescent="0.3">
      <c r="A5886" t="s">
        <v>20721</v>
      </c>
      <c r="B5886" t="s">
        <v>20722</v>
      </c>
      <c r="C5886" t="s">
        <v>20723</v>
      </c>
      <c r="D5886" t="s">
        <v>20724</v>
      </c>
      <c r="G5886">
        <f>COUNTIF(allstats!$C:$C,B5886)</f>
        <v>0</v>
      </c>
      <c r="H5886">
        <f>COUNTIF(allstats!$Q:$Q,B5886)</f>
        <v>0</v>
      </c>
      <c r="I5886" t="str">
        <f>IFERROR(VLOOKUP(B5886,allstats!$C:$I,7,0),"")</f>
        <v/>
      </c>
      <c r="J5886" t="str">
        <f>IFERROR(VLOOKUP(B5886,allstats!$C:$J,8,0),"")</f>
        <v/>
      </c>
    </row>
    <row r="5887" spans="1:10" x14ac:dyDescent="0.3">
      <c r="A5887" t="s">
        <v>20725</v>
      </c>
      <c r="B5887" t="s">
        <v>20726</v>
      </c>
      <c r="C5887" t="s">
        <v>20727</v>
      </c>
      <c r="D5887" t="s">
        <v>20728</v>
      </c>
      <c r="G5887">
        <f>COUNTIF(allstats!$C:$C,B5887)</f>
        <v>0</v>
      </c>
      <c r="H5887">
        <f>COUNTIF(allstats!$Q:$Q,B5887)</f>
        <v>0</v>
      </c>
      <c r="I5887" t="str">
        <f>IFERROR(VLOOKUP(B5887,allstats!$C:$I,7,0),"")</f>
        <v/>
      </c>
      <c r="J5887" t="str">
        <f>IFERROR(VLOOKUP(B5887,allstats!$C:$J,8,0),"")</f>
        <v/>
      </c>
    </row>
    <row r="5888" spans="1:10" x14ac:dyDescent="0.3">
      <c r="A5888" t="s">
        <v>20725</v>
      </c>
      <c r="B5888" t="s">
        <v>20729</v>
      </c>
      <c r="C5888" t="s">
        <v>20730</v>
      </c>
      <c r="D5888" t="s">
        <v>20731</v>
      </c>
      <c r="G5888">
        <f>COUNTIF(allstats!$C:$C,B5888)</f>
        <v>0</v>
      </c>
      <c r="H5888">
        <f>COUNTIF(allstats!$Q:$Q,B5888)</f>
        <v>0</v>
      </c>
      <c r="I5888" t="str">
        <f>IFERROR(VLOOKUP(B5888,allstats!$C:$I,7,0),"")</f>
        <v/>
      </c>
      <c r="J5888" t="str">
        <f>IFERROR(VLOOKUP(B5888,allstats!$C:$J,8,0),"")</f>
        <v/>
      </c>
    </row>
    <row r="5889" spans="1:10" x14ac:dyDescent="0.3">
      <c r="A5889" t="s">
        <v>20725</v>
      </c>
      <c r="B5889" t="s">
        <v>20732</v>
      </c>
      <c r="C5889" t="s">
        <v>20733</v>
      </c>
      <c r="D5889" t="s">
        <v>20734</v>
      </c>
      <c r="G5889">
        <f>COUNTIF(allstats!$C:$C,B5889)</f>
        <v>0</v>
      </c>
      <c r="H5889">
        <f>COUNTIF(allstats!$Q:$Q,B5889)</f>
        <v>0</v>
      </c>
      <c r="I5889" t="str">
        <f>IFERROR(VLOOKUP(B5889,allstats!$C:$I,7,0),"")</f>
        <v/>
      </c>
      <c r="J5889" t="str">
        <f>IFERROR(VLOOKUP(B5889,allstats!$C:$J,8,0),"")</f>
        <v/>
      </c>
    </row>
    <row r="5890" spans="1:10" x14ac:dyDescent="0.3">
      <c r="A5890" t="s">
        <v>20725</v>
      </c>
      <c r="B5890" t="s">
        <v>20735</v>
      </c>
      <c r="C5890" t="s">
        <v>20736</v>
      </c>
      <c r="D5890" t="s">
        <v>20737</v>
      </c>
      <c r="G5890">
        <f>COUNTIF(allstats!$C:$C,B5890)</f>
        <v>0</v>
      </c>
      <c r="H5890">
        <f>COUNTIF(allstats!$Q:$Q,B5890)</f>
        <v>0</v>
      </c>
      <c r="I5890" t="str">
        <f>IFERROR(VLOOKUP(B5890,allstats!$C:$I,7,0),"")</f>
        <v/>
      </c>
      <c r="J5890" t="str">
        <f>IFERROR(VLOOKUP(B5890,allstats!$C:$J,8,0),"")</f>
        <v/>
      </c>
    </row>
    <row r="5891" spans="1:10" x14ac:dyDescent="0.3">
      <c r="A5891" t="s">
        <v>20725</v>
      </c>
      <c r="B5891" t="s">
        <v>18603</v>
      </c>
      <c r="C5891" t="s">
        <v>20738</v>
      </c>
      <c r="D5891" t="s">
        <v>20739</v>
      </c>
      <c r="G5891">
        <f>COUNTIF(allstats!$C:$C,B5891)</f>
        <v>0</v>
      </c>
      <c r="H5891">
        <f>COUNTIF(allstats!$Q:$Q,B5891)</f>
        <v>0</v>
      </c>
      <c r="I5891" t="str">
        <f>IFERROR(VLOOKUP(B5891,allstats!$C:$I,7,0),"")</f>
        <v/>
      </c>
      <c r="J5891" t="str">
        <f>IFERROR(VLOOKUP(B5891,allstats!$C:$J,8,0),"")</f>
        <v/>
      </c>
    </row>
    <row r="5892" spans="1:10" x14ac:dyDescent="0.3">
      <c r="A5892" t="s">
        <v>20725</v>
      </c>
      <c r="B5892" t="s">
        <v>20740</v>
      </c>
      <c r="C5892" t="s">
        <v>20741</v>
      </c>
      <c r="D5892" t="s">
        <v>20742</v>
      </c>
      <c r="G5892">
        <f>COUNTIF(allstats!$C:$C,B5892)</f>
        <v>0</v>
      </c>
      <c r="H5892">
        <f>COUNTIF(allstats!$Q:$Q,B5892)</f>
        <v>0</v>
      </c>
      <c r="I5892" t="str">
        <f>IFERROR(VLOOKUP(B5892,allstats!$C:$I,7,0),"")</f>
        <v/>
      </c>
      <c r="J5892" t="str">
        <f>IFERROR(VLOOKUP(B5892,allstats!$C:$J,8,0),"")</f>
        <v/>
      </c>
    </row>
    <row r="5893" spans="1:10" x14ac:dyDescent="0.3">
      <c r="A5893" t="s">
        <v>20725</v>
      </c>
      <c r="B5893" t="s">
        <v>17907</v>
      </c>
      <c r="C5893" t="s">
        <v>20743</v>
      </c>
      <c r="D5893" t="s">
        <v>20744</v>
      </c>
      <c r="G5893">
        <f>COUNTIF(allstats!$C:$C,B5893)</f>
        <v>0</v>
      </c>
      <c r="H5893">
        <f>COUNTIF(allstats!$Q:$Q,B5893)</f>
        <v>0</v>
      </c>
      <c r="I5893" t="str">
        <f>IFERROR(VLOOKUP(B5893,allstats!$C:$I,7,0),"")</f>
        <v/>
      </c>
      <c r="J5893" t="str">
        <f>IFERROR(VLOOKUP(B5893,allstats!$C:$J,8,0),"")</f>
        <v/>
      </c>
    </row>
    <row r="5894" spans="1:10" x14ac:dyDescent="0.3">
      <c r="A5894" t="s">
        <v>20725</v>
      </c>
      <c r="B5894" t="s">
        <v>20745</v>
      </c>
      <c r="C5894" t="s">
        <v>20746</v>
      </c>
      <c r="D5894" t="s">
        <v>20747</v>
      </c>
      <c r="G5894">
        <f>COUNTIF(allstats!$C:$C,B5894)</f>
        <v>0</v>
      </c>
      <c r="H5894">
        <f>COUNTIF(allstats!$Q:$Q,B5894)</f>
        <v>0</v>
      </c>
      <c r="I5894" t="str">
        <f>IFERROR(VLOOKUP(B5894,allstats!$C:$I,7,0),"")</f>
        <v/>
      </c>
      <c r="J5894" t="str">
        <f>IFERROR(VLOOKUP(B5894,allstats!$C:$J,8,0),"")</f>
        <v/>
      </c>
    </row>
    <row r="5895" spans="1:10" x14ac:dyDescent="0.3">
      <c r="A5895" t="s">
        <v>20725</v>
      </c>
      <c r="B5895" t="s">
        <v>20748</v>
      </c>
      <c r="C5895" t="s">
        <v>20749</v>
      </c>
      <c r="D5895" t="s">
        <v>20750</v>
      </c>
      <c r="G5895">
        <f>COUNTIF(allstats!$C:$C,B5895)</f>
        <v>0</v>
      </c>
      <c r="H5895">
        <f>COUNTIF(allstats!$Q:$Q,B5895)</f>
        <v>0</v>
      </c>
      <c r="I5895" t="str">
        <f>IFERROR(VLOOKUP(B5895,allstats!$C:$I,7,0),"")</f>
        <v/>
      </c>
      <c r="J5895" t="str">
        <f>IFERROR(VLOOKUP(B5895,allstats!$C:$J,8,0),"")</f>
        <v/>
      </c>
    </row>
    <row r="5896" spans="1:10" x14ac:dyDescent="0.3">
      <c r="A5896" t="s">
        <v>20751</v>
      </c>
      <c r="B5896" t="s">
        <v>20752</v>
      </c>
      <c r="C5896" t="s">
        <v>20753</v>
      </c>
      <c r="D5896" t="s">
        <v>20754</v>
      </c>
      <c r="G5896">
        <f>COUNTIF(allstats!$C:$C,B5896)</f>
        <v>0</v>
      </c>
      <c r="H5896">
        <f>COUNTIF(allstats!$Q:$Q,B5896)</f>
        <v>0</v>
      </c>
      <c r="I5896" t="str">
        <f>IFERROR(VLOOKUP(B5896,allstats!$C:$I,7,0),"")</f>
        <v/>
      </c>
      <c r="J5896" t="str">
        <f>IFERROR(VLOOKUP(B5896,allstats!$C:$J,8,0),"")</f>
        <v/>
      </c>
    </row>
    <row r="5897" spans="1:10" x14ac:dyDescent="0.3">
      <c r="A5897" t="s">
        <v>20755</v>
      </c>
      <c r="B5897" t="s">
        <v>20756</v>
      </c>
      <c r="C5897" t="s">
        <v>20757</v>
      </c>
      <c r="D5897" t="s">
        <v>20758</v>
      </c>
      <c r="G5897">
        <f>COUNTIF(allstats!$C:$C,B5897)</f>
        <v>0</v>
      </c>
      <c r="H5897">
        <f>COUNTIF(allstats!$Q:$Q,B5897)</f>
        <v>0</v>
      </c>
      <c r="I5897" t="str">
        <f>IFERROR(VLOOKUP(B5897,allstats!$C:$I,7,0),"")</f>
        <v/>
      </c>
      <c r="J5897" t="str">
        <f>IFERROR(VLOOKUP(B5897,allstats!$C:$J,8,0),"")</f>
        <v/>
      </c>
    </row>
    <row r="5898" spans="1:10" x14ac:dyDescent="0.3">
      <c r="A5898" t="s">
        <v>20759</v>
      </c>
      <c r="B5898" t="s">
        <v>20760</v>
      </c>
      <c r="C5898" t="s">
        <v>20761</v>
      </c>
      <c r="D5898" t="s">
        <v>20762</v>
      </c>
      <c r="G5898">
        <f>COUNTIF(allstats!$C:$C,B5898)</f>
        <v>0</v>
      </c>
      <c r="H5898">
        <f>COUNTIF(allstats!$Q:$Q,B5898)</f>
        <v>1</v>
      </c>
      <c r="I5898" t="str">
        <f>IFERROR(VLOOKUP(B5898,allstats!$C:$I,7,0),"")</f>
        <v/>
      </c>
      <c r="J5898" t="str">
        <f>IFERROR(VLOOKUP(B5898,allstats!$C:$J,8,0),"")</f>
        <v/>
      </c>
    </row>
    <row r="5899" spans="1:10" x14ac:dyDescent="0.3">
      <c r="A5899" t="s">
        <v>20763</v>
      </c>
      <c r="B5899" t="s">
        <v>20764</v>
      </c>
      <c r="C5899" t="s">
        <v>20765</v>
      </c>
      <c r="D5899" t="s">
        <v>20766</v>
      </c>
      <c r="G5899">
        <f>COUNTIF(allstats!$C:$C,B5899)</f>
        <v>1</v>
      </c>
      <c r="H5899">
        <f>COUNTIF(allstats!$Q:$Q,B5899)</f>
        <v>1</v>
      </c>
      <c r="I5899">
        <f>IFERROR(VLOOKUP(B5899,allstats!$C:$I,7,0),"")</f>
        <v>9070</v>
      </c>
      <c r="J5899">
        <f>IFERROR(VLOOKUP(B5899,allstats!$C:$J,8,0),"")</f>
        <v>0</v>
      </c>
    </row>
    <row r="5900" spans="1:10" x14ac:dyDescent="0.3">
      <c r="A5900" t="s">
        <v>20763</v>
      </c>
      <c r="B5900" t="s">
        <v>20767</v>
      </c>
      <c r="C5900" t="s">
        <v>20768</v>
      </c>
      <c r="D5900" t="s">
        <v>20769</v>
      </c>
      <c r="G5900">
        <f>COUNTIF(allstats!$C:$C,B5900)</f>
        <v>0</v>
      </c>
      <c r="H5900">
        <f>COUNTIF(allstats!$Q:$Q,B5900)</f>
        <v>0</v>
      </c>
      <c r="I5900" t="str">
        <f>IFERROR(VLOOKUP(B5900,allstats!$C:$I,7,0),"")</f>
        <v/>
      </c>
      <c r="J5900" t="str">
        <f>IFERROR(VLOOKUP(B5900,allstats!$C:$J,8,0),"")</f>
        <v/>
      </c>
    </row>
    <row r="5901" spans="1:10" x14ac:dyDescent="0.3">
      <c r="A5901" t="s">
        <v>20770</v>
      </c>
      <c r="B5901" t="s">
        <v>20771</v>
      </c>
      <c r="C5901" t="s">
        <v>20772</v>
      </c>
      <c r="D5901" t="s">
        <v>20773</v>
      </c>
      <c r="G5901">
        <f>COUNTIF(allstats!$C:$C,B5901)</f>
        <v>0</v>
      </c>
      <c r="H5901">
        <f>COUNTIF(allstats!$Q:$Q,B5901)</f>
        <v>1</v>
      </c>
      <c r="I5901" t="str">
        <f>IFERROR(VLOOKUP(B5901,allstats!$C:$I,7,0),"")</f>
        <v/>
      </c>
      <c r="J5901" t="str">
        <f>IFERROR(VLOOKUP(B5901,allstats!$C:$J,8,0),"")</f>
        <v/>
      </c>
    </row>
    <row r="5902" spans="1:10" x14ac:dyDescent="0.3">
      <c r="A5902" t="s">
        <v>20770</v>
      </c>
      <c r="B5902" t="s">
        <v>20774</v>
      </c>
      <c r="C5902" t="s">
        <v>20775</v>
      </c>
      <c r="D5902" t="s">
        <v>20776</v>
      </c>
      <c r="G5902">
        <f>COUNTIF(allstats!$C:$C,B5902)</f>
        <v>2</v>
      </c>
      <c r="H5902">
        <f>COUNTIF(allstats!$Q:$Q,B5902)</f>
        <v>1</v>
      </c>
      <c r="I5902">
        <f>IFERROR(VLOOKUP(B5902,allstats!$C:$I,7,0),"")</f>
        <v>799</v>
      </c>
      <c r="J5902">
        <f>IFERROR(VLOOKUP(B5902,allstats!$C:$J,8,0),"")</f>
        <v>0</v>
      </c>
    </row>
    <row r="5903" spans="1:10" x14ac:dyDescent="0.3">
      <c r="A5903" t="s">
        <v>20777</v>
      </c>
      <c r="B5903" t="s">
        <v>20778</v>
      </c>
      <c r="C5903" t="s">
        <v>20779</v>
      </c>
      <c r="D5903" t="s">
        <v>20780</v>
      </c>
      <c r="G5903">
        <f>COUNTIF(allstats!$C:$C,B5903)</f>
        <v>0</v>
      </c>
      <c r="H5903">
        <f>COUNTIF(allstats!$Q:$Q,B5903)</f>
        <v>0</v>
      </c>
      <c r="I5903" t="str">
        <f>IFERROR(VLOOKUP(B5903,allstats!$C:$I,7,0),"")</f>
        <v/>
      </c>
      <c r="J5903" t="str">
        <f>IFERROR(VLOOKUP(B5903,allstats!$C:$J,8,0),"")</f>
        <v/>
      </c>
    </row>
    <row r="5904" spans="1:10" x14ac:dyDescent="0.3">
      <c r="A5904" t="s">
        <v>20781</v>
      </c>
      <c r="B5904" t="s">
        <v>20782</v>
      </c>
      <c r="C5904" t="s">
        <v>20783</v>
      </c>
      <c r="D5904" t="s">
        <v>20784</v>
      </c>
      <c r="G5904">
        <f>COUNTIF(allstats!$C:$C,B5904)</f>
        <v>0</v>
      </c>
      <c r="H5904">
        <f>COUNTIF(allstats!$Q:$Q,B5904)</f>
        <v>0</v>
      </c>
      <c r="I5904" t="str">
        <f>IFERROR(VLOOKUP(B5904,allstats!$C:$I,7,0),"")</f>
        <v/>
      </c>
      <c r="J5904" t="str">
        <f>IFERROR(VLOOKUP(B5904,allstats!$C:$J,8,0),"")</f>
        <v/>
      </c>
    </row>
    <row r="5905" spans="1:10" x14ac:dyDescent="0.3">
      <c r="A5905" t="s">
        <v>20785</v>
      </c>
      <c r="B5905" t="s">
        <v>20786</v>
      </c>
      <c r="C5905" t="s">
        <v>20787</v>
      </c>
      <c r="D5905" t="s">
        <v>20788</v>
      </c>
      <c r="G5905">
        <f>COUNTIF(allstats!$C:$C,B5905)</f>
        <v>0</v>
      </c>
      <c r="H5905">
        <f>COUNTIF(allstats!$Q:$Q,B5905)</f>
        <v>0</v>
      </c>
      <c r="I5905" t="str">
        <f>IFERROR(VLOOKUP(B5905,allstats!$C:$I,7,0),"")</f>
        <v/>
      </c>
      <c r="J5905" t="str">
        <f>IFERROR(VLOOKUP(B5905,allstats!$C:$J,8,0),"")</f>
        <v/>
      </c>
    </row>
    <row r="5906" spans="1:10" x14ac:dyDescent="0.3">
      <c r="A5906" t="s">
        <v>20785</v>
      </c>
      <c r="B5906" t="s">
        <v>20789</v>
      </c>
      <c r="C5906" t="s">
        <v>20790</v>
      </c>
      <c r="D5906" t="s">
        <v>20791</v>
      </c>
      <c r="G5906">
        <f>COUNTIF(allstats!$C:$C,B5906)</f>
        <v>0</v>
      </c>
      <c r="H5906">
        <f>COUNTIF(allstats!$Q:$Q,B5906)</f>
        <v>0</v>
      </c>
      <c r="I5906" t="str">
        <f>IFERROR(VLOOKUP(B5906,allstats!$C:$I,7,0),"")</f>
        <v/>
      </c>
      <c r="J5906" t="str">
        <f>IFERROR(VLOOKUP(B5906,allstats!$C:$J,8,0),"")</f>
        <v/>
      </c>
    </row>
    <row r="5907" spans="1:10" x14ac:dyDescent="0.3">
      <c r="A5907" t="s">
        <v>20785</v>
      </c>
      <c r="B5907" t="s">
        <v>20792</v>
      </c>
      <c r="C5907" t="s">
        <v>20793</v>
      </c>
      <c r="D5907" t="s">
        <v>20794</v>
      </c>
      <c r="G5907">
        <f>COUNTIF(allstats!$C:$C,B5907)</f>
        <v>0</v>
      </c>
      <c r="H5907">
        <f>COUNTIF(allstats!$Q:$Q,B5907)</f>
        <v>0</v>
      </c>
      <c r="I5907" t="str">
        <f>IFERROR(VLOOKUP(B5907,allstats!$C:$I,7,0),"")</f>
        <v/>
      </c>
      <c r="J5907" t="str">
        <f>IFERROR(VLOOKUP(B5907,allstats!$C:$J,8,0),"")</f>
        <v/>
      </c>
    </row>
    <row r="5908" spans="1:10" x14ac:dyDescent="0.3">
      <c r="A5908" t="s">
        <v>20795</v>
      </c>
      <c r="B5908" t="s">
        <v>20796</v>
      </c>
      <c r="C5908" t="s">
        <v>20797</v>
      </c>
      <c r="D5908" t="s">
        <v>20798</v>
      </c>
      <c r="G5908">
        <f>COUNTIF(allstats!$C:$C,B5908)</f>
        <v>0</v>
      </c>
      <c r="H5908">
        <f>COUNTIF(allstats!$Q:$Q,B5908)</f>
        <v>0</v>
      </c>
      <c r="I5908" t="str">
        <f>IFERROR(VLOOKUP(B5908,allstats!$C:$I,7,0),"")</f>
        <v/>
      </c>
      <c r="J5908" t="str">
        <f>IFERROR(VLOOKUP(B5908,allstats!$C:$J,8,0),"")</f>
        <v/>
      </c>
    </row>
    <row r="5909" spans="1:10" x14ac:dyDescent="0.3">
      <c r="A5909" t="s">
        <v>20795</v>
      </c>
      <c r="B5909" t="s">
        <v>20799</v>
      </c>
      <c r="C5909" t="s">
        <v>20800</v>
      </c>
      <c r="D5909" t="s">
        <v>20801</v>
      </c>
      <c r="G5909">
        <f>COUNTIF(allstats!$C:$C,B5909)</f>
        <v>0</v>
      </c>
      <c r="H5909">
        <f>COUNTIF(allstats!$Q:$Q,B5909)</f>
        <v>0</v>
      </c>
      <c r="I5909" t="str">
        <f>IFERROR(VLOOKUP(B5909,allstats!$C:$I,7,0),"")</f>
        <v/>
      </c>
      <c r="J5909" t="str">
        <f>IFERROR(VLOOKUP(B5909,allstats!$C:$J,8,0),"")</f>
        <v/>
      </c>
    </row>
    <row r="5910" spans="1:10" x14ac:dyDescent="0.3">
      <c r="A5910" t="s">
        <v>20802</v>
      </c>
      <c r="B5910" t="s">
        <v>20803</v>
      </c>
      <c r="C5910" t="s">
        <v>20804</v>
      </c>
      <c r="D5910" t="s">
        <v>20805</v>
      </c>
      <c r="G5910">
        <f>COUNTIF(allstats!$C:$C,B5910)</f>
        <v>0</v>
      </c>
      <c r="H5910">
        <f>COUNTIF(allstats!$Q:$Q,B5910)</f>
        <v>0</v>
      </c>
      <c r="I5910" t="str">
        <f>IFERROR(VLOOKUP(B5910,allstats!$C:$I,7,0),"")</f>
        <v/>
      </c>
      <c r="J5910" t="str">
        <f>IFERROR(VLOOKUP(B5910,allstats!$C:$J,8,0),"")</f>
        <v/>
      </c>
    </row>
    <row r="5911" spans="1:10" x14ac:dyDescent="0.3">
      <c r="A5911" t="s">
        <v>20806</v>
      </c>
      <c r="B5911" t="s">
        <v>18359</v>
      </c>
      <c r="C5911" t="s">
        <v>20807</v>
      </c>
      <c r="D5911" t="s">
        <v>20808</v>
      </c>
      <c r="G5911">
        <f>COUNTIF(allstats!$C:$C,B5911)</f>
        <v>0</v>
      </c>
      <c r="H5911">
        <f>COUNTIF(allstats!$Q:$Q,B5911)</f>
        <v>0</v>
      </c>
      <c r="I5911" t="str">
        <f>IFERROR(VLOOKUP(B5911,allstats!$C:$I,7,0),"")</f>
        <v/>
      </c>
      <c r="J5911" t="str">
        <f>IFERROR(VLOOKUP(B5911,allstats!$C:$J,8,0),"")</f>
        <v/>
      </c>
    </row>
    <row r="5912" spans="1:10" x14ac:dyDescent="0.3">
      <c r="A5912" t="s">
        <v>20809</v>
      </c>
      <c r="B5912" t="s">
        <v>5785</v>
      </c>
      <c r="C5912" t="s">
        <v>20810</v>
      </c>
      <c r="D5912" t="s">
        <v>20811</v>
      </c>
      <c r="G5912">
        <f>COUNTIF(allstats!$C:$C,B5912)</f>
        <v>0</v>
      </c>
      <c r="H5912">
        <f>COUNTIF(allstats!$Q:$Q,B5912)</f>
        <v>0</v>
      </c>
      <c r="I5912" t="str">
        <f>IFERROR(VLOOKUP(B5912,allstats!$C:$I,7,0),"")</f>
        <v/>
      </c>
      <c r="J5912" t="str">
        <f>IFERROR(VLOOKUP(B5912,allstats!$C:$J,8,0),"")</f>
        <v/>
      </c>
    </row>
    <row r="5913" spans="1:10" x14ac:dyDescent="0.3">
      <c r="A5913" t="s">
        <v>20812</v>
      </c>
      <c r="B5913" t="s">
        <v>20813</v>
      </c>
      <c r="C5913" t="s">
        <v>20814</v>
      </c>
      <c r="D5913" t="s">
        <v>20815</v>
      </c>
      <c r="G5913">
        <f>COUNTIF(allstats!$C:$C,B5913)</f>
        <v>1</v>
      </c>
      <c r="H5913">
        <f>COUNTIF(allstats!$Q:$Q,B5913)</f>
        <v>1</v>
      </c>
      <c r="I5913">
        <f>IFERROR(VLOOKUP(B5913,allstats!$C:$I,7,0),"")</f>
        <v>3471</v>
      </c>
      <c r="J5913">
        <f>IFERROR(VLOOKUP(B5913,allstats!$C:$J,8,0),"")</f>
        <v>0</v>
      </c>
    </row>
    <row r="5914" spans="1:10" x14ac:dyDescent="0.3">
      <c r="A5914" t="s">
        <v>20816</v>
      </c>
      <c r="B5914" t="s">
        <v>20817</v>
      </c>
      <c r="C5914" t="s">
        <v>20818</v>
      </c>
      <c r="D5914" t="s">
        <v>20819</v>
      </c>
      <c r="G5914">
        <f>COUNTIF(allstats!$C:$C,B5914)</f>
        <v>0</v>
      </c>
      <c r="H5914">
        <f>COUNTIF(allstats!$Q:$Q,B5914)</f>
        <v>0</v>
      </c>
      <c r="I5914" t="str">
        <f>IFERROR(VLOOKUP(B5914,allstats!$C:$I,7,0),"")</f>
        <v/>
      </c>
      <c r="J5914" t="str">
        <f>IFERROR(VLOOKUP(B5914,allstats!$C:$J,8,0),"")</f>
        <v/>
      </c>
    </row>
    <row r="5915" spans="1:10" x14ac:dyDescent="0.3">
      <c r="A5915" t="s">
        <v>20820</v>
      </c>
      <c r="B5915" t="s">
        <v>5785</v>
      </c>
      <c r="C5915" t="s">
        <v>20821</v>
      </c>
      <c r="D5915" t="s">
        <v>20822</v>
      </c>
      <c r="G5915">
        <f>COUNTIF(allstats!$C:$C,B5915)</f>
        <v>0</v>
      </c>
      <c r="H5915">
        <f>COUNTIF(allstats!$Q:$Q,B5915)</f>
        <v>0</v>
      </c>
      <c r="I5915" t="str">
        <f>IFERROR(VLOOKUP(B5915,allstats!$C:$I,7,0),"")</f>
        <v/>
      </c>
      <c r="J5915" t="str">
        <f>IFERROR(VLOOKUP(B5915,allstats!$C:$J,8,0),"")</f>
        <v/>
      </c>
    </row>
    <row r="5916" spans="1:10" x14ac:dyDescent="0.3">
      <c r="A5916" t="s">
        <v>20823</v>
      </c>
      <c r="B5916" t="s">
        <v>18326</v>
      </c>
      <c r="C5916" t="s">
        <v>20824</v>
      </c>
      <c r="D5916" t="s">
        <v>20825</v>
      </c>
      <c r="G5916">
        <f>COUNTIF(allstats!$C:$C,B5916)</f>
        <v>0</v>
      </c>
      <c r="H5916">
        <f>COUNTIF(allstats!$Q:$Q,B5916)</f>
        <v>0</v>
      </c>
      <c r="I5916" t="str">
        <f>IFERROR(VLOOKUP(B5916,allstats!$C:$I,7,0),"")</f>
        <v/>
      </c>
      <c r="J5916" t="str">
        <f>IFERROR(VLOOKUP(B5916,allstats!$C:$J,8,0),"")</f>
        <v/>
      </c>
    </row>
    <row r="5917" spans="1:10" x14ac:dyDescent="0.3">
      <c r="A5917" t="s">
        <v>20826</v>
      </c>
      <c r="B5917" t="s">
        <v>20827</v>
      </c>
      <c r="C5917" t="s">
        <v>20828</v>
      </c>
      <c r="D5917" t="s">
        <v>20829</v>
      </c>
      <c r="G5917">
        <f>COUNTIF(allstats!$C:$C,B5917)</f>
        <v>0</v>
      </c>
      <c r="H5917">
        <f>COUNTIF(allstats!$Q:$Q,B5917)</f>
        <v>0</v>
      </c>
      <c r="I5917" t="str">
        <f>IFERROR(VLOOKUP(B5917,allstats!$C:$I,7,0),"")</f>
        <v/>
      </c>
      <c r="J5917" t="str">
        <f>IFERROR(VLOOKUP(B5917,allstats!$C:$J,8,0),"")</f>
        <v/>
      </c>
    </row>
    <row r="5918" spans="1:10" x14ac:dyDescent="0.3">
      <c r="A5918" t="s">
        <v>20830</v>
      </c>
      <c r="B5918" t="s">
        <v>18359</v>
      </c>
      <c r="C5918" t="s">
        <v>20831</v>
      </c>
      <c r="D5918" t="s">
        <v>20832</v>
      </c>
      <c r="G5918">
        <f>COUNTIF(allstats!$C:$C,B5918)</f>
        <v>0</v>
      </c>
      <c r="H5918">
        <f>COUNTIF(allstats!$Q:$Q,B5918)</f>
        <v>0</v>
      </c>
      <c r="I5918" t="str">
        <f>IFERROR(VLOOKUP(B5918,allstats!$C:$I,7,0),"")</f>
        <v/>
      </c>
      <c r="J5918" t="str">
        <f>IFERROR(VLOOKUP(B5918,allstats!$C:$J,8,0),"")</f>
        <v/>
      </c>
    </row>
    <row r="5919" spans="1:10" x14ac:dyDescent="0.3">
      <c r="A5919" t="s">
        <v>20833</v>
      </c>
      <c r="B5919" t="s">
        <v>20834</v>
      </c>
      <c r="C5919" t="s">
        <v>20835</v>
      </c>
      <c r="D5919" t="s">
        <v>20836</v>
      </c>
      <c r="G5919">
        <f>COUNTIF(allstats!$C:$C,B5919)</f>
        <v>0</v>
      </c>
      <c r="H5919">
        <f>COUNTIF(allstats!$Q:$Q,B5919)</f>
        <v>0</v>
      </c>
      <c r="I5919" t="str">
        <f>IFERROR(VLOOKUP(B5919,allstats!$C:$I,7,0),"")</f>
        <v/>
      </c>
      <c r="J5919" t="str">
        <f>IFERROR(VLOOKUP(B5919,allstats!$C:$J,8,0),"")</f>
        <v/>
      </c>
    </row>
    <row r="5920" spans="1:10" x14ac:dyDescent="0.3">
      <c r="A5920" t="s">
        <v>20833</v>
      </c>
      <c r="B5920" t="s">
        <v>17907</v>
      </c>
      <c r="C5920" t="s">
        <v>20837</v>
      </c>
      <c r="D5920" t="s">
        <v>20838</v>
      </c>
      <c r="G5920">
        <f>COUNTIF(allstats!$C:$C,B5920)</f>
        <v>0</v>
      </c>
      <c r="H5920">
        <f>COUNTIF(allstats!$Q:$Q,B5920)</f>
        <v>0</v>
      </c>
      <c r="I5920" t="str">
        <f>IFERROR(VLOOKUP(B5920,allstats!$C:$I,7,0),"")</f>
        <v/>
      </c>
      <c r="J5920" t="str">
        <f>IFERROR(VLOOKUP(B5920,allstats!$C:$J,8,0),"")</f>
        <v/>
      </c>
    </row>
    <row r="5921" spans="1:10" x14ac:dyDescent="0.3">
      <c r="A5921" t="s">
        <v>20839</v>
      </c>
      <c r="B5921" t="s">
        <v>20840</v>
      </c>
      <c r="C5921" t="s">
        <v>20841</v>
      </c>
      <c r="D5921" t="s">
        <v>20842</v>
      </c>
      <c r="G5921">
        <f>COUNTIF(allstats!$C:$C,B5921)</f>
        <v>1</v>
      </c>
      <c r="H5921">
        <f>COUNTIF(allstats!$Q:$Q,B5921)</f>
        <v>1</v>
      </c>
      <c r="I5921">
        <f>IFERROR(VLOOKUP(B5921,allstats!$C:$I,7,0),"")</f>
        <v>66</v>
      </c>
      <c r="J5921">
        <f>IFERROR(VLOOKUP(B5921,allstats!$C:$J,8,0),"")</f>
        <v>0</v>
      </c>
    </row>
    <row r="5922" spans="1:10" x14ac:dyDescent="0.3">
      <c r="A5922" t="s">
        <v>20843</v>
      </c>
      <c r="B5922" t="s">
        <v>5785</v>
      </c>
      <c r="C5922" t="s">
        <v>20844</v>
      </c>
      <c r="D5922" t="s">
        <v>20845</v>
      </c>
      <c r="G5922">
        <f>COUNTIF(allstats!$C:$C,B5922)</f>
        <v>0</v>
      </c>
      <c r="H5922">
        <f>COUNTIF(allstats!$Q:$Q,B5922)</f>
        <v>0</v>
      </c>
      <c r="I5922" t="str">
        <f>IFERROR(VLOOKUP(B5922,allstats!$C:$I,7,0),"")</f>
        <v/>
      </c>
      <c r="J5922" t="str">
        <f>IFERROR(VLOOKUP(B5922,allstats!$C:$J,8,0),"")</f>
        <v/>
      </c>
    </row>
    <row r="5923" spans="1:10" x14ac:dyDescent="0.3">
      <c r="A5923" t="s">
        <v>20843</v>
      </c>
      <c r="B5923" t="s">
        <v>17907</v>
      </c>
      <c r="C5923" t="s">
        <v>20846</v>
      </c>
      <c r="D5923" t="s">
        <v>20847</v>
      </c>
      <c r="G5923">
        <f>COUNTIF(allstats!$C:$C,B5923)</f>
        <v>0</v>
      </c>
      <c r="H5923">
        <f>COUNTIF(allstats!$Q:$Q,B5923)</f>
        <v>0</v>
      </c>
      <c r="I5923" t="str">
        <f>IFERROR(VLOOKUP(B5923,allstats!$C:$I,7,0),"")</f>
        <v/>
      </c>
      <c r="J5923" t="str">
        <f>IFERROR(VLOOKUP(B5923,allstats!$C:$J,8,0),"")</f>
        <v/>
      </c>
    </row>
    <row r="5924" spans="1:10" x14ac:dyDescent="0.3">
      <c r="A5924" t="s">
        <v>20843</v>
      </c>
      <c r="B5924" t="s">
        <v>20848</v>
      </c>
      <c r="C5924" t="s">
        <v>20849</v>
      </c>
      <c r="D5924" t="s">
        <v>20850</v>
      </c>
      <c r="G5924">
        <f>COUNTIF(allstats!$C:$C,B5924)</f>
        <v>0</v>
      </c>
      <c r="H5924">
        <f>COUNTIF(allstats!$Q:$Q,B5924)</f>
        <v>0</v>
      </c>
      <c r="I5924" t="str">
        <f>IFERROR(VLOOKUP(B5924,allstats!$C:$I,7,0),"")</f>
        <v/>
      </c>
      <c r="J5924" t="str">
        <f>IFERROR(VLOOKUP(B5924,allstats!$C:$J,8,0),"")</f>
        <v/>
      </c>
    </row>
    <row r="5925" spans="1:10" x14ac:dyDescent="0.3">
      <c r="A5925" t="s">
        <v>20843</v>
      </c>
      <c r="B5925" t="s">
        <v>20851</v>
      </c>
      <c r="C5925" t="s">
        <v>20852</v>
      </c>
      <c r="D5925" t="s">
        <v>20853</v>
      </c>
      <c r="G5925">
        <f>COUNTIF(allstats!$C:$C,B5925)</f>
        <v>0</v>
      </c>
      <c r="H5925">
        <f>COUNTIF(allstats!$Q:$Q,B5925)</f>
        <v>0</v>
      </c>
      <c r="I5925" t="str">
        <f>IFERROR(VLOOKUP(B5925,allstats!$C:$I,7,0),"")</f>
        <v/>
      </c>
      <c r="J5925" t="str">
        <f>IFERROR(VLOOKUP(B5925,allstats!$C:$J,8,0),"")</f>
        <v/>
      </c>
    </row>
    <row r="5926" spans="1:10" x14ac:dyDescent="0.3">
      <c r="A5926" t="s">
        <v>20854</v>
      </c>
      <c r="B5926" t="s">
        <v>20855</v>
      </c>
      <c r="C5926" t="s">
        <v>20856</v>
      </c>
      <c r="D5926" t="s">
        <v>20857</v>
      </c>
      <c r="G5926">
        <f>COUNTIF(allstats!$C:$C,B5926)</f>
        <v>0</v>
      </c>
      <c r="H5926">
        <f>COUNTIF(allstats!$Q:$Q,B5926)</f>
        <v>0</v>
      </c>
      <c r="I5926" t="str">
        <f>IFERROR(VLOOKUP(B5926,allstats!$C:$I,7,0),"")</f>
        <v/>
      </c>
      <c r="J5926" t="str">
        <f>IFERROR(VLOOKUP(B5926,allstats!$C:$J,8,0),"")</f>
        <v/>
      </c>
    </row>
    <row r="5927" spans="1:10" x14ac:dyDescent="0.3">
      <c r="A5927" t="s">
        <v>20854</v>
      </c>
      <c r="B5927" t="s">
        <v>20858</v>
      </c>
      <c r="C5927" t="s">
        <v>20859</v>
      </c>
      <c r="D5927" t="s">
        <v>20860</v>
      </c>
      <c r="G5927">
        <f>COUNTIF(allstats!$C:$C,B5927)</f>
        <v>1</v>
      </c>
      <c r="H5927">
        <f>COUNTIF(allstats!$Q:$Q,B5927)</f>
        <v>1</v>
      </c>
      <c r="I5927">
        <f>IFERROR(VLOOKUP(B5927,allstats!$C:$I,7,0),"")</f>
        <v>277</v>
      </c>
      <c r="J5927">
        <f>IFERROR(VLOOKUP(B5927,allstats!$C:$J,8,0),"")</f>
        <v>0</v>
      </c>
    </row>
    <row r="5928" spans="1:10" x14ac:dyDescent="0.3">
      <c r="A5928" t="s">
        <v>20861</v>
      </c>
      <c r="B5928" t="s">
        <v>20862</v>
      </c>
      <c r="C5928" t="s">
        <v>20863</v>
      </c>
      <c r="D5928" t="s">
        <v>20864</v>
      </c>
      <c r="G5928">
        <f>COUNTIF(allstats!$C:$C,B5928)</f>
        <v>0</v>
      </c>
      <c r="H5928">
        <f>COUNTIF(allstats!$Q:$Q,B5928)</f>
        <v>0</v>
      </c>
      <c r="I5928" t="str">
        <f>IFERROR(VLOOKUP(B5928,allstats!$C:$I,7,0),"")</f>
        <v/>
      </c>
      <c r="J5928" t="str">
        <f>IFERROR(VLOOKUP(B5928,allstats!$C:$J,8,0),"")</f>
        <v/>
      </c>
    </row>
    <row r="5929" spans="1:10" x14ac:dyDescent="0.3">
      <c r="A5929" t="s">
        <v>20865</v>
      </c>
      <c r="B5929" t="s">
        <v>20866</v>
      </c>
      <c r="C5929" t="s">
        <v>20867</v>
      </c>
      <c r="D5929" t="s">
        <v>20868</v>
      </c>
      <c r="G5929">
        <f>COUNTIF(allstats!$C:$C,B5929)</f>
        <v>1</v>
      </c>
      <c r="H5929">
        <f>COUNTIF(allstats!$Q:$Q,B5929)</f>
        <v>1</v>
      </c>
      <c r="I5929">
        <f>IFERROR(VLOOKUP(B5929,allstats!$C:$I,7,0),"")</f>
        <v>118</v>
      </c>
      <c r="J5929">
        <f>IFERROR(VLOOKUP(B5929,allstats!$C:$J,8,0),"")</f>
        <v>0</v>
      </c>
    </row>
    <row r="5930" spans="1:10" x14ac:dyDescent="0.3">
      <c r="A5930" t="s">
        <v>20865</v>
      </c>
      <c r="B5930" t="s">
        <v>20869</v>
      </c>
      <c r="C5930" t="s">
        <v>20870</v>
      </c>
      <c r="D5930" t="s">
        <v>20871</v>
      </c>
      <c r="G5930">
        <f>COUNTIF(allstats!$C:$C,B5930)</f>
        <v>0</v>
      </c>
      <c r="H5930">
        <f>COUNTIF(allstats!$Q:$Q,B5930)</f>
        <v>0</v>
      </c>
      <c r="I5930" t="str">
        <f>IFERROR(VLOOKUP(B5930,allstats!$C:$I,7,0),"")</f>
        <v/>
      </c>
      <c r="J5930" t="str">
        <f>IFERROR(VLOOKUP(B5930,allstats!$C:$J,8,0),"")</f>
        <v/>
      </c>
    </row>
    <row r="5931" spans="1:10" x14ac:dyDescent="0.3">
      <c r="A5931" t="s">
        <v>20872</v>
      </c>
      <c r="B5931" t="s">
        <v>18359</v>
      </c>
      <c r="C5931" t="s">
        <v>20873</v>
      </c>
      <c r="D5931" t="s">
        <v>20874</v>
      </c>
      <c r="G5931">
        <f>COUNTIF(allstats!$C:$C,B5931)</f>
        <v>0</v>
      </c>
      <c r="H5931">
        <f>COUNTIF(allstats!$Q:$Q,B5931)</f>
        <v>0</v>
      </c>
      <c r="I5931" t="str">
        <f>IFERROR(VLOOKUP(B5931,allstats!$C:$I,7,0),"")</f>
        <v/>
      </c>
      <c r="J5931" t="str">
        <f>IFERROR(VLOOKUP(B5931,allstats!$C:$J,8,0),"")</f>
        <v/>
      </c>
    </row>
    <row r="5932" spans="1:10" x14ac:dyDescent="0.3">
      <c r="A5932" t="s">
        <v>20872</v>
      </c>
      <c r="B5932" t="s">
        <v>20875</v>
      </c>
      <c r="C5932" t="s">
        <v>20876</v>
      </c>
      <c r="D5932" t="s">
        <v>20877</v>
      </c>
      <c r="G5932">
        <f>COUNTIF(allstats!$C:$C,B5932)</f>
        <v>0</v>
      </c>
      <c r="H5932">
        <f>COUNTIF(allstats!$Q:$Q,B5932)</f>
        <v>0</v>
      </c>
      <c r="I5932" t="str">
        <f>IFERROR(VLOOKUP(B5932,allstats!$C:$I,7,0),"")</f>
        <v/>
      </c>
      <c r="J5932" t="str">
        <f>IFERROR(VLOOKUP(B5932,allstats!$C:$J,8,0),"")</f>
        <v/>
      </c>
    </row>
    <row r="5933" spans="1:10" x14ac:dyDescent="0.3">
      <c r="A5933" t="s">
        <v>20878</v>
      </c>
      <c r="B5933" t="s">
        <v>19356</v>
      </c>
      <c r="C5933" t="s">
        <v>20879</v>
      </c>
      <c r="D5933" t="s">
        <v>20880</v>
      </c>
      <c r="G5933">
        <f>COUNTIF(allstats!$C:$C,B5933)</f>
        <v>1</v>
      </c>
      <c r="H5933">
        <f>COUNTIF(allstats!$Q:$Q,B5933)</f>
        <v>1</v>
      </c>
      <c r="I5933">
        <f>IFERROR(VLOOKUP(B5933,allstats!$C:$I,7,0),"")</f>
        <v>899</v>
      </c>
      <c r="J5933">
        <f>IFERROR(VLOOKUP(B5933,allstats!$C:$J,8,0),"")</f>
        <v>0</v>
      </c>
    </row>
    <row r="5934" spans="1:10" x14ac:dyDescent="0.3">
      <c r="A5934" t="s">
        <v>20878</v>
      </c>
      <c r="B5934" t="s">
        <v>20881</v>
      </c>
      <c r="C5934" t="s">
        <v>20882</v>
      </c>
      <c r="D5934" t="s">
        <v>20883</v>
      </c>
      <c r="G5934">
        <f>COUNTIF(allstats!$C:$C,B5934)</f>
        <v>0</v>
      </c>
      <c r="H5934">
        <f>COUNTIF(allstats!$Q:$Q,B5934)</f>
        <v>0</v>
      </c>
      <c r="I5934" t="str">
        <f>IFERROR(VLOOKUP(B5934,allstats!$C:$I,7,0),"")</f>
        <v/>
      </c>
      <c r="J5934" t="str">
        <f>IFERROR(VLOOKUP(B5934,allstats!$C:$J,8,0),"")</f>
        <v/>
      </c>
    </row>
    <row r="5935" spans="1:10" x14ac:dyDescent="0.3">
      <c r="A5935" t="s">
        <v>20884</v>
      </c>
      <c r="B5935" t="s">
        <v>20885</v>
      </c>
      <c r="C5935" t="s">
        <v>20886</v>
      </c>
      <c r="D5935" t="s">
        <v>20887</v>
      </c>
      <c r="G5935">
        <f>COUNTIF(allstats!$C:$C,B5935)</f>
        <v>0</v>
      </c>
      <c r="H5935">
        <f>COUNTIF(allstats!$Q:$Q,B5935)</f>
        <v>0</v>
      </c>
      <c r="I5935" t="str">
        <f>IFERROR(VLOOKUP(B5935,allstats!$C:$I,7,0),"")</f>
        <v/>
      </c>
      <c r="J5935" t="str">
        <f>IFERROR(VLOOKUP(B5935,allstats!$C:$J,8,0),"")</f>
        <v/>
      </c>
    </row>
    <row r="5936" spans="1:10" x14ac:dyDescent="0.3">
      <c r="A5936" t="s">
        <v>20888</v>
      </c>
      <c r="B5936" t="s">
        <v>17907</v>
      </c>
      <c r="C5936" t="s">
        <v>20889</v>
      </c>
      <c r="D5936" t="s">
        <v>20890</v>
      </c>
      <c r="G5936">
        <f>COUNTIF(allstats!$C:$C,B5936)</f>
        <v>0</v>
      </c>
      <c r="H5936">
        <f>COUNTIF(allstats!$Q:$Q,B5936)</f>
        <v>0</v>
      </c>
      <c r="I5936" t="str">
        <f>IFERROR(VLOOKUP(B5936,allstats!$C:$I,7,0),"")</f>
        <v/>
      </c>
      <c r="J5936" t="str">
        <f>IFERROR(VLOOKUP(B5936,allstats!$C:$J,8,0),"")</f>
        <v/>
      </c>
    </row>
    <row r="5937" spans="1:10" x14ac:dyDescent="0.3">
      <c r="A5937" t="s">
        <v>20891</v>
      </c>
      <c r="B5937" t="s">
        <v>20892</v>
      </c>
      <c r="C5937" t="s">
        <v>20893</v>
      </c>
      <c r="D5937" t="s">
        <v>20894</v>
      </c>
      <c r="G5937">
        <f>COUNTIF(allstats!$C:$C,B5937)</f>
        <v>0</v>
      </c>
      <c r="H5937">
        <f>COUNTIF(allstats!$Q:$Q,B5937)</f>
        <v>0</v>
      </c>
      <c r="I5937" t="str">
        <f>IFERROR(VLOOKUP(B5937,allstats!$C:$I,7,0),"")</f>
        <v/>
      </c>
      <c r="J5937" t="str">
        <f>IFERROR(VLOOKUP(B5937,allstats!$C:$J,8,0),"")</f>
        <v/>
      </c>
    </row>
    <row r="5938" spans="1:10" x14ac:dyDescent="0.3">
      <c r="A5938" t="s">
        <v>20895</v>
      </c>
      <c r="B5938" t="s">
        <v>20896</v>
      </c>
      <c r="C5938" t="s">
        <v>20897</v>
      </c>
      <c r="D5938" t="s">
        <v>20898</v>
      </c>
      <c r="G5938">
        <f>COUNTIF(allstats!$C:$C,B5938)</f>
        <v>0</v>
      </c>
      <c r="H5938">
        <f>COUNTIF(allstats!$Q:$Q,B5938)</f>
        <v>0</v>
      </c>
      <c r="I5938" t="str">
        <f>IFERROR(VLOOKUP(B5938,allstats!$C:$I,7,0),"")</f>
        <v/>
      </c>
      <c r="J5938" t="str">
        <f>IFERROR(VLOOKUP(B5938,allstats!$C:$J,8,0),"")</f>
        <v/>
      </c>
    </row>
    <row r="5939" spans="1:10" x14ac:dyDescent="0.3">
      <c r="A5939" t="s">
        <v>20899</v>
      </c>
      <c r="B5939" t="s">
        <v>20900</v>
      </c>
      <c r="C5939" t="s">
        <v>20901</v>
      </c>
      <c r="D5939" t="s">
        <v>20902</v>
      </c>
      <c r="G5939">
        <f>COUNTIF(allstats!$C:$C,B5939)</f>
        <v>0</v>
      </c>
      <c r="H5939">
        <f>COUNTIF(allstats!$Q:$Q,B5939)</f>
        <v>0</v>
      </c>
      <c r="I5939" t="str">
        <f>IFERROR(VLOOKUP(B5939,allstats!$C:$I,7,0),"")</f>
        <v/>
      </c>
      <c r="J5939" t="str">
        <f>IFERROR(VLOOKUP(B5939,allstats!$C:$J,8,0),"")</f>
        <v/>
      </c>
    </row>
    <row r="5940" spans="1:10" x14ac:dyDescent="0.3">
      <c r="A5940" t="s">
        <v>20903</v>
      </c>
      <c r="B5940" t="s">
        <v>18585</v>
      </c>
      <c r="C5940" t="s">
        <v>20904</v>
      </c>
      <c r="D5940" t="s">
        <v>20905</v>
      </c>
      <c r="G5940">
        <f>COUNTIF(allstats!$C:$C,B5940)</f>
        <v>0</v>
      </c>
      <c r="H5940">
        <f>COUNTIF(allstats!$Q:$Q,B5940)</f>
        <v>0</v>
      </c>
      <c r="I5940" t="str">
        <f>IFERROR(VLOOKUP(B5940,allstats!$C:$I,7,0),"")</f>
        <v/>
      </c>
      <c r="J5940" t="str">
        <f>IFERROR(VLOOKUP(B5940,allstats!$C:$J,8,0),"")</f>
        <v/>
      </c>
    </row>
    <row r="5941" spans="1:10" x14ac:dyDescent="0.3">
      <c r="A5941" t="s">
        <v>20906</v>
      </c>
      <c r="B5941" t="s">
        <v>20907</v>
      </c>
      <c r="C5941" t="s">
        <v>20908</v>
      </c>
      <c r="D5941" t="s">
        <v>20909</v>
      </c>
      <c r="G5941">
        <f>COUNTIF(allstats!$C:$C,B5941)</f>
        <v>0</v>
      </c>
      <c r="H5941">
        <f>COUNTIF(allstats!$Q:$Q,B5941)</f>
        <v>0</v>
      </c>
      <c r="I5941" t="str">
        <f>IFERROR(VLOOKUP(B5941,allstats!$C:$I,7,0),"")</f>
        <v/>
      </c>
      <c r="J5941" t="str">
        <f>IFERROR(VLOOKUP(B5941,allstats!$C:$J,8,0),"")</f>
        <v/>
      </c>
    </row>
    <row r="5942" spans="1:10" x14ac:dyDescent="0.3">
      <c r="A5942" t="s">
        <v>20906</v>
      </c>
      <c r="B5942" t="s">
        <v>20910</v>
      </c>
      <c r="C5942" t="s">
        <v>20911</v>
      </c>
      <c r="D5942" t="s">
        <v>20912</v>
      </c>
      <c r="G5942">
        <f>COUNTIF(allstats!$C:$C,B5942)</f>
        <v>0</v>
      </c>
      <c r="H5942">
        <f>COUNTIF(allstats!$Q:$Q,B5942)</f>
        <v>0</v>
      </c>
      <c r="I5942" t="str">
        <f>IFERROR(VLOOKUP(B5942,allstats!$C:$I,7,0),"")</f>
        <v/>
      </c>
      <c r="J5942" t="str">
        <f>IFERROR(VLOOKUP(B5942,allstats!$C:$J,8,0),"")</f>
        <v/>
      </c>
    </row>
    <row r="5943" spans="1:10" x14ac:dyDescent="0.3">
      <c r="A5943" t="s">
        <v>20913</v>
      </c>
      <c r="B5943" t="s">
        <v>18629</v>
      </c>
      <c r="C5943" t="s">
        <v>20914</v>
      </c>
      <c r="D5943" t="s">
        <v>20915</v>
      </c>
      <c r="G5943">
        <f>COUNTIF(allstats!$C:$C,B5943)</f>
        <v>2</v>
      </c>
      <c r="H5943">
        <f>COUNTIF(allstats!$Q:$Q,B5943)</f>
        <v>1</v>
      </c>
      <c r="I5943">
        <f>IFERROR(VLOOKUP(B5943,allstats!$C:$I,7,0),"")</f>
        <v>10</v>
      </c>
      <c r="J5943">
        <f>IFERROR(VLOOKUP(B5943,allstats!$C:$J,8,0),"")</f>
        <v>0</v>
      </c>
    </row>
    <row r="5944" spans="1:10" x14ac:dyDescent="0.3">
      <c r="A5944" t="s">
        <v>20916</v>
      </c>
      <c r="B5944" t="s">
        <v>20917</v>
      </c>
      <c r="C5944" t="s">
        <v>20918</v>
      </c>
      <c r="D5944" t="s">
        <v>20919</v>
      </c>
      <c r="G5944">
        <f>COUNTIF(allstats!$C:$C,B5944)</f>
        <v>0</v>
      </c>
      <c r="H5944">
        <f>COUNTIF(allstats!$Q:$Q,B5944)</f>
        <v>0</v>
      </c>
      <c r="I5944" t="str">
        <f>IFERROR(VLOOKUP(B5944,allstats!$C:$I,7,0),"")</f>
        <v/>
      </c>
      <c r="J5944" t="str">
        <f>IFERROR(VLOOKUP(B5944,allstats!$C:$J,8,0),"")</f>
        <v/>
      </c>
    </row>
    <row r="5945" spans="1:10" x14ac:dyDescent="0.3">
      <c r="A5945" t="s">
        <v>20920</v>
      </c>
      <c r="B5945" t="s">
        <v>20921</v>
      </c>
      <c r="C5945" t="s">
        <v>20922</v>
      </c>
      <c r="D5945" t="s">
        <v>20923</v>
      </c>
      <c r="G5945">
        <f>COUNTIF(allstats!$C:$C,B5945)</f>
        <v>0</v>
      </c>
      <c r="H5945">
        <f>COUNTIF(allstats!$Q:$Q,B5945)</f>
        <v>0</v>
      </c>
      <c r="I5945" t="str">
        <f>IFERROR(VLOOKUP(B5945,allstats!$C:$I,7,0),"")</f>
        <v/>
      </c>
      <c r="J5945" t="str">
        <f>IFERROR(VLOOKUP(B5945,allstats!$C:$J,8,0),"")</f>
        <v/>
      </c>
    </row>
    <row r="5946" spans="1:10" x14ac:dyDescent="0.3">
      <c r="A5946" t="s">
        <v>20920</v>
      </c>
      <c r="B5946" t="s">
        <v>17907</v>
      </c>
      <c r="C5946" t="s">
        <v>20924</v>
      </c>
      <c r="D5946" t="s">
        <v>20925</v>
      </c>
      <c r="G5946">
        <f>COUNTIF(allstats!$C:$C,B5946)</f>
        <v>0</v>
      </c>
      <c r="H5946">
        <f>COUNTIF(allstats!$Q:$Q,B5946)</f>
        <v>0</v>
      </c>
      <c r="I5946" t="str">
        <f>IFERROR(VLOOKUP(B5946,allstats!$C:$I,7,0),"")</f>
        <v/>
      </c>
      <c r="J5946" t="str">
        <f>IFERROR(VLOOKUP(B5946,allstats!$C:$J,8,0),"")</f>
        <v/>
      </c>
    </row>
    <row r="5947" spans="1:10" x14ac:dyDescent="0.3">
      <c r="A5947" t="s">
        <v>20926</v>
      </c>
      <c r="B5947" t="s">
        <v>20927</v>
      </c>
      <c r="C5947" t="s">
        <v>14052</v>
      </c>
      <c r="D5947" t="s">
        <v>20928</v>
      </c>
      <c r="G5947">
        <f>COUNTIF(allstats!$C:$C,B5947)</f>
        <v>0</v>
      </c>
      <c r="H5947">
        <f>COUNTIF(allstats!$Q:$Q,B5947)</f>
        <v>0</v>
      </c>
      <c r="I5947" t="str">
        <f>IFERROR(VLOOKUP(B5947,allstats!$C:$I,7,0),"")</f>
        <v/>
      </c>
      <c r="J5947" t="str">
        <f>IFERROR(VLOOKUP(B5947,allstats!$C:$J,8,0),"")</f>
        <v/>
      </c>
    </row>
    <row r="5948" spans="1:10" x14ac:dyDescent="0.3">
      <c r="A5948" t="s">
        <v>20926</v>
      </c>
      <c r="B5948" t="s">
        <v>5576</v>
      </c>
      <c r="C5948" t="s">
        <v>20929</v>
      </c>
      <c r="D5948" t="s">
        <v>20930</v>
      </c>
      <c r="G5948">
        <f>COUNTIF(allstats!$C:$C,B5948)</f>
        <v>0</v>
      </c>
      <c r="H5948">
        <f>COUNTIF(allstats!$Q:$Q,B5948)</f>
        <v>1</v>
      </c>
      <c r="I5948" t="str">
        <f>IFERROR(VLOOKUP(B5948,allstats!$C:$I,7,0),"")</f>
        <v/>
      </c>
      <c r="J5948" t="str">
        <f>IFERROR(VLOOKUP(B5948,allstats!$C:$J,8,0),"")</f>
        <v/>
      </c>
    </row>
    <row r="5949" spans="1:10" x14ac:dyDescent="0.3">
      <c r="A5949" t="s">
        <v>20931</v>
      </c>
      <c r="B5949" t="s">
        <v>20932</v>
      </c>
      <c r="C5949" t="s">
        <v>20933</v>
      </c>
      <c r="D5949" t="s">
        <v>20934</v>
      </c>
      <c r="G5949">
        <f>COUNTIF(allstats!$C:$C,B5949)</f>
        <v>0</v>
      </c>
      <c r="H5949">
        <f>COUNTIF(allstats!$Q:$Q,B5949)</f>
        <v>0</v>
      </c>
      <c r="I5949" t="str">
        <f>IFERROR(VLOOKUP(B5949,allstats!$C:$I,7,0),"")</f>
        <v/>
      </c>
      <c r="J5949" t="str">
        <f>IFERROR(VLOOKUP(B5949,allstats!$C:$J,8,0),"")</f>
        <v/>
      </c>
    </row>
    <row r="5950" spans="1:10" x14ac:dyDescent="0.3">
      <c r="A5950" t="s">
        <v>20935</v>
      </c>
      <c r="B5950" t="s">
        <v>17907</v>
      </c>
      <c r="C5950" t="s">
        <v>20936</v>
      </c>
      <c r="D5950" t="s">
        <v>20937</v>
      </c>
      <c r="G5950">
        <f>COUNTIF(allstats!$C:$C,B5950)</f>
        <v>0</v>
      </c>
      <c r="H5950">
        <f>COUNTIF(allstats!$Q:$Q,B5950)</f>
        <v>0</v>
      </c>
      <c r="I5950" t="str">
        <f>IFERROR(VLOOKUP(B5950,allstats!$C:$I,7,0),"")</f>
        <v/>
      </c>
      <c r="J5950" t="str">
        <f>IFERROR(VLOOKUP(B5950,allstats!$C:$J,8,0),"")</f>
        <v/>
      </c>
    </row>
    <row r="5951" spans="1:10" x14ac:dyDescent="0.3">
      <c r="A5951" t="s">
        <v>20938</v>
      </c>
      <c r="B5951" t="s">
        <v>18359</v>
      </c>
      <c r="C5951" t="s">
        <v>20939</v>
      </c>
      <c r="D5951" t="s">
        <v>20940</v>
      </c>
      <c r="G5951">
        <f>COUNTIF(allstats!$C:$C,B5951)</f>
        <v>0</v>
      </c>
      <c r="H5951">
        <f>COUNTIF(allstats!$Q:$Q,B5951)</f>
        <v>0</v>
      </c>
      <c r="I5951" t="str">
        <f>IFERROR(VLOOKUP(B5951,allstats!$C:$I,7,0),"")</f>
        <v/>
      </c>
      <c r="J5951" t="str">
        <f>IFERROR(VLOOKUP(B5951,allstats!$C:$J,8,0),"")</f>
        <v/>
      </c>
    </row>
    <row r="5952" spans="1:10" x14ac:dyDescent="0.3">
      <c r="A5952" t="s">
        <v>20941</v>
      </c>
      <c r="B5952" t="s">
        <v>20942</v>
      </c>
      <c r="C5952" t="s">
        <v>20943</v>
      </c>
      <c r="D5952" t="s">
        <v>20944</v>
      </c>
      <c r="G5952">
        <f>COUNTIF(allstats!$C:$C,B5952)</f>
        <v>1</v>
      </c>
      <c r="H5952">
        <f>COUNTIF(allstats!$Q:$Q,B5952)</f>
        <v>1</v>
      </c>
      <c r="I5952">
        <f>IFERROR(VLOOKUP(B5952,allstats!$C:$I,7,0),"")</f>
        <v>376</v>
      </c>
      <c r="J5952">
        <f>IFERROR(VLOOKUP(B5952,allstats!$C:$J,8,0),"")</f>
        <v>0</v>
      </c>
    </row>
    <row r="5953" spans="1:10" x14ac:dyDescent="0.3">
      <c r="A5953" t="s">
        <v>20941</v>
      </c>
      <c r="B5953" t="s">
        <v>20945</v>
      </c>
      <c r="C5953" t="s">
        <v>20946</v>
      </c>
      <c r="D5953" t="s">
        <v>20947</v>
      </c>
      <c r="G5953">
        <f>COUNTIF(allstats!$C:$C,B5953)</f>
        <v>0</v>
      </c>
      <c r="H5953">
        <f>COUNTIF(allstats!$Q:$Q,B5953)</f>
        <v>0</v>
      </c>
      <c r="I5953" t="str">
        <f>IFERROR(VLOOKUP(B5953,allstats!$C:$I,7,0),"")</f>
        <v/>
      </c>
      <c r="J5953" t="str">
        <f>IFERROR(VLOOKUP(B5953,allstats!$C:$J,8,0),"")</f>
        <v/>
      </c>
    </row>
    <row r="5954" spans="1:10" x14ac:dyDescent="0.3">
      <c r="A5954" t="s">
        <v>20948</v>
      </c>
      <c r="B5954" t="s">
        <v>20949</v>
      </c>
      <c r="C5954" t="s">
        <v>20950</v>
      </c>
      <c r="D5954" t="s">
        <v>20951</v>
      </c>
      <c r="G5954">
        <f>COUNTIF(allstats!$C:$C,B5954)</f>
        <v>0</v>
      </c>
      <c r="H5954">
        <f>COUNTIF(allstats!$Q:$Q,B5954)</f>
        <v>0</v>
      </c>
      <c r="I5954" t="str">
        <f>IFERROR(VLOOKUP(B5954,allstats!$C:$I,7,0),"")</f>
        <v/>
      </c>
      <c r="J5954" t="str">
        <f>IFERROR(VLOOKUP(B5954,allstats!$C:$J,8,0),"")</f>
        <v/>
      </c>
    </row>
    <row r="5955" spans="1:10" x14ac:dyDescent="0.3">
      <c r="A5955" t="s">
        <v>20952</v>
      </c>
      <c r="B5955" t="s">
        <v>20953</v>
      </c>
      <c r="C5955" t="s">
        <v>20954</v>
      </c>
      <c r="D5955" t="s">
        <v>20955</v>
      </c>
      <c r="G5955">
        <f>COUNTIF(allstats!$C:$C,B5955)</f>
        <v>0</v>
      </c>
      <c r="H5955">
        <f>COUNTIF(allstats!$Q:$Q,B5955)</f>
        <v>0</v>
      </c>
      <c r="I5955" t="str">
        <f>IFERROR(VLOOKUP(B5955,allstats!$C:$I,7,0),"")</f>
        <v/>
      </c>
      <c r="J5955" t="str">
        <f>IFERROR(VLOOKUP(B5955,allstats!$C:$J,8,0),"")</f>
        <v/>
      </c>
    </row>
    <row r="5956" spans="1:10" x14ac:dyDescent="0.3">
      <c r="A5956" t="s">
        <v>20956</v>
      </c>
      <c r="B5956" t="s">
        <v>20957</v>
      </c>
      <c r="C5956" t="s">
        <v>20958</v>
      </c>
      <c r="D5956" t="s">
        <v>20959</v>
      </c>
      <c r="G5956">
        <f>COUNTIF(allstats!$C:$C,B5956)</f>
        <v>0</v>
      </c>
      <c r="H5956">
        <f>COUNTIF(allstats!$Q:$Q,B5956)</f>
        <v>0</v>
      </c>
      <c r="I5956" t="str">
        <f>IFERROR(VLOOKUP(B5956,allstats!$C:$I,7,0),"")</f>
        <v/>
      </c>
      <c r="J5956" t="str">
        <f>IFERROR(VLOOKUP(B5956,allstats!$C:$J,8,0),"")</f>
        <v/>
      </c>
    </row>
    <row r="5957" spans="1:10" x14ac:dyDescent="0.3">
      <c r="A5957" t="s">
        <v>20960</v>
      </c>
      <c r="B5957" t="s">
        <v>20961</v>
      </c>
      <c r="C5957" t="s">
        <v>20962</v>
      </c>
      <c r="D5957" t="s">
        <v>20963</v>
      </c>
      <c r="G5957">
        <f>COUNTIF(allstats!$C:$C,B5957)</f>
        <v>0</v>
      </c>
      <c r="H5957">
        <f>COUNTIF(allstats!$Q:$Q,B5957)</f>
        <v>0</v>
      </c>
      <c r="I5957" t="str">
        <f>IFERROR(VLOOKUP(B5957,allstats!$C:$I,7,0),"")</f>
        <v/>
      </c>
      <c r="J5957" t="str">
        <f>IFERROR(VLOOKUP(B5957,allstats!$C:$J,8,0),"")</f>
        <v/>
      </c>
    </row>
    <row r="5958" spans="1:10" x14ac:dyDescent="0.3">
      <c r="A5958" t="s">
        <v>20960</v>
      </c>
      <c r="B5958" t="s">
        <v>20964</v>
      </c>
      <c r="C5958" t="s">
        <v>20965</v>
      </c>
      <c r="D5958" t="s">
        <v>20966</v>
      </c>
      <c r="G5958">
        <f>COUNTIF(allstats!$C:$C,B5958)</f>
        <v>0</v>
      </c>
      <c r="H5958">
        <f>COUNTIF(allstats!$Q:$Q,B5958)</f>
        <v>0</v>
      </c>
      <c r="I5958" t="str">
        <f>IFERROR(VLOOKUP(B5958,allstats!$C:$I,7,0),"")</f>
        <v/>
      </c>
      <c r="J5958" t="str">
        <f>IFERROR(VLOOKUP(B5958,allstats!$C:$J,8,0),"")</f>
        <v/>
      </c>
    </row>
    <row r="5959" spans="1:10" x14ac:dyDescent="0.3">
      <c r="A5959" t="s">
        <v>20960</v>
      </c>
      <c r="B5959" t="s">
        <v>20967</v>
      </c>
      <c r="C5959" t="s">
        <v>20968</v>
      </c>
      <c r="D5959" t="s">
        <v>20969</v>
      </c>
      <c r="G5959">
        <f>COUNTIF(allstats!$C:$C,B5959)</f>
        <v>0</v>
      </c>
      <c r="H5959">
        <f>COUNTIF(allstats!$Q:$Q,B5959)</f>
        <v>0</v>
      </c>
      <c r="I5959" t="str">
        <f>IFERROR(VLOOKUP(B5959,allstats!$C:$I,7,0),"")</f>
        <v/>
      </c>
      <c r="J5959" t="str">
        <f>IFERROR(VLOOKUP(B5959,allstats!$C:$J,8,0),"")</f>
        <v/>
      </c>
    </row>
    <row r="5960" spans="1:10" x14ac:dyDescent="0.3">
      <c r="A5960" t="s">
        <v>20960</v>
      </c>
      <c r="B5960" t="s">
        <v>20970</v>
      </c>
      <c r="C5960" t="s">
        <v>20971</v>
      </c>
      <c r="D5960" t="s">
        <v>20972</v>
      </c>
      <c r="G5960">
        <f>COUNTIF(allstats!$C:$C,B5960)</f>
        <v>0</v>
      </c>
      <c r="H5960">
        <f>COUNTIF(allstats!$Q:$Q,B5960)</f>
        <v>0</v>
      </c>
      <c r="I5960" t="str">
        <f>IFERROR(VLOOKUP(B5960,allstats!$C:$I,7,0),"")</f>
        <v/>
      </c>
      <c r="J5960" t="str">
        <f>IFERROR(VLOOKUP(B5960,allstats!$C:$J,8,0),"")</f>
        <v/>
      </c>
    </row>
    <row r="5961" spans="1:10" x14ac:dyDescent="0.3">
      <c r="A5961" t="s">
        <v>20960</v>
      </c>
      <c r="B5961" t="s">
        <v>20973</v>
      </c>
      <c r="C5961" t="s">
        <v>20974</v>
      </c>
      <c r="D5961" t="s">
        <v>20975</v>
      </c>
      <c r="G5961">
        <f>COUNTIF(allstats!$C:$C,B5961)</f>
        <v>0</v>
      </c>
      <c r="H5961">
        <f>COUNTIF(allstats!$Q:$Q,B5961)</f>
        <v>0</v>
      </c>
      <c r="I5961" t="str">
        <f>IFERROR(VLOOKUP(B5961,allstats!$C:$I,7,0),"")</f>
        <v/>
      </c>
      <c r="J5961" t="str">
        <f>IFERROR(VLOOKUP(B5961,allstats!$C:$J,8,0),"")</f>
        <v/>
      </c>
    </row>
    <row r="5962" spans="1:10" x14ac:dyDescent="0.3">
      <c r="A5962" t="s">
        <v>20960</v>
      </c>
      <c r="B5962" t="s">
        <v>20976</v>
      </c>
      <c r="C5962" t="s">
        <v>20977</v>
      </c>
      <c r="D5962" t="s">
        <v>20978</v>
      </c>
      <c r="G5962">
        <f>COUNTIF(allstats!$C:$C,B5962)</f>
        <v>0</v>
      </c>
      <c r="H5962">
        <f>COUNTIF(allstats!$Q:$Q,B5962)</f>
        <v>0</v>
      </c>
      <c r="I5962" t="str">
        <f>IFERROR(VLOOKUP(B5962,allstats!$C:$I,7,0),"")</f>
        <v/>
      </c>
      <c r="J5962" t="str">
        <f>IFERROR(VLOOKUP(B5962,allstats!$C:$J,8,0),"")</f>
        <v/>
      </c>
    </row>
    <row r="5963" spans="1:10" x14ac:dyDescent="0.3">
      <c r="A5963" t="s">
        <v>20960</v>
      </c>
      <c r="B5963" t="s">
        <v>20979</v>
      </c>
      <c r="C5963" t="s">
        <v>20980</v>
      </c>
      <c r="D5963" t="s">
        <v>20981</v>
      </c>
      <c r="G5963">
        <f>COUNTIF(allstats!$C:$C,B5963)</f>
        <v>0</v>
      </c>
      <c r="H5963">
        <f>COUNTIF(allstats!$Q:$Q,B5963)</f>
        <v>0</v>
      </c>
      <c r="I5963" t="str">
        <f>IFERROR(VLOOKUP(B5963,allstats!$C:$I,7,0),"")</f>
        <v/>
      </c>
      <c r="J5963" t="str">
        <f>IFERROR(VLOOKUP(B5963,allstats!$C:$J,8,0),"")</f>
        <v/>
      </c>
    </row>
    <row r="5964" spans="1:10" x14ac:dyDescent="0.3">
      <c r="A5964" t="s">
        <v>20960</v>
      </c>
      <c r="B5964" t="s">
        <v>20982</v>
      </c>
      <c r="C5964" t="s">
        <v>20983</v>
      </c>
      <c r="D5964" t="s">
        <v>20984</v>
      </c>
      <c r="G5964">
        <f>COUNTIF(allstats!$C:$C,B5964)</f>
        <v>0</v>
      </c>
      <c r="H5964">
        <f>COUNTIF(allstats!$Q:$Q,B5964)</f>
        <v>0</v>
      </c>
      <c r="I5964" t="str">
        <f>IFERROR(VLOOKUP(B5964,allstats!$C:$I,7,0),"")</f>
        <v/>
      </c>
      <c r="J5964" t="str">
        <f>IFERROR(VLOOKUP(B5964,allstats!$C:$J,8,0),"")</f>
        <v/>
      </c>
    </row>
    <row r="5965" spans="1:10" x14ac:dyDescent="0.3">
      <c r="A5965" t="s">
        <v>20960</v>
      </c>
      <c r="B5965" t="s">
        <v>20985</v>
      </c>
      <c r="C5965" t="s">
        <v>20986</v>
      </c>
      <c r="D5965" t="s">
        <v>20987</v>
      </c>
      <c r="G5965">
        <f>COUNTIF(allstats!$C:$C,B5965)</f>
        <v>0</v>
      </c>
      <c r="H5965">
        <f>COUNTIF(allstats!$Q:$Q,B5965)</f>
        <v>0</v>
      </c>
      <c r="I5965" t="str">
        <f>IFERROR(VLOOKUP(B5965,allstats!$C:$I,7,0),"")</f>
        <v/>
      </c>
      <c r="J5965" t="str">
        <f>IFERROR(VLOOKUP(B5965,allstats!$C:$J,8,0),"")</f>
        <v/>
      </c>
    </row>
    <row r="5966" spans="1:10" x14ac:dyDescent="0.3">
      <c r="A5966" t="s">
        <v>20988</v>
      </c>
      <c r="B5966" t="s">
        <v>19777</v>
      </c>
      <c r="C5966" t="s">
        <v>20989</v>
      </c>
      <c r="D5966" t="s">
        <v>19779</v>
      </c>
      <c r="G5966">
        <f>COUNTIF(allstats!$C:$C,B5966)</f>
        <v>0</v>
      </c>
      <c r="H5966">
        <f>COUNTIF(allstats!$Q:$Q,B5966)</f>
        <v>0</v>
      </c>
      <c r="I5966" t="str">
        <f>IFERROR(VLOOKUP(B5966,allstats!$C:$I,7,0),"")</f>
        <v/>
      </c>
      <c r="J5966" t="str">
        <f>IFERROR(VLOOKUP(B5966,allstats!$C:$J,8,0),"")</f>
        <v/>
      </c>
    </row>
    <row r="5967" spans="1:10" x14ac:dyDescent="0.3">
      <c r="A5967" t="s">
        <v>20990</v>
      </c>
      <c r="B5967" t="s">
        <v>20991</v>
      </c>
      <c r="C5967" t="s">
        <v>20992</v>
      </c>
      <c r="D5967" t="s">
        <v>20993</v>
      </c>
      <c r="G5967">
        <f>COUNTIF(allstats!$C:$C,B5967)</f>
        <v>0</v>
      </c>
      <c r="H5967">
        <f>COUNTIF(allstats!$Q:$Q,B5967)</f>
        <v>0</v>
      </c>
      <c r="I5967" t="str">
        <f>IFERROR(VLOOKUP(B5967,allstats!$C:$I,7,0),"")</f>
        <v/>
      </c>
      <c r="J5967" t="str">
        <f>IFERROR(VLOOKUP(B5967,allstats!$C:$J,8,0),"")</f>
        <v/>
      </c>
    </row>
    <row r="5968" spans="1:10" x14ac:dyDescent="0.3">
      <c r="A5968" t="s">
        <v>20990</v>
      </c>
      <c r="B5968" t="s">
        <v>20994</v>
      </c>
      <c r="C5968" t="s">
        <v>20995</v>
      </c>
      <c r="D5968" t="s">
        <v>20996</v>
      </c>
      <c r="G5968">
        <f>COUNTIF(allstats!$C:$C,B5968)</f>
        <v>0</v>
      </c>
      <c r="H5968">
        <f>COUNTIF(allstats!$Q:$Q,B5968)</f>
        <v>0</v>
      </c>
      <c r="I5968" t="str">
        <f>IFERROR(VLOOKUP(B5968,allstats!$C:$I,7,0),"")</f>
        <v/>
      </c>
      <c r="J5968" t="str">
        <f>IFERROR(VLOOKUP(B5968,allstats!$C:$J,8,0),"")</f>
        <v/>
      </c>
    </row>
    <row r="5969" spans="1:10" x14ac:dyDescent="0.3">
      <c r="A5969" t="s">
        <v>20997</v>
      </c>
      <c r="B5969" t="s">
        <v>20998</v>
      </c>
      <c r="C5969" t="s">
        <v>20999</v>
      </c>
      <c r="D5969" t="s">
        <v>21000</v>
      </c>
      <c r="G5969">
        <f>COUNTIF(allstats!$C:$C,B5969)</f>
        <v>0</v>
      </c>
      <c r="H5969">
        <f>COUNTIF(allstats!$Q:$Q,B5969)</f>
        <v>0</v>
      </c>
      <c r="I5969" t="str">
        <f>IFERROR(VLOOKUP(B5969,allstats!$C:$I,7,0),"")</f>
        <v/>
      </c>
      <c r="J5969" t="str">
        <f>IFERROR(VLOOKUP(B5969,allstats!$C:$J,8,0),"")</f>
        <v/>
      </c>
    </row>
    <row r="5970" spans="1:10" x14ac:dyDescent="0.3">
      <c r="A5970" t="s">
        <v>20997</v>
      </c>
      <c r="B5970" t="s">
        <v>21001</v>
      </c>
      <c r="C5970" t="s">
        <v>21002</v>
      </c>
      <c r="D5970" t="s">
        <v>21003</v>
      </c>
      <c r="G5970">
        <f>COUNTIF(allstats!$C:$C,B5970)</f>
        <v>1</v>
      </c>
      <c r="H5970">
        <f>COUNTIF(allstats!$Q:$Q,B5970)</f>
        <v>1</v>
      </c>
      <c r="I5970">
        <f>IFERROR(VLOOKUP(B5970,allstats!$C:$I,7,0),"")</f>
        <v>3444</v>
      </c>
      <c r="J5970">
        <f>IFERROR(VLOOKUP(B5970,allstats!$C:$J,8,0),"")</f>
        <v>0</v>
      </c>
    </row>
    <row r="5971" spans="1:10" x14ac:dyDescent="0.3">
      <c r="A5971" t="s">
        <v>20997</v>
      </c>
      <c r="B5971" t="s">
        <v>21004</v>
      </c>
      <c r="C5971" t="s">
        <v>21005</v>
      </c>
      <c r="D5971" t="s">
        <v>21006</v>
      </c>
      <c r="G5971">
        <f>COUNTIF(allstats!$C:$C,B5971)</f>
        <v>0</v>
      </c>
      <c r="H5971">
        <f>COUNTIF(allstats!$Q:$Q,B5971)</f>
        <v>0</v>
      </c>
      <c r="I5971" t="str">
        <f>IFERROR(VLOOKUP(B5971,allstats!$C:$I,7,0),"")</f>
        <v/>
      </c>
      <c r="J5971" t="str">
        <f>IFERROR(VLOOKUP(B5971,allstats!$C:$J,8,0),"")</f>
        <v/>
      </c>
    </row>
    <row r="5972" spans="1:10" x14ac:dyDescent="0.3">
      <c r="A5972" t="s">
        <v>20997</v>
      </c>
      <c r="B5972" t="s">
        <v>18326</v>
      </c>
      <c r="C5972" t="s">
        <v>21007</v>
      </c>
      <c r="D5972" t="s">
        <v>21008</v>
      </c>
      <c r="G5972">
        <f>COUNTIF(allstats!$C:$C,B5972)</f>
        <v>0</v>
      </c>
      <c r="H5972">
        <f>COUNTIF(allstats!$Q:$Q,B5972)</f>
        <v>0</v>
      </c>
      <c r="I5972" t="str">
        <f>IFERROR(VLOOKUP(B5972,allstats!$C:$I,7,0),"")</f>
        <v/>
      </c>
      <c r="J5972" t="str">
        <f>IFERROR(VLOOKUP(B5972,allstats!$C:$J,8,0),"")</f>
        <v/>
      </c>
    </row>
    <row r="5973" spans="1:10" x14ac:dyDescent="0.3">
      <c r="A5973" t="s">
        <v>20997</v>
      </c>
      <c r="B5973" t="s">
        <v>21009</v>
      </c>
      <c r="C5973" t="s">
        <v>21010</v>
      </c>
      <c r="D5973" t="s">
        <v>21011</v>
      </c>
      <c r="G5973">
        <f>COUNTIF(allstats!$C:$C,B5973)</f>
        <v>0</v>
      </c>
      <c r="H5973">
        <f>COUNTIF(allstats!$Q:$Q,B5973)</f>
        <v>0</v>
      </c>
      <c r="I5973" t="str">
        <f>IFERROR(VLOOKUP(B5973,allstats!$C:$I,7,0),"")</f>
        <v/>
      </c>
      <c r="J5973" t="str">
        <f>IFERROR(VLOOKUP(B5973,allstats!$C:$J,8,0),"")</f>
        <v/>
      </c>
    </row>
    <row r="5974" spans="1:10" x14ac:dyDescent="0.3">
      <c r="A5974" t="s">
        <v>20997</v>
      </c>
      <c r="B5974" t="s">
        <v>21012</v>
      </c>
      <c r="C5974" t="s">
        <v>21013</v>
      </c>
      <c r="D5974" t="s">
        <v>21014</v>
      </c>
      <c r="G5974">
        <f>COUNTIF(allstats!$C:$C,B5974)</f>
        <v>0</v>
      </c>
      <c r="H5974">
        <f>COUNTIF(allstats!$Q:$Q,B5974)</f>
        <v>0</v>
      </c>
      <c r="I5974" t="str">
        <f>IFERROR(VLOOKUP(B5974,allstats!$C:$I,7,0),"")</f>
        <v/>
      </c>
      <c r="J5974" t="str">
        <f>IFERROR(VLOOKUP(B5974,allstats!$C:$J,8,0),"")</f>
        <v/>
      </c>
    </row>
    <row r="5975" spans="1:10" x14ac:dyDescent="0.3">
      <c r="A5975" t="s">
        <v>20997</v>
      </c>
      <c r="B5975" t="s">
        <v>21015</v>
      </c>
      <c r="C5975" t="s">
        <v>21016</v>
      </c>
      <c r="D5975" t="s">
        <v>21017</v>
      </c>
      <c r="G5975">
        <f>COUNTIF(allstats!$C:$C,B5975)</f>
        <v>0</v>
      </c>
      <c r="H5975">
        <f>COUNTIF(allstats!$Q:$Q,B5975)</f>
        <v>0</v>
      </c>
      <c r="I5975" t="str">
        <f>IFERROR(VLOOKUP(B5975,allstats!$C:$I,7,0),"")</f>
        <v/>
      </c>
      <c r="J5975" t="str">
        <f>IFERROR(VLOOKUP(B5975,allstats!$C:$J,8,0),"")</f>
        <v/>
      </c>
    </row>
    <row r="5976" spans="1:10" x14ac:dyDescent="0.3">
      <c r="A5976" t="s">
        <v>20997</v>
      </c>
      <c r="B5976" t="s">
        <v>18868</v>
      </c>
      <c r="C5976" t="s">
        <v>21018</v>
      </c>
      <c r="D5976" t="s">
        <v>21019</v>
      </c>
      <c r="G5976">
        <f>COUNTIF(allstats!$C:$C,B5976)</f>
        <v>0</v>
      </c>
      <c r="H5976">
        <f>COUNTIF(allstats!$Q:$Q,B5976)</f>
        <v>0</v>
      </c>
      <c r="I5976" t="str">
        <f>IFERROR(VLOOKUP(B5976,allstats!$C:$I,7,0),"")</f>
        <v/>
      </c>
      <c r="J5976" t="str">
        <f>IFERROR(VLOOKUP(B5976,allstats!$C:$J,8,0),"")</f>
        <v/>
      </c>
    </row>
    <row r="5977" spans="1:10" x14ac:dyDescent="0.3">
      <c r="A5977" t="s">
        <v>20997</v>
      </c>
      <c r="B5977" t="s">
        <v>21020</v>
      </c>
      <c r="C5977" t="s">
        <v>21021</v>
      </c>
      <c r="D5977" t="s">
        <v>21022</v>
      </c>
      <c r="G5977">
        <f>COUNTIF(allstats!$C:$C,B5977)</f>
        <v>0</v>
      </c>
      <c r="H5977">
        <f>COUNTIF(allstats!$Q:$Q,B5977)</f>
        <v>1</v>
      </c>
      <c r="I5977" t="str">
        <f>IFERROR(VLOOKUP(B5977,allstats!$C:$I,7,0),"")</f>
        <v/>
      </c>
      <c r="J5977" t="str">
        <f>IFERROR(VLOOKUP(B5977,allstats!$C:$J,8,0),"")</f>
        <v/>
      </c>
    </row>
    <row r="5978" spans="1:10" x14ac:dyDescent="0.3">
      <c r="A5978" t="s">
        <v>21023</v>
      </c>
      <c r="B5978" t="s">
        <v>21024</v>
      </c>
      <c r="C5978" t="s">
        <v>21025</v>
      </c>
      <c r="D5978" t="s">
        <v>21026</v>
      </c>
      <c r="G5978">
        <f>COUNTIF(allstats!$C:$C,B5978)</f>
        <v>0</v>
      </c>
      <c r="H5978">
        <f>COUNTIF(allstats!$Q:$Q,B5978)</f>
        <v>0</v>
      </c>
      <c r="I5978" t="str">
        <f>IFERROR(VLOOKUP(B5978,allstats!$C:$I,7,0),"")</f>
        <v/>
      </c>
      <c r="J5978" t="str">
        <f>IFERROR(VLOOKUP(B5978,allstats!$C:$J,8,0),"")</f>
        <v/>
      </c>
    </row>
    <row r="5979" spans="1:10" x14ac:dyDescent="0.3">
      <c r="A5979" t="s">
        <v>21023</v>
      </c>
      <c r="B5979" t="s">
        <v>21027</v>
      </c>
      <c r="C5979" t="s">
        <v>21028</v>
      </c>
      <c r="D5979" t="s">
        <v>21029</v>
      </c>
      <c r="G5979">
        <f>COUNTIF(allstats!$C:$C,B5979)</f>
        <v>0</v>
      </c>
      <c r="H5979">
        <f>COUNTIF(allstats!$Q:$Q,B5979)</f>
        <v>0</v>
      </c>
      <c r="I5979" t="str">
        <f>IFERROR(VLOOKUP(B5979,allstats!$C:$I,7,0),"")</f>
        <v/>
      </c>
      <c r="J5979" t="str">
        <f>IFERROR(VLOOKUP(B5979,allstats!$C:$J,8,0),"")</f>
        <v/>
      </c>
    </row>
    <row r="5980" spans="1:10" x14ac:dyDescent="0.3">
      <c r="A5980" t="s">
        <v>21030</v>
      </c>
      <c r="B5980" t="s">
        <v>18461</v>
      </c>
      <c r="C5980" t="s">
        <v>21031</v>
      </c>
      <c r="D5980" t="s">
        <v>21032</v>
      </c>
      <c r="G5980">
        <f>COUNTIF(allstats!$C:$C,B5980)</f>
        <v>0</v>
      </c>
      <c r="H5980">
        <f>COUNTIF(allstats!$Q:$Q,B5980)</f>
        <v>0</v>
      </c>
      <c r="I5980" t="str">
        <f>IFERROR(VLOOKUP(B5980,allstats!$C:$I,7,0),"")</f>
        <v/>
      </c>
      <c r="J5980" t="str">
        <f>IFERROR(VLOOKUP(B5980,allstats!$C:$J,8,0),"")</f>
        <v/>
      </c>
    </row>
    <row r="5981" spans="1:10" x14ac:dyDescent="0.3">
      <c r="A5981" t="s">
        <v>21030</v>
      </c>
      <c r="B5981" t="s">
        <v>21033</v>
      </c>
      <c r="C5981" t="s">
        <v>21034</v>
      </c>
      <c r="D5981" t="s">
        <v>21035</v>
      </c>
      <c r="G5981">
        <f>COUNTIF(allstats!$C:$C,B5981)</f>
        <v>0</v>
      </c>
      <c r="H5981">
        <f>COUNTIF(allstats!$Q:$Q,B5981)</f>
        <v>0</v>
      </c>
      <c r="I5981" t="str">
        <f>IFERROR(VLOOKUP(B5981,allstats!$C:$I,7,0),"")</f>
        <v/>
      </c>
      <c r="J5981" t="str">
        <f>IFERROR(VLOOKUP(B5981,allstats!$C:$J,8,0),"")</f>
        <v/>
      </c>
    </row>
    <row r="5982" spans="1:10" x14ac:dyDescent="0.3">
      <c r="A5982" t="s">
        <v>21030</v>
      </c>
      <c r="B5982" t="s">
        <v>21036</v>
      </c>
      <c r="C5982" t="s">
        <v>21037</v>
      </c>
      <c r="D5982" t="s">
        <v>21038</v>
      </c>
      <c r="G5982">
        <f>COUNTIF(allstats!$C:$C,B5982)</f>
        <v>0</v>
      </c>
      <c r="H5982">
        <f>COUNTIF(allstats!$Q:$Q,B5982)</f>
        <v>0</v>
      </c>
      <c r="I5982" t="str">
        <f>IFERROR(VLOOKUP(B5982,allstats!$C:$I,7,0),"")</f>
        <v/>
      </c>
      <c r="J5982" t="str">
        <f>IFERROR(VLOOKUP(B5982,allstats!$C:$J,8,0),"")</f>
        <v/>
      </c>
    </row>
    <row r="5983" spans="1:10" x14ac:dyDescent="0.3">
      <c r="A5983" t="s">
        <v>21039</v>
      </c>
      <c r="B5983" t="s">
        <v>21040</v>
      </c>
      <c r="C5983" t="s">
        <v>21041</v>
      </c>
      <c r="D5983" t="s">
        <v>21042</v>
      </c>
      <c r="G5983">
        <f>COUNTIF(allstats!$C:$C,B5983)</f>
        <v>0</v>
      </c>
      <c r="H5983">
        <f>COUNTIF(allstats!$Q:$Q,B5983)</f>
        <v>0</v>
      </c>
      <c r="I5983" t="str">
        <f>IFERROR(VLOOKUP(B5983,allstats!$C:$I,7,0),"")</f>
        <v/>
      </c>
      <c r="J5983" t="str">
        <f>IFERROR(VLOOKUP(B5983,allstats!$C:$J,8,0),"")</f>
        <v/>
      </c>
    </row>
    <row r="5984" spans="1:10" x14ac:dyDescent="0.3">
      <c r="A5984" t="s">
        <v>21039</v>
      </c>
      <c r="B5984" t="s">
        <v>21043</v>
      </c>
      <c r="C5984" t="s">
        <v>21044</v>
      </c>
      <c r="D5984" t="s">
        <v>21042</v>
      </c>
      <c r="G5984">
        <f>COUNTIF(allstats!$C:$C,B5984)</f>
        <v>0</v>
      </c>
      <c r="H5984">
        <f>COUNTIF(allstats!$Q:$Q,B5984)</f>
        <v>0</v>
      </c>
      <c r="I5984" t="str">
        <f>IFERROR(VLOOKUP(B5984,allstats!$C:$I,7,0),"")</f>
        <v/>
      </c>
      <c r="J5984" t="str">
        <f>IFERROR(VLOOKUP(B5984,allstats!$C:$J,8,0),"")</f>
        <v/>
      </c>
    </row>
    <row r="5985" spans="1:10" x14ac:dyDescent="0.3">
      <c r="A5985" t="s">
        <v>21039</v>
      </c>
      <c r="B5985" t="s">
        <v>21045</v>
      </c>
      <c r="C5985" t="s">
        <v>21046</v>
      </c>
      <c r="D5985" t="s">
        <v>21047</v>
      </c>
      <c r="G5985">
        <f>COUNTIF(allstats!$C:$C,B5985)</f>
        <v>0</v>
      </c>
      <c r="H5985">
        <f>COUNTIF(allstats!$Q:$Q,B5985)</f>
        <v>0</v>
      </c>
      <c r="I5985" t="str">
        <f>IFERROR(VLOOKUP(B5985,allstats!$C:$I,7,0),"")</f>
        <v/>
      </c>
      <c r="J5985" t="str">
        <f>IFERROR(VLOOKUP(B5985,allstats!$C:$J,8,0),"")</f>
        <v/>
      </c>
    </row>
    <row r="5986" spans="1:10" x14ac:dyDescent="0.3">
      <c r="A5986" t="s">
        <v>21039</v>
      </c>
      <c r="B5986" t="s">
        <v>21048</v>
      </c>
      <c r="C5986" t="s">
        <v>21049</v>
      </c>
      <c r="D5986" t="s">
        <v>21050</v>
      </c>
      <c r="G5986">
        <f>COUNTIF(allstats!$C:$C,B5986)</f>
        <v>0</v>
      </c>
      <c r="H5986">
        <f>COUNTIF(allstats!$Q:$Q,B5986)</f>
        <v>0</v>
      </c>
      <c r="I5986" t="str">
        <f>IFERROR(VLOOKUP(B5986,allstats!$C:$I,7,0),"")</f>
        <v/>
      </c>
      <c r="J5986" t="str">
        <f>IFERROR(VLOOKUP(B5986,allstats!$C:$J,8,0),"")</f>
        <v/>
      </c>
    </row>
    <row r="5987" spans="1:10" x14ac:dyDescent="0.3">
      <c r="A5987" t="s">
        <v>21039</v>
      </c>
      <c r="B5987" t="s">
        <v>21051</v>
      </c>
      <c r="C5987" t="s">
        <v>21052</v>
      </c>
      <c r="D5987" t="s">
        <v>21053</v>
      </c>
      <c r="G5987">
        <f>COUNTIF(allstats!$C:$C,B5987)</f>
        <v>0</v>
      </c>
      <c r="H5987">
        <f>COUNTIF(allstats!$Q:$Q,B5987)</f>
        <v>0</v>
      </c>
      <c r="I5987" t="str">
        <f>IFERROR(VLOOKUP(B5987,allstats!$C:$I,7,0),"")</f>
        <v/>
      </c>
      <c r="J5987" t="str">
        <f>IFERROR(VLOOKUP(B5987,allstats!$C:$J,8,0),"")</f>
        <v/>
      </c>
    </row>
    <row r="5988" spans="1:10" x14ac:dyDescent="0.3">
      <c r="A5988" t="s">
        <v>21039</v>
      </c>
      <c r="B5988" t="s">
        <v>17907</v>
      </c>
      <c r="C5988" t="s">
        <v>21054</v>
      </c>
      <c r="D5988" t="s">
        <v>21055</v>
      </c>
      <c r="G5988">
        <f>COUNTIF(allstats!$C:$C,B5988)</f>
        <v>0</v>
      </c>
      <c r="H5988">
        <f>COUNTIF(allstats!$Q:$Q,B5988)</f>
        <v>0</v>
      </c>
      <c r="I5988" t="str">
        <f>IFERROR(VLOOKUP(B5988,allstats!$C:$I,7,0),"")</f>
        <v/>
      </c>
      <c r="J5988" t="str">
        <f>IFERROR(VLOOKUP(B5988,allstats!$C:$J,8,0),"")</f>
        <v/>
      </c>
    </row>
    <row r="5989" spans="1:10" x14ac:dyDescent="0.3">
      <c r="A5989" t="s">
        <v>21039</v>
      </c>
      <c r="B5989" t="s">
        <v>21056</v>
      </c>
      <c r="C5989" t="s">
        <v>21057</v>
      </c>
      <c r="D5989" t="s">
        <v>21058</v>
      </c>
      <c r="G5989">
        <f>COUNTIF(allstats!$C:$C,B5989)</f>
        <v>0</v>
      </c>
      <c r="H5989">
        <f>COUNTIF(allstats!$Q:$Q,B5989)</f>
        <v>0</v>
      </c>
      <c r="I5989" t="str">
        <f>IFERROR(VLOOKUP(B5989,allstats!$C:$I,7,0),"")</f>
        <v/>
      </c>
      <c r="J5989" t="str">
        <f>IFERROR(VLOOKUP(B5989,allstats!$C:$J,8,0),"")</f>
        <v/>
      </c>
    </row>
    <row r="5990" spans="1:10" x14ac:dyDescent="0.3">
      <c r="A5990" t="s">
        <v>21039</v>
      </c>
      <c r="B5990" t="s">
        <v>21059</v>
      </c>
      <c r="C5990" t="s">
        <v>21060</v>
      </c>
      <c r="D5990" t="s">
        <v>21061</v>
      </c>
      <c r="G5990">
        <f>COUNTIF(allstats!$C:$C,B5990)</f>
        <v>0</v>
      </c>
      <c r="H5990">
        <f>COUNTIF(allstats!$Q:$Q,B5990)</f>
        <v>0</v>
      </c>
      <c r="I5990" t="str">
        <f>IFERROR(VLOOKUP(B5990,allstats!$C:$I,7,0),"")</f>
        <v/>
      </c>
      <c r="J5990" t="str">
        <f>IFERROR(VLOOKUP(B5990,allstats!$C:$J,8,0),"")</f>
        <v/>
      </c>
    </row>
    <row r="5991" spans="1:10" x14ac:dyDescent="0.3">
      <c r="A5991" t="s">
        <v>21039</v>
      </c>
      <c r="B5991" t="s">
        <v>21062</v>
      </c>
      <c r="C5991" t="s">
        <v>21063</v>
      </c>
      <c r="D5991" t="s">
        <v>21064</v>
      </c>
      <c r="G5991">
        <f>COUNTIF(allstats!$C:$C,B5991)</f>
        <v>0</v>
      </c>
      <c r="H5991">
        <f>COUNTIF(allstats!$Q:$Q,B5991)</f>
        <v>0</v>
      </c>
      <c r="I5991" t="str">
        <f>IFERROR(VLOOKUP(B5991,allstats!$C:$I,7,0),"")</f>
        <v/>
      </c>
      <c r="J5991" t="str">
        <f>IFERROR(VLOOKUP(B5991,allstats!$C:$J,8,0),"")</f>
        <v/>
      </c>
    </row>
    <row r="5992" spans="1:10" x14ac:dyDescent="0.3">
      <c r="A5992" t="s">
        <v>21065</v>
      </c>
      <c r="B5992" t="s">
        <v>20339</v>
      </c>
      <c r="C5992" t="s">
        <v>21066</v>
      </c>
      <c r="D5992" t="s">
        <v>21067</v>
      </c>
      <c r="G5992">
        <f>COUNTIF(allstats!$C:$C,B5992)</f>
        <v>0</v>
      </c>
      <c r="H5992">
        <f>COUNTIF(allstats!$Q:$Q,B5992)</f>
        <v>0</v>
      </c>
      <c r="I5992" t="str">
        <f>IFERROR(VLOOKUP(B5992,allstats!$C:$I,7,0),"")</f>
        <v/>
      </c>
      <c r="J5992" t="str">
        <f>IFERROR(VLOOKUP(B5992,allstats!$C:$J,8,0),"")</f>
        <v/>
      </c>
    </row>
    <row r="5993" spans="1:10" x14ac:dyDescent="0.3">
      <c r="A5993" t="s">
        <v>21068</v>
      </c>
      <c r="B5993" t="s">
        <v>21069</v>
      </c>
      <c r="C5993" t="s">
        <v>21070</v>
      </c>
      <c r="D5993" t="s">
        <v>21071</v>
      </c>
      <c r="G5993">
        <f>COUNTIF(allstats!$C:$C,B5993)</f>
        <v>0</v>
      </c>
      <c r="H5993">
        <f>COUNTIF(allstats!$Q:$Q,B5993)</f>
        <v>0</v>
      </c>
      <c r="I5993" t="str">
        <f>IFERROR(VLOOKUP(B5993,allstats!$C:$I,7,0),"")</f>
        <v/>
      </c>
      <c r="J5993" t="str">
        <f>IFERROR(VLOOKUP(B5993,allstats!$C:$J,8,0),"")</f>
        <v/>
      </c>
    </row>
    <row r="5994" spans="1:10" x14ac:dyDescent="0.3">
      <c r="A5994" t="s">
        <v>21068</v>
      </c>
      <c r="B5994" t="s">
        <v>20676</v>
      </c>
      <c r="C5994" t="s">
        <v>21072</v>
      </c>
      <c r="D5994" t="s">
        <v>21073</v>
      </c>
      <c r="G5994">
        <f>COUNTIF(allstats!$C:$C,B5994)</f>
        <v>0</v>
      </c>
      <c r="H5994">
        <f>COUNTIF(allstats!$Q:$Q,B5994)</f>
        <v>0</v>
      </c>
      <c r="I5994" t="str">
        <f>IFERROR(VLOOKUP(B5994,allstats!$C:$I,7,0),"")</f>
        <v/>
      </c>
      <c r="J5994" t="str">
        <f>IFERROR(VLOOKUP(B5994,allstats!$C:$J,8,0),"")</f>
        <v/>
      </c>
    </row>
    <row r="5995" spans="1:10" x14ac:dyDescent="0.3">
      <c r="A5995" t="s">
        <v>21068</v>
      </c>
      <c r="B5995" t="s">
        <v>21074</v>
      </c>
      <c r="C5995" t="s">
        <v>21075</v>
      </c>
      <c r="D5995" t="s">
        <v>21076</v>
      </c>
      <c r="G5995">
        <f>COUNTIF(allstats!$C:$C,B5995)</f>
        <v>0</v>
      </c>
      <c r="H5995">
        <f>COUNTIF(allstats!$Q:$Q,B5995)</f>
        <v>0</v>
      </c>
      <c r="I5995" t="str">
        <f>IFERROR(VLOOKUP(B5995,allstats!$C:$I,7,0),"")</f>
        <v/>
      </c>
      <c r="J5995" t="str">
        <f>IFERROR(VLOOKUP(B5995,allstats!$C:$J,8,0),"")</f>
        <v/>
      </c>
    </row>
    <row r="5996" spans="1:10" x14ac:dyDescent="0.3">
      <c r="A5996" t="s">
        <v>21068</v>
      </c>
      <c r="B5996" t="s">
        <v>21077</v>
      </c>
      <c r="C5996" t="s">
        <v>21078</v>
      </c>
      <c r="D5996" t="s">
        <v>21079</v>
      </c>
      <c r="G5996">
        <f>COUNTIF(allstats!$C:$C,B5996)</f>
        <v>0</v>
      </c>
      <c r="H5996">
        <f>COUNTIF(allstats!$Q:$Q,B5996)</f>
        <v>0</v>
      </c>
      <c r="I5996" t="str">
        <f>IFERROR(VLOOKUP(B5996,allstats!$C:$I,7,0),"")</f>
        <v/>
      </c>
      <c r="J5996" t="str">
        <f>IFERROR(VLOOKUP(B5996,allstats!$C:$J,8,0),"")</f>
        <v/>
      </c>
    </row>
    <row r="5997" spans="1:10" x14ac:dyDescent="0.3">
      <c r="A5997" t="s">
        <v>21080</v>
      </c>
      <c r="B5997" t="s">
        <v>18629</v>
      </c>
      <c r="C5997" t="s">
        <v>21081</v>
      </c>
      <c r="D5997" t="s">
        <v>21082</v>
      </c>
      <c r="G5997">
        <f>COUNTIF(allstats!$C:$C,B5997)</f>
        <v>2</v>
      </c>
      <c r="H5997">
        <f>COUNTIF(allstats!$Q:$Q,B5997)</f>
        <v>1</v>
      </c>
      <c r="I5997">
        <f>IFERROR(VLOOKUP(B5997,allstats!$C:$I,7,0),"")</f>
        <v>10</v>
      </c>
      <c r="J5997">
        <f>IFERROR(VLOOKUP(B5997,allstats!$C:$J,8,0),"")</f>
        <v>0</v>
      </c>
    </row>
    <row r="5998" spans="1:10" x14ac:dyDescent="0.3">
      <c r="A5998" t="s">
        <v>21083</v>
      </c>
      <c r="B5998" t="s">
        <v>21084</v>
      </c>
      <c r="C5998" t="s">
        <v>21085</v>
      </c>
      <c r="D5998" t="s">
        <v>21086</v>
      </c>
      <c r="G5998">
        <f>COUNTIF(allstats!$C:$C,B5998)</f>
        <v>0</v>
      </c>
      <c r="H5998">
        <f>COUNTIF(allstats!$Q:$Q,B5998)</f>
        <v>0</v>
      </c>
      <c r="I5998" t="str">
        <f>IFERROR(VLOOKUP(B5998,allstats!$C:$I,7,0),"")</f>
        <v/>
      </c>
      <c r="J5998" t="str">
        <f>IFERROR(VLOOKUP(B5998,allstats!$C:$J,8,0),"")</f>
        <v/>
      </c>
    </row>
    <row r="5999" spans="1:10" x14ac:dyDescent="0.3">
      <c r="A5999" t="s">
        <v>21087</v>
      </c>
      <c r="B5999" t="s">
        <v>21088</v>
      </c>
      <c r="C5999" t="s">
        <v>21089</v>
      </c>
      <c r="D5999" t="s">
        <v>21090</v>
      </c>
      <c r="G5999">
        <f>COUNTIF(allstats!$C:$C,B5999)</f>
        <v>0</v>
      </c>
      <c r="H5999">
        <f>COUNTIF(allstats!$Q:$Q,B5999)</f>
        <v>0</v>
      </c>
      <c r="I5999" t="str">
        <f>IFERROR(VLOOKUP(B5999,allstats!$C:$I,7,0),"")</f>
        <v/>
      </c>
      <c r="J5999" t="str">
        <f>IFERROR(VLOOKUP(B5999,allstats!$C:$J,8,0),"")</f>
        <v/>
      </c>
    </row>
    <row r="6000" spans="1:10" x14ac:dyDescent="0.3">
      <c r="A6000" t="s">
        <v>21087</v>
      </c>
      <c r="B6000" t="s">
        <v>19524</v>
      </c>
      <c r="C6000" t="s">
        <v>21091</v>
      </c>
      <c r="D6000" t="s">
        <v>21092</v>
      </c>
      <c r="G6000">
        <f>COUNTIF(allstats!$C:$C,B6000)</f>
        <v>0</v>
      </c>
      <c r="H6000">
        <f>COUNTIF(allstats!$Q:$Q,B6000)</f>
        <v>0</v>
      </c>
      <c r="I6000" t="str">
        <f>IFERROR(VLOOKUP(B6000,allstats!$C:$I,7,0),"")</f>
        <v/>
      </c>
      <c r="J6000" t="str">
        <f>IFERROR(VLOOKUP(B6000,allstats!$C:$J,8,0),"")</f>
        <v/>
      </c>
    </row>
    <row r="6001" spans="1:10" x14ac:dyDescent="0.3">
      <c r="A6001" t="s">
        <v>21087</v>
      </c>
      <c r="B6001" t="s">
        <v>21093</v>
      </c>
      <c r="C6001" t="s">
        <v>21094</v>
      </c>
      <c r="D6001" t="s">
        <v>21095</v>
      </c>
      <c r="G6001">
        <f>COUNTIF(allstats!$C:$C,B6001)</f>
        <v>0</v>
      </c>
      <c r="H6001">
        <f>COUNTIF(allstats!$Q:$Q,B6001)</f>
        <v>0</v>
      </c>
      <c r="I6001" t="str">
        <f>IFERROR(VLOOKUP(B6001,allstats!$C:$I,7,0),"")</f>
        <v/>
      </c>
      <c r="J6001" t="str">
        <f>IFERROR(VLOOKUP(B6001,allstats!$C:$J,8,0),"")</f>
        <v/>
      </c>
    </row>
    <row r="6002" spans="1:10" x14ac:dyDescent="0.3">
      <c r="A6002" t="s">
        <v>21096</v>
      </c>
      <c r="B6002" t="s">
        <v>21097</v>
      </c>
      <c r="C6002" t="s">
        <v>21098</v>
      </c>
      <c r="D6002" t="s">
        <v>21099</v>
      </c>
      <c r="G6002">
        <f>COUNTIF(allstats!$C:$C,B6002)</f>
        <v>0</v>
      </c>
      <c r="H6002">
        <f>COUNTIF(allstats!$Q:$Q,B6002)</f>
        <v>0</v>
      </c>
      <c r="I6002" t="str">
        <f>IFERROR(VLOOKUP(B6002,allstats!$C:$I,7,0),"")</f>
        <v/>
      </c>
      <c r="J6002" t="str">
        <f>IFERROR(VLOOKUP(B6002,allstats!$C:$J,8,0),"")</f>
        <v/>
      </c>
    </row>
    <row r="6003" spans="1:10" x14ac:dyDescent="0.3">
      <c r="A6003" t="s">
        <v>21100</v>
      </c>
      <c r="B6003" t="s">
        <v>21101</v>
      </c>
      <c r="C6003" t="s">
        <v>21102</v>
      </c>
      <c r="D6003" t="s">
        <v>21103</v>
      </c>
      <c r="G6003">
        <f>COUNTIF(allstats!$C:$C,B6003)</f>
        <v>0</v>
      </c>
      <c r="H6003">
        <f>COUNTIF(allstats!$Q:$Q,B6003)</f>
        <v>0</v>
      </c>
      <c r="I6003" t="str">
        <f>IFERROR(VLOOKUP(B6003,allstats!$C:$I,7,0),"")</f>
        <v/>
      </c>
      <c r="J6003" t="str">
        <f>IFERROR(VLOOKUP(B6003,allstats!$C:$J,8,0),"")</f>
        <v/>
      </c>
    </row>
    <row r="6004" spans="1:10" x14ac:dyDescent="0.3">
      <c r="A6004" t="s">
        <v>21100</v>
      </c>
      <c r="B6004" t="s">
        <v>21104</v>
      </c>
      <c r="C6004" t="s">
        <v>21105</v>
      </c>
      <c r="D6004" t="s">
        <v>21106</v>
      </c>
      <c r="G6004">
        <f>COUNTIF(allstats!$C:$C,B6004)</f>
        <v>0</v>
      </c>
      <c r="H6004">
        <f>COUNTIF(allstats!$Q:$Q,B6004)</f>
        <v>0</v>
      </c>
      <c r="I6004" t="str">
        <f>IFERROR(VLOOKUP(B6004,allstats!$C:$I,7,0),"")</f>
        <v/>
      </c>
      <c r="J6004" t="str">
        <f>IFERROR(VLOOKUP(B6004,allstats!$C:$J,8,0),"")</f>
        <v/>
      </c>
    </row>
    <row r="6005" spans="1:10" x14ac:dyDescent="0.3">
      <c r="A6005" t="s">
        <v>21100</v>
      </c>
      <c r="B6005" t="s">
        <v>17907</v>
      </c>
      <c r="C6005" t="s">
        <v>21107</v>
      </c>
      <c r="D6005" t="s">
        <v>21108</v>
      </c>
      <c r="G6005">
        <f>COUNTIF(allstats!$C:$C,B6005)</f>
        <v>0</v>
      </c>
      <c r="H6005">
        <f>COUNTIF(allstats!$Q:$Q,B6005)</f>
        <v>0</v>
      </c>
      <c r="I6005" t="str">
        <f>IFERROR(VLOOKUP(B6005,allstats!$C:$I,7,0),"")</f>
        <v/>
      </c>
      <c r="J6005" t="str">
        <f>IFERROR(VLOOKUP(B6005,allstats!$C:$J,8,0),"")</f>
        <v/>
      </c>
    </row>
    <row r="6006" spans="1:10" x14ac:dyDescent="0.3">
      <c r="A6006" t="s">
        <v>21100</v>
      </c>
      <c r="B6006" t="s">
        <v>19532</v>
      </c>
      <c r="C6006" t="s">
        <v>21109</v>
      </c>
      <c r="D6006" t="s">
        <v>21110</v>
      </c>
      <c r="G6006">
        <f>COUNTIF(allstats!$C:$C,B6006)</f>
        <v>0</v>
      </c>
      <c r="H6006">
        <f>COUNTIF(allstats!$Q:$Q,B6006)</f>
        <v>0</v>
      </c>
      <c r="I6006" t="str">
        <f>IFERROR(VLOOKUP(B6006,allstats!$C:$I,7,0),"")</f>
        <v/>
      </c>
      <c r="J6006" t="str">
        <f>IFERROR(VLOOKUP(B6006,allstats!$C:$J,8,0),"")</f>
        <v/>
      </c>
    </row>
    <row r="6007" spans="1:10" x14ac:dyDescent="0.3">
      <c r="A6007" t="s">
        <v>21100</v>
      </c>
      <c r="B6007" t="s">
        <v>21111</v>
      </c>
      <c r="C6007" t="s">
        <v>21112</v>
      </c>
      <c r="D6007" t="s">
        <v>21113</v>
      </c>
      <c r="G6007">
        <f>COUNTIF(allstats!$C:$C,B6007)</f>
        <v>0</v>
      </c>
      <c r="H6007">
        <f>COUNTIF(allstats!$Q:$Q,B6007)</f>
        <v>0</v>
      </c>
      <c r="I6007" t="str">
        <f>IFERROR(VLOOKUP(B6007,allstats!$C:$I,7,0),"")</f>
        <v/>
      </c>
      <c r="J6007" t="str">
        <f>IFERROR(VLOOKUP(B6007,allstats!$C:$J,8,0),"")</f>
        <v/>
      </c>
    </row>
    <row r="6008" spans="1:10" x14ac:dyDescent="0.3">
      <c r="A6008" t="s">
        <v>21100</v>
      </c>
      <c r="B6008" t="s">
        <v>21114</v>
      </c>
      <c r="C6008" t="s">
        <v>21115</v>
      </c>
      <c r="D6008" t="s">
        <v>21116</v>
      </c>
      <c r="G6008">
        <f>COUNTIF(allstats!$C:$C,B6008)</f>
        <v>0</v>
      </c>
      <c r="H6008">
        <f>COUNTIF(allstats!$Q:$Q,B6008)</f>
        <v>0</v>
      </c>
      <c r="I6008" t="str">
        <f>IFERROR(VLOOKUP(B6008,allstats!$C:$I,7,0),"")</f>
        <v/>
      </c>
      <c r="J6008" t="str">
        <f>IFERROR(VLOOKUP(B6008,allstats!$C:$J,8,0),"")</f>
        <v/>
      </c>
    </row>
    <row r="6009" spans="1:10" x14ac:dyDescent="0.3">
      <c r="A6009" t="s">
        <v>21117</v>
      </c>
      <c r="B6009" t="s">
        <v>17907</v>
      </c>
      <c r="C6009" t="s">
        <v>21118</v>
      </c>
      <c r="D6009" t="s">
        <v>21119</v>
      </c>
      <c r="G6009">
        <f>COUNTIF(allstats!$C:$C,B6009)</f>
        <v>0</v>
      </c>
      <c r="H6009">
        <f>COUNTIF(allstats!$Q:$Q,B6009)</f>
        <v>0</v>
      </c>
      <c r="I6009" t="str">
        <f>IFERROR(VLOOKUP(B6009,allstats!$C:$I,7,0),"")</f>
        <v/>
      </c>
      <c r="J6009" t="str">
        <f>IFERROR(VLOOKUP(B6009,allstats!$C:$J,8,0),"")</f>
        <v/>
      </c>
    </row>
    <row r="6010" spans="1:10" x14ac:dyDescent="0.3">
      <c r="A6010" t="s">
        <v>21120</v>
      </c>
      <c r="B6010" t="s">
        <v>18876</v>
      </c>
      <c r="C6010" t="s">
        <v>21121</v>
      </c>
      <c r="D6010" t="s">
        <v>21122</v>
      </c>
      <c r="G6010">
        <f>COUNTIF(allstats!$C:$C,B6010)</f>
        <v>0</v>
      </c>
      <c r="H6010">
        <f>COUNTIF(allstats!$Q:$Q,B6010)</f>
        <v>0</v>
      </c>
      <c r="I6010" t="str">
        <f>IFERROR(VLOOKUP(B6010,allstats!$C:$I,7,0),"")</f>
        <v/>
      </c>
      <c r="J6010" t="str">
        <f>IFERROR(VLOOKUP(B6010,allstats!$C:$J,8,0),"")</f>
        <v/>
      </c>
    </row>
    <row r="6011" spans="1:10" x14ac:dyDescent="0.3">
      <c r="A6011" t="s">
        <v>21123</v>
      </c>
      <c r="B6011" t="s">
        <v>5576</v>
      </c>
      <c r="C6011" t="s">
        <v>21124</v>
      </c>
      <c r="D6011" t="s">
        <v>21125</v>
      </c>
      <c r="G6011">
        <f>COUNTIF(allstats!$C:$C,B6011)</f>
        <v>0</v>
      </c>
      <c r="H6011">
        <f>COUNTIF(allstats!$Q:$Q,B6011)</f>
        <v>1</v>
      </c>
      <c r="I6011" t="str">
        <f>IFERROR(VLOOKUP(B6011,allstats!$C:$I,7,0),"")</f>
        <v/>
      </c>
      <c r="J6011" t="str">
        <f>IFERROR(VLOOKUP(B6011,allstats!$C:$J,8,0),"")</f>
        <v/>
      </c>
    </row>
    <row r="6012" spans="1:10" x14ac:dyDescent="0.3">
      <c r="A6012" t="s">
        <v>21126</v>
      </c>
      <c r="B6012" t="s">
        <v>21127</v>
      </c>
      <c r="C6012" t="s">
        <v>21128</v>
      </c>
      <c r="D6012" t="s">
        <v>21129</v>
      </c>
      <c r="G6012">
        <f>COUNTIF(allstats!$C:$C,B6012)</f>
        <v>0</v>
      </c>
      <c r="H6012">
        <f>COUNTIF(allstats!$Q:$Q,B6012)</f>
        <v>0</v>
      </c>
      <c r="I6012" t="str">
        <f>IFERROR(VLOOKUP(B6012,allstats!$C:$I,7,0),"")</f>
        <v/>
      </c>
      <c r="J6012" t="str">
        <f>IFERROR(VLOOKUP(B6012,allstats!$C:$J,8,0),"")</f>
        <v/>
      </c>
    </row>
    <row r="6013" spans="1:10" x14ac:dyDescent="0.3">
      <c r="A6013" t="s">
        <v>21126</v>
      </c>
      <c r="B6013" t="s">
        <v>21130</v>
      </c>
      <c r="C6013" t="s">
        <v>21131</v>
      </c>
      <c r="D6013" t="s">
        <v>21132</v>
      </c>
      <c r="G6013">
        <f>COUNTIF(allstats!$C:$C,B6013)</f>
        <v>0</v>
      </c>
      <c r="H6013">
        <f>COUNTIF(allstats!$Q:$Q,B6013)</f>
        <v>0</v>
      </c>
      <c r="I6013" t="str">
        <f>IFERROR(VLOOKUP(B6013,allstats!$C:$I,7,0),"")</f>
        <v/>
      </c>
      <c r="J6013" t="str">
        <f>IFERROR(VLOOKUP(B6013,allstats!$C:$J,8,0),"")</f>
        <v/>
      </c>
    </row>
    <row r="6014" spans="1:10" x14ac:dyDescent="0.3">
      <c r="A6014" t="s">
        <v>21133</v>
      </c>
      <c r="B6014" t="s">
        <v>21134</v>
      </c>
      <c r="C6014" t="s">
        <v>21135</v>
      </c>
      <c r="D6014" t="s">
        <v>21136</v>
      </c>
      <c r="G6014">
        <f>COUNTIF(allstats!$C:$C,B6014)</f>
        <v>0</v>
      </c>
      <c r="H6014">
        <f>COUNTIF(allstats!$Q:$Q,B6014)</f>
        <v>0</v>
      </c>
      <c r="I6014" t="str">
        <f>IFERROR(VLOOKUP(B6014,allstats!$C:$I,7,0),"")</f>
        <v/>
      </c>
      <c r="J6014" t="str">
        <f>IFERROR(VLOOKUP(B6014,allstats!$C:$J,8,0),"")</f>
        <v/>
      </c>
    </row>
    <row r="6015" spans="1:10" x14ac:dyDescent="0.3">
      <c r="A6015" t="s">
        <v>21137</v>
      </c>
      <c r="B6015" t="s">
        <v>21138</v>
      </c>
      <c r="C6015" t="s">
        <v>21139</v>
      </c>
      <c r="D6015" t="s">
        <v>21140</v>
      </c>
      <c r="G6015">
        <f>COUNTIF(allstats!$C:$C,B6015)</f>
        <v>0</v>
      </c>
      <c r="H6015">
        <f>COUNTIF(allstats!$Q:$Q,B6015)</f>
        <v>0</v>
      </c>
      <c r="I6015" t="str">
        <f>IFERROR(VLOOKUP(B6015,allstats!$C:$I,7,0),"")</f>
        <v/>
      </c>
      <c r="J6015" t="str">
        <f>IFERROR(VLOOKUP(B6015,allstats!$C:$J,8,0),"")</f>
        <v/>
      </c>
    </row>
    <row r="6016" spans="1:10" x14ac:dyDescent="0.3">
      <c r="A6016" t="s">
        <v>21137</v>
      </c>
      <c r="B6016" t="s">
        <v>21141</v>
      </c>
      <c r="C6016" t="s">
        <v>21142</v>
      </c>
      <c r="D6016" t="s">
        <v>21143</v>
      </c>
      <c r="G6016">
        <f>COUNTIF(allstats!$C:$C,B6016)</f>
        <v>0</v>
      </c>
      <c r="H6016">
        <f>COUNTIF(allstats!$Q:$Q,B6016)</f>
        <v>0</v>
      </c>
      <c r="I6016" t="str">
        <f>IFERROR(VLOOKUP(B6016,allstats!$C:$I,7,0),"")</f>
        <v/>
      </c>
      <c r="J6016" t="str">
        <f>IFERROR(VLOOKUP(B6016,allstats!$C:$J,8,0),"")</f>
        <v/>
      </c>
    </row>
    <row r="6017" spans="1:10" x14ac:dyDescent="0.3">
      <c r="A6017" t="s">
        <v>21137</v>
      </c>
      <c r="B6017" t="s">
        <v>21144</v>
      </c>
      <c r="C6017" t="s">
        <v>21145</v>
      </c>
      <c r="D6017" t="s">
        <v>21146</v>
      </c>
      <c r="G6017">
        <f>COUNTIF(allstats!$C:$C,B6017)</f>
        <v>0</v>
      </c>
      <c r="H6017">
        <f>COUNTIF(allstats!$Q:$Q,B6017)</f>
        <v>0</v>
      </c>
      <c r="I6017" t="str">
        <f>IFERROR(VLOOKUP(B6017,allstats!$C:$I,7,0),"")</f>
        <v/>
      </c>
      <c r="J6017" t="str">
        <f>IFERROR(VLOOKUP(B6017,allstats!$C:$J,8,0),"")</f>
        <v/>
      </c>
    </row>
    <row r="6018" spans="1:10" x14ac:dyDescent="0.3">
      <c r="A6018" t="s">
        <v>21147</v>
      </c>
      <c r="B6018" t="s">
        <v>21148</v>
      </c>
      <c r="C6018" t="s">
        <v>21149</v>
      </c>
      <c r="D6018" t="s">
        <v>21150</v>
      </c>
      <c r="G6018">
        <f>COUNTIF(allstats!$C:$C,B6018)</f>
        <v>0</v>
      </c>
      <c r="H6018">
        <f>COUNTIF(allstats!$Q:$Q,B6018)</f>
        <v>0</v>
      </c>
      <c r="I6018" t="str">
        <f>IFERROR(VLOOKUP(B6018,allstats!$C:$I,7,0),"")</f>
        <v/>
      </c>
      <c r="J6018" t="str">
        <f>IFERROR(VLOOKUP(B6018,allstats!$C:$J,8,0),"")</f>
        <v/>
      </c>
    </row>
    <row r="6019" spans="1:10" x14ac:dyDescent="0.3">
      <c r="A6019" t="s">
        <v>21151</v>
      </c>
      <c r="B6019" t="s">
        <v>21152</v>
      </c>
      <c r="C6019" t="s">
        <v>21153</v>
      </c>
      <c r="D6019" t="s">
        <v>21154</v>
      </c>
      <c r="G6019">
        <f>COUNTIF(allstats!$C:$C,B6019)</f>
        <v>0</v>
      </c>
      <c r="H6019">
        <f>COUNTIF(allstats!$Q:$Q,B6019)</f>
        <v>0</v>
      </c>
      <c r="I6019" t="str">
        <f>IFERROR(VLOOKUP(B6019,allstats!$C:$I,7,0),"")</f>
        <v/>
      </c>
      <c r="J6019" t="str">
        <f>IFERROR(VLOOKUP(B6019,allstats!$C:$J,8,0),"")</f>
        <v/>
      </c>
    </row>
    <row r="6020" spans="1:10" x14ac:dyDescent="0.3">
      <c r="A6020" t="s">
        <v>21155</v>
      </c>
      <c r="B6020" t="s">
        <v>21156</v>
      </c>
      <c r="C6020" t="s">
        <v>21157</v>
      </c>
      <c r="D6020" t="s">
        <v>21158</v>
      </c>
      <c r="G6020">
        <f>COUNTIF(allstats!$C:$C,B6020)</f>
        <v>0</v>
      </c>
      <c r="H6020">
        <f>COUNTIF(allstats!$Q:$Q,B6020)</f>
        <v>0</v>
      </c>
      <c r="I6020" t="str">
        <f>IFERROR(VLOOKUP(B6020,allstats!$C:$I,7,0),"")</f>
        <v/>
      </c>
      <c r="J6020" t="str">
        <f>IFERROR(VLOOKUP(B6020,allstats!$C:$J,8,0),"")</f>
        <v/>
      </c>
    </row>
    <row r="6021" spans="1:10" x14ac:dyDescent="0.3">
      <c r="A6021" t="s">
        <v>21155</v>
      </c>
      <c r="B6021" t="s">
        <v>21159</v>
      </c>
      <c r="C6021" t="s">
        <v>21160</v>
      </c>
      <c r="D6021" t="s">
        <v>21161</v>
      </c>
      <c r="G6021">
        <f>COUNTIF(allstats!$C:$C,B6021)</f>
        <v>1</v>
      </c>
      <c r="H6021">
        <f>COUNTIF(allstats!$Q:$Q,B6021)</f>
        <v>1</v>
      </c>
      <c r="I6021">
        <f>IFERROR(VLOOKUP(B6021,allstats!$C:$I,7,0),"")</f>
        <v>8647</v>
      </c>
      <c r="J6021">
        <f>IFERROR(VLOOKUP(B6021,allstats!$C:$J,8,0),"")</f>
        <v>0</v>
      </c>
    </row>
    <row r="6022" spans="1:10" x14ac:dyDescent="0.3">
      <c r="A6022" t="s">
        <v>21162</v>
      </c>
      <c r="B6022" t="s">
        <v>21163</v>
      </c>
      <c r="C6022" t="s">
        <v>21164</v>
      </c>
      <c r="D6022" t="s">
        <v>21165</v>
      </c>
      <c r="G6022">
        <f>COUNTIF(allstats!$C:$C,B6022)</f>
        <v>0</v>
      </c>
      <c r="H6022">
        <f>COUNTIF(allstats!$Q:$Q,B6022)</f>
        <v>0</v>
      </c>
      <c r="I6022" t="str">
        <f>IFERROR(VLOOKUP(B6022,allstats!$C:$I,7,0),"")</f>
        <v/>
      </c>
      <c r="J6022" t="str">
        <f>IFERROR(VLOOKUP(B6022,allstats!$C:$J,8,0),"")</f>
        <v/>
      </c>
    </row>
    <row r="6023" spans="1:10" x14ac:dyDescent="0.3">
      <c r="A6023" t="s">
        <v>21162</v>
      </c>
      <c r="B6023" t="s">
        <v>21166</v>
      </c>
      <c r="C6023" t="s">
        <v>21167</v>
      </c>
      <c r="D6023" t="s">
        <v>21168</v>
      </c>
      <c r="G6023">
        <f>COUNTIF(allstats!$C:$C,B6023)</f>
        <v>2</v>
      </c>
      <c r="H6023">
        <f>COUNTIF(allstats!$Q:$Q,B6023)</f>
        <v>1</v>
      </c>
      <c r="I6023">
        <f>IFERROR(VLOOKUP(B6023,allstats!$C:$I,7,0),"")</f>
        <v>418</v>
      </c>
      <c r="J6023">
        <f>IFERROR(VLOOKUP(B6023,allstats!$C:$J,8,0),"")</f>
        <v>0</v>
      </c>
    </row>
    <row r="6024" spans="1:10" x14ac:dyDescent="0.3">
      <c r="A6024" t="s">
        <v>21162</v>
      </c>
      <c r="B6024" t="s">
        <v>19301</v>
      </c>
      <c r="C6024" t="s">
        <v>21169</v>
      </c>
      <c r="D6024" t="s">
        <v>21170</v>
      </c>
      <c r="G6024">
        <f>COUNTIF(allstats!$C:$C,B6024)</f>
        <v>0</v>
      </c>
      <c r="H6024">
        <f>COUNTIF(allstats!$Q:$Q,B6024)</f>
        <v>0</v>
      </c>
      <c r="I6024" t="str">
        <f>IFERROR(VLOOKUP(B6024,allstats!$C:$I,7,0),"")</f>
        <v/>
      </c>
      <c r="J6024" t="str">
        <f>IFERROR(VLOOKUP(B6024,allstats!$C:$J,8,0),"")</f>
        <v/>
      </c>
    </row>
    <row r="6025" spans="1:10" x14ac:dyDescent="0.3">
      <c r="A6025" t="s">
        <v>21162</v>
      </c>
      <c r="B6025" t="s">
        <v>21171</v>
      </c>
      <c r="C6025" t="s">
        <v>21172</v>
      </c>
      <c r="D6025" t="s">
        <v>21173</v>
      </c>
      <c r="G6025">
        <f>COUNTIF(allstats!$C:$C,B6025)</f>
        <v>0</v>
      </c>
      <c r="H6025">
        <f>COUNTIF(allstats!$Q:$Q,B6025)</f>
        <v>0</v>
      </c>
      <c r="I6025" t="str">
        <f>IFERROR(VLOOKUP(B6025,allstats!$C:$I,7,0),"")</f>
        <v/>
      </c>
      <c r="J6025" t="str">
        <f>IFERROR(VLOOKUP(B6025,allstats!$C:$J,8,0),"")</f>
        <v/>
      </c>
    </row>
    <row r="6026" spans="1:10" x14ac:dyDescent="0.3">
      <c r="A6026" t="s">
        <v>21174</v>
      </c>
      <c r="B6026" t="s">
        <v>5576</v>
      </c>
      <c r="C6026" t="s">
        <v>21175</v>
      </c>
      <c r="D6026" t="s">
        <v>21176</v>
      </c>
      <c r="G6026">
        <f>COUNTIF(allstats!$C:$C,B6026)</f>
        <v>0</v>
      </c>
      <c r="H6026">
        <f>COUNTIF(allstats!$Q:$Q,B6026)</f>
        <v>1</v>
      </c>
      <c r="I6026" t="str">
        <f>IFERROR(VLOOKUP(B6026,allstats!$C:$I,7,0),"")</f>
        <v/>
      </c>
      <c r="J6026" t="str">
        <f>IFERROR(VLOOKUP(B6026,allstats!$C:$J,8,0),"")</f>
        <v/>
      </c>
    </row>
    <row r="6027" spans="1:10" x14ac:dyDescent="0.3">
      <c r="A6027" t="s">
        <v>21177</v>
      </c>
      <c r="B6027" t="s">
        <v>21178</v>
      </c>
      <c r="C6027" t="s">
        <v>21179</v>
      </c>
      <c r="D6027" t="s">
        <v>21180</v>
      </c>
      <c r="G6027">
        <f>COUNTIF(allstats!$C:$C,B6027)</f>
        <v>0</v>
      </c>
      <c r="H6027">
        <f>COUNTIF(allstats!$Q:$Q,B6027)</f>
        <v>0</v>
      </c>
      <c r="I6027" t="str">
        <f>IFERROR(VLOOKUP(B6027,allstats!$C:$I,7,0),"")</f>
        <v/>
      </c>
      <c r="J6027" t="str">
        <f>IFERROR(VLOOKUP(B6027,allstats!$C:$J,8,0),"")</f>
        <v/>
      </c>
    </row>
    <row r="6028" spans="1:10" x14ac:dyDescent="0.3">
      <c r="A6028" t="s">
        <v>21181</v>
      </c>
      <c r="B6028" t="s">
        <v>21182</v>
      </c>
      <c r="C6028" t="s">
        <v>21183</v>
      </c>
      <c r="D6028" t="s">
        <v>21184</v>
      </c>
      <c r="G6028">
        <f>COUNTIF(allstats!$C:$C,B6028)</f>
        <v>0</v>
      </c>
      <c r="H6028">
        <f>COUNTIF(allstats!$Q:$Q,B6028)</f>
        <v>0</v>
      </c>
      <c r="I6028" t="str">
        <f>IFERROR(VLOOKUP(B6028,allstats!$C:$I,7,0),"")</f>
        <v/>
      </c>
      <c r="J6028" t="str">
        <f>IFERROR(VLOOKUP(B6028,allstats!$C:$J,8,0),"")</f>
        <v/>
      </c>
    </row>
    <row r="6029" spans="1:10" x14ac:dyDescent="0.3">
      <c r="A6029" t="s">
        <v>21185</v>
      </c>
      <c r="B6029" t="s">
        <v>5576</v>
      </c>
      <c r="C6029" t="s">
        <v>21186</v>
      </c>
      <c r="D6029" t="s">
        <v>21187</v>
      </c>
      <c r="G6029">
        <f>COUNTIF(allstats!$C:$C,B6029)</f>
        <v>0</v>
      </c>
      <c r="H6029">
        <f>COUNTIF(allstats!$Q:$Q,B6029)</f>
        <v>1</v>
      </c>
      <c r="I6029" t="str">
        <f>IFERROR(VLOOKUP(B6029,allstats!$C:$I,7,0),"")</f>
        <v/>
      </c>
      <c r="J6029" t="str">
        <f>IFERROR(VLOOKUP(B6029,allstats!$C:$J,8,0),"")</f>
        <v/>
      </c>
    </row>
    <row r="6030" spans="1:10" x14ac:dyDescent="0.3">
      <c r="A6030" t="s">
        <v>21188</v>
      </c>
      <c r="B6030" t="s">
        <v>21189</v>
      </c>
      <c r="C6030" t="s">
        <v>21190</v>
      </c>
      <c r="D6030" t="s">
        <v>21191</v>
      </c>
      <c r="G6030">
        <f>COUNTIF(allstats!$C:$C,B6030)</f>
        <v>0</v>
      </c>
      <c r="H6030">
        <f>COUNTIF(allstats!$Q:$Q,B6030)</f>
        <v>0</v>
      </c>
      <c r="I6030" t="str">
        <f>IFERROR(VLOOKUP(B6030,allstats!$C:$I,7,0),"")</f>
        <v/>
      </c>
      <c r="J6030" t="str">
        <f>IFERROR(VLOOKUP(B6030,allstats!$C:$J,8,0),"")</f>
        <v/>
      </c>
    </row>
    <row r="6031" spans="1:10" x14ac:dyDescent="0.3">
      <c r="A6031" t="s">
        <v>21192</v>
      </c>
      <c r="B6031" t="s">
        <v>21193</v>
      </c>
      <c r="C6031" t="s">
        <v>21194</v>
      </c>
      <c r="D6031" t="s">
        <v>21195</v>
      </c>
      <c r="G6031">
        <f>COUNTIF(allstats!$C:$C,B6031)</f>
        <v>0</v>
      </c>
      <c r="H6031">
        <f>COUNTIF(allstats!$Q:$Q,B6031)</f>
        <v>1</v>
      </c>
      <c r="I6031" t="str">
        <f>IFERROR(VLOOKUP(B6031,allstats!$C:$I,7,0),"")</f>
        <v/>
      </c>
      <c r="J6031" t="str">
        <f>IFERROR(VLOOKUP(B6031,allstats!$C:$J,8,0),"")</f>
        <v/>
      </c>
    </row>
    <row r="6032" spans="1:10" x14ac:dyDescent="0.3">
      <c r="A6032" t="s">
        <v>21196</v>
      </c>
      <c r="B6032" t="s">
        <v>18887</v>
      </c>
      <c r="C6032" t="s">
        <v>21197</v>
      </c>
      <c r="D6032" t="s">
        <v>21198</v>
      </c>
      <c r="G6032">
        <f>COUNTIF(allstats!$C:$C,B6032)</f>
        <v>0</v>
      </c>
      <c r="H6032">
        <f>COUNTIF(allstats!$Q:$Q,B6032)</f>
        <v>0</v>
      </c>
      <c r="I6032" t="str">
        <f>IFERROR(VLOOKUP(B6032,allstats!$C:$I,7,0),"")</f>
        <v/>
      </c>
      <c r="J6032" t="str">
        <f>IFERROR(VLOOKUP(B6032,allstats!$C:$J,8,0),"")</f>
        <v/>
      </c>
    </row>
    <row r="6033" spans="1:10" x14ac:dyDescent="0.3">
      <c r="A6033" t="s">
        <v>21196</v>
      </c>
      <c r="B6033" t="s">
        <v>21199</v>
      </c>
      <c r="C6033" t="s">
        <v>21200</v>
      </c>
      <c r="D6033" t="s">
        <v>21201</v>
      </c>
      <c r="G6033">
        <f>COUNTIF(allstats!$C:$C,B6033)</f>
        <v>0</v>
      </c>
      <c r="H6033">
        <f>COUNTIF(allstats!$Q:$Q,B6033)</f>
        <v>0</v>
      </c>
      <c r="I6033" t="str">
        <f>IFERROR(VLOOKUP(B6033,allstats!$C:$I,7,0),"")</f>
        <v/>
      </c>
      <c r="J6033" t="str">
        <f>IFERROR(VLOOKUP(B6033,allstats!$C:$J,8,0),"")</f>
        <v/>
      </c>
    </row>
    <row r="6034" spans="1:10" x14ac:dyDescent="0.3">
      <c r="A6034" t="s">
        <v>21202</v>
      </c>
      <c r="B6034" t="s">
        <v>21203</v>
      </c>
      <c r="C6034" t="s">
        <v>21204</v>
      </c>
      <c r="D6034" t="s">
        <v>21205</v>
      </c>
      <c r="G6034">
        <f>COUNTIF(allstats!$C:$C,B6034)</f>
        <v>0</v>
      </c>
      <c r="H6034">
        <f>COUNTIF(allstats!$Q:$Q,B6034)</f>
        <v>0</v>
      </c>
      <c r="I6034" t="str">
        <f>IFERROR(VLOOKUP(B6034,allstats!$C:$I,7,0),"")</f>
        <v/>
      </c>
      <c r="J6034" t="str">
        <f>IFERROR(VLOOKUP(B6034,allstats!$C:$J,8,0),"")</f>
        <v/>
      </c>
    </row>
    <row r="6035" spans="1:10" x14ac:dyDescent="0.3">
      <c r="A6035" t="s">
        <v>21206</v>
      </c>
      <c r="B6035" t="s">
        <v>21207</v>
      </c>
      <c r="C6035" t="s">
        <v>21208</v>
      </c>
      <c r="D6035" t="s">
        <v>21209</v>
      </c>
      <c r="G6035">
        <f>COUNTIF(allstats!$C:$C,B6035)</f>
        <v>0</v>
      </c>
      <c r="H6035">
        <f>COUNTIF(allstats!$Q:$Q,B6035)</f>
        <v>0</v>
      </c>
      <c r="I6035" t="str">
        <f>IFERROR(VLOOKUP(B6035,allstats!$C:$I,7,0),"")</f>
        <v/>
      </c>
      <c r="J6035" t="str">
        <f>IFERROR(VLOOKUP(B6035,allstats!$C:$J,8,0),"")</f>
        <v/>
      </c>
    </row>
    <row r="6036" spans="1:10" x14ac:dyDescent="0.3">
      <c r="A6036" t="s">
        <v>21210</v>
      </c>
      <c r="B6036" t="s">
        <v>21211</v>
      </c>
      <c r="C6036" t="s">
        <v>21212</v>
      </c>
      <c r="D6036" t="s">
        <v>21213</v>
      </c>
      <c r="G6036">
        <f>COUNTIF(allstats!$C:$C,B6036)</f>
        <v>0</v>
      </c>
      <c r="H6036">
        <f>COUNTIF(allstats!$Q:$Q,B6036)</f>
        <v>0</v>
      </c>
      <c r="I6036" t="str">
        <f>IFERROR(VLOOKUP(B6036,allstats!$C:$I,7,0),"")</f>
        <v/>
      </c>
      <c r="J6036" t="str">
        <f>IFERROR(VLOOKUP(B6036,allstats!$C:$J,8,0),"")</f>
        <v/>
      </c>
    </row>
    <row r="6037" spans="1:10" x14ac:dyDescent="0.3">
      <c r="A6037" t="s">
        <v>21210</v>
      </c>
      <c r="B6037" t="s">
        <v>5785</v>
      </c>
      <c r="C6037" t="s">
        <v>21214</v>
      </c>
      <c r="D6037" t="s">
        <v>21215</v>
      </c>
      <c r="G6037">
        <f>COUNTIF(allstats!$C:$C,B6037)</f>
        <v>0</v>
      </c>
      <c r="H6037">
        <f>COUNTIF(allstats!$Q:$Q,B6037)</f>
        <v>0</v>
      </c>
      <c r="I6037" t="str">
        <f>IFERROR(VLOOKUP(B6037,allstats!$C:$I,7,0),"")</f>
        <v/>
      </c>
      <c r="J6037" t="str">
        <f>IFERROR(VLOOKUP(B6037,allstats!$C:$J,8,0),"")</f>
        <v/>
      </c>
    </row>
    <row r="6038" spans="1:10" x14ac:dyDescent="0.3">
      <c r="A6038" t="s">
        <v>21210</v>
      </c>
      <c r="B6038" t="s">
        <v>18603</v>
      </c>
      <c r="C6038" t="s">
        <v>21216</v>
      </c>
      <c r="D6038" t="s">
        <v>21217</v>
      </c>
      <c r="G6038">
        <f>COUNTIF(allstats!$C:$C,B6038)</f>
        <v>0</v>
      </c>
      <c r="H6038">
        <f>COUNTIF(allstats!$Q:$Q,B6038)</f>
        <v>0</v>
      </c>
      <c r="I6038" t="str">
        <f>IFERROR(VLOOKUP(B6038,allstats!$C:$I,7,0),"")</f>
        <v/>
      </c>
      <c r="J6038" t="str">
        <f>IFERROR(VLOOKUP(B6038,allstats!$C:$J,8,0),"")</f>
        <v/>
      </c>
    </row>
    <row r="6039" spans="1:10" x14ac:dyDescent="0.3">
      <c r="A6039" t="s">
        <v>21210</v>
      </c>
      <c r="B6039" t="s">
        <v>21218</v>
      </c>
      <c r="C6039" t="s">
        <v>21219</v>
      </c>
      <c r="D6039" t="s">
        <v>21220</v>
      </c>
      <c r="G6039">
        <f>COUNTIF(allstats!$C:$C,B6039)</f>
        <v>0</v>
      </c>
      <c r="H6039">
        <f>COUNTIF(allstats!$Q:$Q,B6039)</f>
        <v>0</v>
      </c>
      <c r="I6039" t="str">
        <f>IFERROR(VLOOKUP(B6039,allstats!$C:$I,7,0),"")</f>
        <v/>
      </c>
      <c r="J6039" t="str">
        <f>IFERROR(VLOOKUP(B6039,allstats!$C:$J,8,0),"")</f>
        <v/>
      </c>
    </row>
    <row r="6040" spans="1:10" x14ac:dyDescent="0.3">
      <c r="A6040" t="s">
        <v>21210</v>
      </c>
      <c r="B6040" t="s">
        <v>21221</v>
      </c>
      <c r="C6040" t="s">
        <v>21222</v>
      </c>
      <c r="D6040" t="s">
        <v>21223</v>
      </c>
      <c r="G6040">
        <f>COUNTIF(allstats!$C:$C,B6040)</f>
        <v>0</v>
      </c>
      <c r="H6040">
        <f>COUNTIF(allstats!$Q:$Q,B6040)</f>
        <v>0</v>
      </c>
      <c r="I6040" t="str">
        <f>IFERROR(VLOOKUP(B6040,allstats!$C:$I,7,0),"")</f>
        <v/>
      </c>
      <c r="J6040" t="str">
        <f>IFERROR(VLOOKUP(B6040,allstats!$C:$J,8,0),"")</f>
        <v/>
      </c>
    </row>
    <row r="6041" spans="1:10" x14ac:dyDescent="0.3">
      <c r="A6041" t="s">
        <v>21210</v>
      </c>
      <c r="B6041" t="s">
        <v>21224</v>
      </c>
      <c r="C6041" t="s">
        <v>21225</v>
      </c>
      <c r="D6041" t="s">
        <v>21226</v>
      </c>
      <c r="G6041">
        <f>COUNTIF(allstats!$C:$C,B6041)</f>
        <v>0</v>
      </c>
      <c r="H6041">
        <f>COUNTIF(allstats!$Q:$Q,B6041)</f>
        <v>0</v>
      </c>
      <c r="I6041" t="str">
        <f>IFERROR(VLOOKUP(B6041,allstats!$C:$I,7,0),"")</f>
        <v/>
      </c>
      <c r="J6041" t="str">
        <f>IFERROR(VLOOKUP(B6041,allstats!$C:$J,8,0),"")</f>
        <v/>
      </c>
    </row>
    <row r="6042" spans="1:10" x14ac:dyDescent="0.3">
      <c r="A6042" t="s">
        <v>21210</v>
      </c>
      <c r="B6042" t="s">
        <v>21227</v>
      </c>
      <c r="C6042" t="s">
        <v>21228</v>
      </c>
      <c r="D6042" t="s">
        <v>21229</v>
      </c>
      <c r="G6042">
        <f>COUNTIF(allstats!$C:$C,B6042)</f>
        <v>0</v>
      </c>
      <c r="H6042">
        <f>COUNTIF(allstats!$Q:$Q,B6042)</f>
        <v>0</v>
      </c>
      <c r="I6042" t="str">
        <f>IFERROR(VLOOKUP(B6042,allstats!$C:$I,7,0),"")</f>
        <v/>
      </c>
      <c r="J6042" t="str">
        <f>IFERROR(VLOOKUP(B6042,allstats!$C:$J,8,0),"")</f>
        <v/>
      </c>
    </row>
    <row r="6043" spans="1:10" x14ac:dyDescent="0.3">
      <c r="A6043" t="s">
        <v>21210</v>
      </c>
      <c r="B6043" t="s">
        <v>21230</v>
      </c>
      <c r="C6043" t="s">
        <v>21231</v>
      </c>
      <c r="D6043" t="s">
        <v>21232</v>
      </c>
      <c r="G6043">
        <f>COUNTIF(allstats!$C:$C,B6043)</f>
        <v>0</v>
      </c>
      <c r="H6043">
        <f>COUNTIF(allstats!$Q:$Q,B6043)</f>
        <v>0</v>
      </c>
      <c r="I6043" t="str">
        <f>IFERROR(VLOOKUP(B6043,allstats!$C:$I,7,0),"")</f>
        <v/>
      </c>
      <c r="J6043" t="str">
        <f>IFERROR(VLOOKUP(B6043,allstats!$C:$J,8,0),"")</f>
        <v/>
      </c>
    </row>
    <row r="6044" spans="1:10" x14ac:dyDescent="0.3">
      <c r="A6044" t="s">
        <v>21210</v>
      </c>
      <c r="B6044" t="s">
        <v>21233</v>
      </c>
      <c r="C6044" t="s">
        <v>21234</v>
      </c>
      <c r="D6044" t="s">
        <v>21235</v>
      </c>
      <c r="G6044">
        <f>COUNTIF(allstats!$C:$C,B6044)</f>
        <v>0</v>
      </c>
      <c r="H6044">
        <f>COUNTIF(allstats!$Q:$Q,B6044)</f>
        <v>0</v>
      </c>
      <c r="I6044" t="str">
        <f>IFERROR(VLOOKUP(B6044,allstats!$C:$I,7,0),"")</f>
        <v/>
      </c>
      <c r="J6044" t="str">
        <f>IFERROR(VLOOKUP(B6044,allstats!$C:$J,8,0),"")</f>
        <v/>
      </c>
    </row>
    <row r="6045" spans="1:10" x14ac:dyDescent="0.3">
      <c r="A6045" t="s">
        <v>21236</v>
      </c>
      <c r="B6045" t="s">
        <v>21237</v>
      </c>
      <c r="C6045" t="s">
        <v>21238</v>
      </c>
      <c r="D6045" t="s">
        <v>21239</v>
      </c>
      <c r="G6045">
        <f>COUNTIF(allstats!$C:$C,B6045)</f>
        <v>0</v>
      </c>
      <c r="H6045">
        <f>COUNTIF(allstats!$Q:$Q,B6045)</f>
        <v>0</v>
      </c>
      <c r="I6045" t="str">
        <f>IFERROR(VLOOKUP(B6045,allstats!$C:$I,7,0),"")</f>
        <v/>
      </c>
      <c r="J6045" t="str">
        <f>IFERROR(VLOOKUP(B6045,allstats!$C:$J,8,0),"")</f>
        <v/>
      </c>
    </row>
    <row r="6046" spans="1:10" x14ac:dyDescent="0.3">
      <c r="A6046" t="s">
        <v>21236</v>
      </c>
      <c r="B6046" t="s">
        <v>21240</v>
      </c>
      <c r="C6046" t="s">
        <v>21241</v>
      </c>
      <c r="D6046" t="s">
        <v>21242</v>
      </c>
      <c r="G6046">
        <f>COUNTIF(allstats!$C:$C,B6046)</f>
        <v>1</v>
      </c>
      <c r="H6046">
        <f>COUNTIF(allstats!$Q:$Q,B6046)</f>
        <v>1</v>
      </c>
      <c r="I6046">
        <f>IFERROR(VLOOKUP(B6046,allstats!$C:$I,7,0),"")</f>
        <v>74</v>
      </c>
      <c r="J6046">
        <f>IFERROR(VLOOKUP(B6046,allstats!$C:$J,8,0),"")</f>
        <v>0</v>
      </c>
    </row>
    <row r="6047" spans="1:10" x14ac:dyDescent="0.3">
      <c r="A6047" t="s">
        <v>21243</v>
      </c>
      <c r="B6047" t="s">
        <v>21244</v>
      </c>
      <c r="C6047" t="s">
        <v>21245</v>
      </c>
      <c r="D6047" t="s">
        <v>21246</v>
      </c>
      <c r="G6047">
        <f>COUNTIF(allstats!$C:$C,B6047)</f>
        <v>0</v>
      </c>
      <c r="H6047">
        <f>COUNTIF(allstats!$Q:$Q,B6047)</f>
        <v>0</v>
      </c>
      <c r="I6047" t="str">
        <f>IFERROR(VLOOKUP(B6047,allstats!$C:$I,7,0),"")</f>
        <v/>
      </c>
      <c r="J6047" t="str">
        <f>IFERROR(VLOOKUP(B6047,allstats!$C:$J,8,0),"")</f>
        <v/>
      </c>
    </row>
    <row r="6048" spans="1:10" x14ac:dyDescent="0.3">
      <c r="A6048" t="s">
        <v>21247</v>
      </c>
      <c r="B6048" t="s">
        <v>18887</v>
      </c>
      <c r="C6048" t="s">
        <v>21248</v>
      </c>
      <c r="D6048" t="s">
        <v>21249</v>
      </c>
      <c r="G6048">
        <f>COUNTIF(allstats!$C:$C,B6048)</f>
        <v>0</v>
      </c>
      <c r="H6048">
        <f>COUNTIF(allstats!$Q:$Q,B6048)</f>
        <v>0</v>
      </c>
      <c r="I6048" t="str">
        <f>IFERROR(VLOOKUP(B6048,allstats!$C:$I,7,0),"")</f>
        <v/>
      </c>
      <c r="J6048" t="str">
        <f>IFERROR(VLOOKUP(B6048,allstats!$C:$J,8,0),"")</f>
        <v/>
      </c>
    </row>
    <row r="6049" spans="1:10" x14ac:dyDescent="0.3">
      <c r="A6049" t="s">
        <v>21247</v>
      </c>
      <c r="B6049" t="s">
        <v>17907</v>
      </c>
      <c r="C6049" t="s">
        <v>21250</v>
      </c>
      <c r="D6049" t="s">
        <v>21251</v>
      </c>
      <c r="G6049">
        <f>COUNTIF(allstats!$C:$C,B6049)</f>
        <v>0</v>
      </c>
      <c r="H6049">
        <f>COUNTIF(allstats!$Q:$Q,B6049)</f>
        <v>0</v>
      </c>
      <c r="I6049" t="str">
        <f>IFERROR(VLOOKUP(B6049,allstats!$C:$I,7,0),"")</f>
        <v/>
      </c>
      <c r="J6049" t="str">
        <f>IFERROR(VLOOKUP(B6049,allstats!$C:$J,8,0),"")</f>
        <v/>
      </c>
    </row>
    <row r="6050" spans="1:10" x14ac:dyDescent="0.3">
      <c r="A6050" t="s">
        <v>21252</v>
      </c>
      <c r="B6050" t="s">
        <v>21253</v>
      </c>
      <c r="C6050" t="s">
        <v>21254</v>
      </c>
      <c r="D6050" t="s">
        <v>21255</v>
      </c>
      <c r="G6050">
        <f>COUNTIF(allstats!$C:$C,B6050)</f>
        <v>1</v>
      </c>
      <c r="H6050">
        <f>COUNTIF(allstats!$Q:$Q,B6050)</f>
        <v>1</v>
      </c>
      <c r="I6050">
        <f>IFERROR(VLOOKUP(B6050,allstats!$C:$I,7,0),"")</f>
        <v>14</v>
      </c>
      <c r="J6050">
        <f>IFERROR(VLOOKUP(B6050,allstats!$C:$J,8,0),"")</f>
        <v>0</v>
      </c>
    </row>
    <row r="6051" spans="1:10" x14ac:dyDescent="0.3">
      <c r="A6051" t="s">
        <v>21256</v>
      </c>
      <c r="B6051" t="s">
        <v>17907</v>
      </c>
      <c r="C6051" t="s">
        <v>21257</v>
      </c>
      <c r="D6051" t="s">
        <v>21258</v>
      </c>
      <c r="G6051">
        <f>COUNTIF(allstats!$C:$C,B6051)</f>
        <v>0</v>
      </c>
      <c r="H6051">
        <f>COUNTIF(allstats!$Q:$Q,B6051)</f>
        <v>0</v>
      </c>
      <c r="I6051" t="str">
        <f>IFERROR(VLOOKUP(B6051,allstats!$C:$I,7,0),"")</f>
        <v/>
      </c>
      <c r="J6051" t="str">
        <f>IFERROR(VLOOKUP(B6051,allstats!$C:$J,8,0),"")</f>
        <v/>
      </c>
    </row>
    <row r="6052" spans="1:10" x14ac:dyDescent="0.3">
      <c r="A6052" t="s">
        <v>21256</v>
      </c>
      <c r="B6052" t="s">
        <v>21259</v>
      </c>
      <c r="C6052" t="s">
        <v>21260</v>
      </c>
      <c r="D6052" t="s">
        <v>21261</v>
      </c>
      <c r="G6052">
        <f>COUNTIF(allstats!$C:$C,B6052)</f>
        <v>0</v>
      </c>
      <c r="H6052">
        <f>COUNTIF(allstats!$Q:$Q,B6052)</f>
        <v>0</v>
      </c>
      <c r="I6052" t="str">
        <f>IFERROR(VLOOKUP(B6052,allstats!$C:$I,7,0),"")</f>
        <v/>
      </c>
      <c r="J6052" t="str">
        <f>IFERROR(VLOOKUP(B6052,allstats!$C:$J,8,0),"")</f>
        <v/>
      </c>
    </row>
    <row r="6053" spans="1:10" x14ac:dyDescent="0.3">
      <c r="A6053" t="s">
        <v>21262</v>
      </c>
      <c r="B6053" t="s">
        <v>21263</v>
      </c>
      <c r="C6053" t="s">
        <v>21264</v>
      </c>
      <c r="D6053" t="s">
        <v>21265</v>
      </c>
      <c r="G6053">
        <f>COUNTIF(allstats!$C:$C,B6053)</f>
        <v>0</v>
      </c>
      <c r="H6053">
        <f>COUNTIF(allstats!$Q:$Q,B6053)</f>
        <v>0</v>
      </c>
      <c r="I6053" t="str">
        <f>IFERROR(VLOOKUP(B6053,allstats!$C:$I,7,0),"")</f>
        <v/>
      </c>
      <c r="J6053" t="str">
        <f>IFERROR(VLOOKUP(B6053,allstats!$C:$J,8,0),"")</f>
        <v/>
      </c>
    </row>
    <row r="6054" spans="1:10" x14ac:dyDescent="0.3">
      <c r="A6054" t="s">
        <v>21266</v>
      </c>
      <c r="B6054" t="s">
        <v>21267</v>
      </c>
      <c r="C6054" t="s">
        <v>21268</v>
      </c>
      <c r="D6054" t="s">
        <v>21269</v>
      </c>
      <c r="G6054">
        <f>COUNTIF(allstats!$C:$C,B6054)</f>
        <v>0</v>
      </c>
      <c r="H6054">
        <f>COUNTIF(allstats!$Q:$Q,B6054)</f>
        <v>0</v>
      </c>
      <c r="I6054" t="str">
        <f>IFERROR(VLOOKUP(B6054,allstats!$C:$I,7,0),"")</f>
        <v/>
      </c>
      <c r="J6054" t="str">
        <f>IFERROR(VLOOKUP(B6054,allstats!$C:$J,8,0),"")</f>
        <v/>
      </c>
    </row>
    <row r="6055" spans="1:10" x14ac:dyDescent="0.3">
      <c r="A6055" t="s">
        <v>21266</v>
      </c>
      <c r="B6055" t="s">
        <v>21270</v>
      </c>
      <c r="C6055" t="s">
        <v>21271</v>
      </c>
      <c r="D6055" t="s">
        <v>21272</v>
      </c>
      <c r="G6055">
        <f>COUNTIF(allstats!$C:$C,B6055)</f>
        <v>0</v>
      </c>
      <c r="H6055">
        <f>COUNTIF(allstats!$Q:$Q,B6055)</f>
        <v>0</v>
      </c>
      <c r="I6055" t="str">
        <f>IFERROR(VLOOKUP(B6055,allstats!$C:$I,7,0),"")</f>
        <v/>
      </c>
      <c r="J6055" t="str">
        <f>IFERROR(VLOOKUP(B6055,allstats!$C:$J,8,0),"")</f>
        <v/>
      </c>
    </row>
    <row r="6056" spans="1:10" x14ac:dyDescent="0.3">
      <c r="A6056" t="s">
        <v>21266</v>
      </c>
      <c r="B6056" t="s">
        <v>5576</v>
      </c>
      <c r="C6056" t="s">
        <v>21273</v>
      </c>
      <c r="D6056" t="s">
        <v>21274</v>
      </c>
      <c r="G6056">
        <f>COUNTIF(allstats!$C:$C,B6056)</f>
        <v>0</v>
      </c>
      <c r="H6056">
        <f>COUNTIF(allstats!$Q:$Q,B6056)</f>
        <v>1</v>
      </c>
      <c r="I6056" t="str">
        <f>IFERROR(VLOOKUP(B6056,allstats!$C:$I,7,0),"")</f>
        <v/>
      </c>
      <c r="J6056" t="str">
        <f>IFERROR(VLOOKUP(B6056,allstats!$C:$J,8,0),"")</f>
        <v/>
      </c>
    </row>
    <row r="6057" spans="1:10" x14ac:dyDescent="0.3">
      <c r="A6057" t="s">
        <v>21266</v>
      </c>
      <c r="B6057" t="s">
        <v>21275</v>
      </c>
      <c r="C6057" t="s">
        <v>21276</v>
      </c>
      <c r="D6057" t="s">
        <v>21277</v>
      </c>
      <c r="G6057">
        <f>COUNTIF(allstats!$C:$C,B6057)</f>
        <v>0</v>
      </c>
      <c r="H6057">
        <f>COUNTIF(allstats!$Q:$Q,B6057)</f>
        <v>0</v>
      </c>
      <c r="I6057" t="str">
        <f>IFERROR(VLOOKUP(B6057,allstats!$C:$I,7,0),"")</f>
        <v/>
      </c>
      <c r="J6057" t="str">
        <f>IFERROR(VLOOKUP(B6057,allstats!$C:$J,8,0),"")</f>
        <v/>
      </c>
    </row>
    <row r="6058" spans="1:10" x14ac:dyDescent="0.3">
      <c r="A6058" t="s">
        <v>21266</v>
      </c>
      <c r="B6058" t="s">
        <v>21278</v>
      </c>
      <c r="C6058" t="s">
        <v>21279</v>
      </c>
      <c r="D6058" t="s">
        <v>21280</v>
      </c>
      <c r="G6058">
        <f>COUNTIF(allstats!$C:$C,B6058)</f>
        <v>0</v>
      </c>
      <c r="H6058">
        <f>COUNTIF(allstats!$Q:$Q,B6058)</f>
        <v>0</v>
      </c>
      <c r="I6058" t="str">
        <f>IFERROR(VLOOKUP(B6058,allstats!$C:$I,7,0),"")</f>
        <v/>
      </c>
      <c r="J6058" t="str">
        <f>IFERROR(VLOOKUP(B6058,allstats!$C:$J,8,0),"")</f>
        <v/>
      </c>
    </row>
    <row r="6059" spans="1:10" x14ac:dyDescent="0.3">
      <c r="A6059" t="s">
        <v>21266</v>
      </c>
      <c r="B6059" t="s">
        <v>21281</v>
      </c>
      <c r="C6059" t="s">
        <v>21282</v>
      </c>
      <c r="D6059" t="s">
        <v>21283</v>
      </c>
      <c r="G6059">
        <f>COUNTIF(allstats!$C:$C,B6059)</f>
        <v>0</v>
      </c>
      <c r="H6059">
        <f>COUNTIF(allstats!$Q:$Q,B6059)</f>
        <v>0</v>
      </c>
      <c r="I6059" t="str">
        <f>IFERROR(VLOOKUP(B6059,allstats!$C:$I,7,0),"")</f>
        <v/>
      </c>
      <c r="J6059" t="str">
        <f>IFERROR(VLOOKUP(B6059,allstats!$C:$J,8,0),"")</f>
        <v/>
      </c>
    </row>
    <row r="6060" spans="1:10" x14ac:dyDescent="0.3">
      <c r="A6060" t="s">
        <v>21266</v>
      </c>
      <c r="B6060" t="s">
        <v>21284</v>
      </c>
      <c r="C6060" t="s">
        <v>21285</v>
      </c>
      <c r="D6060" t="s">
        <v>21286</v>
      </c>
      <c r="G6060">
        <f>COUNTIF(allstats!$C:$C,B6060)</f>
        <v>0</v>
      </c>
      <c r="H6060">
        <f>COUNTIF(allstats!$Q:$Q,B6060)</f>
        <v>0</v>
      </c>
      <c r="I6060" t="str">
        <f>IFERROR(VLOOKUP(B6060,allstats!$C:$I,7,0),"")</f>
        <v/>
      </c>
      <c r="J6060" t="str">
        <f>IFERROR(VLOOKUP(B6060,allstats!$C:$J,8,0),"")</f>
        <v/>
      </c>
    </row>
    <row r="6061" spans="1:10" x14ac:dyDescent="0.3">
      <c r="A6061" t="s">
        <v>21287</v>
      </c>
      <c r="B6061" t="s">
        <v>21288</v>
      </c>
      <c r="C6061" t="s">
        <v>21289</v>
      </c>
      <c r="D6061" t="s">
        <v>21290</v>
      </c>
      <c r="G6061">
        <f>COUNTIF(allstats!$C:$C,B6061)</f>
        <v>0</v>
      </c>
      <c r="H6061">
        <f>COUNTIF(allstats!$Q:$Q,B6061)</f>
        <v>0</v>
      </c>
      <c r="I6061" t="str">
        <f>IFERROR(VLOOKUP(B6061,allstats!$C:$I,7,0),"")</f>
        <v/>
      </c>
      <c r="J6061" t="str">
        <f>IFERROR(VLOOKUP(B6061,allstats!$C:$J,8,0),"")</f>
        <v/>
      </c>
    </row>
    <row r="6062" spans="1:10" x14ac:dyDescent="0.3">
      <c r="A6062" t="s">
        <v>21291</v>
      </c>
      <c r="B6062" t="s">
        <v>16968</v>
      </c>
      <c r="C6062" t="s">
        <v>21292</v>
      </c>
      <c r="D6062" t="s">
        <v>21293</v>
      </c>
      <c r="G6062">
        <f>COUNTIF(allstats!$C:$C,B6062)</f>
        <v>0</v>
      </c>
      <c r="H6062">
        <f>COUNTIF(allstats!$Q:$Q,B6062)</f>
        <v>0</v>
      </c>
      <c r="I6062" t="str">
        <f>IFERROR(VLOOKUP(B6062,allstats!$C:$I,7,0),"")</f>
        <v/>
      </c>
      <c r="J6062" t="str">
        <f>IFERROR(VLOOKUP(B6062,allstats!$C:$J,8,0),"")</f>
        <v/>
      </c>
    </row>
    <row r="6063" spans="1:10" x14ac:dyDescent="0.3">
      <c r="A6063" t="s">
        <v>21294</v>
      </c>
      <c r="B6063" t="s">
        <v>21295</v>
      </c>
      <c r="C6063" t="s">
        <v>21296</v>
      </c>
      <c r="D6063" t="s">
        <v>21297</v>
      </c>
      <c r="G6063">
        <f>COUNTIF(allstats!$C:$C,B6063)</f>
        <v>0</v>
      </c>
      <c r="H6063">
        <f>COUNTIF(allstats!$Q:$Q,B6063)</f>
        <v>0</v>
      </c>
      <c r="I6063" t="str">
        <f>IFERROR(VLOOKUP(B6063,allstats!$C:$I,7,0),"")</f>
        <v/>
      </c>
      <c r="J6063" t="str">
        <f>IFERROR(VLOOKUP(B6063,allstats!$C:$J,8,0),"")</f>
        <v/>
      </c>
    </row>
    <row r="6064" spans="1:10" x14ac:dyDescent="0.3">
      <c r="A6064" t="s">
        <v>21298</v>
      </c>
      <c r="B6064" t="s">
        <v>21299</v>
      </c>
      <c r="C6064" t="s">
        <v>21300</v>
      </c>
      <c r="D6064" t="s">
        <v>21301</v>
      </c>
      <c r="G6064">
        <f>COUNTIF(allstats!$C:$C,B6064)</f>
        <v>0</v>
      </c>
      <c r="H6064">
        <f>COUNTIF(allstats!$Q:$Q,B6064)</f>
        <v>0</v>
      </c>
      <c r="I6064" t="str">
        <f>IFERROR(VLOOKUP(B6064,allstats!$C:$I,7,0),"")</f>
        <v/>
      </c>
      <c r="J6064" t="str">
        <f>IFERROR(VLOOKUP(B6064,allstats!$C:$J,8,0),"")</f>
        <v/>
      </c>
    </row>
    <row r="6065" spans="1:10" x14ac:dyDescent="0.3">
      <c r="A6065" t="s">
        <v>21302</v>
      </c>
      <c r="B6065" t="s">
        <v>21303</v>
      </c>
      <c r="C6065" t="s">
        <v>21304</v>
      </c>
      <c r="D6065" t="s">
        <v>21305</v>
      </c>
      <c r="G6065">
        <f>COUNTIF(allstats!$C:$C,B6065)</f>
        <v>0</v>
      </c>
      <c r="H6065">
        <f>COUNTIF(allstats!$Q:$Q,B6065)</f>
        <v>0</v>
      </c>
      <c r="I6065" t="str">
        <f>IFERROR(VLOOKUP(B6065,allstats!$C:$I,7,0),"")</f>
        <v/>
      </c>
      <c r="J6065" t="str">
        <f>IFERROR(VLOOKUP(B6065,allstats!$C:$J,8,0),"")</f>
        <v/>
      </c>
    </row>
    <row r="6066" spans="1:10" x14ac:dyDescent="0.3">
      <c r="A6066" t="s">
        <v>21302</v>
      </c>
      <c r="B6066" t="s">
        <v>18326</v>
      </c>
      <c r="C6066" t="s">
        <v>21306</v>
      </c>
      <c r="D6066" t="s">
        <v>21307</v>
      </c>
      <c r="G6066">
        <f>COUNTIF(allstats!$C:$C,B6066)</f>
        <v>0</v>
      </c>
      <c r="H6066">
        <f>COUNTIF(allstats!$Q:$Q,B6066)</f>
        <v>0</v>
      </c>
      <c r="I6066" t="str">
        <f>IFERROR(VLOOKUP(B6066,allstats!$C:$I,7,0),"")</f>
        <v/>
      </c>
      <c r="J6066" t="str">
        <f>IFERROR(VLOOKUP(B6066,allstats!$C:$J,8,0),"")</f>
        <v/>
      </c>
    </row>
    <row r="6067" spans="1:10" x14ac:dyDescent="0.3">
      <c r="A6067" t="s">
        <v>21308</v>
      </c>
      <c r="B6067" t="s">
        <v>21309</v>
      </c>
      <c r="C6067" t="s">
        <v>21310</v>
      </c>
      <c r="D6067" t="s">
        <v>21311</v>
      </c>
      <c r="G6067">
        <f>COUNTIF(allstats!$C:$C,B6067)</f>
        <v>0</v>
      </c>
      <c r="H6067">
        <f>COUNTIF(allstats!$Q:$Q,B6067)</f>
        <v>0</v>
      </c>
      <c r="I6067" t="str">
        <f>IFERROR(VLOOKUP(B6067,allstats!$C:$I,7,0),"")</f>
        <v/>
      </c>
      <c r="J6067" t="str">
        <f>IFERROR(VLOOKUP(B6067,allstats!$C:$J,8,0),"")</f>
        <v/>
      </c>
    </row>
    <row r="6068" spans="1:10" x14ac:dyDescent="0.3">
      <c r="A6068" t="s">
        <v>21308</v>
      </c>
      <c r="B6068" t="s">
        <v>21312</v>
      </c>
      <c r="C6068" t="s">
        <v>21313</v>
      </c>
      <c r="D6068" t="s">
        <v>21314</v>
      </c>
      <c r="G6068">
        <f>COUNTIF(allstats!$C:$C,B6068)</f>
        <v>0</v>
      </c>
      <c r="H6068">
        <f>COUNTIF(allstats!$Q:$Q,B6068)</f>
        <v>0</v>
      </c>
      <c r="I6068" t="str">
        <f>IFERROR(VLOOKUP(B6068,allstats!$C:$I,7,0),"")</f>
        <v/>
      </c>
      <c r="J6068" t="str">
        <f>IFERROR(VLOOKUP(B6068,allstats!$C:$J,8,0),"")</f>
        <v/>
      </c>
    </row>
    <row r="6069" spans="1:10" x14ac:dyDescent="0.3">
      <c r="A6069" t="s">
        <v>21308</v>
      </c>
      <c r="B6069" t="s">
        <v>21315</v>
      </c>
      <c r="C6069" t="s">
        <v>21316</v>
      </c>
      <c r="D6069" t="s">
        <v>21317</v>
      </c>
      <c r="G6069">
        <f>COUNTIF(allstats!$C:$C,B6069)</f>
        <v>0</v>
      </c>
      <c r="H6069">
        <f>COUNTIF(allstats!$Q:$Q,B6069)</f>
        <v>0</v>
      </c>
      <c r="I6069" t="str">
        <f>IFERROR(VLOOKUP(B6069,allstats!$C:$I,7,0),"")</f>
        <v/>
      </c>
      <c r="J6069" t="str">
        <f>IFERROR(VLOOKUP(B6069,allstats!$C:$J,8,0),"")</f>
        <v/>
      </c>
    </row>
    <row r="6070" spans="1:10" x14ac:dyDescent="0.3">
      <c r="A6070" t="s">
        <v>21318</v>
      </c>
      <c r="B6070" t="s">
        <v>17907</v>
      </c>
      <c r="C6070" t="s">
        <v>21319</v>
      </c>
      <c r="D6070" t="s">
        <v>21320</v>
      </c>
      <c r="G6070">
        <f>COUNTIF(allstats!$C:$C,B6070)</f>
        <v>0</v>
      </c>
      <c r="H6070">
        <f>COUNTIF(allstats!$Q:$Q,B6070)</f>
        <v>0</v>
      </c>
      <c r="I6070" t="str">
        <f>IFERROR(VLOOKUP(B6070,allstats!$C:$I,7,0),"")</f>
        <v/>
      </c>
      <c r="J6070" t="str">
        <f>IFERROR(VLOOKUP(B6070,allstats!$C:$J,8,0),"")</f>
        <v/>
      </c>
    </row>
    <row r="6071" spans="1:10" x14ac:dyDescent="0.3">
      <c r="A6071" t="s">
        <v>21318</v>
      </c>
      <c r="B6071" t="s">
        <v>21321</v>
      </c>
      <c r="C6071" t="s">
        <v>21322</v>
      </c>
      <c r="D6071" t="s">
        <v>21323</v>
      </c>
      <c r="G6071">
        <f>COUNTIF(allstats!$C:$C,B6071)</f>
        <v>0</v>
      </c>
      <c r="H6071">
        <f>COUNTIF(allstats!$Q:$Q,B6071)</f>
        <v>0</v>
      </c>
      <c r="I6071" t="str">
        <f>IFERROR(VLOOKUP(B6071,allstats!$C:$I,7,0),"")</f>
        <v/>
      </c>
      <c r="J6071" t="str">
        <f>IFERROR(VLOOKUP(B6071,allstats!$C:$J,8,0),"")</f>
        <v/>
      </c>
    </row>
    <row r="6072" spans="1:10" x14ac:dyDescent="0.3">
      <c r="A6072" t="s">
        <v>21324</v>
      </c>
      <c r="B6072" t="s">
        <v>21325</v>
      </c>
      <c r="C6072" t="s">
        <v>21326</v>
      </c>
      <c r="D6072" t="s">
        <v>21327</v>
      </c>
      <c r="G6072">
        <f>COUNTIF(allstats!$C:$C,B6072)</f>
        <v>0</v>
      </c>
      <c r="H6072">
        <f>COUNTIF(allstats!$Q:$Q,B6072)</f>
        <v>0</v>
      </c>
      <c r="I6072" t="str">
        <f>IFERROR(VLOOKUP(B6072,allstats!$C:$I,7,0),"")</f>
        <v/>
      </c>
      <c r="J6072" t="str">
        <f>IFERROR(VLOOKUP(B6072,allstats!$C:$J,8,0),"")</f>
        <v/>
      </c>
    </row>
    <row r="6073" spans="1:10" x14ac:dyDescent="0.3">
      <c r="A6073" t="s">
        <v>21324</v>
      </c>
      <c r="B6073" t="s">
        <v>18603</v>
      </c>
      <c r="C6073" t="s">
        <v>21328</v>
      </c>
      <c r="D6073" t="s">
        <v>21329</v>
      </c>
      <c r="G6073">
        <f>COUNTIF(allstats!$C:$C,B6073)</f>
        <v>0</v>
      </c>
      <c r="H6073">
        <f>COUNTIF(allstats!$Q:$Q,B6073)</f>
        <v>0</v>
      </c>
      <c r="I6073" t="str">
        <f>IFERROR(VLOOKUP(B6073,allstats!$C:$I,7,0),"")</f>
        <v/>
      </c>
      <c r="J6073" t="str">
        <f>IFERROR(VLOOKUP(B6073,allstats!$C:$J,8,0),"")</f>
        <v/>
      </c>
    </row>
    <row r="6074" spans="1:10" x14ac:dyDescent="0.3">
      <c r="A6074" t="s">
        <v>21324</v>
      </c>
      <c r="B6074" t="s">
        <v>21330</v>
      </c>
      <c r="C6074" t="s">
        <v>21331</v>
      </c>
      <c r="D6074" t="s">
        <v>21332</v>
      </c>
      <c r="G6074">
        <f>COUNTIF(allstats!$C:$C,B6074)</f>
        <v>0</v>
      </c>
      <c r="H6074">
        <f>COUNTIF(allstats!$Q:$Q,B6074)</f>
        <v>0</v>
      </c>
      <c r="I6074" t="str">
        <f>IFERROR(VLOOKUP(B6074,allstats!$C:$I,7,0),"")</f>
        <v/>
      </c>
      <c r="J6074" t="str">
        <f>IFERROR(VLOOKUP(B6074,allstats!$C:$J,8,0),"")</f>
        <v/>
      </c>
    </row>
    <row r="6075" spans="1:10" x14ac:dyDescent="0.3">
      <c r="A6075" t="s">
        <v>21324</v>
      </c>
      <c r="B6075" t="s">
        <v>18674</v>
      </c>
      <c r="C6075" t="s">
        <v>21333</v>
      </c>
      <c r="D6075" t="s">
        <v>21334</v>
      </c>
      <c r="G6075">
        <f>COUNTIF(allstats!$C:$C,B6075)</f>
        <v>0</v>
      </c>
      <c r="H6075">
        <f>COUNTIF(allstats!$Q:$Q,B6075)</f>
        <v>0</v>
      </c>
      <c r="I6075" t="str">
        <f>IFERROR(VLOOKUP(B6075,allstats!$C:$I,7,0),"")</f>
        <v/>
      </c>
      <c r="J6075" t="str">
        <f>IFERROR(VLOOKUP(B6075,allstats!$C:$J,8,0),"")</f>
        <v/>
      </c>
    </row>
    <row r="6076" spans="1:10" x14ac:dyDescent="0.3">
      <c r="A6076" t="s">
        <v>21335</v>
      </c>
      <c r="B6076" t="s">
        <v>21336</v>
      </c>
      <c r="C6076" t="s">
        <v>21337</v>
      </c>
      <c r="D6076" t="s">
        <v>21338</v>
      </c>
      <c r="G6076">
        <f>COUNTIF(allstats!$C:$C,B6076)</f>
        <v>0</v>
      </c>
      <c r="H6076">
        <f>COUNTIF(allstats!$Q:$Q,B6076)</f>
        <v>0</v>
      </c>
      <c r="I6076" t="str">
        <f>IFERROR(VLOOKUP(B6076,allstats!$C:$I,7,0),"")</f>
        <v/>
      </c>
      <c r="J6076" t="str">
        <f>IFERROR(VLOOKUP(B6076,allstats!$C:$J,8,0),"")</f>
        <v/>
      </c>
    </row>
    <row r="6077" spans="1:10" x14ac:dyDescent="0.3">
      <c r="A6077" t="s">
        <v>21339</v>
      </c>
      <c r="B6077" t="s">
        <v>21340</v>
      </c>
      <c r="C6077" t="s">
        <v>21341</v>
      </c>
      <c r="D6077" t="s">
        <v>21342</v>
      </c>
      <c r="G6077">
        <f>COUNTIF(allstats!$C:$C,B6077)</f>
        <v>0</v>
      </c>
      <c r="H6077">
        <f>COUNTIF(allstats!$Q:$Q,B6077)</f>
        <v>0</v>
      </c>
      <c r="I6077" t="str">
        <f>IFERROR(VLOOKUP(B6077,allstats!$C:$I,7,0),"")</f>
        <v/>
      </c>
      <c r="J6077" t="str">
        <f>IFERROR(VLOOKUP(B6077,allstats!$C:$J,8,0),"")</f>
        <v/>
      </c>
    </row>
    <row r="6078" spans="1:10" x14ac:dyDescent="0.3">
      <c r="A6078" t="s">
        <v>21343</v>
      </c>
      <c r="B6078" t="s">
        <v>21344</v>
      </c>
      <c r="C6078" t="s">
        <v>21345</v>
      </c>
      <c r="D6078" t="s">
        <v>21346</v>
      </c>
      <c r="G6078">
        <f>COUNTIF(allstats!$C:$C,B6078)</f>
        <v>0</v>
      </c>
      <c r="H6078">
        <f>COUNTIF(allstats!$Q:$Q,B6078)</f>
        <v>0</v>
      </c>
      <c r="I6078" t="str">
        <f>IFERROR(VLOOKUP(B6078,allstats!$C:$I,7,0),"")</f>
        <v/>
      </c>
      <c r="J6078" t="str">
        <f>IFERROR(VLOOKUP(B6078,allstats!$C:$J,8,0),"")</f>
        <v/>
      </c>
    </row>
    <row r="6081" spans="8:8" x14ac:dyDescent="0.3">
      <c r="H6081">
        <f>14000000/6700</f>
        <v>2089.5522388059703</v>
      </c>
    </row>
  </sheetData>
  <pageMargins left="0.7" right="0.7" top="0.75" bottom="0.75" header="0.3" footer="0.3"/>
  <pageSetup paperSize="9" orientation="portrait" horizontalDpi="300" verticalDpi="300" r:id="rId1"/>
  <headerFooter>
    <oddHeader>&amp;R&amp;"Calibri"&amp;12&amp;KFF8C00CONFIDENTIAL &amp; RESTRICTED&amp;1#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46BBE-8178-4C58-BCAB-35A7768AE6BC}">
  <dimension ref="A1:V5809"/>
  <sheetViews>
    <sheetView tabSelected="1" topLeftCell="A313" workbookViewId="0">
      <selection activeCell="C313" sqref="C1:C1048576"/>
    </sheetView>
  </sheetViews>
  <sheetFormatPr defaultRowHeight="14.4" x14ac:dyDescent="0.3"/>
  <cols>
    <col min="2" max="2" width="22" customWidth="1"/>
    <col min="3" max="3" width="34" customWidth="1"/>
    <col min="4" max="10" width="10.6640625" customWidth="1"/>
    <col min="16" max="22" width="10.6640625" customWidth="1"/>
  </cols>
  <sheetData>
    <row r="1" spans="1:22" x14ac:dyDescent="0.3">
      <c r="A1">
        <v>2019</v>
      </c>
      <c r="B1" s="1"/>
      <c r="C1" s="1"/>
      <c r="D1" s="1"/>
      <c r="E1" s="1"/>
      <c r="F1" s="1"/>
      <c r="G1" s="1"/>
      <c r="H1" s="1"/>
      <c r="I1" s="1"/>
      <c r="J1" s="1"/>
      <c r="P1" s="1"/>
      <c r="Q1" s="1"/>
      <c r="R1" s="1"/>
      <c r="S1" s="1"/>
      <c r="T1" s="1"/>
      <c r="U1" s="1"/>
      <c r="V1" s="1"/>
    </row>
    <row r="2" spans="1:22" ht="19.8" x14ac:dyDescent="0.3">
      <c r="A2" t="s">
        <v>25572</v>
      </c>
      <c r="B2" s="1"/>
      <c r="C2" s="1"/>
      <c r="D2" s="2" t="s">
        <v>21374</v>
      </c>
      <c r="E2" s="2"/>
      <c r="F2" s="2"/>
      <c r="G2" s="2"/>
      <c r="H2" s="1"/>
      <c r="I2" s="1"/>
      <c r="J2" s="1"/>
      <c r="P2" s="1"/>
      <c r="Q2" s="1"/>
      <c r="R2" s="2" t="s">
        <v>21374</v>
      </c>
      <c r="S2" s="2"/>
      <c r="T2" s="2"/>
      <c r="U2" s="2"/>
      <c r="V2" s="2"/>
    </row>
    <row r="3" spans="1:22" x14ac:dyDescent="0.3">
      <c r="B3" s="1"/>
      <c r="C3" s="1"/>
      <c r="D3" s="1"/>
      <c r="E3" s="1"/>
      <c r="F3" s="1"/>
      <c r="G3" s="1"/>
      <c r="H3" s="1"/>
      <c r="I3" s="1"/>
      <c r="J3" s="1"/>
      <c r="P3" s="1"/>
      <c r="Q3" s="1"/>
      <c r="R3" s="1"/>
      <c r="S3" s="1"/>
      <c r="T3" s="1"/>
      <c r="U3" s="1"/>
      <c r="V3" s="1"/>
    </row>
    <row r="4" spans="1:22" x14ac:dyDescent="0.3">
      <c r="B4" s="3" t="s">
        <v>21375</v>
      </c>
      <c r="C4" s="3" t="s">
        <v>21376</v>
      </c>
      <c r="D4" s="3" t="s">
        <v>21377</v>
      </c>
      <c r="E4" s="3" t="s">
        <v>21378</v>
      </c>
      <c r="F4" s="3" t="s">
        <v>21379</v>
      </c>
      <c r="G4" s="3" t="s">
        <v>21380</v>
      </c>
      <c r="H4" s="3" t="s">
        <v>21381</v>
      </c>
      <c r="I4" s="3" t="s">
        <v>21382</v>
      </c>
      <c r="J4" s="3" t="s">
        <v>21383</v>
      </c>
      <c r="P4" s="3" t="s">
        <v>21375</v>
      </c>
      <c r="Q4" s="3" t="s">
        <v>21376</v>
      </c>
      <c r="R4" s="3" t="s">
        <v>21377</v>
      </c>
      <c r="S4" s="3" t="s">
        <v>21378</v>
      </c>
      <c r="T4" s="3" t="s">
        <v>21379</v>
      </c>
      <c r="U4" s="3" t="s">
        <v>21380</v>
      </c>
      <c r="V4" s="3" t="s">
        <v>25573</v>
      </c>
    </row>
    <row r="5" spans="1:22" x14ac:dyDescent="0.3">
      <c r="B5" s="4" t="s">
        <v>21384</v>
      </c>
      <c r="C5" s="4" t="s">
        <v>21385</v>
      </c>
      <c r="D5" s="4" t="s">
        <v>21386</v>
      </c>
      <c r="E5" s="4" t="s">
        <v>21387</v>
      </c>
      <c r="F5" s="4" t="s">
        <v>21388</v>
      </c>
      <c r="G5" s="4" t="s">
        <v>21389</v>
      </c>
      <c r="H5" s="4" t="s">
        <v>21390</v>
      </c>
      <c r="I5" s="5">
        <v>1607</v>
      </c>
      <c r="J5" s="5">
        <v>0</v>
      </c>
      <c r="P5" s="4" t="s">
        <v>25574</v>
      </c>
      <c r="Q5" s="4" t="s">
        <v>25575</v>
      </c>
      <c r="R5" s="4" t="s">
        <v>21393</v>
      </c>
      <c r="S5" s="4" t="s">
        <v>21394</v>
      </c>
      <c r="T5" s="4" t="s">
        <v>21395</v>
      </c>
      <c r="U5" s="4" t="s">
        <v>21396</v>
      </c>
      <c r="V5" s="4" t="s">
        <v>25576</v>
      </c>
    </row>
    <row r="6" spans="1:22" x14ac:dyDescent="0.3">
      <c r="B6" s="6" t="s">
        <v>21391</v>
      </c>
      <c r="C6" s="6" t="s">
        <v>21392</v>
      </c>
      <c r="D6" s="6" t="s">
        <v>21393</v>
      </c>
      <c r="E6" s="6" t="s">
        <v>21394</v>
      </c>
      <c r="F6" s="6" t="s">
        <v>21395</v>
      </c>
      <c r="G6" s="6" t="s">
        <v>21396</v>
      </c>
      <c r="H6" s="6" t="s">
        <v>21397</v>
      </c>
      <c r="I6" s="7">
        <v>1483</v>
      </c>
      <c r="J6" s="7">
        <v>0</v>
      </c>
      <c r="P6" s="6" t="s">
        <v>25577</v>
      </c>
      <c r="Q6" s="6" t="s">
        <v>25578</v>
      </c>
      <c r="R6" s="6" t="s">
        <v>21393</v>
      </c>
      <c r="S6" s="6" t="s">
        <v>21394</v>
      </c>
      <c r="T6" s="6" t="s">
        <v>21395</v>
      </c>
      <c r="U6" s="6" t="s">
        <v>21396</v>
      </c>
      <c r="V6" s="6" t="s">
        <v>25576</v>
      </c>
    </row>
    <row r="7" spans="1:22" x14ac:dyDescent="0.3">
      <c r="B7" s="4" t="s">
        <v>21398</v>
      </c>
      <c r="C7" s="4" t="s">
        <v>21399</v>
      </c>
      <c r="D7" s="4" t="s">
        <v>21393</v>
      </c>
      <c r="E7" s="4" t="s">
        <v>21400</v>
      </c>
      <c r="F7" s="4" t="s">
        <v>21395</v>
      </c>
      <c r="G7" s="4" t="s">
        <v>21396</v>
      </c>
      <c r="H7" s="4" t="s">
        <v>21397</v>
      </c>
      <c r="I7" s="5">
        <v>40093</v>
      </c>
      <c r="J7" s="5">
        <v>0</v>
      </c>
      <c r="P7" s="4" t="s">
        <v>25579</v>
      </c>
      <c r="Q7" s="4" t="s">
        <v>25580</v>
      </c>
      <c r="R7" s="4" t="s">
        <v>21393</v>
      </c>
      <c r="S7" s="4" t="s">
        <v>21394</v>
      </c>
      <c r="T7" s="4" t="s">
        <v>21395</v>
      </c>
      <c r="U7" s="4" t="s">
        <v>21396</v>
      </c>
      <c r="V7" s="4" t="s">
        <v>25576</v>
      </c>
    </row>
    <row r="8" spans="1:22" x14ac:dyDescent="0.3">
      <c r="B8" s="6" t="s">
        <v>21401</v>
      </c>
      <c r="C8" s="6" t="s">
        <v>21402</v>
      </c>
      <c r="D8" s="6" t="s">
        <v>21393</v>
      </c>
      <c r="E8" s="6" t="s">
        <v>21394</v>
      </c>
      <c r="F8" s="6" t="s">
        <v>21395</v>
      </c>
      <c r="G8" s="6" t="s">
        <v>21396</v>
      </c>
      <c r="H8" s="6" t="s">
        <v>21397</v>
      </c>
      <c r="I8" s="7">
        <v>1129</v>
      </c>
      <c r="J8" s="7">
        <v>0</v>
      </c>
      <c r="P8" s="6" t="s">
        <v>25581</v>
      </c>
      <c r="Q8" s="6" t="s">
        <v>25582</v>
      </c>
      <c r="R8" s="6" t="s">
        <v>21393</v>
      </c>
      <c r="S8" s="6" t="s">
        <v>21394</v>
      </c>
      <c r="T8" s="6" t="s">
        <v>21395</v>
      </c>
      <c r="U8" s="6" t="s">
        <v>21396</v>
      </c>
      <c r="V8" s="6" t="s">
        <v>25576</v>
      </c>
    </row>
    <row r="9" spans="1:22" x14ac:dyDescent="0.3">
      <c r="B9" s="4" t="s">
        <v>21403</v>
      </c>
      <c r="C9" s="4" t="s">
        <v>21404</v>
      </c>
      <c r="D9" s="4" t="s">
        <v>21393</v>
      </c>
      <c r="E9" s="4" t="s">
        <v>21394</v>
      </c>
      <c r="F9" s="4" t="s">
        <v>21395</v>
      </c>
      <c r="G9" s="4" t="s">
        <v>21396</v>
      </c>
      <c r="H9" s="4" t="s">
        <v>21390</v>
      </c>
      <c r="I9" s="5">
        <v>69</v>
      </c>
      <c r="J9" s="5">
        <v>0</v>
      </c>
      <c r="P9" s="4" t="s">
        <v>21384</v>
      </c>
      <c r="Q9" s="4" t="s">
        <v>21385</v>
      </c>
      <c r="R9" s="4" t="s">
        <v>21386</v>
      </c>
      <c r="S9" s="4" t="s">
        <v>21387</v>
      </c>
      <c r="T9" s="4" t="s">
        <v>21388</v>
      </c>
      <c r="U9" s="4" t="s">
        <v>21389</v>
      </c>
      <c r="V9" s="4" t="s">
        <v>25576</v>
      </c>
    </row>
    <row r="10" spans="1:22" x14ac:dyDescent="0.3">
      <c r="B10" s="6" t="s">
        <v>21405</v>
      </c>
      <c r="C10" s="6" t="s">
        <v>21406</v>
      </c>
      <c r="D10" s="6" t="s">
        <v>21393</v>
      </c>
      <c r="E10" s="6" t="s">
        <v>21394</v>
      </c>
      <c r="F10" s="6" t="s">
        <v>21395</v>
      </c>
      <c r="G10" s="6" t="s">
        <v>21396</v>
      </c>
      <c r="H10" s="6" t="s">
        <v>21397</v>
      </c>
      <c r="I10" s="7">
        <v>537</v>
      </c>
      <c r="J10" s="7">
        <v>0</v>
      </c>
      <c r="P10" s="6" t="s">
        <v>21391</v>
      </c>
      <c r="Q10" s="6" t="s">
        <v>21392</v>
      </c>
      <c r="R10" s="6" t="s">
        <v>21393</v>
      </c>
      <c r="S10" s="6" t="s">
        <v>21394</v>
      </c>
      <c r="T10" s="6" t="s">
        <v>21395</v>
      </c>
      <c r="U10" s="6" t="s">
        <v>21396</v>
      </c>
      <c r="V10" s="6" t="s">
        <v>25576</v>
      </c>
    </row>
    <row r="11" spans="1:22" x14ac:dyDescent="0.3">
      <c r="B11" s="4" t="s">
        <v>21407</v>
      </c>
      <c r="C11" s="4" t="s">
        <v>21408</v>
      </c>
      <c r="D11" s="4" t="s">
        <v>21393</v>
      </c>
      <c r="E11" s="4" t="s">
        <v>21409</v>
      </c>
      <c r="F11" s="4" t="s">
        <v>21395</v>
      </c>
      <c r="G11" s="4" t="s">
        <v>21396</v>
      </c>
      <c r="H11" s="4" t="s">
        <v>21397</v>
      </c>
      <c r="I11" s="5">
        <v>29156</v>
      </c>
      <c r="J11" s="5">
        <v>8</v>
      </c>
      <c r="P11" s="4" t="s">
        <v>25583</v>
      </c>
      <c r="Q11" s="4" t="s">
        <v>25584</v>
      </c>
      <c r="R11" s="4" t="s">
        <v>21393</v>
      </c>
      <c r="S11" s="4" t="s">
        <v>21394</v>
      </c>
      <c r="T11" s="4" t="s">
        <v>21395</v>
      </c>
      <c r="U11" s="4" t="s">
        <v>21396</v>
      </c>
      <c r="V11" s="4" t="s">
        <v>25576</v>
      </c>
    </row>
    <row r="12" spans="1:22" x14ac:dyDescent="0.3">
      <c r="B12" s="6" t="s">
        <v>21410</v>
      </c>
      <c r="C12" s="6" t="s">
        <v>21411</v>
      </c>
      <c r="D12" s="6" t="s">
        <v>21393</v>
      </c>
      <c r="E12" s="6" t="s">
        <v>21394</v>
      </c>
      <c r="F12" s="6" t="s">
        <v>21395</v>
      </c>
      <c r="G12" s="6" t="s">
        <v>21396</v>
      </c>
      <c r="H12" s="6" t="s">
        <v>21397</v>
      </c>
      <c r="I12" s="7">
        <v>421</v>
      </c>
      <c r="J12" s="7">
        <v>0</v>
      </c>
      <c r="P12" s="6" t="s">
        <v>25585</v>
      </c>
      <c r="Q12" s="6" t="s">
        <v>25586</v>
      </c>
      <c r="R12" s="6" t="s">
        <v>21393</v>
      </c>
      <c r="S12" s="6" t="s">
        <v>21394</v>
      </c>
      <c r="T12" s="6" t="s">
        <v>21395</v>
      </c>
      <c r="U12" s="6" t="s">
        <v>21396</v>
      </c>
      <c r="V12" s="6" t="s">
        <v>25576</v>
      </c>
    </row>
    <row r="13" spans="1:22" x14ac:dyDescent="0.3">
      <c r="B13" s="4" t="s">
        <v>21412</v>
      </c>
      <c r="C13" s="4" t="s">
        <v>18175</v>
      </c>
      <c r="D13" s="4" t="s">
        <v>21393</v>
      </c>
      <c r="E13" s="4" t="s">
        <v>21394</v>
      </c>
      <c r="F13" s="4" t="s">
        <v>21395</v>
      </c>
      <c r="G13" s="4" t="s">
        <v>21396</v>
      </c>
      <c r="H13" s="4" t="s">
        <v>21397</v>
      </c>
      <c r="I13" s="5">
        <v>1512</v>
      </c>
      <c r="J13" s="5">
        <v>0</v>
      </c>
      <c r="P13" s="4" t="s">
        <v>25587</v>
      </c>
      <c r="Q13" s="4" t="s">
        <v>25588</v>
      </c>
      <c r="R13" s="4" t="s">
        <v>21393</v>
      </c>
      <c r="S13" s="4" t="s">
        <v>21394</v>
      </c>
      <c r="T13" s="4" t="s">
        <v>21395</v>
      </c>
      <c r="U13" s="4" t="s">
        <v>21396</v>
      </c>
      <c r="V13" s="4" t="s">
        <v>25576</v>
      </c>
    </row>
    <row r="14" spans="1:22" x14ac:dyDescent="0.3">
      <c r="B14" s="6" t="s">
        <v>21413</v>
      </c>
      <c r="C14" s="6" t="s">
        <v>21414</v>
      </c>
      <c r="D14" s="6" t="s">
        <v>21393</v>
      </c>
      <c r="E14" s="6" t="s">
        <v>21394</v>
      </c>
      <c r="F14" s="6" t="s">
        <v>21395</v>
      </c>
      <c r="G14" s="6" t="s">
        <v>21396</v>
      </c>
      <c r="H14" s="6" t="s">
        <v>21415</v>
      </c>
      <c r="I14" s="7">
        <v>232</v>
      </c>
      <c r="J14" s="7">
        <v>0</v>
      </c>
      <c r="P14" s="6" t="s">
        <v>25589</v>
      </c>
      <c r="Q14" s="6" t="s">
        <v>25590</v>
      </c>
      <c r="R14" s="6" t="s">
        <v>21393</v>
      </c>
      <c r="S14" s="6" t="s">
        <v>21394</v>
      </c>
      <c r="T14" s="6" t="s">
        <v>21395</v>
      </c>
      <c r="U14" s="6" t="s">
        <v>21396</v>
      </c>
      <c r="V14" s="6" t="s">
        <v>25576</v>
      </c>
    </row>
    <row r="15" spans="1:22" x14ac:dyDescent="0.3">
      <c r="B15" s="4" t="s">
        <v>21416</v>
      </c>
      <c r="C15" s="4" t="s">
        <v>21417</v>
      </c>
      <c r="D15" s="4" t="s">
        <v>21393</v>
      </c>
      <c r="E15" s="4" t="s">
        <v>21394</v>
      </c>
      <c r="F15" s="4" t="s">
        <v>21395</v>
      </c>
      <c r="G15" s="4" t="s">
        <v>21396</v>
      </c>
      <c r="H15" s="4" t="s">
        <v>21397</v>
      </c>
      <c r="I15" s="5">
        <v>51</v>
      </c>
      <c r="J15" s="5">
        <v>0</v>
      </c>
      <c r="P15" s="4" t="s">
        <v>21398</v>
      </c>
      <c r="Q15" s="4" t="s">
        <v>21399</v>
      </c>
      <c r="R15" s="4" t="s">
        <v>21393</v>
      </c>
      <c r="S15" s="4" t="s">
        <v>21400</v>
      </c>
      <c r="T15" s="4" t="s">
        <v>21395</v>
      </c>
      <c r="U15" s="4" t="s">
        <v>21396</v>
      </c>
      <c r="V15" s="4" t="s">
        <v>25576</v>
      </c>
    </row>
    <row r="16" spans="1:22" x14ac:dyDescent="0.3">
      <c r="B16" s="6" t="s">
        <v>21418</v>
      </c>
      <c r="C16" s="6" t="s">
        <v>21419</v>
      </c>
      <c r="D16" s="6" t="s">
        <v>21393</v>
      </c>
      <c r="E16" s="6" t="s">
        <v>21400</v>
      </c>
      <c r="F16" s="6" t="s">
        <v>21395</v>
      </c>
      <c r="G16" s="6" t="s">
        <v>21396</v>
      </c>
      <c r="H16" s="6" t="s">
        <v>21397</v>
      </c>
      <c r="I16" s="7">
        <v>6430</v>
      </c>
      <c r="J16" s="7">
        <v>0</v>
      </c>
      <c r="P16" s="6" t="s">
        <v>25591</v>
      </c>
      <c r="Q16" s="6" t="s">
        <v>25592</v>
      </c>
      <c r="R16" s="6" t="s">
        <v>21393</v>
      </c>
      <c r="S16" s="6" t="s">
        <v>25593</v>
      </c>
      <c r="T16" s="6" t="s">
        <v>21395</v>
      </c>
      <c r="U16" s="6" t="s">
        <v>21396</v>
      </c>
      <c r="V16" s="6" t="s">
        <v>25576</v>
      </c>
    </row>
    <row r="17" spans="2:22" x14ac:dyDescent="0.3">
      <c r="B17" s="4" t="s">
        <v>21420</v>
      </c>
      <c r="C17" s="4" t="s">
        <v>21421</v>
      </c>
      <c r="D17" s="4" t="s">
        <v>21393</v>
      </c>
      <c r="E17" s="4" t="s">
        <v>21394</v>
      </c>
      <c r="F17" s="4" t="s">
        <v>21395</v>
      </c>
      <c r="G17" s="4" t="s">
        <v>21396</v>
      </c>
      <c r="H17" s="4" t="s">
        <v>21397</v>
      </c>
      <c r="I17" s="5">
        <v>244</v>
      </c>
      <c r="J17" s="5">
        <v>0</v>
      </c>
      <c r="P17" s="4" t="s">
        <v>25594</v>
      </c>
      <c r="Q17" s="4" t="s">
        <v>25595</v>
      </c>
      <c r="R17" s="4" t="s">
        <v>21393</v>
      </c>
      <c r="S17" s="4" t="s">
        <v>21394</v>
      </c>
      <c r="T17" s="4" t="s">
        <v>21395</v>
      </c>
      <c r="U17" s="4" t="s">
        <v>21396</v>
      </c>
      <c r="V17" s="4" t="s">
        <v>25576</v>
      </c>
    </row>
    <row r="18" spans="2:22" x14ac:dyDescent="0.3">
      <c r="B18" s="6" t="s">
        <v>21422</v>
      </c>
      <c r="C18" s="6" t="s">
        <v>21423</v>
      </c>
      <c r="D18" s="6" t="s">
        <v>21393</v>
      </c>
      <c r="E18" s="6" t="s">
        <v>21394</v>
      </c>
      <c r="F18" s="6" t="s">
        <v>21395</v>
      </c>
      <c r="G18" s="6" t="s">
        <v>21396</v>
      </c>
      <c r="H18" s="6" t="s">
        <v>21397</v>
      </c>
      <c r="I18" s="7">
        <v>1073</v>
      </c>
      <c r="J18" s="7">
        <v>0</v>
      </c>
      <c r="P18" s="6" t="s">
        <v>25596</v>
      </c>
      <c r="Q18" s="6" t="s">
        <v>25597</v>
      </c>
      <c r="R18" s="6" t="s">
        <v>21393</v>
      </c>
      <c r="S18" s="6" t="s">
        <v>21394</v>
      </c>
      <c r="T18" s="6" t="s">
        <v>21395</v>
      </c>
      <c r="U18" s="6" t="s">
        <v>21396</v>
      </c>
      <c r="V18" s="6" t="s">
        <v>25576</v>
      </c>
    </row>
    <row r="19" spans="2:22" x14ac:dyDescent="0.3">
      <c r="B19" s="4" t="s">
        <v>21424</v>
      </c>
      <c r="C19" s="4" t="s">
        <v>21425</v>
      </c>
      <c r="D19" s="4" t="s">
        <v>21393</v>
      </c>
      <c r="E19" s="4" t="s">
        <v>21394</v>
      </c>
      <c r="F19" s="4" t="s">
        <v>21395</v>
      </c>
      <c r="G19" s="4" t="s">
        <v>21396</v>
      </c>
      <c r="H19" s="4" t="s">
        <v>21390</v>
      </c>
      <c r="I19" s="5">
        <v>4</v>
      </c>
      <c r="J19" s="5">
        <v>0</v>
      </c>
      <c r="P19" s="4" t="s">
        <v>25598</v>
      </c>
      <c r="Q19" s="4" t="s">
        <v>25599</v>
      </c>
      <c r="R19" s="4" t="s">
        <v>21393</v>
      </c>
      <c r="S19" s="4" t="s">
        <v>21394</v>
      </c>
      <c r="T19" s="4" t="s">
        <v>21395</v>
      </c>
      <c r="U19" s="4" t="s">
        <v>21396</v>
      </c>
      <c r="V19" s="4" t="s">
        <v>25576</v>
      </c>
    </row>
    <row r="20" spans="2:22" x14ac:dyDescent="0.3">
      <c r="B20" s="6" t="s">
        <v>21426</v>
      </c>
      <c r="C20" s="6" t="s">
        <v>21427</v>
      </c>
      <c r="D20" s="6" t="s">
        <v>21393</v>
      </c>
      <c r="E20" s="6" t="s">
        <v>21400</v>
      </c>
      <c r="F20" s="6" t="s">
        <v>21395</v>
      </c>
      <c r="G20" s="6" t="s">
        <v>21396</v>
      </c>
      <c r="H20" s="6" t="s">
        <v>21397</v>
      </c>
      <c r="I20" s="7">
        <v>4016</v>
      </c>
      <c r="J20" s="7">
        <v>0</v>
      </c>
      <c r="P20" s="6" t="s">
        <v>25600</v>
      </c>
      <c r="Q20" s="6" t="s">
        <v>19484</v>
      </c>
      <c r="R20" s="6" t="s">
        <v>21393</v>
      </c>
      <c r="S20" s="6" t="s">
        <v>21394</v>
      </c>
      <c r="T20" s="6" t="s">
        <v>21395</v>
      </c>
      <c r="U20" s="6" t="s">
        <v>21396</v>
      </c>
      <c r="V20" s="6" t="s">
        <v>25576</v>
      </c>
    </row>
    <row r="21" spans="2:22" x14ac:dyDescent="0.3">
      <c r="B21" s="4" t="s">
        <v>21428</v>
      </c>
      <c r="C21" s="4" t="s">
        <v>21429</v>
      </c>
      <c r="D21" s="4" t="s">
        <v>21393</v>
      </c>
      <c r="E21" s="4" t="s">
        <v>21394</v>
      </c>
      <c r="F21" s="4" t="s">
        <v>21395</v>
      </c>
      <c r="G21" s="4" t="s">
        <v>21396</v>
      </c>
      <c r="H21" s="4" t="s">
        <v>21397</v>
      </c>
      <c r="I21" s="5">
        <v>32</v>
      </c>
      <c r="J21" s="5">
        <v>0</v>
      </c>
      <c r="P21" s="4" t="s">
        <v>25601</v>
      </c>
      <c r="Q21" s="4" t="s">
        <v>25602</v>
      </c>
      <c r="R21" s="4" t="s">
        <v>21393</v>
      </c>
      <c r="S21" s="4" t="s">
        <v>21394</v>
      </c>
      <c r="T21" s="4" t="s">
        <v>21395</v>
      </c>
      <c r="U21" s="4" t="s">
        <v>21396</v>
      </c>
      <c r="V21" s="4" t="s">
        <v>25576</v>
      </c>
    </row>
    <row r="22" spans="2:22" x14ac:dyDescent="0.3">
      <c r="B22" s="6" t="s">
        <v>21430</v>
      </c>
      <c r="C22" s="6" t="s">
        <v>21431</v>
      </c>
      <c r="D22" s="6" t="s">
        <v>21393</v>
      </c>
      <c r="E22" s="6" t="s">
        <v>21394</v>
      </c>
      <c r="F22" s="6" t="s">
        <v>21395</v>
      </c>
      <c r="G22" s="6" t="s">
        <v>21396</v>
      </c>
      <c r="H22" s="6" t="s">
        <v>21390</v>
      </c>
      <c r="I22" s="7">
        <v>25</v>
      </c>
      <c r="J22" s="7">
        <v>0</v>
      </c>
      <c r="P22" s="6" t="s">
        <v>25603</v>
      </c>
      <c r="Q22" s="6" t="s">
        <v>25604</v>
      </c>
      <c r="R22" s="6" t="s">
        <v>21393</v>
      </c>
      <c r="S22" s="6" t="s">
        <v>21394</v>
      </c>
      <c r="T22" s="6" t="s">
        <v>21395</v>
      </c>
      <c r="U22" s="6" t="s">
        <v>21396</v>
      </c>
      <c r="V22" s="6" t="s">
        <v>25576</v>
      </c>
    </row>
    <row r="23" spans="2:22" x14ac:dyDescent="0.3">
      <c r="B23" s="4" t="s">
        <v>21432</v>
      </c>
      <c r="C23" s="4" t="s">
        <v>21433</v>
      </c>
      <c r="D23" s="4" t="s">
        <v>21393</v>
      </c>
      <c r="E23" s="4" t="s">
        <v>21394</v>
      </c>
      <c r="F23" s="4" t="s">
        <v>21395</v>
      </c>
      <c r="G23" s="4" t="s">
        <v>21396</v>
      </c>
      <c r="H23" s="4" t="s">
        <v>21397</v>
      </c>
      <c r="I23" s="5">
        <v>966</v>
      </c>
      <c r="J23" s="5">
        <v>0</v>
      </c>
      <c r="P23" s="4" t="s">
        <v>25605</v>
      </c>
      <c r="Q23" s="4" t="s">
        <v>25606</v>
      </c>
      <c r="R23" s="4" t="s">
        <v>21393</v>
      </c>
      <c r="S23" s="4" t="s">
        <v>21394</v>
      </c>
      <c r="T23" s="4" t="s">
        <v>21395</v>
      </c>
      <c r="U23" s="4" t="s">
        <v>21396</v>
      </c>
      <c r="V23" s="4" t="s">
        <v>25576</v>
      </c>
    </row>
    <row r="24" spans="2:22" x14ac:dyDescent="0.3">
      <c r="B24" s="6" t="s">
        <v>21434</v>
      </c>
      <c r="C24" s="6" t="s">
        <v>21435</v>
      </c>
      <c r="D24" s="6" t="s">
        <v>21393</v>
      </c>
      <c r="E24" s="6" t="s">
        <v>21394</v>
      </c>
      <c r="F24" s="6" t="s">
        <v>21395</v>
      </c>
      <c r="G24" s="6" t="s">
        <v>21396</v>
      </c>
      <c r="H24" s="6" t="s">
        <v>21397</v>
      </c>
      <c r="I24" s="7">
        <v>16</v>
      </c>
      <c r="J24" s="7">
        <v>0</v>
      </c>
      <c r="P24" s="6" t="s">
        <v>25607</v>
      </c>
      <c r="Q24" s="6" t="s">
        <v>25608</v>
      </c>
      <c r="R24" s="6" t="s">
        <v>21393</v>
      </c>
      <c r="S24" s="6" t="s">
        <v>21394</v>
      </c>
      <c r="T24" s="6" t="s">
        <v>21395</v>
      </c>
      <c r="U24" s="6" t="s">
        <v>21396</v>
      </c>
      <c r="V24" s="6" t="s">
        <v>25576</v>
      </c>
    </row>
    <row r="25" spans="2:22" x14ac:dyDescent="0.3">
      <c r="B25" s="4" t="s">
        <v>21436</v>
      </c>
      <c r="C25" s="4" t="s">
        <v>21437</v>
      </c>
      <c r="D25" s="4" t="s">
        <v>21393</v>
      </c>
      <c r="E25" s="4" t="s">
        <v>21394</v>
      </c>
      <c r="F25" s="4" t="s">
        <v>21395</v>
      </c>
      <c r="G25" s="4" t="s">
        <v>21396</v>
      </c>
      <c r="H25" s="4" t="s">
        <v>21397</v>
      </c>
      <c r="I25" s="5">
        <v>568</v>
      </c>
      <c r="J25" s="5">
        <v>0</v>
      </c>
      <c r="P25" s="4" t="s">
        <v>25609</v>
      </c>
      <c r="Q25" s="4" t="s">
        <v>25610</v>
      </c>
      <c r="R25" s="4" t="s">
        <v>21393</v>
      </c>
      <c r="S25" s="4" t="s">
        <v>21394</v>
      </c>
      <c r="T25" s="4" t="s">
        <v>21395</v>
      </c>
      <c r="U25" s="4" t="s">
        <v>21396</v>
      </c>
      <c r="V25" s="4" t="s">
        <v>25576</v>
      </c>
    </row>
    <row r="26" spans="2:22" x14ac:dyDescent="0.3">
      <c r="B26" s="6" t="s">
        <v>21438</v>
      </c>
      <c r="C26" s="6" t="s">
        <v>21439</v>
      </c>
      <c r="D26" s="6" t="s">
        <v>21393</v>
      </c>
      <c r="E26" s="6" t="s">
        <v>21394</v>
      </c>
      <c r="F26" s="6" t="s">
        <v>21395</v>
      </c>
      <c r="G26" s="6" t="s">
        <v>21396</v>
      </c>
      <c r="H26" s="6" t="s">
        <v>21397</v>
      </c>
      <c r="I26" s="7">
        <v>721</v>
      </c>
      <c r="J26" s="7">
        <v>0</v>
      </c>
      <c r="P26" s="6" t="s">
        <v>25611</v>
      </c>
      <c r="Q26" s="6" t="s">
        <v>25612</v>
      </c>
      <c r="R26" s="6" t="s">
        <v>21393</v>
      </c>
      <c r="S26" s="6" t="s">
        <v>21394</v>
      </c>
      <c r="T26" s="6" t="s">
        <v>21395</v>
      </c>
      <c r="U26" s="6" t="s">
        <v>21396</v>
      </c>
      <c r="V26" s="6" t="s">
        <v>25576</v>
      </c>
    </row>
    <row r="27" spans="2:22" x14ac:dyDescent="0.3">
      <c r="B27" s="4" t="s">
        <v>21440</v>
      </c>
      <c r="C27" s="4" t="s">
        <v>21441</v>
      </c>
      <c r="D27" s="4" t="s">
        <v>21393</v>
      </c>
      <c r="E27" s="4" t="s">
        <v>21394</v>
      </c>
      <c r="F27" s="4" t="s">
        <v>21395</v>
      </c>
      <c r="G27" s="4" t="s">
        <v>21396</v>
      </c>
      <c r="H27" s="4" t="s">
        <v>21397</v>
      </c>
      <c r="I27" s="5">
        <v>101</v>
      </c>
      <c r="J27" s="5">
        <v>0</v>
      </c>
      <c r="P27" s="4" t="s">
        <v>25613</v>
      </c>
      <c r="Q27" s="4" t="s">
        <v>25614</v>
      </c>
      <c r="R27" s="4" t="s">
        <v>21393</v>
      </c>
      <c r="S27" s="4" t="s">
        <v>21394</v>
      </c>
      <c r="T27" s="4" t="s">
        <v>21395</v>
      </c>
      <c r="U27" s="4" t="s">
        <v>21396</v>
      </c>
      <c r="V27" s="4" t="s">
        <v>25576</v>
      </c>
    </row>
    <row r="28" spans="2:22" x14ac:dyDescent="0.3">
      <c r="B28" s="6" t="s">
        <v>21440</v>
      </c>
      <c r="C28" s="6" t="s">
        <v>21441</v>
      </c>
      <c r="D28" s="6" t="s">
        <v>21393</v>
      </c>
      <c r="E28" s="6" t="s">
        <v>21394</v>
      </c>
      <c r="F28" s="6" t="s">
        <v>21395</v>
      </c>
      <c r="G28" s="6" t="s">
        <v>21396</v>
      </c>
      <c r="H28" s="6" t="s">
        <v>21390</v>
      </c>
      <c r="I28" s="7">
        <v>15686</v>
      </c>
      <c r="J28" s="7">
        <v>0</v>
      </c>
      <c r="P28" s="6" t="s">
        <v>25615</v>
      </c>
      <c r="Q28" s="6" t="s">
        <v>25616</v>
      </c>
      <c r="R28" s="6" t="s">
        <v>21393</v>
      </c>
      <c r="S28" s="6" t="s">
        <v>21394</v>
      </c>
      <c r="T28" s="6" t="s">
        <v>21395</v>
      </c>
      <c r="U28" s="6" t="s">
        <v>21396</v>
      </c>
      <c r="V28" s="6" t="s">
        <v>25576</v>
      </c>
    </row>
    <row r="29" spans="2:22" x14ac:dyDescent="0.3">
      <c r="B29" s="4" t="s">
        <v>21442</v>
      </c>
      <c r="C29" s="4" t="s">
        <v>21443</v>
      </c>
      <c r="D29" s="4" t="s">
        <v>21393</v>
      </c>
      <c r="E29" s="4" t="s">
        <v>21409</v>
      </c>
      <c r="F29" s="4" t="s">
        <v>21395</v>
      </c>
      <c r="G29" s="4" t="s">
        <v>21396</v>
      </c>
      <c r="H29" s="4" t="s">
        <v>21397</v>
      </c>
      <c r="I29" s="5">
        <v>37136</v>
      </c>
      <c r="J29" s="5">
        <v>0</v>
      </c>
      <c r="P29" s="4" t="s">
        <v>25617</v>
      </c>
      <c r="Q29" s="4" t="s">
        <v>25618</v>
      </c>
      <c r="R29" s="4" t="s">
        <v>21393</v>
      </c>
      <c r="S29" s="4" t="s">
        <v>21394</v>
      </c>
      <c r="T29" s="4" t="s">
        <v>21395</v>
      </c>
      <c r="U29" s="4" t="s">
        <v>21396</v>
      </c>
      <c r="V29" s="4" t="s">
        <v>25576</v>
      </c>
    </row>
    <row r="30" spans="2:22" x14ac:dyDescent="0.3">
      <c r="B30" s="6" t="s">
        <v>21442</v>
      </c>
      <c r="C30" s="6" t="s">
        <v>21443</v>
      </c>
      <c r="D30" s="6" t="s">
        <v>21393</v>
      </c>
      <c r="E30" s="6" t="s">
        <v>21409</v>
      </c>
      <c r="F30" s="6" t="s">
        <v>21395</v>
      </c>
      <c r="G30" s="6" t="s">
        <v>21396</v>
      </c>
      <c r="H30" s="6" t="s">
        <v>21415</v>
      </c>
      <c r="I30" s="7">
        <v>14001</v>
      </c>
      <c r="J30" s="7">
        <v>0</v>
      </c>
      <c r="P30" s="6" t="s">
        <v>25619</v>
      </c>
      <c r="Q30" s="6" t="s">
        <v>25620</v>
      </c>
      <c r="R30" s="6" t="s">
        <v>21393</v>
      </c>
      <c r="S30" s="6" t="s">
        <v>21394</v>
      </c>
      <c r="T30" s="6" t="s">
        <v>21395</v>
      </c>
      <c r="U30" s="6" t="s">
        <v>21396</v>
      </c>
      <c r="V30" s="6" t="s">
        <v>25576</v>
      </c>
    </row>
    <row r="31" spans="2:22" x14ac:dyDescent="0.3">
      <c r="B31" s="4" t="s">
        <v>21442</v>
      </c>
      <c r="C31" s="4" t="s">
        <v>21443</v>
      </c>
      <c r="D31" s="4" t="s">
        <v>21393</v>
      </c>
      <c r="E31" s="4" t="s">
        <v>21409</v>
      </c>
      <c r="F31" s="4" t="s">
        <v>21395</v>
      </c>
      <c r="G31" s="4" t="s">
        <v>21396</v>
      </c>
      <c r="H31" s="4" t="s">
        <v>21390</v>
      </c>
      <c r="I31" s="5">
        <v>15207</v>
      </c>
      <c r="J31" s="5">
        <v>0</v>
      </c>
      <c r="P31" s="4" t="s">
        <v>25621</v>
      </c>
      <c r="Q31" s="4" t="s">
        <v>25622</v>
      </c>
      <c r="R31" s="4" t="s">
        <v>21393</v>
      </c>
      <c r="S31" s="4" t="s">
        <v>21394</v>
      </c>
      <c r="T31" s="4" t="s">
        <v>21395</v>
      </c>
      <c r="U31" s="4" t="s">
        <v>21396</v>
      </c>
      <c r="V31" s="4" t="s">
        <v>25576</v>
      </c>
    </row>
    <row r="32" spans="2:22" x14ac:dyDescent="0.3">
      <c r="B32" s="6" t="s">
        <v>21444</v>
      </c>
      <c r="C32" s="6" t="s">
        <v>21445</v>
      </c>
      <c r="D32" s="6" t="s">
        <v>21393</v>
      </c>
      <c r="E32" s="6" t="s">
        <v>21394</v>
      </c>
      <c r="F32" s="6" t="s">
        <v>21395</v>
      </c>
      <c r="G32" s="6" t="s">
        <v>21396</v>
      </c>
      <c r="H32" s="6" t="s">
        <v>21415</v>
      </c>
      <c r="I32" s="7">
        <v>1828</v>
      </c>
      <c r="J32" s="7">
        <v>0</v>
      </c>
      <c r="P32" s="6" t="s">
        <v>25623</v>
      </c>
      <c r="Q32" s="6" t="s">
        <v>25624</v>
      </c>
      <c r="R32" s="6" t="s">
        <v>21393</v>
      </c>
      <c r="S32" s="6" t="s">
        <v>21394</v>
      </c>
      <c r="T32" s="6" t="s">
        <v>21395</v>
      </c>
      <c r="U32" s="6" t="s">
        <v>21396</v>
      </c>
      <c r="V32" s="6" t="s">
        <v>25576</v>
      </c>
    </row>
    <row r="33" spans="2:22" x14ac:dyDescent="0.3">
      <c r="B33" s="4" t="s">
        <v>21446</v>
      </c>
      <c r="C33" s="4" t="s">
        <v>21447</v>
      </c>
      <c r="D33" s="4" t="s">
        <v>21393</v>
      </c>
      <c r="E33" s="4" t="s">
        <v>21394</v>
      </c>
      <c r="F33" s="4" t="s">
        <v>21395</v>
      </c>
      <c r="G33" s="4" t="s">
        <v>21396</v>
      </c>
      <c r="H33" s="4" t="s">
        <v>21397</v>
      </c>
      <c r="I33" s="5">
        <v>179</v>
      </c>
      <c r="J33" s="5">
        <v>0</v>
      </c>
      <c r="P33" s="4" t="s">
        <v>25625</v>
      </c>
      <c r="Q33" s="4" t="s">
        <v>25626</v>
      </c>
      <c r="R33" s="4" t="s">
        <v>21393</v>
      </c>
      <c r="S33" s="4" t="s">
        <v>21394</v>
      </c>
      <c r="T33" s="4" t="s">
        <v>21395</v>
      </c>
      <c r="U33" s="4" t="s">
        <v>21396</v>
      </c>
      <c r="V33" s="4" t="s">
        <v>25576</v>
      </c>
    </row>
    <row r="34" spans="2:22" x14ac:dyDescent="0.3">
      <c r="B34" s="6" t="s">
        <v>21448</v>
      </c>
      <c r="C34" s="6" t="s">
        <v>21449</v>
      </c>
      <c r="D34" s="6" t="s">
        <v>21393</v>
      </c>
      <c r="E34" s="6" t="s">
        <v>21394</v>
      </c>
      <c r="F34" s="6" t="s">
        <v>21395</v>
      </c>
      <c r="G34" s="6" t="s">
        <v>21396</v>
      </c>
      <c r="H34" s="6" t="s">
        <v>21390</v>
      </c>
      <c r="I34" s="7">
        <v>454</v>
      </c>
      <c r="J34" s="7">
        <v>0</v>
      </c>
      <c r="P34" s="6" t="s">
        <v>25627</v>
      </c>
      <c r="Q34" s="6" t="s">
        <v>25628</v>
      </c>
      <c r="R34" s="6" t="s">
        <v>21393</v>
      </c>
      <c r="S34" s="6" t="s">
        <v>21394</v>
      </c>
      <c r="T34" s="6" t="s">
        <v>21395</v>
      </c>
      <c r="U34" s="6" t="s">
        <v>21396</v>
      </c>
      <c r="V34" s="6" t="s">
        <v>25576</v>
      </c>
    </row>
    <row r="35" spans="2:22" x14ac:dyDescent="0.3">
      <c r="B35" s="4" t="s">
        <v>21450</v>
      </c>
      <c r="C35" s="4" t="s">
        <v>19402</v>
      </c>
      <c r="D35" s="4" t="s">
        <v>21393</v>
      </c>
      <c r="E35" s="4" t="s">
        <v>21394</v>
      </c>
      <c r="F35" s="4" t="s">
        <v>21395</v>
      </c>
      <c r="G35" s="4" t="s">
        <v>21396</v>
      </c>
      <c r="H35" s="4" t="s">
        <v>21397</v>
      </c>
      <c r="I35" s="5">
        <v>986</v>
      </c>
      <c r="J35" s="5">
        <v>0</v>
      </c>
      <c r="P35" s="4" t="s">
        <v>25629</v>
      </c>
      <c r="Q35" s="4" t="s">
        <v>25630</v>
      </c>
      <c r="R35" s="4" t="s">
        <v>21393</v>
      </c>
      <c r="S35" s="4" t="s">
        <v>21394</v>
      </c>
      <c r="T35" s="4" t="s">
        <v>21395</v>
      </c>
      <c r="U35" s="4" t="s">
        <v>21396</v>
      </c>
      <c r="V35" s="4" t="s">
        <v>25576</v>
      </c>
    </row>
    <row r="36" spans="2:22" x14ac:dyDescent="0.3">
      <c r="B36" s="6" t="s">
        <v>21451</v>
      </c>
      <c r="C36" s="6" t="s">
        <v>21452</v>
      </c>
      <c r="D36" s="6" t="s">
        <v>21393</v>
      </c>
      <c r="E36" s="6" t="s">
        <v>21394</v>
      </c>
      <c r="F36" s="6" t="s">
        <v>21395</v>
      </c>
      <c r="G36" s="6" t="s">
        <v>21396</v>
      </c>
      <c r="H36" s="6" t="s">
        <v>21390</v>
      </c>
      <c r="I36" s="7">
        <v>10</v>
      </c>
      <c r="J36" s="7">
        <v>0</v>
      </c>
      <c r="P36" s="6" t="s">
        <v>25631</v>
      </c>
      <c r="Q36" s="6" t="s">
        <v>25632</v>
      </c>
      <c r="R36" s="6" t="s">
        <v>21393</v>
      </c>
      <c r="S36" s="6" t="s">
        <v>21394</v>
      </c>
      <c r="T36" s="6" t="s">
        <v>21395</v>
      </c>
      <c r="U36" s="6" t="s">
        <v>21396</v>
      </c>
      <c r="V36" s="6" t="s">
        <v>25576</v>
      </c>
    </row>
    <row r="37" spans="2:22" x14ac:dyDescent="0.3">
      <c r="B37" s="4" t="s">
        <v>21453</v>
      </c>
      <c r="C37" s="4" t="s">
        <v>21454</v>
      </c>
      <c r="D37" s="4" t="s">
        <v>21393</v>
      </c>
      <c r="E37" s="4" t="s">
        <v>21394</v>
      </c>
      <c r="F37" s="4" t="s">
        <v>21395</v>
      </c>
      <c r="G37" s="4" t="s">
        <v>21396</v>
      </c>
      <c r="H37" s="4" t="s">
        <v>21397</v>
      </c>
      <c r="I37" s="5">
        <v>1013</v>
      </c>
      <c r="J37" s="5">
        <v>0</v>
      </c>
      <c r="P37" s="4" t="s">
        <v>21401</v>
      </c>
      <c r="Q37" s="4" t="s">
        <v>21402</v>
      </c>
      <c r="R37" s="4" t="s">
        <v>21393</v>
      </c>
      <c r="S37" s="4" t="s">
        <v>21394</v>
      </c>
      <c r="T37" s="4" t="s">
        <v>21395</v>
      </c>
      <c r="U37" s="4" t="s">
        <v>21396</v>
      </c>
      <c r="V37" s="4" t="s">
        <v>25576</v>
      </c>
    </row>
    <row r="38" spans="2:22" x14ac:dyDescent="0.3">
      <c r="B38" s="6" t="s">
        <v>21455</v>
      </c>
      <c r="C38" s="6" t="s">
        <v>21456</v>
      </c>
      <c r="D38" s="6" t="s">
        <v>21393</v>
      </c>
      <c r="E38" s="6" t="s">
        <v>21400</v>
      </c>
      <c r="F38" s="6" t="s">
        <v>21395</v>
      </c>
      <c r="G38" s="6" t="s">
        <v>21396</v>
      </c>
      <c r="H38" s="6" t="s">
        <v>21397</v>
      </c>
      <c r="I38" s="7">
        <v>41517</v>
      </c>
      <c r="J38" s="7">
        <v>0</v>
      </c>
      <c r="P38" s="6" t="s">
        <v>21403</v>
      </c>
      <c r="Q38" s="6" t="s">
        <v>21404</v>
      </c>
      <c r="R38" s="6" t="s">
        <v>21393</v>
      </c>
      <c r="S38" s="6" t="s">
        <v>21394</v>
      </c>
      <c r="T38" s="6" t="s">
        <v>21395</v>
      </c>
      <c r="U38" s="6" t="s">
        <v>21396</v>
      </c>
      <c r="V38" s="6" t="s">
        <v>25576</v>
      </c>
    </row>
    <row r="39" spans="2:22" x14ac:dyDescent="0.3">
      <c r="B39" s="4" t="s">
        <v>21455</v>
      </c>
      <c r="C39" s="4" t="s">
        <v>21456</v>
      </c>
      <c r="D39" s="4" t="s">
        <v>21393</v>
      </c>
      <c r="E39" s="4" t="s">
        <v>21400</v>
      </c>
      <c r="F39" s="4" t="s">
        <v>21395</v>
      </c>
      <c r="G39" s="4" t="s">
        <v>21396</v>
      </c>
      <c r="H39" s="4" t="s">
        <v>21415</v>
      </c>
      <c r="I39" s="5">
        <v>305</v>
      </c>
      <c r="J39" s="5">
        <v>0</v>
      </c>
      <c r="P39" s="4" t="s">
        <v>21405</v>
      </c>
      <c r="Q39" s="4" t="s">
        <v>21406</v>
      </c>
      <c r="R39" s="4" t="s">
        <v>21393</v>
      </c>
      <c r="S39" s="4" t="s">
        <v>21394</v>
      </c>
      <c r="T39" s="4" t="s">
        <v>21395</v>
      </c>
      <c r="U39" s="4" t="s">
        <v>21396</v>
      </c>
      <c r="V39" s="4" t="s">
        <v>25576</v>
      </c>
    </row>
    <row r="40" spans="2:22" x14ac:dyDescent="0.3">
      <c r="B40" s="6" t="s">
        <v>21457</v>
      </c>
      <c r="C40" s="6" t="s">
        <v>21458</v>
      </c>
      <c r="D40" s="6" t="s">
        <v>21393</v>
      </c>
      <c r="E40" s="6" t="s">
        <v>21394</v>
      </c>
      <c r="F40" s="6" t="s">
        <v>21395</v>
      </c>
      <c r="G40" s="6" t="s">
        <v>21396</v>
      </c>
      <c r="H40" s="6" t="s">
        <v>21397</v>
      </c>
      <c r="I40" s="7">
        <v>1044</v>
      </c>
      <c r="J40" s="7">
        <v>0</v>
      </c>
      <c r="P40" s="6" t="s">
        <v>25633</v>
      </c>
      <c r="Q40" s="6" t="s">
        <v>25634</v>
      </c>
      <c r="R40" s="6" t="s">
        <v>21393</v>
      </c>
      <c r="S40" s="6" t="s">
        <v>21394</v>
      </c>
      <c r="T40" s="6" t="s">
        <v>21395</v>
      </c>
      <c r="U40" s="6" t="s">
        <v>21396</v>
      </c>
      <c r="V40" s="6" t="s">
        <v>25576</v>
      </c>
    </row>
    <row r="41" spans="2:22" x14ac:dyDescent="0.3">
      <c r="B41" s="4" t="s">
        <v>21459</v>
      </c>
      <c r="C41" s="4" t="s">
        <v>21460</v>
      </c>
      <c r="D41" s="4" t="s">
        <v>21386</v>
      </c>
      <c r="E41" s="4" t="s">
        <v>21387</v>
      </c>
      <c r="F41" s="4" t="s">
        <v>21388</v>
      </c>
      <c r="G41" s="4" t="s">
        <v>21389</v>
      </c>
      <c r="H41" s="4" t="s">
        <v>21397</v>
      </c>
      <c r="I41" s="5">
        <v>104579</v>
      </c>
      <c r="J41" s="5">
        <v>1</v>
      </c>
      <c r="P41" s="4" t="s">
        <v>25635</v>
      </c>
      <c r="Q41" s="4" t="s">
        <v>25636</v>
      </c>
      <c r="R41" s="4" t="s">
        <v>21393</v>
      </c>
      <c r="S41" s="4" t="s">
        <v>21394</v>
      </c>
      <c r="T41" s="4" t="s">
        <v>21395</v>
      </c>
      <c r="U41" s="4" t="s">
        <v>21396</v>
      </c>
      <c r="V41" s="4" t="s">
        <v>25576</v>
      </c>
    </row>
    <row r="42" spans="2:22" x14ac:dyDescent="0.3">
      <c r="B42" s="6" t="s">
        <v>21459</v>
      </c>
      <c r="C42" s="6" t="s">
        <v>21460</v>
      </c>
      <c r="D42" s="6" t="s">
        <v>21386</v>
      </c>
      <c r="E42" s="6" t="s">
        <v>21387</v>
      </c>
      <c r="F42" s="6" t="s">
        <v>21388</v>
      </c>
      <c r="G42" s="6" t="s">
        <v>21389</v>
      </c>
      <c r="H42" s="6" t="s">
        <v>21415</v>
      </c>
      <c r="I42" s="7">
        <v>37043</v>
      </c>
      <c r="J42" s="7">
        <v>0</v>
      </c>
      <c r="P42" s="6" t="s">
        <v>25637</v>
      </c>
      <c r="Q42" s="6" t="s">
        <v>25638</v>
      </c>
      <c r="R42" s="6" t="s">
        <v>21393</v>
      </c>
      <c r="S42" s="6" t="s">
        <v>21394</v>
      </c>
      <c r="T42" s="6" t="s">
        <v>21395</v>
      </c>
      <c r="U42" s="6" t="s">
        <v>21396</v>
      </c>
      <c r="V42" s="6" t="s">
        <v>25576</v>
      </c>
    </row>
    <row r="43" spans="2:22" x14ac:dyDescent="0.3">
      <c r="B43" s="4" t="s">
        <v>21459</v>
      </c>
      <c r="C43" s="4" t="s">
        <v>21460</v>
      </c>
      <c r="D43" s="4" t="s">
        <v>21386</v>
      </c>
      <c r="E43" s="4" t="s">
        <v>21387</v>
      </c>
      <c r="F43" s="4" t="s">
        <v>21388</v>
      </c>
      <c r="G43" s="4" t="s">
        <v>21389</v>
      </c>
      <c r="H43" s="4" t="s">
        <v>21390</v>
      </c>
      <c r="I43" s="5">
        <v>376680</v>
      </c>
      <c r="J43" s="5">
        <v>0</v>
      </c>
      <c r="P43" s="4" t="s">
        <v>21407</v>
      </c>
      <c r="Q43" s="4" t="s">
        <v>21408</v>
      </c>
      <c r="R43" s="4" t="s">
        <v>21393</v>
      </c>
      <c r="S43" s="4" t="s">
        <v>21409</v>
      </c>
      <c r="T43" s="4" t="s">
        <v>21395</v>
      </c>
      <c r="U43" s="4" t="s">
        <v>21396</v>
      </c>
      <c r="V43" s="4" t="s">
        <v>25576</v>
      </c>
    </row>
    <row r="44" spans="2:22" x14ac:dyDescent="0.3">
      <c r="B44" s="6" t="s">
        <v>21459</v>
      </c>
      <c r="C44" s="6" t="s">
        <v>21460</v>
      </c>
      <c r="D44" s="6" t="s">
        <v>21386</v>
      </c>
      <c r="E44" s="6" t="s">
        <v>21387</v>
      </c>
      <c r="F44" s="6" t="s">
        <v>21388</v>
      </c>
      <c r="G44" s="6" t="s">
        <v>21389</v>
      </c>
      <c r="H44" s="6" t="s">
        <v>21461</v>
      </c>
      <c r="I44" s="7">
        <v>621</v>
      </c>
      <c r="J44" s="7">
        <v>0</v>
      </c>
      <c r="P44" s="6" t="s">
        <v>25639</v>
      </c>
      <c r="Q44" s="6" t="s">
        <v>25640</v>
      </c>
      <c r="R44" s="6" t="s">
        <v>21393</v>
      </c>
      <c r="S44" s="6" t="s">
        <v>21394</v>
      </c>
      <c r="T44" s="6" t="s">
        <v>21395</v>
      </c>
      <c r="U44" s="6" t="s">
        <v>21396</v>
      </c>
      <c r="V44" s="6" t="s">
        <v>25576</v>
      </c>
    </row>
    <row r="45" spans="2:22" x14ac:dyDescent="0.3">
      <c r="B45" s="4" t="s">
        <v>21462</v>
      </c>
      <c r="C45" s="4" t="s">
        <v>21463</v>
      </c>
      <c r="D45" s="4" t="s">
        <v>21393</v>
      </c>
      <c r="E45" s="4" t="s">
        <v>21394</v>
      </c>
      <c r="F45" s="4" t="s">
        <v>21395</v>
      </c>
      <c r="G45" s="4" t="s">
        <v>21396</v>
      </c>
      <c r="H45" s="4" t="s">
        <v>21397</v>
      </c>
      <c r="I45" s="5">
        <v>1386</v>
      </c>
      <c r="J45" s="5">
        <v>0</v>
      </c>
      <c r="P45" s="4" t="s">
        <v>25641</v>
      </c>
      <c r="Q45" s="4" t="s">
        <v>25642</v>
      </c>
      <c r="R45" s="4" t="s">
        <v>21393</v>
      </c>
      <c r="S45" s="4" t="s">
        <v>21394</v>
      </c>
      <c r="T45" s="4" t="s">
        <v>21395</v>
      </c>
      <c r="U45" s="4" t="s">
        <v>21396</v>
      </c>
      <c r="V45" s="4" t="s">
        <v>25576</v>
      </c>
    </row>
    <row r="46" spans="2:22" x14ac:dyDescent="0.3">
      <c r="B46" s="6" t="s">
        <v>21464</v>
      </c>
      <c r="C46" s="6" t="s">
        <v>21465</v>
      </c>
      <c r="D46" s="6" t="s">
        <v>21393</v>
      </c>
      <c r="E46" s="6" t="s">
        <v>21394</v>
      </c>
      <c r="F46" s="6" t="s">
        <v>21395</v>
      </c>
      <c r="G46" s="6" t="s">
        <v>21396</v>
      </c>
      <c r="H46" s="6" t="s">
        <v>21397</v>
      </c>
      <c r="I46" s="7">
        <v>2508</v>
      </c>
      <c r="J46" s="7">
        <v>0</v>
      </c>
      <c r="P46" s="6" t="s">
        <v>25643</v>
      </c>
      <c r="Q46" s="6" t="s">
        <v>25644</v>
      </c>
      <c r="R46" s="6" t="s">
        <v>21393</v>
      </c>
      <c r="S46" s="6" t="s">
        <v>21394</v>
      </c>
      <c r="T46" s="6" t="s">
        <v>21395</v>
      </c>
      <c r="U46" s="6" t="s">
        <v>21396</v>
      </c>
      <c r="V46" s="6" t="s">
        <v>25576</v>
      </c>
    </row>
    <row r="47" spans="2:22" x14ac:dyDescent="0.3">
      <c r="B47" s="4" t="s">
        <v>21466</v>
      </c>
      <c r="C47" s="4" t="s">
        <v>21467</v>
      </c>
      <c r="D47" s="4" t="s">
        <v>21393</v>
      </c>
      <c r="E47" s="4" t="s">
        <v>21394</v>
      </c>
      <c r="F47" s="4" t="s">
        <v>21395</v>
      </c>
      <c r="G47" s="4" t="s">
        <v>21396</v>
      </c>
      <c r="H47" s="4" t="s">
        <v>21397</v>
      </c>
      <c r="I47" s="5">
        <v>458</v>
      </c>
      <c r="J47" s="5">
        <v>0</v>
      </c>
      <c r="P47" s="4" t="s">
        <v>21410</v>
      </c>
      <c r="Q47" s="4" t="s">
        <v>21411</v>
      </c>
      <c r="R47" s="4" t="s">
        <v>21393</v>
      </c>
      <c r="S47" s="4" t="s">
        <v>21394</v>
      </c>
      <c r="T47" s="4" t="s">
        <v>21395</v>
      </c>
      <c r="U47" s="4" t="s">
        <v>21396</v>
      </c>
      <c r="V47" s="4" t="s">
        <v>25576</v>
      </c>
    </row>
    <row r="48" spans="2:22" x14ac:dyDescent="0.3">
      <c r="B48" s="6" t="s">
        <v>21468</v>
      </c>
      <c r="C48" s="6" t="s">
        <v>21469</v>
      </c>
      <c r="D48" s="6" t="s">
        <v>21393</v>
      </c>
      <c r="E48" s="6" t="s">
        <v>21394</v>
      </c>
      <c r="F48" s="6" t="s">
        <v>21395</v>
      </c>
      <c r="G48" s="6" t="s">
        <v>21396</v>
      </c>
      <c r="H48" s="6" t="s">
        <v>21415</v>
      </c>
      <c r="I48" s="7">
        <v>493</v>
      </c>
      <c r="J48" s="7">
        <v>0</v>
      </c>
      <c r="P48" s="6" t="s">
        <v>25645</v>
      </c>
      <c r="Q48" s="6" t="s">
        <v>25646</v>
      </c>
      <c r="R48" s="6" t="s">
        <v>21393</v>
      </c>
      <c r="S48" s="6" t="s">
        <v>21394</v>
      </c>
      <c r="T48" s="6" t="s">
        <v>21395</v>
      </c>
      <c r="U48" s="6" t="s">
        <v>21396</v>
      </c>
      <c r="V48" s="6" t="s">
        <v>25576</v>
      </c>
    </row>
    <row r="49" spans="2:22" x14ac:dyDescent="0.3">
      <c r="B49" s="4" t="s">
        <v>21470</v>
      </c>
      <c r="C49" s="4" t="s">
        <v>21471</v>
      </c>
      <c r="D49" s="4" t="s">
        <v>21393</v>
      </c>
      <c r="E49" s="4" t="s">
        <v>21394</v>
      </c>
      <c r="F49" s="4" t="s">
        <v>21395</v>
      </c>
      <c r="G49" s="4" t="s">
        <v>21396</v>
      </c>
      <c r="H49" s="4" t="s">
        <v>21415</v>
      </c>
      <c r="I49" s="5">
        <v>72</v>
      </c>
      <c r="J49" s="5">
        <v>0</v>
      </c>
      <c r="P49" s="4" t="s">
        <v>25647</v>
      </c>
      <c r="Q49" s="4" t="s">
        <v>25648</v>
      </c>
      <c r="R49" s="4" t="s">
        <v>21393</v>
      </c>
      <c r="S49" s="4" t="s">
        <v>21394</v>
      </c>
      <c r="T49" s="4" t="s">
        <v>21395</v>
      </c>
      <c r="U49" s="4" t="s">
        <v>21396</v>
      </c>
      <c r="V49" s="4" t="s">
        <v>25576</v>
      </c>
    </row>
    <row r="50" spans="2:22" x14ac:dyDescent="0.3">
      <c r="B50" s="6" t="s">
        <v>21472</v>
      </c>
      <c r="C50" s="6" t="s">
        <v>21473</v>
      </c>
      <c r="D50" s="6" t="s">
        <v>21393</v>
      </c>
      <c r="E50" s="6" t="s">
        <v>21394</v>
      </c>
      <c r="F50" s="6" t="s">
        <v>21395</v>
      </c>
      <c r="G50" s="6" t="s">
        <v>21396</v>
      </c>
      <c r="H50" s="6" t="s">
        <v>21397</v>
      </c>
      <c r="I50" s="7">
        <v>4736</v>
      </c>
      <c r="J50" s="7">
        <v>0</v>
      </c>
      <c r="P50" s="6" t="s">
        <v>21412</v>
      </c>
      <c r="Q50" s="6" t="s">
        <v>18175</v>
      </c>
      <c r="R50" s="6" t="s">
        <v>21393</v>
      </c>
      <c r="S50" s="6" t="s">
        <v>21394</v>
      </c>
      <c r="T50" s="6" t="s">
        <v>21395</v>
      </c>
      <c r="U50" s="6" t="s">
        <v>21396</v>
      </c>
      <c r="V50" s="6" t="s">
        <v>25576</v>
      </c>
    </row>
    <row r="51" spans="2:22" x14ac:dyDescent="0.3">
      <c r="B51" s="4" t="s">
        <v>21474</v>
      </c>
      <c r="C51" s="4" t="s">
        <v>21475</v>
      </c>
      <c r="D51" s="4" t="s">
        <v>21393</v>
      </c>
      <c r="E51" s="4" t="s">
        <v>21394</v>
      </c>
      <c r="F51" s="4" t="s">
        <v>21395</v>
      </c>
      <c r="G51" s="4" t="s">
        <v>21396</v>
      </c>
      <c r="H51" s="4" t="s">
        <v>21415</v>
      </c>
      <c r="I51" s="5">
        <v>321</v>
      </c>
      <c r="J51" s="5">
        <v>0</v>
      </c>
      <c r="P51" s="4" t="s">
        <v>25649</v>
      </c>
      <c r="Q51" s="4" t="s">
        <v>25650</v>
      </c>
      <c r="R51" s="4" t="s">
        <v>21393</v>
      </c>
      <c r="S51" s="4" t="s">
        <v>21394</v>
      </c>
      <c r="T51" s="4" t="s">
        <v>21395</v>
      </c>
      <c r="U51" s="4" t="s">
        <v>21396</v>
      </c>
      <c r="V51" s="4" t="s">
        <v>25576</v>
      </c>
    </row>
    <row r="52" spans="2:22" x14ac:dyDescent="0.3">
      <c r="B52" s="6" t="s">
        <v>21476</v>
      </c>
      <c r="C52" s="6" t="s">
        <v>21477</v>
      </c>
      <c r="D52" s="6" t="s">
        <v>21393</v>
      </c>
      <c r="E52" s="6" t="s">
        <v>21394</v>
      </c>
      <c r="F52" s="6" t="s">
        <v>21395</v>
      </c>
      <c r="G52" s="6" t="s">
        <v>21396</v>
      </c>
      <c r="H52" s="6" t="s">
        <v>21390</v>
      </c>
      <c r="I52" s="7">
        <v>1802</v>
      </c>
      <c r="J52" s="7">
        <v>0</v>
      </c>
      <c r="P52" s="6" t="s">
        <v>21413</v>
      </c>
      <c r="Q52" s="6" t="s">
        <v>21414</v>
      </c>
      <c r="R52" s="6" t="s">
        <v>21393</v>
      </c>
      <c r="S52" s="6" t="s">
        <v>21394</v>
      </c>
      <c r="T52" s="6" t="s">
        <v>21395</v>
      </c>
      <c r="U52" s="6" t="s">
        <v>21396</v>
      </c>
      <c r="V52" s="6" t="s">
        <v>25576</v>
      </c>
    </row>
    <row r="53" spans="2:22" x14ac:dyDescent="0.3">
      <c r="B53" s="4" t="s">
        <v>21478</v>
      </c>
      <c r="C53" s="4" t="s">
        <v>21479</v>
      </c>
      <c r="D53" s="4" t="s">
        <v>21393</v>
      </c>
      <c r="E53" s="4" t="s">
        <v>21394</v>
      </c>
      <c r="F53" s="4" t="s">
        <v>21395</v>
      </c>
      <c r="G53" s="4" t="s">
        <v>21396</v>
      </c>
      <c r="H53" s="4" t="s">
        <v>21415</v>
      </c>
      <c r="I53" s="5">
        <v>770</v>
      </c>
      <c r="J53" s="5">
        <v>0</v>
      </c>
      <c r="P53" s="4" t="s">
        <v>25651</v>
      </c>
      <c r="Q53" s="4" t="s">
        <v>25652</v>
      </c>
      <c r="R53" s="4" t="s">
        <v>21393</v>
      </c>
      <c r="S53" s="4" t="s">
        <v>21394</v>
      </c>
      <c r="T53" s="4" t="s">
        <v>21395</v>
      </c>
      <c r="U53" s="4" t="s">
        <v>21396</v>
      </c>
      <c r="V53" s="4" t="s">
        <v>25576</v>
      </c>
    </row>
    <row r="54" spans="2:22" x14ac:dyDescent="0.3">
      <c r="B54" s="6" t="s">
        <v>21480</v>
      </c>
      <c r="C54" s="6" t="s">
        <v>21481</v>
      </c>
      <c r="D54" s="6" t="s">
        <v>21393</v>
      </c>
      <c r="E54" s="6" t="s">
        <v>21394</v>
      </c>
      <c r="F54" s="6" t="s">
        <v>21395</v>
      </c>
      <c r="G54" s="6" t="s">
        <v>21396</v>
      </c>
      <c r="H54" s="6" t="s">
        <v>21390</v>
      </c>
      <c r="I54" s="7">
        <v>587</v>
      </c>
      <c r="J54" s="7">
        <v>0</v>
      </c>
      <c r="P54" s="6" t="s">
        <v>25653</v>
      </c>
      <c r="Q54" s="6" t="s">
        <v>25654</v>
      </c>
      <c r="R54" s="6" t="s">
        <v>21393</v>
      </c>
      <c r="S54" s="6" t="s">
        <v>21394</v>
      </c>
      <c r="T54" s="6" t="s">
        <v>21395</v>
      </c>
      <c r="U54" s="6" t="s">
        <v>21396</v>
      </c>
      <c r="V54" s="6" t="s">
        <v>25576</v>
      </c>
    </row>
    <row r="55" spans="2:22" x14ac:dyDescent="0.3">
      <c r="B55" s="4" t="s">
        <v>21482</v>
      </c>
      <c r="C55" s="4" t="s">
        <v>21483</v>
      </c>
      <c r="D55" s="4" t="s">
        <v>21393</v>
      </c>
      <c r="E55" s="4" t="s">
        <v>21394</v>
      </c>
      <c r="F55" s="4" t="s">
        <v>21395</v>
      </c>
      <c r="G55" s="4" t="s">
        <v>21396</v>
      </c>
      <c r="H55" s="4" t="s">
        <v>21415</v>
      </c>
      <c r="I55" s="5">
        <v>175</v>
      </c>
      <c r="J55" s="5">
        <v>0</v>
      </c>
      <c r="P55" s="4" t="s">
        <v>25655</v>
      </c>
      <c r="Q55" s="4" t="s">
        <v>25656</v>
      </c>
      <c r="R55" s="4" t="s">
        <v>21393</v>
      </c>
      <c r="S55" s="4" t="s">
        <v>21394</v>
      </c>
      <c r="T55" s="4" t="s">
        <v>21395</v>
      </c>
      <c r="U55" s="4" t="s">
        <v>21396</v>
      </c>
      <c r="V55" s="4" t="s">
        <v>25576</v>
      </c>
    </row>
    <row r="56" spans="2:22" x14ac:dyDescent="0.3">
      <c r="B56" s="6" t="s">
        <v>21484</v>
      </c>
      <c r="C56" s="6" t="s">
        <v>21485</v>
      </c>
      <c r="D56" s="6" t="s">
        <v>21393</v>
      </c>
      <c r="E56" s="6" t="s">
        <v>21394</v>
      </c>
      <c r="F56" s="6" t="s">
        <v>21395</v>
      </c>
      <c r="G56" s="6" t="s">
        <v>21396</v>
      </c>
      <c r="H56" s="6" t="s">
        <v>21415</v>
      </c>
      <c r="I56" s="7">
        <v>305</v>
      </c>
      <c r="J56" s="7">
        <v>0</v>
      </c>
      <c r="P56" s="6" t="s">
        <v>25657</v>
      </c>
      <c r="Q56" s="6" t="s">
        <v>25658</v>
      </c>
      <c r="R56" s="6" t="s">
        <v>21393</v>
      </c>
      <c r="S56" s="6" t="s">
        <v>21394</v>
      </c>
      <c r="T56" s="6" t="s">
        <v>21395</v>
      </c>
      <c r="U56" s="6" t="s">
        <v>21396</v>
      </c>
      <c r="V56" s="6" t="s">
        <v>25576</v>
      </c>
    </row>
    <row r="57" spans="2:22" x14ac:dyDescent="0.3">
      <c r="B57" s="4" t="s">
        <v>21486</v>
      </c>
      <c r="C57" s="4" t="s">
        <v>21487</v>
      </c>
      <c r="D57" s="4" t="s">
        <v>21393</v>
      </c>
      <c r="E57" s="4" t="s">
        <v>21394</v>
      </c>
      <c r="F57" s="4" t="s">
        <v>21395</v>
      </c>
      <c r="G57" s="4" t="s">
        <v>21396</v>
      </c>
      <c r="H57" s="4" t="s">
        <v>21415</v>
      </c>
      <c r="I57" s="5">
        <v>931</v>
      </c>
      <c r="J57" s="5">
        <v>0</v>
      </c>
      <c r="P57" s="4" t="s">
        <v>25659</v>
      </c>
      <c r="Q57" s="4" t="s">
        <v>25660</v>
      </c>
      <c r="R57" s="4" t="s">
        <v>21393</v>
      </c>
      <c r="S57" s="4" t="s">
        <v>21394</v>
      </c>
      <c r="T57" s="4" t="s">
        <v>21395</v>
      </c>
      <c r="U57" s="4" t="s">
        <v>21396</v>
      </c>
      <c r="V57" s="4" t="s">
        <v>25576</v>
      </c>
    </row>
    <row r="58" spans="2:22" x14ac:dyDescent="0.3">
      <c r="B58" s="6" t="s">
        <v>21488</v>
      </c>
      <c r="C58" s="6" t="s">
        <v>21489</v>
      </c>
      <c r="D58" s="6" t="s">
        <v>21393</v>
      </c>
      <c r="E58" s="6" t="s">
        <v>21394</v>
      </c>
      <c r="F58" s="6" t="s">
        <v>21395</v>
      </c>
      <c r="G58" s="6" t="s">
        <v>21396</v>
      </c>
      <c r="H58" s="6" t="s">
        <v>21415</v>
      </c>
      <c r="I58" s="7">
        <v>173</v>
      </c>
      <c r="J58" s="7">
        <v>0</v>
      </c>
      <c r="P58" s="6" t="s">
        <v>25661</v>
      </c>
      <c r="Q58" s="6" t="s">
        <v>25662</v>
      </c>
      <c r="R58" s="6" t="s">
        <v>21393</v>
      </c>
      <c r="S58" s="6" t="s">
        <v>21394</v>
      </c>
      <c r="T58" s="6" t="s">
        <v>21395</v>
      </c>
      <c r="U58" s="6" t="s">
        <v>21396</v>
      </c>
      <c r="V58" s="6" t="s">
        <v>25576</v>
      </c>
    </row>
    <row r="59" spans="2:22" x14ac:dyDescent="0.3">
      <c r="B59" s="4" t="s">
        <v>21490</v>
      </c>
      <c r="C59" s="4" t="s">
        <v>21491</v>
      </c>
      <c r="D59" s="4" t="s">
        <v>21393</v>
      </c>
      <c r="E59" s="4" t="s">
        <v>21394</v>
      </c>
      <c r="F59" s="4" t="s">
        <v>21395</v>
      </c>
      <c r="G59" s="4" t="s">
        <v>21396</v>
      </c>
      <c r="H59" s="4" t="s">
        <v>21415</v>
      </c>
      <c r="I59" s="5">
        <v>78</v>
      </c>
      <c r="J59" s="5">
        <v>0</v>
      </c>
      <c r="P59" s="4" t="s">
        <v>25663</v>
      </c>
      <c r="Q59" s="4" t="s">
        <v>25664</v>
      </c>
      <c r="R59" s="4" t="s">
        <v>21393</v>
      </c>
      <c r="S59" s="4" t="s">
        <v>21394</v>
      </c>
      <c r="T59" s="4" t="s">
        <v>21395</v>
      </c>
      <c r="U59" s="4" t="s">
        <v>21396</v>
      </c>
      <c r="V59" s="4" t="s">
        <v>25576</v>
      </c>
    </row>
    <row r="60" spans="2:22" x14ac:dyDescent="0.3">
      <c r="B60" s="6" t="s">
        <v>21492</v>
      </c>
      <c r="C60" s="6" t="s">
        <v>21493</v>
      </c>
      <c r="D60" s="6" t="s">
        <v>21393</v>
      </c>
      <c r="E60" s="6" t="s">
        <v>21394</v>
      </c>
      <c r="F60" s="6" t="s">
        <v>21395</v>
      </c>
      <c r="G60" s="6" t="s">
        <v>21396</v>
      </c>
      <c r="H60" s="6" t="s">
        <v>21415</v>
      </c>
      <c r="I60" s="7">
        <v>383</v>
      </c>
      <c r="J60" s="7">
        <v>0</v>
      </c>
      <c r="P60" s="6" t="s">
        <v>25665</v>
      </c>
      <c r="Q60" s="6" t="s">
        <v>25666</v>
      </c>
      <c r="R60" s="6" t="s">
        <v>21393</v>
      </c>
      <c r="S60" s="6" t="s">
        <v>21394</v>
      </c>
      <c r="T60" s="6" t="s">
        <v>21395</v>
      </c>
      <c r="U60" s="6" t="s">
        <v>21396</v>
      </c>
      <c r="V60" s="6" t="s">
        <v>25576</v>
      </c>
    </row>
    <row r="61" spans="2:22" x14ac:dyDescent="0.3">
      <c r="B61" s="4" t="s">
        <v>21494</v>
      </c>
      <c r="C61" s="4" t="s">
        <v>21495</v>
      </c>
      <c r="D61" s="4" t="s">
        <v>21393</v>
      </c>
      <c r="E61" s="4" t="s">
        <v>21394</v>
      </c>
      <c r="F61" s="4" t="s">
        <v>21395</v>
      </c>
      <c r="G61" s="4" t="s">
        <v>21396</v>
      </c>
      <c r="H61" s="4" t="s">
        <v>21390</v>
      </c>
      <c r="I61" s="5">
        <v>331</v>
      </c>
      <c r="J61" s="5">
        <v>0</v>
      </c>
      <c r="P61" s="4" t="s">
        <v>25667</v>
      </c>
      <c r="Q61" s="4" t="s">
        <v>25668</v>
      </c>
      <c r="R61" s="4" t="s">
        <v>21393</v>
      </c>
      <c r="S61" s="4" t="s">
        <v>21394</v>
      </c>
      <c r="T61" s="4" t="s">
        <v>21395</v>
      </c>
      <c r="U61" s="4" t="s">
        <v>21396</v>
      </c>
      <c r="V61" s="4" t="s">
        <v>25576</v>
      </c>
    </row>
    <row r="62" spans="2:22" x14ac:dyDescent="0.3">
      <c r="B62" s="6" t="s">
        <v>21496</v>
      </c>
      <c r="C62" s="6" t="s">
        <v>21497</v>
      </c>
      <c r="D62" s="6" t="s">
        <v>21393</v>
      </c>
      <c r="E62" s="6" t="s">
        <v>21394</v>
      </c>
      <c r="F62" s="6" t="s">
        <v>21395</v>
      </c>
      <c r="G62" s="6" t="s">
        <v>21396</v>
      </c>
      <c r="H62" s="6" t="s">
        <v>21415</v>
      </c>
      <c r="I62" s="7">
        <v>501</v>
      </c>
      <c r="J62" s="7">
        <v>0</v>
      </c>
      <c r="P62" s="6" t="s">
        <v>25669</v>
      </c>
      <c r="Q62" s="6" t="s">
        <v>25670</v>
      </c>
      <c r="R62" s="6" t="s">
        <v>21393</v>
      </c>
      <c r="S62" s="6" t="s">
        <v>21394</v>
      </c>
      <c r="T62" s="6" t="s">
        <v>21395</v>
      </c>
      <c r="U62" s="6" t="s">
        <v>21396</v>
      </c>
      <c r="V62" s="6" t="s">
        <v>25576</v>
      </c>
    </row>
    <row r="63" spans="2:22" x14ac:dyDescent="0.3">
      <c r="B63" s="4" t="s">
        <v>21498</v>
      </c>
      <c r="C63" s="4" t="s">
        <v>21499</v>
      </c>
      <c r="D63" s="4" t="s">
        <v>21393</v>
      </c>
      <c r="E63" s="4" t="s">
        <v>21394</v>
      </c>
      <c r="F63" s="4" t="s">
        <v>21395</v>
      </c>
      <c r="G63" s="4" t="s">
        <v>21396</v>
      </c>
      <c r="H63" s="4" t="s">
        <v>21415</v>
      </c>
      <c r="I63" s="5">
        <v>502</v>
      </c>
      <c r="J63" s="5">
        <v>0</v>
      </c>
      <c r="P63" s="4" t="s">
        <v>25671</v>
      </c>
      <c r="Q63" s="4" t="s">
        <v>25672</v>
      </c>
      <c r="R63" s="4" t="s">
        <v>21393</v>
      </c>
      <c r="S63" s="4" t="s">
        <v>21394</v>
      </c>
      <c r="T63" s="4" t="s">
        <v>21395</v>
      </c>
      <c r="U63" s="4" t="s">
        <v>21396</v>
      </c>
      <c r="V63" s="4" t="s">
        <v>25576</v>
      </c>
    </row>
    <row r="64" spans="2:22" x14ac:dyDescent="0.3">
      <c r="B64" s="6" t="s">
        <v>21500</v>
      </c>
      <c r="C64" s="6" t="s">
        <v>21501</v>
      </c>
      <c r="D64" s="6" t="s">
        <v>21393</v>
      </c>
      <c r="E64" s="6" t="s">
        <v>21394</v>
      </c>
      <c r="F64" s="6" t="s">
        <v>21395</v>
      </c>
      <c r="G64" s="6" t="s">
        <v>21396</v>
      </c>
      <c r="H64" s="6" t="s">
        <v>21415</v>
      </c>
      <c r="I64" s="7">
        <v>136</v>
      </c>
      <c r="J64" s="7">
        <v>0</v>
      </c>
      <c r="P64" s="6" t="s">
        <v>25673</v>
      </c>
      <c r="Q64" s="6" t="s">
        <v>25674</v>
      </c>
      <c r="R64" s="6" t="s">
        <v>21393</v>
      </c>
      <c r="S64" s="6" t="s">
        <v>21409</v>
      </c>
      <c r="T64" s="6" t="s">
        <v>21395</v>
      </c>
      <c r="U64" s="6" t="s">
        <v>21396</v>
      </c>
      <c r="V64" s="6" t="s">
        <v>25576</v>
      </c>
    </row>
    <row r="65" spans="2:22" x14ac:dyDescent="0.3">
      <c r="B65" s="4" t="s">
        <v>21502</v>
      </c>
      <c r="C65" s="4" t="s">
        <v>21503</v>
      </c>
      <c r="D65" s="4" t="s">
        <v>21393</v>
      </c>
      <c r="E65" s="4" t="s">
        <v>21394</v>
      </c>
      <c r="F65" s="4" t="s">
        <v>21395</v>
      </c>
      <c r="G65" s="4" t="s">
        <v>21396</v>
      </c>
      <c r="H65" s="4" t="s">
        <v>21415</v>
      </c>
      <c r="I65" s="5">
        <v>241</v>
      </c>
      <c r="J65" s="5">
        <v>0</v>
      </c>
      <c r="P65" s="4" t="s">
        <v>25675</v>
      </c>
      <c r="Q65" s="4" t="s">
        <v>25676</v>
      </c>
      <c r="R65" s="4" t="s">
        <v>21393</v>
      </c>
      <c r="S65" s="4" t="s">
        <v>21394</v>
      </c>
      <c r="T65" s="4" t="s">
        <v>21395</v>
      </c>
      <c r="U65" s="4" t="s">
        <v>21396</v>
      </c>
      <c r="V65" s="4" t="s">
        <v>25576</v>
      </c>
    </row>
    <row r="66" spans="2:22" x14ac:dyDescent="0.3">
      <c r="B66" s="6" t="s">
        <v>21504</v>
      </c>
      <c r="C66" s="6" t="s">
        <v>21505</v>
      </c>
      <c r="D66" s="6" t="s">
        <v>21393</v>
      </c>
      <c r="E66" s="6" t="s">
        <v>21394</v>
      </c>
      <c r="F66" s="6" t="s">
        <v>21395</v>
      </c>
      <c r="G66" s="6" t="s">
        <v>21396</v>
      </c>
      <c r="H66" s="6" t="s">
        <v>21461</v>
      </c>
      <c r="I66" s="7">
        <v>274</v>
      </c>
      <c r="J66" s="7">
        <v>0</v>
      </c>
      <c r="P66" s="6" t="s">
        <v>25677</v>
      </c>
      <c r="Q66" s="6" t="s">
        <v>25678</v>
      </c>
      <c r="R66" s="6" t="s">
        <v>21393</v>
      </c>
      <c r="S66" s="6" t="s">
        <v>21394</v>
      </c>
      <c r="T66" s="6" t="s">
        <v>21395</v>
      </c>
      <c r="U66" s="6" t="s">
        <v>21396</v>
      </c>
      <c r="V66" s="6" t="s">
        <v>25576</v>
      </c>
    </row>
    <row r="67" spans="2:22" x14ac:dyDescent="0.3">
      <c r="B67" s="4" t="s">
        <v>21506</v>
      </c>
      <c r="C67" s="4" t="s">
        <v>21507</v>
      </c>
      <c r="D67" s="4" t="s">
        <v>21393</v>
      </c>
      <c r="E67" s="4" t="s">
        <v>21394</v>
      </c>
      <c r="F67" s="4" t="s">
        <v>21395</v>
      </c>
      <c r="G67" s="4" t="s">
        <v>21396</v>
      </c>
      <c r="H67" s="4" t="s">
        <v>21415</v>
      </c>
      <c r="I67" s="5">
        <v>309</v>
      </c>
      <c r="J67" s="5">
        <v>0</v>
      </c>
      <c r="P67" s="4" t="s">
        <v>25679</v>
      </c>
      <c r="Q67" s="4" t="s">
        <v>25680</v>
      </c>
      <c r="R67" s="4" t="s">
        <v>24444</v>
      </c>
      <c r="S67" s="4" t="s">
        <v>25681</v>
      </c>
      <c r="T67" s="4" t="s">
        <v>24446</v>
      </c>
      <c r="U67" s="4" t="s">
        <v>24446</v>
      </c>
      <c r="V67" s="4" t="s">
        <v>25576</v>
      </c>
    </row>
    <row r="68" spans="2:22" x14ac:dyDescent="0.3">
      <c r="B68" s="6" t="s">
        <v>21508</v>
      </c>
      <c r="C68" s="6" t="s">
        <v>21509</v>
      </c>
      <c r="D68" s="6" t="s">
        <v>21393</v>
      </c>
      <c r="E68" s="6" t="s">
        <v>21394</v>
      </c>
      <c r="F68" s="6" t="s">
        <v>21395</v>
      </c>
      <c r="G68" s="6" t="s">
        <v>21396</v>
      </c>
      <c r="H68" s="6" t="s">
        <v>21415</v>
      </c>
      <c r="I68" s="7">
        <v>134</v>
      </c>
      <c r="J68" s="7">
        <v>0</v>
      </c>
      <c r="P68" s="6" t="s">
        <v>25682</v>
      </c>
      <c r="Q68" s="6" t="s">
        <v>25683</v>
      </c>
      <c r="R68" s="6" t="s">
        <v>21393</v>
      </c>
      <c r="S68" s="6" t="s">
        <v>21394</v>
      </c>
      <c r="T68" s="6" t="s">
        <v>21395</v>
      </c>
      <c r="U68" s="6" t="s">
        <v>21396</v>
      </c>
      <c r="V68" s="6" t="s">
        <v>25576</v>
      </c>
    </row>
    <row r="69" spans="2:22" x14ac:dyDescent="0.3">
      <c r="B69" s="4" t="s">
        <v>21510</v>
      </c>
      <c r="C69" s="4" t="s">
        <v>21511</v>
      </c>
      <c r="D69" s="4" t="s">
        <v>21393</v>
      </c>
      <c r="E69" s="4" t="s">
        <v>21394</v>
      </c>
      <c r="F69" s="4" t="s">
        <v>21395</v>
      </c>
      <c r="G69" s="4" t="s">
        <v>21396</v>
      </c>
      <c r="H69" s="4" t="s">
        <v>21415</v>
      </c>
      <c r="I69" s="5">
        <v>368</v>
      </c>
      <c r="J69" s="5">
        <v>0</v>
      </c>
      <c r="P69" s="4" t="s">
        <v>21416</v>
      </c>
      <c r="Q69" s="4" t="s">
        <v>21417</v>
      </c>
      <c r="R69" s="4" t="s">
        <v>21393</v>
      </c>
      <c r="S69" s="4" t="s">
        <v>21394</v>
      </c>
      <c r="T69" s="4" t="s">
        <v>21395</v>
      </c>
      <c r="U69" s="4" t="s">
        <v>21396</v>
      </c>
      <c r="V69" s="4" t="s">
        <v>25576</v>
      </c>
    </row>
    <row r="70" spans="2:22" x14ac:dyDescent="0.3">
      <c r="B70" s="6" t="s">
        <v>21512</v>
      </c>
      <c r="C70" s="6" t="s">
        <v>21513</v>
      </c>
      <c r="D70" s="6" t="s">
        <v>21393</v>
      </c>
      <c r="E70" s="6" t="s">
        <v>21394</v>
      </c>
      <c r="F70" s="6" t="s">
        <v>21395</v>
      </c>
      <c r="G70" s="6" t="s">
        <v>21396</v>
      </c>
      <c r="H70" s="6" t="s">
        <v>21415</v>
      </c>
      <c r="I70" s="7">
        <v>189</v>
      </c>
      <c r="J70" s="7">
        <v>0</v>
      </c>
      <c r="P70" s="6" t="s">
        <v>25684</v>
      </c>
      <c r="Q70" s="6" t="s">
        <v>25685</v>
      </c>
      <c r="R70" s="6" t="s">
        <v>21393</v>
      </c>
      <c r="S70" s="6" t="s">
        <v>21394</v>
      </c>
      <c r="T70" s="6" t="s">
        <v>21395</v>
      </c>
      <c r="U70" s="6" t="s">
        <v>21396</v>
      </c>
      <c r="V70" s="6" t="s">
        <v>25576</v>
      </c>
    </row>
    <row r="71" spans="2:22" x14ac:dyDescent="0.3">
      <c r="B71" s="4" t="s">
        <v>21514</v>
      </c>
      <c r="C71" s="4" t="s">
        <v>21515</v>
      </c>
      <c r="D71" s="4" t="s">
        <v>21393</v>
      </c>
      <c r="E71" s="4" t="s">
        <v>21409</v>
      </c>
      <c r="F71" s="4" t="s">
        <v>21395</v>
      </c>
      <c r="G71" s="4" t="s">
        <v>21396</v>
      </c>
      <c r="H71" s="4" t="s">
        <v>21397</v>
      </c>
      <c r="I71" s="5">
        <v>519</v>
      </c>
      <c r="J71" s="5">
        <v>0</v>
      </c>
      <c r="P71" s="4" t="s">
        <v>25686</v>
      </c>
      <c r="Q71" s="4" t="s">
        <v>25687</v>
      </c>
      <c r="R71" s="4" t="s">
        <v>21393</v>
      </c>
      <c r="S71" s="4" t="s">
        <v>21394</v>
      </c>
      <c r="T71" s="4" t="s">
        <v>21395</v>
      </c>
      <c r="U71" s="4" t="s">
        <v>21396</v>
      </c>
      <c r="V71" s="4" t="s">
        <v>25576</v>
      </c>
    </row>
    <row r="72" spans="2:22" x14ac:dyDescent="0.3">
      <c r="B72" s="6" t="s">
        <v>21514</v>
      </c>
      <c r="C72" s="6" t="s">
        <v>21515</v>
      </c>
      <c r="D72" s="6" t="s">
        <v>21393</v>
      </c>
      <c r="E72" s="6" t="s">
        <v>21409</v>
      </c>
      <c r="F72" s="6" t="s">
        <v>21395</v>
      </c>
      <c r="G72" s="6" t="s">
        <v>21396</v>
      </c>
      <c r="H72" s="6" t="s">
        <v>21415</v>
      </c>
      <c r="I72" s="7">
        <v>8751</v>
      </c>
      <c r="J72" s="7">
        <v>0</v>
      </c>
      <c r="P72" s="6" t="s">
        <v>25688</v>
      </c>
      <c r="Q72" s="6" t="s">
        <v>25689</v>
      </c>
      <c r="R72" s="6" t="s">
        <v>21393</v>
      </c>
      <c r="S72" s="6" t="s">
        <v>21394</v>
      </c>
      <c r="T72" s="6" t="s">
        <v>21395</v>
      </c>
      <c r="U72" s="6" t="s">
        <v>21396</v>
      </c>
      <c r="V72" s="6" t="s">
        <v>25576</v>
      </c>
    </row>
    <row r="73" spans="2:22" x14ac:dyDescent="0.3">
      <c r="B73" s="4" t="s">
        <v>21516</v>
      </c>
      <c r="C73" s="4" t="s">
        <v>21517</v>
      </c>
      <c r="D73" s="4" t="s">
        <v>21393</v>
      </c>
      <c r="E73" s="4" t="s">
        <v>21394</v>
      </c>
      <c r="F73" s="4" t="s">
        <v>21395</v>
      </c>
      <c r="G73" s="4" t="s">
        <v>21396</v>
      </c>
      <c r="H73" s="4" t="s">
        <v>21461</v>
      </c>
      <c r="I73" s="5">
        <v>698</v>
      </c>
      <c r="J73" s="5">
        <v>0</v>
      </c>
      <c r="P73" s="4" t="s">
        <v>21418</v>
      </c>
      <c r="Q73" s="4" t="s">
        <v>21419</v>
      </c>
      <c r="R73" s="4" t="s">
        <v>21393</v>
      </c>
      <c r="S73" s="4" t="s">
        <v>21400</v>
      </c>
      <c r="T73" s="4" t="s">
        <v>21395</v>
      </c>
      <c r="U73" s="4" t="s">
        <v>21396</v>
      </c>
      <c r="V73" s="4" t="s">
        <v>25576</v>
      </c>
    </row>
    <row r="74" spans="2:22" x14ac:dyDescent="0.3">
      <c r="B74" s="6" t="s">
        <v>21518</v>
      </c>
      <c r="C74" s="6" t="s">
        <v>21519</v>
      </c>
      <c r="D74" s="6" t="s">
        <v>21393</v>
      </c>
      <c r="E74" s="6" t="s">
        <v>21394</v>
      </c>
      <c r="F74" s="6" t="s">
        <v>21395</v>
      </c>
      <c r="G74" s="6" t="s">
        <v>21396</v>
      </c>
      <c r="H74" s="6" t="s">
        <v>21397</v>
      </c>
      <c r="I74" s="7">
        <v>182</v>
      </c>
      <c r="J74" s="7">
        <v>0</v>
      </c>
      <c r="P74" s="6" t="s">
        <v>25690</v>
      </c>
      <c r="Q74" s="6" t="s">
        <v>25691</v>
      </c>
      <c r="R74" s="6" t="s">
        <v>24510</v>
      </c>
      <c r="S74" s="6" t="s">
        <v>24510</v>
      </c>
      <c r="T74" s="6" t="s">
        <v>24511</v>
      </c>
      <c r="U74" s="6" t="s">
        <v>24512</v>
      </c>
      <c r="V74" s="6" t="s">
        <v>25576</v>
      </c>
    </row>
    <row r="75" spans="2:22" x14ac:dyDescent="0.3">
      <c r="B75" s="4" t="s">
        <v>21520</v>
      </c>
      <c r="C75" s="4" t="s">
        <v>21521</v>
      </c>
      <c r="D75" s="4" t="s">
        <v>21393</v>
      </c>
      <c r="E75" s="4" t="s">
        <v>21394</v>
      </c>
      <c r="F75" s="4" t="s">
        <v>21395</v>
      </c>
      <c r="G75" s="4" t="s">
        <v>21396</v>
      </c>
      <c r="H75" s="4" t="s">
        <v>21390</v>
      </c>
      <c r="I75" s="5">
        <v>525</v>
      </c>
      <c r="J75" s="5">
        <v>0</v>
      </c>
      <c r="P75" s="4" t="s">
        <v>25692</v>
      </c>
      <c r="Q75" s="4" t="s">
        <v>25693</v>
      </c>
      <c r="R75" s="4" t="s">
        <v>24510</v>
      </c>
      <c r="S75" s="4" t="s">
        <v>24510</v>
      </c>
      <c r="T75" s="4" t="s">
        <v>24511</v>
      </c>
      <c r="U75" s="4" t="s">
        <v>24512</v>
      </c>
      <c r="V75" s="4" t="s">
        <v>25576</v>
      </c>
    </row>
    <row r="76" spans="2:22" x14ac:dyDescent="0.3">
      <c r="B76" s="6" t="s">
        <v>21522</v>
      </c>
      <c r="C76" s="6" t="s">
        <v>21523</v>
      </c>
      <c r="D76" s="6" t="s">
        <v>21393</v>
      </c>
      <c r="E76" s="6" t="s">
        <v>21394</v>
      </c>
      <c r="F76" s="6" t="s">
        <v>21395</v>
      </c>
      <c r="G76" s="6" t="s">
        <v>21396</v>
      </c>
      <c r="H76" s="6" t="s">
        <v>21415</v>
      </c>
      <c r="I76" s="7">
        <v>5351</v>
      </c>
      <c r="J76" s="7">
        <v>0</v>
      </c>
      <c r="P76" s="6" t="s">
        <v>25694</v>
      </c>
      <c r="Q76" s="6" t="s">
        <v>25695</v>
      </c>
      <c r="R76" s="6" t="s">
        <v>21393</v>
      </c>
      <c r="S76" s="6" t="s">
        <v>21394</v>
      </c>
      <c r="T76" s="6" t="s">
        <v>21395</v>
      </c>
      <c r="U76" s="6" t="s">
        <v>21396</v>
      </c>
      <c r="V76" s="6" t="s">
        <v>25576</v>
      </c>
    </row>
    <row r="77" spans="2:22" x14ac:dyDescent="0.3">
      <c r="B77" s="4" t="s">
        <v>21524</v>
      </c>
      <c r="C77" s="4" t="s">
        <v>21525</v>
      </c>
      <c r="D77" s="4" t="s">
        <v>21393</v>
      </c>
      <c r="E77" s="4" t="s">
        <v>21394</v>
      </c>
      <c r="F77" s="4" t="s">
        <v>21395</v>
      </c>
      <c r="G77" s="4" t="s">
        <v>21396</v>
      </c>
      <c r="H77" s="4" t="s">
        <v>21415</v>
      </c>
      <c r="I77" s="5">
        <v>679</v>
      </c>
      <c r="J77" s="5">
        <v>0</v>
      </c>
      <c r="P77" s="4" t="s">
        <v>25696</v>
      </c>
      <c r="Q77" s="4" t="s">
        <v>25697</v>
      </c>
      <c r="R77" s="4" t="s">
        <v>21393</v>
      </c>
      <c r="S77" s="4" t="s">
        <v>21394</v>
      </c>
      <c r="T77" s="4" t="s">
        <v>21395</v>
      </c>
      <c r="U77" s="4" t="s">
        <v>21396</v>
      </c>
      <c r="V77" s="4" t="s">
        <v>25576</v>
      </c>
    </row>
    <row r="78" spans="2:22" x14ac:dyDescent="0.3">
      <c r="B78" s="6" t="s">
        <v>21526</v>
      </c>
      <c r="C78" s="6" t="s">
        <v>21527</v>
      </c>
      <c r="D78" s="6" t="s">
        <v>21393</v>
      </c>
      <c r="E78" s="6" t="s">
        <v>21394</v>
      </c>
      <c r="F78" s="6" t="s">
        <v>21395</v>
      </c>
      <c r="G78" s="6" t="s">
        <v>21396</v>
      </c>
      <c r="H78" s="6" t="s">
        <v>21415</v>
      </c>
      <c r="I78" s="7">
        <v>135</v>
      </c>
      <c r="J78" s="7">
        <v>0</v>
      </c>
      <c r="P78" s="6" t="s">
        <v>25698</v>
      </c>
      <c r="Q78" s="6" t="s">
        <v>25699</v>
      </c>
      <c r="R78" s="6" t="s">
        <v>21393</v>
      </c>
      <c r="S78" s="6" t="s">
        <v>21394</v>
      </c>
      <c r="T78" s="6" t="s">
        <v>21395</v>
      </c>
      <c r="U78" s="6" t="s">
        <v>21396</v>
      </c>
      <c r="V78" s="6" t="s">
        <v>25576</v>
      </c>
    </row>
    <row r="79" spans="2:22" x14ac:dyDescent="0.3">
      <c r="B79" s="4" t="s">
        <v>21528</v>
      </c>
      <c r="C79" s="4" t="s">
        <v>21529</v>
      </c>
      <c r="D79" s="4" t="s">
        <v>21393</v>
      </c>
      <c r="E79" s="4" t="s">
        <v>21394</v>
      </c>
      <c r="F79" s="4" t="s">
        <v>21395</v>
      </c>
      <c r="G79" s="4" t="s">
        <v>21396</v>
      </c>
      <c r="H79" s="4" t="s">
        <v>21415</v>
      </c>
      <c r="I79" s="5">
        <v>134</v>
      </c>
      <c r="J79" s="5">
        <v>0</v>
      </c>
      <c r="P79" s="4" t="s">
        <v>25700</v>
      </c>
      <c r="Q79" s="4" t="s">
        <v>25701</v>
      </c>
      <c r="R79" s="4" t="s">
        <v>21393</v>
      </c>
      <c r="S79" s="4" t="s">
        <v>21394</v>
      </c>
      <c r="T79" s="4" t="s">
        <v>21395</v>
      </c>
      <c r="U79" s="4" t="s">
        <v>25702</v>
      </c>
      <c r="V79" s="4" t="s">
        <v>25576</v>
      </c>
    </row>
    <row r="80" spans="2:22" x14ac:dyDescent="0.3">
      <c r="B80" s="6" t="s">
        <v>21530</v>
      </c>
      <c r="C80" s="6" t="s">
        <v>21531</v>
      </c>
      <c r="D80" s="6" t="s">
        <v>21393</v>
      </c>
      <c r="E80" s="6" t="s">
        <v>21394</v>
      </c>
      <c r="F80" s="6" t="s">
        <v>21395</v>
      </c>
      <c r="G80" s="6" t="s">
        <v>21396</v>
      </c>
      <c r="H80" s="6" t="s">
        <v>21415</v>
      </c>
      <c r="I80" s="7">
        <v>462</v>
      </c>
      <c r="J80" s="7">
        <v>0</v>
      </c>
      <c r="P80" s="6" t="s">
        <v>25703</v>
      </c>
      <c r="Q80" s="6" t="s">
        <v>25704</v>
      </c>
      <c r="R80" s="6" t="s">
        <v>21393</v>
      </c>
      <c r="S80" s="6" t="s">
        <v>21394</v>
      </c>
      <c r="T80" s="6" t="s">
        <v>21395</v>
      </c>
      <c r="U80" s="6" t="s">
        <v>21396</v>
      </c>
      <c r="V80" s="6" t="s">
        <v>25576</v>
      </c>
    </row>
    <row r="81" spans="2:22" x14ac:dyDescent="0.3">
      <c r="B81" s="4" t="s">
        <v>21532</v>
      </c>
      <c r="C81" s="4" t="s">
        <v>21533</v>
      </c>
      <c r="D81" s="4" t="s">
        <v>21393</v>
      </c>
      <c r="E81" s="4" t="s">
        <v>21394</v>
      </c>
      <c r="F81" s="4" t="s">
        <v>21395</v>
      </c>
      <c r="G81" s="4" t="s">
        <v>21396</v>
      </c>
      <c r="H81" s="4" t="s">
        <v>21415</v>
      </c>
      <c r="I81" s="5">
        <v>1130</v>
      </c>
      <c r="J81" s="5">
        <v>0</v>
      </c>
      <c r="P81" s="4" t="s">
        <v>25705</v>
      </c>
      <c r="Q81" s="4" t="s">
        <v>25706</v>
      </c>
      <c r="R81" s="4" t="s">
        <v>21393</v>
      </c>
      <c r="S81" s="4" t="s">
        <v>21394</v>
      </c>
      <c r="T81" s="4" t="s">
        <v>21395</v>
      </c>
      <c r="U81" s="4" t="s">
        <v>21396</v>
      </c>
      <c r="V81" s="4" t="s">
        <v>25576</v>
      </c>
    </row>
    <row r="82" spans="2:22" x14ac:dyDescent="0.3">
      <c r="B82" s="6" t="s">
        <v>21534</v>
      </c>
      <c r="C82" s="6" t="s">
        <v>21535</v>
      </c>
      <c r="D82" s="6" t="s">
        <v>21393</v>
      </c>
      <c r="E82" s="6" t="s">
        <v>21394</v>
      </c>
      <c r="F82" s="6" t="s">
        <v>21395</v>
      </c>
      <c r="G82" s="6" t="s">
        <v>21396</v>
      </c>
      <c r="H82" s="6" t="s">
        <v>21397</v>
      </c>
      <c r="I82" s="7">
        <v>6608</v>
      </c>
      <c r="J82" s="7">
        <v>0</v>
      </c>
      <c r="P82" s="6" t="s">
        <v>25707</v>
      </c>
      <c r="Q82" s="6" t="s">
        <v>25708</v>
      </c>
      <c r="R82" s="6" t="s">
        <v>21393</v>
      </c>
      <c r="S82" s="6" t="s">
        <v>21400</v>
      </c>
      <c r="T82" s="6" t="s">
        <v>21395</v>
      </c>
      <c r="U82" s="6" t="s">
        <v>21396</v>
      </c>
      <c r="V82" s="6" t="s">
        <v>25576</v>
      </c>
    </row>
    <row r="83" spans="2:22" x14ac:dyDescent="0.3">
      <c r="B83" s="4" t="s">
        <v>21536</v>
      </c>
      <c r="C83" s="4" t="s">
        <v>21537</v>
      </c>
      <c r="D83" s="4" t="s">
        <v>21393</v>
      </c>
      <c r="E83" s="4" t="s">
        <v>21394</v>
      </c>
      <c r="F83" s="4" t="s">
        <v>21395</v>
      </c>
      <c r="G83" s="4" t="s">
        <v>21396</v>
      </c>
      <c r="H83" s="4" t="s">
        <v>21390</v>
      </c>
      <c r="I83" s="5">
        <v>123</v>
      </c>
      <c r="J83" s="5">
        <v>0</v>
      </c>
      <c r="P83" s="4" t="s">
        <v>21420</v>
      </c>
      <c r="Q83" s="4" t="s">
        <v>21421</v>
      </c>
      <c r="R83" s="4" t="s">
        <v>21393</v>
      </c>
      <c r="S83" s="4" t="s">
        <v>21394</v>
      </c>
      <c r="T83" s="4" t="s">
        <v>21395</v>
      </c>
      <c r="U83" s="4" t="s">
        <v>21396</v>
      </c>
      <c r="V83" s="4" t="s">
        <v>25576</v>
      </c>
    </row>
    <row r="84" spans="2:22" x14ac:dyDescent="0.3">
      <c r="B84" s="6" t="s">
        <v>21538</v>
      </c>
      <c r="C84" s="6" t="s">
        <v>21539</v>
      </c>
      <c r="D84" s="6" t="s">
        <v>21393</v>
      </c>
      <c r="E84" s="6" t="s">
        <v>21394</v>
      </c>
      <c r="F84" s="6" t="s">
        <v>21395</v>
      </c>
      <c r="G84" s="6" t="s">
        <v>21396</v>
      </c>
      <c r="H84" s="6" t="s">
        <v>21415</v>
      </c>
      <c r="I84" s="7">
        <v>304</v>
      </c>
      <c r="J84" s="7">
        <v>0</v>
      </c>
      <c r="P84" s="6" t="s">
        <v>25709</v>
      </c>
      <c r="Q84" s="6" t="s">
        <v>25710</v>
      </c>
      <c r="R84" s="6" t="s">
        <v>21393</v>
      </c>
      <c r="S84" s="6" t="s">
        <v>21394</v>
      </c>
      <c r="T84" s="6" t="s">
        <v>21395</v>
      </c>
      <c r="U84" s="6" t="s">
        <v>21396</v>
      </c>
      <c r="V84" s="6" t="s">
        <v>25576</v>
      </c>
    </row>
    <row r="85" spans="2:22" x14ac:dyDescent="0.3">
      <c r="B85" s="4" t="s">
        <v>21540</v>
      </c>
      <c r="C85" s="4" t="s">
        <v>21541</v>
      </c>
      <c r="D85" s="4" t="s">
        <v>21393</v>
      </c>
      <c r="E85" s="4" t="s">
        <v>21394</v>
      </c>
      <c r="F85" s="4" t="s">
        <v>21395</v>
      </c>
      <c r="G85" s="4" t="s">
        <v>21396</v>
      </c>
      <c r="H85" s="4" t="s">
        <v>21415</v>
      </c>
      <c r="I85" s="5">
        <v>94</v>
      </c>
      <c r="J85" s="5">
        <v>0</v>
      </c>
      <c r="P85" s="4" t="s">
        <v>25711</v>
      </c>
      <c r="Q85" s="4" t="s">
        <v>25712</v>
      </c>
      <c r="R85" s="4" t="s">
        <v>21393</v>
      </c>
      <c r="S85" s="4" t="s">
        <v>21394</v>
      </c>
      <c r="T85" s="4" t="s">
        <v>21395</v>
      </c>
      <c r="U85" s="4" t="s">
        <v>21396</v>
      </c>
      <c r="V85" s="4" t="s">
        <v>25576</v>
      </c>
    </row>
    <row r="86" spans="2:22" x14ac:dyDescent="0.3">
      <c r="B86" s="6" t="s">
        <v>21542</v>
      </c>
      <c r="C86" s="6" t="s">
        <v>21543</v>
      </c>
      <c r="D86" s="6" t="s">
        <v>21393</v>
      </c>
      <c r="E86" s="6" t="s">
        <v>21394</v>
      </c>
      <c r="F86" s="6" t="s">
        <v>21395</v>
      </c>
      <c r="G86" s="6" t="s">
        <v>21396</v>
      </c>
      <c r="H86" s="6" t="s">
        <v>21390</v>
      </c>
      <c r="I86" s="7">
        <v>285</v>
      </c>
      <c r="J86" s="7">
        <v>0</v>
      </c>
      <c r="P86" s="6" t="s">
        <v>25713</v>
      </c>
      <c r="Q86" s="6" t="s">
        <v>25714</v>
      </c>
      <c r="R86" s="6" t="s">
        <v>21393</v>
      </c>
      <c r="S86" s="6" t="s">
        <v>21394</v>
      </c>
      <c r="T86" s="6" t="s">
        <v>21395</v>
      </c>
      <c r="U86" s="6" t="s">
        <v>21396</v>
      </c>
      <c r="V86" s="6" t="s">
        <v>25576</v>
      </c>
    </row>
    <row r="87" spans="2:22" x14ac:dyDescent="0.3">
      <c r="B87" s="4" t="s">
        <v>21544</v>
      </c>
      <c r="C87" s="4" t="s">
        <v>21545</v>
      </c>
      <c r="D87" s="4" t="s">
        <v>21393</v>
      </c>
      <c r="E87" s="4" t="s">
        <v>21400</v>
      </c>
      <c r="F87" s="4" t="s">
        <v>21395</v>
      </c>
      <c r="G87" s="4" t="s">
        <v>21396</v>
      </c>
      <c r="H87" s="4" t="s">
        <v>21415</v>
      </c>
      <c r="I87" s="5">
        <v>347</v>
      </c>
      <c r="J87" s="5">
        <v>0</v>
      </c>
      <c r="P87" s="4" t="s">
        <v>25715</v>
      </c>
      <c r="Q87" s="4" t="s">
        <v>25716</v>
      </c>
      <c r="R87" s="4" t="s">
        <v>21393</v>
      </c>
      <c r="S87" s="4" t="s">
        <v>21394</v>
      </c>
      <c r="T87" s="4" t="s">
        <v>21395</v>
      </c>
      <c r="U87" s="4" t="s">
        <v>21396</v>
      </c>
      <c r="V87" s="4" t="s">
        <v>25576</v>
      </c>
    </row>
    <row r="88" spans="2:22" x14ac:dyDescent="0.3">
      <c r="B88" s="6" t="s">
        <v>21544</v>
      </c>
      <c r="C88" s="6" t="s">
        <v>21545</v>
      </c>
      <c r="D88" s="6" t="s">
        <v>21393</v>
      </c>
      <c r="E88" s="6" t="s">
        <v>21400</v>
      </c>
      <c r="F88" s="6" t="s">
        <v>21395</v>
      </c>
      <c r="G88" s="6" t="s">
        <v>21396</v>
      </c>
      <c r="H88" s="6" t="s">
        <v>21390</v>
      </c>
      <c r="I88" s="7">
        <v>428</v>
      </c>
      <c r="J88" s="7">
        <v>0</v>
      </c>
      <c r="P88" s="6" t="s">
        <v>21422</v>
      </c>
      <c r="Q88" s="6" t="s">
        <v>21423</v>
      </c>
      <c r="R88" s="6" t="s">
        <v>21393</v>
      </c>
      <c r="S88" s="6" t="s">
        <v>21394</v>
      </c>
      <c r="T88" s="6" t="s">
        <v>21395</v>
      </c>
      <c r="U88" s="6" t="s">
        <v>21396</v>
      </c>
      <c r="V88" s="6" t="s">
        <v>25576</v>
      </c>
    </row>
    <row r="89" spans="2:22" x14ac:dyDescent="0.3">
      <c r="B89" s="4" t="s">
        <v>21546</v>
      </c>
      <c r="C89" s="4" t="s">
        <v>21547</v>
      </c>
      <c r="D89" s="4" t="s">
        <v>21393</v>
      </c>
      <c r="E89" s="4" t="s">
        <v>21394</v>
      </c>
      <c r="F89" s="4" t="s">
        <v>21395</v>
      </c>
      <c r="G89" s="4" t="s">
        <v>21396</v>
      </c>
      <c r="H89" s="4" t="s">
        <v>21390</v>
      </c>
      <c r="I89" s="5">
        <v>610</v>
      </c>
      <c r="J89" s="5">
        <v>0</v>
      </c>
      <c r="P89" s="4" t="s">
        <v>25717</v>
      </c>
      <c r="Q89" s="4" t="s">
        <v>25718</v>
      </c>
      <c r="R89" s="4" t="s">
        <v>21393</v>
      </c>
      <c r="S89" s="4" t="s">
        <v>21394</v>
      </c>
      <c r="T89" s="4" t="s">
        <v>21395</v>
      </c>
      <c r="U89" s="4" t="s">
        <v>21396</v>
      </c>
      <c r="V89" s="4" t="s">
        <v>25576</v>
      </c>
    </row>
    <row r="90" spans="2:22" x14ac:dyDescent="0.3">
      <c r="B90" s="6" t="s">
        <v>21548</v>
      </c>
      <c r="C90" s="6" t="s">
        <v>17810</v>
      </c>
      <c r="D90" s="6" t="s">
        <v>21393</v>
      </c>
      <c r="E90" s="6" t="s">
        <v>21394</v>
      </c>
      <c r="F90" s="6" t="s">
        <v>21395</v>
      </c>
      <c r="G90" s="6" t="s">
        <v>21396</v>
      </c>
      <c r="H90" s="6" t="s">
        <v>21397</v>
      </c>
      <c r="I90" s="7">
        <v>432</v>
      </c>
      <c r="J90" s="7">
        <v>0</v>
      </c>
      <c r="P90" s="6" t="s">
        <v>25719</v>
      </c>
      <c r="Q90" s="6" t="s">
        <v>25720</v>
      </c>
      <c r="R90" s="6" t="s">
        <v>21393</v>
      </c>
      <c r="S90" s="6" t="s">
        <v>21394</v>
      </c>
      <c r="T90" s="6" t="s">
        <v>21395</v>
      </c>
      <c r="U90" s="6" t="s">
        <v>21396</v>
      </c>
      <c r="V90" s="6" t="s">
        <v>25576</v>
      </c>
    </row>
    <row r="91" spans="2:22" x14ac:dyDescent="0.3">
      <c r="B91" s="4" t="s">
        <v>21549</v>
      </c>
      <c r="C91" s="4" t="s">
        <v>21550</v>
      </c>
      <c r="D91" s="4" t="s">
        <v>21393</v>
      </c>
      <c r="E91" s="4" t="s">
        <v>21394</v>
      </c>
      <c r="F91" s="4" t="s">
        <v>21395</v>
      </c>
      <c r="G91" s="4" t="s">
        <v>21396</v>
      </c>
      <c r="H91" s="4" t="s">
        <v>21415</v>
      </c>
      <c r="I91" s="5">
        <v>413</v>
      </c>
      <c r="J91" s="5">
        <v>0</v>
      </c>
      <c r="P91" s="4" t="s">
        <v>25721</v>
      </c>
      <c r="Q91" s="4" t="s">
        <v>25722</v>
      </c>
      <c r="R91" s="4" t="s">
        <v>21393</v>
      </c>
      <c r="S91" s="4" t="s">
        <v>21394</v>
      </c>
      <c r="T91" s="4" t="s">
        <v>21395</v>
      </c>
      <c r="U91" s="4" t="s">
        <v>21396</v>
      </c>
      <c r="V91" s="4" t="s">
        <v>25576</v>
      </c>
    </row>
    <row r="92" spans="2:22" x14ac:dyDescent="0.3">
      <c r="B92" s="6" t="s">
        <v>21551</v>
      </c>
      <c r="C92" s="6" t="s">
        <v>21552</v>
      </c>
      <c r="D92" s="6" t="s">
        <v>21393</v>
      </c>
      <c r="E92" s="6" t="s">
        <v>21394</v>
      </c>
      <c r="F92" s="6" t="s">
        <v>21395</v>
      </c>
      <c r="G92" s="6" t="s">
        <v>21396</v>
      </c>
      <c r="H92" s="6" t="s">
        <v>21415</v>
      </c>
      <c r="I92" s="7">
        <v>110</v>
      </c>
      <c r="J92" s="7">
        <v>0</v>
      </c>
      <c r="P92" s="6" t="s">
        <v>21424</v>
      </c>
      <c r="Q92" s="6" t="s">
        <v>21425</v>
      </c>
      <c r="R92" s="6" t="s">
        <v>21393</v>
      </c>
      <c r="S92" s="6" t="s">
        <v>21394</v>
      </c>
      <c r="T92" s="6" t="s">
        <v>21395</v>
      </c>
      <c r="U92" s="6" t="s">
        <v>21396</v>
      </c>
      <c r="V92" s="6" t="s">
        <v>25576</v>
      </c>
    </row>
    <row r="93" spans="2:22" x14ac:dyDescent="0.3">
      <c r="B93" s="4" t="s">
        <v>21553</v>
      </c>
      <c r="C93" s="4" t="s">
        <v>21554</v>
      </c>
      <c r="D93" s="4" t="s">
        <v>21393</v>
      </c>
      <c r="E93" s="4" t="s">
        <v>21394</v>
      </c>
      <c r="F93" s="4" t="s">
        <v>21395</v>
      </c>
      <c r="G93" s="4" t="s">
        <v>21396</v>
      </c>
      <c r="H93" s="4" t="s">
        <v>21415</v>
      </c>
      <c r="I93" s="5">
        <v>155</v>
      </c>
      <c r="J93" s="5">
        <v>0</v>
      </c>
      <c r="P93" s="4" t="s">
        <v>21426</v>
      </c>
      <c r="Q93" s="4" t="s">
        <v>21427</v>
      </c>
      <c r="R93" s="4" t="s">
        <v>21393</v>
      </c>
      <c r="S93" s="4" t="s">
        <v>21400</v>
      </c>
      <c r="T93" s="4" t="s">
        <v>21395</v>
      </c>
      <c r="U93" s="4" t="s">
        <v>21396</v>
      </c>
      <c r="V93" s="4" t="s">
        <v>25576</v>
      </c>
    </row>
    <row r="94" spans="2:22" x14ac:dyDescent="0.3">
      <c r="B94" s="6" t="s">
        <v>21555</v>
      </c>
      <c r="C94" s="6" t="s">
        <v>21556</v>
      </c>
      <c r="D94" s="6" t="s">
        <v>21393</v>
      </c>
      <c r="E94" s="6" t="s">
        <v>21394</v>
      </c>
      <c r="F94" s="6" t="s">
        <v>21395</v>
      </c>
      <c r="G94" s="6" t="s">
        <v>21396</v>
      </c>
      <c r="H94" s="6" t="s">
        <v>21415</v>
      </c>
      <c r="I94" s="7">
        <v>152</v>
      </c>
      <c r="J94" s="7">
        <v>0</v>
      </c>
      <c r="P94" s="6" t="s">
        <v>21428</v>
      </c>
      <c r="Q94" s="6" t="s">
        <v>21429</v>
      </c>
      <c r="R94" s="6" t="s">
        <v>21393</v>
      </c>
      <c r="S94" s="6" t="s">
        <v>21394</v>
      </c>
      <c r="T94" s="6" t="s">
        <v>21395</v>
      </c>
      <c r="U94" s="6" t="s">
        <v>21396</v>
      </c>
      <c r="V94" s="6" t="s">
        <v>25576</v>
      </c>
    </row>
    <row r="95" spans="2:22" x14ac:dyDescent="0.3">
      <c r="B95" s="4" t="s">
        <v>21557</v>
      </c>
      <c r="C95" s="4" t="s">
        <v>21558</v>
      </c>
      <c r="D95" s="4" t="s">
        <v>21393</v>
      </c>
      <c r="E95" s="4" t="s">
        <v>21394</v>
      </c>
      <c r="F95" s="4" t="s">
        <v>21395</v>
      </c>
      <c r="G95" s="4" t="s">
        <v>21396</v>
      </c>
      <c r="H95" s="4" t="s">
        <v>21390</v>
      </c>
      <c r="I95" s="5">
        <v>393</v>
      </c>
      <c r="J95" s="5">
        <v>0</v>
      </c>
      <c r="P95" s="4" t="s">
        <v>25723</v>
      </c>
      <c r="Q95" s="4" t="s">
        <v>25724</v>
      </c>
      <c r="R95" s="4" t="s">
        <v>21393</v>
      </c>
      <c r="S95" s="4" t="s">
        <v>21394</v>
      </c>
      <c r="T95" s="4" t="s">
        <v>21395</v>
      </c>
      <c r="U95" s="4" t="s">
        <v>21396</v>
      </c>
      <c r="V95" s="4" t="s">
        <v>25576</v>
      </c>
    </row>
    <row r="96" spans="2:22" x14ac:dyDescent="0.3">
      <c r="B96" s="6" t="s">
        <v>21559</v>
      </c>
      <c r="C96" s="6" t="s">
        <v>21560</v>
      </c>
      <c r="D96" s="6" t="s">
        <v>21393</v>
      </c>
      <c r="E96" s="6" t="s">
        <v>21394</v>
      </c>
      <c r="F96" s="6" t="s">
        <v>21395</v>
      </c>
      <c r="G96" s="6" t="s">
        <v>21396</v>
      </c>
      <c r="H96" s="6" t="s">
        <v>21415</v>
      </c>
      <c r="I96" s="7">
        <v>4514</v>
      </c>
      <c r="J96" s="7">
        <v>0</v>
      </c>
      <c r="P96" s="6" t="s">
        <v>21430</v>
      </c>
      <c r="Q96" s="6" t="s">
        <v>21431</v>
      </c>
      <c r="R96" s="6" t="s">
        <v>21393</v>
      </c>
      <c r="S96" s="6" t="s">
        <v>21394</v>
      </c>
      <c r="T96" s="6" t="s">
        <v>21395</v>
      </c>
      <c r="U96" s="6" t="s">
        <v>21396</v>
      </c>
      <c r="V96" s="6" t="s">
        <v>25576</v>
      </c>
    </row>
    <row r="97" spans="2:22" x14ac:dyDescent="0.3">
      <c r="B97" s="4" t="s">
        <v>21561</v>
      </c>
      <c r="C97" s="4" t="s">
        <v>21562</v>
      </c>
      <c r="D97" s="4" t="s">
        <v>21393</v>
      </c>
      <c r="E97" s="4" t="s">
        <v>21394</v>
      </c>
      <c r="F97" s="4" t="s">
        <v>21395</v>
      </c>
      <c r="G97" s="4" t="s">
        <v>21396</v>
      </c>
      <c r="H97" s="4" t="s">
        <v>21390</v>
      </c>
      <c r="I97" s="5">
        <v>1200</v>
      </c>
      <c r="J97" s="5">
        <v>0</v>
      </c>
      <c r="P97" s="4" t="s">
        <v>25725</v>
      </c>
      <c r="Q97" s="4" t="s">
        <v>25726</v>
      </c>
      <c r="R97" s="4" t="s">
        <v>21393</v>
      </c>
      <c r="S97" s="4" t="s">
        <v>21394</v>
      </c>
      <c r="T97" s="4" t="s">
        <v>21395</v>
      </c>
      <c r="U97" s="4" t="s">
        <v>21396</v>
      </c>
      <c r="V97" s="4" t="s">
        <v>25576</v>
      </c>
    </row>
    <row r="98" spans="2:22" x14ac:dyDescent="0.3">
      <c r="B98" s="6" t="s">
        <v>21563</v>
      </c>
      <c r="C98" s="6" t="s">
        <v>21564</v>
      </c>
      <c r="D98" s="6" t="s">
        <v>21393</v>
      </c>
      <c r="E98" s="6" t="s">
        <v>21394</v>
      </c>
      <c r="F98" s="6" t="s">
        <v>21395</v>
      </c>
      <c r="G98" s="6" t="s">
        <v>21396</v>
      </c>
      <c r="H98" s="6" t="s">
        <v>21415</v>
      </c>
      <c r="I98" s="7">
        <v>3</v>
      </c>
      <c r="J98" s="7">
        <v>0</v>
      </c>
      <c r="P98" s="6" t="s">
        <v>21432</v>
      </c>
      <c r="Q98" s="6" t="s">
        <v>21433</v>
      </c>
      <c r="R98" s="6" t="s">
        <v>21393</v>
      </c>
      <c r="S98" s="6" t="s">
        <v>21394</v>
      </c>
      <c r="T98" s="6" t="s">
        <v>21395</v>
      </c>
      <c r="U98" s="6" t="s">
        <v>21396</v>
      </c>
      <c r="V98" s="6" t="s">
        <v>25576</v>
      </c>
    </row>
    <row r="99" spans="2:22" x14ac:dyDescent="0.3">
      <c r="B99" s="4" t="s">
        <v>21565</v>
      </c>
      <c r="C99" s="4" t="s">
        <v>21566</v>
      </c>
      <c r="D99" s="4" t="s">
        <v>21393</v>
      </c>
      <c r="E99" s="4" t="s">
        <v>21394</v>
      </c>
      <c r="F99" s="4" t="s">
        <v>21395</v>
      </c>
      <c r="G99" s="4" t="s">
        <v>21396</v>
      </c>
      <c r="H99" s="4" t="s">
        <v>21415</v>
      </c>
      <c r="I99" s="5">
        <v>286</v>
      </c>
      <c r="J99" s="5">
        <v>0</v>
      </c>
      <c r="P99" s="4" t="s">
        <v>21434</v>
      </c>
      <c r="Q99" s="4" t="s">
        <v>21435</v>
      </c>
      <c r="R99" s="4" t="s">
        <v>21393</v>
      </c>
      <c r="S99" s="4" t="s">
        <v>21394</v>
      </c>
      <c r="T99" s="4" t="s">
        <v>21395</v>
      </c>
      <c r="U99" s="4" t="s">
        <v>21396</v>
      </c>
      <c r="V99" s="4" t="s">
        <v>25576</v>
      </c>
    </row>
    <row r="100" spans="2:22" x14ac:dyDescent="0.3">
      <c r="B100" s="6" t="s">
        <v>21567</v>
      </c>
      <c r="C100" s="6" t="s">
        <v>21568</v>
      </c>
      <c r="D100" s="6" t="s">
        <v>21393</v>
      </c>
      <c r="E100" s="6" t="s">
        <v>21394</v>
      </c>
      <c r="F100" s="6" t="s">
        <v>21395</v>
      </c>
      <c r="G100" s="6" t="s">
        <v>21396</v>
      </c>
      <c r="H100" s="6" t="s">
        <v>21415</v>
      </c>
      <c r="I100" s="7">
        <v>673</v>
      </c>
      <c r="J100" s="7">
        <v>0</v>
      </c>
      <c r="P100" s="6" t="s">
        <v>25727</v>
      </c>
      <c r="Q100" s="6" t="s">
        <v>25728</v>
      </c>
      <c r="R100" s="6" t="s">
        <v>21393</v>
      </c>
      <c r="S100" s="6" t="s">
        <v>21394</v>
      </c>
      <c r="T100" s="6" t="s">
        <v>21395</v>
      </c>
      <c r="U100" s="6" t="s">
        <v>21396</v>
      </c>
      <c r="V100" s="6" t="s">
        <v>25576</v>
      </c>
    </row>
    <row r="101" spans="2:22" x14ac:dyDescent="0.3">
      <c r="B101" s="4" t="s">
        <v>21569</v>
      </c>
      <c r="C101" s="4" t="s">
        <v>21570</v>
      </c>
      <c r="D101" s="4" t="s">
        <v>21393</v>
      </c>
      <c r="E101" s="4" t="s">
        <v>21394</v>
      </c>
      <c r="F101" s="4" t="s">
        <v>21395</v>
      </c>
      <c r="G101" s="4" t="s">
        <v>21396</v>
      </c>
      <c r="H101" s="4" t="s">
        <v>21415</v>
      </c>
      <c r="I101" s="5">
        <v>22</v>
      </c>
      <c r="J101" s="5">
        <v>0</v>
      </c>
      <c r="P101" s="4" t="s">
        <v>21436</v>
      </c>
      <c r="Q101" s="4" t="s">
        <v>21437</v>
      </c>
      <c r="R101" s="4" t="s">
        <v>21393</v>
      </c>
      <c r="S101" s="4" t="s">
        <v>21394</v>
      </c>
      <c r="T101" s="4" t="s">
        <v>21395</v>
      </c>
      <c r="U101" s="4" t="s">
        <v>21396</v>
      </c>
      <c r="V101" s="4" t="s">
        <v>25576</v>
      </c>
    </row>
    <row r="102" spans="2:22" x14ac:dyDescent="0.3">
      <c r="B102" s="6" t="s">
        <v>21571</v>
      </c>
      <c r="C102" s="6" t="s">
        <v>21572</v>
      </c>
      <c r="D102" s="6" t="s">
        <v>21393</v>
      </c>
      <c r="E102" s="6" t="s">
        <v>21394</v>
      </c>
      <c r="F102" s="6" t="s">
        <v>21395</v>
      </c>
      <c r="G102" s="6" t="s">
        <v>21396</v>
      </c>
      <c r="H102" s="6" t="s">
        <v>21397</v>
      </c>
      <c r="I102" s="7">
        <v>3466</v>
      </c>
      <c r="J102" s="7">
        <v>0</v>
      </c>
      <c r="P102" s="6" t="s">
        <v>25729</v>
      </c>
      <c r="Q102" s="6" t="s">
        <v>25730</v>
      </c>
      <c r="R102" s="6" t="s">
        <v>21393</v>
      </c>
      <c r="S102" s="6" t="s">
        <v>21394</v>
      </c>
      <c r="T102" s="6" t="s">
        <v>21395</v>
      </c>
      <c r="U102" s="6" t="s">
        <v>21396</v>
      </c>
      <c r="V102" s="6" t="s">
        <v>25576</v>
      </c>
    </row>
    <row r="103" spans="2:22" x14ac:dyDescent="0.3">
      <c r="B103" s="4" t="s">
        <v>21573</v>
      </c>
      <c r="C103" s="4" t="s">
        <v>21574</v>
      </c>
      <c r="D103" s="4" t="s">
        <v>21393</v>
      </c>
      <c r="E103" s="4" t="s">
        <v>21394</v>
      </c>
      <c r="F103" s="4" t="s">
        <v>21395</v>
      </c>
      <c r="G103" s="4" t="s">
        <v>21396</v>
      </c>
      <c r="H103" s="4" t="s">
        <v>21415</v>
      </c>
      <c r="I103" s="5">
        <v>101</v>
      </c>
      <c r="J103" s="5">
        <v>0</v>
      </c>
      <c r="P103" s="4" t="s">
        <v>25731</v>
      </c>
      <c r="Q103" s="4" t="s">
        <v>25732</v>
      </c>
      <c r="R103" s="4" t="s">
        <v>21393</v>
      </c>
      <c r="S103" s="4" t="s">
        <v>21394</v>
      </c>
      <c r="T103" s="4" t="s">
        <v>21395</v>
      </c>
      <c r="U103" s="4" t="s">
        <v>21396</v>
      </c>
      <c r="V103" s="4" t="s">
        <v>25576</v>
      </c>
    </row>
    <row r="104" spans="2:22" x14ac:dyDescent="0.3">
      <c r="B104" s="6" t="s">
        <v>21575</v>
      </c>
      <c r="C104" s="6" t="s">
        <v>21576</v>
      </c>
      <c r="D104" s="6" t="s">
        <v>21393</v>
      </c>
      <c r="E104" s="6" t="s">
        <v>21394</v>
      </c>
      <c r="F104" s="6" t="s">
        <v>21395</v>
      </c>
      <c r="G104" s="6" t="s">
        <v>21396</v>
      </c>
      <c r="H104" s="6" t="s">
        <v>21397</v>
      </c>
      <c r="I104" s="7">
        <v>2097</v>
      </c>
      <c r="J104" s="7">
        <v>0</v>
      </c>
      <c r="P104" s="6" t="s">
        <v>25733</v>
      </c>
      <c r="Q104" s="6" t="s">
        <v>25734</v>
      </c>
      <c r="R104" s="6" t="s">
        <v>21393</v>
      </c>
      <c r="S104" s="6" t="s">
        <v>21394</v>
      </c>
      <c r="T104" s="6" t="s">
        <v>21395</v>
      </c>
      <c r="U104" s="6" t="s">
        <v>21396</v>
      </c>
      <c r="V104" s="6" t="s">
        <v>25576</v>
      </c>
    </row>
    <row r="105" spans="2:22" x14ac:dyDescent="0.3">
      <c r="B105" s="4" t="s">
        <v>21575</v>
      </c>
      <c r="C105" s="4" t="s">
        <v>21576</v>
      </c>
      <c r="D105" s="4" t="s">
        <v>21393</v>
      </c>
      <c r="E105" s="4" t="s">
        <v>21394</v>
      </c>
      <c r="F105" s="4" t="s">
        <v>21395</v>
      </c>
      <c r="G105" s="4" t="s">
        <v>21396</v>
      </c>
      <c r="H105" s="4" t="s">
        <v>21415</v>
      </c>
      <c r="I105" s="5">
        <v>180</v>
      </c>
      <c r="J105" s="5">
        <v>0</v>
      </c>
      <c r="P105" s="4" t="s">
        <v>25735</v>
      </c>
      <c r="Q105" s="4" t="s">
        <v>25736</v>
      </c>
      <c r="R105" s="4" t="s">
        <v>21393</v>
      </c>
      <c r="S105" s="4" t="s">
        <v>21394</v>
      </c>
      <c r="T105" s="4" t="s">
        <v>21395</v>
      </c>
      <c r="U105" s="4" t="s">
        <v>21396</v>
      </c>
      <c r="V105" s="4" t="s">
        <v>25576</v>
      </c>
    </row>
    <row r="106" spans="2:22" x14ac:dyDescent="0.3">
      <c r="B106" s="6" t="s">
        <v>21577</v>
      </c>
      <c r="C106" s="6" t="s">
        <v>21578</v>
      </c>
      <c r="D106" s="6" t="s">
        <v>21393</v>
      </c>
      <c r="E106" s="6" t="s">
        <v>21394</v>
      </c>
      <c r="F106" s="6" t="s">
        <v>21395</v>
      </c>
      <c r="G106" s="6" t="s">
        <v>21396</v>
      </c>
      <c r="H106" s="6" t="s">
        <v>21415</v>
      </c>
      <c r="I106" s="7">
        <v>258</v>
      </c>
      <c r="J106" s="7">
        <v>0</v>
      </c>
      <c r="P106" s="6" t="s">
        <v>25737</v>
      </c>
      <c r="Q106" s="6" t="s">
        <v>25738</v>
      </c>
      <c r="R106" s="6" t="s">
        <v>21393</v>
      </c>
      <c r="S106" s="6" t="s">
        <v>21394</v>
      </c>
      <c r="T106" s="6" t="s">
        <v>21395</v>
      </c>
      <c r="U106" s="6" t="s">
        <v>21396</v>
      </c>
      <c r="V106" s="6" t="s">
        <v>25576</v>
      </c>
    </row>
    <row r="107" spans="2:22" x14ac:dyDescent="0.3">
      <c r="B107" s="4" t="s">
        <v>21579</v>
      </c>
      <c r="C107" s="4" t="s">
        <v>21580</v>
      </c>
      <c r="D107" s="4" t="s">
        <v>21393</v>
      </c>
      <c r="E107" s="4" t="s">
        <v>21394</v>
      </c>
      <c r="F107" s="4" t="s">
        <v>21395</v>
      </c>
      <c r="G107" s="4" t="s">
        <v>21396</v>
      </c>
      <c r="H107" s="4" t="s">
        <v>21397</v>
      </c>
      <c r="I107" s="5">
        <v>744</v>
      </c>
      <c r="J107" s="5">
        <v>0</v>
      </c>
      <c r="P107" s="4" t="s">
        <v>25739</v>
      </c>
      <c r="Q107" s="4" t="s">
        <v>25740</v>
      </c>
      <c r="R107" s="4" t="s">
        <v>24444</v>
      </c>
      <c r="S107" s="4" t="s">
        <v>25681</v>
      </c>
      <c r="T107" s="4" t="s">
        <v>24446</v>
      </c>
      <c r="U107" s="4" t="s">
        <v>24446</v>
      </c>
      <c r="V107" s="4" t="s">
        <v>25576</v>
      </c>
    </row>
    <row r="108" spans="2:22" x14ac:dyDescent="0.3">
      <c r="B108" s="6" t="s">
        <v>21581</v>
      </c>
      <c r="C108" s="6" t="s">
        <v>21582</v>
      </c>
      <c r="D108" s="6" t="s">
        <v>21393</v>
      </c>
      <c r="E108" s="6" t="s">
        <v>21394</v>
      </c>
      <c r="F108" s="6" t="s">
        <v>21395</v>
      </c>
      <c r="G108" s="6" t="s">
        <v>21396</v>
      </c>
      <c r="H108" s="6" t="s">
        <v>21415</v>
      </c>
      <c r="I108" s="7">
        <v>1351</v>
      </c>
      <c r="J108" s="7">
        <v>0</v>
      </c>
      <c r="P108" s="6" t="s">
        <v>25741</v>
      </c>
      <c r="Q108" s="6" t="s">
        <v>25742</v>
      </c>
      <c r="R108" s="6" t="s">
        <v>21393</v>
      </c>
      <c r="S108" s="6" t="s">
        <v>21394</v>
      </c>
      <c r="T108" s="6" t="s">
        <v>21395</v>
      </c>
      <c r="U108" s="6" t="s">
        <v>21396</v>
      </c>
      <c r="V108" s="6" t="s">
        <v>25576</v>
      </c>
    </row>
    <row r="109" spans="2:22" x14ac:dyDescent="0.3">
      <c r="B109" s="4" t="s">
        <v>21583</v>
      </c>
      <c r="C109" s="4" t="s">
        <v>21584</v>
      </c>
      <c r="D109" s="4" t="s">
        <v>21393</v>
      </c>
      <c r="E109" s="4" t="s">
        <v>21394</v>
      </c>
      <c r="F109" s="4" t="s">
        <v>21395</v>
      </c>
      <c r="G109" s="4" t="s">
        <v>21396</v>
      </c>
      <c r="H109" s="4" t="s">
        <v>21415</v>
      </c>
      <c r="I109" s="5">
        <v>1182</v>
      </c>
      <c r="J109" s="5">
        <v>0</v>
      </c>
      <c r="P109" s="4" t="s">
        <v>21438</v>
      </c>
      <c r="Q109" s="4" t="s">
        <v>21439</v>
      </c>
      <c r="R109" s="4" t="s">
        <v>21393</v>
      </c>
      <c r="S109" s="4" t="s">
        <v>21394</v>
      </c>
      <c r="T109" s="4" t="s">
        <v>21395</v>
      </c>
      <c r="U109" s="4" t="s">
        <v>21396</v>
      </c>
      <c r="V109" s="4" t="s">
        <v>25576</v>
      </c>
    </row>
    <row r="110" spans="2:22" x14ac:dyDescent="0.3">
      <c r="B110" s="6" t="s">
        <v>21585</v>
      </c>
      <c r="C110" s="6" t="s">
        <v>21586</v>
      </c>
      <c r="D110" s="6" t="s">
        <v>21393</v>
      </c>
      <c r="E110" s="6" t="s">
        <v>21394</v>
      </c>
      <c r="F110" s="6" t="s">
        <v>21395</v>
      </c>
      <c r="G110" s="6" t="s">
        <v>21396</v>
      </c>
      <c r="H110" s="6" t="s">
        <v>21415</v>
      </c>
      <c r="I110" s="7">
        <v>842</v>
      </c>
      <c r="J110" s="7">
        <v>0</v>
      </c>
      <c r="P110" s="6" t="s">
        <v>25743</v>
      </c>
      <c r="Q110" s="6" t="s">
        <v>25744</v>
      </c>
      <c r="R110" s="6" t="s">
        <v>21393</v>
      </c>
      <c r="S110" s="6" t="s">
        <v>21400</v>
      </c>
      <c r="T110" s="6" t="s">
        <v>21395</v>
      </c>
      <c r="U110" s="6" t="s">
        <v>21396</v>
      </c>
      <c r="V110" s="6" t="s">
        <v>25576</v>
      </c>
    </row>
    <row r="111" spans="2:22" x14ac:dyDescent="0.3">
      <c r="B111" s="4" t="s">
        <v>21587</v>
      </c>
      <c r="C111" s="4" t="s">
        <v>20774</v>
      </c>
      <c r="D111" s="4" t="s">
        <v>21393</v>
      </c>
      <c r="E111" s="4" t="s">
        <v>21394</v>
      </c>
      <c r="F111" s="4" t="s">
        <v>21395</v>
      </c>
      <c r="G111" s="4" t="s">
        <v>21396</v>
      </c>
      <c r="H111" s="4" t="s">
        <v>21415</v>
      </c>
      <c r="I111" s="5">
        <v>799</v>
      </c>
      <c r="J111" s="5">
        <v>0</v>
      </c>
      <c r="P111" s="4" t="s">
        <v>21440</v>
      </c>
      <c r="Q111" s="4" t="s">
        <v>21441</v>
      </c>
      <c r="R111" s="4" t="s">
        <v>21393</v>
      </c>
      <c r="S111" s="4" t="s">
        <v>21394</v>
      </c>
      <c r="T111" s="4" t="s">
        <v>21395</v>
      </c>
      <c r="U111" s="4" t="s">
        <v>21396</v>
      </c>
      <c r="V111" s="4" t="s">
        <v>25576</v>
      </c>
    </row>
    <row r="112" spans="2:22" x14ac:dyDescent="0.3">
      <c r="B112" s="6" t="s">
        <v>21587</v>
      </c>
      <c r="C112" s="6" t="s">
        <v>20774</v>
      </c>
      <c r="D112" s="6" t="s">
        <v>21393</v>
      </c>
      <c r="E112" s="6" t="s">
        <v>21394</v>
      </c>
      <c r="F112" s="6" t="s">
        <v>21395</v>
      </c>
      <c r="G112" s="6" t="s">
        <v>21396</v>
      </c>
      <c r="H112" s="6" t="s">
        <v>21390</v>
      </c>
      <c r="I112" s="7">
        <v>325</v>
      </c>
      <c r="J112" s="7">
        <v>0</v>
      </c>
      <c r="P112" s="6" t="s">
        <v>25745</v>
      </c>
      <c r="Q112" s="6" t="s">
        <v>25746</v>
      </c>
      <c r="R112" s="6" t="s">
        <v>21393</v>
      </c>
      <c r="S112" s="6" t="s">
        <v>21394</v>
      </c>
      <c r="T112" s="6" t="s">
        <v>21395</v>
      </c>
      <c r="U112" s="6" t="s">
        <v>21396</v>
      </c>
      <c r="V112" s="6" t="s">
        <v>25576</v>
      </c>
    </row>
    <row r="113" spans="2:22" x14ac:dyDescent="0.3">
      <c r="B113" s="4" t="s">
        <v>21588</v>
      </c>
      <c r="C113" s="4" t="s">
        <v>21589</v>
      </c>
      <c r="D113" s="4" t="s">
        <v>21393</v>
      </c>
      <c r="E113" s="4" t="s">
        <v>21394</v>
      </c>
      <c r="F113" s="4" t="s">
        <v>21395</v>
      </c>
      <c r="G113" s="4" t="s">
        <v>21396</v>
      </c>
      <c r="H113" s="4" t="s">
        <v>21415</v>
      </c>
      <c r="I113" s="5">
        <v>1391</v>
      </c>
      <c r="J113" s="5">
        <v>0</v>
      </c>
      <c r="P113" s="4" t="s">
        <v>25747</v>
      </c>
      <c r="Q113" s="4" t="s">
        <v>25748</v>
      </c>
      <c r="R113" s="4" t="s">
        <v>21393</v>
      </c>
      <c r="S113" s="4" t="s">
        <v>21394</v>
      </c>
      <c r="T113" s="4" t="s">
        <v>21395</v>
      </c>
      <c r="U113" s="4" t="s">
        <v>21396</v>
      </c>
      <c r="V113" s="4" t="s">
        <v>25576</v>
      </c>
    </row>
    <row r="114" spans="2:22" x14ac:dyDescent="0.3">
      <c r="B114" s="6" t="s">
        <v>21590</v>
      </c>
      <c r="C114" s="6" t="s">
        <v>21591</v>
      </c>
      <c r="D114" s="6" t="s">
        <v>21393</v>
      </c>
      <c r="E114" s="6" t="s">
        <v>21394</v>
      </c>
      <c r="F114" s="6" t="s">
        <v>21395</v>
      </c>
      <c r="G114" s="6" t="s">
        <v>21396</v>
      </c>
      <c r="H114" s="6" t="s">
        <v>21415</v>
      </c>
      <c r="I114" s="7">
        <v>354</v>
      </c>
      <c r="J114" s="7">
        <v>0</v>
      </c>
      <c r="P114" s="6" t="s">
        <v>25749</v>
      </c>
      <c r="Q114" s="6" t="s">
        <v>25750</v>
      </c>
      <c r="R114" s="6" t="s">
        <v>21393</v>
      </c>
      <c r="S114" s="6" t="s">
        <v>21394</v>
      </c>
      <c r="T114" s="6" t="s">
        <v>21395</v>
      </c>
      <c r="U114" s="6" t="s">
        <v>21396</v>
      </c>
      <c r="V114" s="6" t="s">
        <v>25576</v>
      </c>
    </row>
    <row r="115" spans="2:22" x14ac:dyDescent="0.3">
      <c r="B115" s="4" t="s">
        <v>21592</v>
      </c>
      <c r="C115" s="4" t="s">
        <v>21593</v>
      </c>
      <c r="D115" s="4" t="s">
        <v>21393</v>
      </c>
      <c r="E115" s="4" t="s">
        <v>21394</v>
      </c>
      <c r="F115" s="4" t="s">
        <v>21395</v>
      </c>
      <c r="G115" s="4" t="s">
        <v>21396</v>
      </c>
      <c r="H115" s="4" t="s">
        <v>21415</v>
      </c>
      <c r="I115" s="5">
        <v>115</v>
      </c>
      <c r="J115" s="5">
        <v>0</v>
      </c>
      <c r="P115" s="4" t="s">
        <v>25751</v>
      </c>
      <c r="Q115" s="4" t="s">
        <v>25752</v>
      </c>
      <c r="R115" s="4" t="s">
        <v>21393</v>
      </c>
      <c r="S115" s="4" t="s">
        <v>21394</v>
      </c>
      <c r="T115" s="4" t="s">
        <v>21395</v>
      </c>
      <c r="U115" s="4" t="s">
        <v>21396</v>
      </c>
      <c r="V115" s="4" t="s">
        <v>25576</v>
      </c>
    </row>
    <row r="116" spans="2:22" x14ac:dyDescent="0.3">
      <c r="B116" s="6" t="s">
        <v>21594</v>
      </c>
      <c r="C116" s="6" t="s">
        <v>21595</v>
      </c>
      <c r="D116" s="6" t="s">
        <v>21393</v>
      </c>
      <c r="E116" s="6" t="s">
        <v>21394</v>
      </c>
      <c r="F116" s="6" t="s">
        <v>21395</v>
      </c>
      <c r="G116" s="6" t="s">
        <v>21396</v>
      </c>
      <c r="H116" s="6" t="s">
        <v>21390</v>
      </c>
      <c r="I116" s="7">
        <v>81</v>
      </c>
      <c r="J116" s="7">
        <v>0</v>
      </c>
      <c r="P116" s="6" t="s">
        <v>25753</v>
      </c>
      <c r="Q116" s="6" t="s">
        <v>25754</v>
      </c>
      <c r="R116" s="6" t="s">
        <v>24444</v>
      </c>
      <c r="S116" s="6" t="s">
        <v>25681</v>
      </c>
      <c r="T116" s="6" t="s">
        <v>24446</v>
      </c>
      <c r="U116" s="6" t="s">
        <v>24446</v>
      </c>
      <c r="V116" s="6" t="s">
        <v>25576</v>
      </c>
    </row>
    <row r="117" spans="2:22" x14ac:dyDescent="0.3">
      <c r="B117" s="4" t="s">
        <v>21596</v>
      </c>
      <c r="C117" s="4" t="s">
        <v>21597</v>
      </c>
      <c r="D117" s="4" t="s">
        <v>21393</v>
      </c>
      <c r="E117" s="4" t="s">
        <v>21394</v>
      </c>
      <c r="F117" s="4" t="s">
        <v>21395</v>
      </c>
      <c r="G117" s="4" t="s">
        <v>21396</v>
      </c>
      <c r="H117" s="4" t="s">
        <v>21415</v>
      </c>
      <c r="I117" s="5">
        <v>152</v>
      </c>
      <c r="J117" s="5">
        <v>0</v>
      </c>
      <c r="P117" s="4" t="s">
        <v>21442</v>
      </c>
      <c r="Q117" s="4" t="s">
        <v>21443</v>
      </c>
      <c r="R117" s="4" t="s">
        <v>21393</v>
      </c>
      <c r="S117" s="4" t="s">
        <v>21409</v>
      </c>
      <c r="T117" s="4" t="s">
        <v>21395</v>
      </c>
      <c r="U117" s="4" t="s">
        <v>21396</v>
      </c>
      <c r="V117" s="4" t="s">
        <v>25576</v>
      </c>
    </row>
    <row r="118" spans="2:22" x14ac:dyDescent="0.3">
      <c r="B118" s="6" t="s">
        <v>21598</v>
      </c>
      <c r="C118" s="6" t="s">
        <v>21599</v>
      </c>
      <c r="D118" s="6" t="s">
        <v>21393</v>
      </c>
      <c r="E118" s="6" t="s">
        <v>21394</v>
      </c>
      <c r="F118" s="6" t="s">
        <v>21395</v>
      </c>
      <c r="G118" s="6" t="s">
        <v>21396</v>
      </c>
      <c r="H118" s="6" t="s">
        <v>21415</v>
      </c>
      <c r="I118" s="7">
        <v>409</v>
      </c>
      <c r="J118" s="7">
        <v>0</v>
      </c>
      <c r="P118" s="6" t="s">
        <v>25755</v>
      </c>
      <c r="Q118" s="6" t="s">
        <v>25756</v>
      </c>
      <c r="R118" s="6" t="s">
        <v>21393</v>
      </c>
      <c r="S118" s="6" t="s">
        <v>21394</v>
      </c>
      <c r="T118" s="6" t="s">
        <v>21395</v>
      </c>
      <c r="U118" s="6" t="s">
        <v>21396</v>
      </c>
      <c r="V118" s="6" t="s">
        <v>25576</v>
      </c>
    </row>
    <row r="119" spans="2:22" x14ac:dyDescent="0.3">
      <c r="B119" s="4" t="s">
        <v>21600</v>
      </c>
      <c r="C119" s="4" t="s">
        <v>21601</v>
      </c>
      <c r="D119" s="4" t="s">
        <v>21393</v>
      </c>
      <c r="E119" s="4" t="s">
        <v>21394</v>
      </c>
      <c r="F119" s="4" t="s">
        <v>21395</v>
      </c>
      <c r="G119" s="4" t="s">
        <v>21396</v>
      </c>
      <c r="H119" s="4" t="s">
        <v>21397</v>
      </c>
      <c r="I119" s="5">
        <v>116</v>
      </c>
      <c r="J119" s="5">
        <v>0</v>
      </c>
      <c r="P119" s="4" t="s">
        <v>25757</v>
      </c>
      <c r="Q119" s="4" t="s">
        <v>25758</v>
      </c>
      <c r="R119" s="4" t="s">
        <v>21393</v>
      </c>
      <c r="S119" s="4" t="s">
        <v>21400</v>
      </c>
      <c r="T119" s="4" t="s">
        <v>21395</v>
      </c>
      <c r="U119" s="4" t="s">
        <v>21396</v>
      </c>
      <c r="V119" s="4" t="s">
        <v>25576</v>
      </c>
    </row>
    <row r="120" spans="2:22" x14ac:dyDescent="0.3">
      <c r="B120" s="6" t="s">
        <v>21602</v>
      </c>
      <c r="C120" s="6" t="s">
        <v>21603</v>
      </c>
      <c r="D120" s="6" t="s">
        <v>21393</v>
      </c>
      <c r="E120" s="6" t="s">
        <v>21394</v>
      </c>
      <c r="F120" s="6" t="s">
        <v>21395</v>
      </c>
      <c r="G120" s="6" t="s">
        <v>21396</v>
      </c>
      <c r="H120" s="6" t="s">
        <v>21390</v>
      </c>
      <c r="I120" s="7">
        <v>233</v>
      </c>
      <c r="J120" s="7">
        <v>0</v>
      </c>
      <c r="P120" s="6" t="s">
        <v>25759</v>
      </c>
      <c r="Q120" s="6" t="s">
        <v>25760</v>
      </c>
      <c r="R120" s="6" t="s">
        <v>21393</v>
      </c>
      <c r="S120" s="6" t="s">
        <v>21394</v>
      </c>
      <c r="T120" s="6" t="s">
        <v>21395</v>
      </c>
      <c r="U120" s="6" t="s">
        <v>21396</v>
      </c>
      <c r="V120" s="6" t="s">
        <v>25576</v>
      </c>
    </row>
    <row r="121" spans="2:22" x14ac:dyDescent="0.3">
      <c r="B121" s="4" t="s">
        <v>21604</v>
      </c>
      <c r="C121" s="4" t="s">
        <v>21605</v>
      </c>
      <c r="D121" s="4" t="s">
        <v>21393</v>
      </c>
      <c r="E121" s="4" t="s">
        <v>21394</v>
      </c>
      <c r="F121" s="4" t="s">
        <v>21395</v>
      </c>
      <c r="G121" s="4" t="s">
        <v>21396</v>
      </c>
      <c r="H121" s="4" t="s">
        <v>21397</v>
      </c>
      <c r="I121" s="5">
        <v>529</v>
      </c>
      <c r="J121" s="5">
        <v>0</v>
      </c>
      <c r="P121" s="4" t="s">
        <v>25761</v>
      </c>
      <c r="Q121" s="4" t="s">
        <v>25760</v>
      </c>
      <c r="R121" s="4" t="s">
        <v>21393</v>
      </c>
      <c r="S121" s="4" t="s">
        <v>21394</v>
      </c>
      <c r="T121" s="4" t="s">
        <v>21395</v>
      </c>
      <c r="U121" s="4" t="s">
        <v>21396</v>
      </c>
      <c r="V121" s="4" t="s">
        <v>25576</v>
      </c>
    </row>
    <row r="122" spans="2:22" x14ac:dyDescent="0.3">
      <c r="B122" s="6" t="s">
        <v>21606</v>
      </c>
      <c r="C122" s="6" t="s">
        <v>21607</v>
      </c>
      <c r="D122" s="6" t="s">
        <v>21393</v>
      </c>
      <c r="E122" s="6" t="s">
        <v>21394</v>
      </c>
      <c r="F122" s="6" t="s">
        <v>21395</v>
      </c>
      <c r="G122" s="6" t="s">
        <v>21396</v>
      </c>
      <c r="H122" s="6" t="s">
        <v>21397</v>
      </c>
      <c r="I122" s="7">
        <v>370</v>
      </c>
      <c r="J122" s="7">
        <v>0</v>
      </c>
      <c r="P122" s="6" t="s">
        <v>25762</v>
      </c>
      <c r="Q122" s="6" t="s">
        <v>25760</v>
      </c>
      <c r="R122" s="6" t="s">
        <v>21393</v>
      </c>
      <c r="S122" s="6" t="s">
        <v>21394</v>
      </c>
      <c r="T122" s="6" t="s">
        <v>21395</v>
      </c>
      <c r="U122" s="6" t="s">
        <v>21396</v>
      </c>
      <c r="V122" s="6" t="s">
        <v>25576</v>
      </c>
    </row>
    <row r="123" spans="2:22" x14ac:dyDescent="0.3">
      <c r="B123" s="4" t="s">
        <v>21608</v>
      </c>
      <c r="C123" s="4" t="s">
        <v>21609</v>
      </c>
      <c r="D123" s="4" t="s">
        <v>21393</v>
      </c>
      <c r="E123" s="4" t="s">
        <v>21394</v>
      </c>
      <c r="F123" s="4" t="s">
        <v>21395</v>
      </c>
      <c r="G123" s="4" t="s">
        <v>21396</v>
      </c>
      <c r="H123" s="4" t="s">
        <v>21415</v>
      </c>
      <c r="I123" s="5">
        <v>189</v>
      </c>
      <c r="J123" s="5">
        <v>0</v>
      </c>
      <c r="P123" s="4" t="s">
        <v>25763</v>
      </c>
      <c r="Q123" s="4" t="s">
        <v>25764</v>
      </c>
      <c r="R123" s="4" t="s">
        <v>21393</v>
      </c>
      <c r="S123" s="4" t="s">
        <v>21394</v>
      </c>
      <c r="T123" s="4" t="s">
        <v>21395</v>
      </c>
      <c r="U123" s="4" t="s">
        <v>21396</v>
      </c>
      <c r="V123" s="4" t="s">
        <v>25576</v>
      </c>
    </row>
    <row r="124" spans="2:22" x14ac:dyDescent="0.3">
      <c r="B124" s="6" t="s">
        <v>21610</v>
      </c>
      <c r="C124" s="6" t="s">
        <v>21611</v>
      </c>
      <c r="D124" s="6" t="s">
        <v>21393</v>
      </c>
      <c r="E124" s="6" t="s">
        <v>21394</v>
      </c>
      <c r="F124" s="6" t="s">
        <v>21395</v>
      </c>
      <c r="G124" s="6" t="s">
        <v>21396</v>
      </c>
      <c r="H124" s="6" t="s">
        <v>21397</v>
      </c>
      <c r="I124" s="7">
        <v>806</v>
      </c>
      <c r="J124" s="7">
        <v>0</v>
      </c>
      <c r="P124" s="6" t="s">
        <v>25765</v>
      </c>
      <c r="Q124" s="6" t="s">
        <v>25766</v>
      </c>
      <c r="R124" s="6" t="s">
        <v>21393</v>
      </c>
      <c r="S124" s="6" t="s">
        <v>21394</v>
      </c>
      <c r="T124" s="6" t="s">
        <v>21395</v>
      </c>
      <c r="U124" s="6" t="s">
        <v>21396</v>
      </c>
      <c r="V124" s="6" t="s">
        <v>25576</v>
      </c>
    </row>
    <row r="125" spans="2:22" x14ac:dyDescent="0.3">
      <c r="B125" s="4" t="s">
        <v>21612</v>
      </c>
      <c r="C125" s="4" t="s">
        <v>20297</v>
      </c>
      <c r="D125" s="4" t="s">
        <v>21393</v>
      </c>
      <c r="E125" s="4" t="s">
        <v>21394</v>
      </c>
      <c r="F125" s="4" t="s">
        <v>21395</v>
      </c>
      <c r="G125" s="4" t="s">
        <v>21396</v>
      </c>
      <c r="H125" s="4" t="s">
        <v>21397</v>
      </c>
      <c r="I125" s="5">
        <v>392</v>
      </c>
      <c r="J125" s="5">
        <v>0</v>
      </c>
      <c r="P125" s="4" t="s">
        <v>25767</v>
      </c>
      <c r="Q125" s="4" t="s">
        <v>25768</v>
      </c>
      <c r="R125" s="4" t="s">
        <v>21393</v>
      </c>
      <c r="S125" s="4" t="s">
        <v>21394</v>
      </c>
      <c r="T125" s="4" t="s">
        <v>21395</v>
      </c>
      <c r="U125" s="4" t="s">
        <v>21396</v>
      </c>
      <c r="V125" s="4" t="s">
        <v>25576</v>
      </c>
    </row>
    <row r="126" spans="2:22" x14ac:dyDescent="0.3">
      <c r="B126" s="6" t="s">
        <v>21613</v>
      </c>
      <c r="C126" s="6" t="s">
        <v>21614</v>
      </c>
      <c r="D126" s="6" t="s">
        <v>21393</v>
      </c>
      <c r="E126" s="6" t="s">
        <v>21394</v>
      </c>
      <c r="F126" s="6" t="s">
        <v>21395</v>
      </c>
      <c r="G126" s="6" t="s">
        <v>21396</v>
      </c>
      <c r="H126" s="6" t="s">
        <v>21415</v>
      </c>
      <c r="I126" s="7">
        <v>118</v>
      </c>
      <c r="J126" s="7">
        <v>0</v>
      </c>
      <c r="P126" s="6" t="s">
        <v>21444</v>
      </c>
      <c r="Q126" s="6" t="s">
        <v>21445</v>
      </c>
      <c r="R126" s="6" t="s">
        <v>21393</v>
      </c>
      <c r="S126" s="6" t="s">
        <v>21394</v>
      </c>
      <c r="T126" s="6" t="s">
        <v>21395</v>
      </c>
      <c r="U126" s="6" t="s">
        <v>21396</v>
      </c>
      <c r="V126" s="6" t="s">
        <v>25576</v>
      </c>
    </row>
    <row r="127" spans="2:22" x14ac:dyDescent="0.3">
      <c r="B127" s="4" t="s">
        <v>21615</v>
      </c>
      <c r="C127" s="4" t="s">
        <v>21616</v>
      </c>
      <c r="D127" s="4" t="s">
        <v>21393</v>
      </c>
      <c r="E127" s="4" t="s">
        <v>21394</v>
      </c>
      <c r="F127" s="4" t="s">
        <v>21395</v>
      </c>
      <c r="G127" s="4" t="s">
        <v>21396</v>
      </c>
      <c r="H127" s="4" t="s">
        <v>21397</v>
      </c>
      <c r="I127" s="5">
        <v>2073</v>
      </c>
      <c r="J127" s="5">
        <v>0</v>
      </c>
      <c r="P127" s="4" t="s">
        <v>25769</v>
      </c>
      <c r="Q127" s="4" t="s">
        <v>25770</v>
      </c>
      <c r="R127" s="4" t="s">
        <v>21393</v>
      </c>
      <c r="S127" s="4" t="s">
        <v>25189</v>
      </c>
      <c r="T127" s="4" t="s">
        <v>21395</v>
      </c>
      <c r="U127" s="4" t="s">
        <v>21396</v>
      </c>
      <c r="V127" s="4" t="s">
        <v>25576</v>
      </c>
    </row>
    <row r="128" spans="2:22" x14ac:dyDescent="0.3">
      <c r="B128" s="6" t="s">
        <v>21617</v>
      </c>
      <c r="C128" s="6" t="s">
        <v>18151</v>
      </c>
      <c r="D128" s="6" t="s">
        <v>21393</v>
      </c>
      <c r="E128" s="6" t="s">
        <v>21409</v>
      </c>
      <c r="F128" s="6" t="s">
        <v>21395</v>
      </c>
      <c r="G128" s="6" t="s">
        <v>21396</v>
      </c>
      <c r="H128" s="6" t="s">
        <v>21397</v>
      </c>
      <c r="I128" s="7">
        <v>41332</v>
      </c>
      <c r="J128" s="7">
        <v>7</v>
      </c>
      <c r="P128" s="6" t="s">
        <v>25771</v>
      </c>
      <c r="Q128" s="6" t="s">
        <v>25772</v>
      </c>
      <c r="R128" s="6" t="s">
        <v>21393</v>
      </c>
      <c r="S128" s="6" t="s">
        <v>21394</v>
      </c>
      <c r="T128" s="6" t="s">
        <v>21395</v>
      </c>
      <c r="U128" s="6" t="s">
        <v>21396</v>
      </c>
      <c r="V128" s="6" t="s">
        <v>25576</v>
      </c>
    </row>
    <row r="129" spans="2:22" x14ac:dyDescent="0.3">
      <c r="B129" s="4" t="s">
        <v>21617</v>
      </c>
      <c r="C129" s="4" t="s">
        <v>18151</v>
      </c>
      <c r="D129" s="4" t="s">
        <v>21393</v>
      </c>
      <c r="E129" s="4" t="s">
        <v>21409</v>
      </c>
      <c r="F129" s="4" t="s">
        <v>21395</v>
      </c>
      <c r="G129" s="4" t="s">
        <v>21396</v>
      </c>
      <c r="H129" s="4" t="s">
        <v>21390</v>
      </c>
      <c r="I129" s="5">
        <v>29</v>
      </c>
      <c r="J129" s="5">
        <v>0</v>
      </c>
      <c r="P129" s="4" t="s">
        <v>25773</v>
      </c>
      <c r="Q129" s="4" t="s">
        <v>25774</v>
      </c>
      <c r="R129" s="4" t="s">
        <v>21393</v>
      </c>
      <c r="S129" s="4" t="s">
        <v>21394</v>
      </c>
      <c r="T129" s="4" t="s">
        <v>21395</v>
      </c>
      <c r="U129" s="4" t="s">
        <v>21396</v>
      </c>
      <c r="V129" s="4" t="s">
        <v>25576</v>
      </c>
    </row>
    <row r="130" spans="2:22" x14ac:dyDescent="0.3">
      <c r="B130" s="6" t="s">
        <v>21618</v>
      </c>
      <c r="C130" s="6" t="s">
        <v>21619</v>
      </c>
      <c r="D130" s="6" t="s">
        <v>21393</v>
      </c>
      <c r="E130" s="6" t="s">
        <v>21394</v>
      </c>
      <c r="F130" s="6" t="s">
        <v>21395</v>
      </c>
      <c r="G130" s="6" t="s">
        <v>21396</v>
      </c>
      <c r="H130" s="6" t="s">
        <v>21397</v>
      </c>
      <c r="I130" s="7">
        <v>155</v>
      </c>
      <c r="J130" s="7">
        <v>0</v>
      </c>
      <c r="P130" s="6" t="s">
        <v>25775</v>
      </c>
      <c r="Q130" s="6" t="s">
        <v>25776</v>
      </c>
      <c r="R130" s="6" t="s">
        <v>21393</v>
      </c>
      <c r="S130" s="6" t="s">
        <v>21394</v>
      </c>
      <c r="T130" s="6" t="s">
        <v>21395</v>
      </c>
      <c r="U130" s="6" t="s">
        <v>21396</v>
      </c>
      <c r="V130" s="6" t="s">
        <v>25576</v>
      </c>
    </row>
    <row r="131" spans="2:22" x14ac:dyDescent="0.3">
      <c r="B131" s="4" t="s">
        <v>21620</v>
      </c>
      <c r="C131" s="4" t="s">
        <v>21621</v>
      </c>
      <c r="D131" s="4" t="s">
        <v>21393</v>
      </c>
      <c r="E131" s="4" t="s">
        <v>21394</v>
      </c>
      <c r="F131" s="4" t="s">
        <v>21395</v>
      </c>
      <c r="G131" s="4" t="s">
        <v>21396</v>
      </c>
      <c r="H131" s="4" t="s">
        <v>21397</v>
      </c>
      <c r="I131" s="5">
        <v>2783</v>
      </c>
      <c r="J131" s="5">
        <v>0</v>
      </c>
      <c r="P131" s="4" t="s">
        <v>25777</v>
      </c>
      <c r="Q131" s="4" t="s">
        <v>25778</v>
      </c>
      <c r="R131" s="4" t="s">
        <v>21393</v>
      </c>
      <c r="S131" s="4" t="s">
        <v>21394</v>
      </c>
      <c r="T131" s="4" t="s">
        <v>21395</v>
      </c>
      <c r="U131" s="4" t="s">
        <v>21396</v>
      </c>
      <c r="V131" s="4" t="s">
        <v>25576</v>
      </c>
    </row>
    <row r="132" spans="2:22" x14ac:dyDescent="0.3">
      <c r="B132" s="6" t="s">
        <v>21622</v>
      </c>
      <c r="C132" s="6" t="s">
        <v>21623</v>
      </c>
      <c r="D132" s="6" t="s">
        <v>21393</v>
      </c>
      <c r="E132" s="6" t="s">
        <v>21409</v>
      </c>
      <c r="F132" s="6" t="s">
        <v>21395</v>
      </c>
      <c r="G132" s="6" t="s">
        <v>21396</v>
      </c>
      <c r="H132" s="6" t="s">
        <v>21397</v>
      </c>
      <c r="I132" s="7">
        <v>43930</v>
      </c>
      <c r="J132" s="7">
        <v>0</v>
      </c>
      <c r="P132" s="6" t="s">
        <v>25779</v>
      </c>
      <c r="Q132" s="6" t="s">
        <v>25780</v>
      </c>
      <c r="R132" s="6" t="s">
        <v>21393</v>
      </c>
      <c r="S132" s="6" t="s">
        <v>21394</v>
      </c>
      <c r="T132" s="6" t="s">
        <v>21395</v>
      </c>
      <c r="U132" s="6" t="s">
        <v>21396</v>
      </c>
      <c r="V132" s="6" t="s">
        <v>25576</v>
      </c>
    </row>
    <row r="133" spans="2:22" x14ac:dyDescent="0.3">
      <c r="B133" s="4" t="s">
        <v>21624</v>
      </c>
      <c r="C133" s="4" t="s">
        <v>21625</v>
      </c>
      <c r="D133" s="4" t="s">
        <v>21393</v>
      </c>
      <c r="E133" s="4" t="s">
        <v>21394</v>
      </c>
      <c r="F133" s="4" t="s">
        <v>21395</v>
      </c>
      <c r="G133" s="4" t="s">
        <v>21396</v>
      </c>
      <c r="H133" s="4" t="s">
        <v>21390</v>
      </c>
      <c r="I133" s="5">
        <v>268</v>
      </c>
      <c r="J133" s="5">
        <v>0</v>
      </c>
      <c r="P133" s="4" t="s">
        <v>25781</v>
      </c>
      <c r="Q133" s="4" t="s">
        <v>25782</v>
      </c>
      <c r="R133" s="4" t="s">
        <v>21393</v>
      </c>
      <c r="S133" s="4" t="s">
        <v>21394</v>
      </c>
      <c r="T133" s="4" t="s">
        <v>21395</v>
      </c>
      <c r="U133" s="4" t="s">
        <v>21396</v>
      </c>
      <c r="V133" s="4" t="s">
        <v>25576</v>
      </c>
    </row>
    <row r="134" spans="2:22" x14ac:dyDescent="0.3">
      <c r="B134" s="6" t="s">
        <v>21626</v>
      </c>
      <c r="C134" s="6" t="s">
        <v>21627</v>
      </c>
      <c r="D134" s="6" t="s">
        <v>21393</v>
      </c>
      <c r="E134" s="6" t="s">
        <v>21394</v>
      </c>
      <c r="F134" s="6" t="s">
        <v>21395</v>
      </c>
      <c r="G134" s="6" t="s">
        <v>21396</v>
      </c>
      <c r="H134" s="6" t="s">
        <v>21415</v>
      </c>
      <c r="I134" s="7">
        <v>2412</v>
      </c>
      <c r="J134" s="7">
        <v>0</v>
      </c>
      <c r="P134" s="6" t="s">
        <v>25783</v>
      </c>
      <c r="Q134" s="6" t="s">
        <v>25784</v>
      </c>
      <c r="R134" s="6" t="s">
        <v>21393</v>
      </c>
      <c r="S134" s="6" t="s">
        <v>21394</v>
      </c>
      <c r="T134" s="6" t="s">
        <v>21395</v>
      </c>
      <c r="U134" s="6" t="s">
        <v>21396</v>
      </c>
      <c r="V134" s="6" t="s">
        <v>25576</v>
      </c>
    </row>
    <row r="135" spans="2:22" x14ac:dyDescent="0.3">
      <c r="B135" s="4" t="s">
        <v>21628</v>
      </c>
      <c r="C135" s="4" t="s">
        <v>21629</v>
      </c>
      <c r="D135" s="4" t="s">
        <v>21393</v>
      </c>
      <c r="E135" s="4" t="s">
        <v>21394</v>
      </c>
      <c r="F135" s="4" t="s">
        <v>21395</v>
      </c>
      <c r="G135" s="4" t="s">
        <v>21396</v>
      </c>
      <c r="H135" s="4" t="s">
        <v>21397</v>
      </c>
      <c r="I135" s="5">
        <v>1400</v>
      </c>
      <c r="J135" s="5">
        <v>1</v>
      </c>
      <c r="P135" s="4" t="s">
        <v>21446</v>
      </c>
      <c r="Q135" s="4" t="s">
        <v>21447</v>
      </c>
      <c r="R135" s="4" t="s">
        <v>21393</v>
      </c>
      <c r="S135" s="4" t="s">
        <v>21394</v>
      </c>
      <c r="T135" s="4" t="s">
        <v>21395</v>
      </c>
      <c r="U135" s="4" t="s">
        <v>21396</v>
      </c>
      <c r="V135" s="4" t="s">
        <v>25576</v>
      </c>
    </row>
    <row r="136" spans="2:22" x14ac:dyDescent="0.3">
      <c r="B136" s="6" t="s">
        <v>21630</v>
      </c>
      <c r="C136" s="6" t="s">
        <v>16768</v>
      </c>
      <c r="D136" s="6" t="s">
        <v>21393</v>
      </c>
      <c r="E136" s="6" t="s">
        <v>21394</v>
      </c>
      <c r="F136" s="6" t="s">
        <v>21395</v>
      </c>
      <c r="G136" s="6" t="s">
        <v>21396</v>
      </c>
      <c r="H136" s="6" t="s">
        <v>21390</v>
      </c>
      <c r="I136" s="7">
        <v>104</v>
      </c>
      <c r="J136" s="7">
        <v>0</v>
      </c>
      <c r="P136" s="6" t="s">
        <v>21448</v>
      </c>
      <c r="Q136" s="6" t="s">
        <v>21449</v>
      </c>
      <c r="R136" s="6" t="s">
        <v>21393</v>
      </c>
      <c r="S136" s="6" t="s">
        <v>21394</v>
      </c>
      <c r="T136" s="6" t="s">
        <v>21395</v>
      </c>
      <c r="U136" s="6" t="s">
        <v>21396</v>
      </c>
      <c r="V136" s="6" t="s">
        <v>25576</v>
      </c>
    </row>
    <row r="137" spans="2:22" x14ac:dyDescent="0.3">
      <c r="B137" s="4" t="s">
        <v>21631</v>
      </c>
      <c r="C137" s="4" t="s">
        <v>21632</v>
      </c>
      <c r="D137" s="4" t="s">
        <v>21393</v>
      </c>
      <c r="E137" s="4" t="s">
        <v>21394</v>
      </c>
      <c r="F137" s="4" t="s">
        <v>21395</v>
      </c>
      <c r="G137" s="4" t="s">
        <v>21396</v>
      </c>
      <c r="H137" s="4" t="s">
        <v>21397</v>
      </c>
      <c r="I137" s="5">
        <v>649</v>
      </c>
      <c r="J137" s="5">
        <v>0</v>
      </c>
      <c r="P137" s="4" t="s">
        <v>25785</v>
      </c>
      <c r="Q137" s="4" t="s">
        <v>25786</v>
      </c>
      <c r="R137" s="4" t="s">
        <v>21393</v>
      </c>
      <c r="S137" s="4" t="s">
        <v>21400</v>
      </c>
      <c r="T137" s="4" t="s">
        <v>21395</v>
      </c>
      <c r="U137" s="4" t="s">
        <v>21396</v>
      </c>
      <c r="V137" s="4" t="s">
        <v>25576</v>
      </c>
    </row>
    <row r="138" spans="2:22" x14ac:dyDescent="0.3">
      <c r="B138" s="6" t="s">
        <v>21633</v>
      </c>
      <c r="C138" s="6" t="s">
        <v>21634</v>
      </c>
      <c r="D138" s="6" t="s">
        <v>21393</v>
      </c>
      <c r="E138" s="6" t="s">
        <v>21394</v>
      </c>
      <c r="F138" s="6" t="s">
        <v>21395</v>
      </c>
      <c r="G138" s="6" t="s">
        <v>21396</v>
      </c>
      <c r="H138" s="6" t="s">
        <v>21397</v>
      </c>
      <c r="I138" s="7">
        <v>-2</v>
      </c>
      <c r="J138" s="7">
        <v>0</v>
      </c>
      <c r="P138" s="6" t="s">
        <v>25787</v>
      </c>
      <c r="Q138" s="6" t="s">
        <v>25788</v>
      </c>
      <c r="R138" s="6" t="s">
        <v>21393</v>
      </c>
      <c r="S138" s="6" t="s">
        <v>25189</v>
      </c>
      <c r="T138" s="6" t="s">
        <v>21395</v>
      </c>
      <c r="U138" s="6" t="s">
        <v>21396</v>
      </c>
      <c r="V138" s="6" t="s">
        <v>25576</v>
      </c>
    </row>
    <row r="139" spans="2:22" x14ac:dyDescent="0.3">
      <c r="B139" s="4" t="s">
        <v>21635</v>
      </c>
      <c r="C139" s="4" t="s">
        <v>21636</v>
      </c>
      <c r="D139" s="4" t="s">
        <v>21393</v>
      </c>
      <c r="E139" s="4" t="s">
        <v>21394</v>
      </c>
      <c r="F139" s="4" t="s">
        <v>21395</v>
      </c>
      <c r="G139" s="4" t="s">
        <v>21396</v>
      </c>
      <c r="H139" s="4" t="s">
        <v>21397</v>
      </c>
      <c r="I139" s="5">
        <v>933</v>
      </c>
      <c r="J139" s="5">
        <v>0</v>
      </c>
      <c r="P139" s="4" t="s">
        <v>21450</v>
      </c>
      <c r="Q139" s="4" t="s">
        <v>19402</v>
      </c>
      <c r="R139" s="4" t="s">
        <v>21393</v>
      </c>
      <c r="S139" s="4" t="s">
        <v>21394</v>
      </c>
      <c r="T139" s="4" t="s">
        <v>21395</v>
      </c>
      <c r="U139" s="4" t="s">
        <v>21396</v>
      </c>
      <c r="V139" s="4" t="s">
        <v>25576</v>
      </c>
    </row>
    <row r="140" spans="2:22" x14ac:dyDescent="0.3">
      <c r="B140" s="6" t="s">
        <v>21637</v>
      </c>
      <c r="C140" s="6" t="s">
        <v>21638</v>
      </c>
      <c r="D140" s="6" t="s">
        <v>21393</v>
      </c>
      <c r="E140" s="6" t="s">
        <v>21394</v>
      </c>
      <c r="F140" s="6" t="s">
        <v>21395</v>
      </c>
      <c r="G140" s="6" t="s">
        <v>21396</v>
      </c>
      <c r="H140" s="6" t="s">
        <v>21390</v>
      </c>
      <c r="I140" s="7">
        <v>28</v>
      </c>
      <c r="J140" s="7">
        <v>0</v>
      </c>
      <c r="P140" s="6" t="s">
        <v>25789</v>
      </c>
      <c r="Q140" s="6" t="s">
        <v>25790</v>
      </c>
      <c r="R140" s="6" t="s">
        <v>21393</v>
      </c>
      <c r="S140" s="6" t="s">
        <v>21394</v>
      </c>
      <c r="T140" s="6" t="s">
        <v>21395</v>
      </c>
      <c r="U140" s="6" t="s">
        <v>21396</v>
      </c>
      <c r="V140" s="6" t="s">
        <v>25576</v>
      </c>
    </row>
    <row r="141" spans="2:22" x14ac:dyDescent="0.3">
      <c r="B141" s="4" t="s">
        <v>21639</v>
      </c>
      <c r="C141" s="4" t="s">
        <v>21640</v>
      </c>
      <c r="D141" s="4" t="s">
        <v>21393</v>
      </c>
      <c r="E141" s="4" t="s">
        <v>21394</v>
      </c>
      <c r="F141" s="4" t="s">
        <v>21395</v>
      </c>
      <c r="G141" s="4" t="s">
        <v>21396</v>
      </c>
      <c r="H141" s="4" t="s">
        <v>21397</v>
      </c>
      <c r="I141" s="5">
        <v>140</v>
      </c>
      <c r="J141" s="5">
        <v>0</v>
      </c>
      <c r="P141" s="4" t="s">
        <v>25791</v>
      </c>
      <c r="Q141" s="4" t="s">
        <v>25792</v>
      </c>
      <c r="R141" s="4" t="s">
        <v>21393</v>
      </c>
      <c r="S141" s="4" t="s">
        <v>21394</v>
      </c>
      <c r="T141" s="4" t="s">
        <v>21395</v>
      </c>
      <c r="U141" s="4" t="s">
        <v>21396</v>
      </c>
      <c r="V141" s="4" t="s">
        <v>25576</v>
      </c>
    </row>
    <row r="142" spans="2:22" x14ac:dyDescent="0.3">
      <c r="B142" s="6" t="s">
        <v>21641</v>
      </c>
      <c r="C142" s="6" t="s">
        <v>21642</v>
      </c>
      <c r="D142" s="6" t="s">
        <v>21393</v>
      </c>
      <c r="E142" s="6" t="s">
        <v>21409</v>
      </c>
      <c r="F142" s="6" t="s">
        <v>21395</v>
      </c>
      <c r="G142" s="6" t="s">
        <v>21396</v>
      </c>
      <c r="H142" s="6" t="s">
        <v>21390</v>
      </c>
      <c r="I142" s="7">
        <v>336</v>
      </c>
      <c r="J142" s="7">
        <v>0</v>
      </c>
      <c r="P142" s="6" t="s">
        <v>25793</v>
      </c>
      <c r="Q142" s="6" t="s">
        <v>25794</v>
      </c>
      <c r="R142" s="6" t="s">
        <v>21393</v>
      </c>
      <c r="S142" s="6" t="s">
        <v>21400</v>
      </c>
      <c r="T142" s="6" t="s">
        <v>21395</v>
      </c>
      <c r="U142" s="6" t="s">
        <v>21396</v>
      </c>
      <c r="V142" s="6" t="s">
        <v>25576</v>
      </c>
    </row>
    <row r="143" spans="2:22" x14ac:dyDescent="0.3">
      <c r="B143" s="4" t="s">
        <v>21643</v>
      </c>
      <c r="C143" s="4" t="s">
        <v>21644</v>
      </c>
      <c r="D143" s="4" t="s">
        <v>21393</v>
      </c>
      <c r="E143" s="4" t="s">
        <v>21394</v>
      </c>
      <c r="F143" s="4" t="s">
        <v>21395</v>
      </c>
      <c r="G143" s="4" t="s">
        <v>21396</v>
      </c>
      <c r="H143" s="4" t="s">
        <v>21390</v>
      </c>
      <c r="I143" s="5">
        <v>553</v>
      </c>
      <c r="J143" s="5">
        <v>0</v>
      </c>
      <c r="P143" s="4" t="s">
        <v>25795</v>
      </c>
      <c r="Q143" s="4" t="s">
        <v>25796</v>
      </c>
      <c r="R143" s="4" t="s">
        <v>24444</v>
      </c>
      <c r="S143" s="4" t="s">
        <v>25681</v>
      </c>
      <c r="T143" s="4" t="s">
        <v>24446</v>
      </c>
      <c r="U143" s="4" t="s">
        <v>24446</v>
      </c>
      <c r="V143" s="4" t="s">
        <v>25576</v>
      </c>
    </row>
    <row r="144" spans="2:22" x14ac:dyDescent="0.3">
      <c r="B144" s="6" t="s">
        <v>21645</v>
      </c>
      <c r="C144" s="6" t="s">
        <v>21646</v>
      </c>
      <c r="D144" s="6" t="s">
        <v>21393</v>
      </c>
      <c r="E144" s="6" t="s">
        <v>21394</v>
      </c>
      <c r="F144" s="6" t="s">
        <v>21395</v>
      </c>
      <c r="G144" s="6" t="s">
        <v>21396</v>
      </c>
      <c r="H144" s="6" t="s">
        <v>21397</v>
      </c>
      <c r="I144" s="7">
        <v>24</v>
      </c>
      <c r="J144" s="7">
        <v>0</v>
      </c>
      <c r="P144" s="6" t="s">
        <v>25797</v>
      </c>
      <c r="Q144" s="6" t="s">
        <v>25798</v>
      </c>
      <c r="R144" s="6" t="s">
        <v>21393</v>
      </c>
      <c r="S144" s="6" t="s">
        <v>25189</v>
      </c>
      <c r="T144" s="6" t="s">
        <v>21395</v>
      </c>
      <c r="U144" s="6" t="s">
        <v>21396</v>
      </c>
      <c r="V144" s="6" t="s">
        <v>25576</v>
      </c>
    </row>
    <row r="145" spans="2:22" x14ac:dyDescent="0.3">
      <c r="B145" s="4" t="s">
        <v>21647</v>
      </c>
      <c r="C145" s="4" t="s">
        <v>13009</v>
      </c>
      <c r="D145" s="4" t="s">
        <v>21393</v>
      </c>
      <c r="E145" s="4" t="s">
        <v>21409</v>
      </c>
      <c r="F145" s="4" t="s">
        <v>21395</v>
      </c>
      <c r="G145" s="4" t="s">
        <v>21396</v>
      </c>
      <c r="H145" s="4" t="s">
        <v>21390</v>
      </c>
      <c r="I145" s="5">
        <v>2452</v>
      </c>
      <c r="J145" s="5">
        <v>0</v>
      </c>
      <c r="P145" s="4" t="s">
        <v>21451</v>
      </c>
      <c r="Q145" s="4" t="s">
        <v>21452</v>
      </c>
      <c r="R145" s="4" t="s">
        <v>21393</v>
      </c>
      <c r="S145" s="4" t="s">
        <v>21394</v>
      </c>
      <c r="T145" s="4" t="s">
        <v>21395</v>
      </c>
      <c r="U145" s="4" t="s">
        <v>21396</v>
      </c>
      <c r="V145" s="4" t="s">
        <v>25576</v>
      </c>
    </row>
    <row r="146" spans="2:22" x14ac:dyDescent="0.3">
      <c r="B146" s="6" t="s">
        <v>21648</v>
      </c>
      <c r="C146" s="6" t="s">
        <v>21649</v>
      </c>
      <c r="D146" s="6" t="s">
        <v>21393</v>
      </c>
      <c r="E146" s="6" t="s">
        <v>21394</v>
      </c>
      <c r="F146" s="6" t="s">
        <v>21395</v>
      </c>
      <c r="G146" s="6" t="s">
        <v>21396</v>
      </c>
      <c r="H146" s="6" t="s">
        <v>21397</v>
      </c>
      <c r="I146" s="7">
        <v>3480</v>
      </c>
      <c r="J146" s="7">
        <v>0</v>
      </c>
      <c r="P146" s="6" t="s">
        <v>25799</v>
      </c>
      <c r="Q146" s="6" t="s">
        <v>25800</v>
      </c>
      <c r="R146" s="6" t="s">
        <v>21393</v>
      </c>
      <c r="S146" s="6" t="s">
        <v>21394</v>
      </c>
      <c r="T146" s="6" t="s">
        <v>21395</v>
      </c>
      <c r="U146" s="6" t="s">
        <v>21396</v>
      </c>
      <c r="V146" s="6" t="s">
        <v>25576</v>
      </c>
    </row>
    <row r="147" spans="2:22" x14ac:dyDescent="0.3">
      <c r="B147" s="4" t="s">
        <v>21650</v>
      </c>
      <c r="C147" s="4" t="s">
        <v>21651</v>
      </c>
      <c r="D147" s="4" t="s">
        <v>21393</v>
      </c>
      <c r="E147" s="4" t="s">
        <v>21394</v>
      </c>
      <c r="F147" s="4" t="s">
        <v>21395</v>
      </c>
      <c r="G147" s="4" t="s">
        <v>21396</v>
      </c>
      <c r="H147" s="4" t="s">
        <v>21397</v>
      </c>
      <c r="I147" s="5">
        <v>915</v>
      </c>
      <c r="J147" s="5">
        <v>0</v>
      </c>
      <c r="P147" s="4" t="s">
        <v>25801</v>
      </c>
      <c r="Q147" s="4" t="s">
        <v>25802</v>
      </c>
      <c r="R147" s="4" t="s">
        <v>21393</v>
      </c>
      <c r="S147" s="4" t="s">
        <v>21394</v>
      </c>
      <c r="T147" s="4" t="s">
        <v>21395</v>
      </c>
      <c r="U147" s="4" t="s">
        <v>21396</v>
      </c>
      <c r="V147" s="4" t="s">
        <v>25576</v>
      </c>
    </row>
    <row r="148" spans="2:22" x14ac:dyDescent="0.3">
      <c r="B148" s="6" t="s">
        <v>21650</v>
      </c>
      <c r="C148" s="6" t="s">
        <v>21651</v>
      </c>
      <c r="D148" s="6" t="s">
        <v>21393</v>
      </c>
      <c r="E148" s="6" t="s">
        <v>21394</v>
      </c>
      <c r="F148" s="6" t="s">
        <v>21395</v>
      </c>
      <c r="G148" s="6" t="s">
        <v>21396</v>
      </c>
      <c r="H148" s="6" t="s">
        <v>21415</v>
      </c>
      <c r="I148" s="7">
        <v>4139</v>
      </c>
      <c r="J148" s="7">
        <v>0</v>
      </c>
      <c r="P148" s="6" t="s">
        <v>25803</v>
      </c>
      <c r="Q148" s="6" t="s">
        <v>25804</v>
      </c>
      <c r="R148" s="6" t="s">
        <v>21393</v>
      </c>
      <c r="S148" s="6" t="s">
        <v>21394</v>
      </c>
      <c r="T148" s="6" t="s">
        <v>21395</v>
      </c>
      <c r="U148" s="6" t="s">
        <v>21396</v>
      </c>
      <c r="V148" s="6" t="s">
        <v>25576</v>
      </c>
    </row>
    <row r="149" spans="2:22" x14ac:dyDescent="0.3">
      <c r="B149" s="4" t="s">
        <v>21652</v>
      </c>
      <c r="C149" s="4" t="s">
        <v>21653</v>
      </c>
      <c r="D149" s="4" t="s">
        <v>21393</v>
      </c>
      <c r="E149" s="4" t="s">
        <v>21394</v>
      </c>
      <c r="F149" s="4" t="s">
        <v>21395</v>
      </c>
      <c r="G149" s="4" t="s">
        <v>21396</v>
      </c>
      <c r="H149" s="4" t="s">
        <v>21397</v>
      </c>
      <c r="I149" s="5">
        <v>7800</v>
      </c>
      <c r="J149" s="5">
        <v>0</v>
      </c>
      <c r="P149" s="4" t="s">
        <v>25805</v>
      </c>
      <c r="Q149" s="4" t="s">
        <v>25806</v>
      </c>
      <c r="R149" s="4" t="s">
        <v>21393</v>
      </c>
      <c r="S149" s="4" t="s">
        <v>21400</v>
      </c>
      <c r="T149" s="4" t="s">
        <v>21395</v>
      </c>
      <c r="U149" s="4" t="s">
        <v>21396</v>
      </c>
      <c r="V149" s="4" t="s">
        <v>25576</v>
      </c>
    </row>
    <row r="150" spans="2:22" x14ac:dyDescent="0.3">
      <c r="B150" s="6" t="s">
        <v>21654</v>
      </c>
      <c r="C150" s="6" t="s">
        <v>21655</v>
      </c>
      <c r="D150" s="6" t="s">
        <v>21393</v>
      </c>
      <c r="E150" s="6" t="s">
        <v>21394</v>
      </c>
      <c r="F150" s="6" t="s">
        <v>21395</v>
      </c>
      <c r="G150" s="6" t="s">
        <v>21396</v>
      </c>
      <c r="H150" s="6" t="s">
        <v>21397</v>
      </c>
      <c r="I150" s="7">
        <v>25</v>
      </c>
      <c r="J150" s="7">
        <v>0</v>
      </c>
      <c r="P150" s="6" t="s">
        <v>25807</v>
      </c>
      <c r="Q150" s="6" t="s">
        <v>25808</v>
      </c>
      <c r="R150" s="6" t="s">
        <v>21393</v>
      </c>
      <c r="S150" s="6" t="s">
        <v>21394</v>
      </c>
      <c r="T150" s="6" t="s">
        <v>21395</v>
      </c>
      <c r="U150" s="6" t="s">
        <v>21396</v>
      </c>
      <c r="V150" s="6" t="s">
        <v>25576</v>
      </c>
    </row>
    <row r="151" spans="2:22" x14ac:dyDescent="0.3">
      <c r="B151" s="4" t="s">
        <v>21656</v>
      </c>
      <c r="C151" s="4" t="s">
        <v>21657</v>
      </c>
      <c r="D151" s="4" t="s">
        <v>21393</v>
      </c>
      <c r="E151" s="4" t="s">
        <v>21394</v>
      </c>
      <c r="F151" s="4" t="s">
        <v>21395</v>
      </c>
      <c r="G151" s="4" t="s">
        <v>21396</v>
      </c>
      <c r="H151" s="4" t="s">
        <v>21397</v>
      </c>
      <c r="I151" s="5">
        <v>433</v>
      </c>
      <c r="J151" s="5">
        <v>0</v>
      </c>
      <c r="P151" s="4" t="s">
        <v>25809</v>
      </c>
      <c r="Q151" s="4" t="s">
        <v>25810</v>
      </c>
      <c r="R151" s="4" t="s">
        <v>21393</v>
      </c>
      <c r="S151" s="4" t="s">
        <v>21394</v>
      </c>
      <c r="T151" s="4" t="s">
        <v>21395</v>
      </c>
      <c r="U151" s="4" t="s">
        <v>21396</v>
      </c>
      <c r="V151" s="4" t="s">
        <v>25576</v>
      </c>
    </row>
    <row r="152" spans="2:22" x14ac:dyDescent="0.3">
      <c r="B152" s="6" t="s">
        <v>21658</v>
      </c>
      <c r="C152" s="6" t="s">
        <v>21659</v>
      </c>
      <c r="D152" s="6" t="s">
        <v>21393</v>
      </c>
      <c r="E152" s="6" t="s">
        <v>21394</v>
      </c>
      <c r="F152" s="6" t="s">
        <v>21395</v>
      </c>
      <c r="G152" s="6" t="s">
        <v>21396</v>
      </c>
      <c r="H152" s="6" t="s">
        <v>21397</v>
      </c>
      <c r="I152" s="7">
        <v>3235</v>
      </c>
      <c r="J152" s="7">
        <v>0</v>
      </c>
      <c r="P152" s="6" t="s">
        <v>25811</v>
      </c>
      <c r="Q152" s="6" t="s">
        <v>25812</v>
      </c>
      <c r="R152" s="6" t="s">
        <v>21393</v>
      </c>
      <c r="S152" s="6" t="s">
        <v>21394</v>
      </c>
      <c r="T152" s="6" t="s">
        <v>21395</v>
      </c>
      <c r="U152" s="6" t="s">
        <v>21396</v>
      </c>
      <c r="V152" s="6" t="s">
        <v>25576</v>
      </c>
    </row>
    <row r="153" spans="2:22" x14ac:dyDescent="0.3">
      <c r="B153" s="4" t="s">
        <v>21660</v>
      </c>
      <c r="C153" s="4" t="s">
        <v>21661</v>
      </c>
      <c r="D153" s="4" t="s">
        <v>21393</v>
      </c>
      <c r="E153" s="4" t="s">
        <v>21394</v>
      </c>
      <c r="F153" s="4" t="s">
        <v>21395</v>
      </c>
      <c r="G153" s="4" t="s">
        <v>21396</v>
      </c>
      <c r="H153" s="4" t="s">
        <v>21397</v>
      </c>
      <c r="I153" s="5">
        <v>1179</v>
      </c>
      <c r="J153" s="5">
        <v>0</v>
      </c>
      <c r="P153" s="4" t="s">
        <v>25813</v>
      </c>
      <c r="Q153" s="4" t="s">
        <v>25814</v>
      </c>
      <c r="R153" s="4" t="s">
        <v>21393</v>
      </c>
      <c r="S153" s="4" t="s">
        <v>21394</v>
      </c>
      <c r="T153" s="4" t="s">
        <v>21395</v>
      </c>
      <c r="U153" s="4" t="s">
        <v>21396</v>
      </c>
      <c r="V153" s="4" t="s">
        <v>25576</v>
      </c>
    </row>
    <row r="154" spans="2:22" x14ac:dyDescent="0.3">
      <c r="B154" s="6" t="s">
        <v>21662</v>
      </c>
      <c r="C154" s="6" t="s">
        <v>21663</v>
      </c>
      <c r="D154" s="6" t="s">
        <v>21393</v>
      </c>
      <c r="E154" s="6" t="s">
        <v>21409</v>
      </c>
      <c r="F154" s="6" t="s">
        <v>21395</v>
      </c>
      <c r="G154" s="6" t="s">
        <v>21396</v>
      </c>
      <c r="H154" s="6" t="s">
        <v>21397</v>
      </c>
      <c r="I154" s="7">
        <v>-568</v>
      </c>
      <c r="J154" s="7">
        <v>11</v>
      </c>
      <c r="P154" s="6" t="s">
        <v>25815</v>
      </c>
      <c r="Q154" s="6" t="s">
        <v>25816</v>
      </c>
      <c r="R154" s="6" t="s">
        <v>21393</v>
      </c>
      <c r="S154" s="6" t="s">
        <v>21394</v>
      </c>
      <c r="T154" s="6" t="s">
        <v>21395</v>
      </c>
      <c r="U154" s="6" t="s">
        <v>21396</v>
      </c>
      <c r="V154" s="6" t="s">
        <v>25576</v>
      </c>
    </row>
    <row r="155" spans="2:22" x14ac:dyDescent="0.3">
      <c r="B155" s="4" t="s">
        <v>21662</v>
      </c>
      <c r="C155" s="4" t="s">
        <v>21663</v>
      </c>
      <c r="D155" s="4" t="s">
        <v>21393</v>
      </c>
      <c r="E155" s="4" t="s">
        <v>21409</v>
      </c>
      <c r="F155" s="4" t="s">
        <v>21395</v>
      </c>
      <c r="G155" s="4" t="s">
        <v>21396</v>
      </c>
      <c r="H155" s="4" t="s">
        <v>21415</v>
      </c>
      <c r="I155" s="5">
        <v>9513</v>
      </c>
      <c r="J155" s="5">
        <v>0</v>
      </c>
      <c r="P155" s="4" t="s">
        <v>25817</v>
      </c>
      <c r="Q155" s="4" t="s">
        <v>25818</v>
      </c>
      <c r="R155" s="4" t="s">
        <v>21393</v>
      </c>
      <c r="S155" s="4" t="s">
        <v>21394</v>
      </c>
      <c r="T155" s="4" t="s">
        <v>21395</v>
      </c>
      <c r="U155" s="4" t="s">
        <v>21396</v>
      </c>
      <c r="V155" s="4" t="s">
        <v>25576</v>
      </c>
    </row>
    <row r="156" spans="2:22" x14ac:dyDescent="0.3">
      <c r="B156" s="6" t="s">
        <v>21662</v>
      </c>
      <c r="C156" s="6" t="s">
        <v>21663</v>
      </c>
      <c r="D156" s="6" t="s">
        <v>21393</v>
      </c>
      <c r="E156" s="6" t="s">
        <v>21409</v>
      </c>
      <c r="F156" s="6" t="s">
        <v>21395</v>
      </c>
      <c r="G156" s="6" t="s">
        <v>21396</v>
      </c>
      <c r="H156" s="6" t="s">
        <v>21390</v>
      </c>
      <c r="I156" s="7">
        <v>274</v>
      </c>
      <c r="J156" s="7">
        <v>0</v>
      </c>
      <c r="P156" s="6" t="s">
        <v>25819</v>
      </c>
      <c r="Q156" s="6" t="s">
        <v>25820</v>
      </c>
      <c r="R156" s="6" t="s">
        <v>21393</v>
      </c>
      <c r="S156" s="6" t="s">
        <v>21394</v>
      </c>
      <c r="T156" s="6" t="s">
        <v>21395</v>
      </c>
      <c r="U156" s="6" t="s">
        <v>21396</v>
      </c>
      <c r="V156" s="6" t="s">
        <v>25576</v>
      </c>
    </row>
    <row r="157" spans="2:22" x14ac:dyDescent="0.3">
      <c r="B157" s="4" t="s">
        <v>21664</v>
      </c>
      <c r="C157" s="4" t="s">
        <v>21665</v>
      </c>
      <c r="D157" s="4" t="s">
        <v>21393</v>
      </c>
      <c r="E157" s="4" t="s">
        <v>21394</v>
      </c>
      <c r="F157" s="4" t="s">
        <v>21395</v>
      </c>
      <c r="G157" s="4" t="s">
        <v>21396</v>
      </c>
      <c r="H157" s="4" t="s">
        <v>21390</v>
      </c>
      <c r="I157" s="5">
        <v>109</v>
      </c>
      <c r="J157" s="5">
        <v>0</v>
      </c>
      <c r="P157" s="4" t="s">
        <v>25821</v>
      </c>
      <c r="Q157" s="4" t="s">
        <v>25822</v>
      </c>
      <c r="R157" s="4" t="s">
        <v>21393</v>
      </c>
      <c r="S157" s="4" t="s">
        <v>21394</v>
      </c>
      <c r="T157" s="4" t="s">
        <v>21395</v>
      </c>
      <c r="U157" s="4" t="s">
        <v>21396</v>
      </c>
      <c r="V157" s="4" t="s">
        <v>25576</v>
      </c>
    </row>
    <row r="158" spans="2:22" x14ac:dyDescent="0.3">
      <c r="B158" s="6" t="s">
        <v>21666</v>
      </c>
      <c r="C158" s="6" t="s">
        <v>21667</v>
      </c>
      <c r="D158" s="6" t="s">
        <v>21393</v>
      </c>
      <c r="E158" s="6" t="s">
        <v>21394</v>
      </c>
      <c r="F158" s="6" t="s">
        <v>21395</v>
      </c>
      <c r="G158" s="6" t="s">
        <v>21396</v>
      </c>
      <c r="H158" s="6" t="s">
        <v>21390</v>
      </c>
      <c r="I158" s="7">
        <v>368</v>
      </c>
      <c r="J158" s="7">
        <v>0</v>
      </c>
      <c r="P158" s="6" t="s">
        <v>25823</v>
      </c>
      <c r="Q158" s="6" t="s">
        <v>25824</v>
      </c>
      <c r="R158" s="6" t="s">
        <v>24444</v>
      </c>
      <c r="S158" s="6" t="s">
        <v>25825</v>
      </c>
      <c r="T158" s="6" t="s">
        <v>25826</v>
      </c>
      <c r="U158" s="6"/>
      <c r="V158" s="6" t="s">
        <v>25576</v>
      </c>
    </row>
    <row r="159" spans="2:22" x14ac:dyDescent="0.3">
      <c r="B159" s="4" t="s">
        <v>21668</v>
      </c>
      <c r="C159" s="4" t="s">
        <v>21669</v>
      </c>
      <c r="D159" s="4" t="s">
        <v>21393</v>
      </c>
      <c r="E159" s="4" t="s">
        <v>21394</v>
      </c>
      <c r="F159" s="4" t="s">
        <v>21395</v>
      </c>
      <c r="G159" s="4" t="s">
        <v>21396</v>
      </c>
      <c r="H159" s="4" t="s">
        <v>21397</v>
      </c>
      <c r="I159" s="5">
        <v>585</v>
      </c>
      <c r="J159" s="5">
        <v>0</v>
      </c>
      <c r="P159" s="4" t="s">
        <v>25827</v>
      </c>
      <c r="Q159" s="4" t="s">
        <v>25828</v>
      </c>
      <c r="R159" s="4" t="s">
        <v>21393</v>
      </c>
      <c r="S159" s="4" t="s">
        <v>21394</v>
      </c>
      <c r="T159" s="4" t="s">
        <v>21395</v>
      </c>
      <c r="U159" s="4" t="s">
        <v>21396</v>
      </c>
      <c r="V159" s="4" t="s">
        <v>25576</v>
      </c>
    </row>
    <row r="160" spans="2:22" x14ac:dyDescent="0.3">
      <c r="B160" s="6" t="s">
        <v>21670</v>
      </c>
      <c r="C160" s="6" t="s">
        <v>21671</v>
      </c>
      <c r="D160" s="6" t="s">
        <v>21393</v>
      </c>
      <c r="E160" s="6" t="s">
        <v>21394</v>
      </c>
      <c r="F160" s="6" t="s">
        <v>21395</v>
      </c>
      <c r="G160" s="6" t="s">
        <v>21396</v>
      </c>
      <c r="H160" s="6" t="s">
        <v>21415</v>
      </c>
      <c r="I160" s="7">
        <v>50</v>
      </c>
      <c r="J160" s="7">
        <v>0</v>
      </c>
      <c r="P160" s="6" t="s">
        <v>25829</v>
      </c>
      <c r="Q160" s="6" t="s">
        <v>25830</v>
      </c>
      <c r="R160" s="6" t="s">
        <v>21393</v>
      </c>
      <c r="S160" s="6" t="s">
        <v>21394</v>
      </c>
      <c r="T160" s="6" t="s">
        <v>21395</v>
      </c>
      <c r="U160" s="6" t="s">
        <v>21396</v>
      </c>
      <c r="V160" s="6" t="s">
        <v>25576</v>
      </c>
    </row>
    <row r="161" spans="2:22" x14ac:dyDescent="0.3">
      <c r="B161" s="4" t="s">
        <v>21672</v>
      </c>
      <c r="C161" s="4" t="s">
        <v>21673</v>
      </c>
      <c r="D161" s="4" t="s">
        <v>21393</v>
      </c>
      <c r="E161" s="4" t="s">
        <v>21394</v>
      </c>
      <c r="F161" s="4" t="s">
        <v>21395</v>
      </c>
      <c r="G161" s="4" t="s">
        <v>21396</v>
      </c>
      <c r="H161" s="4" t="s">
        <v>21415</v>
      </c>
      <c r="I161" s="5">
        <v>297</v>
      </c>
      <c r="J161" s="5">
        <v>0</v>
      </c>
      <c r="P161" s="4" t="s">
        <v>21453</v>
      </c>
      <c r="Q161" s="4" t="s">
        <v>21454</v>
      </c>
      <c r="R161" s="4" t="s">
        <v>21393</v>
      </c>
      <c r="S161" s="4" t="s">
        <v>21394</v>
      </c>
      <c r="T161" s="4" t="s">
        <v>21395</v>
      </c>
      <c r="U161" s="4" t="s">
        <v>21396</v>
      </c>
      <c r="V161" s="4" t="s">
        <v>25576</v>
      </c>
    </row>
    <row r="162" spans="2:22" x14ac:dyDescent="0.3">
      <c r="B162" s="6" t="s">
        <v>21674</v>
      </c>
      <c r="C162" s="6" t="s">
        <v>21675</v>
      </c>
      <c r="D162" s="6" t="s">
        <v>21393</v>
      </c>
      <c r="E162" s="6" t="s">
        <v>21409</v>
      </c>
      <c r="F162" s="6" t="s">
        <v>21395</v>
      </c>
      <c r="G162" s="6" t="s">
        <v>21396</v>
      </c>
      <c r="H162" s="6" t="s">
        <v>21390</v>
      </c>
      <c r="I162" s="7">
        <v>626</v>
      </c>
      <c r="J162" s="7">
        <v>0</v>
      </c>
      <c r="P162" s="6" t="s">
        <v>25831</v>
      </c>
      <c r="Q162" s="6" t="s">
        <v>25832</v>
      </c>
      <c r="R162" s="6" t="s">
        <v>21393</v>
      </c>
      <c r="S162" s="6" t="s">
        <v>21394</v>
      </c>
      <c r="T162" s="6" t="s">
        <v>21395</v>
      </c>
      <c r="U162" s="6" t="s">
        <v>21396</v>
      </c>
      <c r="V162" s="6" t="s">
        <v>25576</v>
      </c>
    </row>
    <row r="163" spans="2:22" x14ac:dyDescent="0.3">
      <c r="B163" s="4" t="s">
        <v>21676</v>
      </c>
      <c r="C163" s="4" t="s">
        <v>21677</v>
      </c>
      <c r="D163" s="4" t="s">
        <v>21393</v>
      </c>
      <c r="E163" s="4" t="s">
        <v>21394</v>
      </c>
      <c r="F163" s="4" t="s">
        <v>21395</v>
      </c>
      <c r="G163" s="4" t="s">
        <v>21396</v>
      </c>
      <c r="H163" s="4" t="s">
        <v>21415</v>
      </c>
      <c r="I163" s="5">
        <v>304</v>
      </c>
      <c r="J163" s="5">
        <v>0</v>
      </c>
      <c r="P163" s="4" t="s">
        <v>21455</v>
      </c>
      <c r="Q163" s="4" t="s">
        <v>21456</v>
      </c>
      <c r="R163" s="4" t="s">
        <v>21393</v>
      </c>
      <c r="S163" s="4" t="s">
        <v>21400</v>
      </c>
      <c r="T163" s="4" t="s">
        <v>21395</v>
      </c>
      <c r="U163" s="4" t="s">
        <v>21396</v>
      </c>
      <c r="V163" s="4" t="s">
        <v>25576</v>
      </c>
    </row>
    <row r="164" spans="2:22" x14ac:dyDescent="0.3">
      <c r="B164" s="6" t="s">
        <v>21678</v>
      </c>
      <c r="C164" s="6" t="s">
        <v>21679</v>
      </c>
      <c r="D164" s="6" t="s">
        <v>21393</v>
      </c>
      <c r="E164" s="6" t="s">
        <v>21394</v>
      </c>
      <c r="F164" s="6" t="s">
        <v>21395</v>
      </c>
      <c r="G164" s="6" t="s">
        <v>21396</v>
      </c>
      <c r="H164" s="6" t="s">
        <v>21397</v>
      </c>
      <c r="I164" s="7">
        <v>8475</v>
      </c>
      <c r="J164" s="7">
        <v>0</v>
      </c>
      <c r="P164" s="6" t="s">
        <v>25833</v>
      </c>
      <c r="Q164" s="6" t="s">
        <v>25834</v>
      </c>
      <c r="R164" s="6" t="s">
        <v>21393</v>
      </c>
      <c r="S164" s="6" t="s">
        <v>21394</v>
      </c>
      <c r="T164" s="6" t="s">
        <v>21395</v>
      </c>
      <c r="U164" s="6" t="s">
        <v>21396</v>
      </c>
      <c r="V164" s="6" t="s">
        <v>25576</v>
      </c>
    </row>
    <row r="165" spans="2:22" x14ac:dyDescent="0.3">
      <c r="B165" s="4" t="s">
        <v>21680</v>
      </c>
      <c r="C165" s="4" t="s">
        <v>21681</v>
      </c>
      <c r="D165" s="4" t="s">
        <v>21393</v>
      </c>
      <c r="E165" s="4" t="s">
        <v>21394</v>
      </c>
      <c r="F165" s="4" t="s">
        <v>21395</v>
      </c>
      <c r="G165" s="4" t="s">
        <v>21396</v>
      </c>
      <c r="H165" s="4" t="s">
        <v>21415</v>
      </c>
      <c r="I165" s="5">
        <v>64</v>
      </c>
      <c r="J165" s="5">
        <v>0</v>
      </c>
      <c r="P165" s="4" t="s">
        <v>25835</v>
      </c>
      <c r="Q165" s="4" t="s">
        <v>25836</v>
      </c>
      <c r="R165" s="4" t="s">
        <v>21393</v>
      </c>
      <c r="S165" s="4" t="s">
        <v>21394</v>
      </c>
      <c r="T165" s="4" t="s">
        <v>21395</v>
      </c>
      <c r="U165" s="4" t="s">
        <v>21396</v>
      </c>
      <c r="V165" s="4" t="s">
        <v>25576</v>
      </c>
    </row>
    <row r="166" spans="2:22" x14ac:dyDescent="0.3">
      <c r="B166" s="6" t="s">
        <v>21682</v>
      </c>
      <c r="C166" s="6" t="s">
        <v>21683</v>
      </c>
      <c r="D166" s="6" t="s">
        <v>21393</v>
      </c>
      <c r="E166" s="6" t="s">
        <v>21394</v>
      </c>
      <c r="F166" s="6" t="s">
        <v>21395</v>
      </c>
      <c r="G166" s="6" t="s">
        <v>21396</v>
      </c>
      <c r="H166" s="6" t="s">
        <v>21415</v>
      </c>
      <c r="I166" s="7">
        <v>382</v>
      </c>
      <c r="J166" s="7">
        <v>0</v>
      </c>
      <c r="P166" s="6" t="s">
        <v>21457</v>
      </c>
      <c r="Q166" s="6" t="s">
        <v>21458</v>
      </c>
      <c r="R166" s="6" t="s">
        <v>21393</v>
      </c>
      <c r="S166" s="6" t="s">
        <v>21394</v>
      </c>
      <c r="T166" s="6" t="s">
        <v>21395</v>
      </c>
      <c r="U166" s="6" t="s">
        <v>21396</v>
      </c>
      <c r="V166" s="6" t="s">
        <v>25576</v>
      </c>
    </row>
    <row r="167" spans="2:22" x14ac:dyDescent="0.3">
      <c r="B167" s="4" t="s">
        <v>21684</v>
      </c>
      <c r="C167" s="4" t="s">
        <v>21685</v>
      </c>
      <c r="D167" s="4" t="s">
        <v>21393</v>
      </c>
      <c r="E167" s="4" t="s">
        <v>21394</v>
      </c>
      <c r="F167" s="4" t="s">
        <v>21395</v>
      </c>
      <c r="G167" s="4" t="s">
        <v>21396</v>
      </c>
      <c r="H167" s="4" t="s">
        <v>21390</v>
      </c>
      <c r="I167" s="5">
        <v>187</v>
      </c>
      <c r="J167" s="5">
        <v>0</v>
      </c>
      <c r="P167" s="4" t="s">
        <v>21459</v>
      </c>
      <c r="Q167" s="4" t="s">
        <v>21460</v>
      </c>
      <c r="R167" s="4" t="s">
        <v>21386</v>
      </c>
      <c r="S167" s="4" t="s">
        <v>21387</v>
      </c>
      <c r="T167" s="4" t="s">
        <v>21388</v>
      </c>
      <c r="U167" s="4" t="s">
        <v>21389</v>
      </c>
      <c r="V167" s="4" t="s">
        <v>25576</v>
      </c>
    </row>
    <row r="168" spans="2:22" x14ac:dyDescent="0.3">
      <c r="B168" s="6" t="s">
        <v>21686</v>
      </c>
      <c r="C168" s="6" t="s">
        <v>21687</v>
      </c>
      <c r="D168" s="6" t="s">
        <v>21393</v>
      </c>
      <c r="E168" s="6" t="s">
        <v>21394</v>
      </c>
      <c r="F168" s="6" t="s">
        <v>21395</v>
      </c>
      <c r="G168" s="6" t="s">
        <v>21396</v>
      </c>
      <c r="H168" s="6" t="s">
        <v>21390</v>
      </c>
      <c r="I168" s="7">
        <v>1389</v>
      </c>
      <c r="J168" s="7">
        <v>0</v>
      </c>
      <c r="P168" s="6" t="s">
        <v>21462</v>
      </c>
      <c r="Q168" s="6" t="s">
        <v>21463</v>
      </c>
      <c r="R168" s="6" t="s">
        <v>21393</v>
      </c>
      <c r="S168" s="6" t="s">
        <v>21394</v>
      </c>
      <c r="T168" s="6" t="s">
        <v>21395</v>
      </c>
      <c r="U168" s="6" t="s">
        <v>21396</v>
      </c>
      <c r="V168" s="6" t="s">
        <v>25576</v>
      </c>
    </row>
    <row r="169" spans="2:22" x14ac:dyDescent="0.3">
      <c r="B169" s="4" t="s">
        <v>21688</v>
      </c>
      <c r="C169" s="4" t="s">
        <v>21689</v>
      </c>
      <c r="D169" s="4" t="s">
        <v>21393</v>
      </c>
      <c r="E169" s="4" t="s">
        <v>21394</v>
      </c>
      <c r="F169" s="4" t="s">
        <v>21395</v>
      </c>
      <c r="G169" s="4" t="s">
        <v>21396</v>
      </c>
      <c r="H169" s="4" t="s">
        <v>21390</v>
      </c>
      <c r="I169" s="5">
        <v>238</v>
      </c>
      <c r="J169" s="5">
        <v>0</v>
      </c>
      <c r="P169" s="4" t="s">
        <v>21464</v>
      </c>
      <c r="Q169" s="4" t="s">
        <v>21465</v>
      </c>
      <c r="R169" s="4" t="s">
        <v>21393</v>
      </c>
      <c r="S169" s="4" t="s">
        <v>21394</v>
      </c>
      <c r="T169" s="4" t="s">
        <v>21395</v>
      </c>
      <c r="U169" s="4" t="s">
        <v>21396</v>
      </c>
      <c r="V169" s="4" t="s">
        <v>25576</v>
      </c>
    </row>
    <row r="170" spans="2:22" x14ac:dyDescent="0.3">
      <c r="B170" s="6" t="s">
        <v>21690</v>
      </c>
      <c r="C170" s="6" t="s">
        <v>21691</v>
      </c>
      <c r="D170" s="6" t="s">
        <v>21393</v>
      </c>
      <c r="E170" s="6" t="s">
        <v>21394</v>
      </c>
      <c r="F170" s="6" t="s">
        <v>21395</v>
      </c>
      <c r="G170" s="6" t="s">
        <v>21396</v>
      </c>
      <c r="H170" s="6" t="s">
        <v>21390</v>
      </c>
      <c r="I170" s="7">
        <v>720</v>
      </c>
      <c r="J170" s="7">
        <v>0</v>
      </c>
      <c r="P170" s="6" t="s">
        <v>21466</v>
      </c>
      <c r="Q170" s="6" t="s">
        <v>21467</v>
      </c>
      <c r="R170" s="6" t="s">
        <v>21393</v>
      </c>
      <c r="S170" s="6" t="s">
        <v>21394</v>
      </c>
      <c r="T170" s="6" t="s">
        <v>21395</v>
      </c>
      <c r="U170" s="6" t="s">
        <v>21396</v>
      </c>
      <c r="V170" s="6" t="s">
        <v>25576</v>
      </c>
    </row>
    <row r="171" spans="2:22" x14ac:dyDescent="0.3">
      <c r="B171" s="4" t="s">
        <v>21692</v>
      </c>
      <c r="C171" s="4" t="s">
        <v>21693</v>
      </c>
      <c r="D171" s="4" t="s">
        <v>21393</v>
      </c>
      <c r="E171" s="4" t="s">
        <v>21409</v>
      </c>
      <c r="F171" s="4" t="s">
        <v>21395</v>
      </c>
      <c r="G171" s="4" t="s">
        <v>21396</v>
      </c>
      <c r="H171" s="4" t="s">
        <v>21397</v>
      </c>
      <c r="I171" s="5">
        <v>1496</v>
      </c>
      <c r="J171" s="5">
        <v>0</v>
      </c>
      <c r="P171" s="4" t="s">
        <v>21468</v>
      </c>
      <c r="Q171" s="4" t="s">
        <v>21469</v>
      </c>
      <c r="R171" s="4" t="s">
        <v>21393</v>
      </c>
      <c r="S171" s="4" t="s">
        <v>21394</v>
      </c>
      <c r="T171" s="4" t="s">
        <v>21395</v>
      </c>
      <c r="U171" s="4" t="s">
        <v>21396</v>
      </c>
      <c r="V171" s="4" t="s">
        <v>25576</v>
      </c>
    </row>
    <row r="172" spans="2:22" x14ac:dyDescent="0.3">
      <c r="B172" s="6" t="s">
        <v>21692</v>
      </c>
      <c r="C172" s="6" t="s">
        <v>21693</v>
      </c>
      <c r="D172" s="6" t="s">
        <v>21393</v>
      </c>
      <c r="E172" s="6" t="s">
        <v>21409</v>
      </c>
      <c r="F172" s="6" t="s">
        <v>21395</v>
      </c>
      <c r="G172" s="6" t="s">
        <v>21396</v>
      </c>
      <c r="H172" s="6" t="s">
        <v>21415</v>
      </c>
      <c r="I172" s="7">
        <v>2855</v>
      </c>
      <c r="J172" s="7">
        <v>0</v>
      </c>
      <c r="P172" s="6" t="s">
        <v>21470</v>
      </c>
      <c r="Q172" s="6" t="s">
        <v>21471</v>
      </c>
      <c r="R172" s="6" t="s">
        <v>21393</v>
      </c>
      <c r="S172" s="6" t="s">
        <v>21394</v>
      </c>
      <c r="T172" s="6" t="s">
        <v>21395</v>
      </c>
      <c r="U172" s="6" t="s">
        <v>21396</v>
      </c>
      <c r="V172" s="6" t="s">
        <v>25576</v>
      </c>
    </row>
    <row r="173" spans="2:22" x14ac:dyDescent="0.3">
      <c r="B173" s="4" t="s">
        <v>21692</v>
      </c>
      <c r="C173" s="4" t="s">
        <v>21693</v>
      </c>
      <c r="D173" s="4" t="s">
        <v>21393</v>
      </c>
      <c r="E173" s="4" t="s">
        <v>21409</v>
      </c>
      <c r="F173" s="4" t="s">
        <v>21395</v>
      </c>
      <c r="G173" s="4" t="s">
        <v>21396</v>
      </c>
      <c r="H173" s="4" t="s">
        <v>21390</v>
      </c>
      <c r="I173" s="5">
        <v>26786</v>
      </c>
      <c r="J173" s="5">
        <v>0</v>
      </c>
      <c r="P173" s="4" t="s">
        <v>21472</v>
      </c>
      <c r="Q173" s="4" t="s">
        <v>21473</v>
      </c>
      <c r="R173" s="4" t="s">
        <v>21393</v>
      </c>
      <c r="S173" s="4" t="s">
        <v>21394</v>
      </c>
      <c r="T173" s="4" t="s">
        <v>21395</v>
      </c>
      <c r="U173" s="4" t="s">
        <v>21396</v>
      </c>
      <c r="V173" s="4" t="s">
        <v>25576</v>
      </c>
    </row>
    <row r="174" spans="2:22" x14ac:dyDescent="0.3">
      <c r="B174" s="6" t="s">
        <v>21694</v>
      </c>
      <c r="C174" s="6" t="s">
        <v>21695</v>
      </c>
      <c r="D174" s="6" t="s">
        <v>21393</v>
      </c>
      <c r="E174" s="6" t="s">
        <v>21394</v>
      </c>
      <c r="F174" s="6" t="s">
        <v>21395</v>
      </c>
      <c r="G174" s="6" t="s">
        <v>21396</v>
      </c>
      <c r="H174" s="6" t="s">
        <v>21415</v>
      </c>
      <c r="I174" s="7">
        <v>63</v>
      </c>
      <c r="J174" s="7">
        <v>0</v>
      </c>
      <c r="P174" s="6" t="s">
        <v>25837</v>
      </c>
      <c r="Q174" s="6" t="s">
        <v>25838</v>
      </c>
      <c r="R174" s="6" t="s">
        <v>21393</v>
      </c>
      <c r="S174" s="6" t="s">
        <v>21394</v>
      </c>
      <c r="T174" s="6" t="s">
        <v>21395</v>
      </c>
      <c r="U174" s="6" t="s">
        <v>21396</v>
      </c>
      <c r="V174" s="6" t="s">
        <v>25576</v>
      </c>
    </row>
    <row r="175" spans="2:22" x14ac:dyDescent="0.3">
      <c r="B175" s="4" t="s">
        <v>21696</v>
      </c>
      <c r="C175" s="4" t="s">
        <v>18629</v>
      </c>
      <c r="D175" s="4" t="s">
        <v>21393</v>
      </c>
      <c r="E175" s="4" t="s">
        <v>21394</v>
      </c>
      <c r="F175" s="4" t="s">
        <v>21395</v>
      </c>
      <c r="G175" s="4" t="s">
        <v>21396</v>
      </c>
      <c r="H175" s="4" t="s">
        <v>21415</v>
      </c>
      <c r="I175" s="5">
        <v>10</v>
      </c>
      <c r="J175" s="5">
        <v>0</v>
      </c>
      <c r="P175" s="4" t="s">
        <v>25839</v>
      </c>
      <c r="Q175" s="4" t="s">
        <v>25840</v>
      </c>
      <c r="R175" s="4" t="s">
        <v>21393</v>
      </c>
      <c r="S175" s="4" t="s">
        <v>21394</v>
      </c>
      <c r="T175" s="4" t="s">
        <v>21395</v>
      </c>
      <c r="U175" s="4" t="s">
        <v>21396</v>
      </c>
      <c r="V175" s="4" t="s">
        <v>25576</v>
      </c>
    </row>
    <row r="176" spans="2:22" x14ac:dyDescent="0.3">
      <c r="B176" s="6" t="s">
        <v>21696</v>
      </c>
      <c r="C176" s="6" t="s">
        <v>18629</v>
      </c>
      <c r="D176" s="6" t="s">
        <v>21393</v>
      </c>
      <c r="E176" s="6" t="s">
        <v>21394</v>
      </c>
      <c r="F176" s="6" t="s">
        <v>21395</v>
      </c>
      <c r="G176" s="6" t="s">
        <v>21396</v>
      </c>
      <c r="H176" s="6" t="s">
        <v>21461</v>
      </c>
      <c r="I176" s="7">
        <v>4563</v>
      </c>
      <c r="J176" s="7">
        <v>0</v>
      </c>
      <c r="P176" s="6" t="s">
        <v>21474</v>
      </c>
      <c r="Q176" s="6" t="s">
        <v>21475</v>
      </c>
      <c r="R176" s="6" t="s">
        <v>21393</v>
      </c>
      <c r="S176" s="6" t="s">
        <v>21394</v>
      </c>
      <c r="T176" s="6" t="s">
        <v>21395</v>
      </c>
      <c r="U176" s="6" t="s">
        <v>21396</v>
      </c>
      <c r="V176" s="6" t="s">
        <v>25576</v>
      </c>
    </row>
    <row r="177" spans="2:22" x14ac:dyDescent="0.3">
      <c r="B177" s="4" t="s">
        <v>21697</v>
      </c>
      <c r="C177" s="4" t="s">
        <v>21698</v>
      </c>
      <c r="D177" s="4" t="s">
        <v>21393</v>
      </c>
      <c r="E177" s="4" t="s">
        <v>21394</v>
      </c>
      <c r="F177" s="4" t="s">
        <v>21395</v>
      </c>
      <c r="G177" s="4" t="s">
        <v>21396</v>
      </c>
      <c r="H177" s="4" t="s">
        <v>21390</v>
      </c>
      <c r="I177" s="5">
        <v>397</v>
      </c>
      <c r="J177" s="5">
        <v>0</v>
      </c>
      <c r="P177" s="4" t="s">
        <v>25841</v>
      </c>
      <c r="Q177" s="4" t="s">
        <v>25842</v>
      </c>
      <c r="R177" s="4" t="s">
        <v>21393</v>
      </c>
      <c r="S177" s="4" t="s">
        <v>21394</v>
      </c>
      <c r="T177" s="4" t="s">
        <v>21395</v>
      </c>
      <c r="U177" s="4" t="s">
        <v>21396</v>
      </c>
      <c r="V177" s="4" t="s">
        <v>25576</v>
      </c>
    </row>
    <row r="178" spans="2:22" x14ac:dyDescent="0.3">
      <c r="B178" s="6" t="s">
        <v>21699</v>
      </c>
      <c r="C178" s="6" t="s">
        <v>21700</v>
      </c>
      <c r="D178" s="6" t="s">
        <v>21393</v>
      </c>
      <c r="E178" s="6" t="s">
        <v>21394</v>
      </c>
      <c r="F178" s="6" t="s">
        <v>21395</v>
      </c>
      <c r="G178" s="6" t="s">
        <v>21396</v>
      </c>
      <c r="H178" s="6" t="s">
        <v>21415</v>
      </c>
      <c r="I178" s="7">
        <v>349</v>
      </c>
      <c r="J178" s="7">
        <v>0</v>
      </c>
      <c r="P178" s="6" t="s">
        <v>21476</v>
      </c>
      <c r="Q178" s="6" t="s">
        <v>21477</v>
      </c>
      <c r="R178" s="6" t="s">
        <v>21393</v>
      </c>
      <c r="S178" s="6" t="s">
        <v>21394</v>
      </c>
      <c r="T178" s="6" t="s">
        <v>21395</v>
      </c>
      <c r="U178" s="6" t="s">
        <v>21396</v>
      </c>
      <c r="V178" s="6" t="s">
        <v>25576</v>
      </c>
    </row>
    <row r="179" spans="2:22" x14ac:dyDescent="0.3">
      <c r="B179" s="4" t="s">
        <v>21701</v>
      </c>
      <c r="C179" s="4" t="s">
        <v>21702</v>
      </c>
      <c r="D179" s="4" t="s">
        <v>21393</v>
      </c>
      <c r="E179" s="4" t="s">
        <v>21394</v>
      </c>
      <c r="F179" s="4" t="s">
        <v>21395</v>
      </c>
      <c r="G179" s="4" t="s">
        <v>21396</v>
      </c>
      <c r="H179" s="4" t="s">
        <v>21390</v>
      </c>
      <c r="I179" s="5">
        <v>510</v>
      </c>
      <c r="J179" s="5">
        <v>0</v>
      </c>
      <c r="P179" s="4" t="s">
        <v>25843</v>
      </c>
      <c r="Q179" s="4" t="s">
        <v>25844</v>
      </c>
      <c r="R179" s="4" t="s">
        <v>21393</v>
      </c>
      <c r="S179" s="4" t="s">
        <v>21394</v>
      </c>
      <c r="T179" s="4" t="s">
        <v>21395</v>
      </c>
      <c r="U179" s="4" t="s">
        <v>21396</v>
      </c>
      <c r="V179" s="4" t="s">
        <v>25576</v>
      </c>
    </row>
    <row r="180" spans="2:22" x14ac:dyDescent="0.3">
      <c r="B180" s="6" t="s">
        <v>21703</v>
      </c>
      <c r="C180" s="6" t="s">
        <v>21704</v>
      </c>
      <c r="D180" s="6" t="s">
        <v>21393</v>
      </c>
      <c r="E180" s="6" t="s">
        <v>21400</v>
      </c>
      <c r="F180" s="6" t="s">
        <v>21395</v>
      </c>
      <c r="G180" s="6" t="s">
        <v>21396</v>
      </c>
      <c r="H180" s="6" t="s">
        <v>21415</v>
      </c>
      <c r="I180" s="7">
        <v>56836</v>
      </c>
      <c r="J180" s="7">
        <v>0</v>
      </c>
      <c r="P180" s="6" t="s">
        <v>25845</v>
      </c>
      <c r="Q180" s="6" t="s">
        <v>25846</v>
      </c>
      <c r="R180" s="6" t="s">
        <v>21393</v>
      </c>
      <c r="S180" s="6" t="s">
        <v>21394</v>
      </c>
      <c r="T180" s="6" t="s">
        <v>21395</v>
      </c>
      <c r="U180" s="6" t="s">
        <v>21396</v>
      </c>
      <c r="V180" s="6" t="s">
        <v>25576</v>
      </c>
    </row>
    <row r="181" spans="2:22" x14ac:dyDescent="0.3">
      <c r="B181" s="4" t="s">
        <v>21705</v>
      </c>
      <c r="C181" s="4" t="s">
        <v>21706</v>
      </c>
      <c r="D181" s="4" t="s">
        <v>21393</v>
      </c>
      <c r="E181" s="4" t="s">
        <v>21394</v>
      </c>
      <c r="F181" s="4" t="s">
        <v>21395</v>
      </c>
      <c r="G181" s="4" t="s">
        <v>21396</v>
      </c>
      <c r="H181" s="4" t="s">
        <v>21415</v>
      </c>
      <c r="I181" s="5">
        <v>325</v>
      </c>
      <c r="J181" s="5">
        <v>0</v>
      </c>
      <c r="P181" s="4" t="s">
        <v>25847</v>
      </c>
      <c r="Q181" s="4" t="s">
        <v>25848</v>
      </c>
      <c r="R181" s="4" t="s">
        <v>21393</v>
      </c>
      <c r="S181" s="4" t="s">
        <v>21394</v>
      </c>
      <c r="T181" s="4" t="s">
        <v>21395</v>
      </c>
      <c r="U181" s="4" t="s">
        <v>21396</v>
      </c>
      <c r="V181" s="4" t="s">
        <v>25576</v>
      </c>
    </row>
    <row r="182" spans="2:22" x14ac:dyDescent="0.3">
      <c r="B182" s="6" t="s">
        <v>21707</v>
      </c>
      <c r="C182" s="6" t="s">
        <v>21708</v>
      </c>
      <c r="D182" s="6" t="s">
        <v>21393</v>
      </c>
      <c r="E182" s="6" t="s">
        <v>21394</v>
      </c>
      <c r="F182" s="6" t="s">
        <v>21395</v>
      </c>
      <c r="G182" s="6" t="s">
        <v>21396</v>
      </c>
      <c r="H182" s="6" t="s">
        <v>21415</v>
      </c>
      <c r="I182" s="7">
        <v>142</v>
      </c>
      <c r="J182" s="7">
        <v>0</v>
      </c>
      <c r="P182" s="6" t="s">
        <v>25849</v>
      </c>
      <c r="Q182" s="6" t="s">
        <v>25850</v>
      </c>
      <c r="R182" s="6" t="s">
        <v>21393</v>
      </c>
      <c r="S182" s="6" t="s">
        <v>21394</v>
      </c>
      <c r="T182" s="6" t="s">
        <v>21395</v>
      </c>
      <c r="U182" s="6" t="s">
        <v>21396</v>
      </c>
      <c r="V182" s="6" t="s">
        <v>25576</v>
      </c>
    </row>
    <row r="183" spans="2:22" x14ac:dyDescent="0.3">
      <c r="B183" s="4" t="s">
        <v>21709</v>
      </c>
      <c r="C183" s="4" t="s">
        <v>21710</v>
      </c>
      <c r="D183" s="4" t="s">
        <v>21393</v>
      </c>
      <c r="E183" s="4" t="s">
        <v>21394</v>
      </c>
      <c r="F183" s="4" t="s">
        <v>21395</v>
      </c>
      <c r="G183" s="4" t="s">
        <v>21396</v>
      </c>
      <c r="H183" s="4" t="s">
        <v>21390</v>
      </c>
      <c r="I183" s="5">
        <v>8657</v>
      </c>
      <c r="J183" s="5">
        <v>0</v>
      </c>
      <c r="P183" s="4" t="s">
        <v>21478</v>
      </c>
      <c r="Q183" s="4" t="s">
        <v>21479</v>
      </c>
      <c r="R183" s="4" t="s">
        <v>21393</v>
      </c>
      <c r="S183" s="4" t="s">
        <v>21394</v>
      </c>
      <c r="T183" s="4" t="s">
        <v>21395</v>
      </c>
      <c r="U183" s="4" t="s">
        <v>21396</v>
      </c>
      <c r="V183" s="4" t="s">
        <v>25576</v>
      </c>
    </row>
    <row r="184" spans="2:22" x14ac:dyDescent="0.3">
      <c r="B184" s="6" t="s">
        <v>21711</v>
      </c>
      <c r="C184" s="6" t="s">
        <v>21712</v>
      </c>
      <c r="D184" s="6" t="s">
        <v>21393</v>
      </c>
      <c r="E184" s="6" t="s">
        <v>21394</v>
      </c>
      <c r="F184" s="6" t="s">
        <v>21395</v>
      </c>
      <c r="G184" s="6" t="s">
        <v>21396</v>
      </c>
      <c r="H184" s="6" t="s">
        <v>21415</v>
      </c>
      <c r="I184" s="7">
        <v>53</v>
      </c>
      <c r="J184" s="7">
        <v>0</v>
      </c>
      <c r="P184" s="6" t="s">
        <v>21480</v>
      </c>
      <c r="Q184" s="6" t="s">
        <v>21481</v>
      </c>
      <c r="R184" s="6" t="s">
        <v>21393</v>
      </c>
      <c r="S184" s="6" t="s">
        <v>21394</v>
      </c>
      <c r="T184" s="6" t="s">
        <v>21395</v>
      </c>
      <c r="U184" s="6" t="s">
        <v>21396</v>
      </c>
      <c r="V184" s="6" t="s">
        <v>25576</v>
      </c>
    </row>
    <row r="185" spans="2:22" x14ac:dyDescent="0.3">
      <c r="B185" s="4" t="s">
        <v>21713</v>
      </c>
      <c r="C185" s="4" t="s">
        <v>21714</v>
      </c>
      <c r="D185" s="4" t="s">
        <v>21386</v>
      </c>
      <c r="E185" s="4" t="s">
        <v>21387</v>
      </c>
      <c r="F185" s="4" t="s">
        <v>21388</v>
      </c>
      <c r="G185" s="4" t="s">
        <v>21389</v>
      </c>
      <c r="H185" s="4" t="s">
        <v>21390</v>
      </c>
      <c r="I185" s="5">
        <v>596</v>
      </c>
      <c r="J185" s="5">
        <v>0</v>
      </c>
      <c r="P185" s="4" t="s">
        <v>21482</v>
      </c>
      <c r="Q185" s="4" t="s">
        <v>21483</v>
      </c>
      <c r="R185" s="4" t="s">
        <v>21393</v>
      </c>
      <c r="S185" s="4" t="s">
        <v>21394</v>
      </c>
      <c r="T185" s="4" t="s">
        <v>21395</v>
      </c>
      <c r="U185" s="4" t="s">
        <v>21396</v>
      </c>
      <c r="V185" s="4" t="s">
        <v>25576</v>
      </c>
    </row>
    <row r="186" spans="2:22" x14ac:dyDescent="0.3">
      <c r="B186" s="6" t="s">
        <v>21715</v>
      </c>
      <c r="C186" s="6" t="s">
        <v>21716</v>
      </c>
      <c r="D186" s="6" t="s">
        <v>21393</v>
      </c>
      <c r="E186" s="6" t="s">
        <v>21394</v>
      </c>
      <c r="F186" s="6" t="s">
        <v>21395</v>
      </c>
      <c r="G186" s="6" t="s">
        <v>21396</v>
      </c>
      <c r="H186" s="6" t="s">
        <v>21390</v>
      </c>
      <c r="I186" s="7">
        <v>6245</v>
      </c>
      <c r="J186" s="7">
        <v>0</v>
      </c>
      <c r="P186" s="6" t="s">
        <v>21484</v>
      </c>
      <c r="Q186" s="6" t="s">
        <v>21485</v>
      </c>
      <c r="R186" s="6" t="s">
        <v>21393</v>
      </c>
      <c r="S186" s="6" t="s">
        <v>21394</v>
      </c>
      <c r="T186" s="6" t="s">
        <v>21395</v>
      </c>
      <c r="U186" s="6" t="s">
        <v>21396</v>
      </c>
      <c r="V186" s="6" t="s">
        <v>25576</v>
      </c>
    </row>
    <row r="187" spans="2:22" x14ac:dyDescent="0.3">
      <c r="B187" s="4" t="s">
        <v>21717</v>
      </c>
      <c r="C187" s="4" t="s">
        <v>21718</v>
      </c>
      <c r="D187" s="4" t="s">
        <v>21393</v>
      </c>
      <c r="E187" s="4" t="s">
        <v>21394</v>
      </c>
      <c r="F187" s="4" t="s">
        <v>21395</v>
      </c>
      <c r="G187" s="4" t="s">
        <v>21396</v>
      </c>
      <c r="H187" s="4" t="s">
        <v>21397</v>
      </c>
      <c r="I187" s="5">
        <v>602</v>
      </c>
      <c r="J187" s="5">
        <v>0</v>
      </c>
      <c r="P187" s="4" t="s">
        <v>21486</v>
      </c>
      <c r="Q187" s="4" t="s">
        <v>21487</v>
      </c>
      <c r="R187" s="4" t="s">
        <v>21393</v>
      </c>
      <c r="S187" s="4" t="s">
        <v>21394</v>
      </c>
      <c r="T187" s="4" t="s">
        <v>21395</v>
      </c>
      <c r="U187" s="4" t="s">
        <v>21396</v>
      </c>
      <c r="V187" s="4" t="s">
        <v>25576</v>
      </c>
    </row>
    <row r="188" spans="2:22" x14ac:dyDescent="0.3">
      <c r="B188" s="6" t="s">
        <v>21719</v>
      </c>
      <c r="C188" s="6" t="s">
        <v>21720</v>
      </c>
      <c r="D188" s="6" t="s">
        <v>21393</v>
      </c>
      <c r="E188" s="6" t="s">
        <v>21394</v>
      </c>
      <c r="F188" s="6" t="s">
        <v>21395</v>
      </c>
      <c r="G188" s="6" t="s">
        <v>21396</v>
      </c>
      <c r="H188" s="6" t="s">
        <v>21390</v>
      </c>
      <c r="I188" s="7">
        <v>8</v>
      </c>
      <c r="J188" s="7">
        <v>0</v>
      </c>
      <c r="P188" s="6" t="s">
        <v>25851</v>
      </c>
      <c r="Q188" s="6" t="s">
        <v>25852</v>
      </c>
      <c r="R188" s="6" t="s">
        <v>21393</v>
      </c>
      <c r="S188" s="6" t="s">
        <v>21394</v>
      </c>
      <c r="T188" s="6" t="s">
        <v>21395</v>
      </c>
      <c r="U188" s="6" t="s">
        <v>21396</v>
      </c>
      <c r="V188" s="6" t="s">
        <v>25576</v>
      </c>
    </row>
    <row r="189" spans="2:22" x14ac:dyDescent="0.3">
      <c r="B189" s="4" t="s">
        <v>21721</v>
      </c>
      <c r="C189" s="4" t="s">
        <v>21722</v>
      </c>
      <c r="D189" s="4" t="s">
        <v>21393</v>
      </c>
      <c r="E189" s="4" t="s">
        <v>21394</v>
      </c>
      <c r="F189" s="4" t="s">
        <v>21395</v>
      </c>
      <c r="G189" s="4" t="s">
        <v>21396</v>
      </c>
      <c r="H189" s="4" t="s">
        <v>21415</v>
      </c>
      <c r="I189" s="5">
        <v>1080</v>
      </c>
      <c r="J189" s="5">
        <v>0</v>
      </c>
      <c r="P189" s="4" t="s">
        <v>25853</v>
      </c>
      <c r="Q189" s="4" t="s">
        <v>25854</v>
      </c>
      <c r="R189" s="4" t="s">
        <v>21393</v>
      </c>
      <c r="S189" s="4" t="s">
        <v>21394</v>
      </c>
      <c r="T189" s="4" t="s">
        <v>21395</v>
      </c>
      <c r="U189" s="4" t="s">
        <v>21396</v>
      </c>
      <c r="V189" s="4" t="s">
        <v>25576</v>
      </c>
    </row>
    <row r="190" spans="2:22" x14ac:dyDescent="0.3">
      <c r="B190" s="6" t="s">
        <v>21723</v>
      </c>
      <c r="C190" s="6" t="s">
        <v>21724</v>
      </c>
      <c r="D190" s="6" t="s">
        <v>21393</v>
      </c>
      <c r="E190" s="6" t="s">
        <v>21394</v>
      </c>
      <c r="F190" s="6" t="s">
        <v>21395</v>
      </c>
      <c r="G190" s="6" t="s">
        <v>21396</v>
      </c>
      <c r="H190" s="6" t="s">
        <v>21390</v>
      </c>
      <c r="I190" s="7">
        <v>5423</v>
      </c>
      <c r="J190" s="7">
        <v>0</v>
      </c>
      <c r="P190" s="6" t="s">
        <v>21488</v>
      </c>
      <c r="Q190" s="6" t="s">
        <v>21489</v>
      </c>
      <c r="R190" s="6" t="s">
        <v>21393</v>
      </c>
      <c r="S190" s="6" t="s">
        <v>21394</v>
      </c>
      <c r="T190" s="6" t="s">
        <v>21395</v>
      </c>
      <c r="U190" s="6" t="s">
        <v>21396</v>
      </c>
      <c r="V190" s="6" t="s">
        <v>25576</v>
      </c>
    </row>
    <row r="191" spans="2:22" x14ac:dyDescent="0.3">
      <c r="B191" s="4" t="s">
        <v>21725</v>
      </c>
      <c r="C191" s="4" t="s">
        <v>21726</v>
      </c>
      <c r="D191" s="4" t="s">
        <v>21393</v>
      </c>
      <c r="E191" s="4" t="s">
        <v>21409</v>
      </c>
      <c r="F191" s="4" t="s">
        <v>21395</v>
      </c>
      <c r="G191" s="4" t="s">
        <v>21396</v>
      </c>
      <c r="H191" s="4" t="s">
        <v>21415</v>
      </c>
      <c r="I191" s="5">
        <v>77104</v>
      </c>
      <c r="J191" s="5">
        <v>0</v>
      </c>
      <c r="P191" s="4" t="s">
        <v>21490</v>
      </c>
      <c r="Q191" s="4" t="s">
        <v>21491</v>
      </c>
      <c r="R191" s="4" t="s">
        <v>21393</v>
      </c>
      <c r="S191" s="4" t="s">
        <v>21394</v>
      </c>
      <c r="T191" s="4" t="s">
        <v>21395</v>
      </c>
      <c r="U191" s="4" t="s">
        <v>21396</v>
      </c>
      <c r="V191" s="4" t="s">
        <v>25576</v>
      </c>
    </row>
    <row r="192" spans="2:22" x14ac:dyDescent="0.3">
      <c r="B192" s="6" t="s">
        <v>21725</v>
      </c>
      <c r="C192" s="6" t="s">
        <v>21726</v>
      </c>
      <c r="D192" s="6" t="s">
        <v>21393</v>
      </c>
      <c r="E192" s="6" t="s">
        <v>21409</v>
      </c>
      <c r="F192" s="6" t="s">
        <v>21395</v>
      </c>
      <c r="G192" s="6" t="s">
        <v>21396</v>
      </c>
      <c r="H192" s="6" t="s">
        <v>21390</v>
      </c>
      <c r="I192" s="7">
        <v>307054</v>
      </c>
      <c r="J192" s="7">
        <v>0</v>
      </c>
      <c r="P192" s="6" t="s">
        <v>21492</v>
      </c>
      <c r="Q192" s="6" t="s">
        <v>21493</v>
      </c>
      <c r="R192" s="6" t="s">
        <v>21393</v>
      </c>
      <c r="S192" s="6" t="s">
        <v>21394</v>
      </c>
      <c r="T192" s="6" t="s">
        <v>21395</v>
      </c>
      <c r="U192" s="6" t="s">
        <v>21396</v>
      </c>
      <c r="V192" s="6" t="s">
        <v>25576</v>
      </c>
    </row>
    <row r="193" spans="2:22" x14ac:dyDescent="0.3">
      <c r="B193" s="4" t="s">
        <v>21727</v>
      </c>
      <c r="C193" s="4" t="s">
        <v>20289</v>
      </c>
      <c r="D193" s="4" t="s">
        <v>21393</v>
      </c>
      <c r="E193" s="4" t="s">
        <v>21394</v>
      </c>
      <c r="F193" s="4" t="s">
        <v>21395</v>
      </c>
      <c r="G193" s="4" t="s">
        <v>21396</v>
      </c>
      <c r="H193" s="4" t="s">
        <v>21390</v>
      </c>
      <c r="I193" s="5">
        <v>160</v>
      </c>
      <c r="J193" s="5">
        <v>0</v>
      </c>
      <c r="P193" s="4" t="s">
        <v>25855</v>
      </c>
      <c r="Q193" s="4" t="s">
        <v>25856</v>
      </c>
      <c r="R193" s="4" t="s">
        <v>21393</v>
      </c>
      <c r="S193" s="4" t="s">
        <v>21394</v>
      </c>
      <c r="T193" s="4" t="s">
        <v>21395</v>
      </c>
      <c r="U193" s="4" t="s">
        <v>21396</v>
      </c>
      <c r="V193" s="4" t="s">
        <v>25576</v>
      </c>
    </row>
    <row r="194" spans="2:22" x14ac:dyDescent="0.3">
      <c r="B194" s="6" t="s">
        <v>21728</v>
      </c>
      <c r="C194" s="6" t="s">
        <v>21729</v>
      </c>
      <c r="D194" s="6" t="s">
        <v>21393</v>
      </c>
      <c r="E194" s="6" t="s">
        <v>21394</v>
      </c>
      <c r="F194" s="6" t="s">
        <v>21395</v>
      </c>
      <c r="G194" s="6" t="s">
        <v>21396</v>
      </c>
      <c r="H194" s="6" t="s">
        <v>21390</v>
      </c>
      <c r="I194" s="7">
        <v>25</v>
      </c>
      <c r="J194" s="7">
        <v>0</v>
      </c>
      <c r="P194" s="6" t="s">
        <v>25857</v>
      </c>
      <c r="Q194" s="6" t="s">
        <v>25858</v>
      </c>
      <c r="R194" s="6" t="s">
        <v>21393</v>
      </c>
      <c r="S194" s="6" t="s">
        <v>21394</v>
      </c>
      <c r="T194" s="6" t="s">
        <v>21395</v>
      </c>
      <c r="U194" s="6" t="s">
        <v>21396</v>
      </c>
      <c r="V194" s="6" t="s">
        <v>25576</v>
      </c>
    </row>
    <row r="195" spans="2:22" x14ac:dyDescent="0.3">
      <c r="B195" s="4" t="s">
        <v>21730</v>
      </c>
      <c r="C195" s="4" t="s">
        <v>21731</v>
      </c>
      <c r="D195" s="4" t="s">
        <v>21393</v>
      </c>
      <c r="E195" s="4" t="s">
        <v>21732</v>
      </c>
      <c r="F195" s="4" t="s">
        <v>21395</v>
      </c>
      <c r="G195" s="4" t="s">
        <v>21396</v>
      </c>
      <c r="H195" s="4" t="s">
        <v>21390</v>
      </c>
      <c r="I195" s="5">
        <v>645</v>
      </c>
      <c r="J195" s="5">
        <v>0</v>
      </c>
      <c r="P195" s="4" t="s">
        <v>21494</v>
      </c>
      <c r="Q195" s="4" t="s">
        <v>21495</v>
      </c>
      <c r="R195" s="4" t="s">
        <v>21393</v>
      </c>
      <c r="S195" s="4" t="s">
        <v>21394</v>
      </c>
      <c r="T195" s="4" t="s">
        <v>21395</v>
      </c>
      <c r="U195" s="4" t="s">
        <v>21396</v>
      </c>
      <c r="V195" s="4" t="s">
        <v>25576</v>
      </c>
    </row>
    <row r="196" spans="2:22" x14ac:dyDescent="0.3">
      <c r="B196" s="6" t="s">
        <v>21733</v>
      </c>
      <c r="C196" s="6" t="s">
        <v>21734</v>
      </c>
      <c r="D196" s="6" t="s">
        <v>21393</v>
      </c>
      <c r="E196" s="6" t="s">
        <v>21394</v>
      </c>
      <c r="F196" s="6" t="s">
        <v>21395</v>
      </c>
      <c r="G196" s="6" t="s">
        <v>21396</v>
      </c>
      <c r="H196" s="6" t="s">
        <v>21390</v>
      </c>
      <c r="I196" s="7">
        <v>2569</v>
      </c>
      <c r="J196" s="7">
        <v>0</v>
      </c>
      <c r="P196" s="6" t="s">
        <v>21496</v>
      </c>
      <c r="Q196" s="6" t="s">
        <v>21497</v>
      </c>
      <c r="R196" s="6" t="s">
        <v>21393</v>
      </c>
      <c r="S196" s="6" t="s">
        <v>21394</v>
      </c>
      <c r="T196" s="6" t="s">
        <v>21395</v>
      </c>
      <c r="U196" s="6" t="s">
        <v>21396</v>
      </c>
      <c r="V196" s="6" t="s">
        <v>25576</v>
      </c>
    </row>
    <row r="197" spans="2:22" x14ac:dyDescent="0.3">
      <c r="B197" s="4" t="s">
        <v>21735</v>
      </c>
      <c r="C197" s="4" t="s">
        <v>21736</v>
      </c>
      <c r="D197" s="4" t="s">
        <v>21393</v>
      </c>
      <c r="E197" s="4" t="s">
        <v>21394</v>
      </c>
      <c r="F197" s="4" t="s">
        <v>21395</v>
      </c>
      <c r="G197" s="4" t="s">
        <v>21396</v>
      </c>
      <c r="H197" s="4" t="s">
        <v>21390</v>
      </c>
      <c r="I197" s="5">
        <v>7016</v>
      </c>
      <c r="J197" s="5">
        <v>0</v>
      </c>
      <c r="P197" s="4" t="s">
        <v>21498</v>
      </c>
      <c r="Q197" s="4" t="s">
        <v>21499</v>
      </c>
      <c r="R197" s="4" t="s">
        <v>21393</v>
      </c>
      <c r="S197" s="4" t="s">
        <v>21394</v>
      </c>
      <c r="T197" s="4" t="s">
        <v>21395</v>
      </c>
      <c r="U197" s="4" t="s">
        <v>21396</v>
      </c>
      <c r="V197" s="4" t="s">
        <v>25576</v>
      </c>
    </row>
    <row r="198" spans="2:22" x14ac:dyDescent="0.3">
      <c r="B198" s="6" t="s">
        <v>21737</v>
      </c>
      <c r="C198" s="6" t="s">
        <v>21738</v>
      </c>
      <c r="D198" s="6" t="s">
        <v>21393</v>
      </c>
      <c r="E198" s="6" t="s">
        <v>21409</v>
      </c>
      <c r="F198" s="6" t="s">
        <v>21395</v>
      </c>
      <c r="G198" s="6" t="s">
        <v>21396</v>
      </c>
      <c r="H198" s="6" t="s">
        <v>21390</v>
      </c>
      <c r="I198" s="7">
        <v>1720</v>
      </c>
      <c r="J198" s="7">
        <v>0</v>
      </c>
      <c r="P198" s="6" t="s">
        <v>25859</v>
      </c>
      <c r="Q198" s="6" t="s">
        <v>25860</v>
      </c>
      <c r="R198" s="6" t="s">
        <v>21393</v>
      </c>
      <c r="S198" s="6" t="s">
        <v>21394</v>
      </c>
      <c r="T198" s="6" t="s">
        <v>21395</v>
      </c>
      <c r="U198" s="6" t="s">
        <v>21396</v>
      </c>
      <c r="V198" s="6" t="s">
        <v>25576</v>
      </c>
    </row>
    <row r="199" spans="2:22" x14ac:dyDescent="0.3">
      <c r="B199" s="4" t="s">
        <v>21739</v>
      </c>
      <c r="C199" s="4" t="s">
        <v>21740</v>
      </c>
      <c r="D199" s="4" t="s">
        <v>21393</v>
      </c>
      <c r="E199" s="4" t="s">
        <v>21409</v>
      </c>
      <c r="F199" s="4" t="s">
        <v>21395</v>
      </c>
      <c r="G199" s="4" t="s">
        <v>21396</v>
      </c>
      <c r="H199" s="4" t="s">
        <v>21397</v>
      </c>
      <c r="I199" s="5">
        <v>46052</v>
      </c>
      <c r="J199" s="5">
        <v>0</v>
      </c>
      <c r="P199" s="4" t="s">
        <v>21500</v>
      </c>
      <c r="Q199" s="4" t="s">
        <v>21501</v>
      </c>
      <c r="R199" s="4" t="s">
        <v>21393</v>
      </c>
      <c r="S199" s="4" t="s">
        <v>21394</v>
      </c>
      <c r="T199" s="4" t="s">
        <v>21395</v>
      </c>
      <c r="U199" s="4" t="s">
        <v>21396</v>
      </c>
      <c r="V199" s="4" t="s">
        <v>25576</v>
      </c>
    </row>
    <row r="200" spans="2:22" x14ac:dyDescent="0.3">
      <c r="B200" s="6" t="s">
        <v>21741</v>
      </c>
      <c r="C200" s="6" t="s">
        <v>21742</v>
      </c>
      <c r="D200" s="6" t="s">
        <v>21393</v>
      </c>
      <c r="E200" s="6" t="s">
        <v>21394</v>
      </c>
      <c r="F200" s="6" t="s">
        <v>21395</v>
      </c>
      <c r="G200" s="6" t="s">
        <v>21396</v>
      </c>
      <c r="H200" s="6" t="s">
        <v>21397</v>
      </c>
      <c r="I200" s="7">
        <v>6295</v>
      </c>
      <c r="J200" s="7">
        <v>0</v>
      </c>
      <c r="P200" s="6" t="s">
        <v>21502</v>
      </c>
      <c r="Q200" s="6" t="s">
        <v>21503</v>
      </c>
      <c r="R200" s="6" t="s">
        <v>21393</v>
      </c>
      <c r="S200" s="6" t="s">
        <v>21394</v>
      </c>
      <c r="T200" s="6" t="s">
        <v>21395</v>
      </c>
      <c r="U200" s="6" t="s">
        <v>21396</v>
      </c>
      <c r="V200" s="6" t="s">
        <v>25576</v>
      </c>
    </row>
    <row r="201" spans="2:22" x14ac:dyDescent="0.3">
      <c r="B201" s="4" t="s">
        <v>21743</v>
      </c>
      <c r="C201" s="4" t="s">
        <v>21744</v>
      </c>
      <c r="D201" s="4" t="s">
        <v>21393</v>
      </c>
      <c r="E201" s="4" t="s">
        <v>21394</v>
      </c>
      <c r="F201" s="4" t="s">
        <v>21395</v>
      </c>
      <c r="G201" s="4" t="s">
        <v>21396</v>
      </c>
      <c r="H201" s="4" t="s">
        <v>21397</v>
      </c>
      <c r="I201" s="5">
        <v>4297</v>
      </c>
      <c r="J201" s="5">
        <v>0</v>
      </c>
      <c r="P201" s="4" t="s">
        <v>25861</v>
      </c>
      <c r="Q201" s="4" t="s">
        <v>25862</v>
      </c>
      <c r="R201" s="4" t="s">
        <v>21393</v>
      </c>
      <c r="S201" s="4" t="s">
        <v>21394</v>
      </c>
      <c r="T201" s="4" t="s">
        <v>21395</v>
      </c>
      <c r="U201" s="4" t="s">
        <v>21396</v>
      </c>
      <c r="V201" s="4" t="s">
        <v>25576</v>
      </c>
    </row>
    <row r="202" spans="2:22" x14ac:dyDescent="0.3">
      <c r="B202" s="6" t="s">
        <v>21745</v>
      </c>
      <c r="C202" s="6" t="s">
        <v>21746</v>
      </c>
      <c r="D202" s="6" t="s">
        <v>21393</v>
      </c>
      <c r="E202" s="6" t="s">
        <v>21394</v>
      </c>
      <c r="F202" s="6" t="s">
        <v>21395</v>
      </c>
      <c r="G202" s="6" t="s">
        <v>21396</v>
      </c>
      <c r="H202" s="6" t="s">
        <v>21415</v>
      </c>
      <c r="I202" s="7">
        <v>1279</v>
      </c>
      <c r="J202" s="7">
        <v>0</v>
      </c>
      <c r="P202" s="6" t="s">
        <v>21504</v>
      </c>
      <c r="Q202" s="6" t="s">
        <v>21505</v>
      </c>
      <c r="R202" s="6" t="s">
        <v>21393</v>
      </c>
      <c r="S202" s="6" t="s">
        <v>21394</v>
      </c>
      <c r="T202" s="6" t="s">
        <v>21395</v>
      </c>
      <c r="U202" s="6" t="s">
        <v>21396</v>
      </c>
      <c r="V202" s="6" t="s">
        <v>25576</v>
      </c>
    </row>
    <row r="203" spans="2:22" x14ac:dyDescent="0.3">
      <c r="B203" s="4" t="s">
        <v>21747</v>
      </c>
      <c r="C203" s="4" t="s">
        <v>21748</v>
      </c>
      <c r="D203" s="4" t="s">
        <v>21393</v>
      </c>
      <c r="E203" s="4" t="s">
        <v>21394</v>
      </c>
      <c r="F203" s="4" t="s">
        <v>21395</v>
      </c>
      <c r="G203" s="4" t="s">
        <v>21396</v>
      </c>
      <c r="H203" s="4" t="s">
        <v>21397</v>
      </c>
      <c r="I203" s="5">
        <v>1413</v>
      </c>
      <c r="J203" s="5">
        <v>0</v>
      </c>
      <c r="P203" s="4" t="s">
        <v>21506</v>
      </c>
      <c r="Q203" s="4" t="s">
        <v>21507</v>
      </c>
      <c r="R203" s="4" t="s">
        <v>21393</v>
      </c>
      <c r="S203" s="4" t="s">
        <v>21394</v>
      </c>
      <c r="T203" s="4" t="s">
        <v>21395</v>
      </c>
      <c r="U203" s="4" t="s">
        <v>21396</v>
      </c>
      <c r="V203" s="4" t="s">
        <v>25576</v>
      </c>
    </row>
    <row r="204" spans="2:22" x14ac:dyDescent="0.3">
      <c r="B204" s="6" t="s">
        <v>21749</v>
      </c>
      <c r="C204" s="6" t="s">
        <v>21750</v>
      </c>
      <c r="D204" s="6" t="s">
        <v>21393</v>
      </c>
      <c r="E204" s="6" t="s">
        <v>21400</v>
      </c>
      <c r="F204" s="6" t="s">
        <v>21395</v>
      </c>
      <c r="G204" s="6" t="s">
        <v>21396</v>
      </c>
      <c r="H204" s="6" t="s">
        <v>21415</v>
      </c>
      <c r="I204" s="7">
        <v>0</v>
      </c>
      <c r="J204" s="7">
        <v>0</v>
      </c>
      <c r="P204" s="6" t="s">
        <v>21508</v>
      </c>
      <c r="Q204" s="6" t="s">
        <v>21509</v>
      </c>
      <c r="R204" s="6" t="s">
        <v>21393</v>
      </c>
      <c r="S204" s="6" t="s">
        <v>21394</v>
      </c>
      <c r="T204" s="6" t="s">
        <v>21395</v>
      </c>
      <c r="U204" s="6" t="s">
        <v>21396</v>
      </c>
      <c r="V204" s="6" t="s">
        <v>25576</v>
      </c>
    </row>
    <row r="205" spans="2:22" x14ac:dyDescent="0.3">
      <c r="B205" s="4" t="s">
        <v>21751</v>
      </c>
      <c r="C205" s="4" t="s">
        <v>21752</v>
      </c>
      <c r="D205" s="4" t="s">
        <v>21393</v>
      </c>
      <c r="E205" s="4" t="s">
        <v>21394</v>
      </c>
      <c r="F205" s="4" t="s">
        <v>21395</v>
      </c>
      <c r="G205" s="4" t="s">
        <v>21396</v>
      </c>
      <c r="H205" s="4" t="s">
        <v>21390</v>
      </c>
      <c r="I205" s="5">
        <v>7963</v>
      </c>
      <c r="J205" s="5">
        <v>0</v>
      </c>
      <c r="P205" s="4" t="s">
        <v>21510</v>
      </c>
      <c r="Q205" s="4" t="s">
        <v>21511</v>
      </c>
      <c r="R205" s="4" t="s">
        <v>21393</v>
      </c>
      <c r="S205" s="4" t="s">
        <v>21394</v>
      </c>
      <c r="T205" s="4" t="s">
        <v>21395</v>
      </c>
      <c r="U205" s="4" t="s">
        <v>21396</v>
      </c>
      <c r="V205" s="4" t="s">
        <v>25576</v>
      </c>
    </row>
    <row r="206" spans="2:22" x14ac:dyDescent="0.3">
      <c r="B206" s="6" t="s">
        <v>21753</v>
      </c>
      <c r="C206" s="6" t="s">
        <v>21754</v>
      </c>
      <c r="D206" s="6" t="s">
        <v>21393</v>
      </c>
      <c r="E206" s="6" t="s">
        <v>21394</v>
      </c>
      <c r="F206" s="6" t="s">
        <v>21395</v>
      </c>
      <c r="G206" s="6" t="s">
        <v>21396</v>
      </c>
      <c r="H206" s="6" t="s">
        <v>21415</v>
      </c>
      <c r="I206" s="7">
        <v>2522</v>
      </c>
      <c r="J206" s="7">
        <v>0</v>
      </c>
      <c r="P206" s="6" t="s">
        <v>25863</v>
      </c>
      <c r="Q206" s="6" t="s">
        <v>25864</v>
      </c>
      <c r="R206" s="6" t="s">
        <v>21393</v>
      </c>
      <c r="S206" s="6" t="s">
        <v>21394</v>
      </c>
      <c r="T206" s="6" t="s">
        <v>21395</v>
      </c>
      <c r="U206" s="6" t="s">
        <v>21396</v>
      </c>
      <c r="V206" s="6" t="s">
        <v>25576</v>
      </c>
    </row>
    <row r="207" spans="2:22" x14ac:dyDescent="0.3">
      <c r="B207" s="4" t="s">
        <v>21755</v>
      </c>
      <c r="C207" s="4" t="s">
        <v>21756</v>
      </c>
      <c r="D207" s="4" t="s">
        <v>21393</v>
      </c>
      <c r="E207" s="4" t="s">
        <v>21394</v>
      </c>
      <c r="F207" s="4" t="s">
        <v>21395</v>
      </c>
      <c r="G207" s="4" t="s">
        <v>21396</v>
      </c>
      <c r="H207" s="4" t="s">
        <v>21397</v>
      </c>
      <c r="I207" s="5">
        <v>2029</v>
      </c>
      <c r="J207" s="5">
        <v>0</v>
      </c>
      <c r="P207" s="4" t="s">
        <v>25865</v>
      </c>
      <c r="Q207" s="4" t="s">
        <v>25866</v>
      </c>
      <c r="R207" s="4" t="s">
        <v>21393</v>
      </c>
      <c r="S207" s="4" t="s">
        <v>21394</v>
      </c>
      <c r="T207" s="4" t="s">
        <v>21395</v>
      </c>
      <c r="U207" s="4" t="s">
        <v>21396</v>
      </c>
      <c r="V207" s="4" t="s">
        <v>25576</v>
      </c>
    </row>
    <row r="208" spans="2:22" x14ac:dyDescent="0.3">
      <c r="B208" s="6" t="s">
        <v>21757</v>
      </c>
      <c r="C208" s="6" t="s">
        <v>21758</v>
      </c>
      <c r="D208" s="6" t="s">
        <v>21393</v>
      </c>
      <c r="E208" s="6" t="s">
        <v>21394</v>
      </c>
      <c r="F208" s="6" t="s">
        <v>21395</v>
      </c>
      <c r="G208" s="6" t="s">
        <v>21396</v>
      </c>
      <c r="H208" s="6" t="s">
        <v>21415</v>
      </c>
      <c r="I208" s="7">
        <v>86</v>
      </c>
      <c r="J208" s="7">
        <v>0</v>
      </c>
      <c r="P208" s="6" t="s">
        <v>21512</v>
      </c>
      <c r="Q208" s="6" t="s">
        <v>21513</v>
      </c>
      <c r="R208" s="6" t="s">
        <v>21393</v>
      </c>
      <c r="S208" s="6" t="s">
        <v>21394</v>
      </c>
      <c r="T208" s="6" t="s">
        <v>21395</v>
      </c>
      <c r="U208" s="6" t="s">
        <v>21396</v>
      </c>
      <c r="V208" s="6" t="s">
        <v>25576</v>
      </c>
    </row>
    <row r="209" spans="2:22" x14ac:dyDescent="0.3">
      <c r="B209" s="4" t="s">
        <v>21759</v>
      </c>
      <c r="C209" s="4" t="s">
        <v>5740</v>
      </c>
      <c r="D209" s="4" t="s">
        <v>21393</v>
      </c>
      <c r="E209" s="4" t="s">
        <v>21400</v>
      </c>
      <c r="F209" s="4" t="s">
        <v>21395</v>
      </c>
      <c r="G209" s="4" t="s">
        <v>21396</v>
      </c>
      <c r="H209" s="4" t="s">
        <v>21397</v>
      </c>
      <c r="I209" s="5">
        <v>3941</v>
      </c>
      <c r="J209" s="5">
        <v>0</v>
      </c>
      <c r="P209" s="4" t="s">
        <v>25867</v>
      </c>
      <c r="Q209" s="4" t="s">
        <v>25868</v>
      </c>
      <c r="R209" s="4" t="s">
        <v>21393</v>
      </c>
      <c r="S209" s="4" t="s">
        <v>21394</v>
      </c>
      <c r="T209" s="4" t="s">
        <v>21395</v>
      </c>
      <c r="U209" s="4" t="s">
        <v>21396</v>
      </c>
      <c r="V209" s="4" t="s">
        <v>25576</v>
      </c>
    </row>
    <row r="210" spans="2:22" x14ac:dyDescent="0.3">
      <c r="B210" s="6" t="s">
        <v>21760</v>
      </c>
      <c r="C210" s="6" t="s">
        <v>21761</v>
      </c>
      <c r="D210" s="6" t="s">
        <v>21393</v>
      </c>
      <c r="E210" s="6" t="s">
        <v>21394</v>
      </c>
      <c r="F210" s="6" t="s">
        <v>21395</v>
      </c>
      <c r="G210" s="6" t="s">
        <v>21396</v>
      </c>
      <c r="H210" s="6" t="s">
        <v>21397</v>
      </c>
      <c r="I210" s="7">
        <v>4039</v>
      </c>
      <c r="J210" s="7">
        <v>0</v>
      </c>
      <c r="P210" s="6" t="s">
        <v>21514</v>
      </c>
      <c r="Q210" s="6" t="s">
        <v>21515</v>
      </c>
      <c r="R210" s="6" t="s">
        <v>21393</v>
      </c>
      <c r="S210" s="6" t="s">
        <v>21409</v>
      </c>
      <c r="T210" s="6" t="s">
        <v>21395</v>
      </c>
      <c r="U210" s="6" t="s">
        <v>21396</v>
      </c>
      <c r="V210" s="6" t="s">
        <v>25576</v>
      </c>
    </row>
    <row r="211" spans="2:22" x14ac:dyDescent="0.3">
      <c r="B211" s="4" t="s">
        <v>21762</v>
      </c>
      <c r="C211" s="4" t="s">
        <v>21763</v>
      </c>
      <c r="D211" s="4" t="s">
        <v>21393</v>
      </c>
      <c r="E211" s="4" t="s">
        <v>21400</v>
      </c>
      <c r="F211" s="4" t="s">
        <v>21395</v>
      </c>
      <c r="G211" s="4" t="s">
        <v>21396</v>
      </c>
      <c r="H211" s="4" t="s">
        <v>21397</v>
      </c>
      <c r="I211" s="5">
        <v>473365</v>
      </c>
      <c r="J211" s="5">
        <v>25</v>
      </c>
      <c r="P211" s="4" t="s">
        <v>25869</v>
      </c>
      <c r="Q211" s="4" t="s">
        <v>25870</v>
      </c>
      <c r="R211" s="4" t="s">
        <v>21393</v>
      </c>
      <c r="S211" s="4" t="s">
        <v>21394</v>
      </c>
      <c r="T211" s="4" t="s">
        <v>21395</v>
      </c>
      <c r="U211" s="4" t="s">
        <v>21396</v>
      </c>
      <c r="V211" s="4" t="s">
        <v>25576</v>
      </c>
    </row>
    <row r="212" spans="2:22" x14ac:dyDescent="0.3">
      <c r="B212" s="6" t="s">
        <v>21762</v>
      </c>
      <c r="C212" s="6" t="s">
        <v>21763</v>
      </c>
      <c r="D212" s="6" t="s">
        <v>21393</v>
      </c>
      <c r="E212" s="6" t="s">
        <v>21400</v>
      </c>
      <c r="F212" s="6" t="s">
        <v>21395</v>
      </c>
      <c r="G212" s="6" t="s">
        <v>21396</v>
      </c>
      <c r="H212" s="6" t="s">
        <v>21390</v>
      </c>
      <c r="I212" s="7">
        <v>2045</v>
      </c>
      <c r="J212" s="7">
        <v>0</v>
      </c>
      <c r="P212" s="6" t="s">
        <v>21516</v>
      </c>
      <c r="Q212" s="6" t="s">
        <v>21517</v>
      </c>
      <c r="R212" s="6" t="s">
        <v>21393</v>
      </c>
      <c r="S212" s="6" t="s">
        <v>21394</v>
      </c>
      <c r="T212" s="6" t="s">
        <v>21395</v>
      </c>
      <c r="U212" s="6" t="s">
        <v>21396</v>
      </c>
      <c r="V212" s="6" t="s">
        <v>25576</v>
      </c>
    </row>
    <row r="213" spans="2:22" x14ac:dyDescent="0.3">
      <c r="B213" s="4" t="s">
        <v>21764</v>
      </c>
      <c r="C213" s="4" t="s">
        <v>21765</v>
      </c>
      <c r="D213" s="4" t="s">
        <v>21393</v>
      </c>
      <c r="E213" s="4" t="s">
        <v>21394</v>
      </c>
      <c r="F213" s="4" t="s">
        <v>21395</v>
      </c>
      <c r="G213" s="4" t="s">
        <v>21396</v>
      </c>
      <c r="H213" s="4" t="s">
        <v>21390</v>
      </c>
      <c r="I213" s="5">
        <v>434</v>
      </c>
      <c r="J213" s="5">
        <v>0</v>
      </c>
      <c r="P213" s="4" t="s">
        <v>25871</v>
      </c>
      <c r="Q213" s="4" t="s">
        <v>25872</v>
      </c>
      <c r="R213" s="4" t="s">
        <v>21393</v>
      </c>
      <c r="S213" s="4" t="s">
        <v>21394</v>
      </c>
      <c r="T213" s="4" t="s">
        <v>21395</v>
      </c>
      <c r="U213" s="4" t="s">
        <v>21396</v>
      </c>
      <c r="V213" s="4" t="s">
        <v>25576</v>
      </c>
    </row>
    <row r="214" spans="2:22" x14ac:dyDescent="0.3">
      <c r="B214" s="6" t="s">
        <v>21766</v>
      </c>
      <c r="C214" s="6" t="s">
        <v>21767</v>
      </c>
      <c r="D214" s="6" t="s">
        <v>21393</v>
      </c>
      <c r="E214" s="6" t="s">
        <v>21394</v>
      </c>
      <c r="F214" s="6" t="s">
        <v>21395</v>
      </c>
      <c r="G214" s="6" t="s">
        <v>21396</v>
      </c>
      <c r="H214" s="6" t="s">
        <v>21397</v>
      </c>
      <c r="I214" s="7">
        <v>1282</v>
      </c>
      <c r="J214" s="7">
        <v>0</v>
      </c>
      <c r="P214" s="6" t="s">
        <v>25873</v>
      </c>
      <c r="Q214" s="6" t="s">
        <v>25874</v>
      </c>
      <c r="R214" s="6" t="s">
        <v>21393</v>
      </c>
      <c r="S214" s="6" t="s">
        <v>21394</v>
      </c>
      <c r="T214" s="6" t="s">
        <v>21395</v>
      </c>
      <c r="U214" s="6" t="s">
        <v>21396</v>
      </c>
      <c r="V214" s="6" t="s">
        <v>25576</v>
      </c>
    </row>
    <row r="215" spans="2:22" x14ac:dyDescent="0.3">
      <c r="B215" s="4" t="s">
        <v>21768</v>
      </c>
      <c r="C215" s="4" t="s">
        <v>21769</v>
      </c>
      <c r="D215" s="4" t="s">
        <v>21393</v>
      </c>
      <c r="E215" s="4" t="s">
        <v>21394</v>
      </c>
      <c r="F215" s="4" t="s">
        <v>21395</v>
      </c>
      <c r="G215" s="4" t="s">
        <v>21396</v>
      </c>
      <c r="H215" s="4" t="s">
        <v>21397</v>
      </c>
      <c r="I215" s="5">
        <v>2249</v>
      </c>
      <c r="J215" s="5">
        <v>0</v>
      </c>
      <c r="P215" s="4" t="s">
        <v>25875</v>
      </c>
      <c r="Q215" s="4" t="s">
        <v>25876</v>
      </c>
      <c r="R215" s="4" t="s">
        <v>21393</v>
      </c>
      <c r="S215" s="4" t="s">
        <v>21394</v>
      </c>
      <c r="T215" s="4" t="s">
        <v>21395</v>
      </c>
      <c r="U215" s="4" t="s">
        <v>21396</v>
      </c>
      <c r="V215" s="4" t="s">
        <v>25576</v>
      </c>
    </row>
    <row r="216" spans="2:22" x14ac:dyDescent="0.3">
      <c r="B216" s="6" t="s">
        <v>21768</v>
      </c>
      <c r="C216" s="6" t="s">
        <v>21769</v>
      </c>
      <c r="D216" s="6" t="s">
        <v>21393</v>
      </c>
      <c r="E216" s="6" t="s">
        <v>21394</v>
      </c>
      <c r="F216" s="6" t="s">
        <v>21395</v>
      </c>
      <c r="G216" s="6" t="s">
        <v>21396</v>
      </c>
      <c r="H216" s="6" t="s">
        <v>21415</v>
      </c>
      <c r="I216" s="7">
        <v>-17</v>
      </c>
      <c r="J216" s="7">
        <v>0</v>
      </c>
      <c r="P216" s="6" t="s">
        <v>21518</v>
      </c>
      <c r="Q216" s="6" t="s">
        <v>21519</v>
      </c>
      <c r="R216" s="6" t="s">
        <v>21393</v>
      </c>
      <c r="S216" s="6" t="s">
        <v>21394</v>
      </c>
      <c r="T216" s="6" t="s">
        <v>21395</v>
      </c>
      <c r="U216" s="6" t="s">
        <v>21396</v>
      </c>
      <c r="V216" s="6" t="s">
        <v>25576</v>
      </c>
    </row>
    <row r="217" spans="2:22" x14ac:dyDescent="0.3">
      <c r="B217" s="4" t="s">
        <v>21770</v>
      </c>
      <c r="C217" s="4" t="s">
        <v>5720</v>
      </c>
      <c r="D217" s="4" t="s">
        <v>21393</v>
      </c>
      <c r="E217" s="4" t="s">
        <v>21394</v>
      </c>
      <c r="F217" s="4" t="s">
        <v>21395</v>
      </c>
      <c r="G217" s="4" t="s">
        <v>21396</v>
      </c>
      <c r="H217" s="4" t="s">
        <v>21397</v>
      </c>
      <c r="I217" s="5">
        <v>9048</v>
      </c>
      <c r="J217" s="5">
        <v>0</v>
      </c>
      <c r="P217" s="4" t="s">
        <v>25877</v>
      </c>
      <c r="Q217" s="4" t="s">
        <v>23979</v>
      </c>
      <c r="R217" s="4" t="s">
        <v>21393</v>
      </c>
      <c r="S217" s="4" t="s">
        <v>21394</v>
      </c>
      <c r="T217" s="4" t="s">
        <v>21395</v>
      </c>
      <c r="U217" s="4" t="s">
        <v>21396</v>
      </c>
      <c r="V217" s="4" t="s">
        <v>25576</v>
      </c>
    </row>
    <row r="218" spans="2:22" x14ac:dyDescent="0.3">
      <c r="B218" s="6" t="s">
        <v>21771</v>
      </c>
      <c r="C218" s="6" t="s">
        <v>21772</v>
      </c>
      <c r="D218" s="6" t="s">
        <v>21393</v>
      </c>
      <c r="E218" s="6" t="s">
        <v>21394</v>
      </c>
      <c r="F218" s="6" t="s">
        <v>21395</v>
      </c>
      <c r="G218" s="6" t="s">
        <v>21396</v>
      </c>
      <c r="H218" s="6" t="s">
        <v>21397</v>
      </c>
      <c r="I218" s="7">
        <v>626</v>
      </c>
      <c r="J218" s="7">
        <v>0</v>
      </c>
      <c r="P218" s="6" t="s">
        <v>25878</v>
      </c>
      <c r="Q218" s="6" t="s">
        <v>25879</v>
      </c>
      <c r="R218" s="6" t="s">
        <v>21393</v>
      </c>
      <c r="S218" s="6" t="s">
        <v>21394</v>
      </c>
      <c r="T218" s="6" t="s">
        <v>21395</v>
      </c>
      <c r="U218" s="6" t="s">
        <v>21396</v>
      </c>
      <c r="V218" s="6" t="s">
        <v>25576</v>
      </c>
    </row>
    <row r="219" spans="2:22" x14ac:dyDescent="0.3">
      <c r="B219" s="4" t="s">
        <v>21773</v>
      </c>
      <c r="C219" s="4" t="s">
        <v>17091</v>
      </c>
      <c r="D219" s="4" t="s">
        <v>21393</v>
      </c>
      <c r="E219" s="4" t="s">
        <v>21394</v>
      </c>
      <c r="F219" s="4" t="s">
        <v>21395</v>
      </c>
      <c r="G219" s="4" t="s">
        <v>21396</v>
      </c>
      <c r="H219" s="4" t="s">
        <v>21397</v>
      </c>
      <c r="I219" s="5">
        <v>370</v>
      </c>
      <c r="J219" s="5">
        <v>0</v>
      </c>
      <c r="P219" s="4" t="s">
        <v>21520</v>
      </c>
      <c r="Q219" s="4" t="s">
        <v>21521</v>
      </c>
      <c r="R219" s="4" t="s">
        <v>21393</v>
      </c>
      <c r="S219" s="4" t="s">
        <v>21394</v>
      </c>
      <c r="T219" s="4" t="s">
        <v>21395</v>
      </c>
      <c r="U219" s="4" t="s">
        <v>21396</v>
      </c>
      <c r="V219" s="4" t="s">
        <v>25576</v>
      </c>
    </row>
    <row r="220" spans="2:22" x14ac:dyDescent="0.3">
      <c r="B220" s="6" t="s">
        <v>21774</v>
      </c>
      <c r="C220" s="6" t="s">
        <v>21775</v>
      </c>
      <c r="D220" s="6" t="s">
        <v>21393</v>
      </c>
      <c r="E220" s="6" t="s">
        <v>21394</v>
      </c>
      <c r="F220" s="6" t="s">
        <v>21395</v>
      </c>
      <c r="G220" s="6" t="s">
        <v>21396</v>
      </c>
      <c r="H220" s="6" t="s">
        <v>21415</v>
      </c>
      <c r="I220" s="7">
        <v>11194</v>
      </c>
      <c r="J220" s="7">
        <v>0</v>
      </c>
      <c r="P220" s="6" t="s">
        <v>25880</v>
      </c>
      <c r="Q220" s="6" t="s">
        <v>25881</v>
      </c>
      <c r="R220" s="6" t="s">
        <v>21393</v>
      </c>
      <c r="S220" s="6" t="s">
        <v>21394</v>
      </c>
      <c r="T220" s="6" t="s">
        <v>21395</v>
      </c>
      <c r="U220" s="6" t="s">
        <v>21396</v>
      </c>
      <c r="V220" s="6" t="s">
        <v>25576</v>
      </c>
    </row>
    <row r="221" spans="2:22" x14ac:dyDescent="0.3">
      <c r="B221" s="4" t="s">
        <v>21776</v>
      </c>
      <c r="C221" s="4" t="s">
        <v>21777</v>
      </c>
      <c r="D221" s="4" t="s">
        <v>21393</v>
      </c>
      <c r="E221" s="4" t="s">
        <v>21394</v>
      </c>
      <c r="F221" s="4" t="s">
        <v>21395</v>
      </c>
      <c r="G221" s="4" t="s">
        <v>21396</v>
      </c>
      <c r="H221" s="4" t="s">
        <v>21415</v>
      </c>
      <c r="I221" s="5">
        <v>16</v>
      </c>
      <c r="J221" s="5">
        <v>0</v>
      </c>
      <c r="P221" s="4" t="s">
        <v>25882</v>
      </c>
      <c r="Q221" s="4" t="s">
        <v>25883</v>
      </c>
      <c r="R221" s="4" t="s">
        <v>21393</v>
      </c>
      <c r="S221" s="4" t="s">
        <v>21394</v>
      </c>
      <c r="T221" s="4" t="s">
        <v>21395</v>
      </c>
      <c r="U221" s="4" t="s">
        <v>21396</v>
      </c>
      <c r="V221" s="4" t="s">
        <v>25576</v>
      </c>
    </row>
    <row r="222" spans="2:22" x14ac:dyDescent="0.3">
      <c r="B222" s="6" t="s">
        <v>21778</v>
      </c>
      <c r="C222" s="6" t="s">
        <v>21779</v>
      </c>
      <c r="D222" s="6" t="s">
        <v>21393</v>
      </c>
      <c r="E222" s="6" t="s">
        <v>21394</v>
      </c>
      <c r="F222" s="6" t="s">
        <v>21395</v>
      </c>
      <c r="G222" s="6" t="s">
        <v>21396</v>
      </c>
      <c r="H222" s="6" t="s">
        <v>21415</v>
      </c>
      <c r="I222" s="7">
        <v>819</v>
      </c>
      <c r="J222" s="7">
        <v>0</v>
      </c>
      <c r="P222" s="6" t="s">
        <v>25884</v>
      </c>
      <c r="Q222" s="6" t="s">
        <v>25885</v>
      </c>
      <c r="R222" s="6" t="s">
        <v>21393</v>
      </c>
      <c r="S222" s="6" t="s">
        <v>21394</v>
      </c>
      <c r="T222" s="6" t="s">
        <v>21395</v>
      </c>
      <c r="U222" s="6" t="s">
        <v>21396</v>
      </c>
      <c r="V222" s="6" t="s">
        <v>25576</v>
      </c>
    </row>
    <row r="223" spans="2:22" x14ac:dyDescent="0.3">
      <c r="B223" s="4" t="s">
        <v>21780</v>
      </c>
      <c r="C223" s="4" t="s">
        <v>21781</v>
      </c>
      <c r="D223" s="4" t="s">
        <v>21393</v>
      </c>
      <c r="E223" s="4" t="s">
        <v>21394</v>
      </c>
      <c r="F223" s="4" t="s">
        <v>21395</v>
      </c>
      <c r="G223" s="4" t="s">
        <v>21396</v>
      </c>
      <c r="H223" s="4" t="s">
        <v>21415</v>
      </c>
      <c r="I223" s="5">
        <v>310</v>
      </c>
      <c r="J223" s="5">
        <v>0</v>
      </c>
      <c r="P223" s="4" t="s">
        <v>25886</v>
      </c>
      <c r="Q223" s="4" t="s">
        <v>25887</v>
      </c>
      <c r="R223" s="4" t="s">
        <v>21393</v>
      </c>
      <c r="S223" s="4" t="s">
        <v>21394</v>
      </c>
      <c r="T223" s="4" t="s">
        <v>21395</v>
      </c>
      <c r="U223" s="4" t="s">
        <v>21396</v>
      </c>
      <c r="V223" s="4" t="s">
        <v>25576</v>
      </c>
    </row>
    <row r="224" spans="2:22" x14ac:dyDescent="0.3">
      <c r="B224" s="6" t="s">
        <v>21782</v>
      </c>
      <c r="C224" s="6" t="s">
        <v>21783</v>
      </c>
      <c r="D224" s="6" t="s">
        <v>21393</v>
      </c>
      <c r="E224" s="6" t="s">
        <v>21394</v>
      </c>
      <c r="F224" s="6" t="s">
        <v>21395</v>
      </c>
      <c r="G224" s="6" t="s">
        <v>21396</v>
      </c>
      <c r="H224" s="6" t="s">
        <v>21415</v>
      </c>
      <c r="I224" s="7">
        <v>1416</v>
      </c>
      <c r="J224" s="7">
        <v>0</v>
      </c>
      <c r="P224" s="6" t="s">
        <v>25888</v>
      </c>
      <c r="Q224" s="6" t="s">
        <v>25889</v>
      </c>
      <c r="R224" s="6" t="s">
        <v>21393</v>
      </c>
      <c r="S224" s="6" t="s">
        <v>21394</v>
      </c>
      <c r="T224" s="6" t="s">
        <v>21395</v>
      </c>
      <c r="U224" s="6" t="s">
        <v>21396</v>
      </c>
      <c r="V224" s="6" t="s">
        <v>25576</v>
      </c>
    </row>
    <row r="225" spans="2:22" x14ac:dyDescent="0.3">
      <c r="B225" s="4" t="s">
        <v>21784</v>
      </c>
      <c r="C225" s="4" t="s">
        <v>21785</v>
      </c>
      <c r="D225" s="4" t="s">
        <v>21393</v>
      </c>
      <c r="E225" s="4" t="s">
        <v>21394</v>
      </c>
      <c r="F225" s="4" t="s">
        <v>21395</v>
      </c>
      <c r="G225" s="4" t="s">
        <v>21396</v>
      </c>
      <c r="H225" s="4" t="s">
        <v>21415</v>
      </c>
      <c r="I225" s="5">
        <v>817</v>
      </c>
      <c r="J225" s="5">
        <v>0</v>
      </c>
      <c r="P225" s="4" t="s">
        <v>25890</v>
      </c>
      <c r="Q225" s="4" t="s">
        <v>25891</v>
      </c>
      <c r="R225" s="4" t="s">
        <v>21393</v>
      </c>
      <c r="S225" s="4" t="s">
        <v>21394</v>
      </c>
      <c r="T225" s="4" t="s">
        <v>21395</v>
      </c>
      <c r="U225" s="4" t="s">
        <v>21396</v>
      </c>
      <c r="V225" s="4" t="s">
        <v>25576</v>
      </c>
    </row>
    <row r="226" spans="2:22" x14ac:dyDescent="0.3">
      <c r="B226" s="6" t="s">
        <v>21786</v>
      </c>
      <c r="C226" s="6" t="s">
        <v>21787</v>
      </c>
      <c r="D226" s="6" t="s">
        <v>21393</v>
      </c>
      <c r="E226" s="6" t="s">
        <v>21394</v>
      </c>
      <c r="F226" s="6" t="s">
        <v>21395</v>
      </c>
      <c r="G226" s="6" t="s">
        <v>21396</v>
      </c>
      <c r="H226" s="6" t="s">
        <v>21390</v>
      </c>
      <c r="I226" s="7">
        <v>1540</v>
      </c>
      <c r="J226" s="7">
        <v>0</v>
      </c>
      <c r="P226" s="6" t="s">
        <v>25892</v>
      </c>
      <c r="Q226" s="6" t="s">
        <v>25893</v>
      </c>
      <c r="R226" s="6" t="s">
        <v>21393</v>
      </c>
      <c r="S226" s="6" t="s">
        <v>21394</v>
      </c>
      <c r="T226" s="6" t="s">
        <v>21395</v>
      </c>
      <c r="U226" s="6" t="s">
        <v>21396</v>
      </c>
      <c r="V226" s="6" t="s">
        <v>25576</v>
      </c>
    </row>
    <row r="227" spans="2:22" x14ac:dyDescent="0.3">
      <c r="B227" s="4" t="s">
        <v>21788</v>
      </c>
      <c r="C227" s="4" t="s">
        <v>21789</v>
      </c>
      <c r="D227" s="4" t="s">
        <v>21393</v>
      </c>
      <c r="E227" s="4" t="s">
        <v>21394</v>
      </c>
      <c r="F227" s="4" t="s">
        <v>21395</v>
      </c>
      <c r="G227" s="4" t="s">
        <v>21396</v>
      </c>
      <c r="H227" s="4" t="s">
        <v>21415</v>
      </c>
      <c r="I227" s="5">
        <v>19735</v>
      </c>
      <c r="J227" s="5">
        <v>0</v>
      </c>
      <c r="P227" s="4" t="s">
        <v>25894</v>
      </c>
      <c r="Q227" s="4" t="s">
        <v>25895</v>
      </c>
      <c r="R227" s="4" t="s">
        <v>21393</v>
      </c>
      <c r="S227" s="4" t="s">
        <v>21394</v>
      </c>
      <c r="T227" s="4" t="s">
        <v>21395</v>
      </c>
      <c r="U227" s="4" t="s">
        <v>21396</v>
      </c>
      <c r="V227" s="4" t="s">
        <v>25576</v>
      </c>
    </row>
    <row r="228" spans="2:22" x14ac:dyDescent="0.3">
      <c r="B228" s="6" t="s">
        <v>21790</v>
      </c>
      <c r="C228" s="6" t="s">
        <v>21791</v>
      </c>
      <c r="D228" s="6" t="s">
        <v>21393</v>
      </c>
      <c r="E228" s="6" t="s">
        <v>21394</v>
      </c>
      <c r="F228" s="6" t="s">
        <v>21395</v>
      </c>
      <c r="G228" s="6" t="s">
        <v>21396</v>
      </c>
      <c r="H228" s="6" t="s">
        <v>21415</v>
      </c>
      <c r="I228" s="7">
        <v>5616</v>
      </c>
      <c r="J228" s="7">
        <v>0</v>
      </c>
      <c r="P228" s="6" t="s">
        <v>21522</v>
      </c>
      <c r="Q228" s="6" t="s">
        <v>21523</v>
      </c>
      <c r="R228" s="6" t="s">
        <v>21393</v>
      </c>
      <c r="S228" s="6" t="s">
        <v>21394</v>
      </c>
      <c r="T228" s="6" t="s">
        <v>21395</v>
      </c>
      <c r="U228" s="6" t="s">
        <v>21396</v>
      </c>
      <c r="V228" s="6" t="s">
        <v>25576</v>
      </c>
    </row>
    <row r="229" spans="2:22" x14ac:dyDescent="0.3">
      <c r="B229" s="4" t="s">
        <v>21792</v>
      </c>
      <c r="C229" s="4" t="s">
        <v>21793</v>
      </c>
      <c r="D229" s="4" t="s">
        <v>21393</v>
      </c>
      <c r="E229" s="4" t="s">
        <v>21794</v>
      </c>
      <c r="F229" s="4" t="s">
        <v>21395</v>
      </c>
      <c r="G229" s="4" t="s">
        <v>21396</v>
      </c>
      <c r="H229" s="4" t="s">
        <v>21397</v>
      </c>
      <c r="I229" s="5">
        <v>13588</v>
      </c>
      <c r="J229" s="5">
        <v>3</v>
      </c>
      <c r="P229" s="4" t="s">
        <v>21524</v>
      </c>
      <c r="Q229" s="4" t="s">
        <v>21525</v>
      </c>
      <c r="R229" s="4" t="s">
        <v>21393</v>
      </c>
      <c r="S229" s="4" t="s">
        <v>21394</v>
      </c>
      <c r="T229" s="4" t="s">
        <v>21395</v>
      </c>
      <c r="U229" s="4" t="s">
        <v>21396</v>
      </c>
      <c r="V229" s="4" t="s">
        <v>25576</v>
      </c>
    </row>
    <row r="230" spans="2:22" x14ac:dyDescent="0.3">
      <c r="B230" s="6" t="s">
        <v>21795</v>
      </c>
      <c r="C230" s="6" t="s">
        <v>16946</v>
      </c>
      <c r="D230" s="6" t="s">
        <v>21393</v>
      </c>
      <c r="E230" s="6" t="s">
        <v>21794</v>
      </c>
      <c r="F230" s="6" t="s">
        <v>21395</v>
      </c>
      <c r="G230" s="6" t="s">
        <v>21396</v>
      </c>
      <c r="H230" s="6" t="s">
        <v>21397</v>
      </c>
      <c r="I230" s="7">
        <v>5750</v>
      </c>
      <c r="J230" s="7">
        <v>0</v>
      </c>
      <c r="P230" s="6" t="s">
        <v>25896</v>
      </c>
      <c r="Q230" s="6" t="s">
        <v>25897</v>
      </c>
      <c r="R230" s="6" t="s">
        <v>21393</v>
      </c>
      <c r="S230" s="6" t="s">
        <v>21394</v>
      </c>
      <c r="T230" s="6" t="s">
        <v>21395</v>
      </c>
      <c r="U230" s="6" t="s">
        <v>21396</v>
      </c>
      <c r="V230" s="6" t="s">
        <v>25576</v>
      </c>
    </row>
    <row r="231" spans="2:22" x14ac:dyDescent="0.3">
      <c r="B231" s="4" t="s">
        <v>21795</v>
      </c>
      <c r="C231" s="4" t="s">
        <v>16946</v>
      </c>
      <c r="D231" s="4" t="s">
        <v>21393</v>
      </c>
      <c r="E231" s="4" t="s">
        <v>21794</v>
      </c>
      <c r="F231" s="4" t="s">
        <v>21395</v>
      </c>
      <c r="G231" s="4" t="s">
        <v>21396</v>
      </c>
      <c r="H231" s="4" t="s">
        <v>21415</v>
      </c>
      <c r="I231" s="5">
        <v>8231</v>
      </c>
      <c r="J231" s="5">
        <v>0</v>
      </c>
      <c r="P231" s="4" t="s">
        <v>25898</v>
      </c>
      <c r="Q231" s="4" t="s">
        <v>25899</v>
      </c>
      <c r="R231" s="4" t="s">
        <v>21393</v>
      </c>
      <c r="S231" s="4" t="s">
        <v>21394</v>
      </c>
      <c r="T231" s="4" t="s">
        <v>21395</v>
      </c>
      <c r="U231" s="4" t="s">
        <v>21396</v>
      </c>
      <c r="V231" s="4" t="s">
        <v>25576</v>
      </c>
    </row>
    <row r="232" spans="2:22" x14ac:dyDescent="0.3">
      <c r="B232" s="6" t="s">
        <v>21796</v>
      </c>
      <c r="C232" s="6" t="s">
        <v>21797</v>
      </c>
      <c r="D232" s="6" t="s">
        <v>21393</v>
      </c>
      <c r="E232" s="6" t="s">
        <v>21394</v>
      </c>
      <c r="F232" s="6" t="s">
        <v>21395</v>
      </c>
      <c r="G232" s="6" t="s">
        <v>21396</v>
      </c>
      <c r="H232" s="6" t="s">
        <v>21397</v>
      </c>
      <c r="I232" s="7">
        <v>16539</v>
      </c>
      <c r="J232" s="7">
        <v>4</v>
      </c>
      <c r="P232" s="6" t="s">
        <v>25900</v>
      </c>
      <c r="Q232" s="6" t="s">
        <v>25901</v>
      </c>
      <c r="R232" s="6" t="s">
        <v>21393</v>
      </c>
      <c r="S232" s="6" t="s">
        <v>21394</v>
      </c>
      <c r="T232" s="6" t="s">
        <v>21395</v>
      </c>
      <c r="U232" s="6" t="s">
        <v>21396</v>
      </c>
      <c r="V232" s="6" t="s">
        <v>25576</v>
      </c>
    </row>
    <row r="233" spans="2:22" x14ac:dyDescent="0.3">
      <c r="B233" s="4" t="s">
        <v>21798</v>
      </c>
      <c r="C233" s="4" t="s">
        <v>21799</v>
      </c>
      <c r="D233" s="4" t="s">
        <v>21393</v>
      </c>
      <c r="E233" s="4" t="s">
        <v>21394</v>
      </c>
      <c r="F233" s="4" t="s">
        <v>21395</v>
      </c>
      <c r="G233" s="4" t="s">
        <v>21396</v>
      </c>
      <c r="H233" s="4" t="s">
        <v>21397</v>
      </c>
      <c r="I233" s="5">
        <v>1587</v>
      </c>
      <c r="J233" s="5">
        <v>0</v>
      </c>
      <c r="P233" s="4" t="s">
        <v>21526</v>
      </c>
      <c r="Q233" s="4" t="s">
        <v>21527</v>
      </c>
      <c r="R233" s="4" t="s">
        <v>21393</v>
      </c>
      <c r="S233" s="4" t="s">
        <v>21394</v>
      </c>
      <c r="T233" s="4" t="s">
        <v>21395</v>
      </c>
      <c r="U233" s="4" t="s">
        <v>21396</v>
      </c>
      <c r="V233" s="4" t="s">
        <v>25576</v>
      </c>
    </row>
    <row r="234" spans="2:22" x14ac:dyDescent="0.3">
      <c r="B234" s="6" t="s">
        <v>21800</v>
      </c>
      <c r="C234" s="6" t="s">
        <v>21801</v>
      </c>
      <c r="D234" s="6" t="s">
        <v>21393</v>
      </c>
      <c r="E234" s="6" t="s">
        <v>21394</v>
      </c>
      <c r="F234" s="6" t="s">
        <v>21395</v>
      </c>
      <c r="G234" s="6" t="s">
        <v>21396</v>
      </c>
      <c r="H234" s="6" t="s">
        <v>21397</v>
      </c>
      <c r="I234" s="7">
        <v>2789</v>
      </c>
      <c r="J234" s="7">
        <v>0</v>
      </c>
      <c r="P234" s="6" t="s">
        <v>21528</v>
      </c>
      <c r="Q234" s="6" t="s">
        <v>21529</v>
      </c>
      <c r="R234" s="6" t="s">
        <v>21393</v>
      </c>
      <c r="S234" s="6" t="s">
        <v>21394</v>
      </c>
      <c r="T234" s="6" t="s">
        <v>21395</v>
      </c>
      <c r="U234" s="6" t="s">
        <v>21396</v>
      </c>
      <c r="V234" s="6" t="s">
        <v>25576</v>
      </c>
    </row>
    <row r="235" spans="2:22" x14ac:dyDescent="0.3">
      <c r="B235" s="4" t="s">
        <v>21802</v>
      </c>
      <c r="C235" s="4" t="s">
        <v>21803</v>
      </c>
      <c r="D235" s="4" t="s">
        <v>21393</v>
      </c>
      <c r="E235" s="4" t="s">
        <v>21394</v>
      </c>
      <c r="F235" s="4" t="s">
        <v>21395</v>
      </c>
      <c r="G235" s="4" t="s">
        <v>21396</v>
      </c>
      <c r="H235" s="4" t="s">
        <v>21415</v>
      </c>
      <c r="I235" s="5">
        <v>2519</v>
      </c>
      <c r="J235" s="5">
        <v>0</v>
      </c>
      <c r="P235" s="4" t="s">
        <v>25902</v>
      </c>
      <c r="Q235" s="4" t="s">
        <v>25903</v>
      </c>
      <c r="R235" s="4" t="s">
        <v>21393</v>
      </c>
      <c r="S235" s="4" t="s">
        <v>21394</v>
      </c>
      <c r="T235" s="4" t="s">
        <v>21395</v>
      </c>
      <c r="U235" s="4" t="s">
        <v>21396</v>
      </c>
      <c r="V235" s="4" t="s">
        <v>25576</v>
      </c>
    </row>
    <row r="236" spans="2:22" x14ac:dyDescent="0.3">
      <c r="B236" s="6" t="s">
        <v>21804</v>
      </c>
      <c r="C236" s="6" t="s">
        <v>21805</v>
      </c>
      <c r="D236" s="6" t="s">
        <v>21393</v>
      </c>
      <c r="E236" s="6" t="s">
        <v>21394</v>
      </c>
      <c r="F236" s="6" t="s">
        <v>21395</v>
      </c>
      <c r="G236" s="6" t="s">
        <v>21396</v>
      </c>
      <c r="H236" s="6" t="s">
        <v>21415</v>
      </c>
      <c r="I236" s="7">
        <v>11544</v>
      </c>
      <c r="J236" s="7">
        <v>0</v>
      </c>
      <c r="P236" s="6" t="s">
        <v>21530</v>
      </c>
      <c r="Q236" s="6" t="s">
        <v>21531</v>
      </c>
      <c r="R236" s="6" t="s">
        <v>21393</v>
      </c>
      <c r="S236" s="6" t="s">
        <v>21394</v>
      </c>
      <c r="T236" s="6" t="s">
        <v>21395</v>
      </c>
      <c r="U236" s="6" t="s">
        <v>21396</v>
      </c>
      <c r="V236" s="6" t="s">
        <v>25576</v>
      </c>
    </row>
    <row r="237" spans="2:22" x14ac:dyDescent="0.3">
      <c r="B237" s="4" t="s">
        <v>21806</v>
      </c>
      <c r="C237" s="4" t="s">
        <v>21807</v>
      </c>
      <c r="D237" s="4" t="s">
        <v>21393</v>
      </c>
      <c r="E237" s="4" t="s">
        <v>21400</v>
      </c>
      <c r="F237" s="4" t="s">
        <v>21395</v>
      </c>
      <c r="G237" s="4" t="s">
        <v>21396</v>
      </c>
      <c r="H237" s="4" t="s">
        <v>21397</v>
      </c>
      <c r="I237" s="5">
        <v>3701</v>
      </c>
      <c r="J237" s="5">
        <v>0</v>
      </c>
      <c r="P237" s="4" t="s">
        <v>25904</v>
      </c>
      <c r="Q237" s="4" t="s">
        <v>25905</v>
      </c>
      <c r="R237" s="4" t="s">
        <v>21393</v>
      </c>
      <c r="S237" s="4" t="s">
        <v>21394</v>
      </c>
      <c r="T237" s="4" t="s">
        <v>21395</v>
      </c>
      <c r="U237" s="4" t="s">
        <v>21396</v>
      </c>
      <c r="V237" s="4" t="s">
        <v>25576</v>
      </c>
    </row>
    <row r="238" spans="2:22" x14ac:dyDescent="0.3">
      <c r="B238" s="6" t="s">
        <v>21808</v>
      </c>
      <c r="C238" s="6" t="s">
        <v>21809</v>
      </c>
      <c r="D238" s="6" t="s">
        <v>21393</v>
      </c>
      <c r="E238" s="6" t="s">
        <v>21394</v>
      </c>
      <c r="F238" s="6" t="s">
        <v>21395</v>
      </c>
      <c r="G238" s="6" t="s">
        <v>21396</v>
      </c>
      <c r="H238" s="6" t="s">
        <v>21397</v>
      </c>
      <c r="I238" s="7">
        <v>1967</v>
      </c>
      <c r="J238" s="7">
        <v>0</v>
      </c>
      <c r="P238" s="6" t="s">
        <v>25906</v>
      </c>
      <c r="Q238" s="6" t="s">
        <v>25907</v>
      </c>
      <c r="R238" s="6" t="s">
        <v>21393</v>
      </c>
      <c r="S238" s="6" t="s">
        <v>21394</v>
      </c>
      <c r="T238" s="6" t="s">
        <v>21395</v>
      </c>
      <c r="U238" s="6" t="s">
        <v>21396</v>
      </c>
      <c r="V238" s="6" t="s">
        <v>25576</v>
      </c>
    </row>
    <row r="239" spans="2:22" x14ac:dyDescent="0.3">
      <c r="B239" s="4" t="s">
        <v>21810</v>
      </c>
      <c r="C239" s="4" t="s">
        <v>21811</v>
      </c>
      <c r="D239" s="4" t="s">
        <v>21393</v>
      </c>
      <c r="E239" s="4" t="s">
        <v>21409</v>
      </c>
      <c r="F239" s="4" t="s">
        <v>21395</v>
      </c>
      <c r="G239" s="4" t="s">
        <v>21396</v>
      </c>
      <c r="H239" s="4" t="s">
        <v>21397</v>
      </c>
      <c r="I239" s="5">
        <v>27074</v>
      </c>
      <c r="J239" s="5">
        <v>2</v>
      </c>
      <c r="P239" s="4" t="s">
        <v>25908</v>
      </c>
      <c r="Q239" s="4" t="s">
        <v>25909</v>
      </c>
      <c r="R239" s="4" t="s">
        <v>21393</v>
      </c>
      <c r="S239" s="4" t="s">
        <v>21394</v>
      </c>
      <c r="T239" s="4" t="s">
        <v>21395</v>
      </c>
      <c r="U239" s="4" t="s">
        <v>21396</v>
      </c>
      <c r="V239" s="4" t="s">
        <v>25576</v>
      </c>
    </row>
    <row r="240" spans="2:22" x14ac:dyDescent="0.3">
      <c r="B240" s="6" t="s">
        <v>21810</v>
      </c>
      <c r="C240" s="6" t="s">
        <v>21811</v>
      </c>
      <c r="D240" s="6" t="s">
        <v>21393</v>
      </c>
      <c r="E240" s="6" t="s">
        <v>21409</v>
      </c>
      <c r="F240" s="6" t="s">
        <v>21395</v>
      </c>
      <c r="G240" s="6" t="s">
        <v>21396</v>
      </c>
      <c r="H240" s="6" t="s">
        <v>21390</v>
      </c>
      <c r="I240" s="7">
        <v>36979</v>
      </c>
      <c r="J240" s="7">
        <v>0</v>
      </c>
      <c r="P240" s="6" t="s">
        <v>21532</v>
      </c>
      <c r="Q240" s="6" t="s">
        <v>21533</v>
      </c>
      <c r="R240" s="6" t="s">
        <v>21393</v>
      </c>
      <c r="S240" s="6" t="s">
        <v>21394</v>
      </c>
      <c r="T240" s="6" t="s">
        <v>21395</v>
      </c>
      <c r="U240" s="6" t="s">
        <v>21396</v>
      </c>
      <c r="V240" s="6" t="s">
        <v>25576</v>
      </c>
    </row>
    <row r="241" spans="2:22" x14ac:dyDescent="0.3">
      <c r="B241" s="4" t="s">
        <v>21812</v>
      </c>
      <c r="C241" s="4" t="s">
        <v>21813</v>
      </c>
      <c r="D241" s="4" t="s">
        <v>21393</v>
      </c>
      <c r="E241" s="4" t="s">
        <v>21394</v>
      </c>
      <c r="F241" s="4" t="s">
        <v>21395</v>
      </c>
      <c r="G241" s="4" t="s">
        <v>21396</v>
      </c>
      <c r="H241" s="4" t="s">
        <v>21397</v>
      </c>
      <c r="I241" s="5">
        <v>12</v>
      </c>
      <c r="J241" s="5">
        <v>0</v>
      </c>
      <c r="P241" s="4" t="s">
        <v>25910</v>
      </c>
      <c r="Q241" s="4" t="s">
        <v>25911</v>
      </c>
      <c r="R241" s="4" t="s">
        <v>21393</v>
      </c>
      <c r="S241" s="4" t="s">
        <v>21394</v>
      </c>
      <c r="T241" s="4" t="s">
        <v>21395</v>
      </c>
      <c r="U241" s="4" t="s">
        <v>21396</v>
      </c>
      <c r="V241" s="4" t="s">
        <v>25576</v>
      </c>
    </row>
    <row r="242" spans="2:22" x14ac:dyDescent="0.3">
      <c r="B242" s="6" t="s">
        <v>21814</v>
      </c>
      <c r="C242" s="6" t="s">
        <v>21815</v>
      </c>
      <c r="D242" s="6" t="s">
        <v>21393</v>
      </c>
      <c r="E242" s="6" t="s">
        <v>21394</v>
      </c>
      <c r="F242" s="6" t="s">
        <v>21395</v>
      </c>
      <c r="G242" s="6" t="s">
        <v>21396</v>
      </c>
      <c r="H242" s="6" t="s">
        <v>21397</v>
      </c>
      <c r="I242" s="7">
        <v>1386</v>
      </c>
      <c r="J242" s="7">
        <v>0</v>
      </c>
      <c r="P242" s="6" t="s">
        <v>21534</v>
      </c>
      <c r="Q242" s="6" t="s">
        <v>21535</v>
      </c>
      <c r="R242" s="6" t="s">
        <v>21393</v>
      </c>
      <c r="S242" s="6" t="s">
        <v>21394</v>
      </c>
      <c r="T242" s="6" t="s">
        <v>21395</v>
      </c>
      <c r="U242" s="6" t="s">
        <v>21396</v>
      </c>
      <c r="V242" s="6" t="s">
        <v>25576</v>
      </c>
    </row>
    <row r="243" spans="2:22" x14ac:dyDescent="0.3">
      <c r="B243" s="4" t="s">
        <v>21816</v>
      </c>
      <c r="C243" s="4" t="s">
        <v>21817</v>
      </c>
      <c r="D243" s="4" t="s">
        <v>21393</v>
      </c>
      <c r="E243" s="4" t="s">
        <v>21409</v>
      </c>
      <c r="F243" s="4" t="s">
        <v>21395</v>
      </c>
      <c r="G243" s="4" t="s">
        <v>21396</v>
      </c>
      <c r="H243" s="4" t="s">
        <v>21415</v>
      </c>
      <c r="I243" s="5">
        <v>25172</v>
      </c>
      <c r="J243" s="5">
        <v>0</v>
      </c>
      <c r="P243" s="4" t="s">
        <v>21536</v>
      </c>
      <c r="Q243" s="4" t="s">
        <v>21537</v>
      </c>
      <c r="R243" s="4" t="s">
        <v>21393</v>
      </c>
      <c r="S243" s="4" t="s">
        <v>21394</v>
      </c>
      <c r="T243" s="4" t="s">
        <v>21395</v>
      </c>
      <c r="U243" s="4" t="s">
        <v>21396</v>
      </c>
      <c r="V243" s="4" t="s">
        <v>25576</v>
      </c>
    </row>
    <row r="244" spans="2:22" x14ac:dyDescent="0.3">
      <c r="B244" s="6" t="s">
        <v>21818</v>
      </c>
      <c r="C244" s="6" t="s">
        <v>21819</v>
      </c>
      <c r="D244" s="6" t="s">
        <v>21393</v>
      </c>
      <c r="E244" s="6" t="s">
        <v>21394</v>
      </c>
      <c r="F244" s="6" t="s">
        <v>21395</v>
      </c>
      <c r="G244" s="6" t="s">
        <v>21396</v>
      </c>
      <c r="H244" s="6" t="s">
        <v>21415</v>
      </c>
      <c r="I244" s="7">
        <v>2089</v>
      </c>
      <c r="J244" s="7">
        <v>0</v>
      </c>
      <c r="P244" s="6" t="s">
        <v>25912</v>
      </c>
      <c r="Q244" s="6" t="s">
        <v>25913</v>
      </c>
      <c r="R244" s="6" t="s">
        <v>21393</v>
      </c>
      <c r="S244" s="6" t="s">
        <v>21394</v>
      </c>
      <c r="T244" s="6" t="s">
        <v>21395</v>
      </c>
      <c r="U244" s="6" t="s">
        <v>21396</v>
      </c>
      <c r="V244" s="6" t="s">
        <v>25576</v>
      </c>
    </row>
    <row r="245" spans="2:22" x14ac:dyDescent="0.3">
      <c r="B245" s="4" t="s">
        <v>21820</v>
      </c>
      <c r="C245" s="4" t="s">
        <v>21821</v>
      </c>
      <c r="D245" s="4" t="s">
        <v>21393</v>
      </c>
      <c r="E245" s="4" t="s">
        <v>21394</v>
      </c>
      <c r="F245" s="4" t="s">
        <v>21395</v>
      </c>
      <c r="G245" s="4" t="s">
        <v>21396</v>
      </c>
      <c r="H245" s="4" t="s">
        <v>21390</v>
      </c>
      <c r="I245" s="5">
        <v>130</v>
      </c>
      <c r="J245" s="5">
        <v>0</v>
      </c>
      <c r="P245" s="4" t="s">
        <v>25914</v>
      </c>
      <c r="Q245" s="4" t="s">
        <v>25915</v>
      </c>
      <c r="R245" s="4" t="s">
        <v>21393</v>
      </c>
      <c r="S245" s="4" t="s">
        <v>21394</v>
      </c>
      <c r="T245" s="4" t="s">
        <v>21395</v>
      </c>
      <c r="U245" s="4" t="s">
        <v>21396</v>
      </c>
      <c r="V245" s="4" t="s">
        <v>25576</v>
      </c>
    </row>
    <row r="246" spans="2:22" x14ac:dyDescent="0.3">
      <c r="B246" s="6" t="s">
        <v>21822</v>
      </c>
      <c r="C246" s="6" t="s">
        <v>21823</v>
      </c>
      <c r="D246" s="6" t="s">
        <v>21393</v>
      </c>
      <c r="E246" s="6" t="s">
        <v>21409</v>
      </c>
      <c r="F246" s="6" t="s">
        <v>21395</v>
      </c>
      <c r="G246" s="6" t="s">
        <v>21396</v>
      </c>
      <c r="H246" s="6" t="s">
        <v>21415</v>
      </c>
      <c r="I246" s="7">
        <v>2022</v>
      </c>
      <c r="J246" s="7">
        <v>0</v>
      </c>
      <c r="P246" s="6" t="s">
        <v>21538</v>
      </c>
      <c r="Q246" s="6" t="s">
        <v>21539</v>
      </c>
      <c r="R246" s="6" t="s">
        <v>21393</v>
      </c>
      <c r="S246" s="6" t="s">
        <v>21394</v>
      </c>
      <c r="T246" s="6" t="s">
        <v>21395</v>
      </c>
      <c r="U246" s="6" t="s">
        <v>21396</v>
      </c>
      <c r="V246" s="6" t="s">
        <v>25576</v>
      </c>
    </row>
    <row r="247" spans="2:22" x14ac:dyDescent="0.3">
      <c r="B247" s="4" t="s">
        <v>21824</v>
      </c>
      <c r="C247" s="4" t="s">
        <v>21825</v>
      </c>
      <c r="D247" s="4" t="s">
        <v>21393</v>
      </c>
      <c r="E247" s="4" t="s">
        <v>21394</v>
      </c>
      <c r="F247" s="4" t="s">
        <v>21395</v>
      </c>
      <c r="G247" s="4" t="s">
        <v>21396</v>
      </c>
      <c r="H247" s="4" t="s">
        <v>21415</v>
      </c>
      <c r="I247" s="5">
        <v>1881</v>
      </c>
      <c r="J247" s="5">
        <v>0</v>
      </c>
      <c r="P247" s="4" t="s">
        <v>25916</v>
      </c>
      <c r="Q247" s="4" t="s">
        <v>25917</v>
      </c>
      <c r="R247" s="4" t="s">
        <v>21393</v>
      </c>
      <c r="S247" s="4" t="s">
        <v>21394</v>
      </c>
      <c r="T247" s="4" t="s">
        <v>21395</v>
      </c>
      <c r="U247" s="4" t="s">
        <v>21396</v>
      </c>
      <c r="V247" s="4" t="s">
        <v>25576</v>
      </c>
    </row>
    <row r="248" spans="2:22" x14ac:dyDescent="0.3">
      <c r="B248" s="6" t="s">
        <v>21826</v>
      </c>
      <c r="C248" s="6" t="s">
        <v>21827</v>
      </c>
      <c r="D248" s="6" t="s">
        <v>21393</v>
      </c>
      <c r="E248" s="6" t="s">
        <v>21394</v>
      </c>
      <c r="F248" s="6" t="s">
        <v>21395</v>
      </c>
      <c r="G248" s="6" t="s">
        <v>21396</v>
      </c>
      <c r="H248" s="6" t="s">
        <v>21415</v>
      </c>
      <c r="I248" s="7">
        <v>1065</v>
      </c>
      <c r="J248" s="7">
        <v>0</v>
      </c>
      <c r="P248" s="6" t="s">
        <v>25918</v>
      </c>
      <c r="Q248" s="6" t="s">
        <v>25919</v>
      </c>
      <c r="R248" s="6" t="s">
        <v>21393</v>
      </c>
      <c r="S248" s="6" t="s">
        <v>21394</v>
      </c>
      <c r="T248" s="6" t="s">
        <v>21395</v>
      </c>
      <c r="U248" s="6" t="s">
        <v>21396</v>
      </c>
      <c r="V248" s="6" t="s">
        <v>25576</v>
      </c>
    </row>
    <row r="249" spans="2:22" x14ac:dyDescent="0.3">
      <c r="B249" s="4" t="s">
        <v>21828</v>
      </c>
      <c r="C249" s="4" t="s">
        <v>21829</v>
      </c>
      <c r="D249" s="4" t="s">
        <v>21393</v>
      </c>
      <c r="E249" s="4" t="s">
        <v>21394</v>
      </c>
      <c r="F249" s="4" t="s">
        <v>21395</v>
      </c>
      <c r="G249" s="4" t="s">
        <v>21396</v>
      </c>
      <c r="H249" s="4" t="s">
        <v>21397</v>
      </c>
      <c r="I249" s="5">
        <v>-4</v>
      </c>
      <c r="J249" s="5">
        <v>0</v>
      </c>
      <c r="P249" s="4" t="s">
        <v>25920</v>
      </c>
      <c r="Q249" s="4" t="s">
        <v>25921</v>
      </c>
      <c r="R249" s="4" t="s">
        <v>21393</v>
      </c>
      <c r="S249" s="4" t="s">
        <v>21394</v>
      </c>
      <c r="T249" s="4" t="s">
        <v>21395</v>
      </c>
      <c r="U249" s="4" t="s">
        <v>21396</v>
      </c>
      <c r="V249" s="4" t="s">
        <v>25576</v>
      </c>
    </row>
    <row r="250" spans="2:22" x14ac:dyDescent="0.3">
      <c r="B250" s="6" t="s">
        <v>21830</v>
      </c>
      <c r="C250" s="6" t="s">
        <v>21831</v>
      </c>
      <c r="D250" s="6" t="s">
        <v>21393</v>
      </c>
      <c r="E250" s="6" t="s">
        <v>21394</v>
      </c>
      <c r="F250" s="6" t="s">
        <v>21395</v>
      </c>
      <c r="G250" s="6" t="s">
        <v>21396</v>
      </c>
      <c r="H250" s="6" t="s">
        <v>21415</v>
      </c>
      <c r="I250" s="7">
        <v>953</v>
      </c>
      <c r="J250" s="7">
        <v>0</v>
      </c>
      <c r="P250" s="6" t="s">
        <v>25922</v>
      </c>
      <c r="Q250" s="6" t="s">
        <v>25923</v>
      </c>
      <c r="R250" s="6" t="s">
        <v>21393</v>
      </c>
      <c r="S250" s="6" t="s">
        <v>21394</v>
      </c>
      <c r="T250" s="6" t="s">
        <v>21395</v>
      </c>
      <c r="U250" s="6" t="s">
        <v>21396</v>
      </c>
      <c r="V250" s="6" t="s">
        <v>25576</v>
      </c>
    </row>
    <row r="251" spans="2:22" x14ac:dyDescent="0.3">
      <c r="B251" s="4" t="s">
        <v>21830</v>
      </c>
      <c r="C251" s="4" t="s">
        <v>21831</v>
      </c>
      <c r="D251" s="4" t="s">
        <v>21393</v>
      </c>
      <c r="E251" s="4" t="s">
        <v>21394</v>
      </c>
      <c r="F251" s="4" t="s">
        <v>21395</v>
      </c>
      <c r="G251" s="4" t="s">
        <v>21396</v>
      </c>
      <c r="H251" s="4" t="s">
        <v>21390</v>
      </c>
      <c r="I251" s="5">
        <v>383</v>
      </c>
      <c r="J251" s="5">
        <v>0</v>
      </c>
      <c r="P251" s="4" t="s">
        <v>25924</v>
      </c>
      <c r="Q251" s="4" t="s">
        <v>25925</v>
      </c>
      <c r="R251" s="4" t="s">
        <v>21393</v>
      </c>
      <c r="S251" s="4" t="s">
        <v>21394</v>
      </c>
      <c r="T251" s="4" t="s">
        <v>21395</v>
      </c>
      <c r="U251" s="4" t="s">
        <v>21396</v>
      </c>
      <c r="V251" s="4" t="s">
        <v>25576</v>
      </c>
    </row>
    <row r="252" spans="2:22" x14ac:dyDescent="0.3">
      <c r="B252" s="6" t="s">
        <v>21832</v>
      </c>
      <c r="C252" s="6" t="s">
        <v>20167</v>
      </c>
      <c r="D252" s="6" t="s">
        <v>21393</v>
      </c>
      <c r="E252" s="6" t="s">
        <v>21394</v>
      </c>
      <c r="F252" s="6" t="s">
        <v>21395</v>
      </c>
      <c r="G252" s="6" t="s">
        <v>21396</v>
      </c>
      <c r="H252" s="6" t="s">
        <v>21415</v>
      </c>
      <c r="I252" s="7">
        <v>1099</v>
      </c>
      <c r="J252" s="7">
        <v>0</v>
      </c>
      <c r="P252" s="6" t="s">
        <v>25926</v>
      </c>
      <c r="Q252" s="6" t="s">
        <v>25927</v>
      </c>
      <c r="R252" s="6" t="s">
        <v>21393</v>
      </c>
      <c r="S252" s="6" t="s">
        <v>21394</v>
      </c>
      <c r="T252" s="6" t="s">
        <v>21395</v>
      </c>
      <c r="U252" s="6" t="s">
        <v>21396</v>
      </c>
      <c r="V252" s="6" t="s">
        <v>25576</v>
      </c>
    </row>
    <row r="253" spans="2:22" x14ac:dyDescent="0.3">
      <c r="B253" s="4" t="s">
        <v>21833</v>
      </c>
      <c r="C253" s="4" t="s">
        <v>21834</v>
      </c>
      <c r="D253" s="4" t="s">
        <v>21393</v>
      </c>
      <c r="E253" s="4" t="s">
        <v>21394</v>
      </c>
      <c r="F253" s="4" t="s">
        <v>21395</v>
      </c>
      <c r="G253" s="4" t="s">
        <v>21396</v>
      </c>
      <c r="H253" s="4" t="s">
        <v>21415</v>
      </c>
      <c r="I253" s="5">
        <v>19275</v>
      </c>
      <c r="J253" s="5">
        <v>0</v>
      </c>
      <c r="P253" s="4" t="s">
        <v>21540</v>
      </c>
      <c r="Q253" s="4" t="s">
        <v>21541</v>
      </c>
      <c r="R253" s="4" t="s">
        <v>21393</v>
      </c>
      <c r="S253" s="4" t="s">
        <v>21394</v>
      </c>
      <c r="T253" s="4" t="s">
        <v>21395</v>
      </c>
      <c r="U253" s="4" t="s">
        <v>21396</v>
      </c>
      <c r="V253" s="4" t="s">
        <v>25576</v>
      </c>
    </row>
    <row r="254" spans="2:22" x14ac:dyDescent="0.3">
      <c r="B254" s="6" t="s">
        <v>21835</v>
      </c>
      <c r="C254" s="6" t="s">
        <v>21836</v>
      </c>
      <c r="D254" s="6" t="s">
        <v>21393</v>
      </c>
      <c r="E254" s="6" t="s">
        <v>21409</v>
      </c>
      <c r="F254" s="6" t="s">
        <v>21395</v>
      </c>
      <c r="G254" s="6" t="s">
        <v>21396</v>
      </c>
      <c r="H254" s="6" t="s">
        <v>21390</v>
      </c>
      <c r="I254" s="7">
        <v>2170</v>
      </c>
      <c r="J254" s="7">
        <v>0</v>
      </c>
      <c r="P254" s="6" t="s">
        <v>25928</v>
      </c>
      <c r="Q254" s="6" t="s">
        <v>25929</v>
      </c>
      <c r="R254" s="6" t="s">
        <v>21393</v>
      </c>
      <c r="S254" s="6" t="s">
        <v>21394</v>
      </c>
      <c r="T254" s="6" t="s">
        <v>21395</v>
      </c>
      <c r="U254" s="6" t="s">
        <v>21396</v>
      </c>
      <c r="V254" s="6" t="s">
        <v>25576</v>
      </c>
    </row>
    <row r="255" spans="2:22" x14ac:dyDescent="0.3">
      <c r="B255" s="4" t="s">
        <v>21837</v>
      </c>
      <c r="C255" s="4" t="s">
        <v>21838</v>
      </c>
      <c r="D255" s="4" t="s">
        <v>21393</v>
      </c>
      <c r="E255" s="4" t="s">
        <v>21394</v>
      </c>
      <c r="F255" s="4" t="s">
        <v>21395</v>
      </c>
      <c r="G255" s="4" t="s">
        <v>21396</v>
      </c>
      <c r="H255" s="4" t="s">
        <v>21415</v>
      </c>
      <c r="I255" s="5">
        <v>4650</v>
      </c>
      <c r="J255" s="5">
        <v>0</v>
      </c>
      <c r="P255" s="4" t="s">
        <v>21542</v>
      </c>
      <c r="Q255" s="4" t="s">
        <v>21543</v>
      </c>
      <c r="R255" s="4" t="s">
        <v>21393</v>
      </c>
      <c r="S255" s="4" t="s">
        <v>21394</v>
      </c>
      <c r="T255" s="4" t="s">
        <v>21395</v>
      </c>
      <c r="U255" s="4" t="s">
        <v>21396</v>
      </c>
      <c r="V255" s="4" t="s">
        <v>25576</v>
      </c>
    </row>
    <row r="256" spans="2:22" x14ac:dyDescent="0.3">
      <c r="B256" s="6" t="s">
        <v>21839</v>
      </c>
      <c r="C256" s="6" t="s">
        <v>21840</v>
      </c>
      <c r="D256" s="6" t="s">
        <v>21393</v>
      </c>
      <c r="E256" s="6" t="s">
        <v>21394</v>
      </c>
      <c r="F256" s="6" t="s">
        <v>21395</v>
      </c>
      <c r="G256" s="6" t="s">
        <v>21396</v>
      </c>
      <c r="H256" s="6" t="s">
        <v>21415</v>
      </c>
      <c r="I256" s="7">
        <v>796</v>
      </c>
      <c r="J256" s="7">
        <v>0</v>
      </c>
      <c r="P256" s="6" t="s">
        <v>25930</v>
      </c>
      <c r="Q256" s="6" t="s">
        <v>25931</v>
      </c>
      <c r="R256" s="6" t="s">
        <v>21393</v>
      </c>
      <c r="S256" s="6" t="s">
        <v>21394</v>
      </c>
      <c r="T256" s="6" t="s">
        <v>21395</v>
      </c>
      <c r="U256" s="6" t="s">
        <v>21396</v>
      </c>
      <c r="V256" s="6" t="s">
        <v>25576</v>
      </c>
    </row>
    <row r="257" spans="2:22" x14ac:dyDescent="0.3">
      <c r="B257" s="4" t="s">
        <v>21841</v>
      </c>
      <c r="C257" s="4" t="s">
        <v>21842</v>
      </c>
      <c r="D257" s="4" t="s">
        <v>21393</v>
      </c>
      <c r="E257" s="4" t="s">
        <v>21400</v>
      </c>
      <c r="F257" s="4" t="s">
        <v>21395</v>
      </c>
      <c r="G257" s="4" t="s">
        <v>21396</v>
      </c>
      <c r="H257" s="4" t="s">
        <v>21415</v>
      </c>
      <c r="I257" s="5">
        <v>467</v>
      </c>
      <c r="J257" s="5">
        <v>0</v>
      </c>
      <c r="P257" s="4" t="s">
        <v>21544</v>
      </c>
      <c r="Q257" s="4" t="s">
        <v>21545</v>
      </c>
      <c r="R257" s="4" t="s">
        <v>21393</v>
      </c>
      <c r="S257" s="4" t="s">
        <v>21400</v>
      </c>
      <c r="T257" s="4" t="s">
        <v>21395</v>
      </c>
      <c r="U257" s="4" t="s">
        <v>21396</v>
      </c>
      <c r="V257" s="4" t="s">
        <v>25576</v>
      </c>
    </row>
    <row r="258" spans="2:22" x14ac:dyDescent="0.3">
      <c r="B258" s="6" t="s">
        <v>21843</v>
      </c>
      <c r="C258" s="6" t="s">
        <v>21844</v>
      </c>
      <c r="D258" s="6" t="s">
        <v>21393</v>
      </c>
      <c r="E258" s="6" t="s">
        <v>21394</v>
      </c>
      <c r="F258" s="6" t="s">
        <v>21395</v>
      </c>
      <c r="G258" s="6" t="s">
        <v>21396</v>
      </c>
      <c r="H258" s="6" t="s">
        <v>21415</v>
      </c>
      <c r="I258" s="7">
        <v>242</v>
      </c>
      <c r="J258" s="7">
        <v>0</v>
      </c>
      <c r="P258" s="6" t="s">
        <v>21546</v>
      </c>
      <c r="Q258" s="6" t="s">
        <v>21547</v>
      </c>
      <c r="R258" s="6" t="s">
        <v>21393</v>
      </c>
      <c r="S258" s="6" t="s">
        <v>21394</v>
      </c>
      <c r="T258" s="6" t="s">
        <v>21395</v>
      </c>
      <c r="U258" s="6" t="s">
        <v>21396</v>
      </c>
      <c r="V258" s="6" t="s">
        <v>25576</v>
      </c>
    </row>
    <row r="259" spans="2:22" x14ac:dyDescent="0.3">
      <c r="B259" s="4" t="s">
        <v>21845</v>
      </c>
      <c r="C259" s="4" t="s">
        <v>21846</v>
      </c>
      <c r="D259" s="4" t="s">
        <v>21393</v>
      </c>
      <c r="E259" s="4" t="s">
        <v>21394</v>
      </c>
      <c r="F259" s="4" t="s">
        <v>21395</v>
      </c>
      <c r="G259" s="4" t="s">
        <v>21396</v>
      </c>
      <c r="H259" s="4" t="s">
        <v>21415</v>
      </c>
      <c r="I259" s="5">
        <v>713</v>
      </c>
      <c r="J259" s="5">
        <v>0</v>
      </c>
      <c r="P259" s="4" t="s">
        <v>25932</v>
      </c>
      <c r="Q259" s="4" t="s">
        <v>25933</v>
      </c>
      <c r="R259" s="4" t="s">
        <v>21393</v>
      </c>
      <c r="S259" s="4" t="s">
        <v>21394</v>
      </c>
      <c r="T259" s="4" t="s">
        <v>21395</v>
      </c>
      <c r="U259" s="4" t="s">
        <v>21396</v>
      </c>
      <c r="V259" s="4" t="s">
        <v>25576</v>
      </c>
    </row>
    <row r="260" spans="2:22" x14ac:dyDescent="0.3">
      <c r="B260" s="6" t="s">
        <v>21847</v>
      </c>
      <c r="C260" s="6" t="s">
        <v>21848</v>
      </c>
      <c r="D260" s="6" t="s">
        <v>21393</v>
      </c>
      <c r="E260" s="6" t="s">
        <v>21394</v>
      </c>
      <c r="F260" s="6" t="s">
        <v>21395</v>
      </c>
      <c r="G260" s="6" t="s">
        <v>21396</v>
      </c>
      <c r="H260" s="6" t="s">
        <v>21397</v>
      </c>
      <c r="I260" s="7">
        <v>2452</v>
      </c>
      <c r="J260" s="7">
        <v>0</v>
      </c>
      <c r="P260" s="6" t="s">
        <v>25934</v>
      </c>
      <c r="Q260" s="6" t="s">
        <v>25935</v>
      </c>
      <c r="R260" s="6" t="s">
        <v>21393</v>
      </c>
      <c r="S260" s="6" t="s">
        <v>21394</v>
      </c>
      <c r="T260" s="6" t="s">
        <v>21395</v>
      </c>
      <c r="U260" s="6" t="s">
        <v>21396</v>
      </c>
      <c r="V260" s="6" t="s">
        <v>25576</v>
      </c>
    </row>
    <row r="261" spans="2:22" x14ac:dyDescent="0.3">
      <c r="B261" s="4" t="s">
        <v>21849</v>
      </c>
      <c r="C261" s="4" t="s">
        <v>21850</v>
      </c>
      <c r="D261" s="4" t="s">
        <v>21393</v>
      </c>
      <c r="E261" s="4" t="s">
        <v>21394</v>
      </c>
      <c r="F261" s="4" t="s">
        <v>21395</v>
      </c>
      <c r="G261" s="4" t="s">
        <v>21396</v>
      </c>
      <c r="H261" s="4" t="s">
        <v>21397</v>
      </c>
      <c r="I261" s="5">
        <v>3722</v>
      </c>
      <c r="J261" s="5">
        <v>0</v>
      </c>
      <c r="P261" s="4" t="s">
        <v>25936</v>
      </c>
      <c r="Q261" s="4" t="s">
        <v>25937</v>
      </c>
      <c r="R261" s="4" t="s">
        <v>21393</v>
      </c>
      <c r="S261" s="4" t="s">
        <v>21394</v>
      </c>
      <c r="T261" s="4" t="s">
        <v>21395</v>
      </c>
      <c r="U261" s="4" t="s">
        <v>21396</v>
      </c>
      <c r="V261" s="4" t="s">
        <v>25576</v>
      </c>
    </row>
    <row r="262" spans="2:22" x14ac:dyDescent="0.3">
      <c r="B262" s="6" t="s">
        <v>21851</v>
      </c>
      <c r="C262" s="6" t="s">
        <v>21852</v>
      </c>
      <c r="D262" s="6" t="s">
        <v>21393</v>
      </c>
      <c r="E262" s="6" t="s">
        <v>21394</v>
      </c>
      <c r="F262" s="6" t="s">
        <v>21395</v>
      </c>
      <c r="G262" s="6" t="s">
        <v>21396</v>
      </c>
      <c r="H262" s="6" t="s">
        <v>21397</v>
      </c>
      <c r="I262" s="7">
        <v>362</v>
      </c>
      <c r="J262" s="7">
        <v>0</v>
      </c>
      <c r="P262" s="6" t="s">
        <v>25938</v>
      </c>
      <c r="Q262" s="6" t="s">
        <v>25939</v>
      </c>
      <c r="R262" s="6" t="s">
        <v>21393</v>
      </c>
      <c r="S262" s="6" t="s">
        <v>21409</v>
      </c>
      <c r="T262" s="6" t="s">
        <v>21395</v>
      </c>
      <c r="U262" s="6" t="s">
        <v>21396</v>
      </c>
      <c r="V262" s="6" t="s">
        <v>25576</v>
      </c>
    </row>
    <row r="263" spans="2:22" x14ac:dyDescent="0.3">
      <c r="B263" s="4" t="s">
        <v>21853</v>
      </c>
      <c r="C263" s="4" t="s">
        <v>21854</v>
      </c>
      <c r="D263" s="4" t="s">
        <v>21393</v>
      </c>
      <c r="E263" s="4" t="s">
        <v>21394</v>
      </c>
      <c r="F263" s="4" t="s">
        <v>21395</v>
      </c>
      <c r="G263" s="4" t="s">
        <v>21396</v>
      </c>
      <c r="H263" s="4" t="s">
        <v>21397</v>
      </c>
      <c r="I263" s="5">
        <v>228</v>
      </c>
      <c r="J263" s="5">
        <v>0</v>
      </c>
      <c r="P263" s="4" t="s">
        <v>25940</v>
      </c>
      <c r="Q263" s="4" t="s">
        <v>25941</v>
      </c>
      <c r="R263" s="4" t="s">
        <v>21393</v>
      </c>
      <c r="S263" s="4" t="s">
        <v>21394</v>
      </c>
      <c r="T263" s="4" t="s">
        <v>21395</v>
      </c>
      <c r="U263" s="4" t="s">
        <v>21396</v>
      </c>
      <c r="V263" s="4" t="s">
        <v>25576</v>
      </c>
    </row>
    <row r="264" spans="2:22" x14ac:dyDescent="0.3">
      <c r="B264" s="6" t="s">
        <v>21855</v>
      </c>
      <c r="C264" s="6" t="s">
        <v>21856</v>
      </c>
      <c r="D264" s="6" t="s">
        <v>21393</v>
      </c>
      <c r="E264" s="6" t="s">
        <v>21394</v>
      </c>
      <c r="F264" s="6" t="s">
        <v>21395</v>
      </c>
      <c r="G264" s="6" t="s">
        <v>21396</v>
      </c>
      <c r="H264" s="6" t="s">
        <v>21397</v>
      </c>
      <c r="I264" s="7">
        <v>310</v>
      </c>
      <c r="J264" s="7">
        <v>0</v>
      </c>
      <c r="P264" s="6" t="s">
        <v>21548</v>
      </c>
      <c r="Q264" s="6" t="s">
        <v>17810</v>
      </c>
      <c r="R264" s="6" t="s">
        <v>21393</v>
      </c>
      <c r="S264" s="6" t="s">
        <v>21394</v>
      </c>
      <c r="T264" s="6" t="s">
        <v>21395</v>
      </c>
      <c r="U264" s="6" t="s">
        <v>21396</v>
      </c>
      <c r="V264" s="6" t="s">
        <v>25576</v>
      </c>
    </row>
    <row r="265" spans="2:22" x14ac:dyDescent="0.3">
      <c r="B265" s="4" t="s">
        <v>21855</v>
      </c>
      <c r="C265" s="4" t="s">
        <v>21856</v>
      </c>
      <c r="D265" s="4" t="s">
        <v>21393</v>
      </c>
      <c r="E265" s="4" t="s">
        <v>21394</v>
      </c>
      <c r="F265" s="4" t="s">
        <v>21395</v>
      </c>
      <c r="G265" s="4" t="s">
        <v>21396</v>
      </c>
      <c r="H265" s="4" t="s">
        <v>21390</v>
      </c>
      <c r="I265" s="5">
        <v>9527</v>
      </c>
      <c r="J265" s="5">
        <v>0</v>
      </c>
      <c r="P265" s="4" t="s">
        <v>25942</v>
      </c>
      <c r="Q265" s="4" t="s">
        <v>25943</v>
      </c>
      <c r="R265" s="4" t="s">
        <v>21393</v>
      </c>
      <c r="S265" s="4" t="s">
        <v>21394</v>
      </c>
      <c r="T265" s="4" t="s">
        <v>21395</v>
      </c>
      <c r="U265" s="4" t="s">
        <v>21396</v>
      </c>
      <c r="V265" s="4" t="s">
        <v>25576</v>
      </c>
    </row>
    <row r="266" spans="2:22" x14ac:dyDescent="0.3">
      <c r="B266" s="6" t="s">
        <v>21857</v>
      </c>
      <c r="C266" s="6" t="s">
        <v>21858</v>
      </c>
      <c r="D266" s="6" t="s">
        <v>21393</v>
      </c>
      <c r="E266" s="6" t="s">
        <v>21394</v>
      </c>
      <c r="F266" s="6" t="s">
        <v>21395</v>
      </c>
      <c r="G266" s="6" t="s">
        <v>21396</v>
      </c>
      <c r="H266" s="6" t="s">
        <v>21397</v>
      </c>
      <c r="I266" s="7">
        <v>1408</v>
      </c>
      <c r="J266" s="7">
        <v>0</v>
      </c>
      <c r="P266" s="6" t="s">
        <v>25944</v>
      </c>
      <c r="Q266" s="6" t="s">
        <v>25945</v>
      </c>
      <c r="R266" s="6" t="s">
        <v>21393</v>
      </c>
      <c r="S266" s="6" t="s">
        <v>21394</v>
      </c>
      <c r="T266" s="6" t="s">
        <v>21395</v>
      </c>
      <c r="U266" s="6" t="s">
        <v>21396</v>
      </c>
      <c r="V266" s="6" t="s">
        <v>25576</v>
      </c>
    </row>
    <row r="267" spans="2:22" x14ac:dyDescent="0.3">
      <c r="B267" s="4" t="s">
        <v>21859</v>
      </c>
      <c r="C267" s="4" t="s">
        <v>21860</v>
      </c>
      <c r="D267" s="4" t="s">
        <v>21393</v>
      </c>
      <c r="E267" s="4" t="s">
        <v>21794</v>
      </c>
      <c r="F267" s="4" t="s">
        <v>21395</v>
      </c>
      <c r="G267" s="4" t="s">
        <v>21396</v>
      </c>
      <c r="H267" s="4" t="s">
        <v>21397</v>
      </c>
      <c r="I267" s="5">
        <v>7361</v>
      </c>
      <c r="J267" s="5">
        <v>2</v>
      </c>
      <c r="P267" s="4" t="s">
        <v>21549</v>
      </c>
      <c r="Q267" s="4" t="s">
        <v>21550</v>
      </c>
      <c r="R267" s="4" t="s">
        <v>21393</v>
      </c>
      <c r="S267" s="4" t="s">
        <v>21394</v>
      </c>
      <c r="T267" s="4" t="s">
        <v>21395</v>
      </c>
      <c r="U267" s="4" t="s">
        <v>21396</v>
      </c>
      <c r="V267" s="4" t="s">
        <v>25576</v>
      </c>
    </row>
    <row r="268" spans="2:22" x14ac:dyDescent="0.3">
      <c r="B268" s="6" t="s">
        <v>21861</v>
      </c>
      <c r="C268" s="6" t="s">
        <v>21862</v>
      </c>
      <c r="D268" s="6" t="s">
        <v>21393</v>
      </c>
      <c r="E268" s="6" t="s">
        <v>21394</v>
      </c>
      <c r="F268" s="6" t="s">
        <v>21395</v>
      </c>
      <c r="G268" s="6" t="s">
        <v>21396</v>
      </c>
      <c r="H268" s="6" t="s">
        <v>21397</v>
      </c>
      <c r="I268" s="7">
        <v>416</v>
      </c>
      <c r="J268" s="7">
        <v>0</v>
      </c>
      <c r="P268" s="6" t="s">
        <v>25946</v>
      </c>
      <c r="Q268" s="6" t="s">
        <v>25947</v>
      </c>
      <c r="R268" s="6" t="s">
        <v>21393</v>
      </c>
      <c r="S268" s="6" t="s">
        <v>21394</v>
      </c>
      <c r="T268" s="6" t="s">
        <v>21395</v>
      </c>
      <c r="U268" s="6" t="s">
        <v>21396</v>
      </c>
      <c r="V268" s="6" t="s">
        <v>25576</v>
      </c>
    </row>
    <row r="269" spans="2:22" x14ac:dyDescent="0.3">
      <c r="B269" s="4" t="s">
        <v>21863</v>
      </c>
      <c r="C269" s="4" t="s">
        <v>21864</v>
      </c>
      <c r="D269" s="4" t="s">
        <v>21393</v>
      </c>
      <c r="E269" s="4" t="s">
        <v>21394</v>
      </c>
      <c r="F269" s="4" t="s">
        <v>21395</v>
      </c>
      <c r="G269" s="4" t="s">
        <v>21396</v>
      </c>
      <c r="H269" s="4" t="s">
        <v>21415</v>
      </c>
      <c r="I269" s="5">
        <v>610</v>
      </c>
      <c r="J269" s="5">
        <v>0</v>
      </c>
      <c r="P269" s="4" t="s">
        <v>21551</v>
      </c>
      <c r="Q269" s="4" t="s">
        <v>21552</v>
      </c>
      <c r="R269" s="4" t="s">
        <v>21393</v>
      </c>
      <c r="S269" s="4" t="s">
        <v>21394</v>
      </c>
      <c r="T269" s="4" t="s">
        <v>21395</v>
      </c>
      <c r="U269" s="4" t="s">
        <v>21396</v>
      </c>
      <c r="V269" s="4" t="s">
        <v>25576</v>
      </c>
    </row>
    <row r="270" spans="2:22" x14ac:dyDescent="0.3">
      <c r="B270" s="6" t="s">
        <v>21865</v>
      </c>
      <c r="C270" s="6" t="s">
        <v>21866</v>
      </c>
      <c r="D270" s="6" t="s">
        <v>21393</v>
      </c>
      <c r="E270" s="6" t="s">
        <v>21394</v>
      </c>
      <c r="F270" s="6" t="s">
        <v>21395</v>
      </c>
      <c r="G270" s="6" t="s">
        <v>21396</v>
      </c>
      <c r="H270" s="6" t="s">
        <v>21415</v>
      </c>
      <c r="I270" s="7">
        <v>1167</v>
      </c>
      <c r="J270" s="7">
        <v>0</v>
      </c>
      <c r="P270" s="6" t="s">
        <v>21553</v>
      </c>
      <c r="Q270" s="6" t="s">
        <v>21554</v>
      </c>
      <c r="R270" s="6" t="s">
        <v>21393</v>
      </c>
      <c r="S270" s="6" t="s">
        <v>21394</v>
      </c>
      <c r="T270" s="6" t="s">
        <v>21395</v>
      </c>
      <c r="U270" s="6" t="s">
        <v>21396</v>
      </c>
      <c r="V270" s="6" t="s">
        <v>25576</v>
      </c>
    </row>
    <row r="271" spans="2:22" x14ac:dyDescent="0.3">
      <c r="B271" s="4" t="s">
        <v>21867</v>
      </c>
      <c r="C271" s="4" t="s">
        <v>21868</v>
      </c>
      <c r="D271" s="4" t="s">
        <v>21393</v>
      </c>
      <c r="E271" s="4" t="s">
        <v>21394</v>
      </c>
      <c r="F271" s="4" t="s">
        <v>21395</v>
      </c>
      <c r="G271" s="4" t="s">
        <v>21396</v>
      </c>
      <c r="H271" s="4" t="s">
        <v>21397</v>
      </c>
      <c r="I271" s="5">
        <v>428</v>
      </c>
      <c r="J271" s="5">
        <v>0</v>
      </c>
      <c r="P271" s="4" t="s">
        <v>21555</v>
      </c>
      <c r="Q271" s="4" t="s">
        <v>21556</v>
      </c>
      <c r="R271" s="4" t="s">
        <v>21393</v>
      </c>
      <c r="S271" s="4" t="s">
        <v>21394</v>
      </c>
      <c r="T271" s="4" t="s">
        <v>21395</v>
      </c>
      <c r="U271" s="4" t="s">
        <v>21396</v>
      </c>
      <c r="V271" s="4" t="s">
        <v>25576</v>
      </c>
    </row>
    <row r="272" spans="2:22" x14ac:dyDescent="0.3">
      <c r="B272" s="6" t="s">
        <v>21869</v>
      </c>
      <c r="C272" s="6" t="s">
        <v>21870</v>
      </c>
      <c r="D272" s="6" t="s">
        <v>21393</v>
      </c>
      <c r="E272" s="6" t="s">
        <v>21394</v>
      </c>
      <c r="F272" s="6" t="s">
        <v>21395</v>
      </c>
      <c r="G272" s="6" t="s">
        <v>21396</v>
      </c>
      <c r="H272" s="6" t="s">
        <v>21397</v>
      </c>
      <c r="I272" s="7">
        <v>634</v>
      </c>
      <c r="J272" s="7">
        <v>0</v>
      </c>
      <c r="P272" s="6" t="s">
        <v>25948</v>
      </c>
      <c r="Q272" s="6" t="s">
        <v>25949</v>
      </c>
      <c r="R272" s="6" t="s">
        <v>21393</v>
      </c>
      <c r="S272" s="6" t="s">
        <v>21394</v>
      </c>
      <c r="T272" s="6" t="s">
        <v>21395</v>
      </c>
      <c r="U272" s="6" t="s">
        <v>21396</v>
      </c>
      <c r="V272" s="6" t="s">
        <v>25576</v>
      </c>
    </row>
    <row r="273" spans="2:22" x14ac:dyDescent="0.3">
      <c r="B273" s="4" t="s">
        <v>21871</v>
      </c>
      <c r="C273" s="4" t="s">
        <v>21872</v>
      </c>
      <c r="D273" s="4" t="s">
        <v>21393</v>
      </c>
      <c r="E273" s="4" t="s">
        <v>21394</v>
      </c>
      <c r="F273" s="4" t="s">
        <v>21395</v>
      </c>
      <c r="G273" s="4" t="s">
        <v>21396</v>
      </c>
      <c r="H273" s="4" t="s">
        <v>21415</v>
      </c>
      <c r="I273" s="5">
        <v>750</v>
      </c>
      <c r="J273" s="5">
        <v>0</v>
      </c>
      <c r="P273" s="4" t="s">
        <v>21557</v>
      </c>
      <c r="Q273" s="4" t="s">
        <v>21558</v>
      </c>
      <c r="R273" s="4" t="s">
        <v>21393</v>
      </c>
      <c r="S273" s="4" t="s">
        <v>21394</v>
      </c>
      <c r="T273" s="4" t="s">
        <v>21395</v>
      </c>
      <c r="U273" s="4" t="s">
        <v>21396</v>
      </c>
      <c r="V273" s="4" t="s">
        <v>25576</v>
      </c>
    </row>
    <row r="274" spans="2:22" x14ac:dyDescent="0.3">
      <c r="B274" s="6" t="s">
        <v>21873</v>
      </c>
      <c r="C274" s="6" t="s">
        <v>21874</v>
      </c>
      <c r="D274" s="6" t="s">
        <v>21393</v>
      </c>
      <c r="E274" s="6" t="s">
        <v>21394</v>
      </c>
      <c r="F274" s="6" t="s">
        <v>21395</v>
      </c>
      <c r="G274" s="6" t="s">
        <v>21396</v>
      </c>
      <c r="H274" s="6" t="s">
        <v>21397</v>
      </c>
      <c r="I274" s="7">
        <v>68</v>
      </c>
      <c r="J274" s="7">
        <v>0</v>
      </c>
      <c r="P274" s="6" t="s">
        <v>25950</v>
      </c>
      <c r="Q274" s="6" t="s">
        <v>25951</v>
      </c>
      <c r="R274" s="6" t="s">
        <v>21393</v>
      </c>
      <c r="S274" s="6" t="s">
        <v>21394</v>
      </c>
      <c r="T274" s="6" t="s">
        <v>21395</v>
      </c>
      <c r="U274" s="6" t="s">
        <v>21396</v>
      </c>
      <c r="V274" s="6" t="s">
        <v>25576</v>
      </c>
    </row>
    <row r="275" spans="2:22" x14ac:dyDescent="0.3">
      <c r="B275" s="4" t="s">
        <v>21875</v>
      </c>
      <c r="C275" s="4" t="s">
        <v>21876</v>
      </c>
      <c r="D275" s="4" t="s">
        <v>21393</v>
      </c>
      <c r="E275" s="4" t="s">
        <v>21394</v>
      </c>
      <c r="F275" s="4" t="s">
        <v>21395</v>
      </c>
      <c r="G275" s="4" t="s">
        <v>21396</v>
      </c>
      <c r="H275" s="4" t="s">
        <v>21397</v>
      </c>
      <c r="I275" s="5">
        <v>2356</v>
      </c>
      <c r="J275" s="5">
        <v>0</v>
      </c>
      <c r="P275" s="4" t="s">
        <v>25952</v>
      </c>
      <c r="Q275" s="4" t="s">
        <v>25953</v>
      </c>
      <c r="R275" s="4" t="s">
        <v>21393</v>
      </c>
      <c r="S275" s="4" t="s">
        <v>21394</v>
      </c>
      <c r="T275" s="4" t="s">
        <v>21395</v>
      </c>
      <c r="U275" s="4" t="s">
        <v>21396</v>
      </c>
      <c r="V275" s="4" t="s">
        <v>25576</v>
      </c>
    </row>
    <row r="276" spans="2:22" x14ac:dyDescent="0.3">
      <c r="B276" s="6" t="s">
        <v>21877</v>
      </c>
      <c r="C276" s="6" t="s">
        <v>21878</v>
      </c>
      <c r="D276" s="6" t="s">
        <v>21393</v>
      </c>
      <c r="E276" s="6" t="s">
        <v>21394</v>
      </c>
      <c r="F276" s="6" t="s">
        <v>21395</v>
      </c>
      <c r="G276" s="6" t="s">
        <v>21396</v>
      </c>
      <c r="H276" s="6" t="s">
        <v>21397</v>
      </c>
      <c r="I276" s="7">
        <v>579</v>
      </c>
      <c r="J276" s="7">
        <v>0</v>
      </c>
      <c r="P276" s="6" t="s">
        <v>25954</v>
      </c>
      <c r="Q276" s="6" t="s">
        <v>25955</v>
      </c>
      <c r="R276" s="6" t="s">
        <v>21393</v>
      </c>
      <c r="S276" s="6" t="s">
        <v>21394</v>
      </c>
      <c r="T276" s="6" t="s">
        <v>21395</v>
      </c>
      <c r="U276" s="6" t="s">
        <v>21396</v>
      </c>
      <c r="V276" s="6" t="s">
        <v>25576</v>
      </c>
    </row>
    <row r="277" spans="2:22" x14ac:dyDescent="0.3">
      <c r="B277" s="4" t="s">
        <v>21879</v>
      </c>
      <c r="C277" s="4" t="s">
        <v>21880</v>
      </c>
      <c r="D277" s="4" t="s">
        <v>21393</v>
      </c>
      <c r="E277" s="4" t="s">
        <v>21409</v>
      </c>
      <c r="F277" s="4" t="s">
        <v>21395</v>
      </c>
      <c r="G277" s="4" t="s">
        <v>21396</v>
      </c>
      <c r="H277" s="4" t="s">
        <v>21397</v>
      </c>
      <c r="I277" s="5">
        <v>30152</v>
      </c>
      <c r="J277" s="5">
        <v>24</v>
      </c>
      <c r="P277" s="4" t="s">
        <v>25956</v>
      </c>
      <c r="Q277" s="4" t="s">
        <v>25957</v>
      </c>
      <c r="R277" s="4" t="s">
        <v>21393</v>
      </c>
      <c r="S277" s="4" t="s">
        <v>21394</v>
      </c>
      <c r="T277" s="4" t="s">
        <v>21395</v>
      </c>
      <c r="U277" s="4" t="s">
        <v>21396</v>
      </c>
      <c r="V277" s="4" t="s">
        <v>25576</v>
      </c>
    </row>
    <row r="278" spans="2:22" x14ac:dyDescent="0.3">
      <c r="B278" s="6" t="s">
        <v>21881</v>
      </c>
      <c r="C278" s="6" t="s">
        <v>21882</v>
      </c>
      <c r="D278" s="6" t="s">
        <v>21393</v>
      </c>
      <c r="E278" s="6" t="s">
        <v>21394</v>
      </c>
      <c r="F278" s="6" t="s">
        <v>21395</v>
      </c>
      <c r="G278" s="6" t="s">
        <v>21396</v>
      </c>
      <c r="H278" s="6" t="s">
        <v>21397</v>
      </c>
      <c r="I278" s="7">
        <v>1778</v>
      </c>
      <c r="J278" s="7">
        <v>0</v>
      </c>
      <c r="P278" s="6" t="s">
        <v>25958</v>
      </c>
      <c r="Q278" s="6" t="s">
        <v>25959</v>
      </c>
      <c r="R278" s="6" t="s">
        <v>21393</v>
      </c>
      <c r="S278" s="6" t="s">
        <v>21394</v>
      </c>
      <c r="T278" s="6" t="s">
        <v>21395</v>
      </c>
      <c r="U278" s="6" t="s">
        <v>21396</v>
      </c>
      <c r="V278" s="6" t="s">
        <v>25576</v>
      </c>
    </row>
    <row r="279" spans="2:22" x14ac:dyDescent="0.3">
      <c r="B279" s="4" t="s">
        <v>21883</v>
      </c>
      <c r="C279" s="4" t="s">
        <v>21884</v>
      </c>
      <c r="D279" s="4" t="s">
        <v>21393</v>
      </c>
      <c r="E279" s="4" t="s">
        <v>21394</v>
      </c>
      <c r="F279" s="4" t="s">
        <v>21395</v>
      </c>
      <c r="G279" s="4" t="s">
        <v>21396</v>
      </c>
      <c r="H279" s="4" t="s">
        <v>21397</v>
      </c>
      <c r="I279" s="5">
        <v>2154</v>
      </c>
      <c r="J279" s="5">
        <v>0</v>
      </c>
      <c r="P279" s="4" t="s">
        <v>25960</v>
      </c>
      <c r="Q279" s="4" t="s">
        <v>25961</v>
      </c>
      <c r="R279" s="4" t="s">
        <v>21393</v>
      </c>
      <c r="S279" s="4" t="s">
        <v>21394</v>
      </c>
      <c r="T279" s="4" t="s">
        <v>21395</v>
      </c>
      <c r="U279" s="4" t="s">
        <v>21396</v>
      </c>
      <c r="V279" s="4" t="s">
        <v>25576</v>
      </c>
    </row>
    <row r="280" spans="2:22" x14ac:dyDescent="0.3">
      <c r="B280" s="6" t="s">
        <v>21885</v>
      </c>
      <c r="C280" s="6" t="s">
        <v>21886</v>
      </c>
      <c r="D280" s="6" t="s">
        <v>21393</v>
      </c>
      <c r="E280" s="6" t="s">
        <v>21394</v>
      </c>
      <c r="F280" s="6" t="s">
        <v>21395</v>
      </c>
      <c r="G280" s="6" t="s">
        <v>21396</v>
      </c>
      <c r="H280" s="6" t="s">
        <v>21415</v>
      </c>
      <c r="I280" s="7">
        <v>1275</v>
      </c>
      <c r="J280" s="7">
        <v>0</v>
      </c>
      <c r="P280" s="6" t="s">
        <v>25962</v>
      </c>
      <c r="Q280" s="6" t="s">
        <v>25963</v>
      </c>
      <c r="R280" s="6" t="s">
        <v>21393</v>
      </c>
      <c r="S280" s="6" t="s">
        <v>21394</v>
      </c>
      <c r="T280" s="6" t="s">
        <v>21395</v>
      </c>
      <c r="U280" s="6" t="s">
        <v>21396</v>
      </c>
      <c r="V280" s="6" t="s">
        <v>25576</v>
      </c>
    </row>
    <row r="281" spans="2:22" x14ac:dyDescent="0.3">
      <c r="B281" s="4" t="s">
        <v>21887</v>
      </c>
      <c r="C281" s="4" t="s">
        <v>21888</v>
      </c>
      <c r="D281" s="4" t="s">
        <v>21393</v>
      </c>
      <c r="E281" s="4" t="s">
        <v>21409</v>
      </c>
      <c r="F281" s="4" t="s">
        <v>21395</v>
      </c>
      <c r="G281" s="4" t="s">
        <v>21396</v>
      </c>
      <c r="H281" s="4" t="s">
        <v>21397</v>
      </c>
      <c r="I281" s="5">
        <v>34217</v>
      </c>
      <c r="J281" s="5">
        <v>0</v>
      </c>
      <c r="P281" s="4" t="s">
        <v>21559</v>
      </c>
      <c r="Q281" s="4" t="s">
        <v>21560</v>
      </c>
      <c r="R281" s="4" t="s">
        <v>21393</v>
      </c>
      <c r="S281" s="4" t="s">
        <v>21394</v>
      </c>
      <c r="T281" s="4" t="s">
        <v>21395</v>
      </c>
      <c r="U281" s="4" t="s">
        <v>21396</v>
      </c>
      <c r="V281" s="4" t="s">
        <v>25576</v>
      </c>
    </row>
    <row r="282" spans="2:22" x14ac:dyDescent="0.3">
      <c r="B282" s="6" t="s">
        <v>21887</v>
      </c>
      <c r="C282" s="6" t="s">
        <v>21888</v>
      </c>
      <c r="D282" s="6" t="s">
        <v>21393</v>
      </c>
      <c r="E282" s="6" t="s">
        <v>21409</v>
      </c>
      <c r="F282" s="6" t="s">
        <v>21395</v>
      </c>
      <c r="G282" s="6" t="s">
        <v>21396</v>
      </c>
      <c r="H282" s="6" t="s">
        <v>21415</v>
      </c>
      <c r="I282" s="7">
        <v>549</v>
      </c>
      <c r="J282" s="7">
        <v>0</v>
      </c>
      <c r="P282" s="6" t="s">
        <v>21561</v>
      </c>
      <c r="Q282" s="6" t="s">
        <v>21562</v>
      </c>
      <c r="R282" s="6" t="s">
        <v>21393</v>
      </c>
      <c r="S282" s="6" t="s">
        <v>21394</v>
      </c>
      <c r="T282" s="6" t="s">
        <v>21395</v>
      </c>
      <c r="U282" s="6" t="s">
        <v>21396</v>
      </c>
      <c r="V282" s="6" t="s">
        <v>25576</v>
      </c>
    </row>
    <row r="283" spans="2:22" x14ac:dyDescent="0.3">
      <c r="B283" s="4" t="s">
        <v>21887</v>
      </c>
      <c r="C283" s="4" t="s">
        <v>21888</v>
      </c>
      <c r="D283" s="4" t="s">
        <v>21393</v>
      </c>
      <c r="E283" s="4" t="s">
        <v>21409</v>
      </c>
      <c r="F283" s="4" t="s">
        <v>21395</v>
      </c>
      <c r="G283" s="4" t="s">
        <v>21396</v>
      </c>
      <c r="H283" s="4" t="s">
        <v>21390</v>
      </c>
      <c r="I283" s="5">
        <v>311</v>
      </c>
      <c r="J283" s="5">
        <v>0</v>
      </c>
      <c r="P283" s="4" t="s">
        <v>25964</v>
      </c>
      <c r="Q283" s="4" t="s">
        <v>25965</v>
      </c>
      <c r="R283" s="4" t="s">
        <v>21393</v>
      </c>
      <c r="S283" s="4" t="s">
        <v>21394</v>
      </c>
      <c r="T283" s="4" t="s">
        <v>21395</v>
      </c>
      <c r="U283" s="4" t="s">
        <v>21396</v>
      </c>
      <c r="V283" s="4" t="s">
        <v>25576</v>
      </c>
    </row>
    <row r="284" spans="2:22" x14ac:dyDescent="0.3">
      <c r="B284" s="6" t="s">
        <v>21889</v>
      </c>
      <c r="C284" s="6" t="s">
        <v>21890</v>
      </c>
      <c r="D284" s="6" t="s">
        <v>21393</v>
      </c>
      <c r="E284" s="6" t="s">
        <v>21394</v>
      </c>
      <c r="F284" s="6" t="s">
        <v>21395</v>
      </c>
      <c r="G284" s="6" t="s">
        <v>21396</v>
      </c>
      <c r="H284" s="6" t="s">
        <v>21390</v>
      </c>
      <c r="I284" s="7">
        <v>16</v>
      </c>
      <c r="J284" s="7">
        <v>0</v>
      </c>
      <c r="P284" s="6" t="s">
        <v>21563</v>
      </c>
      <c r="Q284" s="6" t="s">
        <v>21564</v>
      </c>
      <c r="R284" s="6" t="s">
        <v>21393</v>
      </c>
      <c r="S284" s="6" t="s">
        <v>21394</v>
      </c>
      <c r="T284" s="6" t="s">
        <v>21395</v>
      </c>
      <c r="U284" s="6" t="s">
        <v>21396</v>
      </c>
      <c r="V284" s="6" t="s">
        <v>25576</v>
      </c>
    </row>
    <row r="285" spans="2:22" x14ac:dyDescent="0.3">
      <c r="B285" s="4" t="s">
        <v>21891</v>
      </c>
      <c r="C285" s="4" t="s">
        <v>21892</v>
      </c>
      <c r="D285" s="4" t="s">
        <v>21393</v>
      </c>
      <c r="E285" s="4" t="s">
        <v>21394</v>
      </c>
      <c r="F285" s="4" t="s">
        <v>21395</v>
      </c>
      <c r="G285" s="4" t="s">
        <v>21396</v>
      </c>
      <c r="H285" s="4" t="s">
        <v>21415</v>
      </c>
      <c r="I285" s="5">
        <v>16</v>
      </c>
      <c r="J285" s="5">
        <v>0</v>
      </c>
      <c r="P285" s="4" t="s">
        <v>25966</v>
      </c>
      <c r="Q285" s="4" t="s">
        <v>22803</v>
      </c>
      <c r="R285" s="4" t="s">
        <v>21393</v>
      </c>
      <c r="S285" s="4" t="s">
        <v>21409</v>
      </c>
      <c r="T285" s="4" t="s">
        <v>21395</v>
      </c>
      <c r="U285" s="4" t="s">
        <v>21396</v>
      </c>
      <c r="V285" s="4" t="s">
        <v>25576</v>
      </c>
    </row>
    <row r="286" spans="2:22" x14ac:dyDescent="0.3">
      <c r="B286" s="6" t="s">
        <v>21893</v>
      </c>
      <c r="C286" s="6" t="s">
        <v>21894</v>
      </c>
      <c r="D286" s="6" t="s">
        <v>21393</v>
      </c>
      <c r="E286" s="6" t="s">
        <v>21394</v>
      </c>
      <c r="F286" s="6" t="s">
        <v>21395</v>
      </c>
      <c r="G286" s="6" t="s">
        <v>21396</v>
      </c>
      <c r="H286" s="6" t="s">
        <v>21397</v>
      </c>
      <c r="I286" s="7">
        <v>845</v>
      </c>
      <c r="J286" s="7">
        <v>0</v>
      </c>
      <c r="P286" s="6" t="s">
        <v>21565</v>
      </c>
      <c r="Q286" s="6" t="s">
        <v>21566</v>
      </c>
      <c r="R286" s="6" t="s">
        <v>21393</v>
      </c>
      <c r="S286" s="6" t="s">
        <v>21394</v>
      </c>
      <c r="T286" s="6" t="s">
        <v>21395</v>
      </c>
      <c r="U286" s="6" t="s">
        <v>21396</v>
      </c>
      <c r="V286" s="6" t="s">
        <v>25576</v>
      </c>
    </row>
    <row r="287" spans="2:22" x14ac:dyDescent="0.3">
      <c r="B287" s="4" t="s">
        <v>21895</v>
      </c>
      <c r="C287" s="4" t="s">
        <v>21896</v>
      </c>
      <c r="D287" s="4" t="s">
        <v>21393</v>
      </c>
      <c r="E287" s="4" t="s">
        <v>21394</v>
      </c>
      <c r="F287" s="4" t="s">
        <v>21395</v>
      </c>
      <c r="G287" s="4" t="s">
        <v>21396</v>
      </c>
      <c r="H287" s="4" t="s">
        <v>21397</v>
      </c>
      <c r="I287" s="5">
        <v>1811</v>
      </c>
      <c r="J287" s="5">
        <v>0</v>
      </c>
      <c r="P287" s="4" t="s">
        <v>25967</v>
      </c>
      <c r="Q287" s="4" t="s">
        <v>25968</v>
      </c>
      <c r="R287" s="4" t="s">
        <v>21393</v>
      </c>
      <c r="S287" s="4" t="s">
        <v>21394</v>
      </c>
      <c r="T287" s="4" t="s">
        <v>21395</v>
      </c>
      <c r="U287" s="4" t="s">
        <v>21396</v>
      </c>
      <c r="V287" s="4" t="s">
        <v>25576</v>
      </c>
    </row>
    <row r="288" spans="2:22" x14ac:dyDescent="0.3">
      <c r="B288" s="6" t="s">
        <v>21897</v>
      </c>
      <c r="C288" s="6" t="s">
        <v>21898</v>
      </c>
      <c r="D288" s="6" t="s">
        <v>21393</v>
      </c>
      <c r="E288" s="6" t="s">
        <v>21899</v>
      </c>
      <c r="F288" s="6" t="s">
        <v>21395</v>
      </c>
      <c r="G288" s="6" t="s">
        <v>21396</v>
      </c>
      <c r="H288" s="6" t="s">
        <v>21397</v>
      </c>
      <c r="I288" s="7">
        <v>43673</v>
      </c>
      <c r="J288" s="7">
        <v>0</v>
      </c>
      <c r="P288" s="6" t="s">
        <v>25969</v>
      </c>
      <c r="Q288" s="6" t="s">
        <v>25970</v>
      </c>
      <c r="R288" s="6" t="s">
        <v>21393</v>
      </c>
      <c r="S288" s="6" t="s">
        <v>21394</v>
      </c>
      <c r="T288" s="6" t="s">
        <v>21395</v>
      </c>
      <c r="U288" s="6" t="s">
        <v>21396</v>
      </c>
      <c r="V288" s="6" t="s">
        <v>25576</v>
      </c>
    </row>
    <row r="289" spans="2:22" x14ac:dyDescent="0.3">
      <c r="B289" s="4" t="s">
        <v>21900</v>
      </c>
      <c r="C289" s="4" t="s">
        <v>21901</v>
      </c>
      <c r="D289" s="4" t="s">
        <v>21393</v>
      </c>
      <c r="E289" s="4" t="s">
        <v>21400</v>
      </c>
      <c r="F289" s="4" t="s">
        <v>21395</v>
      </c>
      <c r="G289" s="4" t="s">
        <v>21396</v>
      </c>
      <c r="H289" s="4" t="s">
        <v>21397</v>
      </c>
      <c r="I289" s="5">
        <v>412</v>
      </c>
      <c r="J289" s="5">
        <v>0</v>
      </c>
      <c r="P289" s="4" t="s">
        <v>25971</v>
      </c>
      <c r="Q289" s="4" t="s">
        <v>25972</v>
      </c>
      <c r="R289" s="4" t="s">
        <v>21393</v>
      </c>
      <c r="S289" s="4" t="s">
        <v>21394</v>
      </c>
      <c r="T289" s="4" t="s">
        <v>21395</v>
      </c>
      <c r="U289" s="4" t="s">
        <v>21396</v>
      </c>
      <c r="V289" s="4" t="s">
        <v>25576</v>
      </c>
    </row>
    <row r="290" spans="2:22" x14ac:dyDescent="0.3">
      <c r="B290" s="6" t="s">
        <v>21902</v>
      </c>
      <c r="C290" s="6" t="s">
        <v>21903</v>
      </c>
      <c r="D290" s="6" t="s">
        <v>21393</v>
      </c>
      <c r="E290" s="6" t="s">
        <v>21394</v>
      </c>
      <c r="F290" s="6" t="s">
        <v>21395</v>
      </c>
      <c r="G290" s="6" t="s">
        <v>21396</v>
      </c>
      <c r="H290" s="6" t="s">
        <v>21397</v>
      </c>
      <c r="I290" s="7">
        <v>672</v>
      </c>
      <c r="J290" s="7">
        <v>0</v>
      </c>
      <c r="P290" s="6" t="s">
        <v>25973</v>
      </c>
      <c r="Q290" s="6" t="s">
        <v>25974</v>
      </c>
      <c r="R290" s="6" t="s">
        <v>21393</v>
      </c>
      <c r="S290" s="6" t="s">
        <v>21394</v>
      </c>
      <c r="T290" s="6" t="s">
        <v>21395</v>
      </c>
      <c r="U290" s="6" t="s">
        <v>21396</v>
      </c>
      <c r="V290" s="6" t="s">
        <v>25576</v>
      </c>
    </row>
    <row r="291" spans="2:22" x14ac:dyDescent="0.3">
      <c r="B291" s="4" t="s">
        <v>21904</v>
      </c>
      <c r="C291" s="4" t="s">
        <v>21905</v>
      </c>
      <c r="D291" s="4" t="s">
        <v>21393</v>
      </c>
      <c r="E291" s="4" t="s">
        <v>21394</v>
      </c>
      <c r="F291" s="4" t="s">
        <v>21395</v>
      </c>
      <c r="G291" s="4" t="s">
        <v>21396</v>
      </c>
      <c r="H291" s="4" t="s">
        <v>21390</v>
      </c>
      <c r="I291" s="5">
        <v>19015</v>
      </c>
      <c r="J291" s="5">
        <v>0</v>
      </c>
      <c r="P291" s="4" t="s">
        <v>25975</v>
      </c>
      <c r="Q291" s="4" t="s">
        <v>25976</v>
      </c>
      <c r="R291" s="4" t="s">
        <v>21393</v>
      </c>
      <c r="S291" s="4" t="s">
        <v>21394</v>
      </c>
      <c r="T291" s="4" t="s">
        <v>21395</v>
      </c>
      <c r="U291" s="4" t="s">
        <v>21396</v>
      </c>
      <c r="V291" s="4" t="s">
        <v>25576</v>
      </c>
    </row>
    <row r="292" spans="2:22" x14ac:dyDescent="0.3">
      <c r="B292" s="6" t="s">
        <v>21906</v>
      </c>
      <c r="C292" s="6" t="s">
        <v>21907</v>
      </c>
      <c r="D292" s="6" t="s">
        <v>21393</v>
      </c>
      <c r="E292" s="6" t="s">
        <v>21394</v>
      </c>
      <c r="F292" s="6" t="s">
        <v>21395</v>
      </c>
      <c r="G292" s="6" t="s">
        <v>21396</v>
      </c>
      <c r="H292" s="6" t="s">
        <v>21397</v>
      </c>
      <c r="I292" s="7">
        <v>405</v>
      </c>
      <c r="J292" s="7">
        <v>0</v>
      </c>
      <c r="P292" s="6" t="s">
        <v>21567</v>
      </c>
      <c r="Q292" s="6" t="s">
        <v>21568</v>
      </c>
      <c r="R292" s="6" t="s">
        <v>21393</v>
      </c>
      <c r="S292" s="6" t="s">
        <v>21394</v>
      </c>
      <c r="T292" s="6" t="s">
        <v>21395</v>
      </c>
      <c r="U292" s="6" t="s">
        <v>21396</v>
      </c>
      <c r="V292" s="6" t="s">
        <v>25576</v>
      </c>
    </row>
    <row r="293" spans="2:22" x14ac:dyDescent="0.3">
      <c r="B293" s="4" t="s">
        <v>21908</v>
      </c>
      <c r="C293" s="4" t="s">
        <v>21909</v>
      </c>
      <c r="D293" s="4" t="s">
        <v>21393</v>
      </c>
      <c r="E293" s="4" t="s">
        <v>21394</v>
      </c>
      <c r="F293" s="4" t="s">
        <v>21395</v>
      </c>
      <c r="G293" s="4" t="s">
        <v>21396</v>
      </c>
      <c r="H293" s="4" t="s">
        <v>21415</v>
      </c>
      <c r="I293" s="5">
        <v>416</v>
      </c>
      <c r="J293" s="5">
        <v>0</v>
      </c>
      <c r="P293" s="4" t="s">
        <v>25977</v>
      </c>
      <c r="Q293" s="4" t="s">
        <v>25978</v>
      </c>
      <c r="R293" s="4" t="s">
        <v>21393</v>
      </c>
      <c r="S293" s="4" t="s">
        <v>21394</v>
      </c>
      <c r="T293" s="4" t="s">
        <v>21395</v>
      </c>
      <c r="U293" s="4" t="s">
        <v>21396</v>
      </c>
      <c r="V293" s="4" t="s">
        <v>25576</v>
      </c>
    </row>
    <row r="294" spans="2:22" x14ac:dyDescent="0.3">
      <c r="B294" s="6" t="s">
        <v>21910</v>
      </c>
      <c r="C294" s="6" t="s">
        <v>21911</v>
      </c>
      <c r="D294" s="6" t="s">
        <v>21393</v>
      </c>
      <c r="E294" s="6" t="s">
        <v>21394</v>
      </c>
      <c r="F294" s="6" t="s">
        <v>21395</v>
      </c>
      <c r="G294" s="6" t="s">
        <v>21396</v>
      </c>
      <c r="H294" s="6" t="s">
        <v>21390</v>
      </c>
      <c r="I294" s="7">
        <v>163</v>
      </c>
      <c r="J294" s="7">
        <v>0</v>
      </c>
      <c r="P294" s="6" t="s">
        <v>25979</v>
      </c>
      <c r="Q294" s="6" t="s">
        <v>25980</v>
      </c>
      <c r="R294" s="6" t="s">
        <v>21393</v>
      </c>
      <c r="S294" s="6" t="s">
        <v>21394</v>
      </c>
      <c r="T294" s="6" t="s">
        <v>21395</v>
      </c>
      <c r="U294" s="6" t="s">
        <v>21396</v>
      </c>
      <c r="V294" s="6" t="s">
        <v>25576</v>
      </c>
    </row>
    <row r="295" spans="2:22" x14ac:dyDescent="0.3">
      <c r="B295" s="4" t="s">
        <v>21912</v>
      </c>
      <c r="C295" s="4" t="s">
        <v>21913</v>
      </c>
      <c r="D295" s="4" t="s">
        <v>21393</v>
      </c>
      <c r="E295" s="4" t="s">
        <v>21394</v>
      </c>
      <c r="F295" s="4" t="s">
        <v>21395</v>
      </c>
      <c r="G295" s="4" t="s">
        <v>21396</v>
      </c>
      <c r="H295" s="4" t="s">
        <v>21415</v>
      </c>
      <c r="I295" s="5">
        <v>1090</v>
      </c>
      <c r="J295" s="5">
        <v>0</v>
      </c>
      <c r="P295" s="4" t="s">
        <v>25981</v>
      </c>
      <c r="Q295" s="4" t="s">
        <v>25982</v>
      </c>
      <c r="R295" s="4" t="s">
        <v>21393</v>
      </c>
      <c r="S295" s="4" t="s">
        <v>21394</v>
      </c>
      <c r="T295" s="4" t="s">
        <v>21395</v>
      </c>
      <c r="U295" s="4" t="s">
        <v>21396</v>
      </c>
      <c r="V295" s="4" t="s">
        <v>25576</v>
      </c>
    </row>
    <row r="296" spans="2:22" x14ac:dyDescent="0.3">
      <c r="B296" s="6" t="s">
        <v>21914</v>
      </c>
      <c r="C296" s="6" t="s">
        <v>21915</v>
      </c>
      <c r="D296" s="6" t="s">
        <v>21393</v>
      </c>
      <c r="E296" s="6" t="s">
        <v>21400</v>
      </c>
      <c r="F296" s="6" t="s">
        <v>21395</v>
      </c>
      <c r="G296" s="6" t="s">
        <v>21396</v>
      </c>
      <c r="H296" s="6" t="s">
        <v>21397</v>
      </c>
      <c r="I296" s="7">
        <v>23168</v>
      </c>
      <c r="J296" s="7">
        <v>0</v>
      </c>
      <c r="P296" s="6" t="s">
        <v>25983</v>
      </c>
      <c r="Q296" s="6" t="s">
        <v>25984</v>
      </c>
      <c r="R296" s="6" t="s">
        <v>21393</v>
      </c>
      <c r="S296" s="6" t="s">
        <v>21394</v>
      </c>
      <c r="T296" s="6" t="s">
        <v>21395</v>
      </c>
      <c r="U296" s="6" t="s">
        <v>21396</v>
      </c>
      <c r="V296" s="6" t="s">
        <v>25576</v>
      </c>
    </row>
    <row r="297" spans="2:22" x14ac:dyDescent="0.3">
      <c r="B297" s="4" t="s">
        <v>21916</v>
      </c>
      <c r="C297" s="4" t="s">
        <v>21917</v>
      </c>
      <c r="D297" s="4" t="s">
        <v>21393</v>
      </c>
      <c r="E297" s="4" t="s">
        <v>21394</v>
      </c>
      <c r="F297" s="4" t="s">
        <v>21395</v>
      </c>
      <c r="G297" s="4" t="s">
        <v>21396</v>
      </c>
      <c r="H297" s="4" t="s">
        <v>21397</v>
      </c>
      <c r="I297" s="5">
        <v>4981</v>
      </c>
      <c r="J297" s="5">
        <v>0</v>
      </c>
      <c r="P297" s="4" t="s">
        <v>25985</v>
      </c>
      <c r="Q297" s="4" t="s">
        <v>25986</v>
      </c>
      <c r="R297" s="4" t="s">
        <v>21393</v>
      </c>
      <c r="S297" s="4" t="s">
        <v>21394</v>
      </c>
      <c r="T297" s="4" t="s">
        <v>21395</v>
      </c>
      <c r="U297" s="4" t="s">
        <v>21396</v>
      </c>
      <c r="V297" s="4" t="s">
        <v>25576</v>
      </c>
    </row>
    <row r="298" spans="2:22" x14ac:dyDescent="0.3">
      <c r="B298" s="6" t="s">
        <v>21918</v>
      </c>
      <c r="C298" s="6" t="s">
        <v>21919</v>
      </c>
      <c r="D298" s="6" t="s">
        <v>21393</v>
      </c>
      <c r="E298" s="6" t="s">
        <v>21409</v>
      </c>
      <c r="F298" s="6" t="s">
        <v>21395</v>
      </c>
      <c r="G298" s="6" t="s">
        <v>21396</v>
      </c>
      <c r="H298" s="6" t="s">
        <v>21397</v>
      </c>
      <c r="I298" s="7">
        <v>79252</v>
      </c>
      <c r="J298" s="7">
        <v>0</v>
      </c>
      <c r="P298" s="6" t="s">
        <v>21569</v>
      </c>
      <c r="Q298" s="6" t="s">
        <v>21570</v>
      </c>
      <c r="R298" s="6" t="s">
        <v>21393</v>
      </c>
      <c r="S298" s="6" t="s">
        <v>21394</v>
      </c>
      <c r="T298" s="6" t="s">
        <v>21395</v>
      </c>
      <c r="U298" s="6" t="s">
        <v>21396</v>
      </c>
      <c r="V298" s="6" t="s">
        <v>25576</v>
      </c>
    </row>
    <row r="299" spans="2:22" x14ac:dyDescent="0.3">
      <c r="B299" s="4" t="s">
        <v>21918</v>
      </c>
      <c r="C299" s="4" t="s">
        <v>21919</v>
      </c>
      <c r="D299" s="4" t="s">
        <v>21393</v>
      </c>
      <c r="E299" s="4" t="s">
        <v>21409</v>
      </c>
      <c r="F299" s="4" t="s">
        <v>21395</v>
      </c>
      <c r="G299" s="4" t="s">
        <v>21396</v>
      </c>
      <c r="H299" s="4" t="s">
        <v>21390</v>
      </c>
      <c r="I299" s="5">
        <v>2020</v>
      </c>
      <c r="J299" s="5">
        <v>0</v>
      </c>
      <c r="P299" s="4" t="s">
        <v>25987</v>
      </c>
      <c r="Q299" s="4" t="s">
        <v>25988</v>
      </c>
      <c r="R299" s="4" t="s">
        <v>21393</v>
      </c>
      <c r="S299" s="4" t="s">
        <v>21394</v>
      </c>
      <c r="T299" s="4" t="s">
        <v>21395</v>
      </c>
      <c r="U299" s="4" t="s">
        <v>21396</v>
      </c>
      <c r="V299" s="4" t="s">
        <v>25576</v>
      </c>
    </row>
    <row r="300" spans="2:22" x14ac:dyDescent="0.3">
      <c r="B300" s="6" t="s">
        <v>21920</v>
      </c>
      <c r="C300" s="6" t="s">
        <v>21921</v>
      </c>
      <c r="D300" s="6" t="s">
        <v>21393</v>
      </c>
      <c r="E300" s="6" t="s">
        <v>21409</v>
      </c>
      <c r="F300" s="6" t="s">
        <v>21395</v>
      </c>
      <c r="G300" s="6" t="s">
        <v>21396</v>
      </c>
      <c r="H300" s="6" t="s">
        <v>21397</v>
      </c>
      <c r="I300" s="7">
        <v>23185</v>
      </c>
      <c r="J300" s="7">
        <v>0</v>
      </c>
      <c r="P300" s="6" t="s">
        <v>25989</v>
      </c>
      <c r="Q300" s="6" t="s">
        <v>25990</v>
      </c>
      <c r="R300" s="6" t="s">
        <v>21393</v>
      </c>
      <c r="S300" s="6" t="s">
        <v>21394</v>
      </c>
      <c r="T300" s="6" t="s">
        <v>21395</v>
      </c>
      <c r="U300" s="6" t="s">
        <v>21396</v>
      </c>
      <c r="V300" s="6" t="s">
        <v>25576</v>
      </c>
    </row>
    <row r="301" spans="2:22" x14ac:dyDescent="0.3">
      <c r="B301" s="4" t="s">
        <v>21922</v>
      </c>
      <c r="C301" s="4" t="s">
        <v>21923</v>
      </c>
      <c r="D301" s="4" t="s">
        <v>21393</v>
      </c>
      <c r="E301" s="4" t="s">
        <v>21394</v>
      </c>
      <c r="F301" s="4" t="s">
        <v>21395</v>
      </c>
      <c r="G301" s="4" t="s">
        <v>21396</v>
      </c>
      <c r="H301" s="4" t="s">
        <v>21397</v>
      </c>
      <c r="I301" s="5">
        <v>325</v>
      </c>
      <c r="J301" s="5">
        <v>0</v>
      </c>
      <c r="P301" s="4" t="s">
        <v>25991</v>
      </c>
      <c r="Q301" s="4" t="s">
        <v>25992</v>
      </c>
      <c r="R301" s="4" t="s">
        <v>21393</v>
      </c>
      <c r="S301" s="4" t="s">
        <v>21394</v>
      </c>
      <c r="T301" s="4" t="s">
        <v>21395</v>
      </c>
      <c r="U301" s="4" t="s">
        <v>21396</v>
      </c>
      <c r="V301" s="4" t="s">
        <v>25576</v>
      </c>
    </row>
    <row r="302" spans="2:22" x14ac:dyDescent="0.3">
      <c r="B302" s="6" t="s">
        <v>21924</v>
      </c>
      <c r="C302" s="6" t="s">
        <v>21925</v>
      </c>
      <c r="D302" s="6" t="s">
        <v>21393</v>
      </c>
      <c r="E302" s="6" t="s">
        <v>21394</v>
      </c>
      <c r="F302" s="6" t="s">
        <v>21395</v>
      </c>
      <c r="G302" s="6" t="s">
        <v>21396</v>
      </c>
      <c r="H302" s="6" t="s">
        <v>21397</v>
      </c>
      <c r="I302" s="7">
        <v>620</v>
      </c>
      <c r="J302" s="7">
        <v>0</v>
      </c>
      <c r="P302" s="6" t="s">
        <v>21571</v>
      </c>
      <c r="Q302" s="6" t="s">
        <v>21572</v>
      </c>
      <c r="R302" s="6" t="s">
        <v>21393</v>
      </c>
      <c r="S302" s="6" t="s">
        <v>21394</v>
      </c>
      <c r="T302" s="6" t="s">
        <v>21395</v>
      </c>
      <c r="U302" s="6" t="s">
        <v>21396</v>
      </c>
      <c r="V302" s="6" t="s">
        <v>25576</v>
      </c>
    </row>
    <row r="303" spans="2:22" x14ac:dyDescent="0.3">
      <c r="B303" s="4" t="s">
        <v>21926</v>
      </c>
      <c r="C303" s="4" t="s">
        <v>21927</v>
      </c>
      <c r="D303" s="4" t="s">
        <v>21393</v>
      </c>
      <c r="E303" s="4" t="s">
        <v>21394</v>
      </c>
      <c r="F303" s="4" t="s">
        <v>21395</v>
      </c>
      <c r="G303" s="4" t="s">
        <v>21396</v>
      </c>
      <c r="H303" s="4" t="s">
        <v>21390</v>
      </c>
      <c r="I303" s="5">
        <v>714</v>
      </c>
      <c r="J303" s="5">
        <v>0</v>
      </c>
      <c r="P303" s="4" t="s">
        <v>25993</v>
      </c>
      <c r="Q303" s="4" t="s">
        <v>25994</v>
      </c>
      <c r="R303" s="4" t="s">
        <v>21393</v>
      </c>
      <c r="S303" s="4" t="s">
        <v>21394</v>
      </c>
      <c r="T303" s="4" t="s">
        <v>21395</v>
      </c>
      <c r="U303" s="4" t="s">
        <v>21396</v>
      </c>
      <c r="V303" s="4" t="s">
        <v>25576</v>
      </c>
    </row>
    <row r="304" spans="2:22" x14ac:dyDescent="0.3">
      <c r="B304" s="6" t="s">
        <v>21928</v>
      </c>
      <c r="C304" s="6" t="s">
        <v>21929</v>
      </c>
      <c r="D304" s="6" t="s">
        <v>21393</v>
      </c>
      <c r="E304" s="6" t="s">
        <v>21394</v>
      </c>
      <c r="F304" s="6" t="s">
        <v>21395</v>
      </c>
      <c r="G304" s="6" t="s">
        <v>21396</v>
      </c>
      <c r="H304" s="6" t="s">
        <v>21397</v>
      </c>
      <c r="I304" s="7">
        <v>420</v>
      </c>
      <c r="J304" s="7">
        <v>0</v>
      </c>
      <c r="P304" s="6" t="s">
        <v>21573</v>
      </c>
      <c r="Q304" s="6" t="s">
        <v>21574</v>
      </c>
      <c r="R304" s="6" t="s">
        <v>21393</v>
      </c>
      <c r="S304" s="6" t="s">
        <v>21394</v>
      </c>
      <c r="T304" s="6" t="s">
        <v>21395</v>
      </c>
      <c r="U304" s="6" t="s">
        <v>21396</v>
      </c>
      <c r="V304" s="6" t="s">
        <v>25576</v>
      </c>
    </row>
    <row r="305" spans="2:22" x14ac:dyDescent="0.3">
      <c r="B305" s="4" t="s">
        <v>21930</v>
      </c>
      <c r="C305" s="4" t="s">
        <v>21931</v>
      </c>
      <c r="D305" s="4" t="s">
        <v>21393</v>
      </c>
      <c r="E305" s="4" t="s">
        <v>21394</v>
      </c>
      <c r="F305" s="4" t="s">
        <v>21395</v>
      </c>
      <c r="G305" s="4" t="s">
        <v>21396</v>
      </c>
      <c r="H305" s="4" t="s">
        <v>21397</v>
      </c>
      <c r="I305" s="5">
        <v>739</v>
      </c>
      <c r="J305" s="5">
        <v>0</v>
      </c>
      <c r="P305" s="4" t="s">
        <v>25995</v>
      </c>
      <c r="Q305" s="4" t="s">
        <v>25996</v>
      </c>
      <c r="R305" s="4" t="s">
        <v>21393</v>
      </c>
      <c r="S305" s="4" t="s">
        <v>21394</v>
      </c>
      <c r="T305" s="4" t="s">
        <v>21395</v>
      </c>
      <c r="U305" s="4" t="s">
        <v>21396</v>
      </c>
      <c r="V305" s="4" t="s">
        <v>25576</v>
      </c>
    </row>
    <row r="306" spans="2:22" x14ac:dyDescent="0.3">
      <c r="B306" s="6" t="s">
        <v>21932</v>
      </c>
      <c r="C306" s="6" t="s">
        <v>21933</v>
      </c>
      <c r="D306" s="6" t="s">
        <v>21393</v>
      </c>
      <c r="E306" s="6" t="s">
        <v>21394</v>
      </c>
      <c r="F306" s="6" t="s">
        <v>21395</v>
      </c>
      <c r="G306" s="6" t="s">
        <v>21396</v>
      </c>
      <c r="H306" s="6" t="s">
        <v>21397</v>
      </c>
      <c r="I306" s="7">
        <v>443</v>
      </c>
      <c r="J306" s="7">
        <v>0</v>
      </c>
      <c r="P306" s="6" t="s">
        <v>25997</v>
      </c>
      <c r="Q306" s="6" t="s">
        <v>25998</v>
      </c>
      <c r="R306" s="6" t="s">
        <v>21393</v>
      </c>
      <c r="S306" s="6" t="s">
        <v>21394</v>
      </c>
      <c r="T306" s="6" t="s">
        <v>21395</v>
      </c>
      <c r="U306" s="6" t="s">
        <v>21396</v>
      </c>
      <c r="V306" s="6" t="s">
        <v>25576</v>
      </c>
    </row>
    <row r="307" spans="2:22" x14ac:dyDescent="0.3">
      <c r="B307" s="4" t="s">
        <v>21934</v>
      </c>
      <c r="C307" s="4" t="s">
        <v>21935</v>
      </c>
      <c r="D307" s="4" t="s">
        <v>21393</v>
      </c>
      <c r="E307" s="4" t="s">
        <v>21394</v>
      </c>
      <c r="F307" s="4" t="s">
        <v>21395</v>
      </c>
      <c r="G307" s="4" t="s">
        <v>21396</v>
      </c>
      <c r="H307" s="4" t="s">
        <v>21415</v>
      </c>
      <c r="I307" s="5">
        <v>20</v>
      </c>
      <c r="J307" s="5">
        <v>0</v>
      </c>
      <c r="P307" s="4" t="s">
        <v>21575</v>
      </c>
      <c r="Q307" s="4" t="s">
        <v>21576</v>
      </c>
      <c r="R307" s="4" t="s">
        <v>21393</v>
      </c>
      <c r="S307" s="4" t="s">
        <v>21394</v>
      </c>
      <c r="T307" s="4" t="s">
        <v>21395</v>
      </c>
      <c r="U307" s="4" t="s">
        <v>21396</v>
      </c>
      <c r="V307" s="4" t="s">
        <v>25576</v>
      </c>
    </row>
    <row r="308" spans="2:22" x14ac:dyDescent="0.3">
      <c r="B308" s="6" t="s">
        <v>21936</v>
      </c>
      <c r="C308" s="6" t="s">
        <v>21937</v>
      </c>
      <c r="D308" s="6" t="s">
        <v>21393</v>
      </c>
      <c r="E308" s="6" t="s">
        <v>21394</v>
      </c>
      <c r="F308" s="6" t="s">
        <v>21395</v>
      </c>
      <c r="G308" s="6" t="s">
        <v>21396</v>
      </c>
      <c r="H308" s="6" t="s">
        <v>21397</v>
      </c>
      <c r="I308" s="7">
        <v>7866</v>
      </c>
      <c r="J308" s="7">
        <v>0</v>
      </c>
      <c r="P308" s="6" t="s">
        <v>21577</v>
      </c>
      <c r="Q308" s="6" t="s">
        <v>21578</v>
      </c>
      <c r="R308" s="6" t="s">
        <v>21393</v>
      </c>
      <c r="S308" s="6" t="s">
        <v>21394</v>
      </c>
      <c r="T308" s="6" t="s">
        <v>21395</v>
      </c>
      <c r="U308" s="6" t="s">
        <v>21396</v>
      </c>
      <c r="V308" s="6" t="s">
        <v>25576</v>
      </c>
    </row>
    <row r="309" spans="2:22" x14ac:dyDescent="0.3">
      <c r="B309" s="4" t="s">
        <v>21938</v>
      </c>
      <c r="C309" s="4" t="s">
        <v>21939</v>
      </c>
      <c r="D309" s="4" t="s">
        <v>21393</v>
      </c>
      <c r="E309" s="4" t="s">
        <v>21394</v>
      </c>
      <c r="F309" s="4" t="s">
        <v>21395</v>
      </c>
      <c r="G309" s="4" t="s">
        <v>21396</v>
      </c>
      <c r="H309" s="4" t="s">
        <v>21397</v>
      </c>
      <c r="I309" s="5">
        <v>275</v>
      </c>
      <c r="J309" s="5">
        <v>0</v>
      </c>
      <c r="P309" s="4" t="s">
        <v>21579</v>
      </c>
      <c r="Q309" s="4" t="s">
        <v>21580</v>
      </c>
      <c r="R309" s="4" t="s">
        <v>21393</v>
      </c>
      <c r="S309" s="4" t="s">
        <v>21394</v>
      </c>
      <c r="T309" s="4" t="s">
        <v>21395</v>
      </c>
      <c r="U309" s="4" t="s">
        <v>21396</v>
      </c>
      <c r="V309" s="4" t="s">
        <v>25576</v>
      </c>
    </row>
    <row r="310" spans="2:22" x14ac:dyDescent="0.3">
      <c r="B310" s="6" t="s">
        <v>21940</v>
      </c>
      <c r="C310" s="6" t="s">
        <v>21941</v>
      </c>
      <c r="D310" s="6" t="s">
        <v>21393</v>
      </c>
      <c r="E310" s="6" t="s">
        <v>21394</v>
      </c>
      <c r="F310" s="6" t="s">
        <v>21395</v>
      </c>
      <c r="G310" s="6" t="s">
        <v>21396</v>
      </c>
      <c r="H310" s="6" t="s">
        <v>21397</v>
      </c>
      <c r="I310" s="7">
        <v>1014</v>
      </c>
      <c r="J310" s="7">
        <v>0</v>
      </c>
      <c r="P310" s="6" t="s">
        <v>25999</v>
      </c>
      <c r="Q310" s="6" t="s">
        <v>26000</v>
      </c>
      <c r="R310" s="6" t="s">
        <v>21393</v>
      </c>
      <c r="S310" s="6" t="s">
        <v>21394</v>
      </c>
      <c r="T310" s="6" t="s">
        <v>21395</v>
      </c>
      <c r="U310" s="6" t="s">
        <v>21396</v>
      </c>
      <c r="V310" s="6" t="s">
        <v>25576</v>
      </c>
    </row>
    <row r="311" spans="2:22" x14ac:dyDescent="0.3">
      <c r="B311" s="4" t="s">
        <v>21942</v>
      </c>
      <c r="C311" s="4" t="s">
        <v>21943</v>
      </c>
      <c r="D311" s="4" t="s">
        <v>21393</v>
      </c>
      <c r="E311" s="4" t="s">
        <v>21394</v>
      </c>
      <c r="F311" s="4" t="s">
        <v>21395</v>
      </c>
      <c r="G311" s="4" t="s">
        <v>21396</v>
      </c>
      <c r="H311" s="4" t="s">
        <v>21390</v>
      </c>
      <c r="I311" s="5">
        <v>869</v>
      </c>
      <c r="J311" s="5">
        <v>0</v>
      </c>
      <c r="P311" s="4" t="s">
        <v>26001</v>
      </c>
      <c r="Q311" s="4" t="s">
        <v>26002</v>
      </c>
      <c r="R311" s="4" t="s">
        <v>21393</v>
      </c>
      <c r="S311" s="4" t="s">
        <v>21394</v>
      </c>
      <c r="T311" s="4" t="s">
        <v>21395</v>
      </c>
      <c r="U311" s="4" t="s">
        <v>21396</v>
      </c>
      <c r="V311" s="4" t="s">
        <v>25576</v>
      </c>
    </row>
    <row r="312" spans="2:22" x14ac:dyDescent="0.3">
      <c r="B312" s="6" t="s">
        <v>21944</v>
      </c>
      <c r="C312" s="6" t="s">
        <v>21945</v>
      </c>
      <c r="D312" s="6" t="s">
        <v>21393</v>
      </c>
      <c r="E312" s="6" t="s">
        <v>21394</v>
      </c>
      <c r="F312" s="6" t="s">
        <v>21395</v>
      </c>
      <c r="G312" s="6" t="s">
        <v>21396</v>
      </c>
      <c r="H312" s="6" t="s">
        <v>21397</v>
      </c>
      <c r="I312" s="7">
        <v>1900</v>
      </c>
      <c r="J312" s="7">
        <v>0</v>
      </c>
      <c r="P312" s="6" t="s">
        <v>21581</v>
      </c>
      <c r="Q312" s="6" t="s">
        <v>21582</v>
      </c>
      <c r="R312" s="6" t="s">
        <v>21393</v>
      </c>
      <c r="S312" s="6" t="s">
        <v>21394</v>
      </c>
      <c r="T312" s="6" t="s">
        <v>21395</v>
      </c>
      <c r="U312" s="6" t="s">
        <v>21396</v>
      </c>
      <c r="V312" s="6" t="s">
        <v>25576</v>
      </c>
    </row>
    <row r="313" spans="2:22" x14ac:dyDescent="0.3">
      <c r="B313" s="4" t="s">
        <v>21946</v>
      </c>
      <c r="C313" s="4" t="s">
        <v>21947</v>
      </c>
      <c r="D313" s="4" t="s">
        <v>21393</v>
      </c>
      <c r="E313" s="4" t="s">
        <v>21394</v>
      </c>
      <c r="F313" s="4" t="s">
        <v>21395</v>
      </c>
      <c r="G313" s="4" t="s">
        <v>21396</v>
      </c>
      <c r="H313" s="4" t="s">
        <v>21397</v>
      </c>
      <c r="I313" s="5">
        <v>10894</v>
      </c>
      <c r="J313" s="5">
        <v>0</v>
      </c>
      <c r="P313" s="4" t="s">
        <v>26003</v>
      </c>
      <c r="Q313" s="4" t="s">
        <v>26004</v>
      </c>
      <c r="R313" s="4" t="s">
        <v>21393</v>
      </c>
      <c r="S313" s="4" t="s">
        <v>21394</v>
      </c>
      <c r="T313" s="4" t="s">
        <v>21395</v>
      </c>
      <c r="U313" s="4" t="s">
        <v>21396</v>
      </c>
      <c r="V313" s="4" t="s">
        <v>25576</v>
      </c>
    </row>
    <row r="314" spans="2:22" x14ac:dyDescent="0.3">
      <c r="B314" s="6" t="s">
        <v>21948</v>
      </c>
      <c r="C314" s="6" t="s">
        <v>21949</v>
      </c>
      <c r="D314" s="6" t="s">
        <v>21393</v>
      </c>
      <c r="E314" s="6" t="s">
        <v>21394</v>
      </c>
      <c r="F314" s="6" t="s">
        <v>21395</v>
      </c>
      <c r="G314" s="6" t="s">
        <v>21396</v>
      </c>
      <c r="H314" s="6" t="s">
        <v>21390</v>
      </c>
      <c r="I314" s="7">
        <v>19</v>
      </c>
      <c r="J314" s="7">
        <v>0</v>
      </c>
      <c r="P314" s="6" t="s">
        <v>21583</v>
      </c>
      <c r="Q314" s="6" t="s">
        <v>21584</v>
      </c>
      <c r="R314" s="6" t="s">
        <v>21393</v>
      </c>
      <c r="S314" s="6" t="s">
        <v>21394</v>
      </c>
      <c r="T314" s="6" t="s">
        <v>21395</v>
      </c>
      <c r="U314" s="6" t="s">
        <v>21396</v>
      </c>
      <c r="V314" s="6" t="s">
        <v>25576</v>
      </c>
    </row>
    <row r="315" spans="2:22" x14ac:dyDescent="0.3">
      <c r="B315" s="4" t="s">
        <v>21950</v>
      </c>
      <c r="C315" s="4" t="s">
        <v>21951</v>
      </c>
      <c r="D315" s="4" t="s">
        <v>21393</v>
      </c>
      <c r="E315" s="4" t="s">
        <v>21409</v>
      </c>
      <c r="F315" s="4" t="s">
        <v>21395</v>
      </c>
      <c r="G315" s="4" t="s">
        <v>21396</v>
      </c>
      <c r="H315" s="4" t="s">
        <v>21397</v>
      </c>
      <c r="I315" s="5">
        <v>6881</v>
      </c>
      <c r="J315" s="5">
        <v>1</v>
      </c>
      <c r="P315" s="4" t="s">
        <v>21585</v>
      </c>
      <c r="Q315" s="4" t="s">
        <v>21586</v>
      </c>
      <c r="R315" s="4" t="s">
        <v>21393</v>
      </c>
      <c r="S315" s="4" t="s">
        <v>21394</v>
      </c>
      <c r="T315" s="4" t="s">
        <v>21395</v>
      </c>
      <c r="U315" s="4" t="s">
        <v>21396</v>
      </c>
      <c r="V315" s="4" t="s">
        <v>25576</v>
      </c>
    </row>
    <row r="316" spans="2:22" x14ac:dyDescent="0.3">
      <c r="B316" s="6" t="s">
        <v>21950</v>
      </c>
      <c r="C316" s="6" t="s">
        <v>21951</v>
      </c>
      <c r="D316" s="6" t="s">
        <v>21393</v>
      </c>
      <c r="E316" s="6" t="s">
        <v>21409</v>
      </c>
      <c r="F316" s="6" t="s">
        <v>21395</v>
      </c>
      <c r="G316" s="6" t="s">
        <v>21396</v>
      </c>
      <c r="H316" s="6" t="s">
        <v>21415</v>
      </c>
      <c r="I316" s="7">
        <v>7074</v>
      </c>
      <c r="J316" s="7">
        <v>0</v>
      </c>
      <c r="P316" s="6" t="s">
        <v>26005</v>
      </c>
      <c r="Q316" s="6" t="s">
        <v>26006</v>
      </c>
      <c r="R316" s="6" t="s">
        <v>21393</v>
      </c>
      <c r="S316" s="6" t="s">
        <v>21394</v>
      </c>
      <c r="T316" s="6" t="s">
        <v>21395</v>
      </c>
      <c r="U316" s="6" t="s">
        <v>21396</v>
      </c>
      <c r="V316" s="6" t="s">
        <v>25576</v>
      </c>
    </row>
    <row r="317" spans="2:22" x14ac:dyDescent="0.3">
      <c r="B317" s="4" t="s">
        <v>21952</v>
      </c>
      <c r="C317" s="4" t="s">
        <v>21953</v>
      </c>
      <c r="D317" s="4" t="s">
        <v>21393</v>
      </c>
      <c r="E317" s="4" t="s">
        <v>21394</v>
      </c>
      <c r="F317" s="4" t="s">
        <v>21395</v>
      </c>
      <c r="G317" s="4" t="s">
        <v>21396</v>
      </c>
      <c r="H317" s="4" t="s">
        <v>21397</v>
      </c>
      <c r="I317" s="5">
        <v>8118</v>
      </c>
      <c r="J317" s="5">
        <v>0</v>
      </c>
      <c r="P317" s="4" t="s">
        <v>21587</v>
      </c>
      <c r="Q317" s="4" t="s">
        <v>20774</v>
      </c>
      <c r="R317" s="4" t="s">
        <v>21393</v>
      </c>
      <c r="S317" s="4" t="s">
        <v>21394</v>
      </c>
      <c r="T317" s="4" t="s">
        <v>21395</v>
      </c>
      <c r="U317" s="4" t="s">
        <v>21396</v>
      </c>
      <c r="V317" s="4" t="s">
        <v>25576</v>
      </c>
    </row>
    <row r="318" spans="2:22" x14ac:dyDescent="0.3">
      <c r="B318" s="6" t="s">
        <v>21954</v>
      </c>
      <c r="C318" s="6" t="s">
        <v>21955</v>
      </c>
      <c r="D318" s="6" t="s">
        <v>21393</v>
      </c>
      <c r="E318" s="6" t="s">
        <v>21394</v>
      </c>
      <c r="F318" s="6" t="s">
        <v>21395</v>
      </c>
      <c r="G318" s="6" t="s">
        <v>21396</v>
      </c>
      <c r="H318" s="6" t="s">
        <v>21397</v>
      </c>
      <c r="I318" s="7">
        <v>1089</v>
      </c>
      <c r="J318" s="7">
        <v>0</v>
      </c>
      <c r="P318" s="6" t="s">
        <v>26007</v>
      </c>
      <c r="Q318" s="6" t="s">
        <v>26008</v>
      </c>
      <c r="R318" s="6" t="s">
        <v>21393</v>
      </c>
      <c r="S318" s="6" t="s">
        <v>21394</v>
      </c>
      <c r="T318" s="6" t="s">
        <v>21395</v>
      </c>
      <c r="U318" s="6" t="s">
        <v>21396</v>
      </c>
      <c r="V318" s="6" t="s">
        <v>25576</v>
      </c>
    </row>
    <row r="319" spans="2:22" x14ac:dyDescent="0.3">
      <c r="B319" s="4" t="s">
        <v>21956</v>
      </c>
      <c r="C319" s="4" t="s">
        <v>20813</v>
      </c>
      <c r="D319" s="4" t="s">
        <v>21393</v>
      </c>
      <c r="E319" s="4" t="s">
        <v>21394</v>
      </c>
      <c r="F319" s="4" t="s">
        <v>21395</v>
      </c>
      <c r="G319" s="4" t="s">
        <v>21396</v>
      </c>
      <c r="H319" s="4" t="s">
        <v>21390</v>
      </c>
      <c r="I319" s="5">
        <v>3471</v>
      </c>
      <c r="J319" s="5">
        <v>0</v>
      </c>
      <c r="P319" s="4" t="s">
        <v>21588</v>
      </c>
      <c r="Q319" s="4" t="s">
        <v>21589</v>
      </c>
      <c r="R319" s="4" t="s">
        <v>21393</v>
      </c>
      <c r="S319" s="4" t="s">
        <v>21394</v>
      </c>
      <c r="T319" s="4" t="s">
        <v>21395</v>
      </c>
      <c r="U319" s="4" t="s">
        <v>21396</v>
      </c>
      <c r="V319" s="4" t="s">
        <v>25576</v>
      </c>
    </row>
    <row r="320" spans="2:22" x14ac:dyDescent="0.3">
      <c r="B320" s="6" t="s">
        <v>21957</v>
      </c>
      <c r="C320" s="6" t="s">
        <v>21958</v>
      </c>
      <c r="D320" s="6" t="s">
        <v>21393</v>
      </c>
      <c r="E320" s="6" t="s">
        <v>21394</v>
      </c>
      <c r="F320" s="6" t="s">
        <v>21395</v>
      </c>
      <c r="G320" s="6" t="s">
        <v>21396</v>
      </c>
      <c r="H320" s="6" t="s">
        <v>21415</v>
      </c>
      <c r="I320" s="7">
        <v>667</v>
      </c>
      <c r="J320" s="7">
        <v>0</v>
      </c>
      <c r="P320" s="6" t="s">
        <v>21590</v>
      </c>
      <c r="Q320" s="6" t="s">
        <v>21591</v>
      </c>
      <c r="R320" s="6" t="s">
        <v>21393</v>
      </c>
      <c r="S320" s="6" t="s">
        <v>21394</v>
      </c>
      <c r="T320" s="6" t="s">
        <v>21395</v>
      </c>
      <c r="U320" s="6" t="s">
        <v>21396</v>
      </c>
      <c r="V320" s="6" t="s">
        <v>25576</v>
      </c>
    </row>
    <row r="321" spans="2:22" x14ac:dyDescent="0.3">
      <c r="B321" s="4" t="s">
        <v>21959</v>
      </c>
      <c r="C321" s="4" t="s">
        <v>21960</v>
      </c>
      <c r="D321" s="4" t="s">
        <v>21393</v>
      </c>
      <c r="E321" s="4" t="s">
        <v>21394</v>
      </c>
      <c r="F321" s="4" t="s">
        <v>21395</v>
      </c>
      <c r="G321" s="4" t="s">
        <v>21396</v>
      </c>
      <c r="H321" s="4" t="s">
        <v>21415</v>
      </c>
      <c r="I321" s="5">
        <v>2771</v>
      </c>
      <c r="J321" s="5">
        <v>0</v>
      </c>
      <c r="P321" s="4" t="s">
        <v>26009</v>
      </c>
      <c r="Q321" s="4" t="s">
        <v>26010</v>
      </c>
      <c r="R321" s="4" t="s">
        <v>21393</v>
      </c>
      <c r="S321" s="4" t="s">
        <v>21394</v>
      </c>
      <c r="T321" s="4" t="s">
        <v>21395</v>
      </c>
      <c r="U321" s="4" t="s">
        <v>21396</v>
      </c>
      <c r="V321" s="4" t="s">
        <v>25576</v>
      </c>
    </row>
    <row r="322" spans="2:22" x14ac:dyDescent="0.3">
      <c r="B322" s="6" t="s">
        <v>21961</v>
      </c>
      <c r="C322" s="6" t="s">
        <v>21962</v>
      </c>
      <c r="D322" s="6" t="s">
        <v>21393</v>
      </c>
      <c r="E322" s="6" t="s">
        <v>21394</v>
      </c>
      <c r="F322" s="6" t="s">
        <v>21395</v>
      </c>
      <c r="G322" s="6" t="s">
        <v>21396</v>
      </c>
      <c r="H322" s="6" t="s">
        <v>21397</v>
      </c>
      <c r="I322" s="7">
        <v>6714</v>
      </c>
      <c r="J322" s="7">
        <v>0</v>
      </c>
      <c r="P322" s="6" t="s">
        <v>26011</v>
      </c>
      <c r="Q322" s="6" t="s">
        <v>26012</v>
      </c>
      <c r="R322" s="6" t="s">
        <v>21393</v>
      </c>
      <c r="S322" s="6" t="s">
        <v>21394</v>
      </c>
      <c r="T322" s="6" t="s">
        <v>21395</v>
      </c>
      <c r="U322" s="6" t="s">
        <v>21396</v>
      </c>
      <c r="V322" s="6" t="s">
        <v>25576</v>
      </c>
    </row>
    <row r="323" spans="2:22" x14ac:dyDescent="0.3">
      <c r="B323" s="4" t="s">
        <v>21963</v>
      </c>
      <c r="C323" s="4" t="s">
        <v>21964</v>
      </c>
      <c r="D323" s="4" t="s">
        <v>21386</v>
      </c>
      <c r="E323" s="4" t="s">
        <v>21387</v>
      </c>
      <c r="F323" s="4" t="s">
        <v>21388</v>
      </c>
      <c r="G323" s="4" t="s">
        <v>21389</v>
      </c>
      <c r="H323" s="4" t="s">
        <v>21397</v>
      </c>
      <c r="I323" s="5">
        <v>421544</v>
      </c>
      <c r="J323" s="5">
        <v>5984</v>
      </c>
      <c r="P323" s="4" t="s">
        <v>26013</v>
      </c>
      <c r="Q323" s="4" t="s">
        <v>26014</v>
      </c>
      <c r="R323" s="4" t="s">
        <v>21393</v>
      </c>
      <c r="S323" s="4" t="s">
        <v>21394</v>
      </c>
      <c r="T323" s="4" t="s">
        <v>21395</v>
      </c>
      <c r="U323" s="4" t="s">
        <v>21396</v>
      </c>
      <c r="V323" s="4" t="s">
        <v>25576</v>
      </c>
    </row>
    <row r="324" spans="2:22" x14ac:dyDescent="0.3">
      <c r="B324" s="6" t="s">
        <v>21963</v>
      </c>
      <c r="C324" s="6" t="s">
        <v>21964</v>
      </c>
      <c r="D324" s="6" t="s">
        <v>21386</v>
      </c>
      <c r="E324" s="6" t="s">
        <v>21387</v>
      </c>
      <c r="F324" s="6" t="s">
        <v>21388</v>
      </c>
      <c r="G324" s="6" t="s">
        <v>21389</v>
      </c>
      <c r="H324" s="6" t="s">
        <v>21415</v>
      </c>
      <c r="I324" s="7">
        <v>125376</v>
      </c>
      <c r="J324" s="7">
        <v>0</v>
      </c>
      <c r="P324" s="6" t="s">
        <v>21592</v>
      </c>
      <c r="Q324" s="6" t="s">
        <v>21593</v>
      </c>
      <c r="R324" s="6" t="s">
        <v>21393</v>
      </c>
      <c r="S324" s="6" t="s">
        <v>21394</v>
      </c>
      <c r="T324" s="6" t="s">
        <v>21395</v>
      </c>
      <c r="U324" s="6" t="s">
        <v>21396</v>
      </c>
      <c r="V324" s="6" t="s">
        <v>25576</v>
      </c>
    </row>
    <row r="325" spans="2:22" x14ac:dyDescent="0.3">
      <c r="B325" s="4" t="s">
        <v>21963</v>
      </c>
      <c r="C325" s="4" t="s">
        <v>21964</v>
      </c>
      <c r="D325" s="4" t="s">
        <v>21386</v>
      </c>
      <c r="E325" s="4" t="s">
        <v>21387</v>
      </c>
      <c r="F325" s="4" t="s">
        <v>21388</v>
      </c>
      <c r="G325" s="4" t="s">
        <v>21389</v>
      </c>
      <c r="H325" s="4" t="s">
        <v>21390</v>
      </c>
      <c r="I325" s="5">
        <v>116333</v>
      </c>
      <c r="J325" s="5">
        <v>0</v>
      </c>
      <c r="P325" s="4" t="s">
        <v>26015</v>
      </c>
      <c r="Q325" s="4" t="s">
        <v>26016</v>
      </c>
      <c r="R325" s="4" t="s">
        <v>21393</v>
      </c>
      <c r="S325" s="4" t="s">
        <v>21394</v>
      </c>
      <c r="T325" s="4" t="s">
        <v>21395</v>
      </c>
      <c r="U325" s="4" t="s">
        <v>21396</v>
      </c>
      <c r="V325" s="4" t="s">
        <v>25576</v>
      </c>
    </row>
    <row r="326" spans="2:22" x14ac:dyDescent="0.3">
      <c r="B326" s="6" t="s">
        <v>21965</v>
      </c>
      <c r="C326" s="6" t="s">
        <v>21966</v>
      </c>
      <c r="D326" s="6" t="s">
        <v>21393</v>
      </c>
      <c r="E326" s="6" t="s">
        <v>21394</v>
      </c>
      <c r="F326" s="6" t="s">
        <v>21395</v>
      </c>
      <c r="G326" s="6" t="s">
        <v>21396</v>
      </c>
      <c r="H326" s="6" t="s">
        <v>21397</v>
      </c>
      <c r="I326" s="7">
        <v>5770</v>
      </c>
      <c r="J326" s="7">
        <v>0</v>
      </c>
      <c r="P326" s="6" t="s">
        <v>21594</v>
      </c>
      <c r="Q326" s="6" t="s">
        <v>21595</v>
      </c>
      <c r="R326" s="6" t="s">
        <v>21393</v>
      </c>
      <c r="S326" s="6" t="s">
        <v>21394</v>
      </c>
      <c r="T326" s="6" t="s">
        <v>21395</v>
      </c>
      <c r="U326" s="6" t="s">
        <v>21396</v>
      </c>
      <c r="V326" s="6" t="s">
        <v>25576</v>
      </c>
    </row>
    <row r="327" spans="2:22" x14ac:dyDescent="0.3">
      <c r="B327" s="4" t="s">
        <v>21967</v>
      </c>
      <c r="C327" s="4" t="s">
        <v>21968</v>
      </c>
      <c r="D327" s="4" t="s">
        <v>21393</v>
      </c>
      <c r="E327" s="4" t="s">
        <v>21394</v>
      </c>
      <c r="F327" s="4" t="s">
        <v>21395</v>
      </c>
      <c r="G327" s="4" t="s">
        <v>21396</v>
      </c>
      <c r="H327" s="4" t="s">
        <v>21397</v>
      </c>
      <c r="I327" s="5">
        <v>13357</v>
      </c>
      <c r="J327" s="5">
        <v>0</v>
      </c>
      <c r="P327" s="4" t="s">
        <v>21596</v>
      </c>
      <c r="Q327" s="4" t="s">
        <v>21597</v>
      </c>
      <c r="R327" s="4" t="s">
        <v>21393</v>
      </c>
      <c r="S327" s="4" t="s">
        <v>21394</v>
      </c>
      <c r="T327" s="4" t="s">
        <v>21395</v>
      </c>
      <c r="U327" s="4" t="s">
        <v>21396</v>
      </c>
      <c r="V327" s="4" t="s">
        <v>25576</v>
      </c>
    </row>
    <row r="328" spans="2:22" x14ac:dyDescent="0.3">
      <c r="B328" s="6" t="s">
        <v>21969</v>
      </c>
      <c r="C328" s="6" t="s">
        <v>21970</v>
      </c>
      <c r="D328" s="6" t="s">
        <v>21393</v>
      </c>
      <c r="E328" s="6" t="s">
        <v>21394</v>
      </c>
      <c r="F328" s="6" t="s">
        <v>21395</v>
      </c>
      <c r="G328" s="6" t="s">
        <v>21396</v>
      </c>
      <c r="H328" s="6" t="s">
        <v>21390</v>
      </c>
      <c r="I328" s="7">
        <v>403</v>
      </c>
      <c r="J328" s="7">
        <v>0</v>
      </c>
      <c r="P328" s="6" t="s">
        <v>26017</v>
      </c>
      <c r="Q328" s="6" t="s">
        <v>26018</v>
      </c>
      <c r="R328" s="6" t="s">
        <v>21393</v>
      </c>
      <c r="S328" s="6" t="s">
        <v>21394</v>
      </c>
      <c r="T328" s="6" t="s">
        <v>21395</v>
      </c>
      <c r="U328" s="6" t="s">
        <v>21396</v>
      </c>
      <c r="V328" s="6" t="s">
        <v>25576</v>
      </c>
    </row>
    <row r="329" spans="2:22" x14ac:dyDescent="0.3">
      <c r="B329" s="4" t="s">
        <v>21971</v>
      </c>
      <c r="C329" s="4" t="s">
        <v>21972</v>
      </c>
      <c r="D329" s="4" t="s">
        <v>21393</v>
      </c>
      <c r="E329" s="4" t="s">
        <v>21394</v>
      </c>
      <c r="F329" s="4" t="s">
        <v>21395</v>
      </c>
      <c r="G329" s="4" t="s">
        <v>21396</v>
      </c>
      <c r="H329" s="4" t="s">
        <v>21397</v>
      </c>
      <c r="I329" s="5">
        <v>7596</v>
      </c>
      <c r="J329" s="5">
        <v>0</v>
      </c>
      <c r="P329" s="4" t="s">
        <v>26019</v>
      </c>
      <c r="Q329" s="4" t="s">
        <v>26020</v>
      </c>
      <c r="R329" s="4" t="s">
        <v>21393</v>
      </c>
      <c r="S329" s="4" t="s">
        <v>21394</v>
      </c>
      <c r="T329" s="4" t="s">
        <v>21395</v>
      </c>
      <c r="U329" s="4" t="s">
        <v>21396</v>
      </c>
      <c r="V329" s="4" t="s">
        <v>25576</v>
      </c>
    </row>
    <row r="330" spans="2:22" x14ac:dyDescent="0.3">
      <c r="B330" s="6" t="s">
        <v>21973</v>
      </c>
      <c r="C330" s="6" t="s">
        <v>21974</v>
      </c>
      <c r="D330" s="6" t="s">
        <v>21393</v>
      </c>
      <c r="E330" s="6" t="s">
        <v>21394</v>
      </c>
      <c r="F330" s="6" t="s">
        <v>21395</v>
      </c>
      <c r="G330" s="6" t="s">
        <v>21396</v>
      </c>
      <c r="H330" s="6" t="s">
        <v>21390</v>
      </c>
      <c r="I330" s="7">
        <v>4</v>
      </c>
      <c r="J330" s="7">
        <v>0</v>
      </c>
      <c r="P330" s="6" t="s">
        <v>21598</v>
      </c>
      <c r="Q330" s="6" t="s">
        <v>21599</v>
      </c>
      <c r="R330" s="6" t="s">
        <v>21393</v>
      </c>
      <c r="S330" s="6" t="s">
        <v>21394</v>
      </c>
      <c r="T330" s="6" t="s">
        <v>21395</v>
      </c>
      <c r="U330" s="6" t="s">
        <v>21396</v>
      </c>
      <c r="V330" s="6" t="s">
        <v>25576</v>
      </c>
    </row>
    <row r="331" spans="2:22" x14ac:dyDescent="0.3">
      <c r="B331" s="4" t="s">
        <v>21975</v>
      </c>
      <c r="C331" s="4" t="s">
        <v>21976</v>
      </c>
      <c r="D331" s="4" t="s">
        <v>21393</v>
      </c>
      <c r="E331" s="4" t="s">
        <v>21394</v>
      </c>
      <c r="F331" s="4" t="s">
        <v>21395</v>
      </c>
      <c r="G331" s="4" t="s">
        <v>21396</v>
      </c>
      <c r="H331" s="4" t="s">
        <v>21415</v>
      </c>
      <c r="I331" s="5">
        <v>10</v>
      </c>
      <c r="J331" s="5">
        <v>0</v>
      </c>
      <c r="P331" s="4" t="s">
        <v>21600</v>
      </c>
      <c r="Q331" s="4" t="s">
        <v>21601</v>
      </c>
      <c r="R331" s="4" t="s">
        <v>21393</v>
      </c>
      <c r="S331" s="4" t="s">
        <v>21394</v>
      </c>
      <c r="T331" s="4" t="s">
        <v>21395</v>
      </c>
      <c r="U331" s="4" t="s">
        <v>21396</v>
      </c>
      <c r="V331" s="4" t="s">
        <v>25576</v>
      </c>
    </row>
    <row r="332" spans="2:22" x14ac:dyDescent="0.3">
      <c r="B332" s="6" t="s">
        <v>21977</v>
      </c>
      <c r="C332" s="6" t="s">
        <v>21978</v>
      </c>
      <c r="D332" s="6" t="s">
        <v>21393</v>
      </c>
      <c r="E332" s="6" t="s">
        <v>21400</v>
      </c>
      <c r="F332" s="6" t="s">
        <v>21395</v>
      </c>
      <c r="G332" s="6" t="s">
        <v>21396</v>
      </c>
      <c r="H332" s="6" t="s">
        <v>21397</v>
      </c>
      <c r="I332" s="7">
        <v>3535</v>
      </c>
      <c r="J332" s="7">
        <v>4</v>
      </c>
      <c r="P332" s="6" t="s">
        <v>26021</v>
      </c>
      <c r="Q332" s="6" t="s">
        <v>26022</v>
      </c>
      <c r="R332" s="6" t="s">
        <v>21393</v>
      </c>
      <c r="S332" s="6" t="s">
        <v>21394</v>
      </c>
      <c r="T332" s="6" t="s">
        <v>21395</v>
      </c>
      <c r="U332" s="6" t="s">
        <v>21396</v>
      </c>
      <c r="V332" s="6" t="s">
        <v>25576</v>
      </c>
    </row>
    <row r="333" spans="2:22" x14ac:dyDescent="0.3">
      <c r="B333" s="4" t="s">
        <v>21979</v>
      </c>
      <c r="C333" s="4" t="s">
        <v>21980</v>
      </c>
      <c r="D333" s="4" t="s">
        <v>21393</v>
      </c>
      <c r="E333" s="4" t="s">
        <v>21394</v>
      </c>
      <c r="F333" s="4" t="s">
        <v>21395</v>
      </c>
      <c r="G333" s="4" t="s">
        <v>21396</v>
      </c>
      <c r="H333" s="4" t="s">
        <v>21415</v>
      </c>
      <c r="I333" s="5">
        <v>1653</v>
      </c>
      <c r="J333" s="5">
        <v>0</v>
      </c>
      <c r="P333" s="4" t="s">
        <v>26023</v>
      </c>
      <c r="Q333" s="4" t="s">
        <v>26024</v>
      </c>
      <c r="R333" s="4" t="s">
        <v>21393</v>
      </c>
      <c r="S333" s="4" t="s">
        <v>21394</v>
      </c>
      <c r="T333" s="4" t="s">
        <v>21395</v>
      </c>
      <c r="U333" s="4" t="s">
        <v>21396</v>
      </c>
      <c r="V333" s="4" t="s">
        <v>25576</v>
      </c>
    </row>
    <row r="334" spans="2:22" x14ac:dyDescent="0.3">
      <c r="B334" s="6" t="s">
        <v>21981</v>
      </c>
      <c r="C334" s="6" t="s">
        <v>21982</v>
      </c>
      <c r="D334" s="6" t="s">
        <v>21393</v>
      </c>
      <c r="E334" s="6" t="s">
        <v>21394</v>
      </c>
      <c r="F334" s="6" t="s">
        <v>21395</v>
      </c>
      <c r="G334" s="6" t="s">
        <v>21396</v>
      </c>
      <c r="H334" s="6" t="s">
        <v>21397</v>
      </c>
      <c r="I334" s="7">
        <v>491</v>
      </c>
      <c r="J334" s="7">
        <v>0</v>
      </c>
      <c r="P334" s="6" t="s">
        <v>26025</v>
      </c>
      <c r="Q334" s="6" t="s">
        <v>26026</v>
      </c>
      <c r="R334" s="6" t="s">
        <v>21393</v>
      </c>
      <c r="S334" s="6" t="s">
        <v>21394</v>
      </c>
      <c r="T334" s="6" t="s">
        <v>21395</v>
      </c>
      <c r="U334" s="6" t="s">
        <v>21396</v>
      </c>
      <c r="V334" s="6" t="s">
        <v>25576</v>
      </c>
    </row>
    <row r="335" spans="2:22" x14ac:dyDescent="0.3">
      <c r="B335" s="4" t="s">
        <v>21983</v>
      </c>
      <c r="C335" s="4" t="s">
        <v>21984</v>
      </c>
      <c r="D335" s="4" t="s">
        <v>21393</v>
      </c>
      <c r="E335" s="4" t="s">
        <v>21394</v>
      </c>
      <c r="F335" s="4" t="s">
        <v>21395</v>
      </c>
      <c r="G335" s="4" t="s">
        <v>21396</v>
      </c>
      <c r="H335" s="4" t="s">
        <v>21390</v>
      </c>
      <c r="I335" s="5">
        <v>363</v>
      </c>
      <c r="J335" s="5">
        <v>0</v>
      </c>
      <c r="P335" s="4" t="s">
        <v>26027</v>
      </c>
      <c r="Q335" s="4" t="s">
        <v>26028</v>
      </c>
      <c r="R335" s="4" t="s">
        <v>21393</v>
      </c>
      <c r="S335" s="4" t="s">
        <v>21394</v>
      </c>
      <c r="T335" s="4" t="s">
        <v>21395</v>
      </c>
      <c r="U335" s="4" t="s">
        <v>21396</v>
      </c>
      <c r="V335" s="4" t="s">
        <v>25576</v>
      </c>
    </row>
    <row r="336" spans="2:22" x14ac:dyDescent="0.3">
      <c r="B336" s="6" t="s">
        <v>21985</v>
      </c>
      <c r="C336" s="6" t="s">
        <v>21986</v>
      </c>
      <c r="D336" s="6" t="s">
        <v>21393</v>
      </c>
      <c r="E336" s="6" t="s">
        <v>21394</v>
      </c>
      <c r="F336" s="6" t="s">
        <v>21395</v>
      </c>
      <c r="G336" s="6" t="s">
        <v>21396</v>
      </c>
      <c r="H336" s="6" t="s">
        <v>21397</v>
      </c>
      <c r="I336" s="7">
        <v>1028</v>
      </c>
      <c r="J336" s="7">
        <v>0</v>
      </c>
      <c r="P336" s="6" t="s">
        <v>26029</v>
      </c>
      <c r="Q336" s="6" t="s">
        <v>26030</v>
      </c>
      <c r="R336" s="6" t="s">
        <v>21393</v>
      </c>
      <c r="S336" s="6" t="s">
        <v>21394</v>
      </c>
      <c r="T336" s="6" t="s">
        <v>21395</v>
      </c>
      <c r="U336" s="6" t="s">
        <v>21396</v>
      </c>
      <c r="V336" s="6" t="s">
        <v>25576</v>
      </c>
    </row>
    <row r="337" spans="2:22" x14ac:dyDescent="0.3">
      <c r="B337" s="4" t="s">
        <v>21987</v>
      </c>
      <c r="C337" s="4" t="s">
        <v>21988</v>
      </c>
      <c r="D337" s="4" t="s">
        <v>21393</v>
      </c>
      <c r="E337" s="4" t="s">
        <v>21394</v>
      </c>
      <c r="F337" s="4" t="s">
        <v>21395</v>
      </c>
      <c r="G337" s="4" t="s">
        <v>21396</v>
      </c>
      <c r="H337" s="4" t="s">
        <v>21397</v>
      </c>
      <c r="I337" s="5">
        <v>1443</v>
      </c>
      <c r="J337" s="5">
        <v>0</v>
      </c>
      <c r="P337" s="4" t="s">
        <v>26031</v>
      </c>
      <c r="Q337" s="4" t="s">
        <v>26032</v>
      </c>
      <c r="R337" s="4" t="s">
        <v>21393</v>
      </c>
      <c r="S337" s="4" t="s">
        <v>21394</v>
      </c>
      <c r="T337" s="4" t="s">
        <v>21395</v>
      </c>
      <c r="U337" s="4" t="s">
        <v>21396</v>
      </c>
      <c r="V337" s="4" t="s">
        <v>25576</v>
      </c>
    </row>
    <row r="338" spans="2:22" x14ac:dyDescent="0.3">
      <c r="B338" s="6" t="s">
        <v>21989</v>
      </c>
      <c r="C338" s="6" t="s">
        <v>19332</v>
      </c>
      <c r="D338" s="6" t="s">
        <v>21393</v>
      </c>
      <c r="E338" s="6" t="s">
        <v>21394</v>
      </c>
      <c r="F338" s="6" t="s">
        <v>21395</v>
      </c>
      <c r="G338" s="6" t="s">
        <v>21396</v>
      </c>
      <c r="H338" s="6" t="s">
        <v>21390</v>
      </c>
      <c r="I338" s="7">
        <v>399</v>
      </c>
      <c r="J338" s="7">
        <v>0</v>
      </c>
      <c r="P338" s="6" t="s">
        <v>21602</v>
      </c>
      <c r="Q338" s="6" t="s">
        <v>21603</v>
      </c>
      <c r="R338" s="6" t="s">
        <v>21393</v>
      </c>
      <c r="S338" s="6" t="s">
        <v>21394</v>
      </c>
      <c r="T338" s="6" t="s">
        <v>21395</v>
      </c>
      <c r="U338" s="6" t="s">
        <v>21396</v>
      </c>
      <c r="V338" s="6" t="s">
        <v>25576</v>
      </c>
    </row>
    <row r="339" spans="2:22" x14ac:dyDescent="0.3">
      <c r="B339" s="4" t="s">
        <v>21990</v>
      </c>
      <c r="C339" s="4" t="s">
        <v>21991</v>
      </c>
      <c r="D339" s="4" t="s">
        <v>21393</v>
      </c>
      <c r="E339" s="4" t="s">
        <v>21394</v>
      </c>
      <c r="F339" s="4" t="s">
        <v>21395</v>
      </c>
      <c r="G339" s="4" t="s">
        <v>21396</v>
      </c>
      <c r="H339" s="4" t="s">
        <v>21397</v>
      </c>
      <c r="I339" s="5">
        <v>4211</v>
      </c>
      <c r="J339" s="5">
        <v>0</v>
      </c>
      <c r="P339" s="4" t="s">
        <v>26033</v>
      </c>
      <c r="Q339" s="4" t="s">
        <v>26034</v>
      </c>
      <c r="R339" s="4" t="s">
        <v>21393</v>
      </c>
      <c r="S339" s="4" t="s">
        <v>21394</v>
      </c>
      <c r="T339" s="4" t="s">
        <v>21395</v>
      </c>
      <c r="U339" s="4" t="s">
        <v>21396</v>
      </c>
      <c r="V339" s="4" t="s">
        <v>25576</v>
      </c>
    </row>
    <row r="340" spans="2:22" x14ac:dyDescent="0.3">
      <c r="B340" s="6" t="s">
        <v>21990</v>
      </c>
      <c r="C340" s="6" t="s">
        <v>21991</v>
      </c>
      <c r="D340" s="6" t="s">
        <v>21393</v>
      </c>
      <c r="E340" s="6" t="s">
        <v>21394</v>
      </c>
      <c r="F340" s="6" t="s">
        <v>21395</v>
      </c>
      <c r="G340" s="6" t="s">
        <v>21396</v>
      </c>
      <c r="H340" s="6" t="s">
        <v>21415</v>
      </c>
      <c r="I340" s="7">
        <v>30</v>
      </c>
      <c r="J340" s="7">
        <v>0</v>
      </c>
      <c r="P340" s="6" t="s">
        <v>26035</v>
      </c>
      <c r="Q340" s="6" t="s">
        <v>26036</v>
      </c>
      <c r="R340" s="6" t="s">
        <v>21393</v>
      </c>
      <c r="S340" s="6" t="s">
        <v>21394</v>
      </c>
      <c r="T340" s="6" t="s">
        <v>21395</v>
      </c>
      <c r="U340" s="6" t="s">
        <v>21396</v>
      </c>
      <c r="V340" s="6" t="s">
        <v>25576</v>
      </c>
    </row>
    <row r="341" spans="2:22" x14ac:dyDescent="0.3">
      <c r="B341" s="4" t="s">
        <v>21992</v>
      </c>
      <c r="C341" s="4" t="s">
        <v>21993</v>
      </c>
      <c r="D341" s="4" t="s">
        <v>21393</v>
      </c>
      <c r="E341" s="4" t="s">
        <v>21394</v>
      </c>
      <c r="F341" s="4" t="s">
        <v>21395</v>
      </c>
      <c r="G341" s="4" t="s">
        <v>21396</v>
      </c>
      <c r="H341" s="4" t="s">
        <v>21397</v>
      </c>
      <c r="I341" s="5">
        <v>4658</v>
      </c>
      <c r="J341" s="5">
        <v>0</v>
      </c>
      <c r="P341" s="4" t="s">
        <v>26037</v>
      </c>
      <c r="Q341" s="4" t="s">
        <v>26038</v>
      </c>
      <c r="R341" s="4" t="s">
        <v>21393</v>
      </c>
      <c r="S341" s="4" t="s">
        <v>21394</v>
      </c>
      <c r="T341" s="4" t="s">
        <v>21395</v>
      </c>
      <c r="U341" s="4" t="s">
        <v>21396</v>
      </c>
      <c r="V341" s="4" t="s">
        <v>25576</v>
      </c>
    </row>
    <row r="342" spans="2:22" x14ac:dyDescent="0.3">
      <c r="B342" s="6" t="s">
        <v>21994</v>
      </c>
      <c r="C342" s="6" t="s">
        <v>21995</v>
      </c>
      <c r="D342" s="6" t="s">
        <v>21393</v>
      </c>
      <c r="E342" s="6" t="s">
        <v>21394</v>
      </c>
      <c r="F342" s="6" t="s">
        <v>21395</v>
      </c>
      <c r="G342" s="6" t="s">
        <v>21396</v>
      </c>
      <c r="H342" s="6" t="s">
        <v>21415</v>
      </c>
      <c r="I342" s="7">
        <v>161</v>
      </c>
      <c r="J342" s="7">
        <v>0</v>
      </c>
      <c r="P342" s="6" t="s">
        <v>21604</v>
      </c>
      <c r="Q342" s="6" t="s">
        <v>21605</v>
      </c>
      <c r="R342" s="6" t="s">
        <v>21393</v>
      </c>
      <c r="S342" s="6" t="s">
        <v>21394</v>
      </c>
      <c r="T342" s="6" t="s">
        <v>21395</v>
      </c>
      <c r="U342" s="6" t="s">
        <v>21396</v>
      </c>
      <c r="V342" s="6" t="s">
        <v>25576</v>
      </c>
    </row>
    <row r="343" spans="2:22" x14ac:dyDescent="0.3">
      <c r="B343" s="4" t="s">
        <v>21996</v>
      </c>
      <c r="C343" s="4" t="s">
        <v>21997</v>
      </c>
      <c r="D343" s="4" t="s">
        <v>21393</v>
      </c>
      <c r="E343" s="4" t="s">
        <v>21394</v>
      </c>
      <c r="F343" s="4" t="s">
        <v>21395</v>
      </c>
      <c r="G343" s="4" t="s">
        <v>21396</v>
      </c>
      <c r="H343" s="4" t="s">
        <v>21397</v>
      </c>
      <c r="I343" s="5">
        <v>14</v>
      </c>
      <c r="J343" s="5">
        <v>0</v>
      </c>
      <c r="P343" s="4" t="s">
        <v>26039</v>
      </c>
      <c r="Q343" s="4" t="s">
        <v>26040</v>
      </c>
      <c r="R343" s="4" t="s">
        <v>21393</v>
      </c>
      <c r="S343" s="4" t="s">
        <v>21394</v>
      </c>
      <c r="T343" s="4" t="s">
        <v>21395</v>
      </c>
      <c r="U343" s="4" t="s">
        <v>21396</v>
      </c>
      <c r="V343" s="4" t="s">
        <v>25576</v>
      </c>
    </row>
    <row r="344" spans="2:22" x14ac:dyDescent="0.3">
      <c r="B344" s="6" t="s">
        <v>21998</v>
      </c>
      <c r="C344" s="6" t="s">
        <v>21999</v>
      </c>
      <c r="D344" s="6" t="s">
        <v>21393</v>
      </c>
      <c r="E344" s="6" t="s">
        <v>21400</v>
      </c>
      <c r="F344" s="6" t="s">
        <v>21395</v>
      </c>
      <c r="G344" s="6" t="s">
        <v>21396</v>
      </c>
      <c r="H344" s="6" t="s">
        <v>21397</v>
      </c>
      <c r="I344" s="7">
        <v>3246</v>
      </c>
      <c r="J344" s="7">
        <v>0</v>
      </c>
      <c r="P344" s="6" t="s">
        <v>26041</v>
      </c>
      <c r="Q344" s="6" t="s">
        <v>26042</v>
      </c>
      <c r="R344" s="6" t="s">
        <v>21393</v>
      </c>
      <c r="S344" s="6" t="s">
        <v>21394</v>
      </c>
      <c r="T344" s="6" t="s">
        <v>21395</v>
      </c>
      <c r="U344" s="6" t="s">
        <v>21396</v>
      </c>
      <c r="V344" s="6" t="s">
        <v>25576</v>
      </c>
    </row>
    <row r="345" spans="2:22" x14ac:dyDescent="0.3">
      <c r="B345" s="4" t="s">
        <v>22000</v>
      </c>
      <c r="C345" s="4" t="s">
        <v>22001</v>
      </c>
      <c r="D345" s="4" t="s">
        <v>21393</v>
      </c>
      <c r="E345" s="4" t="s">
        <v>21409</v>
      </c>
      <c r="F345" s="4" t="s">
        <v>21395</v>
      </c>
      <c r="G345" s="4" t="s">
        <v>21396</v>
      </c>
      <c r="H345" s="4" t="s">
        <v>21397</v>
      </c>
      <c r="I345" s="5">
        <v>24188</v>
      </c>
      <c r="J345" s="5">
        <v>0</v>
      </c>
      <c r="P345" s="4" t="s">
        <v>26043</v>
      </c>
      <c r="Q345" s="4" t="s">
        <v>26044</v>
      </c>
      <c r="R345" s="4" t="s">
        <v>21393</v>
      </c>
      <c r="S345" s="4" t="s">
        <v>21394</v>
      </c>
      <c r="T345" s="4" t="s">
        <v>21395</v>
      </c>
      <c r="U345" s="4" t="s">
        <v>21396</v>
      </c>
      <c r="V345" s="4" t="s">
        <v>25576</v>
      </c>
    </row>
    <row r="346" spans="2:22" x14ac:dyDescent="0.3">
      <c r="B346" s="6" t="s">
        <v>22000</v>
      </c>
      <c r="C346" s="6" t="s">
        <v>22001</v>
      </c>
      <c r="D346" s="6" t="s">
        <v>21393</v>
      </c>
      <c r="E346" s="6" t="s">
        <v>21409</v>
      </c>
      <c r="F346" s="6" t="s">
        <v>21395</v>
      </c>
      <c r="G346" s="6" t="s">
        <v>21396</v>
      </c>
      <c r="H346" s="6" t="s">
        <v>21390</v>
      </c>
      <c r="I346" s="7">
        <v>10710</v>
      </c>
      <c r="J346" s="7">
        <v>0</v>
      </c>
      <c r="P346" s="6" t="s">
        <v>21606</v>
      </c>
      <c r="Q346" s="6" t="s">
        <v>21607</v>
      </c>
      <c r="R346" s="6" t="s">
        <v>21393</v>
      </c>
      <c r="S346" s="6" t="s">
        <v>21394</v>
      </c>
      <c r="T346" s="6" t="s">
        <v>21395</v>
      </c>
      <c r="U346" s="6" t="s">
        <v>21396</v>
      </c>
      <c r="V346" s="6" t="s">
        <v>25576</v>
      </c>
    </row>
    <row r="347" spans="2:22" x14ac:dyDescent="0.3">
      <c r="B347" s="4" t="s">
        <v>22002</v>
      </c>
      <c r="C347" s="4" t="s">
        <v>22003</v>
      </c>
      <c r="D347" s="4" t="s">
        <v>21393</v>
      </c>
      <c r="E347" s="4" t="s">
        <v>21394</v>
      </c>
      <c r="F347" s="4" t="s">
        <v>21395</v>
      </c>
      <c r="G347" s="4" t="s">
        <v>21396</v>
      </c>
      <c r="H347" s="4" t="s">
        <v>21397</v>
      </c>
      <c r="I347" s="5">
        <v>630</v>
      </c>
      <c r="J347" s="5">
        <v>0</v>
      </c>
      <c r="P347" s="4" t="s">
        <v>26045</v>
      </c>
      <c r="Q347" s="4" t="s">
        <v>26046</v>
      </c>
      <c r="R347" s="4" t="s">
        <v>24444</v>
      </c>
      <c r="S347" s="4" t="s">
        <v>25681</v>
      </c>
      <c r="T347" s="4" t="s">
        <v>24446</v>
      </c>
      <c r="U347" s="4" t="s">
        <v>24446</v>
      </c>
      <c r="V347" s="4" t="s">
        <v>25576</v>
      </c>
    </row>
    <row r="348" spans="2:22" x14ac:dyDescent="0.3">
      <c r="B348" s="6" t="s">
        <v>22004</v>
      </c>
      <c r="C348" s="6" t="s">
        <v>22005</v>
      </c>
      <c r="D348" s="6" t="s">
        <v>21393</v>
      </c>
      <c r="E348" s="6" t="s">
        <v>21394</v>
      </c>
      <c r="F348" s="6" t="s">
        <v>21395</v>
      </c>
      <c r="G348" s="6" t="s">
        <v>21396</v>
      </c>
      <c r="H348" s="6" t="s">
        <v>21390</v>
      </c>
      <c r="I348" s="7">
        <v>8</v>
      </c>
      <c r="J348" s="7">
        <v>0</v>
      </c>
      <c r="P348" s="6" t="s">
        <v>26047</v>
      </c>
      <c r="Q348" s="6" t="s">
        <v>26048</v>
      </c>
      <c r="R348" s="6" t="s">
        <v>21393</v>
      </c>
      <c r="S348" s="6" t="s">
        <v>21394</v>
      </c>
      <c r="T348" s="6" t="s">
        <v>21395</v>
      </c>
      <c r="U348" s="6" t="s">
        <v>21396</v>
      </c>
      <c r="V348" s="6" t="s">
        <v>25576</v>
      </c>
    </row>
    <row r="349" spans="2:22" x14ac:dyDescent="0.3">
      <c r="B349" s="4" t="s">
        <v>22006</v>
      </c>
      <c r="C349" s="4" t="s">
        <v>22007</v>
      </c>
      <c r="D349" s="4" t="s">
        <v>21393</v>
      </c>
      <c r="E349" s="4" t="s">
        <v>21400</v>
      </c>
      <c r="F349" s="4" t="s">
        <v>21395</v>
      </c>
      <c r="G349" s="4" t="s">
        <v>21396</v>
      </c>
      <c r="H349" s="4" t="s">
        <v>21397</v>
      </c>
      <c r="I349" s="5">
        <v>12361</v>
      </c>
      <c r="J349" s="5">
        <v>0</v>
      </c>
      <c r="P349" s="4" t="s">
        <v>26049</v>
      </c>
      <c r="Q349" s="4" t="s">
        <v>26050</v>
      </c>
      <c r="R349" s="4" t="s">
        <v>21393</v>
      </c>
      <c r="S349" s="4" t="s">
        <v>21394</v>
      </c>
      <c r="T349" s="4" t="s">
        <v>21395</v>
      </c>
      <c r="U349" s="4" t="s">
        <v>21396</v>
      </c>
      <c r="V349" s="4" t="s">
        <v>25576</v>
      </c>
    </row>
    <row r="350" spans="2:22" x14ac:dyDescent="0.3">
      <c r="B350" s="6" t="s">
        <v>22008</v>
      </c>
      <c r="C350" s="6" t="s">
        <v>22009</v>
      </c>
      <c r="D350" s="6" t="s">
        <v>21393</v>
      </c>
      <c r="E350" s="6" t="s">
        <v>21409</v>
      </c>
      <c r="F350" s="6" t="s">
        <v>21395</v>
      </c>
      <c r="G350" s="6" t="s">
        <v>21396</v>
      </c>
      <c r="H350" s="6" t="s">
        <v>21397</v>
      </c>
      <c r="I350" s="7">
        <v>240</v>
      </c>
      <c r="J350" s="7">
        <v>3</v>
      </c>
      <c r="P350" s="6" t="s">
        <v>26051</v>
      </c>
      <c r="Q350" s="6" t="s">
        <v>26052</v>
      </c>
      <c r="R350" s="6" t="s">
        <v>21393</v>
      </c>
      <c r="S350" s="6" t="s">
        <v>21394</v>
      </c>
      <c r="T350" s="6" t="s">
        <v>21395</v>
      </c>
      <c r="U350" s="6" t="s">
        <v>21396</v>
      </c>
      <c r="V350" s="6" t="s">
        <v>25576</v>
      </c>
    </row>
    <row r="351" spans="2:22" x14ac:dyDescent="0.3">
      <c r="B351" s="4" t="s">
        <v>22008</v>
      </c>
      <c r="C351" s="4" t="s">
        <v>22009</v>
      </c>
      <c r="D351" s="4" t="s">
        <v>21393</v>
      </c>
      <c r="E351" s="4" t="s">
        <v>21409</v>
      </c>
      <c r="F351" s="4" t="s">
        <v>21395</v>
      </c>
      <c r="G351" s="4" t="s">
        <v>21396</v>
      </c>
      <c r="H351" s="4" t="s">
        <v>21415</v>
      </c>
      <c r="I351" s="5">
        <v>22869</v>
      </c>
      <c r="J351" s="5">
        <v>0</v>
      </c>
      <c r="P351" s="4" t="s">
        <v>26053</v>
      </c>
      <c r="Q351" s="4" t="s">
        <v>26054</v>
      </c>
      <c r="R351" s="4" t="s">
        <v>21393</v>
      </c>
      <c r="S351" s="4" t="s">
        <v>21394</v>
      </c>
      <c r="T351" s="4" t="s">
        <v>21395</v>
      </c>
      <c r="U351" s="4" t="s">
        <v>21396</v>
      </c>
      <c r="V351" s="4" t="s">
        <v>25576</v>
      </c>
    </row>
    <row r="352" spans="2:22" x14ac:dyDescent="0.3">
      <c r="B352" s="6" t="s">
        <v>22008</v>
      </c>
      <c r="C352" s="6" t="s">
        <v>22009</v>
      </c>
      <c r="D352" s="6" t="s">
        <v>21393</v>
      </c>
      <c r="E352" s="6" t="s">
        <v>21409</v>
      </c>
      <c r="F352" s="6" t="s">
        <v>21395</v>
      </c>
      <c r="G352" s="6" t="s">
        <v>21396</v>
      </c>
      <c r="H352" s="6" t="s">
        <v>21390</v>
      </c>
      <c r="I352" s="7">
        <v>7585</v>
      </c>
      <c r="J352" s="7">
        <v>0</v>
      </c>
      <c r="P352" s="6" t="s">
        <v>26055</v>
      </c>
      <c r="Q352" s="6" t="s">
        <v>26056</v>
      </c>
      <c r="R352" s="6" t="s">
        <v>21393</v>
      </c>
      <c r="S352" s="6" t="s">
        <v>21394</v>
      </c>
      <c r="T352" s="6" t="s">
        <v>21395</v>
      </c>
      <c r="U352" s="6" t="s">
        <v>21396</v>
      </c>
      <c r="V352" s="6" t="s">
        <v>25576</v>
      </c>
    </row>
    <row r="353" spans="2:22" x14ac:dyDescent="0.3">
      <c r="B353" s="4" t="s">
        <v>22010</v>
      </c>
      <c r="C353" s="4" t="s">
        <v>22011</v>
      </c>
      <c r="D353" s="4" t="s">
        <v>21393</v>
      </c>
      <c r="E353" s="4" t="s">
        <v>21394</v>
      </c>
      <c r="F353" s="4" t="s">
        <v>21395</v>
      </c>
      <c r="G353" s="4" t="s">
        <v>21396</v>
      </c>
      <c r="H353" s="4" t="s">
        <v>21390</v>
      </c>
      <c r="I353" s="5">
        <v>688</v>
      </c>
      <c r="J353" s="5">
        <v>0</v>
      </c>
      <c r="P353" s="4" t="s">
        <v>26057</v>
      </c>
      <c r="Q353" s="4" t="s">
        <v>26058</v>
      </c>
      <c r="R353" s="4" t="s">
        <v>21393</v>
      </c>
      <c r="S353" s="4" t="s">
        <v>21394</v>
      </c>
      <c r="T353" s="4" t="s">
        <v>21395</v>
      </c>
      <c r="U353" s="4" t="s">
        <v>21396</v>
      </c>
      <c r="V353" s="4" t="s">
        <v>25576</v>
      </c>
    </row>
    <row r="354" spans="2:22" x14ac:dyDescent="0.3">
      <c r="B354" s="6" t="s">
        <v>22012</v>
      </c>
      <c r="C354" s="6" t="s">
        <v>22013</v>
      </c>
      <c r="D354" s="6" t="s">
        <v>21393</v>
      </c>
      <c r="E354" s="6" t="s">
        <v>21400</v>
      </c>
      <c r="F354" s="6" t="s">
        <v>21395</v>
      </c>
      <c r="G354" s="6" t="s">
        <v>21396</v>
      </c>
      <c r="H354" s="6" t="s">
        <v>21397</v>
      </c>
      <c r="I354" s="7">
        <v>2149</v>
      </c>
      <c r="J354" s="7">
        <v>0</v>
      </c>
      <c r="P354" s="6" t="s">
        <v>26059</v>
      </c>
      <c r="Q354" s="6" t="s">
        <v>26060</v>
      </c>
      <c r="R354" s="6" t="s">
        <v>21393</v>
      </c>
      <c r="S354" s="6" t="s">
        <v>21394</v>
      </c>
      <c r="T354" s="6" t="s">
        <v>21395</v>
      </c>
      <c r="U354" s="6" t="s">
        <v>21396</v>
      </c>
      <c r="V354" s="6" t="s">
        <v>25576</v>
      </c>
    </row>
    <row r="355" spans="2:22" x14ac:dyDescent="0.3">
      <c r="B355" s="4" t="s">
        <v>22014</v>
      </c>
      <c r="C355" s="4" t="s">
        <v>22015</v>
      </c>
      <c r="D355" s="4" t="s">
        <v>21393</v>
      </c>
      <c r="E355" s="4" t="s">
        <v>21394</v>
      </c>
      <c r="F355" s="4" t="s">
        <v>21395</v>
      </c>
      <c r="G355" s="4" t="s">
        <v>21396</v>
      </c>
      <c r="H355" s="4" t="s">
        <v>21397</v>
      </c>
      <c r="I355" s="5">
        <v>1304</v>
      </c>
      <c r="J355" s="5">
        <v>0</v>
      </c>
      <c r="P355" s="4" t="s">
        <v>26061</v>
      </c>
      <c r="Q355" s="4" t="s">
        <v>26062</v>
      </c>
      <c r="R355" s="4" t="s">
        <v>21393</v>
      </c>
      <c r="S355" s="4" t="s">
        <v>21394</v>
      </c>
      <c r="T355" s="4" t="s">
        <v>21395</v>
      </c>
      <c r="U355" s="4" t="s">
        <v>21396</v>
      </c>
      <c r="V355" s="4" t="s">
        <v>25576</v>
      </c>
    </row>
    <row r="356" spans="2:22" x14ac:dyDescent="0.3">
      <c r="B356" s="6" t="s">
        <v>22016</v>
      </c>
      <c r="C356" s="6" t="s">
        <v>22017</v>
      </c>
      <c r="D356" s="6" t="s">
        <v>21393</v>
      </c>
      <c r="E356" s="6" t="s">
        <v>21394</v>
      </c>
      <c r="F356" s="6" t="s">
        <v>21395</v>
      </c>
      <c r="G356" s="6" t="s">
        <v>21396</v>
      </c>
      <c r="H356" s="6" t="s">
        <v>21397</v>
      </c>
      <c r="I356" s="7">
        <v>643</v>
      </c>
      <c r="J356" s="7">
        <v>0</v>
      </c>
      <c r="P356" s="6" t="s">
        <v>26063</v>
      </c>
      <c r="Q356" s="6" t="s">
        <v>26064</v>
      </c>
      <c r="R356" s="6" t="s">
        <v>21393</v>
      </c>
      <c r="S356" s="6" t="s">
        <v>21394</v>
      </c>
      <c r="T356" s="6" t="s">
        <v>21395</v>
      </c>
      <c r="U356" s="6" t="s">
        <v>21396</v>
      </c>
      <c r="V356" s="6" t="s">
        <v>25576</v>
      </c>
    </row>
    <row r="357" spans="2:22" x14ac:dyDescent="0.3">
      <c r="B357" s="4" t="s">
        <v>22018</v>
      </c>
      <c r="C357" s="4" t="s">
        <v>22019</v>
      </c>
      <c r="D357" s="4" t="s">
        <v>21393</v>
      </c>
      <c r="E357" s="4" t="s">
        <v>21394</v>
      </c>
      <c r="F357" s="4" t="s">
        <v>21395</v>
      </c>
      <c r="G357" s="4" t="s">
        <v>21396</v>
      </c>
      <c r="H357" s="4" t="s">
        <v>21397</v>
      </c>
      <c r="I357" s="5">
        <v>4843</v>
      </c>
      <c r="J357" s="5">
        <v>0</v>
      </c>
      <c r="P357" s="4" t="s">
        <v>26065</v>
      </c>
      <c r="Q357" s="4" t="s">
        <v>26066</v>
      </c>
      <c r="R357" s="4" t="s">
        <v>24444</v>
      </c>
      <c r="S357" s="4" t="s">
        <v>25681</v>
      </c>
      <c r="T357" s="4" t="s">
        <v>24446</v>
      </c>
      <c r="U357" s="4" t="s">
        <v>24446</v>
      </c>
      <c r="V357" s="4" t="s">
        <v>25576</v>
      </c>
    </row>
    <row r="358" spans="2:22" x14ac:dyDescent="0.3">
      <c r="B358" s="6" t="s">
        <v>22020</v>
      </c>
      <c r="C358" s="6" t="s">
        <v>22021</v>
      </c>
      <c r="D358" s="6" t="s">
        <v>21393</v>
      </c>
      <c r="E358" s="6" t="s">
        <v>21394</v>
      </c>
      <c r="F358" s="6" t="s">
        <v>21395</v>
      </c>
      <c r="G358" s="6" t="s">
        <v>21396</v>
      </c>
      <c r="H358" s="6" t="s">
        <v>21397</v>
      </c>
      <c r="I358" s="7">
        <v>3423</v>
      </c>
      <c r="J358" s="7">
        <v>0</v>
      </c>
      <c r="P358" s="6" t="s">
        <v>26067</v>
      </c>
      <c r="Q358" s="6" t="s">
        <v>26068</v>
      </c>
      <c r="R358" s="6" t="s">
        <v>21393</v>
      </c>
      <c r="S358" s="6" t="s">
        <v>21394</v>
      </c>
      <c r="T358" s="6" t="s">
        <v>21395</v>
      </c>
      <c r="U358" s="6" t="s">
        <v>21396</v>
      </c>
      <c r="V358" s="6" t="s">
        <v>25576</v>
      </c>
    </row>
    <row r="359" spans="2:22" x14ac:dyDescent="0.3">
      <c r="B359" s="4" t="s">
        <v>22022</v>
      </c>
      <c r="C359" s="4" t="s">
        <v>22023</v>
      </c>
      <c r="D359" s="4" t="s">
        <v>21393</v>
      </c>
      <c r="E359" s="4" t="s">
        <v>21394</v>
      </c>
      <c r="F359" s="4" t="s">
        <v>21395</v>
      </c>
      <c r="G359" s="4" t="s">
        <v>21396</v>
      </c>
      <c r="H359" s="4" t="s">
        <v>21397</v>
      </c>
      <c r="I359" s="5">
        <v>1365</v>
      </c>
      <c r="J359" s="5">
        <v>0</v>
      </c>
      <c r="P359" s="4" t="s">
        <v>26069</v>
      </c>
      <c r="Q359" s="4" t="s">
        <v>26070</v>
      </c>
      <c r="R359" s="4" t="s">
        <v>21393</v>
      </c>
      <c r="S359" s="4" t="s">
        <v>21394</v>
      </c>
      <c r="T359" s="4" t="s">
        <v>21395</v>
      </c>
      <c r="U359" s="4" t="s">
        <v>21396</v>
      </c>
      <c r="V359" s="4" t="s">
        <v>25576</v>
      </c>
    </row>
    <row r="360" spans="2:22" x14ac:dyDescent="0.3">
      <c r="B360" s="6" t="s">
        <v>22024</v>
      </c>
      <c r="C360" s="6" t="s">
        <v>22025</v>
      </c>
      <c r="D360" s="6" t="s">
        <v>21393</v>
      </c>
      <c r="E360" s="6" t="s">
        <v>21394</v>
      </c>
      <c r="F360" s="6" t="s">
        <v>21395</v>
      </c>
      <c r="G360" s="6" t="s">
        <v>21396</v>
      </c>
      <c r="H360" s="6" t="s">
        <v>21397</v>
      </c>
      <c r="I360" s="7">
        <v>1214</v>
      </c>
      <c r="J360" s="7">
        <v>0</v>
      </c>
      <c r="P360" s="6" t="s">
        <v>21608</v>
      </c>
      <c r="Q360" s="6" t="s">
        <v>21609</v>
      </c>
      <c r="R360" s="6" t="s">
        <v>21393</v>
      </c>
      <c r="S360" s="6" t="s">
        <v>21394</v>
      </c>
      <c r="T360" s="6" t="s">
        <v>21395</v>
      </c>
      <c r="U360" s="6" t="s">
        <v>21396</v>
      </c>
      <c r="V360" s="6" t="s">
        <v>25576</v>
      </c>
    </row>
    <row r="361" spans="2:22" x14ac:dyDescent="0.3">
      <c r="B361" s="4" t="s">
        <v>22026</v>
      </c>
      <c r="C361" s="4" t="s">
        <v>22027</v>
      </c>
      <c r="D361" s="4" t="s">
        <v>21393</v>
      </c>
      <c r="E361" s="4" t="s">
        <v>21394</v>
      </c>
      <c r="F361" s="4" t="s">
        <v>21395</v>
      </c>
      <c r="G361" s="4" t="s">
        <v>21396</v>
      </c>
      <c r="H361" s="4" t="s">
        <v>21397</v>
      </c>
      <c r="I361" s="5">
        <v>1312</v>
      </c>
      <c r="J361" s="5">
        <v>0</v>
      </c>
      <c r="P361" s="4" t="s">
        <v>26071</v>
      </c>
      <c r="Q361" s="4" t="s">
        <v>26072</v>
      </c>
      <c r="R361" s="4" t="s">
        <v>21393</v>
      </c>
      <c r="S361" s="4" t="s">
        <v>21394</v>
      </c>
      <c r="T361" s="4" t="s">
        <v>21395</v>
      </c>
      <c r="U361" s="4" t="s">
        <v>21396</v>
      </c>
      <c r="V361" s="4" t="s">
        <v>25576</v>
      </c>
    </row>
    <row r="362" spans="2:22" x14ac:dyDescent="0.3">
      <c r="B362" s="6" t="s">
        <v>22028</v>
      </c>
      <c r="C362" s="6" t="s">
        <v>22029</v>
      </c>
      <c r="D362" s="6" t="s">
        <v>21393</v>
      </c>
      <c r="E362" s="6" t="s">
        <v>21394</v>
      </c>
      <c r="F362" s="6" t="s">
        <v>21395</v>
      </c>
      <c r="G362" s="6" t="s">
        <v>21396</v>
      </c>
      <c r="H362" s="6" t="s">
        <v>21397</v>
      </c>
      <c r="I362" s="7">
        <v>149</v>
      </c>
      <c r="J362" s="7">
        <v>0</v>
      </c>
      <c r="P362" s="6" t="s">
        <v>21610</v>
      </c>
      <c r="Q362" s="6" t="s">
        <v>21611</v>
      </c>
      <c r="R362" s="6" t="s">
        <v>21393</v>
      </c>
      <c r="S362" s="6" t="s">
        <v>21394</v>
      </c>
      <c r="T362" s="6" t="s">
        <v>21395</v>
      </c>
      <c r="U362" s="6" t="s">
        <v>21396</v>
      </c>
      <c r="V362" s="6" t="s">
        <v>25576</v>
      </c>
    </row>
    <row r="363" spans="2:22" x14ac:dyDescent="0.3">
      <c r="B363" s="4" t="s">
        <v>22030</v>
      </c>
      <c r="C363" s="4" t="s">
        <v>22031</v>
      </c>
      <c r="D363" s="4" t="s">
        <v>21393</v>
      </c>
      <c r="E363" s="4" t="s">
        <v>21394</v>
      </c>
      <c r="F363" s="4" t="s">
        <v>21395</v>
      </c>
      <c r="G363" s="4" t="s">
        <v>21396</v>
      </c>
      <c r="H363" s="4" t="s">
        <v>21397</v>
      </c>
      <c r="I363" s="5">
        <v>920</v>
      </c>
      <c r="J363" s="5">
        <v>0</v>
      </c>
      <c r="P363" s="4" t="s">
        <v>26073</v>
      </c>
      <c r="Q363" s="4" t="s">
        <v>26074</v>
      </c>
      <c r="R363" s="4" t="s">
        <v>21393</v>
      </c>
      <c r="S363" s="4" t="s">
        <v>21394</v>
      </c>
      <c r="T363" s="4" t="s">
        <v>21395</v>
      </c>
      <c r="U363" s="4" t="s">
        <v>21396</v>
      </c>
      <c r="V363" s="4" t="s">
        <v>25576</v>
      </c>
    </row>
    <row r="364" spans="2:22" x14ac:dyDescent="0.3">
      <c r="B364" s="6" t="s">
        <v>22032</v>
      </c>
      <c r="C364" s="6" t="s">
        <v>22033</v>
      </c>
      <c r="D364" s="6" t="s">
        <v>21393</v>
      </c>
      <c r="E364" s="6" t="s">
        <v>21394</v>
      </c>
      <c r="F364" s="6" t="s">
        <v>21395</v>
      </c>
      <c r="G364" s="6" t="s">
        <v>21396</v>
      </c>
      <c r="H364" s="6" t="s">
        <v>21397</v>
      </c>
      <c r="I364" s="7">
        <v>1228</v>
      </c>
      <c r="J364" s="7">
        <v>0</v>
      </c>
      <c r="P364" s="6" t="s">
        <v>26075</v>
      </c>
      <c r="Q364" s="6" t="s">
        <v>26076</v>
      </c>
      <c r="R364" s="6" t="s">
        <v>24510</v>
      </c>
      <c r="S364" s="6" t="s">
        <v>24510</v>
      </c>
      <c r="T364" s="6" t="s">
        <v>24511</v>
      </c>
      <c r="U364" s="6" t="s">
        <v>24512</v>
      </c>
      <c r="V364" s="6" t="s">
        <v>25576</v>
      </c>
    </row>
    <row r="365" spans="2:22" x14ac:dyDescent="0.3">
      <c r="B365" s="4" t="s">
        <v>22034</v>
      </c>
      <c r="C365" s="4" t="s">
        <v>22035</v>
      </c>
      <c r="D365" s="4" t="s">
        <v>21393</v>
      </c>
      <c r="E365" s="4" t="s">
        <v>21400</v>
      </c>
      <c r="F365" s="4" t="s">
        <v>21395</v>
      </c>
      <c r="G365" s="4" t="s">
        <v>21396</v>
      </c>
      <c r="H365" s="4" t="s">
        <v>21390</v>
      </c>
      <c r="I365" s="5">
        <v>546</v>
      </c>
      <c r="J365" s="5">
        <v>0</v>
      </c>
      <c r="P365" s="4" t="s">
        <v>26077</v>
      </c>
      <c r="Q365" s="4" t="s">
        <v>26078</v>
      </c>
      <c r="R365" s="4" t="s">
        <v>21393</v>
      </c>
      <c r="S365" s="4" t="s">
        <v>21394</v>
      </c>
      <c r="T365" s="4" t="s">
        <v>21395</v>
      </c>
      <c r="U365" s="4" t="s">
        <v>21396</v>
      </c>
      <c r="V365" s="4" t="s">
        <v>25576</v>
      </c>
    </row>
    <row r="366" spans="2:22" x14ac:dyDescent="0.3">
      <c r="B366" s="6" t="s">
        <v>22036</v>
      </c>
      <c r="C366" s="6" t="s">
        <v>22037</v>
      </c>
      <c r="D366" s="6" t="s">
        <v>21393</v>
      </c>
      <c r="E366" s="6" t="s">
        <v>21409</v>
      </c>
      <c r="F366" s="6" t="s">
        <v>21395</v>
      </c>
      <c r="G366" s="6" t="s">
        <v>21396</v>
      </c>
      <c r="H366" s="6" t="s">
        <v>21397</v>
      </c>
      <c r="I366" s="7">
        <v>174389</v>
      </c>
      <c r="J366" s="7">
        <v>14</v>
      </c>
      <c r="P366" s="6" t="s">
        <v>26079</v>
      </c>
      <c r="Q366" s="6" t="s">
        <v>26080</v>
      </c>
      <c r="R366" s="6" t="s">
        <v>21393</v>
      </c>
      <c r="S366" s="6" t="s">
        <v>21394</v>
      </c>
      <c r="T366" s="6" t="s">
        <v>21395</v>
      </c>
      <c r="U366" s="6" t="s">
        <v>21396</v>
      </c>
      <c r="V366" s="6" t="s">
        <v>25576</v>
      </c>
    </row>
    <row r="367" spans="2:22" x14ac:dyDescent="0.3">
      <c r="B367" s="4" t="s">
        <v>22036</v>
      </c>
      <c r="C367" s="4" t="s">
        <v>22037</v>
      </c>
      <c r="D367" s="4" t="s">
        <v>21393</v>
      </c>
      <c r="E367" s="4" t="s">
        <v>21409</v>
      </c>
      <c r="F367" s="4" t="s">
        <v>21395</v>
      </c>
      <c r="G367" s="4" t="s">
        <v>21396</v>
      </c>
      <c r="H367" s="4" t="s">
        <v>21415</v>
      </c>
      <c r="I367" s="5">
        <v>7280</v>
      </c>
      <c r="J367" s="5">
        <v>0</v>
      </c>
      <c r="P367" s="4" t="s">
        <v>26081</v>
      </c>
      <c r="Q367" s="4" t="s">
        <v>26082</v>
      </c>
      <c r="R367" s="4" t="s">
        <v>21393</v>
      </c>
      <c r="S367" s="4" t="s">
        <v>21394</v>
      </c>
      <c r="T367" s="4" t="s">
        <v>21395</v>
      </c>
      <c r="U367" s="4" t="s">
        <v>21396</v>
      </c>
      <c r="V367" s="4" t="s">
        <v>25576</v>
      </c>
    </row>
    <row r="368" spans="2:22" x14ac:dyDescent="0.3">
      <c r="B368" s="6" t="s">
        <v>22036</v>
      </c>
      <c r="C368" s="6" t="s">
        <v>22037</v>
      </c>
      <c r="D368" s="6" t="s">
        <v>21393</v>
      </c>
      <c r="E368" s="6" t="s">
        <v>21409</v>
      </c>
      <c r="F368" s="6" t="s">
        <v>21395</v>
      </c>
      <c r="G368" s="6" t="s">
        <v>21396</v>
      </c>
      <c r="H368" s="6" t="s">
        <v>21390</v>
      </c>
      <c r="I368" s="7">
        <v>2996</v>
      </c>
      <c r="J368" s="7">
        <v>0</v>
      </c>
      <c r="P368" s="6" t="s">
        <v>26083</v>
      </c>
      <c r="Q368" s="6" t="s">
        <v>26084</v>
      </c>
      <c r="R368" s="6" t="s">
        <v>21393</v>
      </c>
      <c r="S368" s="6" t="s">
        <v>21394</v>
      </c>
      <c r="T368" s="6" t="s">
        <v>21395</v>
      </c>
      <c r="U368" s="6" t="s">
        <v>21396</v>
      </c>
      <c r="V368" s="6" t="s">
        <v>25576</v>
      </c>
    </row>
    <row r="369" spans="2:22" x14ac:dyDescent="0.3">
      <c r="B369" s="4" t="s">
        <v>22036</v>
      </c>
      <c r="C369" s="4" t="s">
        <v>22037</v>
      </c>
      <c r="D369" s="4" t="s">
        <v>21393</v>
      </c>
      <c r="E369" s="4" t="s">
        <v>21409</v>
      </c>
      <c r="F369" s="4" t="s">
        <v>21395</v>
      </c>
      <c r="G369" s="4" t="s">
        <v>21396</v>
      </c>
      <c r="H369" s="4" t="s">
        <v>21461</v>
      </c>
      <c r="I369" s="5">
        <v>220</v>
      </c>
      <c r="J369" s="5">
        <v>0</v>
      </c>
      <c r="P369" s="4" t="s">
        <v>26085</v>
      </c>
      <c r="Q369" s="4" t="s">
        <v>26086</v>
      </c>
      <c r="R369" s="4" t="s">
        <v>21393</v>
      </c>
      <c r="S369" s="4" t="s">
        <v>21394</v>
      </c>
      <c r="T369" s="4" t="s">
        <v>21395</v>
      </c>
      <c r="U369" s="4" t="s">
        <v>21396</v>
      </c>
      <c r="V369" s="4" t="s">
        <v>25576</v>
      </c>
    </row>
    <row r="370" spans="2:22" x14ac:dyDescent="0.3">
      <c r="B370" s="6" t="s">
        <v>22038</v>
      </c>
      <c r="C370" s="6" t="s">
        <v>22039</v>
      </c>
      <c r="D370" s="6" t="s">
        <v>21393</v>
      </c>
      <c r="E370" s="6" t="s">
        <v>21394</v>
      </c>
      <c r="F370" s="6" t="s">
        <v>21395</v>
      </c>
      <c r="G370" s="6" t="s">
        <v>21396</v>
      </c>
      <c r="H370" s="6" t="s">
        <v>21415</v>
      </c>
      <c r="I370" s="7">
        <v>11779</v>
      </c>
      <c r="J370" s="7">
        <v>0</v>
      </c>
      <c r="P370" s="6" t="s">
        <v>26087</v>
      </c>
      <c r="Q370" s="6" t="s">
        <v>26088</v>
      </c>
      <c r="R370" s="6" t="s">
        <v>21393</v>
      </c>
      <c r="S370" s="6" t="s">
        <v>21394</v>
      </c>
      <c r="T370" s="6" t="s">
        <v>21395</v>
      </c>
      <c r="U370" s="6" t="s">
        <v>21396</v>
      </c>
      <c r="V370" s="6" t="s">
        <v>25576</v>
      </c>
    </row>
    <row r="371" spans="2:22" x14ac:dyDescent="0.3">
      <c r="B371" s="4" t="s">
        <v>22040</v>
      </c>
      <c r="C371" s="4" t="s">
        <v>22041</v>
      </c>
      <c r="D371" s="4" t="s">
        <v>21393</v>
      </c>
      <c r="E371" s="4" t="s">
        <v>21394</v>
      </c>
      <c r="F371" s="4" t="s">
        <v>21395</v>
      </c>
      <c r="G371" s="4" t="s">
        <v>21396</v>
      </c>
      <c r="H371" s="4" t="s">
        <v>21390</v>
      </c>
      <c r="I371" s="5">
        <v>8</v>
      </c>
      <c r="J371" s="5">
        <v>0</v>
      </c>
      <c r="P371" s="4" t="s">
        <v>26089</v>
      </c>
      <c r="Q371" s="4" t="s">
        <v>26090</v>
      </c>
      <c r="R371" s="4" t="s">
        <v>21393</v>
      </c>
      <c r="S371" s="4" t="s">
        <v>21394</v>
      </c>
      <c r="T371" s="4" t="s">
        <v>21395</v>
      </c>
      <c r="U371" s="4" t="s">
        <v>21396</v>
      </c>
      <c r="V371" s="4" t="s">
        <v>25576</v>
      </c>
    </row>
    <row r="372" spans="2:22" x14ac:dyDescent="0.3">
      <c r="B372" s="6" t="s">
        <v>22042</v>
      </c>
      <c r="C372" s="6" t="s">
        <v>22043</v>
      </c>
      <c r="D372" s="6" t="s">
        <v>21393</v>
      </c>
      <c r="E372" s="6" t="s">
        <v>21394</v>
      </c>
      <c r="F372" s="6" t="s">
        <v>21395</v>
      </c>
      <c r="G372" s="6" t="s">
        <v>21396</v>
      </c>
      <c r="H372" s="6" t="s">
        <v>21397</v>
      </c>
      <c r="I372" s="7">
        <v>3383</v>
      </c>
      <c r="J372" s="7">
        <v>0</v>
      </c>
      <c r="P372" s="6" t="s">
        <v>26091</v>
      </c>
      <c r="Q372" s="6" t="s">
        <v>26068</v>
      </c>
      <c r="R372" s="6" t="s">
        <v>21393</v>
      </c>
      <c r="S372" s="6" t="s">
        <v>21394</v>
      </c>
      <c r="T372" s="6" t="s">
        <v>21395</v>
      </c>
      <c r="U372" s="6" t="s">
        <v>21396</v>
      </c>
      <c r="V372" s="6" t="s">
        <v>25576</v>
      </c>
    </row>
    <row r="373" spans="2:22" x14ac:dyDescent="0.3">
      <c r="B373" s="4" t="s">
        <v>22044</v>
      </c>
      <c r="C373" s="4" t="s">
        <v>22045</v>
      </c>
      <c r="D373" s="4" t="s">
        <v>21393</v>
      </c>
      <c r="E373" s="4" t="s">
        <v>21394</v>
      </c>
      <c r="F373" s="4" t="s">
        <v>21395</v>
      </c>
      <c r="G373" s="4" t="s">
        <v>21396</v>
      </c>
      <c r="H373" s="4" t="s">
        <v>21397</v>
      </c>
      <c r="I373" s="5">
        <v>5727</v>
      </c>
      <c r="J373" s="5">
        <v>1</v>
      </c>
      <c r="P373" s="4" t="s">
        <v>26092</v>
      </c>
      <c r="Q373" s="4" t="s">
        <v>26093</v>
      </c>
      <c r="R373" s="4" t="s">
        <v>21393</v>
      </c>
      <c r="S373" s="4" t="s">
        <v>21409</v>
      </c>
      <c r="T373" s="4" t="s">
        <v>21395</v>
      </c>
      <c r="U373" s="4" t="s">
        <v>21396</v>
      </c>
      <c r="V373" s="4" t="s">
        <v>25576</v>
      </c>
    </row>
    <row r="374" spans="2:22" x14ac:dyDescent="0.3">
      <c r="B374" s="6" t="s">
        <v>22046</v>
      </c>
      <c r="C374" s="6" t="s">
        <v>22047</v>
      </c>
      <c r="D374" s="6" t="s">
        <v>21393</v>
      </c>
      <c r="E374" s="6" t="s">
        <v>21394</v>
      </c>
      <c r="F374" s="6" t="s">
        <v>21395</v>
      </c>
      <c r="G374" s="6" t="s">
        <v>21396</v>
      </c>
      <c r="H374" s="6" t="s">
        <v>21415</v>
      </c>
      <c r="I374" s="7">
        <v>2484</v>
      </c>
      <c r="J374" s="7">
        <v>0</v>
      </c>
      <c r="P374" s="6" t="s">
        <v>26094</v>
      </c>
      <c r="Q374" s="6" t="s">
        <v>26095</v>
      </c>
      <c r="R374" s="6" t="s">
        <v>21393</v>
      </c>
      <c r="S374" s="6" t="s">
        <v>21409</v>
      </c>
      <c r="T374" s="6" t="s">
        <v>21395</v>
      </c>
      <c r="U374" s="6" t="s">
        <v>21396</v>
      </c>
      <c r="V374" s="6" t="s">
        <v>25576</v>
      </c>
    </row>
    <row r="375" spans="2:22" x14ac:dyDescent="0.3">
      <c r="B375" s="4" t="s">
        <v>22048</v>
      </c>
      <c r="C375" s="4" t="s">
        <v>22049</v>
      </c>
      <c r="D375" s="4" t="s">
        <v>21393</v>
      </c>
      <c r="E375" s="4" t="s">
        <v>21394</v>
      </c>
      <c r="F375" s="4" t="s">
        <v>21395</v>
      </c>
      <c r="G375" s="4" t="s">
        <v>21396</v>
      </c>
      <c r="H375" s="4" t="s">
        <v>21397</v>
      </c>
      <c r="I375" s="5">
        <v>5057</v>
      </c>
      <c r="J375" s="5">
        <v>0</v>
      </c>
      <c r="P375" s="4" t="s">
        <v>26096</v>
      </c>
      <c r="Q375" s="4" t="s">
        <v>26097</v>
      </c>
      <c r="R375" s="4" t="s">
        <v>21393</v>
      </c>
      <c r="S375" s="4" t="s">
        <v>21394</v>
      </c>
      <c r="T375" s="4" t="s">
        <v>21395</v>
      </c>
      <c r="U375" s="4" t="s">
        <v>21396</v>
      </c>
      <c r="V375" s="4" t="s">
        <v>25576</v>
      </c>
    </row>
    <row r="376" spans="2:22" x14ac:dyDescent="0.3">
      <c r="B376" s="6" t="s">
        <v>22050</v>
      </c>
      <c r="C376" s="6" t="s">
        <v>22051</v>
      </c>
      <c r="D376" s="6" t="s">
        <v>21393</v>
      </c>
      <c r="E376" s="6" t="s">
        <v>21400</v>
      </c>
      <c r="F376" s="6" t="s">
        <v>21395</v>
      </c>
      <c r="G376" s="6" t="s">
        <v>21396</v>
      </c>
      <c r="H376" s="6" t="s">
        <v>21390</v>
      </c>
      <c r="I376" s="7">
        <v>585</v>
      </c>
      <c r="J376" s="7">
        <v>0</v>
      </c>
      <c r="P376" s="6" t="s">
        <v>26098</v>
      </c>
      <c r="Q376" s="6" t="s">
        <v>26099</v>
      </c>
      <c r="R376" s="6" t="s">
        <v>21393</v>
      </c>
      <c r="S376" s="6" t="s">
        <v>21394</v>
      </c>
      <c r="T376" s="6" t="s">
        <v>21395</v>
      </c>
      <c r="U376" s="6" t="s">
        <v>21396</v>
      </c>
      <c r="V376" s="6" t="s">
        <v>25576</v>
      </c>
    </row>
    <row r="377" spans="2:22" x14ac:dyDescent="0.3">
      <c r="B377" s="4" t="s">
        <v>22052</v>
      </c>
      <c r="C377" s="4" t="s">
        <v>22053</v>
      </c>
      <c r="D377" s="4" t="s">
        <v>21393</v>
      </c>
      <c r="E377" s="4" t="s">
        <v>21394</v>
      </c>
      <c r="F377" s="4" t="s">
        <v>21395</v>
      </c>
      <c r="G377" s="4" t="s">
        <v>21396</v>
      </c>
      <c r="H377" s="4" t="s">
        <v>21415</v>
      </c>
      <c r="I377" s="5">
        <v>129</v>
      </c>
      <c r="J377" s="5">
        <v>0</v>
      </c>
      <c r="P377" s="4" t="s">
        <v>26100</v>
      </c>
      <c r="Q377" s="4" t="s">
        <v>26101</v>
      </c>
      <c r="R377" s="4" t="s">
        <v>21393</v>
      </c>
      <c r="S377" s="4" t="s">
        <v>21394</v>
      </c>
      <c r="T377" s="4" t="s">
        <v>21395</v>
      </c>
      <c r="U377" s="4" t="s">
        <v>21396</v>
      </c>
      <c r="V377" s="4" t="s">
        <v>25576</v>
      </c>
    </row>
    <row r="378" spans="2:22" x14ac:dyDescent="0.3">
      <c r="B378" s="6" t="s">
        <v>22054</v>
      </c>
      <c r="C378" s="6" t="s">
        <v>22055</v>
      </c>
      <c r="D378" s="6" t="s">
        <v>21393</v>
      </c>
      <c r="E378" s="6" t="s">
        <v>21394</v>
      </c>
      <c r="F378" s="6" t="s">
        <v>21395</v>
      </c>
      <c r="G378" s="6" t="s">
        <v>21396</v>
      </c>
      <c r="H378" s="6" t="s">
        <v>21397</v>
      </c>
      <c r="I378" s="7">
        <v>540</v>
      </c>
      <c r="J378" s="7">
        <v>0</v>
      </c>
      <c r="P378" s="6" t="s">
        <v>26102</v>
      </c>
      <c r="Q378" s="6" t="s">
        <v>26103</v>
      </c>
      <c r="R378" s="6" t="s">
        <v>21393</v>
      </c>
      <c r="S378" s="6" t="s">
        <v>21394</v>
      </c>
      <c r="T378" s="6" t="s">
        <v>21395</v>
      </c>
      <c r="U378" s="6" t="s">
        <v>21396</v>
      </c>
      <c r="V378" s="6" t="s">
        <v>25576</v>
      </c>
    </row>
    <row r="379" spans="2:22" x14ac:dyDescent="0.3">
      <c r="B379" s="4" t="s">
        <v>22056</v>
      </c>
      <c r="C379" s="4" t="s">
        <v>22057</v>
      </c>
      <c r="D379" s="4" t="s">
        <v>21393</v>
      </c>
      <c r="E379" s="4" t="s">
        <v>21394</v>
      </c>
      <c r="F379" s="4" t="s">
        <v>21395</v>
      </c>
      <c r="G379" s="4" t="s">
        <v>21396</v>
      </c>
      <c r="H379" s="4" t="s">
        <v>21397</v>
      </c>
      <c r="I379" s="5">
        <v>899</v>
      </c>
      <c r="J379" s="5">
        <v>0</v>
      </c>
      <c r="P379" s="4" t="s">
        <v>26104</v>
      </c>
      <c r="Q379" s="4" t="s">
        <v>26105</v>
      </c>
      <c r="R379" s="4" t="s">
        <v>21393</v>
      </c>
      <c r="S379" s="4" t="s">
        <v>21394</v>
      </c>
      <c r="T379" s="4" t="s">
        <v>21395</v>
      </c>
      <c r="U379" s="4" t="s">
        <v>21396</v>
      </c>
      <c r="V379" s="4" t="s">
        <v>25576</v>
      </c>
    </row>
    <row r="380" spans="2:22" x14ac:dyDescent="0.3">
      <c r="B380" s="6" t="s">
        <v>22058</v>
      </c>
      <c r="C380" s="6" t="s">
        <v>22059</v>
      </c>
      <c r="D380" s="6" t="s">
        <v>21393</v>
      </c>
      <c r="E380" s="6" t="s">
        <v>21394</v>
      </c>
      <c r="F380" s="6" t="s">
        <v>21395</v>
      </c>
      <c r="G380" s="6" t="s">
        <v>21396</v>
      </c>
      <c r="H380" s="6" t="s">
        <v>21397</v>
      </c>
      <c r="I380" s="7">
        <v>793</v>
      </c>
      <c r="J380" s="7">
        <v>0</v>
      </c>
      <c r="P380" s="6" t="s">
        <v>26106</v>
      </c>
      <c r="Q380" s="6" t="s">
        <v>26107</v>
      </c>
      <c r="R380" s="6" t="s">
        <v>21393</v>
      </c>
      <c r="S380" s="6" t="s">
        <v>21394</v>
      </c>
      <c r="T380" s="6" t="s">
        <v>21395</v>
      </c>
      <c r="U380" s="6" t="s">
        <v>21396</v>
      </c>
      <c r="V380" s="6" t="s">
        <v>25576</v>
      </c>
    </row>
    <row r="381" spans="2:22" x14ac:dyDescent="0.3">
      <c r="B381" s="4" t="s">
        <v>22060</v>
      </c>
      <c r="C381" s="4" t="s">
        <v>22061</v>
      </c>
      <c r="D381" s="4" t="s">
        <v>21393</v>
      </c>
      <c r="E381" s="4" t="s">
        <v>21394</v>
      </c>
      <c r="F381" s="4" t="s">
        <v>21395</v>
      </c>
      <c r="G381" s="4" t="s">
        <v>21396</v>
      </c>
      <c r="H381" s="4" t="s">
        <v>21397</v>
      </c>
      <c r="I381" s="5">
        <v>7165</v>
      </c>
      <c r="J381" s="5">
        <v>0</v>
      </c>
      <c r="P381" s="4" t="s">
        <v>26108</v>
      </c>
      <c r="Q381" s="4" t="s">
        <v>26109</v>
      </c>
      <c r="R381" s="4" t="s">
        <v>21393</v>
      </c>
      <c r="S381" s="4" t="s">
        <v>21394</v>
      </c>
      <c r="T381" s="4" t="s">
        <v>21395</v>
      </c>
      <c r="U381" s="4" t="s">
        <v>21396</v>
      </c>
      <c r="V381" s="4" t="s">
        <v>25576</v>
      </c>
    </row>
    <row r="382" spans="2:22" x14ac:dyDescent="0.3">
      <c r="B382" s="6" t="s">
        <v>22062</v>
      </c>
      <c r="C382" s="6" t="s">
        <v>22063</v>
      </c>
      <c r="D382" s="6" t="s">
        <v>21393</v>
      </c>
      <c r="E382" s="6" t="s">
        <v>21899</v>
      </c>
      <c r="F382" s="6" t="s">
        <v>21395</v>
      </c>
      <c r="G382" s="6" t="s">
        <v>21396</v>
      </c>
      <c r="H382" s="6" t="s">
        <v>21397</v>
      </c>
      <c r="I382" s="7">
        <v>30820</v>
      </c>
      <c r="J382" s="7">
        <v>0</v>
      </c>
      <c r="P382" s="6" t="s">
        <v>26110</v>
      </c>
      <c r="Q382" s="6" t="s">
        <v>26111</v>
      </c>
      <c r="R382" s="6" t="s">
        <v>21393</v>
      </c>
      <c r="S382" s="6" t="s">
        <v>21394</v>
      </c>
      <c r="T382" s="6" t="s">
        <v>21395</v>
      </c>
      <c r="U382" s="6" t="s">
        <v>21396</v>
      </c>
      <c r="V382" s="6" t="s">
        <v>25576</v>
      </c>
    </row>
    <row r="383" spans="2:22" x14ac:dyDescent="0.3">
      <c r="B383" s="4" t="s">
        <v>22064</v>
      </c>
      <c r="C383" s="4" t="s">
        <v>22065</v>
      </c>
      <c r="D383" s="4" t="s">
        <v>21393</v>
      </c>
      <c r="E383" s="4" t="s">
        <v>21394</v>
      </c>
      <c r="F383" s="4" t="s">
        <v>21395</v>
      </c>
      <c r="G383" s="4" t="s">
        <v>21396</v>
      </c>
      <c r="H383" s="4" t="s">
        <v>21397</v>
      </c>
      <c r="I383" s="5">
        <v>221</v>
      </c>
      <c r="J383" s="5">
        <v>0</v>
      </c>
      <c r="P383" s="4" t="s">
        <v>26112</v>
      </c>
      <c r="Q383" s="4" t="s">
        <v>26113</v>
      </c>
      <c r="R383" s="4" t="s">
        <v>21393</v>
      </c>
      <c r="S383" s="4" t="s">
        <v>21394</v>
      </c>
      <c r="T383" s="4" t="s">
        <v>21395</v>
      </c>
      <c r="U383" s="4" t="s">
        <v>21396</v>
      </c>
      <c r="V383" s="4" t="s">
        <v>25576</v>
      </c>
    </row>
    <row r="384" spans="2:22" x14ac:dyDescent="0.3">
      <c r="B384" s="6" t="s">
        <v>22066</v>
      </c>
      <c r="C384" s="6" t="s">
        <v>22067</v>
      </c>
      <c r="D384" s="6" t="s">
        <v>21393</v>
      </c>
      <c r="E384" s="6" t="s">
        <v>21394</v>
      </c>
      <c r="F384" s="6" t="s">
        <v>21395</v>
      </c>
      <c r="G384" s="6" t="s">
        <v>21396</v>
      </c>
      <c r="H384" s="6" t="s">
        <v>21397</v>
      </c>
      <c r="I384" s="7">
        <v>2389</v>
      </c>
      <c r="J384" s="7">
        <v>0</v>
      </c>
      <c r="P384" s="6" t="s">
        <v>21612</v>
      </c>
      <c r="Q384" s="6" t="s">
        <v>20297</v>
      </c>
      <c r="R384" s="6" t="s">
        <v>21393</v>
      </c>
      <c r="S384" s="6" t="s">
        <v>21394</v>
      </c>
      <c r="T384" s="6" t="s">
        <v>21395</v>
      </c>
      <c r="U384" s="6" t="s">
        <v>21396</v>
      </c>
      <c r="V384" s="6" t="s">
        <v>25576</v>
      </c>
    </row>
    <row r="385" spans="2:22" x14ac:dyDescent="0.3">
      <c r="B385" s="4" t="s">
        <v>22068</v>
      </c>
      <c r="C385" s="4" t="s">
        <v>22069</v>
      </c>
      <c r="D385" s="4" t="s">
        <v>21393</v>
      </c>
      <c r="E385" s="4" t="s">
        <v>21394</v>
      </c>
      <c r="F385" s="4" t="s">
        <v>21395</v>
      </c>
      <c r="G385" s="4" t="s">
        <v>21396</v>
      </c>
      <c r="H385" s="4" t="s">
        <v>21397</v>
      </c>
      <c r="I385" s="5">
        <v>-2</v>
      </c>
      <c r="J385" s="5">
        <v>0</v>
      </c>
      <c r="P385" s="4" t="s">
        <v>26114</v>
      </c>
      <c r="Q385" s="4" t="s">
        <v>26115</v>
      </c>
      <c r="R385" s="4" t="s">
        <v>21393</v>
      </c>
      <c r="S385" s="4" t="s">
        <v>21394</v>
      </c>
      <c r="T385" s="4" t="s">
        <v>21395</v>
      </c>
      <c r="U385" s="4" t="s">
        <v>21396</v>
      </c>
      <c r="V385" s="4" t="s">
        <v>25576</v>
      </c>
    </row>
    <row r="386" spans="2:22" x14ac:dyDescent="0.3">
      <c r="B386" s="6" t="s">
        <v>22070</v>
      </c>
      <c r="C386" s="6" t="s">
        <v>22071</v>
      </c>
      <c r="D386" s="6" t="s">
        <v>21393</v>
      </c>
      <c r="E386" s="6" t="s">
        <v>21409</v>
      </c>
      <c r="F386" s="6" t="s">
        <v>21395</v>
      </c>
      <c r="G386" s="6" t="s">
        <v>21396</v>
      </c>
      <c r="H386" s="6" t="s">
        <v>21397</v>
      </c>
      <c r="I386" s="7">
        <v>46651</v>
      </c>
      <c r="J386" s="7">
        <v>0</v>
      </c>
      <c r="P386" s="6" t="s">
        <v>26116</v>
      </c>
      <c r="Q386" s="6" t="s">
        <v>26117</v>
      </c>
      <c r="R386" s="6" t="s">
        <v>21393</v>
      </c>
      <c r="S386" s="6" t="s">
        <v>21394</v>
      </c>
      <c r="T386" s="6" t="s">
        <v>21395</v>
      </c>
      <c r="U386" s="6" t="s">
        <v>21396</v>
      </c>
      <c r="V386" s="6" t="s">
        <v>25576</v>
      </c>
    </row>
    <row r="387" spans="2:22" x14ac:dyDescent="0.3">
      <c r="B387" s="4" t="s">
        <v>22072</v>
      </c>
      <c r="C387" s="4" t="s">
        <v>22073</v>
      </c>
      <c r="D387" s="4" t="s">
        <v>21393</v>
      </c>
      <c r="E387" s="4" t="s">
        <v>21394</v>
      </c>
      <c r="F387" s="4" t="s">
        <v>21395</v>
      </c>
      <c r="G387" s="4" t="s">
        <v>21396</v>
      </c>
      <c r="H387" s="4" t="s">
        <v>21397</v>
      </c>
      <c r="I387" s="5">
        <v>5606</v>
      </c>
      <c r="J387" s="5">
        <v>0</v>
      </c>
      <c r="P387" s="4" t="s">
        <v>26118</v>
      </c>
      <c r="Q387" s="4" t="s">
        <v>26119</v>
      </c>
      <c r="R387" s="4" t="s">
        <v>21393</v>
      </c>
      <c r="S387" s="4" t="s">
        <v>21394</v>
      </c>
      <c r="T387" s="4" t="s">
        <v>21395</v>
      </c>
      <c r="U387" s="4" t="s">
        <v>21396</v>
      </c>
      <c r="V387" s="4" t="s">
        <v>25576</v>
      </c>
    </row>
    <row r="388" spans="2:22" x14ac:dyDescent="0.3">
      <c r="B388" s="6" t="s">
        <v>22074</v>
      </c>
      <c r="C388" s="6" t="s">
        <v>22075</v>
      </c>
      <c r="D388" s="6" t="s">
        <v>21393</v>
      </c>
      <c r="E388" s="6" t="s">
        <v>21394</v>
      </c>
      <c r="F388" s="6" t="s">
        <v>21395</v>
      </c>
      <c r="G388" s="6" t="s">
        <v>21396</v>
      </c>
      <c r="H388" s="6" t="s">
        <v>21397</v>
      </c>
      <c r="I388" s="7">
        <v>2383</v>
      </c>
      <c r="J388" s="7">
        <v>0</v>
      </c>
      <c r="P388" s="6" t="s">
        <v>26120</v>
      </c>
      <c r="Q388" s="6" t="s">
        <v>26121</v>
      </c>
      <c r="R388" s="6" t="s">
        <v>21393</v>
      </c>
      <c r="S388" s="6" t="s">
        <v>21394</v>
      </c>
      <c r="T388" s="6" t="s">
        <v>21395</v>
      </c>
      <c r="U388" s="6" t="s">
        <v>21396</v>
      </c>
      <c r="V388" s="6" t="s">
        <v>25576</v>
      </c>
    </row>
    <row r="389" spans="2:22" x14ac:dyDescent="0.3">
      <c r="B389" s="4" t="s">
        <v>22076</v>
      </c>
      <c r="C389" s="4" t="s">
        <v>19237</v>
      </c>
      <c r="D389" s="4" t="s">
        <v>21393</v>
      </c>
      <c r="E389" s="4" t="s">
        <v>21394</v>
      </c>
      <c r="F389" s="4" t="s">
        <v>21395</v>
      </c>
      <c r="G389" s="4" t="s">
        <v>21396</v>
      </c>
      <c r="H389" s="4" t="s">
        <v>21397</v>
      </c>
      <c r="I389" s="5">
        <v>11864</v>
      </c>
      <c r="J389" s="5">
        <v>0</v>
      </c>
      <c r="P389" s="4" t="s">
        <v>26122</v>
      </c>
      <c r="Q389" s="4" t="s">
        <v>26123</v>
      </c>
      <c r="R389" s="4" t="s">
        <v>21393</v>
      </c>
      <c r="S389" s="4" t="s">
        <v>21394</v>
      </c>
      <c r="T389" s="4" t="s">
        <v>21395</v>
      </c>
      <c r="U389" s="4" t="s">
        <v>21396</v>
      </c>
      <c r="V389" s="4" t="s">
        <v>25576</v>
      </c>
    </row>
    <row r="390" spans="2:22" x14ac:dyDescent="0.3">
      <c r="B390" s="6" t="s">
        <v>22077</v>
      </c>
      <c r="C390" s="6" t="s">
        <v>22078</v>
      </c>
      <c r="D390" s="6" t="s">
        <v>21393</v>
      </c>
      <c r="E390" s="6" t="s">
        <v>21394</v>
      </c>
      <c r="F390" s="6" t="s">
        <v>21395</v>
      </c>
      <c r="G390" s="6" t="s">
        <v>21396</v>
      </c>
      <c r="H390" s="6" t="s">
        <v>21397</v>
      </c>
      <c r="I390" s="7">
        <v>2457</v>
      </c>
      <c r="J390" s="7">
        <v>0</v>
      </c>
      <c r="P390" s="6" t="s">
        <v>26124</v>
      </c>
      <c r="Q390" s="6" t="s">
        <v>26125</v>
      </c>
      <c r="R390" s="6" t="s">
        <v>21393</v>
      </c>
      <c r="S390" s="6" t="s">
        <v>21394</v>
      </c>
      <c r="T390" s="6" t="s">
        <v>21395</v>
      </c>
      <c r="U390" s="6" t="s">
        <v>21396</v>
      </c>
      <c r="V390" s="6" t="s">
        <v>25576</v>
      </c>
    </row>
    <row r="391" spans="2:22" x14ac:dyDescent="0.3">
      <c r="B391" s="4" t="s">
        <v>22079</v>
      </c>
      <c r="C391" s="4" t="s">
        <v>22080</v>
      </c>
      <c r="D391" s="4" t="s">
        <v>21393</v>
      </c>
      <c r="E391" s="4" t="s">
        <v>21394</v>
      </c>
      <c r="F391" s="4" t="s">
        <v>21395</v>
      </c>
      <c r="G391" s="4" t="s">
        <v>21396</v>
      </c>
      <c r="H391" s="4" t="s">
        <v>21397</v>
      </c>
      <c r="I391" s="5">
        <v>661</v>
      </c>
      <c r="J391" s="5">
        <v>0</v>
      </c>
      <c r="P391" s="4" t="s">
        <v>21613</v>
      </c>
      <c r="Q391" s="4" t="s">
        <v>21614</v>
      </c>
      <c r="R391" s="4" t="s">
        <v>21393</v>
      </c>
      <c r="S391" s="4" t="s">
        <v>21394</v>
      </c>
      <c r="T391" s="4" t="s">
        <v>21395</v>
      </c>
      <c r="U391" s="4" t="s">
        <v>21396</v>
      </c>
      <c r="V391" s="4" t="s">
        <v>25576</v>
      </c>
    </row>
    <row r="392" spans="2:22" x14ac:dyDescent="0.3">
      <c r="B392" s="6" t="s">
        <v>22081</v>
      </c>
      <c r="C392" s="6" t="s">
        <v>22082</v>
      </c>
      <c r="D392" s="6" t="s">
        <v>21393</v>
      </c>
      <c r="E392" s="6" t="s">
        <v>21394</v>
      </c>
      <c r="F392" s="6" t="s">
        <v>21395</v>
      </c>
      <c r="G392" s="6" t="s">
        <v>21396</v>
      </c>
      <c r="H392" s="6" t="s">
        <v>21397</v>
      </c>
      <c r="I392" s="7">
        <v>3055</v>
      </c>
      <c r="J392" s="7">
        <v>0</v>
      </c>
      <c r="P392" s="6" t="s">
        <v>26126</v>
      </c>
      <c r="Q392" s="6" t="s">
        <v>26127</v>
      </c>
      <c r="R392" s="6" t="s">
        <v>21393</v>
      </c>
      <c r="S392" s="6" t="s">
        <v>21394</v>
      </c>
      <c r="T392" s="6" t="s">
        <v>21395</v>
      </c>
      <c r="U392" s="6" t="s">
        <v>21396</v>
      </c>
      <c r="V392" s="6" t="s">
        <v>25576</v>
      </c>
    </row>
    <row r="393" spans="2:22" x14ac:dyDescent="0.3">
      <c r="B393" s="4" t="s">
        <v>22083</v>
      </c>
      <c r="C393" s="4" t="s">
        <v>22084</v>
      </c>
      <c r="D393" s="4" t="s">
        <v>21393</v>
      </c>
      <c r="E393" s="4" t="s">
        <v>21394</v>
      </c>
      <c r="F393" s="4" t="s">
        <v>21395</v>
      </c>
      <c r="G393" s="4" t="s">
        <v>21396</v>
      </c>
      <c r="H393" s="4" t="s">
        <v>21415</v>
      </c>
      <c r="I393" s="5">
        <v>10353</v>
      </c>
      <c r="J393" s="5">
        <v>0</v>
      </c>
      <c r="P393" s="4" t="s">
        <v>21615</v>
      </c>
      <c r="Q393" s="4" t="s">
        <v>21616</v>
      </c>
      <c r="R393" s="4" t="s">
        <v>21393</v>
      </c>
      <c r="S393" s="4" t="s">
        <v>21394</v>
      </c>
      <c r="T393" s="4" t="s">
        <v>21395</v>
      </c>
      <c r="U393" s="4" t="s">
        <v>21396</v>
      </c>
      <c r="V393" s="4" t="s">
        <v>25576</v>
      </c>
    </row>
    <row r="394" spans="2:22" x14ac:dyDescent="0.3">
      <c r="B394" s="6" t="s">
        <v>22085</v>
      </c>
      <c r="C394" s="6" t="s">
        <v>22086</v>
      </c>
      <c r="D394" s="6" t="s">
        <v>21393</v>
      </c>
      <c r="E394" s="6" t="s">
        <v>21394</v>
      </c>
      <c r="F394" s="6" t="s">
        <v>21395</v>
      </c>
      <c r="G394" s="6" t="s">
        <v>21396</v>
      </c>
      <c r="H394" s="6" t="s">
        <v>21397</v>
      </c>
      <c r="I394" s="7">
        <v>1623</v>
      </c>
      <c r="J394" s="7">
        <v>0</v>
      </c>
      <c r="P394" s="6" t="s">
        <v>26128</v>
      </c>
      <c r="Q394" s="6" t="s">
        <v>26129</v>
      </c>
      <c r="R394" s="6" t="s">
        <v>21393</v>
      </c>
      <c r="S394" s="6" t="s">
        <v>21394</v>
      </c>
      <c r="T394" s="6" t="s">
        <v>21395</v>
      </c>
      <c r="U394" s="6" t="s">
        <v>21396</v>
      </c>
      <c r="V394" s="6" t="s">
        <v>25576</v>
      </c>
    </row>
    <row r="395" spans="2:22" x14ac:dyDescent="0.3">
      <c r="B395" s="4" t="s">
        <v>22087</v>
      </c>
      <c r="C395" s="4" t="s">
        <v>17732</v>
      </c>
      <c r="D395" s="4" t="s">
        <v>21393</v>
      </c>
      <c r="E395" s="4" t="s">
        <v>21409</v>
      </c>
      <c r="F395" s="4" t="s">
        <v>21395</v>
      </c>
      <c r="G395" s="4" t="s">
        <v>21396</v>
      </c>
      <c r="H395" s="4" t="s">
        <v>21397</v>
      </c>
      <c r="I395" s="5">
        <v>54951</v>
      </c>
      <c r="J395" s="5">
        <v>2</v>
      </c>
      <c r="P395" s="4" t="s">
        <v>26130</v>
      </c>
      <c r="Q395" s="4" t="s">
        <v>26131</v>
      </c>
      <c r="R395" s="4" t="s">
        <v>21393</v>
      </c>
      <c r="S395" s="4" t="s">
        <v>21394</v>
      </c>
      <c r="T395" s="4" t="s">
        <v>21395</v>
      </c>
      <c r="U395" s="4" t="s">
        <v>21396</v>
      </c>
      <c r="V395" s="4" t="s">
        <v>25576</v>
      </c>
    </row>
    <row r="396" spans="2:22" x14ac:dyDescent="0.3">
      <c r="B396" s="6" t="s">
        <v>22087</v>
      </c>
      <c r="C396" s="6" t="s">
        <v>17732</v>
      </c>
      <c r="D396" s="6" t="s">
        <v>21393</v>
      </c>
      <c r="E396" s="6" t="s">
        <v>21409</v>
      </c>
      <c r="F396" s="6" t="s">
        <v>21395</v>
      </c>
      <c r="G396" s="6" t="s">
        <v>21396</v>
      </c>
      <c r="H396" s="6" t="s">
        <v>21390</v>
      </c>
      <c r="I396" s="7">
        <v>1366</v>
      </c>
      <c r="J396" s="7">
        <v>0</v>
      </c>
      <c r="P396" s="6" t="s">
        <v>26132</v>
      </c>
      <c r="Q396" s="6" t="s">
        <v>26133</v>
      </c>
      <c r="R396" s="6" t="s">
        <v>21393</v>
      </c>
      <c r="S396" s="6" t="s">
        <v>21394</v>
      </c>
      <c r="T396" s="6" t="s">
        <v>21395</v>
      </c>
      <c r="U396" s="6" t="s">
        <v>21396</v>
      </c>
      <c r="V396" s="6" t="s">
        <v>25576</v>
      </c>
    </row>
    <row r="397" spans="2:22" x14ac:dyDescent="0.3">
      <c r="B397" s="4" t="s">
        <v>22088</v>
      </c>
      <c r="C397" s="4" t="s">
        <v>22089</v>
      </c>
      <c r="D397" s="4" t="s">
        <v>21393</v>
      </c>
      <c r="E397" s="4" t="s">
        <v>21394</v>
      </c>
      <c r="F397" s="4" t="s">
        <v>21395</v>
      </c>
      <c r="G397" s="4" t="s">
        <v>21396</v>
      </c>
      <c r="H397" s="4" t="s">
        <v>21397</v>
      </c>
      <c r="I397" s="5">
        <v>1736</v>
      </c>
      <c r="J397" s="5">
        <v>0</v>
      </c>
      <c r="P397" s="4" t="s">
        <v>21617</v>
      </c>
      <c r="Q397" s="4" t="s">
        <v>18151</v>
      </c>
      <c r="R397" s="4" t="s">
        <v>21393</v>
      </c>
      <c r="S397" s="4" t="s">
        <v>21409</v>
      </c>
      <c r="T397" s="4" t="s">
        <v>21395</v>
      </c>
      <c r="U397" s="4" t="s">
        <v>21396</v>
      </c>
      <c r="V397" s="4" t="s">
        <v>25576</v>
      </c>
    </row>
    <row r="398" spans="2:22" x14ac:dyDescent="0.3">
      <c r="B398" s="6" t="s">
        <v>22090</v>
      </c>
      <c r="C398" s="6" t="s">
        <v>22091</v>
      </c>
      <c r="D398" s="6" t="s">
        <v>21393</v>
      </c>
      <c r="E398" s="6" t="s">
        <v>21394</v>
      </c>
      <c r="F398" s="6" t="s">
        <v>21395</v>
      </c>
      <c r="G398" s="6" t="s">
        <v>21396</v>
      </c>
      <c r="H398" s="6" t="s">
        <v>21397</v>
      </c>
      <c r="I398" s="7">
        <v>400</v>
      </c>
      <c r="J398" s="7">
        <v>0</v>
      </c>
      <c r="P398" s="6" t="s">
        <v>26134</v>
      </c>
      <c r="Q398" s="6" t="s">
        <v>26135</v>
      </c>
      <c r="R398" s="6" t="s">
        <v>21393</v>
      </c>
      <c r="S398" s="6" t="s">
        <v>21394</v>
      </c>
      <c r="T398" s="6" t="s">
        <v>21395</v>
      </c>
      <c r="U398" s="6" t="s">
        <v>21396</v>
      </c>
      <c r="V398" s="6" t="s">
        <v>25576</v>
      </c>
    </row>
    <row r="399" spans="2:22" x14ac:dyDescent="0.3">
      <c r="B399" s="4" t="s">
        <v>22092</v>
      </c>
      <c r="C399" s="4" t="s">
        <v>22093</v>
      </c>
      <c r="D399" s="4" t="s">
        <v>21393</v>
      </c>
      <c r="E399" s="4" t="s">
        <v>21394</v>
      </c>
      <c r="F399" s="4" t="s">
        <v>21395</v>
      </c>
      <c r="G399" s="4" t="s">
        <v>21396</v>
      </c>
      <c r="H399" s="4" t="s">
        <v>21390</v>
      </c>
      <c r="I399" s="5">
        <v>684</v>
      </c>
      <c r="J399" s="5">
        <v>0</v>
      </c>
      <c r="P399" s="4" t="s">
        <v>26136</v>
      </c>
      <c r="Q399" s="4" t="s">
        <v>26137</v>
      </c>
      <c r="R399" s="4" t="s">
        <v>21393</v>
      </c>
      <c r="S399" s="4" t="s">
        <v>21394</v>
      </c>
      <c r="T399" s="4" t="s">
        <v>21395</v>
      </c>
      <c r="U399" s="4" t="s">
        <v>21396</v>
      </c>
      <c r="V399" s="4" t="s">
        <v>25576</v>
      </c>
    </row>
    <row r="400" spans="2:22" x14ac:dyDescent="0.3">
      <c r="B400" s="6" t="s">
        <v>22094</v>
      </c>
      <c r="C400" s="6" t="s">
        <v>22095</v>
      </c>
      <c r="D400" s="6" t="s">
        <v>21393</v>
      </c>
      <c r="E400" s="6" t="s">
        <v>21394</v>
      </c>
      <c r="F400" s="6" t="s">
        <v>21395</v>
      </c>
      <c r="G400" s="6" t="s">
        <v>21396</v>
      </c>
      <c r="H400" s="6" t="s">
        <v>21415</v>
      </c>
      <c r="I400" s="7">
        <v>52</v>
      </c>
      <c r="J400" s="7">
        <v>0</v>
      </c>
      <c r="P400" s="6" t="s">
        <v>26138</v>
      </c>
      <c r="Q400" s="6" t="s">
        <v>26139</v>
      </c>
      <c r="R400" s="6" t="s">
        <v>21393</v>
      </c>
      <c r="S400" s="6" t="s">
        <v>21394</v>
      </c>
      <c r="T400" s="6" t="s">
        <v>21395</v>
      </c>
      <c r="U400" s="6" t="s">
        <v>21396</v>
      </c>
      <c r="V400" s="6" t="s">
        <v>25576</v>
      </c>
    </row>
    <row r="401" spans="2:22" x14ac:dyDescent="0.3">
      <c r="B401" s="4" t="s">
        <v>22096</v>
      </c>
      <c r="C401" s="4" t="s">
        <v>22097</v>
      </c>
      <c r="D401" s="4" t="s">
        <v>21393</v>
      </c>
      <c r="E401" s="4" t="s">
        <v>21394</v>
      </c>
      <c r="F401" s="4" t="s">
        <v>21395</v>
      </c>
      <c r="G401" s="4" t="s">
        <v>21396</v>
      </c>
      <c r="H401" s="4" t="s">
        <v>21390</v>
      </c>
      <c r="I401" s="5">
        <v>1267</v>
      </c>
      <c r="J401" s="5">
        <v>0</v>
      </c>
      <c r="P401" s="4" t="s">
        <v>26140</v>
      </c>
      <c r="Q401" s="4" t="s">
        <v>26141</v>
      </c>
      <c r="R401" s="4" t="s">
        <v>21393</v>
      </c>
      <c r="S401" s="4" t="s">
        <v>21394</v>
      </c>
      <c r="T401" s="4" t="s">
        <v>21395</v>
      </c>
      <c r="U401" s="4" t="s">
        <v>21396</v>
      </c>
      <c r="V401" s="4" t="s">
        <v>25576</v>
      </c>
    </row>
    <row r="402" spans="2:22" x14ac:dyDescent="0.3">
      <c r="B402" s="6" t="s">
        <v>22098</v>
      </c>
      <c r="C402" s="6" t="s">
        <v>22099</v>
      </c>
      <c r="D402" s="6" t="s">
        <v>21393</v>
      </c>
      <c r="E402" s="6" t="s">
        <v>21409</v>
      </c>
      <c r="F402" s="6" t="s">
        <v>21395</v>
      </c>
      <c r="G402" s="6" t="s">
        <v>21396</v>
      </c>
      <c r="H402" s="6" t="s">
        <v>21397</v>
      </c>
      <c r="I402" s="7">
        <v>2781</v>
      </c>
      <c r="J402" s="7">
        <v>0</v>
      </c>
      <c r="P402" s="6" t="s">
        <v>26142</v>
      </c>
      <c r="Q402" s="6" t="s">
        <v>26143</v>
      </c>
      <c r="R402" s="6" t="s">
        <v>21393</v>
      </c>
      <c r="S402" s="6" t="s">
        <v>21394</v>
      </c>
      <c r="T402" s="6" t="s">
        <v>21395</v>
      </c>
      <c r="U402" s="6" t="s">
        <v>21396</v>
      </c>
      <c r="V402" s="6" t="s">
        <v>25576</v>
      </c>
    </row>
    <row r="403" spans="2:22" x14ac:dyDescent="0.3">
      <c r="B403" s="4" t="s">
        <v>22100</v>
      </c>
      <c r="C403" s="4" t="s">
        <v>22101</v>
      </c>
      <c r="D403" s="4" t="s">
        <v>21393</v>
      </c>
      <c r="E403" s="4" t="s">
        <v>21394</v>
      </c>
      <c r="F403" s="4" t="s">
        <v>21395</v>
      </c>
      <c r="G403" s="4" t="s">
        <v>21396</v>
      </c>
      <c r="H403" s="4" t="s">
        <v>21397</v>
      </c>
      <c r="I403" s="5">
        <v>520</v>
      </c>
      <c r="J403" s="5">
        <v>0</v>
      </c>
      <c r="P403" s="4" t="s">
        <v>26144</v>
      </c>
      <c r="Q403" s="4" t="s">
        <v>26145</v>
      </c>
      <c r="R403" s="4" t="s">
        <v>21393</v>
      </c>
      <c r="S403" s="4" t="s">
        <v>21394</v>
      </c>
      <c r="T403" s="4" t="s">
        <v>21395</v>
      </c>
      <c r="U403" s="4" t="s">
        <v>21396</v>
      </c>
      <c r="V403" s="4" t="s">
        <v>25576</v>
      </c>
    </row>
    <row r="404" spans="2:22" x14ac:dyDescent="0.3">
      <c r="B404" s="6" t="s">
        <v>22102</v>
      </c>
      <c r="C404" s="6" t="s">
        <v>22103</v>
      </c>
      <c r="D404" s="6" t="s">
        <v>21393</v>
      </c>
      <c r="E404" s="6" t="s">
        <v>21394</v>
      </c>
      <c r="F404" s="6" t="s">
        <v>21395</v>
      </c>
      <c r="G404" s="6" t="s">
        <v>21396</v>
      </c>
      <c r="H404" s="6" t="s">
        <v>21397</v>
      </c>
      <c r="I404" s="7">
        <v>747</v>
      </c>
      <c r="J404" s="7">
        <v>0</v>
      </c>
      <c r="P404" s="6" t="s">
        <v>26146</v>
      </c>
      <c r="Q404" s="6" t="s">
        <v>26147</v>
      </c>
      <c r="R404" s="6" t="s">
        <v>21393</v>
      </c>
      <c r="S404" s="6" t="s">
        <v>21394</v>
      </c>
      <c r="T404" s="6" t="s">
        <v>21395</v>
      </c>
      <c r="U404" s="6" t="s">
        <v>21396</v>
      </c>
      <c r="V404" s="6" t="s">
        <v>25576</v>
      </c>
    </row>
    <row r="405" spans="2:22" x14ac:dyDescent="0.3">
      <c r="B405" s="4" t="s">
        <v>22104</v>
      </c>
      <c r="C405" s="4" t="s">
        <v>22105</v>
      </c>
      <c r="D405" s="4" t="s">
        <v>21393</v>
      </c>
      <c r="E405" s="4" t="s">
        <v>21394</v>
      </c>
      <c r="F405" s="4" t="s">
        <v>21395</v>
      </c>
      <c r="G405" s="4" t="s">
        <v>21396</v>
      </c>
      <c r="H405" s="4" t="s">
        <v>21397</v>
      </c>
      <c r="I405" s="5">
        <v>-2</v>
      </c>
      <c r="J405" s="5">
        <v>0</v>
      </c>
      <c r="P405" s="4" t="s">
        <v>26148</v>
      </c>
      <c r="Q405" s="4" t="s">
        <v>26149</v>
      </c>
      <c r="R405" s="4" t="s">
        <v>21393</v>
      </c>
      <c r="S405" s="4" t="s">
        <v>21394</v>
      </c>
      <c r="T405" s="4" t="s">
        <v>21395</v>
      </c>
      <c r="U405" s="4" t="s">
        <v>21396</v>
      </c>
      <c r="V405" s="4" t="s">
        <v>25576</v>
      </c>
    </row>
    <row r="406" spans="2:22" x14ac:dyDescent="0.3">
      <c r="B406" s="6" t="s">
        <v>22106</v>
      </c>
      <c r="C406" s="6" t="s">
        <v>22107</v>
      </c>
      <c r="D406" s="6" t="s">
        <v>21393</v>
      </c>
      <c r="E406" s="6" t="s">
        <v>21394</v>
      </c>
      <c r="F406" s="6" t="s">
        <v>21395</v>
      </c>
      <c r="G406" s="6" t="s">
        <v>21396</v>
      </c>
      <c r="H406" s="6" t="s">
        <v>21397</v>
      </c>
      <c r="I406" s="7">
        <v>3080</v>
      </c>
      <c r="J406" s="7">
        <v>0</v>
      </c>
      <c r="P406" s="6" t="s">
        <v>26150</v>
      </c>
      <c r="Q406" s="6" t="s">
        <v>26151</v>
      </c>
      <c r="R406" s="6" t="s">
        <v>21393</v>
      </c>
      <c r="S406" s="6" t="s">
        <v>21394</v>
      </c>
      <c r="T406" s="6" t="s">
        <v>21395</v>
      </c>
      <c r="U406" s="6" t="s">
        <v>21396</v>
      </c>
      <c r="V406" s="6" t="s">
        <v>25576</v>
      </c>
    </row>
    <row r="407" spans="2:22" x14ac:dyDescent="0.3">
      <c r="B407" s="4" t="s">
        <v>22108</v>
      </c>
      <c r="C407" s="4" t="s">
        <v>22109</v>
      </c>
      <c r="D407" s="4" t="s">
        <v>21393</v>
      </c>
      <c r="E407" s="4" t="s">
        <v>21394</v>
      </c>
      <c r="F407" s="4" t="s">
        <v>21395</v>
      </c>
      <c r="G407" s="4" t="s">
        <v>21396</v>
      </c>
      <c r="H407" s="4" t="s">
        <v>21397</v>
      </c>
      <c r="I407" s="5">
        <v>3010</v>
      </c>
      <c r="J407" s="5">
        <v>0</v>
      </c>
      <c r="P407" s="4" t="s">
        <v>21618</v>
      </c>
      <c r="Q407" s="4" t="s">
        <v>21619</v>
      </c>
      <c r="R407" s="4" t="s">
        <v>21393</v>
      </c>
      <c r="S407" s="4" t="s">
        <v>21394</v>
      </c>
      <c r="T407" s="4" t="s">
        <v>21395</v>
      </c>
      <c r="U407" s="4" t="s">
        <v>21396</v>
      </c>
      <c r="V407" s="4" t="s">
        <v>25576</v>
      </c>
    </row>
    <row r="408" spans="2:22" x14ac:dyDescent="0.3">
      <c r="B408" s="6" t="s">
        <v>22110</v>
      </c>
      <c r="C408" s="6" t="s">
        <v>22111</v>
      </c>
      <c r="D408" s="6" t="s">
        <v>21393</v>
      </c>
      <c r="E408" s="6" t="s">
        <v>21394</v>
      </c>
      <c r="F408" s="6" t="s">
        <v>21395</v>
      </c>
      <c r="G408" s="6" t="s">
        <v>21396</v>
      </c>
      <c r="H408" s="6" t="s">
        <v>21415</v>
      </c>
      <c r="I408" s="7">
        <v>34</v>
      </c>
      <c r="J408" s="7">
        <v>0</v>
      </c>
      <c r="P408" s="6" t="s">
        <v>26152</v>
      </c>
      <c r="Q408" s="6" t="s">
        <v>26153</v>
      </c>
      <c r="R408" s="6" t="s">
        <v>21393</v>
      </c>
      <c r="S408" s="6" t="s">
        <v>21394</v>
      </c>
      <c r="T408" s="6" t="s">
        <v>21395</v>
      </c>
      <c r="U408" s="6" t="s">
        <v>21396</v>
      </c>
      <c r="V408" s="6" t="s">
        <v>25576</v>
      </c>
    </row>
    <row r="409" spans="2:22" x14ac:dyDescent="0.3">
      <c r="B409" s="4" t="s">
        <v>22112</v>
      </c>
      <c r="C409" s="4" t="s">
        <v>22113</v>
      </c>
      <c r="D409" s="4" t="s">
        <v>21393</v>
      </c>
      <c r="E409" s="4" t="s">
        <v>21394</v>
      </c>
      <c r="F409" s="4" t="s">
        <v>21395</v>
      </c>
      <c r="G409" s="4" t="s">
        <v>21396</v>
      </c>
      <c r="H409" s="4" t="s">
        <v>21397</v>
      </c>
      <c r="I409" s="5">
        <v>1798</v>
      </c>
      <c r="J409" s="5">
        <v>0</v>
      </c>
      <c r="P409" s="4" t="s">
        <v>26154</v>
      </c>
      <c r="Q409" s="4" t="s">
        <v>26155</v>
      </c>
      <c r="R409" s="4" t="s">
        <v>21393</v>
      </c>
      <c r="S409" s="4" t="s">
        <v>21394</v>
      </c>
      <c r="T409" s="4" t="s">
        <v>21395</v>
      </c>
      <c r="U409" s="4" t="s">
        <v>21396</v>
      </c>
      <c r="V409" s="4" t="s">
        <v>25576</v>
      </c>
    </row>
    <row r="410" spans="2:22" x14ac:dyDescent="0.3">
      <c r="B410" s="6" t="s">
        <v>22114</v>
      </c>
      <c r="C410" s="6" t="s">
        <v>22115</v>
      </c>
      <c r="D410" s="6" t="s">
        <v>21393</v>
      </c>
      <c r="E410" s="6" t="s">
        <v>21394</v>
      </c>
      <c r="F410" s="6" t="s">
        <v>21395</v>
      </c>
      <c r="G410" s="6" t="s">
        <v>21396</v>
      </c>
      <c r="H410" s="6" t="s">
        <v>21397</v>
      </c>
      <c r="I410" s="7">
        <v>137</v>
      </c>
      <c r="J410" s="7">
        <v>0</v>
      </c>
      <c r="P410" s="6" t="s">
        <v>26156</v>
      </c>
      <c r="Q410" s="6" t="s">
        <v>26157</v>
      </c>
      <c r="R410" s="6" t="s">
        <v>21393</v>
      </c>
      <c r="S410" s="6" t="s">
        <v>21394</v>
      </c>
      <c r="T410" s="6" t="s">
        <v>21395</v>
      </c>
      <c r="U410" s="6" t="s">
        <v>21396</v>
      </c>
      <c r="V410" s="6" t="s">
        <v>25576</v>
      </c>
    </row>
    <row r="411" spans="2:22" x14ac:dyDescent="0.3">
      <c r="B411" s="4" t="s">
        <v>22116</v>
      </c>
      <c r="C411" s="4" t="s">
        <v>22117</v>
      </c>
      <c r="D411" s="4" t="s">
        <v>21393</v>
      </c>
      <c r="E411" s="4" t="s">
        <v>21394</v>
      </c>
      <c r="F411" s="4" t="s">
        <v>21395</v>
      </c>
      <c r="G411" s="4" t="s">
        <v>21396</v>
      </c>
      <c r="H411" s="4" t="s">
        <v>21397</v>
      </c>
      <c r="I411" s="5">
        <v>750</v>
      </c>
      <c r="J411" s="5">
        <v>0</v>
      </c>
      <c r="P411" s="4" t="s">
        <v>21620</v>
      </c>
      <c r="Q411" s="4" t="s">
        <v>21621</v>
      </c>
      <c r="R411" s="4" t="s">
        <v>21393</v>
      </c>
      <c r="S411" s="4" t="s">
        <v>21394</v>
      </c>
      <c r="T411" s="4" t="s">
        <v>21395</v>
      </c>
      <c r="U411" s="4" t="s">
        <v>21396</v>
      </c>
      <c r="V411" s="4" t="s">
        <v>25576</v>
      </c>
    </row>
    <row r="412" spans="2:22" x14ac:dyDescent="0.3">
      <c r="B412" s="6" t="s">
        <v>22118</v>
      </c>
      <c r="C412" s="6" t="s">
        <v>22119</v>
      </c>
      <c r="D412" s="6" t="s">
        <v>21393</v>
      </c>
      <c r="E412" s="6" t="s">
        <v>21394</v>
      </c>
      <c r="F412" s="6" t="s">
        <v>21395</v>
      </c>
      <c r="G412" s="6" t="s">
        <v>21396</v>
      </c>
      <c r="H412" s="6" t="s">
        <v>21397</v>
      </c>
      <c r="I412" s="7">
        <v>4918</v>
      </c>
      <c r="J412" s="7">
        <v>0</v>
      </c>
      <c r="P412" s="6" t="s">
        <v>26158</v>
      </c>
      <c r="Q412" s="6" t="s">
        <v>26159</v>
      </c>
      <c r="R412" s="6" t="s">
        <v>21393</v>
      </c>
      <c r="S412" s="6" t="s">
        <v>21394</v>
      </c>
      <c r="T412" s="6" t="s">
        <v>21395</v>
      </c>
      <c r="U412" s="6" t="s">
        <v>21396</v>
      </c>
      <c r="V412" s="6" t="s">
        <v>25576</v>
      </c>
    </row>
    <row r="413" spans="2:22" x14ac:dyDescent="0.3">
      <c r="B413" s="4" t="s">
        <v>22120</v>
      </c>
      <c r="C413" s="4" t="s">
        <v>22121</v>
      </c>
      <c r="D413" s="4" t="s">
        <v>21393</v>
      </c>
      <c r="E413" s="4" t="s">
        <v>21394</v>
      </c>
      <c r="F413" s="4" t="s">
        <v>21395</v>
      </c>
      <c r="G413" s="4" t="s">
        <v>21396</v>
      </c>
      <c r="H413" s="4" t="s">
        <v>21415</v>
      </c>
      <c r="I413" s="5">
        <v>332</v>
      </c>
      <c r="J413" s="5">
        <v>0</v>
      </c>
      <c r="P413" s="4" t="s">
        <v>26160</v>
      </c>
      <c r="Q413" s="4" t="s">
        <v>26161</v>
      </c>
      <c r="R413" s="4" t="s">
        <v>21393</v>
      </c>
      <c r="S413" s="4" t="s">
        <v>21394</v>
      </c>
      <c r="T413" s="4" t="s">
        <v>21395</v>
      </c>
      <c r="U413" s="4" t="s">
        <v>21396</v>
      </c>
      <c r="V413" s="4" t="s">
        <v>25576</v>
      </c>
    </row>
    <row r="414" spans="2:22" x14ac:dyDescent="0.3">
      <c r="B414" s="6" t="s">
        <v>22122</v>
      </c>
      <c r="C414" s="6" t="s">
        <v>22123</v>
      </c>
      <c r="D414" s="6" t="s">
        <v>21393</v>
      </c>
      <c r="E414" s="6" t="s">
        <v>21394</v>
      </c>
      <c r="F414" s="6" t="s">
        <v>21395</v>
      </c>
      <c r="G414" s="6" t="s">
        <v>21396</v>
      </c>
      <c r="H414" s="6" t="s">
        <v>21397</v>
      </c>
      <c r="I414" s="7">
        <v>6376</v>
      </c>
      <c r="J414" s="7">
        <v>0</v>
      </c>
      <c r="P414" s="6" t="s">
        <v>21622</v>
      </c>
      <c r="Q414" s="6" t="s">
        <v>21623</v>
      </c>
      <c r="R414" s="6" t="s">
        <v>21393</v>
      </c>
      <c r="S414" s="6" t="s">
        <v>21409</v>
      </c>
      <c r="T414" s="6" t="s">
        <v>21395</v>
      </c>
      <c r="U414" s="6" t="s">
        <v>21396</v>
      </c>
      <c r="V414" s="6" t="s">
        <v>25576</v>
      </c>
    </row>
    <row r="415" spans="2:22" x14ac:dyDescent="0.3">
      <c r="B415" s="4" t="s">
        <v>22122</v>
      </c>
      <c r="C415" s="4" t="s">
        <v>22123</v>
      </c>
      <c r="D415" s="4" t="s">
        <v>21393</v>
      </c>
      <c r="E415" s="4" t="s">
        <v>21394</v>
      </c>
      <c r="F415" s="4" t="s">
        <v>21395</v>
      </c>
      <c r="G415" s="4" t="s">
        <v>21396</v>
      </c>
      <c r="H415" s="4" t="s">
        <v>21415</v>
      </c>
      <c r="I415" s="5">
        <v>5232</v>
      </c>
      <c r="J415" s="5">
        <v>0</v>
      </c>
      <c r="P415" s="4" t="s">
        <v>26162</v>
      </c>
      <c r="Q415" s="4" t="s">
        <v>26163</v>
      </c>
      <c r="R415" s="4" t="s">
        <v>21393</v>
      </c>
      <c r="S415" s="4" t="s">
        <v>21394</v>
      </c>
      <c r="T415" s="4" t="s">
        <v>21395</v>
      </c>
      <c r="U415" s="4" t="s">
        <v>21396</v>
      </c>
      <c r="V415" s="4" t="s">
        <v>25576</v>
      </c>
    </row>
    <row r="416" spans="2:22" x14ac:dyDescent="0.3">
      <c r="B416" s="6" t="s">
        <v>22124</v>
      </c>
      <c r="C416" s="6" t="s">
        <v>22125</v>
      </c>
      <c r="D416" s="6" t="s">
        <v>21393</v>
      </c>
      <c r="E416" s="6" t="s">
        <v>21394</v>
      </c>
      <c r="F416" s="6" t="s">
        <v>21395</v>
      </c>
      <c r="G416" s="6" t="s">
        <v>21396</v>
      </c>
      <c r="H416" s="6" t="s">
        <v>21397</v>
      </c>
      <c r="I416" s="7">
        <v>497</v>
      </c>
      <c r="J416" s="7">
        <v>0</v>
      </c>
      <c r="P416" s="6" t="s">
        <v>26164</v>
      </c>
      <c r="Q416" s="6" t="s">
        <v>26165</v>
      </c>
      <c r="R416" s="6" t="s">
        <v>21393</v>
      </c>
      <c r="S416" s="6" t="s">
        <v>21394</v>
      </c>
      <c r="T416" s="6" t="s">
        <v>21395</v>
      </c>
      <c r="U416" s="6" t="s">
        <v>21396</v>
      </c>
      <c r="V416" s="6" t="s">
        <v>25576</v>
      </c>
    </row>
    <row r="417" spans="2:22" x14ac:dyDescent="0.3">
      <c r="B417" s="4" t="s">
        <v>22126</v>
      </c>
      <c r="C417" s="4" t="s">
        <v>22127</v>
      </c>
      <c r="D417" s="4" t="s">
        <v>21393</v>
      </c>
      <c r="E417" s="4" t="s">
        <v>21394</v>
      </c>
      <c r="F417" s="4" t="s">
        <v>21395</v>
      </c>
      <c r="G417" s="4" t="s">
        <v>21396</v>
      </c>
      <c r="H417" s="4" t="s">
        <v>21397</v>
      </c>
      <c r="I417" s="5">
        <v>488</v>
      </c>
      <c r="J417" s="5">
        <v>0</v>
      </c>
      <c r="P417" s="4" t="s">
        <v>26166</v>
      </c>
      <c r="Q417" s="4" t="s">
        <v>26167</v>
      </c>
      <c r="R417" s="4" t="s">
        <v>21393</v>
      </c>
      <c r="S417" s="4" t="s">
        <v>21394</v>
      </c>
      <c r="T417" s="4" t="s">
        <v>21395</v>
      </c>
      <c r="U417" s="4" t="s">
        <v>21396</v>
      </c>
      <c r="V417" s="4" t="s">
        <v>25576</v>
      </c>
    </row>
    <row r="418" spans="2:22" x14ac:dyDescent="0.3">
      <c r="B418" s="6" t="s">
        <v>22128</v>
      </c>
      <c r="C418" s="6" t="s">
        <v>22129</v>
      </c>
      <c r="D418" s="6" t="s">
        <v>21393</v>
      </c>
      <c r="E418" s="6" t="s">
        <v>21394</v>
      </c>
      <c r="F418" s="6" t="s">
        <v>21395</v>
      </c>
      <c r="G418" s="6" t="s">
        <v>21396</v>
      </c>
      <c r="H418" s="6" t="s">
        <v>21397</v>
      </c>
      <c r="I418" s="7">
        <v>-12</v>
      </c>
      <c r="J418" s="7">
        <v>0</v>
      </c>
      <c r="P418" s="6" t="s">
        <v>26168</v>
      </c>
      <c r="Q418" s="6" t="s">
        <v>26169</v>
      </c>
      <c r="R418" s="6" t="s">
        <v>21393</v>
      </c>
      <c r="S418" s="6" t="s">
        <v>21394</v>
      </c>
      <c r="T418" s="6" t="s">
        <v>21395</v>
      </c>
      <c r="U418" s="6" t="s">
        <v>21396</v>
      </c>
      <c r="V418" s="6" t="s">
        <v>25576</v>
      </c>
    </row>
    <row r="419" spans="2:22" x14ac:dyDescent="0.3">
      <c r="B419" s="4" t="s">
        <v>22130</v>
      </c>
      <c r="C419" s="4" t="s">
        <v>22131</v>
      </c>
      <c r="D419" s="4" t="s">
        <v>21393</v>
      </c>
      <c r="E419" s="4" t="s">
        <v>21394</v>
      </c>
      <c r="F419" s="4" t="s">
        <v>21395</v>
      </c>
      <c r="G419" s="4" t="s">
        <v>21396</v>
      </c>
      <c r="H419" s="4" t="s">
        <v>21397</v>
      </c>
      <c r="I419" s="5">
        <v>1959</v>
      </c>
      <c r="J419" s="5">
        <v>0</v>
      </c>
      <c r="P419" s="4" t="s">
        <v>21624</v>
      </c>
      <c r="Q419" s="4" t="s">
        <v>21625</v>
      </c>
      <c r="R419" s="4" t="s">
        <v>21393</v>
      </c>
      <c r="S419" s="4" t="s">
        <v>21394</v>
      </c>
      <c r="T419" s="4" t="s">
        <v>21395</v>
      </c>
      <c r="U419" s="4" t="s">
        <v>21396</v>
      </c>
      <c r="V419" s="4" t="s">
        <v>25576</v>
      </c>
    </row>
    <row r="420" spans="2:22" x14ac:dyDescent="0.3">
      <c r="B420" s="6" t="s">
        <v>22132</v>
      </c>
      <c r="C420" s="6" t="s">
        <v>22133</v>
      </c>
      <c r="D420" s="6" t="s">
        <v>21393</v>
      </c>
      <c r="E420" s="6" t="s">
        <v>21394</v>
      </c>
      <c r="F420" s="6" t="s">
        <v>21395</v>
      </c>
      <c r="G420" s="6" t="s">
        <v>21396</v>
      </c>
      <c r="H420" s="6" t="s">
        <v>21397</v>
      </c>
      <c r="I420" s="7">
        <v>2397</v>
      </c>
      <c r="J420" s="7">
        <v>0</v>
      </c>
      <c r="P420" s="6" t="s">
        <v>26170</v>
      </c>
      <c r="Q420" s="6" t="s">
        <v>26171</v>
      </c>
      <c r="R420" s="6" t="s">
        <v>21393</v>
      </c>
      <c r="S420" s="6" t="s">
        <v>21394</v>
      </c>
      <c r="T420" s="6" t="s">
        <v>21395</v>
      </c>
      <c r="U420" s="6" t="s">
        <v>21396</v>
      </c>
      <c r="V420" s="6" t="s">
        <v>25576</v>
      </c>
    </row>
    <row r="421" spans="2:22" x14ac:dyDescent="0.3">
      <c r="B421" s="4" t="s">
        <v>22134</v>
      </c>
      <c r="C421" s="4" t="s">
        <v>20424</v>
      </c>
      <c r="D421" s="4" t="s">
        <v>21393</v>
      </c>
      <c r="E421" s="4" t="s">
        <v>21394</v>
      </c>
      <c r="F421" s="4" t="s">
        <v>21395</v>
      </c>
      <c r="G421" s="4" t="s">
        <v>21396</v>
      </c>
      <c r="H421" s="4" t="s">
        <v>21397</v>
      </c>
      <c r="I421" s="5">
        <v>6083</v>
      </c>
      <c r="J421" s="5">
        <v>0</v>
      </c>
      <c r="P421" s="4" t="s">
        <v>26172</v>
      </c>
      <c r="Q421" s="4" t="s">
        <v>26173</v>
      </c>
      <c r="R421" s="4" t="s">
        <v>21393</v>
      </c>
      <c r="S421" s="4" t="s">
        <v>21394</v>
      </c>
      <c r="T421" s="4" t="s">
        <v>21395</v>
      </c>
      <c r="U421" s="4" t="s">
        <v>21396</v>
      </c>
      <c r="V421" s="4" t="s">
        <v>25576</v>
      </c>
    </row>
    <row r="422" spans="2:22" x14ac:dyDescent="0.3">
      <c r="B422" s="6" t="s">
        <v>22135</v>
      </c>
      <c r="C422" s="6" t="s">
        <v>22136</v>
      </c>
      <c r="D422" s="6" t="s">
        <v>21393</v>
      </c>
      <c r="E422" s="6" t="s">
        <v>21394</v>
      </c>
      <c r="F422" s="6" t="s">
        <v>21395</v>
      </c>
      <c r="G422" s="6" t="s">
        <v>21396</v>
      </c>
      <c r="H422" s="6" t="s">
        <v>21397</v>
      </c>
      <c r="I422" s="7">
        <v>429</v>
      </c>
      <c r="J422" s="7">
        <v>0</v>
      </c>
      <c r="P422" s="6" t="s">
        <v>21626</v>
      </c>
      <c r="Q422" s="6" t="s">
        <v>21627</v>
      </c>
      <c r="R422" s="6" t="s">
        <v>21393</v>
      </c>
      <c r="S422" s="6" t="s">
        <v>21394</v>
      </c>
      <c r="T422" s="6" t="s">
        <v>21395</v>
      </c>
      <c r="U422" s="6" t="s">
        <v>21396</v>
      </c>
      <c r="V422" s="6" t="s">
        <v>25576</v>
      </c>
    </row>
    <row r="423" spans="2:22" x14ac:dyDescent="0.3">
      <c r="B423" s="4" t="s">
        <v>22137</v>
      </c>
      <c r="C423" s="4" t="s">
        <v>22138</v>
      </c>
      <c r="D423" s="4" t="s">
        <v>21393</v>
      </c>
      <c r="E423" s="4" t="s">
        <v>21409</v>
      </c>
      <c r="F423" s="4" t="s">
        <v>21395</v>
      </c>
      <c r="G423" s="4" t="s">
        <v>21396</v>
      </c>
      <c r="H423" s="4" t="s">
        <v>21397</v>
      </c>
      <c r="I423" s="5">
        <v>107730</v>
      </c>
      <c r="J423" s="5">
        <v>0</v>
      </c>
      <c r="P423" s="4" t="s">
        <v>26174</v>
      </c>
      <c r="Q423" s="4" t="s">
        <v>5576</v>
      </c>
      <c r="R423" s="4" t="s">
        <v>21393</v>
      </c>
      <c r="S423" s="4" t="s">
        <v>21394</v>
      </c>
      <c r="T423" s="4" t="s">
        <v>21395</v>
      </c>
      <c r="U423" s="4" t="s">
        <v>21396</v>
      </c>
      <c r="V423" s="4" t="s">
        <v>25576</v>
      </c>
    </row>
    <row r="424" spans="2:22" x14ac:dyDescent="0.3">
      <c r="B424" s="6" t="s">
        <v>22139</v>
      </c>
      <c r="C424" s="6" t="s">
        <v>22140</v>
      </c>
      <c r="D424" s="6" t="s">
        <v>21393</v>
      </c>
      <c r="E424" s="6" t="s">
        <v>21394</v>
      </c>
      <c r="F424" s="6" t="s">
        <v>21395</v>
      </c>
      <c r="G424" s="6" t="s">
        <v>21396</v>
      </c>
      <c r="H424" s="6" t="s">
        <v>21397</v>
      </c>
      <c r="I424" s="7">
        <v>6067</v>
      </c>
      <c r="J424" s="7">
        <v>1</v>
      </c>
      <c r="P424" s="6" t="s">
        <v>26175</v>
      </c>
      <c r="Q424" s="6" t="s">
        <v>26176</v>
      </c>
      <c r="R424" s="6" t="s">
        <v>21393</v>
      </c>
      <c r="S424" s="6" t="s">
        <v>21394</v>
      </c>
      <c r="T424" s="6" t="s">
        <v>21395</v>
      </c>
      <c r="U424" s="6" t="s">
        <v>21396</v>
      </c>
      <c r="V424" s="6" t="s">
        <v>25576</v>
      </c>
    </row>
    <row r="425" spans="2:22" x14ac:dyDescent="0.3">
      <c r="B425" s="4" t="s">
        <v>22141</v>
      </c>
      <c r="C425" s="4" t="s">
        <v>22142</v>
      </c>
      <c r="D425" s="4" t="s">
        <v>21393</v>
      </c>
      <c r="E425" s="4" t="s">
        <v>21394</v>
      </c>
      <c r="F425" s="4" t="s">
        <v>21395</v>
      </c>
      <c r="G425" s="4" t="s">
        <v>21396</v>
      </c>
      <c r="H425" s="4" t="s">
        <v>21390</v>
      </c>
      <c r="I425" s="5">
        <v>258</v>
      </c>
      <c r="J425" s="5">
        <v>0</v>
      </c>
      <c r="P425" s="4" t="s">
        <v>26177</v>
      </c>
      <c r="Q425" s="4" t="s">
        <v>26178</v>
      </c>
      <c r="R425" s="4" t="s">
        <v>21393</v>
      </c>
      <c r="S425" s="4" t="s">
        <v>21394</v>
      </c>
      <c r="T425" s="4" t="s">
        <v>21395</v>
      </c>
      <c r="U425" s="4" t="s">
        <v>21396</v>
      </c>
      <c r="V425" s="4" t="s">
        <v>25576</v>
      </c>
    </row>
    <row r="426" spans="2:22" x14ac:dyDescent="0.3">
      <c r="B426" s="6" t="s">
        <v>22143</v>
      </c>
      <c r="C426" s="6" t="s">
        <v>22144</v>
      </c>
      <c r="D426" s="6" t="s">
        <v>21393</v>
      </c>
      <c r="E426" s="6" t="s">
        <v>21394</v>
      </c>
      <c r="F426" s="6" t="s">
        <v>21395</v>
      </c>
      <c r="G426" s="6" t="s">
        <v>21396</v>
      </c>
      <c r="H426" s="6" t="s">
        <v>21397</v>
      </c>
      <c r="I426" s="7">
        <v>89</v>
      </c>
      <c r="J426" s="7">
        <v>0</v>
      </c>
      <c r="P426" s="6" t="s">
        <v>26179</v>
      </c>
      <c r="Q426" s="6" t="s">
        <v>26180</v>
      </c>
      <c r="R426" s="6" t="s">
        <v>21393</v>
      </c>
      <c r="S426" s="6" t="s">
        <v>21394</v>
      </c>
      <c r="T426" s="6" t="s">
        <v>21395</v>
      </c>
      <c r="U426" s="6" t="s">
        <v>21396</v>
      </c>
      <c r="V426" s="6" t="s">
        <v>25576</v>
      </c>
    </row>
    <row r="427" spans="2:22" x14ac:dyDescent="0.3">
      <c r="B427" s="4" t="s">
        <v>22145</v>
      </c>
      <c r="C427" s="4" t="s">
        <v>22146</v>
      </c>
      <c r="D427" s="4" t="s">
        <v>21393</v>
      </c>
      <c r="E427" s="4" t="s">
        <v>21394</v>
      </c>
      <c r="F427" s="4" t="s">
        <v>21395</v>
      </c>
      <c r="G427" s="4" t="s">
        <v>21396</v>
      </c>
      <c r="H427" s="4" t="s">
        <v>21390</v>
      </c>
      <c r="I427" s="5">
        <v>1504</v>
      </c>
      <c r="J427" s="5">
        <v>0</v>
      </c>
      <c r="P427" s="4" t="s">
        <v>26181</v>
      </c>
      <c r="Q427" s="4" t="s">
        <v>26182</v>
      </c>
      <c r="R427" s="4" t="s">
        <v>21393</v>
      </c>
      <c r="S427" s="4" t="s">
        <v>21394</v>
      </c>
      <c r="T427" s="4" t="s">
        <v>21395</v>
      </c>
      <c r="U427" s="4" t="s">
        <v>21396</v>
      </c>
      <c r="V427" s="4" t="s">
        <v>25576</v>
      </c>
    </row>
    <row r="428" spans="2:22" x14ac:dyDescent="0.3">
      <c r="B428" s="6" t="s">
        <v>22147</v>
      </c>
      <c r="C428" s="6" t="s">
        <v>22148</v>
      </c>
      <c r="D428" s="6" t="s">
        <v>21393</v>
      </c>
      <c r="E428" s="6" t="s">
        <v>21394</v>
      </c>
      <c r="F428" s="6" t="s">
        <v>21395</v>
      </c>
      <c r="G428" s="6" t="s">
        <v>21396</v>
      </c>
      <c r="H428" s="6" t="s">
        <v>21397</v>
      </c>
      <c r="I428" s="7">
        <v>4509</v>
      </c>
      <c r="J428" s="7">
        <v>0</v>
      </c>
      <c r="P428" s="6" t="s">
        <v>26183</v>
      </c>
      <c r="Q428" s="6" t="s">
        <v>26184</v>
      </c>
      <c r="R428" s="6" t="s">
        <v>21393</v>
      </c>
      <c r="S428" s="6" t="s">
        <v>21394</v>
      </c>
      <c r="T428" s="6" t="s">
        <v>21395</v>
      </c>
      <c r="U428" s="6" t="s">
        <v>21396</v>
      </c>
      <c r="V428" s="6" t="s">
        <v>25576</v>
      </c>
    </row>
    <row r="429" spans="2:22" x14ac:dyDescent="0.3">
      <c r="B429" s="4" t="s">
        <v>22147</v>
      </c>
      <c r="C429" s="4" t="s">
        <v>22148</v>
      </c>
      <c r="D429" s="4" t="s">
        <v>21393</v>
      </c>
      <c r="E429" s="4" t="s">
        <v>21394</v>
      </c>
      <c r="F429" s="4" t="s">
        <v>21395</v>
      </c>
      <c r="G429" s="4" t="s">
        <v>21396</v>
      </c>
      <c r="H429" s="4" t="s">
        <v>21415</v>
      </c>
      <c r="I429" s="5">
        <v>7</v>
      </c>
      <c r="J429" s="5">
        <v>0</v>
      </c>
      <c r="P429" s="4" t="s">
        <v>26185</v>
      </c>
      <c r="Q429" s="4" t="s">
        <v>26186</v>
      </c>
      <c r="R429" s="4" t="s">
        <v>24510</v>
      </c>
      <c r="S429" s="4" t="s">
        <v>24510</v>
      </c>
      <c r="T429" s="4" t="s">
        <v>24511</v>
      </c>
      <c r="U429" s="4" t="s">
        <v>24512</v>
      </c>
      <c r="V429" s="4" t="s">
        <v>25576</v>
      </c>
    </row>
    <row r="430" spans="2:22" x14ac:dyDescent="0.3">
      <c r="B430" s="6" t="s">
        <v>22149</v>
      </c>
      <c r="C430" s="6" t="s">
        <v>22150</v>
      </c>
      <c r="D430" s="6" t="s">
        <v>21393</v>
      </c>
      <c r="E430" s="6" t="s">
        <v>21394</v>
      </c>
      <c r="F430" s="6" t="s">
        <v>21395</v>
      </c>
      <c r="G430" s="6" t="s">
        <v>21396</v>
      </c>
      <c r="H430" s="6" t="s">
        <v>21415</v>
      </c>
      <c r="I430" s="7">
        <v>3726</v>
      </c>
      <c r="J430" s="7">
        <v>0</v>
      </c>
      <c r="P430" s="6" t="s">
        <v>26187</v>
      </c>
      <c r="Q430" s="6" t="s">
        <v>26188</v>
      </c>
      <c r="R430" s="6" t="s">
        <v>21393</v>
      </c>
      <c r="S430" s="6" t="s">
        <v>21394</v>
      </c>
      <c r="T430" s="6" t="s">
        <v>21395</v>
      </c>
      <c r="U430" s="6" t="s">
        <v>21396</v>
      </c>
      <c r="V430" s="6" t="s">
        <v>25576</v>
      </c>
    </row>
    <row r="431" spans="2:22" x14ac:dyDescent="0.3">
      <c r="B431" s="4" t="s">
        <v>22151</v>
      </c>
      <c r="C431" s="4" t="s">
        <v>22152</v>
      </c>
      <c r="D431" s="4" t="s">
        <v>21393</v>
      </c>
      <c r="E431" s="4" t="s">
        <v>21400</v>
      </c>
      <c r="F431" s="4" t="s">
        <v>21395</v>
      </c>
      <c r="G431" s="4" t="s">
        <v>21396</v>
      </c>
      <c r="H431" s="4" t="s">
        <v>21397</v>
      </c>
      <c r="I431" s="5">
        <v>35683</v>
      </c>
      <c r="J431" s="5">
        <v>-1</v>
      </c>
      <c r="P431" s="4" t="s">
        <v>26189</v>
      </c>
      <c r="Q431" s="4" t="s">
        <v>26190</v>
      </c>
      <c r="R431" s="4" t="s">
        <v>21393</v>
      </c>
      <c r="S431" s="4" t="s">
        <v>21394</v>
      </c>
      <c r="T431" s="4" t="s">
        <v>21395</v>
      </c>
      <c r="U431" s="4" t="s">
        <v>21396</v>
      </c>
      <c r="V431" s="4" t="s">
        <v>25576</v>
      </c>
    </row>
    <row r="432" spans="2:22" x14ac:dyDescent="0.3">
      <c r="B432" s="6" t="s">
        <v>22151</v>
      </c>
      <c r="C432" s="6" t="s">
        <v>22152</v>
      </c>
      <c r="D432" s="6" t="s">
        <v>21393</v>
      </c>
      <c r="E432" s="6" t="s">
        <v>21400</v>
      </c>
      <c r="F432" s="6" t="s">
        <v>21395</v>
      </c>
      <c r="G432" s="6" t="s">
        <v>21396</v>
      </c>
      <c r="H432" s="6" t="s">
        <v>21415</v>
      </c>
      <c r="I432" s="7">
        <v>9865</v>
      </c>
      <c r="J432" s="7">
        <v>0</v>
      </c>
      <c r="P432" s="6" t="s">
        <v>26191</v>
      </c>
      <c r="Q432" s="6" t="s">
        <v>26192</v>
      </c>
      <c r="R432" s="6" t="s">
        <v>21393</v>
      </c>
      <c r="S432" s="6" t="s">
        <v>21394</v>
      </c>
      <c r="T432" s="6" t="s">
        <v>21395</v>
      </c>
      <c r="U432" s="6" t="s">
        <v>21396</v>
      </c>
      <c r="V432" s="6" t="s">
        <v>25576</v>
      </c>
    </row>
    <row r="433" spans="2:22" x14ac:dyDescent="0.3">
      <c r="B433" s="4" t="s">
        <v>22151</v>
      </c>
      <c r="C433" s="4" t="s">
        <v>22152</v>
      </c>
      <c r="D433" s="4" t="s">
        <v>21393</v>
      </c>
      <c r="E433" s="4" t="s">
        <v>21400</v>
      </c>
      <c r="F433" s="4" t="s">
        <v>21395</v>
      </c>
      <c r="G433" s="4" t="s">
        <v>21396</v>
      </c>
      <c r="H433" s="4" t="s">
        <v>21390</v>
      </c>
      <c r="I433" s="5">
        <v>15527</v>
      </c>
      <c r="J433" s="5">
        <v>0</v>
      </c>
      <c r="P433" s="4" t="s">
        <v>26193</v>
      </c>
      <c r="Q433" s="4" t="s">
        <v>26194</v>
      </c>
      <c r="R433" s="4" t="s">
        <v>21393</v>
      </c>
      <c r="S433" s="4" t="s">
        <v>21394</v>
      </c>
      <c r="T433" s="4" t="s">
        <v>21395</v>
      </c>
      <c r="U433" s="4" t="s">
        <v>21396</v>
      </c>
      <c r="V433" s="4" t="s">
        <v>25576</v>
      </c>
    </row>
    <row r="434" spans="2:22" x14ac:dyDescent="0.3">
      <c r="B434" s="6" t="s">
        <v>22151</v>
      </c>
      <c r="C434" s="6" t="s">
        <v>22152</v>
      </c>
      <c r="D434" s="6" t="s">
        <v>21393</v>
      </c>
      <c r="E434" s="6" t="s">
        <v>21400</v>
      </c>
      <c r="F434" s="6" t="s">
        <v>21395</v>
      </c>
      <c r="G434" s="6" t="s">
        <v>21396</v>
      </c>
      <c r="H434" s="6" t="s">
        <v>21461</v>
      </c>
      <c r="I434" s="7">
        <v>1881</v>
      </c>
      <c r="J434" s="7">
        <v>0</v>
      </c>
      <c r="P434" s="6" t="s">
        <v>26195</v>
      </c>
      <c r="Q434" s="6" t="s">
        <v>26196</v>
      </c>
      <c r="R434" s="6" t="s">
        <v>21393</v>
      </c>
      <c r="S434" s="6" t="s">
        <v>21394</v>
      </c>
      <c r="T434" s="6" t="s">
        <v>21395</v>
      </c>
      <c r="U434" s="6" t="s">
        <v>21396</v>
      </c>
      <c r="V434" s="6" t="s">
        <v>25576</v>
      </c>
    </row>
    <row r="435" spans="2:22" x14ac:dyDescent="0.3">
      <c r="B435" s="4" t="s">
        <v>22153</v>
      </c>
      <c r="C435" s="4" t="s">
        <v>22154</v>
      </c>
      <c r="D435" s="4" t="s">
        <v>21393</v>
      </c>
      <c r="E435" s="4" t="s">
        <v>21409</v>
      </c>
      <c r="F435" s="4" t="s">
        <v>21395</v>
      </c>
      <c r="G435" s="4" t="s">
        <v>21396</v>
      </c>
      <c r="H435" s="4" t="s">
        <v>21390</v>
      </c>
      <c r="I435" s="5">
        <v>228</v>
      </c>
      <c r="J435" s="5">
        <v>0</v>
      </c>
      <c r="P435" s="4" t="s">
        <v>21628</v>
      </c>
      <c r="Q435" s="4" t="s">
        <v>21629</v>
      </c>
      <c r="R435" s="4" t="s">
        <v>21393</v>
      </c>
      <c r="S435" s="4" t="s">
        <v>21394</v>
      </c>
      <c r="T435" s="4" t="s">
        <v>21395</v>
      </c>
      <c r="U435" s="4" t="s">
        <v>21396</v>
      </c>
      <c r="V435" s="4" t="s">
        <v>25576</v>
      </c>
    </row>
    <row r="436" spans="2:22" x14ac:dyDescent="0.3">
      <c r="B436" s="6" t="s">
        <v>22155</v>
      </c>
      <c r="C436" s="6" t="s">
        <v>22156</v>
      </c>
      <c r="D436" s="6" t="s">
        <v>21393</v>
      </c>
      <c r="E436" s="6" t="s">
        <v>21394</v>
      </c>
      <c r="F436" s="6" t="s">
        <v>21395</v>
      </c>
      <c r="G436" s="6" t="s">
        <v>21396</v>
      </c>
      <c r="H436" s="6" t="s">
        <v>21390</v>
      </c>
      <c r="I436" s="7">
        <v>485</v>
      </c>
      <c r="J436" s="7">
        <v>0</v>
      </c>
      <c r="P436" s="6" t="s">
        <v>26197</v>
      </c>
      <c r="Q436" s="6" t="s">
        <v>26198</v>
      </c>
      <c r="R436" s="6" t="s">
        <v>21393</v>
      </c>
      <c r="S436" s="6" t="s">
        <v>21394</v>
      </c>
      <c r="T436" s="6" t="s">
        <v>21395</v>
      </c>
      <c r="U436" s="6" t="s">
        <v>21396</v>
      </c>
      <c r="V436" s="6" t="s">
        <v>25576</v>
      </c>
    </row>
    <row r="437" spans="2:22" x14ac:dyDescent="0.3">
      <c r="B437" s="4" t="s">
        <v>22157</v>
      </c>
      <c r="C437" s="4" t="s">
        <v>22158</v>
      </c>
      <c r="D437" s="4" t="s">
        <v>21393</v>
      </c>
      <c r="E437" s="4" t="s">
        <v>21394</v>
      </c>
      <c r="F437" s="4" t="s">
        <v>21395</v>
      </c>
      <c r="G437" s="4" t="s">
        <v>21396</v>
      </c>
      <c r="H437" s="4" t="s">
        <v>21390</v>
      </c>
      <c r="I437" s="5">
        <v>151</v>
      </c>
      <c r="J437" s="5">
        <v>0</v>
      </c>
      <c r="P437" s="4" t="s">
        <v>26199</v>
      </c>
      <c r="Q437" s="4" t="s">
        <v>26200</v>
      </c>
      <c r="R437" s="4" t="s">
        <v>21393</v>
      </c>
      <c r="S437" s="4" t="s">
        <v>21394</v>
      </c>
      <c r="T437" s="4" t="s">
        <v>21395</v>
      </c>
      <c r="U437" s="4" t="s">
        <v>21396</v>
      </c>
      <c r="V437" s="4" t="s">
        <v>25576</v>
      </c>
    </row>
    <row r="438" spans="2:22" x14ac:dyDescent="0.3">
      <c r="B438" s="6" t="s">
        <v>22159</v>
      </c>
      <c r="C438" s="6" t="s">
        <v>22160</v>
      </c>
      <c r="D438" s="6" t="s">
        <v>21393</v>
      </c>
      <c r="E438" s="6" t="s">
        <v>21400</v>
      </c>
      <c r="F438" s="6" t="s">
        <v>21395</v>
      </c>
      <c r="G438" s="6" t="s">
        <v>21396</v>
      </c>
      <c r="H438" s="6" t="s">
        <v>21397</v>
      </c>
      <c r="I438" s="7">
        <v>5515</v>
      </c>
      <c r="J438" s="7">
        <v>0</v>
      </c>
      <c r="P438" s="6" t="s">
        <v>26201</v>
      </c>
      <c r="Q438" s="6" t="s">
        <v>26202</v>
      </c>
      <c r="R438" s="6" t="s">
        <v>24510</v>
      </c>
      <c r="S438" s="6" t="s">
        <v>24510</v>
      </c>
      <c r="T438" s="6" t="s">
        <v>24511</v>
      </c>
      <c r="U438" s="6" t="s">
        <v>24512</v>
      </c>
      <c r="V438" s="6" t="s">
        <v>25576</v>
      </c>
    </row>
    <row r="439" spans="2:22" x14ac:dyDescent="0.3">
      <c r="B439" s="4" t="s">
        <v>22159</v>
      </c>
      <c r="C439" s="4" t="s">
        <v>22160</v>
      </c>
      <c r="D439" s="4" t="s">
        <v>21393</v>
      </c>
      <c r="E439" s="4" t="s">
        <v>21400</v>
      </c>
      <c r="F439" s="4" t="s">
        <v>21395</v>
      </c>
      <c r="G439" s="4" t="s">
        <v>21396</v>
      </c>
      <c r="H439" s="4" t="s">
        <v>21415</v>
      </c>
      <c r="I439" s="5">
        <v>58168</v>
      </c>
      <c r="J439" s="5">
        <v>0</v>
      </c>
      <c r="P439" s="4" t="s">
        <v>26203</v>
      </c>
      <c r="Q439" s="4" t="s">
        <v>26204</v>
      </c>
      <c r="R439" s="4" t="s">
        <v>21393</v>
      </c>
      <c r="S439" s="4" t="s">
        <v>21394</v>
      </c>
      <c r="T439" s="4" t="s">
        <v>21395</v>
      </c>
      <c r="U439" s="4" t="s">
        <v>21396</v>
      </c>
      <c r="V439" s="4" t="s">
        <v>25576</v>
      </c>
    </row>
    <row r="440" spans="2:22" x14ac:dyDescent="0.3">
      <c r="B440" s="6" t="s">
        <v>22161</v>
      </c>
      <c r="C440" s="6" t="s">
        <v>22162</v>
      </c>
      <c r="D440" s="6" t="s">
        <v>21393</v>
      </c>
      <c r="E440" s="6" t="s">
        <v>21394</v>
      </c>
      <c r="F440" s="6" t="s">
        <v>21395</v>
      </c>
      <c r="G440" s="6" t="s">
        <v>21396</v>
      </c>
      <c r="H440" s="6" t="s">
        <v>21397</v>
      </c>
      <c r="I440" s="7">
        <v>2053</v>
      </c>
      <c r="J440" s="7">
        <v>0</v>
      </c>
      <c r="P440" s="6" t="s">
        <v>26205</v>
      </c>
      <c r="Q440" s="6" t="s">
        <v>26206</v>
      </c>
      <c r="R440" s="6" t="s">
        <v>21393</v>
      </c>
      <c r="S440" s="6" t="s">
        <v>21394</v>
      </c>
      <c r="T440" s="6" t="s">
        <v>21395</v>
      </c>
      <c r="U440" s="6" t="s">
        <v>21396</v>
      </c>
      <c r="V440" s="6" t="s">
        <v>25576</v>
      </c>
    </row>
    <row r="441" spans="2:22" x14ac:dyDescent="0.3">
      <c r="B441" s="4" t="s">
        <v>22163</v>
      </c>
      <c r="C441" s="4" t="s">
        <v>22164</v>
      </c>
      <c r="D441" s="4" t="s">
        <v>21393</v>
      </c>
      <c r="E441" s="4" t="s">
        <v>21394</v>
      </c>
      <c r="F441" s="4" t="s">
        <v>21395</v>
      </c>
      <c r="G441" s="4" t="s">
        <v>21396</v>
      </c>
      <c r="H441" s="4" t="s">
        <v>21397</v>
      </c>
      <c r="I441" s="5">
        <v>472</v>
      </c>
      <c r="J441" s="5">
        <v>0</v>
      </c>
      <c r="P441" s="4" t="s">
        <v>26207</v>
      </c>
      <c r="Q441" s="4" t="s">
        <v>26208</v>
      </c>
      <c r="R441" s="4" t="s">
        <v>21393</v>
      </c>
      <c r="S441" s="4" t="s">
        <v>21394</v>
      </c>
      <c r="T441" s="4" t="s">
        <v>21395</v>
      </c>
      <c r="U441" s="4" t="s">
        <v>21396</v>
      </c>
      <c r="V441" s="4" t="s">
        <v>25576</v>
      </c>
    </row>
    <row r="442" spans="2:22" x14ac:dyDescent="0.3">
      <c r="B442" s="6" t="s">
        <v>22165</v>
      </c>
      <c r="C442" s="6" t="s">
        <v>22166</v>
      </c>
      <c r="D442" s="6" t="s">
        <v>21393</v>
      </c>
      <c r="E442" s="6" t="s">
        <v>21400</v>
      </c>
      <c r="F442" s="6" t="s">
        <v>21395</v>
      </c>
      <c r="G442" s="6" t="s">
        <v>21396</v>
      </c>
      <c r="H442" s="6" t="s">
        <v>21397</v>
      </c>
      <c r="I442" s="7">
        <v>65118</v>
      </c>
      <c r="J442" s="7">
        <v>0</v>
      </c>
      <c r="P442" s="6" t="s">
        <v>26209</v>
      </c>
      <c r="Q442" s="6" t="s">
        <v>26210</v>
      </c>
      <c r="R442" s="6" t="s">
        <v>21393</v>
      </c>
      <c r="S442" s="6" t="s">
        <v>21394</v>
      </c>
      <c r="T442" s="6" t="s">
        <v>21395</v>
      </c>
      <c r="U442" s="6" t="s">
        <v>21396</v>
      </c>
      <c r="V442" s="6" t="s">
        <v>25576</v>
      </c>
    </row>
    <row r="443" spans="2:22" x14ac:dyDescent="0.3">
      <c r="B443" s="4" t="s">
        <v>22165</v>
      </c>
      <c r="C443" s="4" t="s">
        <v>22166</v>
      </c>
      <c r="D443" s="4" t="s">
        <v>21393</v>
      </c>
      <c r="E443" s="4" t="s">
        <v>21400</v>
      </c>
      <c r="F443" s="4" t="s">
        <v>21395</v>
      </c>
      <c r="G443" s="4" t="s">
        <v>21396</v>
      </c>
      <c r="H443" s="4" t="s">
        <v>21415</v>
      </c>
      <c r="I443" s="5">
        <v>65</v>
      </c>
      <c r="J443" s="5">
        <v>0</v>
      </c>
      <c r="P443" s="4" t="s">
        <v>26211</v>
      </c>
      <c r="Q443" s="4" t="s">
        <v>26212</v>
      </c>
      <c r="R443" s="4" t="s">
        <v>21393</v>
      </c>
      <c r="S443" s="4" t="s">
        <v>21394</v>
      </c>
      <c r="T443" s="4" t="s">
        <v>21395</v>
      </c>
      <c r="U443" s="4" t="s">
        <v>21396</v>
      </c>
      <c r="V443" s="4" t="s">
        <v>25576</v>
      </c>
    </row>
    <row r="444" spans="2:22" x14ac:dyDescent="0.3">
      <c r="B444" s="6" t="s">
        <v>22167</v>
      </c>
      <c r="C444" s="6" t="s">
        <v>22168</v>
      </c>
      <c r="D444" s="6" t="s">
        <v>21393</v>
      </c>
      <c r="E444" s="6" t="s">
        <v>21409</v>
      </c>
      <c r="F444" s="6" t="s">
        <v>21395</v>
      </c>
      <c r="G444" s="6" t="s">
        <v>21396</v>
      </c>
      <c r="H444" s="6" t="s">
        <v>21397</v>
      </c>
      <c r="I444" s="7">
        <v>2376</v>
      </c>
      <c r="J444" s="7">
        <v>0</v>
      </c>
      <c r="P444" s="6" t="s">
        <v>21630</v>
      </c>
      <c r="Q444" s="6" t="s">
        <v>16768</v>
      </c>
      <c r="R444" s="6" t="s">
        <v>21393</v>
      </c>
      <c r="S444" s="6" t="s">
        <v>21394</v>
      </c>
      <c r="T444" s="6" t="s">
        <v>21395</v>
      </c>
      <c r="U444" s="6" t="s">
        <v>21396</v>
      </c>
      <c r="V444" s="6" t="s">
        <v>25576</v>
      </c>
    </row>
    <row r="445" spans="2:22" x14ac:dyDescent="0.3">
      <c r="B445" s="4" t="s">
        <v>22167</v>
      </c>
      <c r="C445" s="4" t="s">
        <v>22168</v>
      </c>
      <c r="D445" s="4" t="s">
        <v>21393</v>
      </c>
      <c r="E445" s="4" t="s">
        <v>21409</v>
      </c>
      <c r="F445" s="4" t="s">
        <v>21395</v>
      </c>
      <c r="G445" s="4" t="s">
        <v>21396</v>
      </c>
      <c r="H445" s="4" t="s">
        <v>21390</v>
      </c>
      <c r="I445" s="5">
        <v>46252</v>
      </c>
      <c r="J445" s="5">
        <v>0</v>
      </c>
      <c r="P445" s="4" t="s">
        <v>26213</v>
      </c>
      <c r="Q445" s="4" t="s">
        <v>26214</v>
      </c>
      <c r="R445" s="4" t="s">
        <v>21393</v>
      </c>
      <c r="S445" s="4" t="s">
        <v>21394</v>
      </c>
      <c r="T445" s="4" t="s">
        <v>21395</v>
      </c>
      <c r="U445" s="4" t="s">
        <v>21396</v>
      </c>
      <c r="V445" s="4" t="s">
        <v>25576</v>
      </c>
    </row>
    <row r="446" spans="2:22" x14ac:dyDescent="0.3">
      <c r="B446" s="6" t="s">
        <v>22169</v>
      </c>
      <c r="C446" s="6" t="s">
        <v>22170</v>
      </c>
      <c r="D446" s="6" t="s">
        <v>21393</v>
      </c>
      <c r="E446" s="6" t="s">
        <v>21394</v>
      </c>
      <c r="F446" s="6" t="s">
        <v>21395</v>
      </c>
      <c r="G446" s="6" t="s">
        <v>21396</v>
      </c>
      <c r="H446" s="6" t="s">
        <v>21397</v>
      </c>
      <c r="I446" s="7">
        <v>1905</v>
      </c>
      <c r="J446" s="7">
        <v>0</v>
      </c>
      <c r="P446" s="6" t="s">
        <v>26215</v>
      </c>
      <c r="Q446" s="6" t="s">
        <v>26216</v>
      </c>
      <c r="R446" s="6" t="s">
        <v>21393</v>
      </c>
      <c r="S446" s="6" t="s">
        <v>21394</v>
      </c>
      <c r="T446" s="6" t="s">
        <v>21395</v>
      </c>
      <c r="U446" s="6" t="s">
        <v>21396</v>
      </c>
      <c r="V446" s="6" t="s">
        <v>25576</v>
      </c>
    </row>
    <row r="447" spans="2:22" x14ac:dyDescent="0.3">
      <c r="B447" s="4" t="s">
        <v>22171</v>
      </c>
      <c r="C447" s="4" t="s">
        <v>22172</v>
      </c>
      <c r="D447" s="4" t="s">
        <v>21393</v>
      </c>
      <c r="E447" s="4" t="s">
        <v>21394</v>
      </c>
      <c r="F447" s="4" t="s">
        <v>21395</v>
      </c>
      <c r="G447" s="4" t="s">
        <v>21396</v>
      </c>
      <c r="H447" s="4" t="s">
        <v>21397</v>
      </c>
      <c r="I447" s="5">
        <v>316</v>
      </c>
      <c r="J447" s="5">
        <v>0</v>
      </c>
      <c r="P447" s="4" t="s">
        <v>26217</v>
      </c>
      <c r="Q447" s="4" t="s">
        <v>26218</v>
      </c>
      <c r="R447" s="4" t="s">
        <v>21393</v>
      </c>
      <c r="S447" s="4" t="s">
        <v>21394</v>
      </c>
      <c r="T447" s="4" t="s">
        <v>21395</v>
      </c>
      <c r="U447" s="4" t="s">
        <v>21396</v>
      </c>
      <c r="V447" s="4" t="s">
        <v>25576</v>
      </c>
    </row>
    <row r="448" spans="2:22" x14ac:dyDescent="0.3">
      <c r="B448" s="6" t="s">
        <v>22173</v>
      </c>
      <c r="C448" s="6" t="s">
        <v>22174</v>
      </c>
      <c r="D448" s="6" t="s">
        <v>21393</v>
      </c>
      <c r="E448" s="6" t="s">
        <v>21394</v>
      </c>
      <c r="F448" s="6" t="s">
        <v>21395</v>
      </c>
      <c r="G448" s="6" t="s">
        <v>21396</v>
      </c>
      <c r="H448" s="6" t="s">
        <v>21397</v>
      </c>
      <c r="I448" s="7">
        <v>77</v>
      </c>
      <c r="J448" s="7">
        <v>0</v>
      </c>
      <c r="P448" s="6" t="s">
        <v>26219</v>
      </c>
      <c r="Q448" s="6" t="s">
        <v>26220</v>
      </c>
      <c r="R448" s="6" t="s">
        <v>21393</v>
      </c>
      <c r="S448" s="6" t="s">
        <v>21394</v>
      </c>
      <c r="T448" s="6" t="s">
        <v>21395</v>
      </c>
      <c r="U448" s="6" t="s">
        <v>21396</v>
      </c>
      <c r="V448" s="6" t="s">
        <v>25576</v>
      </c>
    </row>
    <row r="449" spans="2:22" x14ac:dyDescent="0.3">
      <c r="B449" s="4" t="s">
        <v>22175</v>
      </c>
      <c r="C449" s="4" t="s">
        <v>22176</v>
      </c>
      <c r="D449" s="4" t="s">
        <v>21393</v>
      </c>
      <c r="E449" s="4" t="s">
        <v>21394</v>
      </c>
      <c r="F449" s="4" t="s">
        <v>21395</v>
      </c>
      <c r="G449" s="4" t="s">
        <v>21396</v>
      </c>
      <c r="H449" s="4" t="s">
        <v>21390</v>
      </c>
      <c r="I449" s="5">
        <v>449</v>
      </c>
      <c r="J449" s="5">
        <v>0</v>
      </c>
      <c r="P449" s="4" t="s">
        <v>21631</v>
      </c>
      <c r="Q449" s="4" t="s">
        <v>21632</v>
      </c>
      <c r="R449" s="4" t="s">
        <v>21393</v>
      </c>
      <c r="S449" s="4" t="s">
        <v>21394</v>
      </c>
      <c r="T449" s="4" t="s">
        <v>21395</v>
      </c>
      <c r="U449" s="4" t="s">
        <v>21396</v>
      </c>
      <c r="V449" s="4" t="s">
        <v>25576</v>
      </c>
    </row>
    <row r="450" spans="2:22" x14ac:dyDescent="0.3">
      <c r="B450" s="6" t="s">
        <v>22177</v>
      </c>
      <c r="C450" s="6" t="s">
        <v>22178</v>
      </c>
      <c r="D450" s="6" t="s">
        <v>21393</v>
      </c>
      <c r="E450" s="6" t="s">
        <v>21394</v>
      </c>
      <c r="F450" s="6" t="s">
        <v>21395</v>
      </c>
      <c r="G450" s="6" t="s">
        <v>21396</v>
      </c>
      <c r="H450" s="6" t="s">
        <v>21397</v>
      </c>
      <c r="I450" s="7">
        <v>759</v>
      </c>
      <c r="J450" s="7">
        <v>0</v>
      </c>
      <c r="P450" s="6" t="s">
        <v>26221</v>
      </c>
      <c r="Q450" s="6" t="s">
        <v>26222</v>
      </c>
      <c r="R450" s="6" t="s">
        <v>21393</v>
      </c>
      <c r="S450" s="6" t="s">
        <v>21394</v>
      </c>
      <c r="T450" s="6" t="s">
        <v>21395</v>
      </c>
      <c r="U450" s="6" t="s">
        <v>21396</v>
      </c>
      <c r="V450" s="6" t="s">
        <v>25576</v>
      </c>
    </row>
    <row r="451" spans="2:22" x14ac:dyDescent="0.3">
      <c r="B451" s="4" t="s">
        <v>22179</v>
      </c>
      <c r="C451" s="4" t="s">
        <v>22180</v>
      </c>
      <c r="D451" s="4" t="s">
        <v>21393</v>
      </c>
      <c r="E451" s="4" t="s">
        <v>21394</v>
      </c>
      <c r="F451" s="4" t="s">
        <v>21395</v>
      </c>
      <c r="G451" s="4" t="s">
        <v>21396</v>
      </c>
      <c r="H451" s="4" t="s">
        <v>21397</v>
      </c>
      <c r="I451" s="5">
        <v>11409</v>
      </c>
      <c r="J451" s="5">
        <v>0</v>
      </c>
      <c r="P451" s="4" t="s">
        <v>26223</v>
      </c>
      <c r="Q451" s="4" t="s">
        <v>26224</v>
      </c>
      <c r="R451" s="4" t="s">
        <v>21393</v>
      </c>
      <c r="S451" s="4" t="s">
        <v>21394</v>
      </c>
      <c r="T451" s="4" t="s">
        <v>21395</v>
      </c>
      <c r="U451" s="4" t="s">
        <v>21396</v>
      </c>
      <c r="V451" s="4" t="s">
        <v>25576</v>
      </c>
    </row>
    <row r="452" spans="2:22" x14ac:dyDescent="0.3">
      <c r="B452" s="6" t="s">
        <v>22181</v>
      </c>
      <c r="C452" s="6" t="s">
        <v>22182</v>
      </c>
      <c r="D452" s="6" t="s">
        <v>21393</v>
      </c>
      <c r="E452" s="6" t="s">
        <v>21394</v>
      </c>
      <c r="F452" s="6" t="s">
        <v>21395</v>
      </c>
      <c r="G452" s="6" t="s">
        <v>21396</v>
      </c>
      <c r="H452" s="6" t="s">
        <v>21397</v>
      </c>
      <c r="I452" s="7">
        <v>1165</v>
      </c>
      <c r="J452" s="7">
        <v>0</v>
      </c>
      <c r="P452" s="6" t="s">
        <v>26225</v>
      </c>
      <c r="Q452" s="6" t="s">
        <v>26226</v>
      </c>
      <c r="R452" s="6" t="s">
        <v>21393</v>
      </c>
      <c r="S452" s="6" t="s">
        <v>21394</v>
      </c>
      <c r="T452" s="6" t="s">
        <v>21395</v>
      </c>
      <c r="U452" s="6" t="s">
        <v>21396</v>
      </c>
      <c r="V452" s="6" t="s">
        <v>25576</v>
      </c>
    </row>
    <row r="453" spans="2:22" x14ac:dyDescent="0.3">
      <c r="B453" s="4" t="s">
        <v>22183</v>
      </c>
      <c r="C453" s="4" t="s">
        <v>22184</v>
      </c>
      <c r="D453" s="4" t="s">
        <v>21393</v>
      </c>
      <c r="E453" s="4" t="s">
        <v>21394</v>
      </c>
      <c r="F453" s="4" t="s">
        <v>21395</v>
      </c>
      <c r="G453" s="4" t="s">
        <v>21396</v>
      </c>
      <c r="H453" s="4" t="s">
        <v>21415</v>
      </c>
      <c r="I453" s="5">
        <v>219</v>
      </c>
      <c r="J453" s="5">
        <v>0</v>
      </c>
      <c r="P453" s="4" t="s">
        <v>26227</v>
      </c>
      <c r="Q453" s="4" t="s">
        <v>26228</v>
      </c>
      <c r="R453" s="4" t="s">
        <v>21393</v>
      </c>
      <c r="S453" s="4" t="s">
        <v>21394</v>
      </c>
      <c r="T453" s="4" t="s">
        <v>21395</v>
      </c>
      <c r="U453" s="4" t="s">
        <v>21396</v>
      </c>
      <c r="V453" s="4" t="s">
        <v>25576</v>
      </c>
    </row>
    <row r="454" spans="2:22" x14ac:dyDescent="0.3">
      <c r="B454" s="6" t="s">
        <v>22185</v>
      </c>
      <c r="C454" s="6" t="s">
        <v>22186</v>
      </c>
      <c r="D454" s="6" t="s">
        <v>21393</v>
      </c>
      <c r="E454" s="6" t="s">
        <v>21394</v>
      </c>
      <c r="F454" s="6" t="s">
        <v>21395</v>
      </c>
      <c r="G454" s="6" t="s">
        <v>21396</v>
      </c>
      <c r="H454" s="6" t="s">
        <v>21397</v>
      </c>
      <c r="I454" s="7">
        <v>777</v>
      </c>
      <c r="J454" s="7">
        <v>0</v>
      </c>
      <c r="P454" s="6" t="s">
        <v>26229</v>
      </c>
      <c r="Q454" s="6" t="s">
        <v>26230</v>
      </c>
      <c r="R454" s="6" t="s">
        <v>21393</v>
      </c>
      <c r="S454" s="6" t="s">
        <v>21394</v>
      </c>
      <c r="T454" s="6" t="s">
        <v>21395</v>
      </c>
      <c r="U454" s="6" t="s">
        <v>21396</v>
      </c>
      <c r="V454" s="6" t="s">
        <v>25576</v>
      </c>
    </row>
    <row r="455" spans="2:22" x14ac:dyDescent="0.3">
      <c r="B455" s="4" t="s">
        <v>22187</v>
      </c>
      <c r="C455" s="4" t="s">
        <v>22188</v>
      </c>
      <c r="D455" s="4" t="s">
        <v>21393</v>
      </c>
      <c r="E455" s="4" t="s">
        <v>21899</v>
      </c>
      <c r="F455" s="4" t="s">
        <v>21395</v>
      </c>
      <c r="G455" s="4" t="s">
        <v>21396</v>
      </c>
      <c r="H455" s="4" t="s">
        <v>21397</v>
      </c>
      <c r="I455" s="5">
        <v>34382</v>
      </c>
      <c r="J455" s="5">
        <v>2</v>
      </c>
      <c r="P455" s="4" t="s">
        <v>26231</v>
      </c>
      <c r="Q455" s="4" t="s">
        <v>26232</v>
      </c>
      <c r="R455" s="4" t="s">
        <v>21393</v>
      </c>
      <c r="S455" s="4" t="s">
        <v>21394</v>
      </c>
      <c r="T455" s="4" t="s">
        <v>21395</v>
      </c>
      <c r="U455" s="4" t="s">
        <v>21396</v>
      </c>
      <c r="V455" s="4" t="s">
        <v>25576</v>
      </c>
    </row>
    <row r="456" spans="2:22" x14ac:dyDescent="0.3">
      <c r="B456" s="6" t="s">
        <v>22189</v>
      </c>
      <c r="C456" s="6" t="s">
        <v>22190</v>
      </c>
      <c r="D456" s="6" t="s">
        <v>21393</v>
      </c>
      <c r="E456" s="6" t="s">
        <v>21394</v>
      </c>
      <c r="F456" s="6" t="s">
        <v>21395</v>
      </c>
      <c r="G456" s="6" t="s">
        <v>21396</v>
      </c>
      <c r="H456" s="6" t="s">
        <v>21415</v>
      </c>
      <c r="I456" s="7">
        <v>1079</v>
      </c>
      <c r="J456" s="7">
        <v>0</v>
      </c>
      <c r="P456" s="6" t="s">
        <v>26233</v>
      </c>
      <c r="Q456" s="6" t="s">
        <v>26234</v>
      </c>
      <c r="R456" s="6" t="s">
        <v>21393</v>
      </c>
      <c r="S456" s="6" t="s">
        <v>21394</v>
      </c>
      <c r="T456" s="6" t="s">
        <v>21395</v>
      </c>
      <c r="U456" s="6" t="s">
        <v>21396</v>
      </c>
      <c r="V456" s="6" t="s">
        <v>25576</v>
      </c>
    </row>
    <row r="457" spans="2:22" x14ac:dyDescent="0.3">
      <c r="B457" s="4" t="s">
        <v>22191</v>
      </c>
      <c r="C457" s="4" t="s">
        <v>22192</v>
      </c>
      <c r="D457" s="4" t="s">
        <v>21393</v>
      </c>
      <c r="E457" s="4" t="s">
        <v>21409</v>
      </c>
      <c r="F457" s="4" t="s">
        <v>21395</v>
      </c>
      <c r="G457" s="4" t="s">
        <v>21396</v>
      </c>
      <c r="H457" s="4" t="s">
        <v>21397</v>
      </c>
      <c r="I457" s="5">
        <v>59115</v>
      </c>
      <c r="J457" s="5">
        <v>1</v>
      </c>
      <c r="P457" s="4" t="s">
        <v>26235</v>
      </c>
      <c r="Q457" s="4" t="s">
        <v>26236</v>
      </c>
      <c r="R457" s="4" t="s">
        <v>21393</v>
      </c>
      <c r="S457" s="4" t="s">
        <v>21394</v>
      </c>
      <c r="T457" s="4" t="s">
        <v>21395</v>
      </c>
      <c r="U457" s="4" t="s">
        <v>21396</v>
      </c>
      <c r="V457" s="4" t="s">
        <v>25576</v>
      </c>
    </row>
    <row r="458" spans="2:22" x14ac:dyDescent="0.3">
      <c r="B458" s="6" t="s">
        <v>22191</v>
      </c>
      <c r="C458" s="6" t="s">
        <v>22192</v>
      </c>
      <c r="D458" s="6" t="s">
        <v>21393</v>
      </c>
      <c r="E458" s="6" t="s">
        <v>21409</v>
      </c>
      <c r="F458" s="6" t="s">
        <v>21395</v>
      </c>
      <c r="G458" s="6" t="s">
        <v>21396</v>
      </c>
      <c r="H458" s="6" t="s">
        <v>21415</v>
      </c>
      <c r="I458" s="7">
        <v>4755</v>
      </c>
      <c r="J458" s="7">
        <v>0</v>
      </c>
      <c r="P458" s="6" t="s">
        <v>26237</v>
      </c>
      <c r="Q458" s="6" t="s">
        <v>26238</v>
      </c>
      <c r="R458" s="6" t="s">
        <v>24510</v>
      </c>
      <c r="S458" s="6" t="s">
        <v>24510</v>
      </c>
      <c r="T458" s="6" t="s">
        <v>24511</v>
      </c>
      <c r="U458" s="6" t="s">
        <v>24512</v>
      </c>
      <c r="V458" s="6" t="s">
        <v>25576</v>
      </c>
    </row>
    <row r="459" spans="2:22" x14ac:dyDescent="0.3">
      <c r="B459" s="4" t="s">
        <v>22191</v>
      </c>
      <c r="C459" s="4" t="s">
        <v>22192</v>
      </c>
      <c r="D459" s="4" t="s">
        <v>21393</v>
      </c>
      <c r="E459" s="4" t="s">
        <v>21409</v>
      </c>
      <c r="F459" s="4" t="s">
        <v>21395</v>
      </c>
      <c r="G459" s="4" t="s">
        <v>21396</v>
      </c>
      <c r="H459" s="4" t="s">
        <v>21390</v>
      </c>
      <c r="I459" s="5">
        <v>2264</v>
      </c>
      <c r="J459" s="5">
        <v>0</v>
      </c>
      <c r="P459" s="4" t="s">
        <v>21633</v>
      </c>
      <c r="Q459" s="4" t="s">
        <v>21634</v>
      </c>
      <c r="R459" s="4" t="s">
        <v>21393</v>
      </c>
      <c r="S459" s="4" t="s">
        <v>21394</v>
      </c>
      <c r="T459" s="4" t="s">
        <v>21395</v>
      </c>
      <c r="U459" s="4" t="s">
        <v>21396</v>
      </c>
      <c r="V459" s="4" t="s">
        <v>25576</v>
      </c>
    </row>
    <row r="460" spans="2:22" x14ac:dyDescent="0.3">
      <c r="B460" s="6" t="s">
        <v>22191</v>
      </c>
      <c r="C460" s="6" t="s">
        <v>22192</v>
      </c>
      <c r="D460" s="6" t="s">
        <v>21393</v>
      </c>
      <c r="E460" s="6" t="s">
        <v>21409</v>
      </c>
      <c r="F460" s="6" t="s">
        <v>21395</v>
      </c>
      <c r="G460" s="6" t="s">
        <v>21396</v>
      </c>
      <c r="H460" s="6" t="s">
        <v>21461</v>
      </c>
      <c r="I460" s="7">
        <v>6573</v>
      </c>
      <c r="J460" s="7">
        <v>0</v>
      </c>
      <c r="P460" s="6" t="s">
        <v>26239</v>
      </c>
      <c r="Q460" s="6" t="s">
        <v>26240</v>
      </c>
      <c r="R460" s="6" t="s">
        <v>21393</v>
      </c>
      <c r="S460" s="6" t="s">
        <v>21394</v>
      </c>
      <c r="T460" s="6" t="s">
        <v>21395</v>
      </c>
      <c r="U460" s="6" t="s">
        <v>21396</v>
      </c>
      <c r="V460" s="6" t="s">
        <v>25576</v>
      </c>
    </row>
    <row r="461" spans="2:22" x14ac:dyDescent="0.3">
      <c r="B461" s="4" t="s">
        <v>22193</v>
      </c>
      <c r="C461" s="4" t="s">
        <v>22194</v>
      </c>
      <c r="D461" s="4" t="s">
        <v>21393</v>
      </c>
      <c r="E461" s="4" t="s">
        <v>21400</v>
      </c>
      <c r="F461" s="4" t="s">
        <v>21395</v>
      </c>
      <c r="G461" s="4" t="s">
        <v>21396</v>
      </c>
      <c r="H461" s="4" t="s">
        <v>21397</v>
      </c>
      <c r="I461" s="5">
        <v>1917</v>
      </c>
      <c r="J461" s="5">
        <v>0</v>
      </c>
      <c r="P461" s="4" t="s">
        <v>26241</v>
      </c>
      <c r="Q461" s="4" t="s">
        <v>26242</v>
      </c>
      <c r="R461" s="4" t="s">
        <v>21393</v>
      </c>
      <c r="S461" s="4" t="s">
        <v>21394</v>
      </c>
      <c r="T461" s="4" t="s">
        <v>21395</v>
      </c>
      <c r="U461" s="4" t="s">
        <v>21396</v>
      </c>
      <c r="V461" s="4" t="s">
        <v>25576</v>
      </c>
    </row>
    <row r="462" spans="2:22" x14ac:dyDescent="0.3">
      <c r="B462" s="6" t="s">
        <v>22195</v>
      </c>
      <c r="C462" s="6" t="s">
        <v>22196</v>
      </c>
      <c r="D462" s="6" t="s">
        <v>21393</v>
      </c>
      <c r="E462" s="6" t="s">
        <v>21394</v>
      </c>
      <c r="F462" s="6" t="s">
        <v>21395</v>
      </c>
      <c r="G462" s="6" t="s">
        <v>21396</v>
      </c>
      <c r="H462" s="6" t="s">
        <v>21397</v>
      </c>
      <c r="I462" s="7">
        <v>768</v>
      </c>
      <c r="J462" s="7">
        <v>0</v>
      </c>
      <c r="P462" s="6" t="s">
        <v>26243</v>
      </c>
      <c r="Q462" s="6" t="s">
        <v>26244</v>
      </c>
      <c r="R462" s="6" t="s">
        <v>21393</v>
      </c>
      <c r="S462" s="6" t="s">
        <v>21394</v>
      </c>
      <c r="T462" s="6" t="s">
        <v>21395</v>
      </c>
      <c r="U462" s="6" t="s">
        <v>21396</v>
      </c>
      <c r="V462" s="6" t="s">
        <v>25576</v>
      </c>
    </row>
    <row r="463" spans="2:22" x14ac:dyDescent="0.3">
      <c r="B463" s="4" t="s">
        <v>22197</v>
      </c>
      <c r="C463" s="4" t="s">
        <v>22198</v>
      </c>
      <c r="D463" s="4" t="s">
        <v>21393</v>
      </c>
      <c r="E463" s="4" t="s">
        <v>21394</v>
      </c>
      <c r="F463" s="4" t="s">
        <v>21395</v>
      </c>
      <c r="G463" s="4" t="s">
        <v>21396</v>
      </c>
      <c r="H463" s="4" t="s">
        <v>21397</v>
      </c>
      <c r="I463" s="5">
        <v>4570</v>
      </c>
      <c r="J463" s="5">
        <v>0</v>
      </c>
      <c r="P463" s="4" t="s">
        <v>26245</v>
      </c>
      <c r="Q463" s="4" t="s">
        <v>26246</v>
      </c>
      <c r="R463" s="4" t="s">
        <v>21393</v>
      </c>
      <c r="S463" s="4" t="s">
        <v>21394</v>
      </c>
      <c r="T463" s="4" t="s">
        <v>21395</v>
      </c>
      <c r="U463" s="4" t="s">
        <v>21396</v>
      </c>
      <c r="V463" s="4" t="s">
        <v>25576</v>
      </c>
    </row>
    <row r="464" spans="2:22" x14ac:dyDescent="0.3">
      <c r="B464" s="6" t="s">
        <v>22199</v>
      </c>
      <c r="C464" s="6" t="s">
        <v>22200</v>
      </c>
      <c r="D464" s="6" t="s">
        <v>21393</v>
      </c>
      <c r="E464" s="6" t="s">
        <v>21394</v>
      </c>
      <c r="F464" s="6" t="s">
        <v>21395</v>
      </c>
      <c r="G464" s="6" t="s">
        <v>21396</v>
      </c>
      <c r="H464" s="6" t="s">
        <v>21397</v>
      </c>
      <c r="I464" s="7">
        <v>1674</v>
      </c>
      <c r="J464" s="7">
        <v>0</v>
      </c>
      <c r="P464" s="6" t="s">
        <v>21635</v>
      </c>
      <c r="Q464" s="6" t="s">
        <v>21636</v>
      </c>
      <c r="R464" s="6" t="s">
        <v>21393</v>
      </c>
      <c r="S464" s="6" t="s">
        <v>21394</v>
      </c>
      <c r="T464" s="6" t="s">
        <v>21395</v>
      </c>
      <c r="U464" s="6" t="s">
        <v>21396</v>
      </c>
      <c r="V464" s="6" t="s">
        <v>25576</v>
      </c>
    </row>
    <row r="465" spans="2:22" x14ac:dyDescent="0.3">
      <c r="B465" s="4" t="s">
        <v>22201</v>
      </c>
      <c r="C465" s="4" t="s">
        <v>22202</v>
      </c>
      <c r="D465" s="4" t="s">
        <v>21393</v>
      </c>
      <c r="E465" s="4" t="s">
        <v>21409</v>
      </c>
      <c r="F465" s="4" t="s">
        <v>21395</v>
      </c>
      <c r="G465" s="4" t="s">
        <v>21396</v>
      </c>
      <c r="H465" s="4" t="s">
        <v>21397</v>
      </c>
      <c r="I465" s="5">
        <v>296127</v>
      </c>
      <c r="J465" s="5">
        <v>22</v>
      </c>
      <c r="P465" s="4" t="s">
        <v>21637</v>
      </c>
      <c r="Q465" s="4" t="s">
        <v>21638</v>
      </c>
      <c r="R465" s="4" t="s">
        <v>21393</v>
      </c>
      <c r="S465" s="4" t="s">
        <v>21394</v>
      </c>
      <c r="T465" s="4" t="s">
        <v>21395</v>
      </c>
      <c r="U465" s="4" t="s">
        <v>21396</v>
      </c>
      <c r="V465" s="4" t="s">
        <v>25576</v>
      </c>
    </row>
    <row r="466" spans="2:22" x14ac:dyDescent="0.3">
      <c r="B466" s="6" t="s">
        <v>22201</v>
      </c>
      <c r="C466" s="6" t="s">
        <v>22202</v>
      </c>
      <c r="D466" s="6" t="s">
        <v>21393</v>
      </c>
      <c r="E466" s="6" t="s">
        <v>21409</v>
      </c>
      <c r="F466" s="6" t="s">
        <v>21395</v>
      </c>
      <c r="G466" s="6" t="s">
        <v>21396</v>
      </c>
      <c r="H466" s="6" t="s">
        <v>21415</v>
      </c>
      <c r="I466" s="7">
        <v>364859</v>
      </c>
      <c r="J466" s="7">
        <v>0</v>
      </c>
      <c r="P466" s="6" t="s">
        <v>26247</v>
      </c>
      <c r="Q466" s="6" t="s">
        <v>26248</v>
      </c>
      <c r="R466" s="6" t="s">
        <v>21393</v>
      </c>
      <c r="S466" s="6" t="s">
        <v>21394</v>
      </c>
      <c r="T466" s="6" t="s">
        <v>21395</v>
      </c>
      <c r="U466" s="6" t="s">
        <v>21396</v>
      </c>
      <c r="V466" s="6" t="s">
        <v>25576</v>
      </c>
    </row>
    <row r="467" spans="2:22" x14ac:dyDescent="0.3">
      <c r="B467" s="4" t="s">
        <v>22201</v>
      </c>
      <c r="C467" s="4" t="s">
        <v>22202</v>
      </c>
      <c r="D467" s="4" t="s">
        <v>21393</v>
      </c>
      <c r="E467" s="4" t="s">
        <v>21409</v>
      </c>
      <c r="F467" s="4" t="s">
        <v>21395</v>
      </c>
      <c r="G467" s="4" t="s">
        <v>21396</v>
      </c>
      <c r="H467" s="4" t="s">
        <v>21390</v>
      </c>
      <c r="I467" s="5">
        <v>147302</v>
      </c>
      <c r="J467" s="5">
        <v>0</v>
      </c>
      <c r="P467" s="4" t="s">
        <v>26249</v>
      </c>
      <c r="Q467" s="4" t="s">
        <v>26250</v>
      </c>
      <c r="R467" s="4" t="s">
        <v>21393</v>
      </c>
      <c r="S467" s="4" t="s">
        <v>21394</v>
      </c>
      <c r="T467" s="4" t="s">
        <v>21395</v>
      </c>
      <c r="U467" s="4" t="s">
        <v>21396</v>
      </c>
      <c r="V467" s="4" t="s">
        <v>25576</v>
      </c>
    </row>
    <row r="468" spans="2:22" x14ac:dyDescent="0.3">
      <c r="B468" s="6" t="s">
        <v>22201</v>
      </c>
      <c r="C468" s="6" t="s">
        <v>22202</v>
      </c>
      <c r="D468" s="6" t="s">
        <v>21393</v>
      </c>
      <c r="E468" s="6" t="s">
        <v>21409</v>
      </c>
      <c r="F468" s="6" t="s">
        <v>21395</v>
      </c>
      <c r="G468" s="6" t="s">
        <v>21396</v>
      </c>
      <c r="H468" s="6" t="s">
        <v>21461</v>
      </c>
      <c r="I468" s="7">
        <v>1062</v>
      </c>
      <c r="J468" s="7">
        <v>0</v>
      </c>
      <c r="P468" s="6" t="s">
        <v>26251</v>
      </c>
      <c r="Q468" s="6" t="s">
        <v>26252</v>
      </c>
      <c r="R468" s="6" t="s">
        <v>21393</v>
      </c>
      <c r="S468" s="6" t="s">
        <v>21394</v>
      </c>
      <c r="T468" s="6" t="s">
        <v>21395</v>
      </c>
      <c r="U468" s="6" t="s">
        <v>21396</v>
      </c>
      <c r="V468" s="6" t="s">
        <v>25576</v>
      </c>
    </row>
    <row r="469" spans="2:22" x14ac:dyDescent="0.3">
      <c r="B469" s="4" t="s">
        <v>22203</v>
      </c>
      <c r="C469" s="4" t="s">
        <v>22204</v>
      </c>
      <c r="D469" s="4" t="s">
        <v>21393</v>
      </c>
      <c r="E469" s="4" t="s">
        <v>21394</v>
      </c>
      <c r="F469" s="4" t="s">
        <v>21395</v>
      </c>
      <c r="G469" s="4" t="s">
        <v>21396</v>
      </c>
      <c r="H469" s="4" t="s">
        <v>21397</v>
      </c>
      <c r="I469" s="5">
        <v>-636</v>
      </c>
      <c r="J469" s="5">
        <v>0</v>
      </c>
      <c r="P469" s="4" t="s">
        <v>26253</v>
      </c>
      <c r="Q469" s="4" t="s">
        <v>26254</v>
      </c>
      <c r="R469" s="4" t="s">
        <v>21393</v>
      </c>
      <c r="S469" s="4" t="s">
        <v>25189</v>
      </c>
      <c r="T469" s="4" t="s">
        <v>21395</v>
      </c>
      <c r="U469" s="4" t="s">
        <v>21396</v>
      </c>
      <c r="V469" s="4" t="s">
        <v>25576</v>
      </c>
    </row>
    <row r="470" spans="2:22" x14ac:dyDescent="0.3">
      <c r="B470" s="6" t="s">
        <v>22205</v>
      </c>
      <c r="C470" s="6" t="s">
        <v>22206</v>
      </c>
      <c r="D470" s="6" t="s">
        <v>21393</v>
      </c>
      <c r="E470" s="6" t="s">
        <v>21394</v>
      </c>
      <c r="F470" s="6" t="s">
        <v>21395</v>
      </c>
      <c r="G470" s="6" t="s">
        <v>21396</v>
      </c>
      <c r="H470" s="6" t="s">
        <v>21397</v>
      </c>
      <c r="I470" s="7">
        <v>167</v>
      </c>
      <c r="J470" s="7">
        <v>0</v>
      </c>
      <c r="P470" s="6" t="s">
        <v>26255</v>
      </c>
      <c r="Q470" s="6" t="s">
        <v>26256</v>
      </c>
      <c r="R470" s="6" t="s">
        <v>21393</v>
      </c>
      <c r="S470" s="6" t="s">
        <v>25189</v>
      </c>
      <c r="T470" s="6" t="s">
        <v>21395</v>
      </c>
      <c r="U470" s="6" t="s">
        <v>21396</v>
      </c>
      <c r="V470" s="6" t="s">
        <v>25576</v>
      </c>
    </row>
    <row r="471" spans="2:22" x14ac:dyDescent="0.3">
      <c r="B471" s="4" t="s">
        <v>22207</v>
      </c>
      <c r="C471" s="4" t="s">
        <v>22208</v>
      </c>
      <c r="D471" s="4" t="s">
        <v>21393</v>
      </c>
      <c r="E471" s="4" t="s">
        <v>21400</v>
      </c>
      <c r="F471" s="4" t="s">
        <v>21395</v>
      </c>
      <c r="G471" s="4" t="s">
        <v>21396</v>
      </c>
      <c r="H471" s="4" t="s">
        <v>21397</v>
      </c>
      <c r="I471" s="5">
        <v>86625</v>
      </c>
      <c r="J471" s="5">
        <v>0</v>
      </c>
      <c r="P471" s="4" t="s">
        <v>21639</v>
      </c>
      <c r="Q471" s="4" t="s">
        <v>21640</v>
      </c>
      <c r="R471" s="4" t="s">
        <v>21393</v>
      </c>
      <c r="S471" s="4" t="s">
        <v>21394</v>
      </c>
      <c r="T471" s="4" t="s">
        <v>21395</v>
      </c>
      <c r="U471" s="4" t="s">
        <v>21396</v>
      </c>
      <c r="V471" s="4" t="s">
        <v>25576</v>
      </c>
    </row>
    <row r="472" spans="2:22" x14ac:dyDescent="0.3">
      <c r="B472" s="6" t="s">
        <v>22209</v>
      </c>
      <c r="C472" s="6" t="s">
        <v>22210</v>
      </c>
      <c r="D472" s="6" t="s">
        <v>21393</v>
      </c>
      <c r="E472" s="6" t="s">
        <v>21409</v>
      </c>
      <c r="F472" s="6" t="s">
        <v>21395</v>
      </c>
      <c r="G472" s="6" t="s">
        <v>21396</v>
      </c>
      <c r="H472" s="6" t="s">
        <v>21415</v>
      </c>
      <c r="I472" s="7">
        <v>36</v>
      </c>
      <c r="J472" s="7">
        <v>0</v>
      </c>
      <c r="P472" s="6" t="s">
        <v>26257</v>
      </c>
      <c r="Q472" s="6" t="s">
        <v>26258</v>
      </c>
      <c r="R472" s="6" t="s">
        <v>21393</v>
      </c>
      <c r="S472" s="6" t="s">
        <v>21394</v>
      </c>
      <c r="T472" s="6" t="s">
        <v>21395</v>
      </c>
      <c r="U472" s="6" t="s">
        <v>21396</v>
      </c>
      <c r="V472" s="6" t="s">
        <v>25576</v>
      </c>
    </row>
    <row r="473" spans="2:22" x14ac:dyDescent="0.3">
      <c r="B473" s="4" t="s">
        <v>22211</v>
      </c>
      <c r="C473" s="4" t="s">
        <v>22212</v>
      </c>
      <c r="D473" s="4" t="s">
        <v>21393</v>
      </c>
      <c r="E473" s="4" t="s">
        <v>21394</v>
      </c>
      <c r="F473" s="4" t="s">
        <v>21395</v>
      </c>
      <c r="G473" s="4" t="s">
        <v>21396</v>
      </c>
      <c r="H473" s="4" t="s">
        <v>21415</v>
      </c>
      <c r="I473" s="5">
        <v>187</v>
      </c>
      <c r="J473" s="5">
        <v>0</v>
      </c>
      <c r="P473" s="4" t="s">
        <v>26259</v>
      </c>
      <c r="Q473" s="4" t="s">
        <v>26260</v>
      </c>
      <c r="R473" s="4" t="s">
        <v>21393</v>
      </c>
      <c r="S473" s="4" t="s">
        <v>21394</v>
      </c>
      <c r="T473" s="4" t="s">
        <v>21395</v>
      </c>
      <c r="U473" s="4" t="s">
        <v>21396</v>
      </c>
      <c r="V473" s="4" t="s">
        <v>25576</v>
      </c>
    </row>
    <row r="474" spans="2:22" x14ac:dyDescent="0.3">
      <c r="B474" s="6" t="s">
        <v>22213</v>
      </c>
      <c r="C474" s="6" t="s">
        <v>22214</v>
      </c>
      <c r="D474" s="6" t="s">
        <v>21393</v>
      </c>
      <c r="E474" s="6" t="s">
        <v>21394</v>
      </c>
      <c r="F474" s="6" t="s">
        <v>21395</v>
      </c>
      <c r="G474" s="6" t="s">
        <v>21396</v>
      </c>
      <c r="H474" s="6" t="s">
        <v>21397</v>
      </c>
      <c r="I474" s="7">
        <v>1048</v>
      </c>
      <c r="J474" s="7">
        <v>0</v>
      </c>
      <c r="P474" s="6" t="s">
        <v>26261</v>
      </c>
      <c r="Q474" s="6" t="s">
        <v>26262</v>
      </c>
      <c r="R474" s="6" t="s">
        <v>21393</v>
      </c>
      <c r="S474" s="6" t="s">
        <v>21400</v>
      </c>
      <c r="T474" s="6" t="s">
        <v>21395</v>
      </c>
      <c r="U474" s="6" t="s">
        <v>21396</v>
      </c>
      <c r="V474" s="6" t="s">
        <v>25576</v>
      </c>
    </row>
    <row r="475" spans="2:22" x14ac:dyDescent="0.3">
      <c r="B475" s="4" t="s">
        <v>22215</v>
      </c>
      <c r="C475" s="4" t="s">
        <v>22216</v>
      </c>
      <c r="D475" s="4" t="s">
        <v>21393</v>
      </c>
      <c r="E475" s="4" t="s">
        <v>21394</v>
      </c>
      <c r="F475" s="4" t="s">
        <v>21395</v>
      </c>
      <c r="G475" s="4" t="s">
        <v>21396</v>
      </c>
      <c r="H475" s="4" t="s">
        <v>21397</v>
      </c>
      <c r="I475" s="5">
        <v>1485</v>
      </c>
      <c r="J475" s="5">
        <v>0</v>
      </c>
      <c r="P475" s="4" t="s">
        <v>26263</v>
      </c>
      <c r="Q475" s="4" t="s">
        <v>26264</v>
      </c>
      <c r="R475" s="4" t="s">
        <v>21393</v>
      </c>
      <c r="S475" s="4" t="s">
        <v>21394</v>
      </c>
      <c r="T475" s="4" t="s">
        <v>21395</v>
      </c>
      <c r="U475" s="4" t="s">
        <v>21396</v>
      </c>
      <c r="V475" s="4" t="s">
        <v>25576</v>
      </c>
    </row>
    <row r="476" spans="2:22" x14ac:dyDescent="0.3">
      <c r="B476" s="6" t="s">
        <v>22217</v>
      </c>
      <c r="C476" s="6" t="s">
        <v>22218</v>
      </c>
      <c r="D476" s="6" t="s">
        <v>21393</v>
      </c>
      <c r="E476" s="6" t="s">
        <v>21409</v>
      </c>
      <c r="F476" s="6" t="s">
        <v>21395</v>
      </c>
      <c r="G476" s="6" t="s">
        <v>21396</v>
      </c>
      <c r="H476" s="6" t="s">
        <v>21397</v>
      </c>
      <c r="I476" s="7">
        <v>152163</v>
      </c>
      <c r="J476" s="7">
        <v>4</v>
      </c>
      <c r="P476" s="6" t="s">
        <v>26265</v>
      </c>
      <c r="Q476" s="6" t="s">
        <v>26266</v>
      </c>
      <c r="R476" s="6" t="s">
        <v>21393</v>
      </c>
      <c r="S476" s="6" t="s">
        <v>21394</v>
      </c>
      <c r="T476" s="6" t="s">
        <v>21395</v>
      </c>
      <c r="U476" s="6" t="s">
        <v>21396</v>
      </c>
      <c r="V476" s="6" t="s">
        <v>25576</v>
      </c>
    </row>
    <row r="477" spans="2:22" x14ac:dyDescent="0.3">
      <c r="B477" s="4" t="s">
        <v>22217</v>
      </c>
      <c r="C477" s="4" t="s">
        <v>22218</v>
      </c>
      <c r="D477" s="4" t="s">
        <v>21393</v>
      </c>
      <c r="E477" s="4" t="s">
        <v>21409</v>
      </c>
      <c r="F477" s="4" t="s">
        <v>21395</v>
      </c>
      <c r="G477" s="4" t="s">
        <v>21396</v>
      </c>
      <c r="H477" s="4" t="s">
        <v>21415</v>
      </c>
      <c r="I477" s="5">
        <v>33796</v>
      </c>
      <c r="J477" s="5">
        <v>0</v>
      </c>
      <c r="P477" s="4" t="s">
        <v>26267</v>
      </c>
      <c r="Q477" s="4" t="s">
        <v>26268</v>
      </c>
      <c r="R477" s="4" t="s">
        <v>21393</v>
      </c>
      <c r="S477" s="4" t="s">
        <v>21394</v>
      </c>
      <c r="T477" s="4" t="s">
        <v>21395</v>
      </c>
      <c r="U477" s="4" t="s">
        <v>21396</v>
      </c>
      <c r="V477" s="4" t="s">
        <v>25576</v>
      </c>
    </row>
    <row r="478" spans="2:22" x14ac:dyDescent="0.3">
      <c r="B478" s="6" t="s">
        <v>22217</v>
      </c>
      <c r="C478" s="6" t="s">
        <v>22218</v>
      </c>
      <c r="D478" s="6" t="s">
        <v>21393</v>
      </c>
      <c r="E478" s="6" t="s">
        <v>21409</v>
      </c>
      <c r="F478" s="6" t="s">
        <v>21395</v>
      </c>
      <c r="G478" s="6" t="s">
        <v>21396</v>
      </c>
      <c r="H478" s="6" t="s">
        <v>21390</v>
      </c>
      <c r="I478" s="7">
        <v>9267</v>
      </c>
      <c r="J478" s="7">
        <v>0</v>
      </c>
      <c r="P478" s="6" t="s">
        <v>26269</v>
      </c>
      <c r="Q478" s="6" t="s">
        <v>26270</v>
      </c>
      <c r="R478" s="6" t="s">
        <v>21393</v>
      </c>
      <c r="S478" s="6" t="s">
        <v>25189</v>
      </c>
      <c r="T478" s="6" t="s">
        <v>21395</v>
      </c>
      <c r="U478" s="6" t="s">
        <v>21396</v>
      </c>
      <c r="V478" s="6" t="s">
        <v>25576</v>
      </c>
    </row>
    <row r="479" spans="2:22" x14ac:dyDescent="0.3">
      <c r="B479" s="4" t="s">
        <v>22219</v>
      </c>
      <c r="C479" s="4" t="s">
        <v>22220</v>
      </c>
      <c r="D479" s="4" t="s">
        <v>21393</v>
      </c>
      <c r="E479" s="4" t="s">
        <v>21394</v>
      </c>
      <c r="F479" s="4" t="s">
        <v>21395</v>
      </c>
      <c r="G479" s="4" t="s">
        <v>21396</v>
      </c>
      <c r="H479" s="4" t="s">
        <v>21397</v>
      </c>
      <c r="I479" s="5">
        <v>840</v>
      </c>
      <c r="J479" s="5">
        <v>0</v>
      </c>
      <c r="P479" s="4" t="s">
        <v>26271</v>
      </c>
      <c r="Q479" s="4" t="s">
        <v>26272</v>
      </c>
      <c r="R479" s="4" t="s">
        <v>21393</v>
      </c>
      <c r="S479" s="4" t="s">
        <v>25189</v>
      </c>
      <c r="T479" s="4" t="s">
        <v>21395</v>
      </c>
      <c r="U479" s="4" t="s">
        <v>21396</v>
      </c>
      <c r="V479" s="4" t="s">
        <v>25576</v>
      </c>
    </row>
    <row r="480" spans="2:22" x14ac:dyDescent="0.3">
      <c r="B480" s="6" t="s">
        <v>22221</v>
      </c>
      <c r="C480" s="6" t="s">
        <v>22222</v>
      </c>
      <c r="D480" s="6" t="s">
        <v>21393</v>
      </c>
      <c r="E480" s="6" t="s">
        <v>21394</v>
      </c>
      <c r="F480" s="6" t="s">
        <v>21395</v>
      </c>
      <c r="G480" s="6" t="s">
        <v>21396</v>
      </c>
      <c r="H480" s="6" t="s">
        <v>21461</v>
      </c>
      <c r="I480" s="7">
        <v>2853</v>
      </c>
      <c r="J480" s="7">
        <v>0</v>
      </c>
      <c r="P480" s="6" t="s">
        <v>26273</v>
      </c>
      <c r="Q480" s="6" t="s">
        <v>26274</v>
      </c>
      <c r="R480" s="6" t="s">
        <v>21393</v>
      </c>
      <c r="S480" s="6" t="s">
        <v>25189</v>
      </c>
      <c r="T480" s="6" t="s">
        <v>21395</v>
      </c>
      <c r="U480" s="6" t="s">
        <v>21396</v>
      </c>
      <c r="V480" s="6" t="s">
        <v>25576</v>
      </c>
    </row>
    <row r="481" spans="2:22" x14ac:dyDescent="0.3">
      <c r="B481" s="4" t="s">
        <v>22223</v>
      </c>
      <c r="C481" s="4" t="s">
        <v>22224</v>
      </c>
      <c r="D481" s="4" t="s">
        <v>21393</v>
      </c>
      <c r="E481" s="4" t="s">
        <v>21394</v>
      </c>
      <c r="F481" s="4" t="s">
        <v>21395</v>
      </c>
      <c r="G481" s="4" t="s">
        <v>21396</v>
      </c>
      <c r="H481" s="4" t="s">
        <v>21397</v>
      </c>
      <c r="I481" s="5">
        <v>5643</v>
      </c>
      <c r="J481" s="5">
        <v>0</v>
      </c>
      <c r="P481" s="4" t="s">
        <v>26275</v>
      </c>
      <c r="Q481" s="4" t="s">
        <v>26276</v>
      </c>
      <c r="R481" s="4" t="s">
        <v>21393</v>
      </c>
      <c r="S481" s="4" t="s">
        <v>25189</v>
      </c>
      <c r="T481" s="4" t="s">
        <v>21395</v>
      </c>
      <c r="U481" s="4" t="s">
        <v>21396</v>
      </c>
      <c r="V481" s="4" t="s">
        <v>25576</v>
      </c>
    </row>
    <row r="482" spans="2:22" x14ac:dyDescent="0.3">
      <c r="B482" s="6" t="s">
        <v>22225</v>
      </c>
      <c r="C482" s="6" t="s">
        <v>22226</v>
      </c>
      <c r="D482" s="6" t="s">
        <v>21393</v>
      </c>
      <c r="E482" s="6" t="s">
        <v>21409</v>
      </c>
      <c r="F482" s="6" t="s">
        <v>21395</v>
      </c>
      <c r="G482" s="6" t="s">
        <v>21396</v>
      </c>
      <c r="H482" s="6" t="s">
        <v>21397</v>
      </c>
      <c r="I482" s="7">
        <v>398577</v>
      </c>
      <c r="J482" s="7">
        <v>164399</v>
      </c>
      <c r="P482" s="6" t="s">
        <v>26277</v>
      </c>
      <c r="Q482" s="6" t="s">
        <v>26278</v>
      </c>
      <c r="R482" s="6" t="s">
        <v>21393</v>
      </c>
      <c r="S482" s="6" t="s">
        <v>25189</v>
      </c>
      <c r="T482" s="6" t="s">
        <v>21395</v>
      </c>
      <c r="U482" s="6" t="s">
        <v>21396</v>
      </c>
      <c r="V482" s="6" t="s">
        <v>25576</v>
      </c>
    </row>
    <row r="483" spans="2:22" x14ac:dyDescent="0.3">
      <c r="B483" s="4" t="s">
        <v>22225</v>
      </c>
      <c r="C483" s="4" t="s">
        <v>22226</v>
      </c>
      <c r="D483" s="4" t="s">
        <v>21393</v>
      </c>
      <c r="E483" s="4" t="s">
        <v>21409</v>
      </c>
      <c r="F483" s="4" t="s">
        <v>21395</v>
      </c>
      <c r="G483" s="4" t="s">
        <v>21396</v>
      </c>
      <c r="H483" s="4" t="s">
        <v>21415</v>
      </c>
      <c r="I483" s="5">
        <v>1056240</v>
      </c>
      <c r="J483" s="5">
        <v>0</v>
      </c>
      <c r="P483" s="4" t="s">
        <v>26279</v>
      </c>
      <c r="Q483" s="4" t="s">
        <v>26280</v>
      </c>
      <c r="R483" s="4" t="s">
        <v>21393</v>
      </c>
      <c r="S483" s="4" t="s">
        <v>25189</v>
      </c>
      <c r="T483" s="4" t="s">
        <v>21395</v>
      </c>
      <c r="U483" s="4" t="s">
        <v>21396</v>
      </c>
      <c r="V483" s="4" t="s">
        <v>25576</v>
      </c>
    </row>
    <row r="484" spans="2:22" x14ac:dyDescent="0.3">
      <c r="B484" s="6" t="s">
        <v>22225</v>
      </c>
      <c r="C484" s="6" t="s">
        <v>22226</v>
      </c>
      <c r="D484" s="6" t="s">
        <v>21393</v>
      </c>
      <c r="E484" s="6" t="s">
        <v>21409</v>
      </c>
      <c r="F484" s="6" t="s">
        <v>21395</v>
      </c>
      <c r="G484" s="6" t="s">
        <v>21396</v>
      </c>
      <c r="H484" s="6" t="s">
        <v>21390</v>
      </c>
      <c r="I484" s="7">
        <v>607150</v>
      </c>
      <c r="J484" s="7">
        <v>0</v>
      </c>
      <c r="P484" s="6" t="s">
        <v>26281</v>
      </c>
      <c r="Q484" s="6" t="s">
        <v>26282</v>
      </c>
      <c r="R484" s="6" t="s">
        <v>21393</v>
      </c>
      <c r="S484" s="6" t="s">
        <v>25189</v>
      </c>
      <c r="T484" s="6" t="s">
        <v>21395</v>
      </c>
      <c r="U484" s="6" t="s">
        <v>21396</v>
      </c>
      <c r="V484" s="6" t="s">
        <v>25576</v>
      </c>
    </row>
    <row r="485" spans="2:22" x14ac:dyDescent="0.3">
      <c r="B485" s="4" t="s">
        <v>22225</v>
      </c>
      <c r="C485" s="4" t="s">
        <v>22226</v>
      </c>
      <c r="D485" s="4" t="s">
        <v>21393</v>
      </c>
      <c r="E485" s="4" t="s">
        <v>21409</v>
      </c>
      <c r="F485" s="4" t="s">
        <v>21395</v>
      </c>
      <c r="G485" s="4" t="s">
        <v>21396</v>
      </c>
      <c r="H485" s="4" t="s">
        <v>21461</v>
      </c>
      <c r="I485" s="5">
        <v>331086</v>
      </c>
      <c r="J485" s="5">
        <v>0</v>
      </c>
      <c r="P485" s="4" t="s">
        <v>26283</v>
      </c>
      <c r="Q485" s="4" t="s">
        <v>26284</v>
      </c>
      <c r="R485" s="4" t="s">
        <v>21393</v>
      </c>
      <c r="S485" s="4" t="s">
        <v>25189</v>
      </c>
      <c r="T485" s="4" t="s">
        <v>21395</v>
      </c>
      <c r="U485" s="4" t="s">
        <v>21396</v>
      </c>
      <c r="V485" s="4" t="s">
        <v>25576</v>
      </c>
    </row>
    <row r="486" spans="2:22" x14ac:dyDescent="0.3">
      <c r="B486" s="6" t="s">
        <v>22227</v>
      </c>
      <c r="C486" s="6" t="s">
        <v>22228</v>
      </c>
      <c r="D486" s="6" t="s">
        <v>21393</v>
      </c>
      <c r="E486" s="6" t="s">
        <v>21409</v>
      </c>
      <c r="F486" s="6" t="s">
        <v>21395</v>
      </c>
      <c r="G486" s="6" t="s">
        <v>21396</v>
      </c>
      <c r="H486" s="6" t="s">
        <v>21397</v>
      </c>
      <c r="I486" s="7">
        <v>39643</v>
      </c>
      <c r="J486" s="7">
        <v>6</v>
      </c>
      <c r="P486" s="6" t="s">
        <v>26285</v>
      </c>
      <c r="Q486" s="6" t="s">
        <v>26286</v>
      </c>
      <c r="R486" s="6" t="s">
        <v>21393</v>
      </c>
      <c r="S486" s="6" t="s">
        <v>21394</v>
      </c>
      <c r="T486" s="6" t="s">
        <v>21395</v>
      </c>
      <c r="U486" s="6" t="s">
        <v>21396</v>
      </c>
      <c r="V486" s="6" t="s">
        <v>25576</v>
      </c>
    </row>
    <row r="487" spans="2:22" x14ac:dyDescent="0.3">
      <c r="B487" s="4" t="s">
        <v>22229</v>
      </c>
      <c r="C487" s="4" t="s">
        <v>22230</v>
      </c>
      <c r="D487" s="4" t="s">
        <v>21393</v>
      </c>
      <c r="E487" s="4" t="s">
        <v>21394</v>
      </c>
      <c r="F487" s="4" t="s">
        <v>21395</v>
      </c>
      <c r="G487" s="4" t="s">
        <v>21396</v>
      </c>
      <c r="H487" s="4" t="s">
        <v>21397</v>
      </c>
      <c r="I487" s="5">
        <v>1040</v>
      </c>
      <c r="J487" s="5">
        <v>0</v>
      </c>
      <c r="P487" s="4" t="s">
        <v>26287</v>
      </c>
      <c r="Q487" s="4" t="s">
        <v>26288</v>
      </c>
      <c r="R487" s="4" t="s">
        <v>21393</v>
      </c>
      <c r="S487" s="4" t="s">
        <v>21394</v>
      </c>
      <c r="T487" s="4" t="s">
        <v>21395</v>
      </c>
      <c r="U487" s="4" t="s">
        <v>21396</v>
      </c>
      <c r="V487" s="4" t="s">
        <v>25576</v>
      </c>
    </row>
    <row r="488" spans="2:22" x14ac:dyDescent="0.3">
      <c r="B488" s="6" t="s">
        <v>22231</v>
      </c>
      <c r="C488" s="6" t="s">
        <v>22232</v>
      </c>
      <c r="D488" s="6" t="s">
        <v>21393</v>
      </c>
      <c r="E488" s="6" t="s">
        <v>21394</v>
      </c>
      <c r="F488" s="6" t="s">
        <v>21395</v>
      </c>
      <c r="G488" s="6" t="s">
        <v>21396</v>
      </c>
      <c r="H488" s="6" t="s">
        <v>21397</v>
      </c>
      <c r="I488" s="7">
        <v>4753</v>
      </c>
      <c r="J488" s="7">
        <v>0</v>
      </c>
      <c r="P488" s="6" t="s">
        <v>26289</v>
      </c>
      <c r="Q488" s="6" t="s">
        <v>26290</v>
      </c>
      <c r="R488" s="6" t="s">
        <v>21393</v>
      </c>
      <c r="S488" s="6" t="s">
        <v>25189</v>
      </c>
      <c r="T488" s="6" t="s">
        <v>21395</v>
      </c>
      <c r="U488" s="6" t="s">
        <v>21396</v>
      </c>
      <c r="V488" s="6" t="s">
        <v>25576</v>
      </c>
    </row>
    <row r="489" spans="2:22" x14ac:dyDescent="0.3">
      <c r="B489" s="4" t="s">
        <v>22233</v>
      </c>
      <c r="C489" s="4" t="s">
        <v>22234</v>
      </c>
      <c r="D489" s="4" t="s">
        <v>21393</v>
      </c>
      <c r="E489" s="4" t="s">
        <v>21400</v>
      </c>
      <c r="F489" s="4" t="s">
        <v>21395</v>
      </c>
      <c r="G489" s="4" t="s">
        <v>21396</v>
      </c>
      <c r="H489" s="4" t="s">
        <v>21397</v>
      </c>
      <c r="I489" s="5">
        <v>12155</v>
      </c>
      <c r="J489" s="5">
        <v>0</v>
      </c>
      <c r="P489" s="4" t="s">
        <v>26291</v>
      </c>
      <c r="Q489" s="4" t="s">
        <v>23979</v>
      </c>
      <c r="R489" s="4" t="s">
        <v>21393</v>
      </c>
      <c r="S489" s="4" t="s">
        <v>21394</v>
      </c>
      <c r="T489" s="4" t="s">
        <v>21395</v>
      </c>
      <c r="U489" s="4" t="s">
        <v>21396</v>
      </c>
      <c r="V489" s="4" t="s">
        <v>25576</v>
      </c>
    </row>
    <row r="490" spans="2:22" x14ac:dyDescent="0.3">
      <c r="B490" s="6" t="s">
        <v>22235</v>
      </c>
      <c r="C490" s="6" t="s">
        <v>22236</v>
      </c>
      <c r="D490" s="6" t="s">
        <v>21393</v>
      </c>
      <c r="E490" s="6" t="s">
        <v>21794</v>
      </c>
      <c r="F490" s="6" t="s">
        <v>21395</v>
      </c>
      <c r="G490" s="6" t="s">
        <v>21396</v>
      </c>
      <c r="H490" s="6" t="s">
        <v>21397</v>
      </c>
      <c r="I490" s="7">
        <v>12674</v>
      </c>
      <c r="J490" s="7">
        <v>3</v>
      </c>
      <c r="P490" s="6" t="s">
        <v>26292</v>
      </c>
      <c r="Q490" s="6" t="s">
        <v>26293</v>
      </c>
      <c r="R490" s="6" t="s">
        <v>21393</v>
      </c>
      <c r="S490" s="6" t="s">
        <v>21394</v>
      </c>
      <c r="T490" s="6" t="s">
        <v>21395</v>
      </c>
      <c r="U490" s="6" t="s">
        <v>21396</v>
      </c>
      <c r="V490" s="6" t="s">
        <v>25576</v>
      </c>
    </row>
    <row r="491" spans="2:22" x14ac:dyDescent="0.3">
      <c r="B491" s="4" t="s">
        <v>22237</v>
      </c>
      <c r="C491" s="4" t="s">
        <v>22238</v>
      </c>
      <c r="D491" s="4" t="s">
        <v>21393</v>
      </c>
      <c r="E491" s="4" t="s">
        <v>21394</v>
      </c>
      <c r="F491" s="4" t="s">
        <v>21395</v>
      </c>
      <c r="G491" s="4" t="s">
        <v>21396</v>
      </c>
      <c r="H491" s="4" t="s">
        <v>21390</v>
      </c>
      <c r="I491" s="5">
        <v>623</v>
      </c>
      <c r="J491" s="5">
        <v>0</v>
      </c>
      <c r="P491" s="4" t="s">
        <v>21641</v>
      </c>
      <c r="Q491" s="4" t="s">
        <v>21642</v>
      </c>
      <c r="R491" s="4" t="s">
        <v>21393</v>
      </c>
      <c r="S491" s="4" t="s">
        <v>21409</v>
      </c>
      <c r="T491" s="4" t="s">
        <v>21395</v>
      </c>
      <c r="U491" s="4" t="s">
        <v>21396</v>
      </c>
      <c r="V491" s="4" t="s">
        <v>25576</v>
      </c>
    </row>
    <row r="492" spans="2:22" x14ac:dyDescent="0.3">
      <c r="B492" s="6" t="s">
        <v>22239</v>
      </c>
      <c r="C492" s="6" t="s">
        <v>22240</v>
      </c>
      <c r="D492" s="6" t="s">
        <v>21393</v>
      </c>
      <c r="E492" s="6" t="s">
        <v>21400</v>
      </c>
      <c r="F492" s="6" t="s">
        <v>21395</v>
      </c>
      <c r="G492" s="6" t="s">
        <v>21396</v>
      </c>
      <c r="H492" s="6" t="s">
        <v>21397</v>
      </c>
      <c r="I492" s="7">
        <v>107450</v>
      </c>
      <c r="J492" s="7">
        <v>0</v>
      </c>
      <c r="P492" s="6" t="s">
        <v>21643</v>
      </c>
      <c r="Q492" s="6" t="s">
        <v>21644</v>
      </c>
      <c r="R492" s="6" t="s">
        <v>21393</v>
      </c>
      <c r="S492" s="6" t="s">
        <v>21394</v>
      </c>
      <c r="T492" s="6" t="s">
        <v>21395</v>
      </c>
      <c r="U492" s="6" t="s">
        <v>21396</v>
      </c>
      <c r="V492" s="6" t="s">
        <v>25576</v>
      </c>
    </row>
    <row r="493" spans="2:22" x14ac:dyDescent="0.3">
      <c r="B493" s="4" t="s">
        <v>22239</v>
      </c>
      <c r="C493" s="4" t="s">
        <v>22240</v>
      </c>
      <c r="D493" s="4" t="s">
        <v>21393</v>
      </c>
      <c r="E493" s="4" t="s">
        <v>21400</v>
      </c>
      <c r="F493" s="4" t="s">
        <v>21395</v>
      </c>
      <c r="G493" s="4" t="s">
        <v>21396</v>
      </c>
      <c r="H493" s="4" t="s">
        <v>21390</v>
      </c>
      <c r="I493" s="5">
        <v>133</v>
      </c>
      <c r="J493" s="5">
        <v>0</v>
      </c>
      <c r="P493" s="4" t="s">
        <v>26294</v>
      </c>
      <c r="Q493" s="4" t="s">
        <v>26295</v>
      </c>
      <c r="R493" s="4" t="s">
        <v>21393</v>
      </c>
      <c r="S493" s="4" t="s">
        <v>25189</v>
      </c>
      <c r="T493" s="4" t="s">
        <v>21395</v>
      </c>
      <c r="U493" s="4" t="s">
        <v>21396</v>
      </c>
      <c r="V493" s="4" t="s">
        <v>25576</v>
      </c>
    </row>
    <row r="494" spans="2:22" x14ac:dyDescent="0.3">
      <c r="B494" s="6" t="s">
        <v>22241</v>
      </c>
      <c r="C494" s="6" t="s">
        <v>22242</v>
      </c>
      <c r="D494" s="6" t="s">
        <v>21393</v>
      </c>
      <c r="E494" s="6" t="s">
        <v>21394</v>
      </c>
      <c r="F494" s="6" t="s">
        <v>21395</v>
      </c>
      <c r="G494" s="6" t="s">
        <v>21396</v>
      </c>
      <c r="H494" s="6" t="s">
        <v>21390</v>
      </c>
      <c r="I494" s="7">
        <v>1628</v>
      </c>
      <c r="J494" s="7">
        <v>0</v>
      </c>
      <c r="P494" s="6" t="s">
        <v>26296</v>
      </c>
      <c r="Q494" s="6" t="s">
        <v>26297</v>
      </c>
      <c r="R494" s="6" t="s">
        <v>21393</v>
      </c>
      <c r="S494" s="6" t="s">
        <v>21394</v>
      </c>
      <c r="T494" s="6" t="s">
        <v>21395</v>
      </c>
      <c r="U494" s="6" t="s">
        <v>21396</v>
      </c>
      <c r="V494" s="6" t="s">
        <v>25576</v>
      </c>
    </row>
    <row r="495" spans="2:22" x14ac:dyDescent="0.3">
      <c r="B495" s="4" t="s">
        <v>22243</v>
      </c>
      <c r="C495" s="4" t="s">
        <v>22244</v>
      </c>
      <c r="D495" s="4" t="s">
        <v>21393</v>
      </c>
      <c r="E495" s="4" t="s">
        <v>21394</v>
      </c>
      <c r="F495" s="4" t="s">
        <v>21395</v>
      </c>
      <c r="G495" s="4" t="s">
        <v>21396</v>
      </c>
      <c r="H495" s="4" t="s">
        <v>21397</v>
      </c>
      <c r="I495" s="5">
        <v>598</v>
      </c>
      <c r="J495" s="5">
        <v>0</v>
      </c>
      <c r="P495" s="4" t="s">
        <v>26298</v>
      </c>
      <c r="Q495" s="4" t="s">
        <v>26299</v>
      </c>
      <c r="R495" s="4" t="s">
        <v>21393</v>
      </c>
      <c r="S495" s="4" t="s">
        <v>21394</v>
      </c>
      <c r="T495" s="4" t="s">
        <v>21395</v>
      </c>
      <c r="U495" s="4" t="s">
        <v>21396</v>
      </c>
      <c r="V495" s="4" t="s">
        <v>25576</v>
      </c>
    </row>
    <row r="496" spans="2:22" x14ac:dyDescent="0.3">
      <c r="B496" s="6" t="s">
        <v>22245</v>
      </c>
      <c r="C496" s="6" t="s">
        <v>22246</v>
      </c>
      <c r="D496" s="6" t="s">
        <v>21393</v>
      </c>
      <c r="E496" s="6" t="s">
        <v>21394</v>
      </c>
      <c r="F496" s="6" t="s">
        <v>21395</v>
      </c>
      <c r="G496" s="6" t="s">
        <v>21396</v>
      </c>
      <c r="H496" s="6" t="s">
        <v>21397</v>
      </c>
      <c r="I496" s="7">
        <v>-37385</v>
      </c>
      <c r="J496" s="7">
        <v>0</v>
      </c>
      <c r="P496" s="6" t="s">
        <v>26300</v>
      </c>
      <c r="Q496" s="6" t="s">
        <v>26301</v>
      </c>
      <c r="R496" s="6" t="s">
        <v>21393</v>
      </c>
      <c r="S496" s="6" t="s">
        <v>21394</v>
      </c>
      <c r="T496" s="6" t="s">
        <v>21395</v>
      </c>
      <c r="U496" s="6" t="s">
        <v>21396</v>
      </c>
      <c r="V496" s="6" t="s">
        <v>25576</v>
      </c>
    </row>
    <row r="497" spans="2:22" x14ac:dyDescent="0.3">
      <c r="B497" s="4" t="s">
        <v>22247</v>
      </c>
      <c r="C497" s="4" t="s">
        <v>22248</v>
      </c>
      <c r="D497" s="4" t="s">
        <v>21393</v>
      </c>
      <c r="E497" s="4" t="s">
        <v>21394</v>
      </c>
      <c r="F497" s="4" t="s">
        <v>21395</v>
      </c>
      <c r="G497" s="4" t="s">
        <v>21396</v>
      </c>
      <c r="H497" s="4" t="s">
        <v>21397</v>
      </c>
      <c r="I497" s="5">
        <v>8186</v>
      </c>
      <c r="J497" s="5">
        <v>1</v>
      </c>
      <c r="P497" s="4" t="s">
        <v>26302</v>
      </c>
      <c r="Q497" s="4" t="s">
        <v>26303</v>
      </c>
      <c r="R497" s="4" t="s">
        <v>21393</v>
      </c>
      <c r="S497" s="4" t="s">
        <v>21394</v>
      </c>
      <c r="T497" s="4" t="s">
        <v>21395</v>
      </c>
      <c r="U497" s="4" t="s">
        <v>21396</v>
      </c>
      <c r="V497" s="4" t="s">
        <v>25576</v>
      </c>
    </row>
    <row r="498" spans="2:22" x14ac:dyDescent="0.3">
      <c r="B498" s="6" t="s">
        <v>22249</v>
      </c>
      <c r="C498" s="6" t="s">
        <v>22250</v>
      </c>
      <c r="D498" s="6" t="s">
        <v>21393</v>
      </c>
      <c r="E498" s="6" t="s">
        <v>21394</v>
      </c>
      <c r="F498" s="6" t="s">
        <v>21395</v>
      </c>
      <c r="G498" s="6" t="s">
        <v>21396</v>
      </c>
      <c r="H498" s="6" t="s">
        <v>21415</v>
      </c>
      <c r="I498" s="7">
        <v>4089</v>
      </c>
      <c r="J498" s="7">
        <v>0</v>
      </c>
      <c r="P498" s="6" t="s">
        <v>21645</v>
      </c>
      <c r="Q498" s="6" t="s">
        <v>21646</v>
      </c>
      <c r="R498" s="6" t="s">
        <v>21393</v>
      </c>
      <c r="S498" s="6" t="s">
        <v>21394</v>
      </c>
      <c r="T498" s="6" t="s">
        <v>21395</v>
      </c>
      <c r="U498" s="6" t="s">
        <v>21396</v>
      </c>
      <c r="V498" s="6" t="s">
        <v>25576</v>
      </c>
    </row>
    <row r="499" spans="2:22" x14ac:dyDescent="0.3">
      <c r="B499" s="4" t="s">
        <v>22251</v>
      </c>
      <c r="C499" s="4" t="s">
        <v>19495</v>
      </c>
      <c r="D499" s="4" t="s">
        <v>21393</v>
      </c>
      <c r="E499" s="4" t="s">
        <v>21394</v>
      </c>
      <c r="F499" s="4" t="s">
        <v>21395</v>
      </c>
      <c r="G499" s="4" t="s">
        <v>21396</v>
      </c>
      <c r="H499" s="4" t="s">
        <v>21397</v>
      </c>
      <c r="I499" s="5">
        <v>422</v>
      </c>
      <c r="J499" s="5">
        <v>0</v>
      </c>
      <c r="P499" s="4" t="s">
        <v>26304</v>
      </c>
      <c r="Q499" s="4" t="s">
        <v>26305</v>
      </c>
      <c r="R499" s="4" t="s">
        <v>21393</v>
      </c>
      <c r="S499" s="4" t="s">
        <v>21394</v>
      </c>
      <c r="T499" s="4" t="s">
        <v>21395</v>
      </c>
      <c r="U499" s="4" t="s">
        <v>21396</v>
      </c>
      <c r="V499" s="4" t="s">
        <v>25576</v>
      </c>
    </row>
    <row r="500" spans="2:22" x14ac:dyDescent="0.3">
      <c r="B500" s="6" t="s">
        <v>22252</v>
      </c>
      <c r="C500" s="6" t="s">
        <v>22253</v>
      </c>
      <c r="D500" s="6" t="s">
        <v>21393</v>
      </c>
      <c r="E500" s="6" t="s">
        <v>21394</v>
      </c>
      <c r="F500" s="6" t="s">
        <v>21395</v>
      </c>
      <c r="G500" s="6" t="s">
        <v>21396</v>
      </c>
      <c r="H500" s="6" t="s">
        <v>21397</v>
      </c>
      <c r="I500" s="7">
        <v>366</v>
      </c>
      <c r="J500" s="7">
        <v>0</v>
      </c>
      <c r="P500" s="6" t="s">
        <v>26306</v>
      </c>
      <c r="Q500" s="6" t="s">
        <v>26307</v>
      </c>
      <c r="R500" s="6" t="s">
        <v>21393</v>
      </c>
      <c r="S500" s="6" t="s">
        <v>21394</v>
      </c>
      <c r="T500" s="6" t="s">
        <v>21395</v>
      </c>
      <c r="U500" s="6" t="s">
        <v>21396</v>
      </c>
      <c r="V500" s="6" t="s">
        <v>25576</v>
      </c>
    </row>
    <row r="501" spans="2:22" x14ac:dyDescent="0.3">
      <c r="B501" s="4" t="s">
        <v>22254</v>
      </c>
      <c r="C501" s="4" t="s">
        <v>22255</v>
      </c>
      <c r="D501" s="4" t="s">
        <v>21393</v>
      </c>
      <c r="E501" s="4" t="s">
        <v>21394</v>
      </c>
      <c r="F501" s="4" t="s">
        <v>21395</v>
      </c>
      <c r="G501" s="4" t="s">
        <v>21396</v>
      </c>
      <c r="H501" s="4" t="s">
        <v>21397</v>
      </c>
      <c r="I501" s="5">
        <v>1176</v>
      </c>
      <c r="J501" s="5">
        <v>0</v>
      </c>
      <c r="P501" s="4" t="s">
        <v>26308</v>
      </c>
      <c r="Q501" s="4" t="s">
        <v>26309</v>
      </c>
      <c r="R501" s="4" t="s">
        <v>21393</v>
      </c>
      <c r="S501" s="4" t="s">
        <v>21394</v>
      </c>
      <c r="T501" s="4" t="s">
        <v>21395</v>
      </c>
      <c r="U501" s="4" t="s">
        <v>21396</v>
      </c>
      <c r="V501" s="4" t="s">
        <v>25576</v>
      </c>
    </row>
    <row r="502" spans="2:22" x14ac:dyDescent="0.3">
      <c r="B502" s="6" t="s">
        <v>22256</v>
      </c>
      <c r="C502" s="6" t="s">
        <v>22257</v>
      </c>
      <c r="D502" s="6" t="s">
        <v>21393</v>
      </c>
      <c r="E502" s="6" t="s">
        <v>21409</v>
      </c>
      <c r="F502" s="6" t="s">
        <v>21395</v>
      </c>
      <c r="G502" s="6" t="s">
        <v>21396</v>
      </c>
      <c r="H502" s="6" t="s">
        <v>21397</v>
      </c>
      <c r="I502" s="7">
        <v>38288</v>
      </c>
      <c r="J502" s="7">
        <v>0</v>
      </c>
      <c r="P502" s="6" t="s">
        <v>26310</v>
      </c>
      <c r="Q502" s="6" t="s">
        <v>26311</v>
      </c>
      <c r="R502" s="6" t="s">
        <v>21393</v>
      </c>
      <c r="S502" s="6" t="s">
        <v>25189</v>
      </c>
      <c r="T502" s="6" t="s">
        <v>21395</v>
      </c>
      <c r="U502" s="6" t="s">
        <v>21396</v>
      </c>
      <c r="V502" s="6" t="s">
        <v>25576</v>
      </c>
    </row>
    <row r="503" spans="2:22" x14ac:dyDescent="0.3">
      <c r="B503" s="4" t="s">
        <v>22256</v>
      </c>
      <c r="C503" s="4" t="s">
        <v>22257</v>
      </c>
      <c r="D503" s="4" t="s">
        <v>21393</v>
      </c>
      <c r="E503" s="4" t="s">
        <v>21409</v>
      </c>
      <c r="F503" s="4" t="s">
        <v>21395</v>
      </c>
      <c r="G503" s="4" t="s">
        <v>21396</v>
      </c>
      <c r="H503" s="4" t="s">
        <v>21390</v>
      </c>
      <c r="I503" s="5">
        <v>1546</v>
      </c>
      <c r="J503" s="5">
        <v>0</v>
      </c>
      <c r="P503" s="4" t="s">
        <v>26312</v>
      </c>
      <c r="Q503" s="4" t="s">
        <v>26313</v>
      </c>
      <c r="R503" s="4" t="s">
        <v>21393</v>
      </c>
      <c r="S503" s="4" t="s">
        <v>21409</v>
      </c>
      <c r="T503" s="4" t="s">
        <v>21395</v>
      </c>
      <c r="U503" s="4" t="s">
        <v>21396</v>
      </c>
      <c r="V503" s="4" t="s">
        <v>25576</v>
      </c>
    </row>
    <row r="504" spans="2:22" x14ac:dyDescent="0.3">
      <c r="B504" s="6" t="s">
        <v>22258</v>
      </c>
      <c r="C504" s="6" t="s">
        <v>22259</v>
      </c>
      <c r="D504" s="6" t="s">
        <v>21393</v>
      </c>
      <c r="E504" s="6" t="s">
        <v>21400</v>
      </c>
      <c r="F504" s="6" t="s">
        <v>21395</v>
      </c>
      <c r="G504" s="6" t="s">
        <v>21396</v>
      </c>
      <c r="H504" s="6" t="s">
        <v>21397</v>
      </c>
      <c r="I504" s="7">
        <v>9534</v>
      </c>
      <c r="J504" s="7">
        <v>0</v>
      </c>
      <c r="P504" s="6" t="s">
        <v>21647</v>
      </c>
      <c r="Q504" s="6" t="s">
        <v>13009</v>
      </c>
      <c r="R504" s="6" t="s">
        <v>21393</v>
      </c>
      <c r="S504" s="6" t="s">
        <v>21409</v>
      </c>
      <c r="T504" s="6" t="s">
        <v>21395</v>
      </c>
      <c r="U504" s="6" t="s">
        <v>21396</v>
      </c>
      <c r="V504" s="6" t="s">
        <v>25576</v>
      </c>
    </row>
    <row r="505" spans="2:22" x14ac:dyDescent="0.3">
      <c r="B505" s="4" t="s">
        <v>22258</v>
      </c>
      <c r="C505" s="4" t="s">
        <v>22259</v>
      </c>
      <c r="D505" s="4" t="s">
        <v>21393</v>
      </c>
      <c r="E505" s="4" t="s">
        <v>21400</v>
      </c>
      <c r="F505" s="4" t="s">
        <v>21395</v>
      </c>
      <c r="G505" s="4" t="s">
        <v>21396</v>
      </c>
      <c r="H505" s="4" t="s">
        <v>21415</v>
      </c>
      <c r="I505" s="5">
        <v>14281</v>
      </c>
      <c r="J505" s="5">
        <v>0</v>
      </c>
      <c r="P505" s="4" t="s">
        <v>26314</v>
      </c>
      <c r="Q505" s="4" t="s">
        <v>22803</v>
      </c>
      <c r="R505" s="4" t="s">
        <v>21393</v>
      </c>
      <c r="S505" s="4" t="s">
        <v>21409</v>
      </c>
      <c r="T505" s="4" t="s">
        <v>21395</v>
      </c>
      <c r="U505" s="4" t="s">
        <v>21396</v>
      </c>
      <c r="V505" s="4" t="s">
        <v>25576</v>
      </c>
    </row>
    <row r="506" spans="2:22" x14ac:dyDescent="0.3">
      <c r="B506" s="6" t="s">
        <v>22258</v>
      </c>
      <c r="C506" s="6" t="s">
        <v>22259</v>
      </c>
      <c r="D506" s="6" t="s">
        <v>21393</v>
      </c>
      <c r="E506" s="6" t="s">
        <v>21400</v>
      </c>
      <c r="F506" s="6" t="s">
        <v>21395</v>
      </c>
      <c r="G506" s="6" t="s">
        <v>21396</v>
      </c>
      <c r="H506" s="6" t="s">
        <v>21390</v>
      </c>
      <c r="I506" s="7">
        <v>27765</v>
      </c>
      <c r="J506" s="7">
        <v>0</v>
      </c>
      <c r="P506" s="6" t="s">
        <v>26315</v>
      </c>
      <c r="Q506" s="6" t="s">
        <v>26316</v>
      </c>
      <c r="R506" s="6" t="s">
        <v>21393</v>
      </c>
      <c r="S506" s="6" t="s">
        <v>21409</v>
      </c>
      <c r="T506" s="6" t="s">
        <v>21395</v>
      </c>
      <c r="U506" s="6" t="s">
        <v>21396</v>
      </c>
      <c r="V506" s="6" t="s">
        <v>25576</v>
      </c>
    </row>
    <row r="507" spans="2:22" x14ac:dyDescent="0.3">
      <c r="B507" s="4" t="s">
        <v>22260</v>
      </c>
      <c r="C507" s="4" t="s">
        <v>22261</v>
      </c>
      <c r="D507" s="4" t="s">
        <v>21393</v>
      </c>
      <c r="E507" s="4" t="s">
        <v>21394</v>
      </c>
      <c r="F507" s="4" t="s">
        <v>21395</v>
      </c>
      <c r="G507" s="4" t="s">
        <v>21396</v>
      </c>
      <c r="H507" s="4" t="s">
        <v>21390</v>
      </c>
      <c r="I507" s="5">
        <v>3397</v>
      </c>
      <c r="J507" s="5">
        <v>0</v>
      </c>
      <c r="P507" s="4" t="s">
        <v>21648</v>
      </c>
      <c r="Q507" s="4" t="s">
        <v>21649</v>
      </c>
      <c r="R507" s="4" t="s">
        <v>21393</v>
      </c>
      <c r="S507" s="4" t="s">
        <v>21394</v>
      </c>
      <c r="T507" s="4" t="s">
        <v>21395</v>
      </c>
      <c r="U507" s="4" t="s">
        <v>21396</v>
      </c>
      <c r="V507" s="4" t="s">
        <v>25576</v>
      </c>
    </row>
    <row r="508" spans="2:22" x14ac:dyDescent="0.3">
      <c r="B508" s="6" t="s">
        <v>22262</v>
      </c>
      <c r="C508" s="6" t="s">
        <v>22263</v>
      </c>
      <c r="D508" s="6" t="s">
        <v>21393</v>
      </c>
      <c r="E508" s="6" t="s">
        <v>21409</v>
      </c>
      <c r="F508" s="6" t="s">
        <v>21395</v>
      </c>
      <c r="G508" s="6" t="s">
        <v>21396</v>
      </c>
      <c r="H508" s="6" t="s">
        <v>21397</v>
      </c>
      <c r="I508" s="7">
        <v>3457</v>
      </c>
      <c r="J508" s="7">
        <v>1</v>
      </c>
      <c r="P508" s="6" t="s">
        <v>26317</v>
      </c>
      <c r="Q508" s="6" t="s">
        <v>26318</v>
      </c>
      <c r="R508" s="6" t="s">
        <v>21393</v>
      </c>
      <c r="S508" s="6" t="s">
        <v>21394</v>
      </c>
      <c r="T508" s="6" t="s">
        <v>21395</v>
      </c>
      <c r="U508" s="6" t="s">
        <v>21396</v>
      </c>
      <c r="V508" s="6" t="s">
        <v>25576</v>
      </c>
    </row>
    <row r="509" spans="2:22" x14ac:dyDescent="0.3">
      <c r="B509" s="4" t="s">
        <v>22264</v>
      </c>
      <c r="C509" s="4" t="s">
        <v>22265</v>
      </c>
      <c r="D509" s="4" t="s">
        <v>21393</v>
      </c>
      <c r="E509" s="4" t="s">
        <v>21400</v>
      </c>
      <c r="F509" s="4" t="s">
        <v>21395</v>
      </c>
      <c r="G509" s="4" t="s">
        <v>21396</v>
      </c>
      <c r="H509" s="4" t="s">
        <v>21415</v>
      </c>
      <c r="I509" s="5">
        <v>2723</v>
      </c>
      <c r="J509" s="5">
        <v>0</v>
      </c>
      <c r="P509" s="4" t="s">
        <v>26319</v>
      </c>
      <c r="Q509" s="4" t="s">
        <v>26320</v>
      </c>
      <c r="R509" s="4" t="s">
        <v>21393</v>
      </c>
      <c r="S509" s="4" t="s">
        <v>21394</v>
      </c>
      <c r="T509" s="4" t="s">
        <v>21395</v>
      </c>
      <c r="U509" s="4" t="s">
        <v>21396</v>
      </c>
      <c r="V509" s="4" t="s">
        <v>25576</v>
      </c>
    </row>
    <row r="510" spans="2:22" x14ac:dyDescent="0.3">
      <c r="B510" s="6" t="s">
        <v>22266</v>
      </c>
      <c r="C510" s="6" t="s">
        <v>22267</v>
      </c>
      <c r="D510" s="6" t="s">
        <v>21393</v>
      </c>
      <c r="E510" s="6" t="s">
        <v>21394</v>
      </c>
      <c r="F510" s="6" t="s">
        <v>21395</v>
      </c>
      <c r="G510" s="6" t="s">
        <v>21396</v>
      </c>
      <c r="H510" s="6" t="s">
        <v>21390</v>
      </c>
      <c r="I510" s="7">
        <v>300</v>
      </c>
      <c r="J510" s="7">
        <v>0</v>
      </c>
      <c r="P510" s="6" t="s">
        <v>26321</v>
      </c>
      <c r="Q510" s="6" t="s">
        <v>26322</v>
      </c>
      <c r="R510" s="6" t="s">
        <v>21393</v>
      </c>
      <c r="S510" s="6" t="s">
        <v>21394</v>
      </c>
      <c r="T510" s="6" t="s">
        <v>21395</v>
      </c>
      <c r="U510" s="6" t="s">
        <v>21396</v>
      </c>
      <c r="V510" s="6" t="s">
        <v>25576</v>
      </c>
    </row>
    <row r="511" spans="2:22" x14ac:dyDescent="0.3">
      <c r="B511" s="4" t="s">
        <v>22268</v>
      </c>
      <c r="C511" s="4" t="s">
        <v>22269</v>
      </c>
      <c r="D511" s="4" t="s">
        <v>21393</v>
      </c>
      <c r="E511" s="4" t="s">
        <v>21394</v>
      </c>
      <c r="F511" s="4" t="s">
        <v>21395</v>
      </c>
      <c r="G511" s="4" t="s">
        <v>21396</v>
      </c>
      <c r="H511" s="4" t="s">
        <v>21415</v>
      </c>
      <c r="I511" s="5">
        <v>298</v>
      </c>
      <c r="J511" s="5">
        <v>0</v>
      </c>
      <c r="P511" s="4" t="s">
        <v>26323</v>
      </c>
      <c r="Q511" s="4" t="s">
        <v>26324</v>
      </c>
      <c r="R511" s="4" t="s">
        <v>21393</v>
      </c>
      <c r="S511" s="4" t="s">
        <v>21394</v>
      </c>
      <c r="T511" s="4" t="s">
        <v>21395</v>
      </c>
      <c r="U511" s="4" t="s">
        <v>21396</v>
      </c>
      <c r="V511" s="4" t="s">
        <v>25576</v>
      </c>
    </row>
    <row r="512" spans="2:22" x14ac:dyDescent="0.3">
      <c r="B512" s="6" t="s">
        <v>22270</v>
      </c>
      <c r="C512" s="6" t="s">
        <v>22271</v>
      </c>
      <c r="D512" s="6" t="s">
        <v>21393</v>
      </c>
      <c r="E512" s="6" t="s">
        <v>21394</v>
      </c>
      <c r="F512" s="6" t="s">
        <v>21395</v>
      </c>
      <c r="G512" s="6" t="s">
        <v>21396</v>
      </c>
      <c r="H512" s="6" t="s">
        <v>21397</v>
      </c>
      <c r="I512" s="7">
        <v>379</v>
      </c>
      <c r="J512" s="7">
        <v>0</v>
      </c>
      <c r="P512" s="6" t="s">
        <v>26325</v>
      </c>
      <c r="Q512" s="6" t="s">
        <v>26326</v>
      </c>
      <c r="R512" s="6" t="s">
        <v>24444</v>
      </c>
      <c r="S512" s="6" t="s">
        <v>25681</v>
      </c>
      <c r="T512" s="6" t="s">
        <v>24446</v>
      </c>
      <c r="U512" s="6" t="s">
        <v>24446</v>
      </c>
      <c r="V512" s="6" t="s">
        <v>25576</v>
      </c>
    </row>
    <row r="513" spans="2:22" x14ac:dyDescent="0.3">
      <c r="B513" s="4" t="s">
        <v>22272</v>
      </c>
      <c r="C513" s="4" t="s">
        <v>22273</v>
      </c>
      <c r="D513" s="4" t="s">
        <v>21393</v>
      </c>
      <c r="E513" s="4" t="s">
        <v>21394</v>
      </c>
      <c r="F513" s="4" t="s">
        <v>21395</v>
      </c>
      <c r="G513" s="4" t="s">
        <v>21396</v>
      </c>
      <c r="H513" s="4" t="s">
        <v>21397</v>
      </c>
      <c r="I513" s="5">
        <v>512</v>
      </c>
      <c r="J513" s="5">
        <v>0</v>
      </c>
      <c r="P513" s="4" t="s">
        <v>26327</v>
      </c>
      <c r="Q513" s="4" t="s">
        <v>26328</v>
      </c>
      <c r="R513" s="4" t="s">
        <v>24444</v>
      </c>
      <c r="S513" s="4" t="s">
        <v>25681</v>
      </c>
      <c r="T513" s="4" t="s">
        <v>24446</v>
      </c>
      <c r="U513" s="4" t="s">
        <v>24446</v>
      </c>
      <c r="V513" s="4" t="s">
        <v>25576</v>
      </c>
    </row>
    <row r="514" spans="2:22" x14ac:dyDescent="0.3">
      <c r="B514" s="6" t="s">
        <v>22274</v>
      </c>
      <c r="C514" s="6" t="s">
        <v>22275</v>
      </c>
      <c r="D514" s="6" t="s">
        <v>21393</v>
      </c>
      <c r="E514" s="6" t="s">
        <v>21394</v>
      </c>
      <c r="F514" s="6" t="s">
        <v>21395</v>
      </c>
      <c r="G514" s="6" t="s">
        <v>21396</v>
      </c>
      <c r="H514" s="6" t="s">
        <v>21397</v>
      </c>
      <c r="I514" s="7">
        <v>11</v>
      </c>
      <c r="J514" s="7">
        <v>0</v>
      </c>
      <c r="P514" s="6" t="s">
        <v>26329</v>
      </c>
      <c r="Q514" s="6" t="s">
        <v>26330</v>
      </c>
      <c r="R514" s="6" t="s">
        <v>21393</v>
      </c>
      <c r="S514" s="6" t="s">
        <v>21394</v>
      </c>
      <c r="T514" s="6" t="s">
        <v>21395</v>
      </c>
      <c r="U514" s="6" t="s">
        <v>21396</v>
      </c>
      <c r="V514" s="6" t="s">
        <v>25576</v>
      </c>
    </row>
    <row r="515" spans="2:22" x14ac:dyDescent="0.3">
      <c r="B515" s="4" t="s">
        <v>22276</v>
      </c>
      <c r="C515" s="4" t="s">
        <v>22277</v>
      </c>
      <c r="D515" s="4" t="s">
        <v>21393</v>
      </c>
      <c r="E515" s="4" t="s">
        <v>21394</v>
      </c>
      <c r="F515" s="4" t="s">
        <v>21395</v>
      </c>
      <c r="G515" s="4" t="s">
        <v>21396</v>
      </c>
      <c r="H515" s="4" t="s">
        <v>21390</v>
      </c>
      <c r="I515" s="5">
        <v>1294</v>
      </c>
      <c r="J515" s="5">
        <v>0</v>
      </c>
      <c r="P515" s="4" t="s">
        <v>26331</v>
      </c>
      <c r="Q515" s="4" t="s">
        <v>26332</v>
      </c>
      <c r="R515" s="4" t="s">
        <v>26333</v>
      </c>
      <c r="S515" s="4" t="s">
        <v>26333</v>
      </c>
      <c r="T515" s="4" t="s">
        <v>24446</v>
      </c>
      <c r="U515" s="4" t="s">
        <v>24446</v>
      </c>
      <c r="V515" s="4" t="s">
        <v>25576</v>
      </c>
    </row>
    <row r="516" spans="2:22" x14ac:dyDescent="0.3">
      <c r="B516" s="6" t="s">
        <v>22278</v>
      </c>
      <c r="C516" s="6" t="s">
        <v>22279</v>
      </c>
      <c r="D516" s="6" t="s">
        <v>21393</v>
      </c>
      <c r="E516" s="6" t="s">
        <v>21400</v>
      </c>
      <c r="F516" s="6" t="s">
        <v>21395</v>
      </c>
      <c r="G516" s="6" t="s">
        <v>21396</v>
      </c>
      <c r="H516" s="6" t="s">
        <v>21397</v>
      </c>
      <c r="I516" s="7">
        <v>30644</v>
      </c>
      <c r="J516" s="7">
        <v>0</v>
      </c>
      <c r="P516" s="6" t="s">
        <v>26334</v>
      </c>
      <c r="Q516" s="6" t="s">
        <v>26335</v>
      </c>
      <c r="R516" s="6" t="s">
        <v>26333</v>
      </c>
      <c r="S516" s="6" t="s">
        <v>26333</v>
      </c>
      <c r="T516" s="6" t="s">
        <v>24446</v>
      </c>
      <c r="U516" s="6" t="s">
        <v>24446</v>
      </c>
      <c r="V516" s="6" t="s">
        <v>25576</v>
      </c>
    </row>
    <row r="517" spans="2:22" x14ac:dyDescent="0.3">
      <c r="B517" s="4" t="s">
        <v>22280</v>
      </c>
      <c r="C517" s="4" t="s">
        <v>22281</v>
      </c>
      <c r="D517" s="4" t="s">
        <v>21393</v>
      </c>
      <c r="E517" s="4" t="s">
        <v>21400</v>
      </c>
      <c r="F517" s="4" t="s">
        <v>21395</v>
      </c>
      <c r="G517" s="4" t="s">
        <v>21396</v>
      </c>
      <c r="H517" s="4" t="s">
        <v>21397</v>
      </c>
      <c r="I517" s="5">
        <v>11134</v>
      </c>
      <c r="J517" s="5">
        <v>0</v>
      </c>
      <c r="P517" s="4" t="s">
        <v>26336</v>
      </c>
      <c r="Q517" s="4" t="s">
        <v>26337</v>
      </c>
      <c r="R517" s="4" t="s">
        <v>26333</v>
      </c>
      <c r="S517" s="4" t="s">
        <v>26333</v>
      </c>
      <c r="T517" s="4" t="s">
        <v>24446</v>
      </c>
      <c r="U517" s="4" t="s">
        <v>24446</v>
      </c>
      <c r="V517" s="4" t="s">
        <v>25576</v>
      </c>
    </row>
    <row r="518" spans="2:22" x14ac:dyDescent="0.3">
      <c r="B518" s="6" t="s">
        <v>22282</v>
      </c>
      <c r="C518" s="6" t="s">
        <v>22283</v>
      </c>
      <c r="D518" s="6" t="s">
        <v>21393</v>
      </c>
      <c r="E518" s="6" t="s">
        <v>21409</v>
      </c>
      <c r="F518" s="6" t="s">
        <v>21395</v>
      </c>
      <c r="G518" s="6" t="s">
        <v>21396</v>
      </c>
      <c r="H518" s="6" t="s">
        <v>21397</v>
      </c>
      <c r="I518" s="7">
        <v>4446</v>
      </c>
      <c r="J518" s="7">
        <v>0</v>
      </c>
      <c r="P518" s="6" t="s">
        <v>26338</v>
      </c>
      <c r="Q518" s="6" t="s">
        <v>26339</v>
      </c>
      <c r="R518" s="6" t="s">
        <v>26333</v>
      </c>
      <c r="S518" s="6" t="s">
        <v>26333</v>
      </c>
      <c r="T518" s="6" t="s">
        <v>24446</v>
      </c>
      <c r="U518" s="6" t="s">
        <v>24446</v>
      </c>
      <c r="V518" s="6" t="s">
        <v>25576</v>
      </c>
    </row>
    <row r="519" spans="2:22" x14ac:dyDescent="0.3">
      <c r="B519" s="4" t="s">
        <v>22282</v>
      </c>
      <c r="C519" s="4" t="s">
        <v>22283</v>
      </c>
      <c r="D519" s="4" t="s">
        <v>21393</v>
      </c>
      <c r="E519" s="4" t="s">
        <v>21409</v>
      </c>
      <c r="F519" s="4" t="s">
        <v>21395</v>
      </c>
      <c r="G519" s="4" t="s">
        <v>21396</v>
      </c>
      <c r="H519" s="4" t="s">
        <v>21415</v>
      </c>
      <c r="I519" s="5">
        <v>12324</v>
      </c>
      <c r="J519" s="5">
        <v>0</v>
      </c>
      <c r="P519" s="4" t="s">
        <v>26340</v>
      </c>
      <c r="Q519" s="4" t="s">
        <v>26341</v>
      </c>
      <c r="R519" s="4" t="s">
        <v>26333</v>
      </c>
      <c r="S519" s="4" t="s">
        <v>26333</v>
      </c>
      <c r="T519" s="4" t="s">
        <v>24446</v>
      </c>
      <c r="U519" s="4" t="s">
        <v>24446</v>
      </c>
      <c r="V519" s="4" t="s">
        <v>25576</v>
      </c>
    </row>
    <row r="520" spans="2:22" x14ac:dyDescent="0.3">
      <c r="B520" s="6" t="s">
        <v>22282</v>
      </c>
      <c r="C520" s="6" t="s">
        <v>22283</v>
      </c>
      <c r="D520" s="6" t="s">
        <v>21393</v>
      </c>
      <c r="E520" s="6" t="s">
        <v>21409</v>
      </c>
      <c r="F520" s="6" t="s">
        <v>21395</v>
      </c>
      <c r="G520" s="6" t="s">
        <v>21396</v>
      </c>
      <c r="H520" s="6" t="s">
        <v>21390</v>
      </c>
      <c r="I520" s="7">
        <v>456178</v>
      </c>
      <c r="J520" s="7">
        <v>0</v>
      </c>
      <c r="P520" s="6" t="s">
        <v>26342</v>
      </c>
      <c r="Q520" s="6" t="s">
        <v>26343</v>
      </c>
      <c r="R520" s="6" t="s">
        <v>26333</v>
      </c>
      <c r="S520" s="6" t="s">
        <v>26333</v>
      </c>
      <c r="T520" s="6" t="s">
        <v>24446</v>
      </c>
      <c r="U520" s="6" t="s">
        <v>24446</v>
      </c>
      <c r="V520" s="6" t="s">
        <v>25576</v>
      </c>
    </row>
    <row r="521" spans="2:22" x14ac:dyDescent="0.3">
      <c r="B521" s="4" t="s">
        <v>22284</v>
      </c>
      <c r="C521" s="4" t="s">
        <v>22285</v>
      </c>
      <c r="D521" s="4" t="s">
        <v>21393</v>
      </c>
      <c r="E521" s="4" t="s">
        <v>21394</v>
      </c>
      <c r="F521" s="4" t="s">
        <v>21395</v>
      </c>
      <c r="G521" s="4" t="s">
        <v>21396</v>
      </c>
      <c r="H521" s="4" t="s">
        <v>21397</v>
      </c>
      <c r="I521" s="5">
        <v>4536</v>
      </c>
      <c r="J521" s="5">
        <v>0</v>
      </c>
      <c r="P521" s="4" t="s">
        <v>26344</v>
      </c>
      <c r="Q521" s="4" t="s">
        <v>26345</v>
      </c>
      <c r="R521" s="4" t="s">
        <v>26333</v>
      </c>
      <c r="S521" s="4" t="s">
        <v>26333</v>
      </c>
      <c r="T521" s="4" t="s">
        <v>24446</v>
      </c>
      <c r="U521" s="4" t="s">
        <v>24446</v>
      </c>
      <c r="V521" s="4" t="s">
        <v>25576</v>
      </c>
    </row>
    <row r="522" spans="2:22" x14ac:dyDescent="0.3">
      <c r="B522" s="6" t="s">
        <v>22286</v>
      </c>
      <c r="C522" s="6" t="s">
        <v>22287</v>
      </c>
      <c r="D522" s="6" t="s">
        <v>21393</v>
      </c>
      <c r="E522" s="6" t="s">
        <v>21394</v>
      </c>
      <c r="F522" s="6" t="s">
        <v>21395</v>
      </c>
      <c r="G522" s="6" t="s">
        <v>21396</v>
      </c>
      <c r="H522" s="6" t="s">
        <v>21397</v>
      </c>
      <c r="I522" s="7">
        <v>531</v>
      </c>
      <c r="J522" s="7">
        <v>0</v>
      </c>
      <c r="P522" s="6" t="s">
        <v>26346</v>
      </c>
      <c r="Q522" s="6" t="s">
        <v>26347</v>
      </c>
      <c r="R522" s="6" t="s">
        <v>26333</v>
      </c>
      <c r="S522" s="6" t="s">
        <v>26333</v>
      </c>
      <c r="T522" s="6" t="s">
        <v>24446</v>
      </c>
      <c r="U522" s="6" t="s">
        <v>24446</v>
      </c>
      <c r="V522" s="6" t="s">
        <v>25576</v>
      </c>
    </row>
    <row r="523" spans="2:22" x14ac:dyDescent="0.3">
      <c r="B523" s="4" t="s">
        <v>22288</v>
      </c>
      <c r="C523" s="4" t="s">
        <v>22289</v>
      </c>
      <c r="D523" s="4" t="s">
        <v>21393</v>
      </c>
      <c r="E523" s="4" t="s">
        <v>21394</v>
      </c>
      <c r="F523" s="4" t="s">
        <v>21395</v>
      </c>
      <c r="G523" s="4" t="s">
        <v>21396</v>
      </c>
      <c r="H523" s="4" t="s">
        <v>21397</v>
      </c>
      <c r="I523" s="5">
        <v>2734</v>
      </c>
      <c r="J523" s="5">
        <v>0</v>
      </c>
      <c r="P523" s="4" t="s">
        <v>26348</v>
      </c>
      <c r="Q523" s="4" t="s">
        <v>26349</v>
      </c>
      <c r="R523" s="4" t="s">
        <v>26333</v>
      </c>
      <c r="S523" s="4" t="s">
        <v>26333</v>
      </c>
      <c r="T523" s="4" t="s">
        <v>24446</v>
      </c>
      <c r="U523" s="4" t="s">
        <v>24446</v>
      </c>
      <c r="V523" s="4" t="s">
        <v>25576</v>
      </c>
    </row>
    <row r="524" spans="2:22" x14ac:dyDescent="0.3">
      <c r="B524" s="6" t="s">
        <v>22290</v>
      </c>
      <c r="C524" s="6" t="s">
        <v>22291</v>
      </c>
      <c r="D524" s="6" t="s">
        <v>21393</v>
      </c>
      <c r="E524" s="6" t="s">
        <v>21394</v>
      </c>
      <c r="F524" s="6" t="s">
        <v>21395</v>
      </c>
      <c r="G524" s="6" t="s">
        <v>21396</v>
      </c>
      <c r="H524" s="6" t="s">
        <v>21397</v>
      </c>
      <c r="I524" s="7">
        <v>2243</v>
      </c>
      <c r="J524" s="7">
        <v>0</v>
      </c>
      <c r="P524" s="6" t="s">
        <v>26350</v>
      </c>
      <c r="Q524" s="6" t="s">
        <v>26351</v>
      </c>
      <c r="R524" s="6" t="s">
        <v>21393</v>
      </c>
      <c r="S524" s="6" t="s">
        <v>21394</v>
      </c>
      <c r="T524" s="6" t="s">
        <v>21395</v>
      </c>
      <c r="U524" s="6" t="s">
        <v>21396</v>
      </c>
      <c r="V524" s="6" t="s">
        <v>25576</v>
      </c>
    </row>
    <row r="525" spans="2:22" x14ac:dyDescent="0.3">
      <c r="B525" s="4" t="s">
        <v>22292</v>
      </c>
      <c r="C525" s="4" t="s">
        <v>22293</v>
      </c>
      <c r="D525" s="4" t="s">
        <v>21393</v>
      </c>
      <c r="E525" s="4" t="s">
        <v>21394</v>
      </c>
      <c r="F525" s="4" t="s">
        <v>21395</v>
      </c>
      <c r="G525" s="4" t="s">
        <v>21396</v>
      </c>
      <c r="H525" s="4" t="s">
        <v>21397</v>
      </c>
      <c r="I525" s="5">
        <v>433</v>
      </c>
      <c r="J525" s="5">
        <v>0</v>
      </c>
      <c r="P525" s="4" t="s">
        <v>26352</v>
      </c>
      <c r="Q525" s="4" t="s">
        <v>26353</v>
      </c>
      <c r="R525" s="4" t="s">
        <v>21393</v>
      </c>
      <c r="S525" s="4" t="s">
        <v>21394</v>
      </c>
      <c r="T525" s="4" t="s">
        <v>21395</v>
      </c>
      <c r="U525" s="4" t="s">
        <v>21396</v>
      </c>
      <c r="V525" s="4" t="s">
        <v>25576</v>
      </c>
    </row>
    <row r="526" spans="2:22" x14ac:dyDescent="0.3">
      <c r="B526" s="6" t="s">
        <v>22294</v>
      </c>
      <c r="C526" s="6" t="s">
        <v>22295</v>
      </c>
      <c r="D526" s="6" t="s">
        <v>21386</v>
      </c>
      <c r="E526" s="6" t="s">
        <v>21387</v>
      </c>
      <c r="F526" s="6" t="s">
        <v>21388</v>
      </c>
      <c r="G526" s="6" t="s">
        <v>21389</v>
      </c>
      <c r="H526" s="6" t="s">
        <v>21397</v>
      </c>
      <c r="I526" s="7">
        <v>768229</v>
      </c>
      <c r="J526" s="7">
        <v>1511</v>
      </c>
      <c r="P526" s="6" t="s">
        <v>21650</v>
      </c>
      <c r="Q526" s="6" t="s">
        <v>21651</v>
      </c>
      <c r="R526" s="6" t="s">
        <v>21393</v>
      </c>
      <c r="S526" s="6" t="s">
        <v>21394</v>
      </c>
      <c r="T526" s="6" t="s">
        <v>21395</v>
      </c>
      <c r="U526" s="6" t="s">
        <v>21396</v>
      </c>
      <c r="V526" s="6" t="s">
        <v>25576</v>
      </c>
    </row>
    <row r="527" spans="2:22" x14ac:dyDescent="0.3">
      <c r="B527" s="4" t="s">
        <v>22294</v>
      </c>
      <c r="C527" s="4" t="s">
        <v>22295</v>
      </c>
      <c r="D527" s="4" t="s">
        <v>21386</v>
      </c>
      <c r="E527" s="4" t="s">
        <v>21387</v>
      </c>
      <c r="F527" s="4" t="s">
        <v>21388</v>
      </c>
      <c r="G527" s="4" t="s">
        <v>21389</v>
      </c>
      <c r="H527" s="4" t="s">
        <v>21415</v>
      </c>
      <c r="I527" s="5">
        <v>9844</v>
      </c>
      <c r="J527" s="5">
        <v>0</v>
      </c>
      <c r="P527" s="4" t="s">
        <v>26354</v>
      </c>
      <c r="Q527" s="4" t="s">
        <v>26355</v>
      </c>
      <c r="R527" s="4" t="s">
        <v>21393</v>
      </c>
      <c r="S527" s="4" t="s">
        <v>21394</v>
      </c>
      <c r="T527" s="4" t="s">
        <v>21395</v>
      </c>
      <c r="U527" s="4" t="s">
        <v>21396</v>
      </c>
      <c r="V527" s="4" t="s">
        <v>25576</v>
      </c>
    </row>
    <row r="528" spans="2:22" x14ac:dyDescent="0.3">
      <c r="B528" s="6" t="s">
        <v>22294</v>
      </c>
      <c r="C528" s="6" t="s">
        <v>22295</v>
      </c>
      <c r="D528" s="6" t="s">
        <v>21386</v>
      </c>
      <c r="E528" s="6" t="s">
        <v>21387</v>
      </c>
      <c r="F528" s="6" t="s">
        <v>21388</v>
      </c>
      <c r="G528" s="6" t="s">
        <v>21389</v>
      </c>
      <c r="H528" s="6" t="s">
        <v>21390</v>
      </c>
      <c r="I528" s="7">
        <v>18244</v>
      </c>
      <c r="J528" s="7">
        <v>0</v>
      </c>
      <c r="P528" s="6" t="s">
        <v>21652</v>
      </c>
      <c r="Q528" s="6" t="s">
        <v>21653</v>
      </c>
      <c r="R528" s="6" t="s">
        <v>21393</v>
      </c>
      <c r="S528" s="6" t="s">
        <v>21394</v>
      </c>
      <c r="T528" s="6" t="s">
        <v>21395</v>
      </c>
      <c r="U528" s="6" t="s">
        <v>21396</v>
      </c>
      <c r="V528" s="6" t="s">
        <v>25576</v>
      </c>
    </row>
    <row r="529" spans="2:22" x14ac:dyDescent="0.3">
      <c r="B529" s="4" t="s">
        <v>22294</v>
      </c>
      <c r="C529" s="4" t="s">
        <v>22295</v>
      </c>
      <c r="D529" s="4" t="s">
        <v>21386</v>
      </c>
      <c r="E529" s="4" t="s">
        <v>21387</v>
      </c>
      <c r="F529" s="4" t="s">
        <v>21388</v>
      </c>
      <c r="G529" s="4" t="s">
        <v>21389</v>
      </c>
      <c r="H529" s="4" t="s">
        <v>21461</v>
      </c>
      <c r="I529" s="5">
        <v>753</v>
      </c>
      <c r="J529" s="5">
        <v>0</v>
      </c>
      <c r="P529" s="4" t="s">
        <v>26356</v>
      </c>
      <c r="Q529" s="4" t="s">
        <v>26357</v>
      </c>
      <c r="R529" s="4" t="s">
        <v>21393</v>
      </c>
      <c r="S529" s="4" t="s">
        <v>21394</v>
      </c>
      <c r="T529" s="4" t="s">
        <v>21395</v>
      </c>
      <c r="U529" s="4" t="s">
        <v>21396</v>
      </c>
      <c r="V529" s="4" t="s">
        <v>25576</v>
      </c>
    </row>
    <row r="530" spans="2:22" x14ac:dyDescent="0.3">
      <c r="B530" s="6" t="s">
        <v>22296</v>
      </c>
      <c r="C530" s="6" t="s">
        <v>22297</v>
      </c>
      <c r="D530" s="6" t="s">
        <v>21393</v>
      </c>
      <c r="E530" s="6" t="s">
        <v>21394</v>
      </c>
      <c r="F530" s="6" t="s">
        <v>21395</v>
      </c>
      <c r="G530" s="6" t="s">
        <v>21396</v>
      </c>
      <c r="H530" s="6" t="s">
        <v>21415</v>
      </c>
      <c r="I530" s="7">
        <v>609</v>
      </c>
      <c r="J530" s="7">
        <v>0</v>
      </c>
      <c r="P530" s="6" t="s">
        <v>26358</v>
      </c>
      <c r="Q530" s="6" t="s">
        <v>26359</v>
      </c>
      <c r="R530" s="6" t="s">
        <v>24510</v>
      </c>
      <c r="S530" s="6" t="s">
        <v>24510</v>
      </c>
      <c r="T530" s="6" t="s">
        <v>24511</v>
      </c>
      <c r="U530" s="6" t="s">
        <v>24512</v>
      </c>
      <c r="V530" s="6" t="s">
        <v>25576</v>
      </c>
    </row>
    <row r="531" spans="2:22" x14ac:dyDescent="0.3">
      <c r="B531" s="4" t="s">
        <v>22298</v>
      </c>
      <c r="C531" s="4" t="s">
        <v>22299</v>
      </c>
      <c r="D531" s="4" t="s">
        <v>21393</v>
      </c>
      <c r="E531" s="4" t="s">
        <v>21394</v>
      </c>
      <c r="F531" s="4" t="s">
        <v>21395</v>
      </c>
      <c r="G531" s="4" t="s">
        <v>21396</v>
      </c>
      <c r="H531" s="4" t="s">
        <v>21415</v>
      </c>
      <c r="I531" s="5">
        <v>2517</v>
      </c>
      <c r="J531" s="5">
        <v>0</v>
      </c>
      <c r="P531" s="4" t="s">
        <v>26360</v>
      </c>
      <c r="Q531" s="4" t="s">
        <v>26361</v>
      </c>
      <c r="R531" s="4" t="s">
        <v>21393</v>
      </c>
      <c r="S531" s="4" t="s">
        <v>21394</v>
      </c>
      <c r="T531" s="4" t="s">
        <v>21395</v>
      </c>
      <c r="U531" s="4" t="s">
        <v>21396</v>
      </c>
      <c r="V531" s="4" t="s">
        <v>25576</v>
      </c>
    </row>
    <row r="532" spans="2:22" x14ac:dyDescent="0.3">
      <c r="B532" s="6" t="s">
        <v>22300</v>
      </c>
      <c r="C532" s="6" t="s">
        <v>22301</v>
      </c>
      <c r="D532" s="6" t="s">
        <v>21393</v>
      </c>
      <c r="E532" s="6" t="s">
        <v>21400</v>
      </c>
      <c r="F532" s="6" t="s">
        <v>21395</v>
      </c>
      <c r="G532" s="6" t="s">
        <v>21396</v>
      </c>
      <c r="H532" s="6" t="s">
        <v>21397</v>
      </c>
      <c r="I532" s="7">
        <v>27157</v>
      </c>
      <c r="J532" s="7">
        <v>0</v>
      </c>
      <c r="P532" s="6" t="s">
        <v>26362</v>
      </c>
      <c r="Q532" s="6" t="s">
        <v>26363</v>
      </c>
      <c r="R532" s="6" t="s">
        <v>21393</v>
      </c>
      <c r="S532" s="6" t="s">
        <v>21394</v>
      </c>
      <c r="T532" s="6" t="s">
        <v>21395</v>
      </c>
      <c r="U532" s="6" t="s">
        <v>21396</v>
      </c>
      <c r="V532" s="6" t="s">
        <v>25576</v>
      </c>
    </row>
    <row r="533" spans="2:22" x14ac:dyDescent="0.3">
      <c r="B533" s="4" t="s">
        <v>22302</v>
      </c>
      <c r="C533" s="4" t="s">
        <v>22303</v>
      </c>
      <c r="D533" s="4" t="s">
        <v>21393</v>
      </c>
      <c r="E533" s="4" t="s">
        <v>21394</v>
      </c>
      <c r="F533" s="4" t="s">
        <v>21395</v>
      </c>
      <c r="G533" s="4" t="s">
        <v>21396</v>
      </c>
      <c r="H533" s="4" t="s">
        <v>21397</v>
      </c>
      <c r="I533" s="5">
        <v>2997</v>
      </c>
      <c r="J533" s="5">
        <v>0</v>
      </c>
      <c r="P533" s="4" t="s">
        <v>26364</v>
      </c>
      <c r="Q533" s="4" t="s">
        <v>26365</v>
      </c>
      <c r="R533" s="4" t="s">
        <v>24510</v>
      </c>
      <c r="S533" s="4" t="s">
        <v>24510</v>
      </c>
      <c r="T533" s="4" t="s">
        <v>24511</v>
      </c>
      <c r="U533" s="4" t="s">
        <v>24512</v>
      </c>
      <c r="V533" s="4" t="s">
        <v>25576</v>
      </c>
    </row>
    <row r="534" spans="2:22" x14ac:dyDescent="0.3">
      <c r="B534" s="6" t="s">
        <v>22304</v>
      </c>
      <c r="C534" s="6" t="s">
        <v>22305</v>
      </c>
      <c r="D534" s="6" t="s">
        <v>21393</v>
      </c>
      <c r="E534" s="6" t="s">
        <v>21409</v>
      </c>
      <c r="F534" s="6" t="s">
        <v>21395</v>
      </c>
      <c r="G534" s="6" t="s">
        <v>21396</v>
      </c>
      <c r="H534" s="6" t="s">
        <v>21415</v>
      </c>
      <c r="I534" s="7">
        <v>443</v>
      </c>
      <c r="J534" s="7">
        <v>0</v>
      </c>
      <c r="P534" s="6" t="s">
        <v>21654</v>
      </c>
      <c r="Q534" s="6" t="s">
        <v>21655</v>
      </c>
      <c r="R534" s="6" t="s">
        <v>21393</v>
      </c>
      <c r="S534" s="6" t="s">
        <v>21394</v>
      </c>
      <c r="T534" s="6" t="s">
        <v>21395</v>
      </c>
      <c r="U534" s="6" t="s">
        <v>21396</v>
      </c>
      <c r="V534" s="6" t="s">
        <v>25576</v>
      </c>
    </row>
    <row r="535" spans="2:22" x14ac:dyDescent="0.3">
      <c r="B535" s="4" t="s">
        <v>22304</v>
      </c>
      <c r="C535" s="4" t="s">
        <v>22305</v>
      </c>
      <c r="D535" s="4" t="s">
        <v>21393</v>
      </c>
      <c r="E535" s="4" t="s">
        <v>21409</v>
      </c>
      <c r="F535" s="4" t="s">
        <v>21395</v>
      </c>
      <c r="G535" s="4" t="s">
        <v>21396</v>
      </c>
      <c r="H535" s="4" t="s">
        <v>21390</v>
      </c>
      <c r="I535" s="5">
        <v>548</v>
      </c>
      <c r="J535" s="5">
        <v>0</v>
      </c>
      <c r="P535" s="4" t="s">
        <v>26366</v>
      </c>
      <c r="Q535" s="4" t="s">
        <v>26367</v>
      </c>
      <c r="R535" s="4" t="s">
        <v>21393</v>
      </c>
      <c r="S535" s="4" t="s">
        <v>21394</v>
      </c>
      <c r="T535" s="4" t="s">
        <v>21395</v>
      </c>
      <c r="U535" s="4" t="s">
        <v>21396</v>
      </c>
      <c r="V535" s="4" t="s">
        <v>25576</v>
      </c>
    </row>
    <row r="536" spans="2:22" x14ac:dyDescent="0.3">
      <c r="B536" s="6" t="s">
        <v>22306</v>
      </c>
      <c r="C536" s="6" t="s">
        <v>22307</v>
      </c>
      <c r="D536" s="6" t="s">
        <v>21393</v>
      </c>
      <c r="E536" s="6" t="s">
        <v>21394</v>
      </c>
      <c r="F536" s="6" t="s">
        <v>21395</v>
      </c>
      <c r="G536" s="6" t="s">
        <v>21396</v>
      </c>
      <c r="H536" s="6" t="s">
        <v>21415</v>
      </c>
      <c r="I536" s="7">
        <v>534</v>
      </c>
      <c r="J536" s="7">
        <v>0</v>
      </c>
      <c r="P536" s="6" t="s">
        <v>26368</v>
      </c>
      <c r="Q536" s="6" t="s">
        <v>26369</v>
      </c>
      <c r="R536" s="6" t="s">
        <v>21393</v>
      </c>
      <c r="S536" s="6" t="s">
        <v>21394</v>
      </c>
      <c r="T536" s="6" t="s">
        <v>21395</v>
      </c>
      <c r="U536" s="6" t="s">
        <v>21396</v>
      </c>
      <c r="V536" s="6" t="s">
        <v>25576</v>
      </c>
    </row>
    <row r="537" spans="2:22" x14ac:dyDescent="0.3">
      <c r="B537" s="4" t="s">
        <v>22308</v>
      </c>
      <c r="C537" s="4" t="s">
        <v>22309</v>
      </c>
      <c r="D537" s="4" t="s">
        <v>21393</v>
      </c>
      <c r="E537" s="4" t="s">
        <v>21394</v>
      </c>
      <c r="F537" s="4" t="s">
        <v>21395</v>
      </c>
      <c r="G537" s="4" t="s">
        <v>21396</v>
      </c>
      <c r="H537" s="4" t="s">
        <v>21397</v>
      </c>
      <c r="I537" s="5">
        <v>4769</v>
      </c>
      <c r="J537" s="5">
        <v>1</v>
      </c>
      <c r="P537" s="4" t="s">
        <v>26370</v>
      </c>
      <c r="Q537" s="4" t="s">
        <v>26371</v>
      </c>
      <c r="R537" s="4" t="s">
        <v>21393</v>
      </c>
      <c r="S537" s="4" t="s">
        <v>21394</v>
      </c>
      <c r="T537" s="4" t="s">
        <v>21395</v>
      </c>
      <c r="U537" s="4" t="s">
        <v>21396</v>
      </c>
      <c r="V537" s="4" t="s">
        <v>25576</v>
      </c>
    </row>
    <row r="538" spans="2:22" x14ac:dyDescent="0.3">
      <c r="B538" s="6" t="s">
        <v>22308</v>
      </c>
      <c r="C538" s="6" t="s">
        <v>22309</v>
      </c>
      <c r="D538" s="6" t="s">
        <v>21393</v>
      </c>
      <c r="E538" s="6" t="s">
        <v>21394</v>
      </c>
      <c r="F538" s="6" t="s">
        <v>21395</v>
      </c>
      <c r="G538" s="6" t="s">
        <v>21396</v>
      </c>
      <c r="H538" s="6" t="s">
        <v>21415</v>
      </c>
      <c r="I538" s="7">
        <v>-5</v>
      </c>
      <c r="J538" s="7">
        <v>0</v>
      </c>
      <c r="P538" s="6" t="s">
        <v>26372</v>
      </c>
      <c r="Q538" s="6" t="s">
        <v>26373</v>
      </c>
      <c r="R538" s="6" t="s">
        <v>21393</v>
      </c>
      <c r="S538" s="6" t="s">
        <v>21394</v>
      </c>
      <c r="T538" s="6" t="s">
        <v>21395</v>
      </c>
      <c r="U538" s="6" t="s">
        <v>21396</v>
      </c>
      <c r="V538" s="6" t="s">
        <v>25576</v>
      </c>
    </row>
    <row r="539" spans="2:22" x14ac:dyDescent="0.3">
      <c r="B539" s="4" t="s">
        <v>22310</v>
      </c>
      <c r="C539" s="4" t="s">
        <v>22311</v>
      </c>
      <c r="D539" s="4" t="s">
        <v>21393</v>
      </c>
      <c r="E539" s="4" t="s">
        <v>21394</v>
      </c>
      <c r="F539" s="4" t="s">
        <v>21395</v>
      </c>
      <c r="G539" s="4" t="s">
        <v>21396</v>
      </c>
      <c r="H539" s="4" t="s">
        <v>21415</v>
      </c>
      <c r="I539" s="5">
        <v>1144</v>
      </c>
      <c r="J539" s="5">
        <v>0</v>
      </c>
      <c r="P539" s="4" t="s">
        <v>21656</v>
      </c>
      <c r="Q539" s="4" t="s">
        <v>21657</v>
      </c>
      <c r="R539" s="4" t="s">
        <v>21393</v>
      </c>
      <c r="S539" s="4" t="s">
        <v>21394</v>
      </c>
      <c r="T539" s="4" t="s">
        <v>21395</v>
      </c>
      <c r="U539" s="4" t="s">
        <v>21396</v>
      </c>
      <c r="V539" s="4" t="s">
        <v>25576</v>
      </c>
    </row>
    <row r="540" spans="2:22" x14ac:dyDescent="0.3">
      <c r="B540" s="6" t="s">
        <v>22312</v>
      </c>
      <c r="C540" s="6" t="s">
        <v>22313</v>
      </c>
      <c r="D540" s="6" t="s">
        <v>21393</v>
      </c>
      <c r="E540" s="6" t="s">
        <v>21394</v>
      </c>
      <c r="F540" s="6" t="s">
        <v>21395</v>
      </c>
      <c r="G540" s="6" t="s">
        <v>21396</v>
      </c>
      <c r="H540" s="6" t="s">
        <v>21397</v>
      </c>
      <c r="I540" s="7">
        <v>7991</v>
      </c>
      <c r="J540" s="7">
        <v>0</v>
      </c>
      <c r="P540" s="6" t="s">
        <v>21658</v>
      </c>
      <c r="Q540" s="6" t="s">
        <v>21659</v>
      </c>
      <c r="R540" s="6" t="s">
        <v>21393</v>
      </c>
      <c r="S540" s="6" t="s">
        <v>21394</v>
      </c>
      <c r="T540" s="6" t="s">
        <v>21395</v>
      </c>
      <c r="U540" s="6" t="s">
        <v>21396</v>
      </c>
      <c r="V540" s="6" t="s">
        <v>25576</v>
      </c>
    </row>
    <row r="541" spans="2:22" x14ac:dyDescent="0.3">
      <c r="B541" s="4" t="s">
        <v>22312</v>
      </c>
      <c r="C541" s="4" t="s">
        <v>22313</v>
      </c>
      <c r="D541" s="4" t="s">
        <v>21393</v>
      </c>
      <c r="E541" s="4" t="s">
        <v>21394</v>
      </c>
      <c r="F541" s="4" t="s">
        <v>21395</v>
      </c>
      <c r="G541" s="4" t="s">
        <v>21396</v>
      </c>
      <c r="H541" s="4" t="s">
        <v>21415</v>
      </c>
      <c r="I541" s="5">
        <v>1981</v>
      </c>
      <c r="J541" s="5">
        <v>0</v>
      </c>
      <c r="P541" s="4" t="s">
        <v>26374</v>
      </c>
      <c r="Q541" s="4" t="s">
        <v>26375</v>
      </c>
      <c r="R541" s="4" t="s">
        <v>21393</v>
      </c>
      <c r="S541" s="4" t="s">
        <v>21394</v>
      </c>
      <c r="T541" s="4" t="s">
        <v>21395</v>
      </c>
      <c r="U541" s="4" t="s">
        <v>21396</v>
      </c>
      <c r="V541" s="4" t="s">
        <v>25576</v>
      </c>
    </row>
    <row r="542" spans="2:22" x14ac:dyDescent="0.3">
      <c r="B542" s="6" t="s">
        <v>22314</v>
      </c>
      <c r="C542" s="6" t="s">
        <v>22315</v>
      </c>
      <c r="D542" s="6" t="s">
        <v>21393</v>
      </c>
      <c r="E542" s="6" t="s">
        <v>21400</v>
      </c>
      <c r="F542" s="6" t="s">
        <v>21395</v>
      </c>
      <c r="G542" s="6" t="s">
        <v>21396</v>
      </c>
      <c r="H542" s="6" t="s">
        <v>21390</v>
      </c>
      <c r="I542" s="7">
        <v>-13190</v>
      </c>
      <c r="J542" s="7">
        <v>0</v>
      </c>
      <c r="P542" s="6" t="s">
        <v>21660</v>
      </c>
      <c r="Q542" s="6" t="s">
        <v>21661</v>
      </c>
      <c r="R542" s="6" t="s">
        <v>21393</v>
      </c>
      <c r="S542" s="6" t="s">
        <v>21394</v>
      </c>
      <c r="T542" s="6" t="s">
        <v>21395</v>
      </c>
      <c r="U542" s="6" t="s">
        <v>21396</v>
      </c>
      <c r="V542" s="6" t="s">
        <v>25576</v>
      </c>
    </row>
    <row r="543" spans="2:22" x14ac:dyDescent="0.3">
      <c r="B543" s="4" t="s">
        <v>22316</v>
      </c>
      <c r="C543" s="4" t="s">
        <v>22317</v>
      </c>
      <c r="D543" s="4" t="s">
        <v>21393</v>
      </c>
      <c r="E543" s="4" t="s">
        <v>21409</v>
      </c>
      <c r="F543" s="4" t="s">
        <v>21395</v>
      </c>
      <c r="G543" s="4" t="s">
        <v>21396</v>
      </c>
      <c r="H543" s="4" t="s">
        <v>21397</v>
      </c>
      <c r="I543" s="5">
        <v>55210</v>
      </c>
      <c r="J543" s="5">
        <v>3</v>
      </c>
      <c r="P543" s="4" t="s">
        <v>26376</v>
      </c>
      <c r="Q543" s="4" t="s">
        <v>26377</v>
      </c>
      <c r="R543" s="4" t="s">
        <v>21393</v>
      </c>
      <c r="S543" s="4" t="s">
        <v>21394</v>
      </c>
      <c r="T543" s="4" t="s">
        <v>21395</v>
      </c>
      <c r="U543" s="4" t="s">
        <v>21396</v>
      </c>
      <c r="V543" s="4" t="s">
        <v>25576</v>
      </c>
    </row>
    <row r="544" spans="2:22" x14ac:dyDescent="0.3">
      <c r="B544" s="6" t="s">
        <v>22318</v>
      </c>
      <c r="C544" s="6" t="s">
        <v>22319</v>
      </c>
      <c r="D544" s="6" t="s">
        <v>21393</v>
      </c>
      <c r="E544" s="6" t="s">
        <v>21409</v>
      </c>
      <c r="F544" s="6" t="s">
        <v>21395</v>
      </c>
      <c r="G544" s="6" t="s">
        <v>21396</v>
      </c>
      <c r="H544" s="6" t="s">
        <v>21397</v>
      </c>
      <c r="I544" s="7">
        <v>101464</v>
      </c>
      <c r="J544" s="7">
        <v>0</v>
      </c>
      <c r="P544" s="6" t="s">
        <v>26378</v>
      </c>
      <c r="Q544" s="6" t="s">
        <v>26379</v>
      </c>
      <c r="R544" s="6" t="s">
        <v>21393</v>
      </c>
      <c r="S544" s="6" t="s">
        <v>21394</v>
      </c>
      <c r="T544" s="6" t="s">
        <v>21395</v>
      </c>
      <c r="U544" s="6" t="s">
        <v>21396</v>
      </c>
      <c r="V544" s="6" t="s">
        <v>25576</v>
      </c>
    </row>
    <row r="545" spans="2:22" x14ac:dyDescent="0.3">
      <c r="B545" s="4" t="s">
        <v>22318</v>
      </c>
      <c r="C545" s="4" t="s">
        <v>22319</v>
      </c>
      <c r="D545" s="4" t="s">
        <v>21393</v>
      </c>
      <c r="E545" s="4" t="s">
        <v>21409</v>
      </c>
      <c r="F545" s="4" t="s">
        <v>21395</v>
      </c>
      <c r="G545" s="4" t="s">
        <v>21396</v>
      </c>
      <c r="H545" s="4" t="s">
        <v>21415</v>
      </c>
      <c r="I545" s="5">
        <v>4073</v>
      </c>
      <c r="J545" s="5">
        <v>0</v>
      </c>
      <c r="P545" s="4" t="s">
        <v>26380</v>
      </c>
      <c r="Q545" s="4" t="s">
        <v>26381</v>
      </c>
      <c r="R545" s="4" t="s">
        <v>21393</v>
      </c>
      <c r="S545" s="4" t="s">
        <v>21394</v>
      </c>
      <c r="T545" s="4" t="s">
        <v>21395</v>
      </c>
      <c r="U545" s="4" t="s">
        <v>21396</v>
      </c>
      <c r="V545" s="4" t="s">
        <v>25576</v>
      </c>
    </row>
    <row r="546" spans="2:22" x14ac:dyDescent="0.3">
      <c r="B546" s="6" t="s">
        <v>22320</v>
      </c>
      <c r="C546" s="6" t="s">
        <v>22321</v>
      </c>
      <c r="D546" s="6" t="s">
        <v>21393</v>
      </c>
      <c r="E546" s="6" t="s">
        <v>21394</v>
      </c>
      <c r="F546" s="6" t="s">
        <v>21395</v>
      </c>
      <c r="G546" s="6" t="s">
        <v>21396</v>
      </c>
      <c r="H546" s="6" t="s">
        <v>21397</v>
      </c>
      <c r="I546" s="7">
        <v>335</v>
      </c>
      <c r="J546" s="7">
        <v>0</v>
      </c>
      <c r="P546" s="6" t="s">
        <v>26382</v>
      </c>
      <c r="Q546" s="6" t="s">
        <v>26383</v>
      </c>
      <c r="R546" s="6" t="s">
        <v>24510</v>
      </c>
      <c r="S546" s="6" t="s">
        <v>24510</v>
      </c>
      <c r="T546" s="6" t="s">
        <v>24511</v>
      </c>
      <c r="U546" s="6" t="s">
        <v>24512</v>
      </c>
      <c r="V546" s="6" t="s">
        <v>25576</v>
      </c>
    </row>
    <row r="547" spans="2:22" x14ac:dyDescent="0.3">
      <c r="B547" s="4" t="s">
        <v>22322</v>
      </c>
      <c r="C547" s="4" t="s">
        <v>22323</v>
      </c>
      <c r="D547" s="4" t="s">
        <v>21393</v>
      </c>
      <c r="E547" s="4" t="s">
        <v>21394</v>
      </c>
      <c r="F547" s="4" t="s">
        <v>21395</v>
      </c>
      <c r="G547" s="4" t="s">
        <v>21396</v>
      </c>
      <c r="H547" s="4" t="s">
        <v>21390</v>
      </c>
      <c r="I547" s="5">
        <v>503</v>
      </c>
      <c r="J547" s="5">
        <v>0</v>
      </c>
      <c r="P547" s="4" t="s">
        <v>26384</v>
      </c>
      <c r="Q547" s="4" t="s">
        <v>26385</v>
      </c>
      <c r="R547" s="4" t="s">
        <v>21393</v>
      </c>
      <c r="S547" s="4" t="s">
        <v>21394</v>
      </c>
      <c r="T547" s="4" t="s">
        <v>21395</v>
      </c>
      <c r="U547" s="4" t="s">
        <v>21396</v>
      </c>
      <c r="V547" s="4" t="s">
        <v>25576</v>
      </c>
    </row>
    <row r="548" spans="2:22" x14ac:dyDescent="0.3">
      <c r="B548" s="6" t="s">
        <v>22324</v>
      </c>
      <c r="C548" s="6" t="s">
        <v>22325</v>
      </c>
      <c r="D548" s="6" t="s">
        <v>21393</v>
      </c>
      <c r="E548" s="6" t="s">
        <v>21409</v>
      </c>
      <c r="F548" s="6" t="s">
        <v>21395</v>
      </c>
      <c r="G548" s="6" t="s">
        <v>21396</v>
      </c>
      <c r="H548" s="6" t="s">
        <v>21397</v>
      </c>
      <c r="I548" s="7">
        <v>122805</v>
      </c>
      <c r="J548" s="7">
        <v>1</v>
      </c>
      <c r="P548" s="6" t="s">
        <v>26386</v>
      </c>
      <c r="Q548" s="6" t="s">
        <v>26387</v>
      </c>
      <c r="R548" s="6" t="s">
        <v>21393</v>
      </c>
      <c r="S548" s="6" t="s">
        <v>21394</v>
      </c>
      <c r="T548" s="6" t="s">
        <v>21395</v>
      </c>
      <c r="U548" s="6" t="s">
        <v>21396</v>
      </c>
      <c r="V548" s="6" t="s">
        <v>25576</v>
      </c>
    </row>
    <row r="549" spans="2:22" x14ac:dyDescent="0.3">
      <c r="B549" s="4" t="s">
        <v>22324</v>
      </c>
      <c r="C549" s="4" t="s">
        <v>22325</v>
      </c>
      <c r="D549" s="4" t="s">
        <v>21393</v>
      </c>
      <c r="E549" s="4" t="s">
        <v>21409</v>
      </c>
      <c r="F549" s="4" t="s">
        <v>21395</v>
      </c>
      <c r="G549" s="4" t="s">
        <v>21396</v>
      </c>
      <c r="H549" s="4" t="s">
        <v>21415</v>
      </c>
      <c r="I549" s="5">
        <v>64771</v>
      </c>
      <c r="J549" s="5">
        <v>0</v>
      </c>
      <c r="P549" s="4" t="s">
        <v>26388</v>
      </c>
      <c r="Q549" s="4" t="s">
        <v>26389</v>
      </c>
      <c r="R549" s="4" t="s">
        <v>21393</v>
      </c>
      <c r="S549" s="4" t="s">
        <v>21394</v>
      </c>
      <c r="T549" s="4" t="s">
        <v>21395</v>
      </c>
      <c r="U549" s="4" t="s">
        <v>21396</v>
      </c>
      <c r="V549" s="4" t="s">
        <v>25576</v>
      </c>
    </row>
    <row r="550" spans="2:22" x14ac:dyDescent="0.3">
      <c r="B550" s="6" t="s">
        <v>22324</v>
      </c>
      <c r="C550" s="6" t="s">
        <v>22325</v>
      </c>
      <c r="D550" s="6" t="s">
        <v>21393</v>
      </c>
      <c r="E550" s="6" t="s">
        <v>21409</v>
      </c>
      <c r="F550" s="6" t="s">
        <v>21395</v>
      </c>
      <c r="G550" s="6" t="s">
        <v>21396</v>
      </c>
      <c r="H550" s="6" t="s">
        <v>21390</v>
      </c>
      <c r="I550" s="7">
        <v>86306</v>
      </c>
      <c r="J550" s="7">
        <v>0</v>
      </c>
      <c r="P550" s="6" t="s">
        <v>26390</v>
      </c>
      <c r="Q550" s="6" t="s">
        <v>26391</v>
      </c>
      <c r="R550" s="6" t="s">
        <v>21393</v>
      </c>
      <c r="S550" s="6" t="s">
        <v>21394</v>
      </c>
      <c r="T550" s="6" t="s">
        <v>21395</v>
      </c>
      <c r="U550" s="6" t="s">
        <v>21396</v>
      </c>
      <c r="V550" s="6" t="s">
        <v>25576</v>
      </c>
    </row>
    <row r="551" spans="2:22" x14ac:dyDescent="0.3">
      <c r="B551" s="4" t="s">
        <v>22324</v>
      </c>
      <c r="C551" s="4" t="s">
        <v>22325</v>
      </c>
      <c r="D551" s="4" t="s">
        <v>21393</v>
      </c>
      <c r="E551" s="4" t="s">
        <v>21409</v>
      </c>
      <c r="F551" s="4" t="s">
        <v>21395</v>
      </c>
      <c r="G551" s="4" t="s">
        <v>21396</v>
      </c>
      <c r="H551" s="4" t="s">
        <v>21461</v>
      </c>
      <c r="I551" s="5">
        <v>182</v>
      </c>
      <c r="J551" s="5">
        <v>0</v>
      </c>
      <c r="P551" s="4" t="s">
        <v>26392</v>
      </c>
      <c r="Q551" s="4" t="s">
        <v>26393</v>
      </c>
      <c r="R551" s="4" t="s">
        <v>21393</v>
      </c>
      <c r="S551" s="4" t="s">
        <v>21394</v>
      </c>
      <c r="T551" s="4" t="s">
        <v>21395</v>
      </c>
      <c r="U551" s="4" t="s">
        <v>21396</v>
      </c>
      <c r="V551" s="4" t="s">
        <v>25576</v>
      </c>
    </row>
    <row r="552" spans="2:22" x14ac:dyDescent="0.3">
      <c r="B552" s="6" t="s">
        <v>22326</v>
      </c>
      <c r="C552" s="6" t="s">
        <v>22327</v>
      </c>
      <c r="D552" s="6" t="s">
        <v>21393</v>
      </c>
      <c r="E552" s="6" t="s">
        <v>21394</v>
      </c>
      <c r="F552" s="6" t="s">
        <v>21395</v>
      </c>
      <c r="G552" s="6" t="s">
        <v>21396</v>
      </c>
      <c r="H552" s="6" t="s">
        <v>21397</v>
      </c>
      <c r="I552" s="7">
        <v>16410</v>
      </c>
      <c r="J552" s="7">
        <v>1</v>
      </c>
      <c r="P552" s="6" t="s">
        <v>26394</v>
      </c>
      <c r="Q552" s="6" t="s">
        <v>26395</v>
      </c>
      <c r="R552" s="6" t="s">
        <v>21393</v>
      </c>
      <c r="S552" s="6" t="s">
        <v>21394</v>
      </c>
      <c r="T552" s="6" t="s">
        <v>21395</v>
      </c>
      <c r="U552" s="6" t="s">
        <v>21396</v>
      </c>
      <c r="V552" s="6" t="s">
        <v>25576</v>
      </c>
    </row>
    <row r="553" spans="2:22" x14ac:dyDescent="0.3">
      <c r="B553" s="4" t="s">
        <v>22326</v>
      </c>
      <c r="C553" s="4" t="s">
        <v>22327</v>
      </c>
      <c r="D553" s="4" t="s">
        <v>21393</v>
      </c>
      <c r="E553" s="4" t="s">
        <v>21394</v>
      </c>
      <c r="F553" s="4" t="s">
        <v>21395</v>
      </c>
      <c r="G553" s="4" t="s">
        <v>21396</v>
      </c>
      <c r="H553" s="4" t="s">
        <v>21461</v>
      </c>
      <c r="I553" s="5">
        <v>2</v>
      </c>
      <c r="J553" s="5">
        <v>0</v>
      </c>
      <c r="P553" s="4" t="s">
        <v>26396</v>
      </c>
      <c r="Q553" s="4" t="s">
        <v>26397</v>
      </c>
      <c r="R553" s="4" t="s">
        <v>21393</v>
      </c>
      <c r="S553" s="4" t="s">
        <v>21394</v>
      </c>
      <c r="T553" s="4" t="s">
        <v>21395</v>
      </c>
      <c r="U553" s="4" t="s">
        <v>21396</v>
      </c>
      <c r="V553" s="4" t="s">
        <v>25576</v>
      </c>
    </row>
    <row r="554" spans="2:22" x14ac:dyDescent="0.3">
      <c r="B554" s="6" t="s">
        <v>22328</v>
      </c>
      <c r="C554" s="6" t="s">
        <v>22329</v>
      </c>
      <c r="D554" s="6" t="s">
        <v>21393</v>
      </c>
      <c r="E554" s="6" t="s">
        <v>21394</v>
      </c>
      <c r="F554" s="6" t="s">
        <v>21395</v>
      </c>
      <c r="G554" s="6" t="s">
        <v>21396</v>
      </c>
      <c r="H554" s="6" t="s">
        <v>21397</v>
      </c>
      <c r="I554" s="7">
        <v>1160</v>
      </c>
      <c r="J554" s="7">
        <v>0</v>
      </c>
      <c r="P554" s="6" t="s">
        <v>26398</v>
      </c>
      <c r="Q554" s="6" t="s">
        <v>26399</v>
      </c>
      <c r="R554" s="6" t="s">
        <v>21393</v>
      </c>
      <c r="S554" s="6" t="s">
        <v>21394</v>
      </c>
      <c r="T554" s="6" t="s">
        <v>21395</v>
      </c>
      <c r="U554" s="6" t="s">
        <v>21396</v>
      </c>
      <c r="V554" s="6" t="s">
        <v>25576</v>
      </c>
    </row>
    <row r="555" spans="2:22" x14ac:dyDescent="0.3">
      <c r="B555" s="4" t="s">
        <v>22330</v>
      </c>
      <c r="C555" s="4" t="s">
        <v>22331</v>
      </c>
      <c r="D555" s="4" t="s">
        <v>21393</v>
      </c>
      <c r="E555" s="4" t="s">
        <v>21394</v>
      </c>
      <c r="F555" s="4" t="s">
        <v>21395</v>
      </c>
      <c r="G555" s="4" t="s">
        <v>21396</v>
      </c>
      <c r="H555" s="4" t="s">
        <v>21390</v>
      </c>
      <c r="I555" s="5">
        <v>798</v>
      </c>
      <c r="J555" s="5">
        <v>0</v>
      </c>
      <c r="P555" s="4" t="s">
        <v>26400</v>
      </c>
      <c r="Q555" s="4" t="s">
        <v>26401</v>
      </c>
      <c r="R555" s="4" t="s">
        <v>21393</v>
      </c>
      <c r="S555" s="4" t="s">
        <v>21394</v>
      </c>
      <c r="T555" s="4" t="s">
        <v>21395</v>
      </c>
      <c r="U555" s="4" t="s">
        <v>21396</v>
      </c>
      <c r="V555" s="4" t="s">
        <v>25576</v>
      </c>
    </row>
    <row r="556" spans="2:22" x14ac:dyDescent="0.3">
      <c r="B556" s="6" t="s">
        <v>22332</v>
      </c>
      <c r="C556" s="6" t="s">
        <v>22333</v>
      </c>
      <c r="D556" s="6" t="s">
        <v>21393</v>
      </c>
      <c r="E556" s="6" t="s">
        <v>21394</v>
      </c>
      <c r="F556" s="6" t="s">
        <v>21395</v>
      </c>
      <c r="G556" s="6" t="s">
        <v>21396</v>
      </c>
      <c r="H556" s="6" t="s">
        <v>21415</v>
      </c>
      <c r="I556" s="7">
        <v>5096</v>
      </c>
      <c r="J556" s="7">
        <v>0</v>
      </c>
      <c r="P556" s="6" t="s">
        <v>26402</v>
      </c>
      <c r="Q556" s="6" t="s">
        <v>26403</v>
      </c>
      <c r="R556" s="6" t="s">
        <v>21393</v>
      </c>
      <c r="S556" s="6" t="s">
        <v>21394</v>
      </c>
      <c r="T556" s="6" t="s">
        <v>21395</v>
      </c>
      <c r="U556" s="6" t="s">
        <v>21396</v>
      </c>
      <c r="V556" s="6" t="s">
        <v>25576</v>
      </c>
    </row>
    <row r="557" spans="2:22" x14ac:dyDescent="0.3">
      <c r="B557" s="4" t="s">
        <v>22334</v>
      </c>
      <c r="C557" s="4" t="s">
        <v>22335</v>
      </c>
      <c r="D557" s="4" t="s">
        <v>21393</v>
      </c>
      <c r="E557" s="4" t="s">
        <v>21394</v>
      </c>
      <c r="F557" s="4" t="s">
        <v>21395</v>
      </c>
      <c r="G557" s="4" t="s">
        <v>21396</v>
      </c>
      <c r="H557" s="4" t="s">
        <v>21397</v>
      </c>
      <c r="I557" s="5">
        <v>141</v>
      </c>
      <c r="J557" s="5">
        <v>0</v>
      </c>
      <c r="P557" s="4" t="s">
        <v>21662</v>
      </c>
      <c r="Q557" s="4" t="s">
        <v>21663</v>
      </c>
      <c r="R557" s="4" t="s">
        <v>21393</v>
      </c>
      <c r="S557" s="4" t="s">
        <v>21409</v>
      </c>
      <c r="T557" s="4" t="s">
        <v>21395</v>
      </c>
      <c r="U557" s="4" t="s">
        <v>21396</v>
      </c>
      <c r="V557" s="4" t="s">
        <v>25576</v>
      </c>
    </row>
    <row r="558" spans="2:22" x14ac:dyDescent="0.3">
      <c r="B558" s="6" t="s">
        <v>22336</v>
      </c>
      <c r="C558" s="6" t="s">
        <v>22337</v>
      </c>
      <c r="D558" s="6" t="s">
        <v>21393</v>
      </c>
      <c r="E558" s="6" t="s">
        <v>21394</v>
      </c>
      <c r="F558" s="6" t="s">
        <v>21395</v>
      </c>
      <c r="G558" s="6" t="s">
        <v>21396</v>
      </c>
      <c r="H558" s="6" t="s">
        <v>21415</v>
      </c>
      <c r="I558" s="7">
        <v>4342</v>
      </c>
      <c r="J558" s="7">
        <v>0</v>
      </c>
      <c r="P558" s="6" t="s">
        <v>26404</v>
      </c>
      <c r="Q558" s="6" t="s">
        <v>26405</v>
      </c>
      <c r="R558" s="6" t="s">
        <v>21393</v>
      </c>
      <c r="S558" s="6" t="s">
        <v>21394</v>
      </c>
      <c r="T558" s="6" t="s">
        <v>21395</v>
      </c>
      <c r="U558" s="6" t="s">
        <v>21396</v>
      </c>
      <c r="V558" s="6" t="s">
        <v>25576</v>
      </c>
    </row>
    <row r="559" spans="2:22" x14ac:dyDescent="0.3">
      <c r="B559" s="4" t="s">
        <v>22338</v>
      </c>
      <c r="C559" s="4" t="s">
        <v>22339</v>
      </c>
      <c r="D559" s="4" t="s">
        <v>21393</v>
      </c>
      <c r="E559" s="4" t="s">
        <v>21394</v>
      </c>
      <c r="F559" s="4" t="s">
        <v>21395</v>
      </c>
      <c r="G559" s="4" t="s">
        <v>21396</v>
      </c>
      <c r="H559" s="4" t="s">
        <v>21397</v>
      </c>
      <c r="I559" s="5">
        <v>8655</v>
      </c>
      <c r="J559" s="5">
        <v>0</v>
      </c>
      <c r="P559" s="4" t="s">
        <v>26406</v>
      </c>
      <c r="Q559" s="4" t="s">
        <v>26407</v>
      </c>
      <c r="R559" s="4" t="s">
        <v>21393</v>
      </c>
      <c r="S559" s="4" t="s">
        <v>21394</v>
      </c>
      <c r="T559" s="4" t="s">
        <v>21395</v>
      </c>
      <c r="U559" s="4" t="s">
        <v>21396</v>
      </c>
      <c r="V559" s="4" t="s">
        <v>25576</v>
      </c>
    </row>
    <row r="560" spans="2:22" x14ac:dyDescent="0.3">
      <c r="B560" s="6" t="s">
        <v>22340</v>
      </c>
      <c r="C560" s="6" t="s">
        <v>22341</v>
      </c>
      <c r="D560" s="6" t="s">
        <v>21393</v>
      </c>
      <c r="E560" s="6" t="s">
        <v>21409</v>
      </c>
      <c r="F560" s="6" t="s">
        <v>21395</v>
      </c>
      <c r="G560" s="6" t="s">
        <v>21396</v>
      </c>
      <c r="H560" s="6" t="s">
        <v>21390</v>
      </c>
      <c r="I560" s="7">
        <v>996</v>
      </c>
      <c r="J560" s="7">
        <v>0</v>
      </c>
      <c r="P560" s="6" t="s">
        <v>21664</v>
      </c>
      <c r="Q560" s="6" t="s">
        <v>21665</v>
      </c>
      <c r="R560" s="6" t="s">
        <v>21393</v>
      </c>
      <c r="S560" s="6" t="s">
        <v>21394</v>
      </c>
      <c r="T560" s="6" t="s">
        <v>21395</v>
      </c>
      <c r="U560" s="6" t="s">
        <v>21396</v>
      </c>
      <c r="V560" s="6" t="s">
        <v>25576</v>
      </c>
    </row>
    <row r="561" spans="2:22" x14ac:dyDescent="0.3">
      <c r="B561" s="4" t="s">
        <v>22342</v>
      </c>
      <c r="C561" s="4" t="s">
        <v>22343</v>
      </c>
      <c r="D561" s="4" t="s">
        <v>21393</v>
      </c>
      <c r="E561" s="4" t="s">
        <v>21400</v>
      </c>
      <c r="F561" s="4" t="s">
        <v>21395</v>
      </c>
      <c r="G561" s="4" t="s">
        <v>21396</v>
      </c>
      <c r="H561" s="4" t="s">
        <v>21397</v>
      </c>
      <c r="I561" s="5">
        <v>-1051</v>
      </c>
      <c r="J561" s="5">
        <v>0</v>
      </c>
      <c r="P561" s="4" t="s">
        <v>26408</v>
      </c>
      <c r="Q561" s="4" t="s">
        <v>26409</v>
      </c>
      <c r="R561" s="4" t="s">
        <v>21393</v>
      </c>
      <c r="S561" s="4" t="s">
        <v>21394</v>
      </c>
      <c r="T561" s="4" t="s">
        <v>21395</v>
      </c>
      <c r="U561" s="4" t="s">
        <v>21396</v>
      </c>
      <c r="V561" s="4" t="s">
        <v>25576</v>
      </c>
    </row>
    <row r="562" spans="2:22" x14ac:dyDescent="0.3">
      <c r="B562" s="6" t="s">
        <v>22344</v>
      </c>
      <c r="C562" s="6" t="s">
        <v>22345</v>
      </c>
      <c r="D562" s="6" t="s">
        <v>21393</v>
      </c>
      <c r="E562" s="6" t="s">
        <v>21394</v>
      </c>
      <c r="F562" s="6" t="s">
        <v>21395</v>
      </c>
      <c r="G562" s="6" t="s">
        <v>21396</v>
      </c>
      <c r="H562" s="6" t="s">
        <v>21390</v>
      </c>
      <c r="I562" s="7">
        <v>3190</v>
      </c>
      <c r="J562" s="7">
        <v>0</v>
      </c>
      <c r="P562" s="6" t="s">
        <v>26410</v>
      </c>
      <c r="Q562" s="6" t="s">
        <v>26411</v>
      </c>
      <c r="R562" s="6" t="s">
        <v>21393</v>
      </c>
      <c r="S562" s="6" t="s">
        <v>21394</v>
      </c>
      <c r="T562" s="6" t="s">
        <v>21395</v>
      </c>
      <c r="U562" s="6" t="s">
        <v>21396</v>
      </c>
      <c r="V562" s="6" t="s">
        <v>25576</v>
      </c>
    </row>
    <row r="563" spans="2:22" x14ac:dyDescent="0.3">
      <c r="B563" s="4" t="s">
        <v>22346</v>
      </c>
      <c r="C563" s="4" t="s">
        <v>22347</v>
      </c>
      <c r="D563" s="4" t="s">
        <v>21393</v>
      </c>
      <c r="E563" s="4" t="s">
        <v>21394</v>
      </c>
      <c r="F563" s="4" t="s">
        <v>21395</v>
      </c>
      <c r="G563" s="4" t="s">
        <v>21396</v>
      </c>
      <c r="H563" s="4" t="s">
        <v>21390</v>
      </c>
      <c r="I563" s="5">
        <v>106</v>
      </c>
      <c r="J563" s="5">
        <v>0</v>
      </c>
      <c r="P563" s="4" t="s">
        <v>26412</v>
      </c>
      <c r="Q563" s="4" t="s">
        <v>26413</v>
      </c>
      <c r="R563" s="4" t="s">
        <v>21393</v>
      </c>
      <c r="S563" s="4" t="s">
        <v>21394</v>
      </c>
      <c r="T563" s="4" t="s">
        <v>21395</v>
      </c>
      <c r="U563" s="4" t="s">
        <v>21396</v>
      </c>
      <c r="V563" s="4" t="s">
        <v>25576</v>
      </c>
    </row>
    <row r="564" spans="2:22" x14ac:dyDescent="0.3">
      <c r="B564" s="6" t="s">
        <v>22348</v>
      </c>
      <c r="C564" s="6" t="s">
        <v>22349</v>
      </c>
      <c r="D564" s="6" t="s">
        <v>21393</v>
      </c>
      <c r="E564" s="6" t="s">
        <v>21409</v>
      </c>
      <c r="F564" s="6" t="s">
        <v>21395</v>
      </c>
      <c r="G564" s="6" t="s">
        <v>21396</v>
      </c>
      <c r="H564" s="6" t="s">
        <v>21390</v>
      </c>
      <c r="I564" s="7">
        <v>741</v>
      </c>
      <c r="J564" s="7">
        <v>0</v>
      </c>
      <c r="P564" s="6" t="s">
        <v>21666</v>
      </c>
      <c r="Q564" s="6" t="s">
        <v>21667</v>
      </c>
      <c r="R564" s="6" t="s">
        <v>21393</v>
      </c>
      <c r="S564" s="6" t="s">
        <v>21394</v>
      </c>
      <c r="T564" s="6" t="s">
        <v>21395</v>
      </c>
      <c r="U564" s="6" t="s">
        <v>21396</v>
      </c>
      <c r="V564" s="6" t="s">
        <v>25576</v>
      </c>
    </row>
    <row r="565" spans="2:22" x14ac:dyDescent="0.3">
      <c r="B565" s="4" t="s">
        <v>22350</v>
      </c>
      <c r="C565" s="4" t="s">
        <v>22351</v>
      </c>
      <c r="D565" s="4" t="s">
        <v>21393</v>
      </c>
      <c r="E565" s="4" t="s">
        <v>21394</v>
      </c>
      <c r="F565" s="4" t="s">
        <v>21395</v>
      </c>
      <c r="G565" s="4" t="s">
        <v>21396</v>
      </c>
      <c r="H565" s="4" t="s">
        <v>21415</v>
      </c>
      <c r="I565" s="5">
        <v>15888</v>
      </c>
      <c r="J565" s="5">
        <v>0</v>
      </c>
      <c r="P565" s="4" t="s">
        <v>26414</v>
      </c>
      <c r="Q565" s="4" t="s">
        <v>26415</v>
      </c>
      <c r="R565" s="4" t="s">
        <v>21393</v>
      </c>
      <c r="S565" s="4" t="s">
        <v>21394</v>
      </c>
      <c r="T565" s="4" t="s">
        <v>21395</v>
      </c>
      <c r="U565" s="4" t="s">
        <v>21396</v>
      </c>
      <c r="V565" s="4" t="s">
        <v>25576</v>
      </c>
    </row>
    <row r="566" spans="2:22" x14ac:dyDescent="0.3">
      <c r="B566" s="6" t="s">
        <v>22352</v>
      </c>
      <c r="C566" s="6" t="s">
        <v>22353</v>
      </c>
      <c r="D566" s="6" t="s">
        <v>21393</v>
      </c>
      <c r="E566" s="6" t="s">
        <v>21400</v>
      </c>
      <c r="F566" s="6" t="s">
        <v>21395</v>
      </c>
      <c r="G566" s="6" t="s">
        <v>21396</v>
      </c>
      <c r="H566" s="6" t="s">
        <v>21397</v>
      </c>
      <c r="I566" s="7">
        <v>17168</v>
      </c>
      <c r="J566" s="7">
        <v>0</v>
      </c>
      <c r="P566" s="6" t="s">
        <v>26416</v>
      </c>
      <c r="Q566" s="6" t="s">
        <v>26417</v>
      </c>
      <c r="R566" s="6" t="s">
        <v>21393</v>
      </c>
      <c r="S566" s="6" t="s">
        <v>21394</v>
      </c>
      <c r="T566" s="6" t="s">
        <v>21395</v>
      </c>
      <c r="U566" s="6" t="s">
        <v>21396</v>
      </c>
      <c r="V566" s="6" t="s">
        <v>25576</v>
      </c>
    </row>
    <row r="567" spans="2:22" x14ac:dyDescent="0.3">
      <c r="B567" s="4" t="s">
        <v>22354</v>
      </c>
      <c r="C567" s="4" t="s">
        <v>22355</v>
      </c>
      <c r="D567" s="4" t="s">
        <v>21393</v>
      </c>
      <c r="E567" s="4" t="s">
        <v>21794</v>
      </c>
      <c r="F567" s="4" t="s">
        <v>21395</v>
      </c>
      <c r="G567" s="4" t="s">
        <v>21396</v>
      </c>
      <c r="H567" s="4" t="s">
        <v>21397</v>
      </c>
      <c r="I567" s="5">
        <v>15950</v>
      </c>
      <c r="J567" s="5">
        <v>0</v>
      </c>
      <c r="P567" s="4" t="s">
        <v>21668</v>
      </c>
      <c r="Q567" s="4" t="s">
        <v>21669</v>
      </c>
      <c r="R567" s="4" t="s">
        <v>21393</v>
      </c>
      <c r="S567" s="4" t="s">
        <v>21394</v>
      </c>
      <c r="T567" s="4" t="s">
        <v>21395</v>
      </c>
      <c r="U567" s="4" t="s">
        <v>21396</v>
      </c>
      <c r="V567" s="4" t="s">
        <v>25576</v>
      </c>
    </row>
    <row r="568" spans="2:22" x14ac:dyDescent="0.3">
      <c r="B568" s="6" t="s">
        <v>22356</v>
      </c>
      <c r="C568" s="6" t="s">
        <v>22357</v>
      </c>
      <c r="D568" s="6" t="s">
        <v>21393</v>
      </c>
      <c r="E568" s="6" t="s">
        <v>21394</v>
      </c>
      <c r="F568" s="6" t="s">
        <v>21395</v>
      </c>
      <c r="G568" s="6" t="s">
        <v>21396</v>
      </c>
      <c r="H568" s="6" t="s">
        <v>21397</v>
      </c>
      <c r="I568" s="7">
        <v>4860</v>
      </c>
      <c r="J568" s="7">
        <v>1</v>
      </c>
      <c r="P568" s="6" t="s">
        <v>26418</v>
      </c>
      <c r="Q568" s="6" t="s">
        <v>26044</v>
      </c>
      <c r="R568" s="6" t="s">
        <v>21393</v>
      </c>
      <c r="S568" s="6" t="s">
        <v>21394</v>
      </c>
      <c r="T568" s="6" t="s">
        <v>21395</v>
      </c>
      <c r="U568" s="6" t="s">
        <v>21396</v>
      </c>
      <c r="V568" s="6" t="s">
        <v>25576</v>
      </c>
    </row>
    <row r="569" spans="2:22" x14ac:dyDescent="0.3">
      <c r="B569" s="4" t="s">
        <v>22358</v>
      </c>
      <c r="C569" s="4" t="s">
        <v>22359</v>
      </c>
      <c r="D569" s="4" t="s">
        <v>21393</v>
      </c>
      <c r="E569" s="4" t="s">
        <v>21394</v>
      </c>
      <c r="F569" s="4" t="s">
        <v>21395</v>
      </c>
      <c r="G569" s="4" t="s">
        <v>21396</v>
      </c>
      <c r="H569" s="4" t="s">
        <v>21397</v>
      </c>
      <c r="I569" s="5">
        <v>6968</v>
      </c>
      <c r="J569" s="5">
        <v>0</v>
      </c>
      <c r="P569" s="4" t="s">
        <v>26419</v>
      </c>
      <c r="Q569" s="4" t="s">
        <v>26420</v>
      </c>
      <c r="R569" s="4" t="s">
        <v>21393</v>
      </c>
      <c r="S569" s="4" t="s">
        <v>21394</v>
      </c>
      <c r="T569" s="4" t="s">
        <v>21395</v>
      </c>
      <c r="U569" s="4" t="s">
        <v>21396</v>
      </c>
      <c r="V569" s="4" t="s">
        <v>25576</v>
      </c>
    </row>
    <row r="570" spans="2:22" x14ac:dyDescent="0.3">
      <c r="B570" s="6" t="s">
        <v>22358</v>
      </c>
      <c r="C570" s="6" t="s">
        <v>22359</v>
      </c>
      <c r="D570" s="6" t="s">
        <v>21393</v>
      </c>
      <c r="E570" s="6" t="s">
        <v>21394</v>
      </c>
      <c r="F570" s="6" t="s">
        <v>21395</v>
      </c>
      <c r="G570" s="6" t="s">
        <v>21396</v>
      </c>
      <c r="H570" s="6" t="s">
        <v>21390</v>
      </c>
      <c r="I570" s="7">
        <v>63</v>
      </c>
      <c r="J570" s="7">
        <v>0</v>
      </c>
      <c r="P570" s="6" t="s">
        <v>26421</v>
      </c>
      <c r="Q570" s="6" t="s">
        <v>26422</v>
      </c>
      <c r="R570" s="6" t="s">
        <v>21393</v>
      </c>
      <c r="S570" s="6" t="s">
        <v>21394</v>
      </c>
      <c r="T570" s="6" t="s">
        <v>21395</v>
      </c>
      <c r="U570" s="6" t="s">
        <v>21396</v>
      </c>
      <c r="V570" s="6" t="s">
        <v>25576</v>
      </c>
    </row>
    <row r="571" spans="2:22" x14ac:dyDescent="0.3">
      <c r="B571" s="4" t="s">
        <v>22360</v>
      </c>
      <c r="C571" s="4" t="s">
        <v>22361</v>
      </c>
      <c r="D571" s="4" t="s">
        <v>21393</v>
      </c>
      <c r="E571" s="4" t="s">
        <v>21394</v>
      </c>
      <c r="F571" s="4" t="s">
        <v>21395</v>
      </c>
      <c r="G571" s="4" t="s">
        <v>21396</v>
      </c>
      <c r="H571" s="4" t="s">
        <v>21390</v>
      </c>
      <c r="I571" s="5">
        <v>2217</v>
      </c>
      <c r="J571" s="5">
        <v>0</v>
      </c>
      <c r="P571" s="4" t="s">
        <v>26423</v>
      </c>
      <c r="Q571" s="4" t="s">
        <v>26424</v>
      </c>
      <c r="R571" s="4" t="s">
        <v>21393</v>
      </c>
      <c r="S571" s="4" t="s">
        <v>21394</v>
      </c>
      <c r="T571" s="4" t="s">
        <v>21395</v>
      </c>
      <c r="U571" s="4" t="s">
        <v>21396</v>
      </c>
      <c r="V571" s="4" t="s">
        <v>25576</v>
      </c>
    </row>
    <row r="572" spans="2:22" x14ac:dyDescent="0.3">
      <c r="B572" s="6" t="s">
        <v>22362</v>
      </c>
      <c r="C572" s="6" t="s">
        <v>19491</v>
      </c>
      <c r="D572" s="6" t="s">
        <v>21393</v>
      </c>
      <c r="E572" s="6" t="s">
        <v>21394</v>
      </c>
      <c r="F572" s="6" t="s">
        <v>21395</v>
      </c>
      <c r="G572" s="6" t="s">
        <v>21396</v>
      </c>
      <c r="H572" s="6" t="s">
        <v>21415</v>
      </c>
      <c r="I572" s="7">
        <v>604</v>
      </c>
      <c r="J572" s="7">
        <v>0</v>
      </c>
      <c r="P572" s="6" t="s">
        <v>26425</v>
      </c>
      <c r="Q572" s="6" t="s">
        <v>26426</v>
      </c>
      <c r="R572" s="6" t="s">
        <v>21393</v>
      </c>
      <c r="S572" s="6" t="s">
        <v>21394</v>
      </c>
      <c r="T572" s="6" t="s">
        <v>21395</v>
      </c>
      <c r="U572" s="6" t="s">
        <v>21396</v>
      </c>
      <c r="V572" s="6" t="s">
        <v>25576</v>
      </c>
    </row>
    <row r="573" spans="2:22" x14ac:dyDescent="0.3">
      <c r="B573" s="4" t="s">
        <v>22363</v>
      </c>
      <c r="C573" s="4" t="s">
        <v>22364</v>
      </c>
      <c r="D573" s="4" t="s">
        <v>21393</v>
      </c>
      <c r="E573" s="4" t="s">
        <v>21400</v>
      </c>
      <c r="F573" s="4" t="s">
        <v>21395</v>
      </c>
      <c r="G573" s="4" t="s">
        <v>21396</v>
      </c>
      <c r="H573" s="4" t="s">
        <v>21415</v>
      </c>
      <c r="I573" s="5">
        <v>1859</v>
      </c>
      <c r="J573" s="5">
        <v>0</v>
      </c>
      <c r="P573" s="4" t="s">
        <v>21670</v>
      </c>
      <c r="Q573" s="4" t="s">
        <v>21671</v>
      </c>
      <c r="R573" s="4" t="s">
        <v>21393</v>
      </c>
      <c r="S573" s="4" t="s">
        <v>21394</v>
      </c>
      <c r="T573" s="4" t="s">
        <v>21395</v>
      </c>
      <c r="U573" s="4" t="s">
        <v>21396</v>
      </c>
      <c r="V573" s="4" t="s">
        <v>25576</v>
      </c>
    </row>
    <row r="574" spans="2:22" x14ac:dyDescent="0.3">
      <c r="B574" s="6" t="s">
        <v>22365</v>
      </c>
      <c r="C574" s="6" t="s">
        <v>22366</v>
      </c>
      <c r="D574" s="6" t="s">
        <v>21393</v>
      </c>
      <c r="E574" s="6" t="s">
        <v>21394</v>
      </c>
      <c r="F574" s="6" t="s">
        <v>21395</v>
      </c>
      <c r="G574" s="6" t="s">
        <v>21396</v>
      </c>
      <c r="H574" s="6" t="s">
        <v>21415</v>
      </c>
      <c r="I574" s="7">
        <v>2833</v>
      </c>
      <c r="J574" s="7">
        <v>0</v>
      </c>
      <c r="P574" s="6" t="s">
        <v>26427</v>
      </c>
      <c r="Q574" s="6" t="s">
        <v>26428</v>
      </c>
      <c r="R574" s="6" t="s">
        <v>21393</v>
      </c>
      <c r="S574" s="6" t="s">
        <v>21394</v>
      </c>
      <c r="T574" s="6" t="s">
        <v>21395</v>
      </c>
      <c r="U574" s="6" t="s">
        <v>21396</v>
      </c>
      <c r="V574" s="6" t="s">
        <v>25576</v>
      </c>
    </row>
    <row r="575" spans="2:22" x14ac:dyDescent="0.3">
      <c r="B575" s="4" t="s">
        <v>22367</v>
      </c>
      <c r="C575" s="4" t="s">
        <v>22368</v>
      </c>
      <c r="D575" s="4" t="s">
        <v>21393</v>
      </c>
      <c r="E575" s="4" t="s">
        <v>21400</v>
      </c>
      <c r="F575" s="4" t="s">
        <v>21395</v>
      </c>
      <c r="G575" s="4" t="s">
        <v>21396</v>
      </c>
      <c r="H575" s="4" t="s">
        <v>21397</v>
      </c>
      <c r="I575" s="5">
        <v>12162</v>
      </c>
      <c r="J575" s="5">
        <v>0</v>
      </c>
      <c r="P575" s="4" t="s">
        <v>26429</v>
      </c>
      <c r="Q575" s="4" t="s">
        <v>26430</v>
      </c>
      <c r="R575" s="4" t="s">
        <v>21393</v>
      </c>
      <c r="S575" s="4" t="s">
        <v>21394</v>
      </c>
      <c r="T575" s="4" t="s">
        <v>21395</v>
      </c>
      <c r="U575" s="4" t="s">
        <v>21396</v>
      </c>
      <c r="V575" s="4" t="s">
        <v>25576</v>
      </c>
    </row>
    <row r="576" spans="2:22" x14ac:dyDescent="0.3">
      <c r="B576" s="6" t="s">
        <v>22369</v>
      </c>
      <c r="C576" s="6" t="s">
        <v>22370</v>
      </c>
      <c r="D576" s="6" t="s">
        <v>21393</v>
      </c>
      <c r="E576" s="6" t="s">
        <v>21394</v>
      </c>
      <c r="F576" s="6" t="s">
        <v>21395</v>
      </c>
      <c r="G576" s="6" t="s">
        <v>21396</v>
      </c>
      <c r="H576" s="6" t="s">
        <v>21397</v>
      </c>
      <c r="I576" s="7">
        <v>216</v>
      </c>
      <c r="J576" s="7">
        <v>0</v>
      </c>
      <c r="P576" s="6" t="s">
        <v>26431</v>
      </c>
      <c r="Q576" s="6" t="s">
        <v>26432</v>
      </c>
      <c r="R576" s="6" t="s">
        <v>21393</v>
      </c>
      <c r="S576" s="6" t="s">
        <v>21394</v>
      </c>
      <c r="T576" s="6" t="s">
        <v>21395</v>
      </c>
      <c r="U576" s="6" t="s">
        <v>21396</v>
      </c>
      <c r="V576" s="6" t="s">
        <v>25576</v>
      </c>
    </row>
    <row r="577" spans="2:22" x14ac:dyDescent="0.3">
      <c r="B577" s="4" t="s">
        <v>22371</v>
      </c>
      <c r="C577" s="4" t="s">
        <v>22372</v>
      </c>
      <c r="D577" s="4" t="s">
        <v>21393</v>
      </c>
      <c r="E577" s="4" t="s">
        <v>21394</v>
      </c>
      <c r="F577" s="4" t="s">
        <v>21395</v>
      </c>
      <c r="G577" s="4" t="s">
        <v>21396</v>
      </c>
      <c r="H577" s="4" t="s">
        <v>21415</v>
      </c>
      <c r="I577" s="5">
        <v>5</v>
      </c>
      <c r="J577" s="5">
        <v>0</v>
      </c>
      <c r="P577" s="4" t="s">
        <v>26433</v>
      </c>
      <c r="Q577" s="4" t="s">
        <v>22747</v>
      </c>
      <c r="R577" s="4" t="s">
        <v>21393</v>
      </c>
      <c r="S577" s="4" t="s">
        <v>21400</v>
      </c>
      <c r="T577" s="4" t="s">
        <v>21395</v>
      </c>
      <c r="U577" s="4" t="s">
        <v>21396</v>
      </c>
      <c r="V577" s="4" t="s">
        <v>25576</v>
      </c>
    </row>
    <row r="578" spans="2:22" x14ac:dyDescent="0.3">
      <c r="B578" s="6" t="s">
        <v>22373</v>
      </c>
      <c r="C578" s="6" t="s">
        <v>22374</v>
      </c>
      <c r="D578" s="6" t="s">
        <v>21393</v>
      </c>
      <c r="E578" s="6" t="s">
        <v>21394</v>
      </c>
      <c r="F578" s="6" t="s">
        <v>21395</v>
      </c>
      <c r="G578" s="6" t="s">
        <v>21396</v>
      </c>
      <c r="H578" s="6" t="s">
        <v>21415</v>
      </c>
      <c r="I578" s="7">
        <v>289</v>
      </c>
      <c r="J578" s="7">
        <v>0</v>
      </c>
      <c r="P578" s="6" t="s">
        <v>21672</v>
      </c>
      <c r="Q578" s="6" t="s">
        <v>21673</v>
      </c>
      <c r="R578" s="6" t="s">
        <v>21393</v>
      </c>
      <c r="S578" s="6" t="s">
        <v>21394</v>
      </c>
      <c r="T578" s="6" t="s">
        <v>21395</v>
      </c>
      <c r="U578" s="6" t="s">
        <v>21396</v>
      </c>
      <c r="V578" s="6" t="s">
        <v>25576</v>
      </c>
    </row>
    <row r="579" spans="2:22" x14ac:dyDescent="0.3">
      <c r="B579" s="4" t="s">
        <v>22375</v>
      </c>
      <c r="C579" s="4" t="s">
        <v>22376</v>
      </c>
      <c r="D579" s="4" t="s">
        <v>21393</v>
      </c>
      <c r="E579" s="4" t="s">
        <v>21394</v>
      </c>
      <c r="F579" s="4" t="s">
        <v>21395</v>
      </c>
      <c r="G579" s="4" t="s">
        <v>21396</v>
      </c>
      <c r="H579" s="4" t="s">
        <v>21390</v>
      </c>
      <c r="I579" s="5">
        <v>3848</v>
      </c>
      <c r="J579" s="5">
        <v>0</v>
      </c>
      <c r="P579" s="4" t="s">
        <v>26434</v>
      </c>
      <c r="Q579" s="4" t="s">
        <v>26435</v>
      </c>
      <c r="R579" s="4" t="s">
        <v>21393</v>
      </c>
      <c r="S579" s="4" t="s">
        <v>21394</v>
      </c>
      <c r="T579" s="4" t="s">
        <v>21395</v>
      </c>
      <c r="U579" s="4" t="s">
        <v>21396</v>
      </c>
      <c r="V579" s="4" t="s">
        <v>25576</v>
      </c>
    </row>
    <row r="580" spans="2:22" x14ac:dyDescent="0.3">
      <c r="B580" s="6" t="s">
        <v>22377</v>
      </c>
      <c r="C580" s="6" t="s">
        <v>22378</v>
      </c>
      <c r="D580" s="6" t="s">
        <v>21393</v>
      </c>
      <c r="E580" s="6" t="s">
        <v>21394</v>
      </c>
      <c r="F580" s="6" t="s">
        <v>21395</v>
      </c>
      <c r="G580" s="6" t="s">
        <v>21396</v>
      </c>
      <c r="H580" s="6" t="s">
        <v>21415</v>
      </c>
      <c r="I580" s="7">
        <v>196</v>
      </c>
      <c r="J580" s="7">
        <v>0</v>
      </c>
      <c r="P580" s="6" t="s">
        <v>26436</v>
      </c>
      <c r="Q580" s="6" t="s">
        <v>26437</v>
      </c>
      <c r="R580" s="6" t="s">
        <v>21393</v>
      </c>
      <c r="S580" s="6" t="s">
        <v>21394</v>
      </c>
      <c r="T580" s="6" t="s">
        <v>21395</v>
      </c>
      <c r="U580" s="6" t="s">
        <v>21396</v>
      </c>
      <c r="V580" s="6" t="s">
        <v>25576</v>
      </c>
    </row>
    <row r="581" spans="2:22" x14ac:dyDescent="0.3">
      <c r="B581" s="4" t="s">
        <v>22379</v>
      </c>
      <c r="C581" s="4" t="s">
        <v>22380</v>
      </c>
      <c r="D581" s="4" t="s">
        <v>21393</v>
      </c>
      <c r="E581" s="4" t="s">
        <v>21394</v>
      </c>
      <c r="F581" s="4" t="s">
        <v>21395</v>
      </c>
      <c r="G581" s="4" t="s">
        <v>21396</v>
      </c>
      <c r="H581" s="4" t="s">
        <v>21397</v>
      </c>
      <c r="I581" s="5">
        <v>4314</v>
      </c>
      <c r="J581" s="5">
        <v>0</v>
      </c>
      <c r="P581" s="4" t="s">
        <v>26438</v>
      </c>
      <c r="Q581" s="4" t="s">
        <v>26439</v>
      </c>
      <c r="R581" s="4" t="s">
        <v>21393</v>
      </c>
      <c r="S581" s="4" t="s">
        <v>21394</v>
      </c>
      <c r="T581" s="4" t="s">
        <v>21395</v>
      </c>
      <c r="U581" s="4" t="s">
        <v>21396</v>
      </c>
      <c r="V581" s="4" t="s">
        <v>25576</v>
      </c>
    </row>
    <row r="582" spans="2:22" x14ac:dyDescent="0.3">
      <c r="B582" s="6" t="s">
        <v>22381</v>
      </c>
      <c r="C582" s="6" t="s">
        <v>22382</v>
      </c>
      <c r="D582" s="6" t="s">
        <v>21393</v>
      </c>
      <c r="E582" s="6" t="s">
        <v>21394</v>
      </c>
      <c r="F582" s="6" t="s">
        <v>21395</v>
      </c>
      <c r="G582" s="6" t="s">
        <v>21396</v>
      </c>
      <c r="H582" s="6" t="s">
        <v>21397</v>
      </c>
      <c r="I582" s="7">
        <v>3448</v>
      </c>
      <c r="J582" s="7">
        <v>0</v>
      </c>
      <c r="P582" s="6" t="s">
        <v>21674</v>
      </c>
      <c r="Q582" s="6" t="s">
        <v>21675</v>
      </c>
      <c r="R582" s="6" t="s">
        <v>21393</v>
      </c>
      <c r="S582" s="6" t="s">
        <v>21409</v>
      </c>
      <c r="T582" s="6" t="s">
        <v>21395</v>
      </c>
      <c r="U582" s="6" t="s">
        <v>21396</v>
      </c>
      <c r="V582" s="6" t="s">
        <v>25576</v>
      </c>
    </row>
    <row r="583" spans="2:22" x14ac:dyDescent="0.3">
      <c r="B583" s="4" t="s">
        <v>22383</v>
      </c>
      <c r="C583" s="4" t="s">
        <v>22384</v>
      </c>
      <c r="D583" s="4" t="s">
        <v>21393</v>
      </c>
      <c r="E583" s="4" t="s">
        <v>21394</v>
      </c>
      <c r="F583" s="4" t="s">
        <v>21395</v>
      </c>
      <c r="G583" s="4" t="s">
        <v>21396</v>
      </c>
      <c r="H583" s="4" t="s">
        <v>21397</v>
      </c>
      <c r="I583" s="5">
        <v>5812</v>
      </c>
      <c r="J583" s="5">
        <v>2</v>
      </c>
      <c r="P583" s="4" t="s">
        <v>26440</v>
      </c>
      <c r="Q583" s="4" t="s">
        <v>26441</v>
      </c>
      <c r="R583" s="4" t="s">
        <v>21393</v>
      </c>
      <c r="S583" s="4" t="s">
        <v>21394</v>
      </c>
      <c r="T583" s="4" t="s">
        <v>21395</v>
      </c>
      <c r="U583" s="4" t="s">
        <v>21396</v>
      </c>
      <c r="V583" s="4" t="s">
        <v>25576</v>
      </c>
    </row>
    <row r="584" spans="2:22" x14ac:dyDescent="0.3">
      <c r="B584" s="6" t="s">
        <v>22385</v>
      </c>
      <c r="C584" s="6" t="s">
        <v>22386</v>
      </c>
      <c r="D584" s="6" t="s">
        <v>21393</v>
      </c>
      <c r="E584" s="6" t="s">
        <v>21394</v>
      </c>
      <c r="F584" s="6" t="s">
        <v>21395</v>
      </c>
      <c r="G584" s="6" t="s">
        <v>21396</v>
      </c>
      <c r="H584" s="6" t="s">
        <v>21415</v>
      </c>
      <c r="I584" s="7">
        <v>213</v>
      </c>
      <c r="J584" s="7">
        <v>0</v>
      </c>
      <c r="P584" s="6" t="s">
        <v>26442</v>
      </c>
      <c r="Q584" s="6" t="s">
        <v>26443</v>
      </c>
      <c r="R584" s="6" t="s">
        <v>21393</v>
      </c>
      <c r="S584" s="6" t="s">
        <v>21394</v>
      </c>
      <c r="T584" s="6" t="s">
        <v>21395</v>
      </c>
      <c r="U584" s="6" t="s">
        <v>21396</v>
      </c>
      <c r="V584" s="6" t="s">
        <v>25576</v>
      </c>
    </row>
    <row r="585" spans="2:22" x14ac:dyDescent="0.3">
      <c r="B585" s="4" t="s">
        <v>22387</v>
      </c>
      <c r="C585" s="4" t="s">
        <v>22388</v>
      </c>
      <c r="D585" s="4" t="s">
        <v>21393</v>
      </c>
      <c r="E585" s="4" t="s">
        <v>21394</v>
      </c>
      <c r="F585" s="4" t="s">
        <v>21395</v>
      </c>
      <c r="G585" s="4" t="s">
        <v>21396</v>
      </c>
      <c r="H585" s="4" t="s">
        <v>21390</v>
      </c>
      <c r="I585" s="5">
        <v>9809</v>
      </c>
      <c r="J585" s="5">
        <v>0</v>
      </c>
      <c r="P585" s="4" t="s">
        <v>26444</v>
      </c>
      <c r="Q585" s="4" t="s">
        <v>26445</v>
      </c>
      <c r="R585" s="4" t="s">
        <v>21393</v>
      </c>
      <c r="S585" s="4" t="s">
        <v>21400</v>
      </c>
      <c r="T585" s="4" t="s">
        <v>21395</v>
      </c>
      <c r="U585" s="4" t="s">
        <v>21396</v>
      </c>
      <c r="V585" s="4" t="s">
        <v>25576</v>
      </c>
    </row>
    <row r="586" spans="2:22" x14ac:dyDescent="0.3">
      <c r="B586" s="6" t="s">
        <v>22389</v>
      </c>
      <c r="C586" s="6" t="s">
        <v>22390</v>
      </c>
      <c r="D586" s="6" t="s">
        <v>21393</v>
      </c>
      <c r="E586" s="6" t="s">
        <v>21400</v>
      </c>
      <c r="F586" s="6" t="s">
        <v>21395</v>
      </c>
      <c r="G586" s="6" t="s">
        <v>21396</v>
      </c>
      <c r="H586" s="6" t="s">
        <v>21397</v>
      </c>
      <c r="I586" s="7">
        <v>265723</v>
      </c>
      <c r="J586" s="7">
        <v>0</v>
      </c>
      <c r="P586" s="6" t="s">
        <v>21676</v>
      </c>
      <c r="Q586" s="6" t="s">
        <v>21677</v>
      </c>
      <c r="R586" s="6" t="s">
        <v>21393</v>
      </c>
      <c r="S586" s="6" t="s">
        <v>21394</v>
      </c>
      <c r="T586" s="6" t="s">
        <v>21395</v>
      </c>
      <c r="U586" s="6" t="s">
        <v>21396</v>
      </c>
      <c r="V586" s="6" t="s">
        <v>25576</v>
      </c>
    </row>
    <row r="587" spans="2:22" x14ac:dyDescent="0.3">
      <c r="B587" s="4" t="s">
        <v>22389</v>
      </c>
      <c r="C587" s="4" t="s">
        <v>22390</v>
      </c>
      <c r="D587" s="4" t="s">
        <v>21393</v>
      </c>
      <c r="E587" s="4" t="s">
        <v>21400</v>
      </c>
      <c r="F587" s="4" t="s">
        <v>21395</v>
      </c>
      <c r="G587" s="4" t="s">
        <v>21396</v>
      </c>
      <c r="H587" s="4" t="s">
        <v>21390</v>
      </c>
      <c r="I587" s="5">
        <v>38572</v>
      </c>
      <c r="J587" s="5">
        <v>0</v>
      </c>
      <c r="P587" s="4" t="s">
        <v>21678</v>
      </c>
      <c r="Q587" s="4" t="s">
        <v>21679</v>
      </c>
      <c r="R587" s="4" t="s">
        <v>21393</v>
      </c>
      <c r="S587" s="4" t="s">
        <v>21394</v>
      </c>
      <c r="T587" s="4" t="s">
        <v>21395</v>
      </c>
      <c r="U587" s="4" t="s">
        <v>21396</v>
      </c>
      <c r="V587" s="4" t="s">
        <v>25576</v>
      </c>
    </row>
    <row r="588" spans="2:22" x14ac:dyDescent="0.3">
      <c r="B588" s="6" t="s">
        <v>22391</v>
      </c>
      <c r="C588" s="6" t="s">
        <v>22392</v>
      </c>
      <c r="D588" s="6" t="s">
        <v>21393</v>
      </c>
      <c r="E588" s="6" t="s">
        <v>21394</v>
      </c>
      <c r="F588" s="6" t="s">
        <v>21395</v>
      </c>
      <c r="G588" s="6" t="s">
        <v>21396</v>
      </c>
      <c r="H588" s="6" t="s">
        <v>21390</v>
      </c>
      <c r="I588" s="7">
        <v>1124</v>
      </c>
      <c r="J588" s="7">
        <v>0</v>
      </c>
      <c r="P588" s="6" t="s">
        <v>26446</v>
      </c>
      <c r="Q588" s="6" t="s">
        <v>26447</v>
      </c>
      <c r="R588" s="6" t="s">
        <v>21393</v>
      </c>
      <c r="S588" s="6" t="s">
        <v>21394</v>
      </c>
      <c r="T588" s="6" t="s">
        <v>21395</v>
      </c>
      <c r="U588" s="6" t="s">
        <v>21396</v>
      </c>
      <c r="V588" s="6" t="s">
        <v>25576</v>
      </c>
    </row>
    <row r="589" spans="2:22" x14ac:dyDescent="0.3">
      <c r="B589" s="4" t="s">
        <v>22393</v>
      </c>
      <c r="C589" s="4" t="s">
        <v>22394</v>
      </c>
      <c r="D589" s="4" t="s">
        <v>21393</v>
      </c>
      <c r="E589" s="4" t="s">
        <v>21394</v>
      </c>
      <c r="F589" s="4" t="s">
        <v>21395</v>
      </c>
      <c r="G589" s="4" t="s">
        <v>21396</v>
      </c>
      <c r="H589" s="4" t="s">
        <v>21390</v>
      </c>
      <c r="I589" s="5">
        <v>7784</v>
      </c>
      <c r="J589" s="5">
        <v>0</v>
      </c>
      <c r="P589" s="4" t="s">
        <v>21680</v>
      </c>
      <c r="Q589" s="4" t="s">
        <v>21681</v>
      </c>
      <c r="R589" s="4" t="s">
        <v>21393</v>
      </c>
      <c r="S589" s="4" t="s">
        <v>21394</v>
      </c>
      <c r="T589" s="4" t="s">
        <v>21395</v>
      </c>
      <c r="U589" s="4" t="s">
        <v>21396</v>
      </c>
      <c r="V589" s="4" t="s">
        <v>25576</v>
      </c>
    </row>
    <row r="590" spans="2:22" x14ac:dyDescent="0.3">
      <c r="B590" s="6" t="s">
        <v>22395</v>
      </c>
      <c r="C590" s="6" t="s">
        <v>22396</v>
      </c>
      <c r="D590" s="6" t="s">
        <v>21393</v>
      </c>
      <c r="E590" s="6" t="s">
        <v>21394</v>
      </c>
      <c r="F590" s="6" t="s">
        <v>21395</v>
      </c>
      <c r="G590" s="6" t="s">
        <v>21396</v>
      </c>
      <c r="H590" s="6" t="s">
        <v>21415</v>
      </c>
      <c r="I590" s="7">
        <v>1514</v>
      </c>
      <c r="J590" s="7">
        <v>0</v>
      </c>
      <c r="P590" s="6" t="s">
        <v>26448</v>
      </c>
      <c r="Q590" s="6" t="s">
        <v>26449</v>
      </c>
      <c r="R590" s="6" t="s">
        <v>21393</v>
      </c>
      <c r="S590" s="6" t="s">
        <v>21394</v>
      </c>
      <c r="T590" s="6" t="s">
        <v>21395</v>
      </c>
      <c r="U590" s="6" t="s">
        <v>21396</v>
      </c>
      <c r="V590" s="6" t="s">
        <v>25576</v>
      </c>
    </row>
    <row r="591" spans="2:22" x14ac:dyDescent="0.3">
      <c r="B591" s="4" t="s">
        <v>22397</v>
      </c>
      <c r="C591" s="4" t="s">
        <v>22398</v>
      </c>
      <c r="D591" s="4" t="s">
        <v>21393</v>
      </c>
      <c r="E591" s="4" t="s">
        <v>21409</v>
      </c>
      <c r="F591" s="4" t="s">
        <v>21395</v>
      </c>
      <c r="G591" s="4" t="s">
        <v>21396</v>
      </c>
      <c r="H591" s="4" t="s">
        <v>21415</v>
      </c>
      <c r="I591" s="5">
        <v>5758</v>
      </c>
      <c r="J591" s="5">
        <v>0</v>
      </c>
      <c r="P591" s="4" t="s">
        <v>26450</v>
      </c>
      <c r="Q591" s="4" t="s">
        <v>26451</v>
      </c>
      <c r="R591" s="4" t="s">
        <v>21393</v>
      </c>
      <c r="S591" s="4" t="s">
        <v>21394</v>
      </c>
      <c r="T591" s="4" t="s">
        <v>21395</v>
      </c>
      <c r="U591" s="4" t="s">
        <v>21396</v>
      </c>
      <c r="V591" s="4" t="s">
        <v>25576</v>
      </c>
    </row>
    <row r="592" spans="2:22" x14ac:dyDescent="0.3">
      <c r="B592" s="6" t="s">
        <v>22399</v>
      </c>
      <c r="C592" s="6" t="s">
        <v>22400</v>
      </c>
      <c r="D592" s="6" t="s">
        <v>21393</v>
      </c>
      <c r="E592" s="6" t="s">
        <v>21400</v>
      </c>
      <c r="F592" s="6" t="s">
        <v>21395</v>
      </c>
      <c r="G592" s="6" t="s">
        <v>21396</v>
      </c>
      <c r="H592" s="6" t="s">
        <v>21397</v>
      </c>
      <c r="I592" s="7">
        <v>12057</v>
      </c>
      <c r="J592" s="7">
        <v>0</v>
      </c>
      <c r="P592" s="6" t="s">
        <v>26452</v>
      </c>
      <c r="Q592" s="6" t="s">
        <v>26453</v>
      </c>
      <c r="R592" s="6" t="s">
        <v>21393</v>
      </c>
      <c r="S592" s="6" t="s">
        <v>21394</v>
      </c>
      <c r="T592" s="6" t="s">
        <v>21395</v>
      </c>
      <c r="U592" s="6" t="s">
        <v>21396</v>
      </c>
      <c r="V592" s="6" t="s">
        <v>25576</v>
      </c>
    </row>
    <row r="593" spans="2:22" x14ac:dyDescent="0.3">
      <c r="B593" s="4" t="s">
        <v>22399</v>
      </c>
      <c r="C593" s="4" t="s">
        <v>22400</v>
      </c>
      <c r="D593" s="4" t="s">
        <v>21393</v>
      </c>
      <c r="E593" s="4" t="s">
        <v>21400</v>
      </c>
      <c r="F593" s="4" t="s">
        <v>21395</v>
      </c>
      <c r="G593" s="4" t="s">
        <v>21396</v>
      </c>
      <c r="H593" s="4" t="s">
        <v>21415</v>
      </c>
      <c r="I593" s="5">
        <v>87</v>
      </c>
      <c r="J593" s="5">
        <v>0</v>
      </c>
      <c r="P593" s="4" t="s">
        <v>21682</v>
      </c>
      <c r="Q593" s="4" t="s">
        <v>21683</v>
      </c>
      <c r="R593" s="4" t="s">
        <v>21393</v>
      </c>
      <c r="S593" s="4" t="s">
        <v>21394</v>
      </c>
      <c r="T593" s="4" t="s">
        <v>21395</v>
      </c>
      <c r="U593" s="4" t="s">
        <v>21396</v>
      </c>
      <c r="V593" s="4" t="s">
        <v>25576</v>
      </c>
    </row>
    <row r="594" spans="2:22" x14ac:dyDescent="0.3">
      <c r="B594" s="6" t="s">
        <v>22401</v>
      </c>
      <c r="C594" s="6" t="s">
        <v>22402</v>
      </c>
      <c r="D594" s="6" t="s">
        <v>21393</v>
      </c>
      <c r="E594" s="6" t="s">
        <v>21394</v>
      </c>
      <c r="F594" s="6" t="s">
        <v>21395</v>
      </c>
      <c r="G594" s="6" t="s">
        <v>21396</v>
      </c>
      <c r="H594" s="6" t="s">
        <v>21397</v>
      </c>
      <c r="I594" s="7">
        <v>-12</v>
      </c>
      <c r="J594" s="7">
        <v>0</v>
      </c>
      <c r="P594" s="6" t="s">
        <v>21684</v>
      </c>
      <c r="Q594" s="6" t="s">
        <v>21685</v>
      </c>
      <c r="R594" s="6" t="s">
        <v>21393</v>
      </c>
      <c r="S594" s="6" t="s">
        <v>21394</v>
      </c>
      <c r="T594" s="6" t="s">
        <v>21395</v>
      </c>
      <c r="U594" s="6" t="s">
        <v>21396</v>
      </c>
      <c r="V594" s="6" t="s">
        <v>25576</v>
      </c>
    </row>
    <row r="595" spans="2:22" x14ac:dyDescent="0.3">
      <c r="B595" s="4" t="s">
        <v>22403</v>
      </c>
      <c r="C595" s="4" t="s">
        <v>22404</v>
      </c>
      <c r="D595" s="4" t="s">
        <v>21393</v>
      </c>
      <c r="E595" s="4" t="s">
        <v>21394</v>
      </c>
      <c r="F595" s="4" t="s">
        <v>21395</v>
      </c>
      <c r="G595" s="4" t="s">
        <v>21396</v>
      </c>
      <c r="H595" s="4" t="s">
        <v>21397</v>
      </c>
      <c r="I595" s="5">
        <v>2330</v>
      </c>
      <c r="J595" s="5">
        <v>0</v>
      </c>
      <c r="P595" s="4" t="s">
        <v>21686</v>
      </c>
      <c r="Q595" s="4" t="s">
        <v>21687</v>
      </c>
      <c r="R595" s="4" t="s">
        <v>21393</v>
      </c>
      <c r="S595" s="4" t="s">
        <v>21394</v>
      </c>
      <c r="T595" s="4" t="s">
        <v>21395</v>
      </c>
      <c r="U595" s="4" t="s">
        <v>21396</v>
      </c>
      <c r="V595" s="4" t="s">
        <v>25576</v>
      </c>
    </row>
    <row r="596" spans="2:22" x14ac:dyDescent="0.3">
      <c r="B596" s="6" t="s">
        <v>22405</v>
      </c>
      <c r="C596" s="6" t="s">
        <v>22406</v>
      </c>
      <c r="D596" s="6" t="s">
        <v>21393</v>
      </c>
      <c r="E596" s="6" t="s">
        <v>21394</v>
      </c>
      <c r="F596" s="6" t="s">
        <v>21395</v>
      </c>
      <c r="G596" s="6" t="s">
        <v>21396</v>
      </c>
      <c r="H596" s="6" t="s">
        <v>21397</v>
      </c>
      <c r="I596" s="7">
        <v>1002</v>
      </c>
      <c r="J596" s="7">
        <v>0</v>
      </c>
      <c r="P596" s="6" t="s">
        <v>26454</v>
      </c>
      <c r="Q596" s="6" t="s">
        <v>26455</v>
      </c>
      <c r="R596" s="6" t="s">
        <v>21393</v>
      </c>
      <c r="S596" s="6" t="s">
        <v>21394</v>
      </c>
      <c r="T596" s="6" t="s">
        <v>21395</v>
      </c>
      <c r="U596" s="6" t="s">
        <v>21396</v>
      </c>
      <c r="V596" s="6" t="s">
        <v>25576</v>
      </c>
    </row>
    <row r="597" spans="2:22" x14ac:dyDescent="0.3">
      <c r="B597" s="4" t="s">
        <v>22407</v>
      </c>
      <c r="C597" s="4" t="s">
        <v>22408</v>
      </c>
      <c r="D597" s="4" t="s">
        <v>21393</v>
      </c>
      <c r="E597" s="4" t="s">
        <v>21394</v>
      </c>
      <c r="F597" s="4" t="s">
        <v>21395</v>
      </c>
      <c r="G597" s="4" t="s">
        <v>21396</v>
      </c>
      <c r="H597" s="4" t="s">
        <v>21390</v>
      </c>
      <c r="I597" s="5">
        <v>53</v>
      </c>
      <c r="J597" s="5">
        <v>0</v>
      </c>
      <c r="P597" s="4" t="s">
        <v>26456</v>
      </c>
      <c r="Q597" s="4" t="s">
        <v>26457</v>
      </c>
      <c r="R597" s="4" t="s">
        <v>21393</v>
      </c>
      <c r="S597" s="4" t="s">
        <v>21394</v>
      </c>
      <c r="T597" s="4" t="s">
        <v>21395</v>
      </c>
      <c r="U597" s="4" t="s">
        <v>21396</v>
      </c>
      <c r="V597" s="4" t="s">
        <v>25576</v>
      </c>
    </row>
    <row r="598" spans="2:22" x14ac:dyDescent="0.3">
      <c r="B598" s="6" t="s">
        <v>22409</v>
      </c>
      <c r="C598" s="6" t="s">
        <v>13133</v>
      </c>
      <c r="D598" s="6" t="s">
        <v>21393</v>
      </c>
      <c r="E598" s="6" t="s">
        <v>21394</v>
      </c>
      <c r="F598" s="6" t="s">
        <v>21395</v>
      </c>
      <c r="G598" s="6" t="s">
        <v>21396</v>
      </c>
      <c r="H598" s="6" t="s">
        <v>21415</v>
      </c>
      <c r="I598" s="7">
        <v>171</v>
      </c>
      <c r="J598" s="7">
        <v>0</v>
      </c>
      <c r="P598" s="6" t="s">
        <v>21688</v>
      </c>
      <c r="Q598" s="6" t="s">
        <v>21689</v>
      </c>
      <c r="R598" s="6" t="s">
        <v>21393</v>
      </c>
      <c r="S598" s="6" t="s">
        <v>21394</v>
      </c>
      <c r="T598" s="6" t="s">
        <v>21395</v>
      </c>
      <c r="U598" s="6" t="s">
        <v>21396</v>
      </c>
      <c r="V598" s="6" t="s">
        <v>25576</v>
      </c>
    </row>
    <row r="599" spans="2:22" x14ac:dyDescent="0.3">
      <c r="B599" s="4" t="s">
        <v>22410</v>
      </c>
      <c r="C599" s="4" t="s">
        <v>22411</v>
      </c>
      <c r="D599" s="4" t="s">
        <v>21393</v>
      </c>
      <c r="E599" s="4" t="s">
        <v>21394</v>
      </c>
      <c r="F599" s="4" t="s">
        <v>21395</v>
      </c>
      <c r="G599" s="4" t="s">
        <v>21396</v>
      </c>
      <c r="H599" s="4" t="s">
        <v>21397</v>
      </c>
      <c r="I599" s="5">
        <v>2299</v>
      </c>
      <c r="J599" s="5">
        <v>0</v>
      </c>
      <c r="P599" s="4" t="s">
        <v>21690</v>
      </c>
      <c r="Q599" s="4" t="s">
        <v>21691</v>
      </c>
      <c r="R599" s="4" t="s">
        <v>21393</v>
      </c>
      <c r="S599" s="4" t="s">
        <v>21394</v>
      </c>
      <c r="T599" s="4" t="s">
        <v>21395</v>
      </c>
      <c r="U599" s="4" t="s">
        <v>21396</v>
      </c>
      <c r="V599" s="4" t="s">
        <v>25576</v>
      </c>
    </row>
    <row r="600" spans="2:22" x14ac:dyDescent="0.3">
      <c r="B600" s="6" t="s">
        <v>22412</v>
      </c>
      <c r="C600" s="6" t="s">
        <v>22413</v>
      </c>
      <c r="D600" s="6" t="s">
        <v>21393</v>
      </c>
      <c r="E600" s="6" t="s">
        <v>21394</v>
      </c>
      <c r="F600" s="6" t="s">
        <v>21395</v>
      </c>
      <c r="G600" s="6" t="s">
        <v>21396</v>
      </c>
      <c r="H600" s="6" t="s">
        <v>21415</v>
      </c>
      <c r="I600" s="7">
        <v>546</v>
      </c>
      <c r="J600" s="7">
        <v>0</v>
      </c>
      <c r="P600" s="6" t="s">
        <v>21692</v>
      </c>
      <c r="Q600" s="6" t="s">
        <v>21693</v>
      </c>
      <c r="R600" s="6" t="s">
        <v>21393</v>
      </c>
      <c r="S600" s="6" t="s">
        <v>21409</v>
      </c>
      <c r="T600" s="6" t="s">
        <v>21395</v>
      </c>
      <c r="U600" s="6" t="s">
        <v>21396</v>
      </c>
      <c r="V600" s="6" t="s">
        <v>25576</v>
      </c>
    </row>
    <row r="601" spans="2:22" x14ac:dyDescent="0.3">
      <c r="B601" s="4" t="s">
        <v>22414</v>
      </c>
      <c r="C601" s="4" t="s">
        <v>22415</v>
      </c>
      <c r="D601" s="4" t="s">
        <v>21393</v>
      </c>
      <c r="E601" s="4" t="s">
        <v>21394</v>
      </c>
      <c r="F601" s="4" t="s">
        <v>21395</v>
      </c>
      <c r="G601" s="4" t="s">
        <v>21396</v>
      </c>
      <c r="H601" s="4" t="s">
        <v>21415</v>
      </c>
      <c r="I601" s="5">
        <v>0</v>
      </c>
      <c r="J601" s="5">
        <v>0</v>
      </c>
      <c r="P601" s="4" t="s">
        <v>26458</v>
      </c>
      <c r="Q601" s="4" t="s">
        <v>26459</v>
      </c>
      <c r="R601" s="4" t="s">
        <v>21393</v>
      </c>
      <c r="S601" s="4" t="s">
        <v>21394</v>
      </c>
      <c r="T601" s="4" t="s">
        <v>21395</v>
      </c>
      <c r="U601" s="4" t="s">
        <v>21396</v>
      </c>
      <c r="V601" s="4" t="s">
        <v>25576</v>
      </c>
    </row>
    <row r="602" spans="2:22" x14ac:dyDescent="0.3">
      <c r="B602" s="6" t="s">
        <v>22416</v>
      </c>
      <c r="C602" s="6" t="s">
        <v>22417</v>
      </c>
      <c r="D602" s="6" t="s">
        <v>21393</v>
      </c>
      <c r="E602" s="6" t="s">
        <v>21394</v>
      </c>
      <c r="F602" s="6" t="s">
        <v>21395</v>
      </c>
      <c r="G602" s="6" t="s">
        <v>21396</v>
      </c>
      <c r="H602" s="6" t="s">
        <v>21415</v>
      </c>
      <c r="I602" s="7">
        <v>2174</v>
      </c>
      <c r="J602" s="7">
        <v>0</v>
      </c>
      <c r="P602" s="6" t="s">
        <v>21694</v>
      </c>
      <c r="Q602" s="6" t="s">
        <v>21695</v>
      </c>
      <c r="R602" s="6" t="s">
        <v>21393</v>
      </c>
      <c r="S602" s="6" t="s">
        <v>21394</v>
      </c>
      <c r="T602" s="6" t="s">
        <v>21395</v>
      </c>
      <c r="U602" s="6" t="s">
        <v>21396</v>
      </c>
      <c r="V602" s="6" t="s">
        <v>25576</v>
      </c>
    </row>
    <row r="603" spans="2:22" x14ac:dyDescent="0.3">
      <c r="B603" s="4" t="s">
        <v>22418</v>
      </c>
      <c r="C603" s="4" t="s">
        <v>22419</v>
      </c>
      <c r="D603" s="4" t="s">
        <v>21393</v>
      </c>
      <c r="E603" s="4" t="s">
        <v>21394</v>
      </c>
      <c r="F603" s="4" t="s">
        <v>21395</v>
      </c>
      <c r="G603" s="4" t="s">
        <v>21396</v>
      </c>
      <c r="H603" s="4" t="s">
        <v>21415</v>
      </c>
      <c r="I603" s="5">
        <v>1147</v>
      </c>
      <c r="J603" s="5">
        <v>0</v>
      </c>
      <c r="P603" s="4" t="s">
        <v>26460</v>
      </c>
      <c r="Q603" s="4" t="s">
        <v>26461</v>
      </c>
      <c r="R603" s="4" t="s">
        <v>21393</v>
      </c>
      <c r="S603" s="4" t="s">
        <v>21394</v>
      </c>
      <c r="T603" s="4" t="s">
        <v>21395</v>
      </c>
      <c r="U603" s="4" t="s">
        <v>21396</v>
      </c>
      <c r="V603" s="4" t="s">
        <v>25576</v>
      </c>
    </row>
    <row r="604" spans="2:22" x14ac:dyDescent="0.3">
      <c r="B604" s="6" t="s">
        <v>22420</v>
      </c>
      <c r="C604" s="6" t="s">
        <v>22421</v>
      </c>
      <c r="D604" s="6" t="s">
        <v>21393</v>
      </c>
      <c r="E604" s="6" t="s">
        <v>21394</v>
      </c>
      <c r="F604" s="6" t="s">
        <v>21395</v>
      </c>
      <c r="G604" s="6" t="s">
        <v>21396</v>
      </c>
      <c r="H604" s="6" t="s">
        <v>21397</v>
      </c>
      <c r="I604" s="7">
        <v>6903</v>
      </c>
      <c r="J604" s="7">
        <v>0</v>
      </c>
      <c r="P604" s="6" t="s">
        <v>21696</v>
      </c>
      <c r="Q604" s="6" t="s">
        <v>18629</v>
      </c>
      <c r="R604" s="6" t="s">
        <v>21393</v>
      </c>
      <c r="S604" s="6" t="s">
        <v>21394</v>
      </c>
      <c r="T604" s="6" t="s">
        <v>21395</v>
      </c>
      <c r="U604" s="6" t="s">
        <v>21396</v>
      </c>
      <c r="V604" s="6" t="s">
        <v>25576</v>
      </c>
    </row>
    <row r="605" spans="2:22" x14ac:dyDescent="0.3">
      <c r="B605" s="4" t="s">
        <v>22422</v>
      </c>
      <c r="C605" s="4" t="s">
        <v>22423</v>
      </c>
      <c r="D605" s="4" t="s">
        <v>21393</v>
      </c>
      <c r="E605" s="4" t="s">
        <v>21394</v>
      </c>
      <c r="F605" s="4" t="s">
        <v>21395</v>
      </c>
      <c r="G605" s="4" t="s">
        <v>21396</v>
      </c>
      <c r="H605" s="4" t="s">
        <v>21415</v>
      </c>
      <c r="I605" s="5">
        <v>643</v>
      </c>
      <c r="J605" s="5">
        <v>0</v>
      </c>
      <c r="P605" s="4" t="s">
        <v>21697</v>
      </c>
      <c r="Q605" s="4" t="s">
        <v>21698</v>
      </c>
      <c r="R605" s="4" t="s">
        <v>21393</v>
      </c>
      <c r="S605" s="4" t="s">
        <v>21394</v>
      </c>
      <c r="T605" s="4" t="s">
        <v>21395</v>
      </c>
      <c r="U605" s="4" t="s">
        <v>21396</v>
      </c>
      <c r="V605" s="4" t="s">
        <v>25576</v>
      </c>
    </row>
    <row r="606" spans="2:22" x14ac:dyDescent="0.3">
      <c r="B606" s="6" t="s">
        <v>22424</v>
      </c>
      <c r="C606" s="6" t="s">
        <v>22425</v>
      </c>
      <c r="D606" s="6" t="s">
        <v>21393</v>
      </c>
      <c r="E606" s="6" t="s">
        <v>21394</v>
      </c>
      <c r="F606" s="6" t="s">
        <v>21395</v>
      </c>
      <c r="G606" s="6" t="s">
        <v>21396</v>
      </c>
      <c r="H606" s="6" t="s">
        <v>21390</v>
      </c>
      <c r="I606" s="7">
        <v>344</v>
      </c>
      <c r="J606" s="7">
        <v>0</v>
      </c>
      <c r="P606" s="6" t="s">
        <v>26462</v>
      </c>
      <c r="Q606" s="6" t="s">
        <v>26463</v>
      </c>
      <c r="R606" s="6" t="s">
        <v>21393</v>
      </c>
      <c r="S606" s="6" t="s">
        <v>21394</v>
      </c>
      <c r="T606" s="6" t="s">
        <v>21395</v>
      </c>
      <c r="U606" s="6" t="s">
        <v>21396</v>
      </c>
      <c r="V606" s="6" t="s">
        <v>25576</v>
      </c>
    </row>
    <row r="607" spans="2:22" x14ac:dyDescent="0.3">
      <c r="B607" s="4" t="s">
        <v>22426</v>
      </c>
      <c r="C607" s="4" t="s">
        <v>22427</v>
      </c>
      <c r="D607" s="4" t="s">
        <v>21393</v>
      </c>
      <c r="E607" s="4" t="s">
        <v>21394</v>
      </c>
      <c r="F607" s="4" t="s">
        <v>21395</v>
      </c>
      <c r="G607" s="4" t="s">
        <v>21396</v>
      </c>
      <c r="H607" s="4" t="s">
        <v>21415</v>
      </c>
      <c r="I607" s="5">
        <v>1264</v>
      </c>
      <c r="J607" s="5">
        <v>0</v>
      </c>
      <c r="P607" s="4" t="s">
        <v>21699</v>
      </c>
      <c r="Q607" s="4" t="s">
        <v>21700</v>
      </c>
      <c r="R607" s="4" t="s">
        <v>21393</v>
      </c>
      <c r="S607" s="4" t="s">
        <v>21394</v>
      </c>
      <c r="T607" s="4" t="s">
        <v>21395</v>
      </c>
      <c r="U607" s="4" t="s">
        <v>21396</v>
      </c>
      <c r="V607" s="4" t="s">
        <v>25576</v>
      </c>
    </row>
    <row r="608" spans="2:22" x14ac:dyDescent="0.3">
      <c r="B608" s="6" t="s">
        <v>22428</v>
      </c>
      <c r="C608" s="6" t="s">
        <v>22429</v>
      </c>
      <c r="D608" s="6" t="s">
        <v>21393</v>
      </c>
      <c r="E608" s="6" t="s">
        <v>21394</v>
      </c>
      <c r="F608" s="6" t="s">
        <v>21395</v>
      </c>
      <c r="G608" s="6" t="s">
        <v>21396</v>
      </c>
      <c r="H608" s="6" t="s">
        <v>21390</v>
      </c>
      <c r="I608" s="7">
        <v>392</v>
      </c>
      <c r="J608" s="7">
        <v>0</v>
      </c>
      <c r="P608" s="6" t="s">
        <v>21701</v>
      </c>
      <c r="Q608" s="6" t="s">
        <v>21702</v>
      </c>
      <c r="R608" s="6" t="s">
        <v>21393</v>
      </c>
      <c r="S608" s="6" t="s">
        <v>21394</v>
      </c>
      <c r="T608" s="6" t="s">
        <v>21395</v>
      </c>
      <c r="U608" s="6" t="s">
        <v>21396</v>
      </c>
      <c r="V608" s="6" t="s">
        <v>25576</v>
      </c>
    </row>
    <row r="609" spans="2:22" x14ac:dyDescent="0.3">
      <c r="B609" s="4" t="s">
        <v>22430</v>
      </c>
      <c r="C609" s="4" t="s">
        <v>22431</v>
      </c>
      <c r="D609" s="4" t="s">
        <v>21393</v>
      </c>
      <c r="E609" s="4" t="s">
        <v>21394</v>
      </c>
      <c r="F609" s="4" t="s">
        <v>21395</v>
      </c>
      <c r="G609" s="4" t="s">
        <v>21396</v>
      </c>
      <c r="H609" s="4" t="s">
        <v>21397</v>
      </c>
      <c r="I609" s="5">
        <v>47</v>
      </c>
      <c r="J609" s="5">
        <v>0</v>
      </c>
      <c r="P609" s="4" t="s">
        <v>21703</v>
      </c>
      <c r="Q609" s="4" t="s">
        <v>21704</v>
      </c>
      <c r="R609" s="4" t="s">
        <v>21393</v>
      </c>
      <c r="S609" s="4" t="s">
        <v>21400</v>
      </c>
      <c r="T609" s="4" t="s">
        <v>21395</v>
      </c>
      <c r="U609" s="4" t="s">
        <v>21396</v>
      </c>
      <c r="V609" s="4" t="s">
        <v>25576</v>
      </c>
    </row>
    <row r="610" spans="2:22" x14ac:dyDescent="0.3">
      <c r="B610" s="6" t="s">
        <v>22432</v>
      </c>
      <c r="C610" s="6" t="s">
        <v>22433</v>
      </c>
      <c r="D610" s="6" t="s">
        <v>21393</v>
      </c>
      <c r="E610" s="6" t="s">
        <v>21394</v>
      </c>
      <c r="F610" s="6" t="s">
        <v>21395</v>
      </c>
      <c r="G610" s="6" t="s">
        <v>21396</v>
      </c>
      <c r="H610" s="6" t="s">
        <v>21397</v>
      </c>
      <c r="I610" s="7">
        <v>7</v>
      </c>
      <c r="J610" s="7">
        <v>0</v>
      </c>
      <c r="P610" s="6" t="s">
        <v>26464</v>
      </c>
      <c r="Q610" s="6" t="s">
        <v>26465</v>
      </c>
      <c r="R610" s="6" t="s">
        <v>21393</v>
      </c>
      <c r="S610" s="6" t="s">
        <v>21394</v>
      </c>
      <c r="T610" s="6" t="s">
        <v>21395</v>
      </c>
      <c r="U610" s="6" t="s">
        <v>21396</v>
      </c>
      <c r="V610" s="6" t="s">
        <v>25576</v>
      </c>
    </row>
    <row r="611" spans="2:22" x14ac:dyDescent="0.3">
      <c r="B611" s="4" t="s">
        <v>22432</v>
      </c>
      <c r="C611" s="4" t="s">
        <v>22433</v>
      </c>
      <c r="D611" s="4" t="s">
        <v>21393</v>
      </c>
      <c r="E611" s="4" t="s">
        <v>21394</v>
      </c>
      <c r="F611" s="4" t="s">
        <v>21395</v>
      </c>
      <c r="G611" s="4" t="s">
        <v>21396</v>
      </c>
      <c r="H611" s="4" t="s">
        <v>21415</v>
      </c>
      <c r="I611" s="5">
        <v>3817</v>
      </c>
      <c r="J611" s="5">
        <v>0</v>
      </c>
      <c r="P611" s="4" t="s">
        <v>21705</v>
      </c>
      <c r="Q611" s="4" t="s">
        <v>21706</v>
      </c>
      <c r="R611" s="4" t="s">
        <v>21393</v>
      </c>
      <c r="S611" s="4" t="s">
        <v>21394</v>
      </c>
      <c r="T611" s="4" t="s">
        <v>21395</v>
      </c>
      <c r="U611" s="4" t="s">
        <v>21396</v>
      </c>
      <c r="V611" s="4" t="s">
        <v>25576</v>
      </c>
    </row>
    <row r="612" spans="2:22" x14ac:dyDescent="0.3">
      <c r="B612" s="6" t="s">
        <v>22434</v>
      </c>
      <c r="C612" s="6" t="s">
        <v>22435</v>
      </c>
      <c r="D612" s="6" t="s">
        <v>21393</v>
      </c>
      <c r="E612" s="6" t="s">
        <v>21394</v>
      </c>
      <c r="F612" s="6" t="s">
        <v>21395</v>
      </c>
      <c r="G612" s="6" t="s">
        <v>21396</v>
      </c>
      <c r="H612" s="6" t="s">
        <v>21397</v>
      </c>
      <c r="I612" s="7">
        <v>138</v>
      </c>
      <c r="J612" s="7">
        <v>0</v>
      </c>
      <c r="P612" s="6" t="s">
        <v>26466</v>
      </c>
      <c r="Q612" s="6" t="s">
        <v>26467</v>
      </c>
      <c r="R612" s="6" t="s">
        <v>21393</v>
      </c>
      <c r="S612" s="6" t="s">
        <v>21394</v>
      </c>
      <c r="T612" s="6" t="s">
        <v>21395</v>
      </c>
      <c r="U612" s="6" t="s">
        <v>21396</v>
      </c>
      <c r="V612" s="6" t="s">
        <v>25576</v>
      </c>
    </row>
    <row r="613" spans="2:22" x14ac:dyDescent="0.3">
      <c r="B613" s="4" t="s">
        <v>22436</v>
      </c>
      <c r="C613" s="4" t="s">
        <v>22437</v>
      </c>
      <c r="D613" s="4" t="s">
        <v>21393</v>
      </c>
      <c r="E613" s="4" t="s">
        <v>21394</v>
      </c>
      <c r="F613" s="4" t="s">
        <v>21395</v>
      </c>
      <c r="G613" s="4" t="s">
        <v>21396</v>
      </c>
      <c r="H613" s="4" t="s">
        <v>21397</v>
      </c>
      <c r="I613" s="5">
        <v>1009</v>
      </c>
      <c r="J613" s="5">
        <v>0</v>
      </c>
      <c r="P613" s="4" t="s">
        <v>26468</v>
      </c>
      <c r="Q613" s="4" t="s">
        <v>26469</v>
      </c>
      <c r="R613" s="4" t="s">
        <v>21393</v>
      </c>
      <c r="S613" s="4" t="s">
        <v>21394</v>
      </c>
      <c r="T613" s="4" t="s">
        <v>21395</v>
      </c>
      <c r="U613" s="4" t="s">
        <v>21396</v>
      </c>
      <c r="V613" s="4" t="s">
        <v>25576</v>
      </c>
    </row>
    <row r="614" spans="2:22" x14ac:dyDescent="0.3">
      <c r="B614" s="6" t="s">
        <v>22438</v>
      </c>
      <c r="C614" s="6" t="s">
        <v>22439</v>
      </c>
      <c r="D614" s="6" t="s">
        <v>21393</v>
      </c>
      <c r="E614" s="6" t="s">
        <v>21394</v>
      </c>
      <c r="F614" s="6" t="s">
        <v>21395</v>
      </c>
      <c r="G614" s="6" t="s">
        <v>21396</v>
      </c>
      <c r="H614" s="6" t="s">
        <v>21397</v>
      </c>
      <c r="I614" s="7">
        <v>4063</v>
      </c>
      <c r="J614" s="7">
        <v>0</v>
      </c>
      <c r="P614" s="6" t="s">
        <v>26470</v>
      </c>
      <c r="Q614" s="6" t="s">
        <v>26471</v>
      </c>
      <c r="R614" s="6" t="s">
        <v>21393</v>
      </c>
      <c r="S614" s="6" t="s">
        <v>21394</v>
      </c>
      <c r="T614" s="6" t="s">
        <v>21395</v>
      </c>
      <c r="U614" s="6" t="s">
        <v>21396</v>
      </c>
      <c r="V614" s="6" t="s">
        <v>25576</v>
      </c>
    </row>
    <row r="615" spans="2:22" x14ac:dyDescent="0.3">
      <c r="B615" s="4" t="s">
        <v>22440</v>
      </c>
      <c r="C615" s="4" t="s">
        <v>22441</v>
      </c>
      <c r="D615" s="4" t="s">
        <v>21393</v>
      </c>
      <c r="E615" s="4" t="s">
        <v>21394</v>
      </c>
      <c r="F615" s="4" t="s">
        <v>21395</v>
      </c>
      <c r="G615" s="4" t="s">
        <v>21396</v>
      </c>
      <c r="H615" s="4" t="s">
        <v>21415</v>
      </c>
      <c r="I615" s="5">
        <v>1121</v>
      </c>
      <c r="J615" s="5">
        <v>0</v>
      </c>
      <c r="P615" s="4" t="s">
        <v>21707</v>
      </c>
      <c r="Q615" s="4" t="s">
        <v>21708</v>
      </c>
      <c r="R615" s="4" t="s">
        <v>21393</v>
      </c>
      <c r="S615" s="4" t="s">
        <v>21394</v>
      </c>
      <c r="T615" s="4" t="s">
        <v>21395</v>
      </c>
      <c r="U615" s="4" t="s">
        <v>21396</v>
      </c>
      <c r="V615" s="4" t="s">
        <v>25576</v>
      </c>
    </row>
    <row r="616" spans="2:22" x14ac:dyDescent="0.3">
      <c r="B616" s="6" t="s">
        <v>22442</v>
      </c>
      <c r="C616" s="6" t="s">
        <v>22443</v>
      </c>
      <c r="D616" s="6" t="s">
        <v>21393</v>
      </c>
      <c r="E616" s="6" t="s">
        <v>21394</v>
      </c>
      <c r="F616" s="6" t="s">
        <v>21395</v>
      </c>
      <c r="G616" s="6" t="s">
        <v>21396</v>
      </c>
      <c r="H616" s="6" t="s">
        <v>21415</v>
      </c>
      <c r="I616" s="7">
        <v>785</v>
      </c>
      <c r="J616" s="7">
        <v>0</v>
      </c>
      <c r="P616" s="6" t="s">
        <v>21709</v>
      </c>
      <c r="Q616" s="6" t="s">
        <v>21710</v>
      </c>
      <c r="R616" s="6" t="s">
        <v>21393</v>
      </c>
      <c r="S616" s="6" t="s">
        <v>21394</v>
      </c>
      <c r="T616" s="6" t="s">
        <v>21395</v>
      </c>
      <c r="U616" s="6" t="s">
        <v>21396</v>
      </c>
      <c r="V616" s="6" t="s">
        <v>25576</v>
      </c>
    </row>
    <row r="617" spans="2:22" x14ac:dyDescent="0.3">
      <c r="B617" s="4" t="s">
        <v>22444</v>
      </c>
      <c r="C617" s="4" t="s">
        <v>17174</v>
      </c>
      <c r="D617" s="4" t="s">
        <v>21393</v>
      </c>
      <c r="E617" s="4" t="s">
        <v>21409</v>
      </c>
      <c r="F617" s="4" t="s">
        <v>21395</v>
      </c>
      <c r="G617" s="4" t="s">
        <v>21396</v>
      </c>
      <c r="H617" s="4" t="s">
        <v>21390</v>
      </c>
      <c r="I617" s="5">
        <v>34</v>
      </c>
      <c r="J617" s="5">
        <v>0</v>
      </c>
      <c r="P617" s="4" t="s">
        <v>21711</v>
      </c>
      <c r="Q617" s="4" t="s">
        <v>21712</v>
      </c>
      <c r="R617" s="4" t="s">
        <v>21393</v>
      </c>
      <c r="S617" s="4" t="s">
        <v>21394</v>
      </c>
      <c r="T617" s="4" t="s">
        <v>21395</v>
      </c>
      <c r="U617" s="4" t="s">
        <v>21396</v>
      </c>
      <c r="V617" s="4" t="s">
        <v>25576</v>
      </c>
    </row>
    <row r="618" spans="2:22" x14ac:dyDescent="0.3">
      <c r="B618" s="6" t="s">
        <v>22445</v>
      </c>
      <c r="C618" s="6" t="s">
        <v>22446</v>
      </c>
      <c r="D618" s="6" t="s">
        <v>21393</v>
      </c>
      <c r="E618" s="6" t="s">
        <v>21394</v>
      </c>
      <c r="F618" s="6" t="s">
        <v>21395</v>
      </c>
      <c r="G618" s="6" t="s">
        <v>21396</v>
      </c>
      <c r="H618" s="6" t="s">
        <v>21397</v>
      </c>
      <c r="I618" s="7">
        <v>1942</v>
      </c>
      <c r="J618" s="7">
        <v>0</v>
      </c>
      <c r="P618" s="6" t="s">
        <v>26472</v>
      </c>
      <c r="Q618" s="6" t="s">
        <v>26473</v>
      </c>
      <c r="R618" s="6" t="s">
        <v>21393</v>
      </c>
      <c r="S618" s="6" t="s">
        <v>21394</v>
      </c>
      <c r="T618" s="6" t="s">
        <v>21395</v>
      </c>
      <c r="U618" s="6" t="s">
        <v>21396</v>
      </c>
      <c r="V618" s="6" t="s">
        <v>25576</v>
      </c>
    </row>
    <row r="619" spans="2:22" x14ac:dyDescent="0.3">
      <c r="B619" s="4" t="s">
        <v>22447</v>
      </c>
      <c r="C619" s="4" t="s">
        <v>22448</v>
      </c>
      <c r="D619" s="4" t="s">
        <v>21393</v>
      </c>
      <c r="E619" s="4" t="s">
        <v>21394</v>
      </c>
      <c r="F619" s="4" t="s">
        <v>21395</v>
      </c>
      <c r="G619" s="4" t="s">
        <v>21396</v>
      </c>
      <c r="H619" s="4" t="s">
        <v>21390</v>
      </c>
      <c r="I619" s="5">
        <v>228</v>
      </c>
      <c r="J619" s="5">
        <v>0</v>
      </c>
      <c r="P619" s="4" t="s">
        <v>26474</v>
      </c>
      <c r="Q619" s="4" t="s">
        <v>26475</v>
      </c>
      <c r="R619" s="4" t="s">
        <v>21393</v>
      </c>
      <c r="S619" s="4" t="s">
        <v>21394</v>
      </c>
      <c r="T619" s="4" t="s">
        <v>21395</v>
      </c>
      <c r="U619" s="4" t="s">
        <v>21396</v>
      </c>
      <c r="V619" s="4" t="s">
        <v>25576</v>
      </c>
    </row>
    <row r="620" spans="2:22" x14ac:dyDescent="0.3">
      <c r="B620" s="6" t="s">
        <v>22449</v>
      </c>
      <c r="C620" s="6" t="s">
        <v>22450</v>
      </c>
      <c r="D620" s="6" t="s">
        <v>21393</v>
      </c>
      <c r="E620" s="6" t="s">
        <v>21394</v>
      </c>
      <c r="F620" s="6" t="s">
        <v>21395</v>
      </c>
      <c r="G620" s="6" t="s">
        <v>21396</v>
      </c>
      <c r="H620" s="6" t="s">
        <v>21390</v>
      </c>
      <c r="I620" s="7">
        <v>400</v>
      </c>
      <c r="J620" s="7">
        <v>0</v>
      </c>
      <c r="P620" s="6" t="s">
        <v>21713</v>
      </c>
      <c r="Q620" s="6" t="s">
        <v>21714</v>
      </c>
      <c r="R620" s="6" t="s">
        <v>21386</v>
      </c>
      <c r="S620" s="6" t="s">
        <v>21387</v>
      </c>
      <c r="T620" s="6" t="s">
        <v>21388</v>
      </c>
      <c r="U620" s="6" t="s">
        <v>21389</v>
      </c>
      <c r="V620" s="6" t="s">
        <v>25576</v>
      </c>
    </row>
    <row r="621" spans="2:22" x14ac:dyDescent="0.3">
      <c r="B621" s="4" t="s">
        <v>22451</v>
      </c>
      <c r="C621" s="4" t="s">
        <v>22452</v>
      </c>
      <c r="D621" s="4" t="s">
        <v>21393</v>
      </c>
      <c r="E621" s="4" t="s">
        <v>21400</v>
      </c>
      <c r="F621" s="4" t="s">
        <v>21395</v>
      </c>
      <c r="G621" s="4" t="s">
        <v>21396</v>
      </c>
      <c r="H621" s="4" t="s">
        <v>21390</v>
      </c>
      <c r="I621" s="5">
        <v>2622</v>
      </c>
      <c r="J621" s="5">
        <v>0</v>
      </c>
      <c r="P621" s="4" t="s">
        <v>26476</v>
      </c>
      <c r="Q621" s="4" t="s">
        <v>26477</v>
      </c>
      <c r="R621" s="4" t="s">
        <v>21393</v>
      </c>
      <c r="S621" s="4" t="s">
        <v>21794</v>
      </c>
      <c r="T621" s="4" t="s">
        <v>21395</v>
      </c>
      <c r="U621" s="4" t="s">
        <v>21396</v>
      </c>
      <c r="V621" s="4" t="s">
        <v>25576</v>
      </c>
    </row>
    <row r="622" spans="2:22" x14ac:dyDescent="0.3">
      <c r="B622" s="6" t="s">
        <v>22453</v>
      </c>
      <c r="C622" s="6" t="s">
        <v>22454</v>
      </c>
      <c r="D622" s="6" t="s">
        <v>21393</v>
      </c>
      <c r="E622" s="6" t="s">
        <v>21394</v>
      </c>
      <c r="F622" s="6" t="s">
        <v>21395</v>
      </c>
      <c r="G622" s="6" t="s">
        <v>21396</v>
      </c>
      <c r="H622" s="6" t="s">
        <v>21415</v>
      </c>
      <c r="I622" s="7">
        <v>210</v>
      </c>
      <c r="J622" s="7">
        <v>0</v>
      </c>
      <c r="P622" s="6" t="s">
        <v>26478</v>
      </c>
      <c r="Q622" s="6" t="s">
        <v>26479</v>
      </c>
      <c r="R622" s="6" t="s">
        <v>21393</v>
      </c>
      <c r="S622" s="6" t="s">
        <v>21394</v>
      </c>
      <c r="T622" s="6" t="s">
        <v>21395</v>
      </c>
      <c r="U622" s="6" t="s">
        <v>21396</v>
      </c>
      <c r="V622" s="6" t="s">
        <v>25576</v>
      </c>
    </row>
    <row r="623" spans="2:22" x14ac:dyDescent="0.3">
      <c r="B623" s="4" t="s">
        <v>22455</v>
      </c>
      <c r="C623" s="4" t="s">
        <v>22456</v>
      </c>
      <c r="D623" s="4" t="s">
        <v>21393</v>
      </c>
      <c r="E623" s="4" t="s">
        <v>21394</v>
      </c>
      <c r="F623" s="4" t="s">
        <v>21395</v>
      </c>
      <c r="G623" s="4" t="s">
        <v>21396</v>
      </c>
      <c r="H623" s="4" t="s">
        <v>21390</v>
      </c>
      <c r="I623" s="5">
        <v>1781</v>
      </c>
      <c r="J623" s="5">
        <v>0</v>
      </c>
      <c r="P623" s="4" t="s">
        <v>21715</v>
      </c>
      <c r="Q623" s="4" t="s">
        <v>21716</v>
      </c>
      <c r="R623" s="4" t="s">
        <v>21393</v>
      </c>
      <c r="S623" s="4" t="s">
        <v>21394</v>
      </c>
      <c r="T623" s="4" t="s">
        <v>21395</v>
      </c>
      <c r="U623" s="4" t="s">
        <v>21396</v>
      </c>
      <c r="V623" s="4" t="s">
        <v>25576</v>
      </c>
    </row>
    <row r="624" spans="2:22" x14ac:dyDescent="0.3">
      <c r="B624" s="6" t="s">
        <v>22457</v>
      </c>
      <c r="C624" s="6" t="s">
        <v>22458</v>
      </c>
      <c r="D624" s="6" t="s">
        <v>21393</v>
      </c>
      <c r="E624" s="6" t="s">
        <v>21394</v>
      </c>
      <c r="F624" s="6" t="s">
        <v>21395</v>
      </c>
      <c r="G624" s="6" t="s">
        <v>21396</v>
      </c>
      <c r="H624" s="6" t="s">
        <v>21397</v>
      </c>
      <c r="I624" s="7">
        <v>6649</v>
      </c>
      <c r="J624" s="7">
        <v>0</v>
      </c>
      <c r="P624" s="6" t="s">
        <v>21717</v>
      </c>
      <c r="Q624" s="6" t="s">
        <v>21718</v>
      </c>
      <c r="R624" s="6" t="s">
        <v>21393</v>
      </c>
      <c r="S624" s="6" t="s">
        <v>21394</v>
      </c>
      <c r="T624" s="6" t="s">
        <v>21395</v>
      </c>
      <c r="U624" s="6" t="s">
        <v>21396</v>
      </c>
      <c r="V624" s="6" t="s">
        <v>25576</v>
      </c>
    </row>
    <row r="625" spans="2:22" x14ac:dyDescent="0.3">
      <c r="B625" s="4" t="s">
        <v>22459</v>
      </c>
      <c r="C625" s="4" t="s">
        <v>22460</v>
      </c>
      <c r="D625" s="4" t="s">
        <v>21393</v>
      </c>
      <c r="E625" s="4" t="s">
        <v>21394</v>
      </c>
      <c r="F625" s="4" t="s">
        <v>21395</v>
      </c>
      <c r="G625" s="4" t="s">
        <v>21396</v>
      </c>
      <c r="H625" s="4" t="s">
        <v>21390</v>
      </c>
      <c r="I625" s="5">
        <v>432</v>
      </c>
      <c r="J625" s="5">
        <v>0</v>
      </c>
      <c r="P625" s="4" t="s">
        <v>21719</v>
      </c>
      <c r="Q625" s="4" t="s">
        <v>21720</v>
      </c>
      <c r="R625" s="4" t="s">
        <v>21393</v>
      </c>
      <c r="S625" s="4" t="s">
        <v>21394</v>
      </c>
      <c r="T625" s="4" t="s">
        <v>21395</v>
      </c>
      <c r="U625" s="4" t="s">
        <v>21396</v>
      </c>
      <c r="V625" s="4" t="s">
        <v>25576</v>
      </c>
    </row>
    <row r="626" spans="2:22" x14ac:dyDescent="0.3">
      <c r="B626" s="6" t="s">
        <v>22461</v>
      </c>
      <c r="C626" s="6" t="s">
        <v>19727</v>
      </c>
      <c r="D626" s="6" t="s">
        <v>21393</v>
      </c>
      <c r="E626" s="6" t="s">
        <v>21394</v>
      </c>
      <c r="F626" s="6" t="s">
        <v>21395</v>
      </c>
      <c r="G626" s="6" t="s">
        <v>21396</v>
      </c>
      <c r="H626" s="6" t="s">
        <v>21390</v>
      </c>
      <c r="I626" s="7">
        <v>7277</v>
      </c>
      <c r="J626" s="7">
        <v>0</v>
      </c>
      <c r="P626" s="6" t="s">
        <v>21721</v>
      </c>
      <c r="Q626" s="6" t="s">
        <v>21722</v>
      </c>
      <c r="R626" s="6" t="s">
        <v>21393</v>
      </c>
      <c r="S626" s="6" t="s">
        <v>21394</v>
      </c>
      <c r="T626" s="6" t="s">
        <v>21395</v>
      </c>
      <c r="U626" s="6" t="s">
        <v>21396</v>
      </c>
      <c r="V626" s="6" t="s">
        <v>25576</v>
      </c>
    </row>
    <row r="627" spans="2:22" x14ac:dyDescent="0.3">
      <c r="B627" s="4" t="s">
        <v>22462</v>
      </c>
      <c r="C627" s="4" t="s">
        <v>22463</v>
      </c>
      <c r="D627" s="4" t="s">
        <v>21393</v>
      </c>
      <c r="E627" s="4" t="s">
        <v>21394</v>
      </c>
      <c r="F627" s="4" t="s">
        <v>21395</v>
      </c>
      <c r="G627" s="4" t="s">
        <v>21396</v>
      </c>
      <c r="H627" s="4" t="s">
        <v>21390</v>
      </c>
      <c r="I627" s="5">
        <v>251</v>
      </c>
      <c r="J627" s="5">
        <v>0</v>
      </c>
      <c r="P627" s="4" t="s">
        <v>21723</v>
      </c>
      <c r="Q627" s="4" t="s">
        <v>21724</v>
      </c>
      <c r="R627" s="4" t="s">
        <v>21393</v>
      </c>
      <c r="S627" s="4" t="s">
        <v>21394</v>
      </c>
      <c r="T627" s="4" t="s">
        <v>21395</v>
      </c>
      <c r="U627" s="4" t="s">
        <v>21396</v>
      </c>
      <c r="V627" s="4" t="s">
        <v>25576</v>
      </c>
    </row>
    <row r="628" spans="2:22" x14ac:dyDescent="0.3">
      <c r="B628" s="6" t="s">
        <v>22464</v>
      </c>
      <c r="C628" s="6" t="s">
        <v>22465</v>
      </c>
      <c r="D628" s="6" t="s">
        <v>21393</v>
      </c>
      <c r="E628" s="6" t="s">
        <v>21394</v>
      </c>
      <c r="F628" s="6" t="s">
        <v>21395</v>
      </c>
      <c r="G628" s="6" t="s">
        <v>21396</v>
      </c>
      <c r="H628" s="6" t="s">
        <v>21415</v>
      </c>
      <c r="I628" s="7">
        <v>2298</v>
      </c>
      <c r="J628" s="7">
        <v>0</v>
      </c>
      <c r="P628" s="6" t="s">
        <v>21725</v>
      </c>
      <c r="Q628" s="6" t="s">
        <v>21726</v>
      </c>
      <c r="R628" s="6" t="s">
        <v>21393</v>
      </c>
      <c r="S628" s="6" t="s">
        <v>21409</v>
      </c>
      <c r="T628" s="6" t="s">
        <v>21395</v>
      </c>
      <c r="U628" s="6" t="s">
        <v>21396</v>
      </c>
      <c r="V628" s="6" t="s">
        <v>25576</v>
      </c>
    </row>
    <row r="629" spans="2:22" x14ac:dyDescent="0.3">
      <c r="B629" s="4" t="s">
        <v>22466</v>
      </c>
      <c r="C629" s="4" t="s">
        <v>22467</v>
      </c>
      <c r="D629" s="4" t="s">
        <v>21393</v>
      </c>
      <c r="E629" s="4" t="s">
        <v>21394</v>
      </c>
      <c r="F629" s="4" t="s">
        <v>21395</v>
      </c>
      <c r="G629" s="4" t="s">
        <v>21396</v>
      </c>
      <c r="H629" s="4" t="s">
        <v>21390</v>
      </c>
      <c r="I629" s="5">
        <v>551</v>
      </c>
      <c r="J629" s="5">
        <v>0</v>
      </c>
      <c r="P629" s="4" t="s">
        <v>21727</v>
      </c>
      <c r="Q629" s="4" t="s">
        <v>20289</v>
      </c>
      <c r="R629" s="4" t="s">
        <v>21393</v>
      </c>
      <c r="S629" s="4" t="s">
        <v>21394</v>
      </c>
      <c r="T629" s="4" t="s">
        <v>21395</v>
      </c>
      <c r="U629" s="4" t="s">
        <v>21396</v>
      </c>
      <c r="V629" s="4" t="s">
        <v>25576</v>
      </c>
    </row>
    <row r="630" spans="2:22" x14ac:dyDescent="0.3">
      <c r="B630" s="6" t="s">
        <v>22468</v>
      </c>
      <c r="C630" s="6" t="s">
        <v>14761</v>
      </c>
      <c r="D630" s="6" t="s">
        <v>21393</v>
      </c>
      <c r="E630" s="6" t="s">
        <v>21394</v>
      </c>
      <c r="F630" s="6" t="s">
        <v>21395</v>
      </c>
      <c r="G630" s="6" t="s">
        <v>21396</v>
      </c>
      <c r="H630" s="6" t="s">
        <v>21415</v>
      </c>
      <c r="I630" s="7">
        <v>377</v>
      </c>
      <c r="J630" s="7">
        <v>0</v>
      </c>
      <c r="P630" s="6" t="s">
        <v>21728</v>
      </c>
      <c r="Q630" s="6" t="s">
        <v>21729</v>
      </c>
      <c r="R630" s="6" t="s">
        <v>21393</v>
      </c>
      <c r="S630" s="6" t="s">
        <v>21394</v>
      </c>
      <c r="T630" s="6" t="s">
        <v>21395</v>
      </c>
      <c r="U630" s="6" t="s">
        <v>21396</v>
      </c>
      <c r="V630" s="6" t="s">
        <v>25576</v>
      </c>
    </row>
    <row r="631" spans="2:22" x14ac:dyDescent="0.3">
      <c r="B631" s="4" t="s">
        <v>22469</v>
      </c>
      <c r="C631" s="4" t="s">
        <v>22470</v>
      </c>
      <c r="D631" s="4" t="s">
        <v>21393</v>
      </c>
      <c r="E631" s="4" t="s">
        <v>21394</v>
      </c>
      <c r="F631" s="4" t="s">
        <v>21395</v>
      </c>
      <c r="G631" s="4" t="s">
        <v>21396</v>
      </c>
      <c r="H631" s="4" t="s">
        <v>21390</v>
      </c>
      <c r="I631" s="5">
        <v>2059</v>
      </c>
      <c r="J631" s="5">
        <v>0</v>
      </c>
      <c r="P631" s="4" t="s">
        <v>26480</v>
      </c>
      <c r="Q631" s="4" t="s">
        <v>26481</v>
      </c>
      <c r="R631" s="4" t="s">
        <v>24444</v>
      </c>
      <c r="S631" s="4" t="s">
        <v>25681</v>
      </c>
      <c r="T631" s="4" t="s">
        <v>24446</v>
      </c>
      <c r="U631" s="4" t="s">
        <v>24446</v>
      </c>
      <c r="V631" s="4" t="s">
        <v>25576</v>
      </c>
    </row>
    <row r="632" spans="2:22" x14ac:dyDescent="0.3">
      <c r="B632" s="6" t="s">
        <v>22471</v>
      </c>
      <c r="C632" s="6" t="s">
        <v>22472</v>
      </c>
      <c r="D632" s="6" t="s">
        <v>21393</v>
      </c>
      <c r="E632" s="6" t="s">
        <v>21394</v>
      </c>
      <c r="F632" s="6" t="s">
        <v>21395</v>
      </c>
      <c r="G632" s="6" t="s">
        <v>21396</v>
      </c>
      <c r="H632" s="6" t="s">
        <v>21415</v>
      </c>
      <c r="I632" s="7">
        <v>1378</v>
      </c>
      <c r="J632" s="7">
        <v>0</v>
      </c>
      <c r="P632" s="6" t="s">
        <v>26482</v>
      </c>
      <c r="Q632" s="6" t="s">
        <v>26483</v>
      </c>
      <c r="R632" s="6" t="s">
        <v>21393</v>
      </c>
      <c r="S632" s="6" t="s">
        <v>21394</v>
      </c>
      <c r="T632" s="6" t="s">
        <v>21395</v>
      </c>
      <c r="U632" s="6" t="s">
        <v>21396</v>
      </c>
      <c r="V632" s="6" t="s">
        <v>25576</v>
      </c>
    </row>
    <row r="633" spans="2:22" x14ac:dyDescent="0.3">
      <c r="B633" s="4" t="s">
        <v>22473</v>
      </c>
      <c r="C633" s="4" t="s">
        <v>22474</v>
      </c>
      <c r="D633" s="4" t="s">
        <v>21393</v>
      </c>
      <c r="E633" s="4" t="s">
        <v>21394</v>
      </c>
      <c r="F633" s="4" t="s">
        <v>21395</v>
      </c>
      <c r="G633" s="4" t="s">
        <v>21396</v>
      </c>
      <c r="H633" s="4" t="s">
        <v>21390</v>
      </c>
      <c r="I633" s="5">
        <v>509</v>
      </c>
      <c r="J633" s="5">
        <v>0</v>
      </c>
      <c r="P633" s="4" t="s">
        <v>26484</v>
      </c>
      <c r="Q633" s="4" t="s">
        <v>26485</v>
      </c>
      <c r="R633" s="4" t="s">
        <v>21393</v>
      </c>
      <c r="S633" s="4" t="s">
        <v>21394</v>
      </c>
      <c r="T633" s="4" t="s">
        <v>21395</v>
      </c>
      <c r="U633" s="4" t="s">
        <v>21396</v>
      </c>
      <c r="V633" s="4" t="s">
        <v>25576</v>
      </c>
    </row>
    <row r="634" spans="2:22" x14ac:dyDescent="0.3">
      <c r="B634" s="6" t="s">
        <v>22475</v>
      </c>
      <c r="C634" s="6" t="s">
        <v>3332</v>
      </c>
      <c r="D634" s="6" t="s">
        <v>21393</v>
      </c>
      <c r="E634" s="6" t="s">
        <v>21394</v>
      </c>
      <c r="F634" s="6" t="s">
        <v>21395</v>
      </c>
      <c r="G634" s="6" t="s">
        <v>21396</v>
      </c>
      <c r="H634" s="6" t="s">
        <v>21390</v>
      </c>
      <c r="I634" s="7">
        <v>1076</v>
      </c>
      <c r="J634" s="7">
        <v>0</v>
      </c>
      <c r="P634" s="6" t="s">
        <v>26486</v>
      </c>
      <c r="Q634" s="6" t="s">
        <v>26487</v>
      </c>
      <c r="R634" s="6" t="s">
        <v>21393</v>
      </c>
      <c r="S634" s="6" t="s">
        <v>21394</v>
      </c>
      <c r="T634" s="6" t="s">
        <v>21395</v>
      </c>
      <c r="U634" s="6" t="s">
        <v>21396</v>
      </c>
      <c r="V634" s="6" t="s">
        <v>25576</v>
      </c>
    </row>
    <row r="635" spans="2:22" x14ac:dyDescent="0.3">
      <c r="B635" s="4" t="s">
        <v>22475</v>
      </c>
      <c r="C635" s="4" t="s">
        <v>3332</v>
      </c>
      <c r="D635" s="4" t="s">
        <v>21393</v>
      </c>
      <c r="E635" s="4" t="s">
        <v>21394</v>
      </c>
      <c r="F635" s="4" t="s">
        <v>21395</v>
      </c>
      <c r="G635" s="4" t="s">
        <v>21396</v>
      </c>
      <c r="H635" s="4" t="s">
        <v>21461</v>
      </c>
      <c r="I635" s="5">
        <v>1579</v>
      </c>
      <c r="J635" s="5">
        <v>0</v>
      </c>
      <c r="P635" s="4" t="s">
        <v>21730</v>
      </c>
      <c r="Q635" s="4" t="s">
        <v>21731</v>
      </c>
      <c r="R635" s="4" t="s">
        <v>21393</v>
      </c>
      <c r="S635" s="4" t="s">
        <v>21732</v>
      </c>
      <c r="T635" s="4" t="s">
        <v>21395</v>
      </c>
      <c r="U635" s="4" t="s">
        <v>21396</v>
      </c>
      <c r="V635" s="4" t="s">
        <v>25576</v>
      </c>
    </row>
    <row r="636" spans="2:22" x14ac:dyDescent="0.3">
      <c r="B636" s="6" t="s">
        <v>22476</v>
      </c>
      <c r="C636" s="6" t="s">
        <v>22477</v>
      </c>
      <c r="D636" s="6" t="s">
        <v>21393</v>
      </c>
      <c r="E636" s="6" t="s">
        <v>21394</v>
      </c>
      <c r="F636" s="6" t="s">
        <v>21395</v>
      </c>
      <c r="G636" s="6" t="s">
        <v>21396</v>
      </c>
      <c r="H636" s="6" t="s">
        <v>21397</v>
      </c>
      <c r="I636" s="7">
        <v>2</v>
      </c>
      <c r="J636" s="7">
        <v>0</v>
      </c>
      <c r="P636" s="6" t="s">
        <v>21733</v>
      </c>
      <c r="Q636" s="6" t="s">
        <v>21734</v>
      </c>
      <c r="R636" s="6" t="s">
        <v>21393</v>
      </c>
      <c r="S636" s="6" t="s">
        <v>21394</v>
      </c>
      <c r="T636" s="6" t="s">
        <v>21395</v>
      </c>
      <c r="U636" s="6" t="s">
        <v>21396</v>
      </c>
      <c r="V636" s="6" t="s">
        <v>25576</v>
      </c>
    </row>
    <row r="637" spans="2:22" x14ac:dyDescent="0.3">
      <c r="B637" s="4" t="s">
        <v>22476</v>
      </c>
      <c r="C637" s="4" t="s">
        <v>22477</v>
      </c>
      <c r="D637" s="4" t="s">
        <v>21393</v>
      </c>
      <c r="E637" s="4" t="s">
        <v>21394</v>
      </c>
      <c r="F637" s="4" t="s">
        <v>21395</v>
      </c>
      <c r="G637" s="4" t="s">
        <v>21396</v>
      </c>
      <c r="H637" s="4" t="s">
        <v>21390</v>
      </c>
      <c r="I637" s="5">
        <v>677</v>
      </c>
      <c r="J637" s="5">
        <v>0</v>
      </c>
      <c r="P637" s="4" t="s">
        <v>21735</v>
      </c>
      <c r="Q637" s="4" t="s">
        <v>21736</v>
      </c>
      <c r="R637" s="4" t="s">
        <v>21393</v>
      </c>
      <c r="S637" s="4" t="s">
        <v>21394</v>
      </c>
      <c r="T637" s="4" t="s">
        <v>21395</v>
      </c>
      <c r="U637" s="4" t="s">
        <v>21396</v>
      </c>
      <c r="V637" s="4" t="s">
        <v>25576</v>
      </c>
    </row>
    <row r="638" spans="2:22" x14ac:dyDescent="0.3">
      <c r="B638" s="6" t="s">
        <v>22478</v>
      </c>
      <c r="C638" s="6" t="s">
        <v>22479</v>
      </c>
      <c r="D638" s="6" t="s">
        <v>21393</v>
      </c>
      <c r="E638" s="6" t="s">
        <v>21394</v>
      </c>
      <c r="F638" s="6" t="s">
        <v>21395</v>
      </c>
      <c r="G638" s="6" t="s">
        <v>21396</v>
      </c>
      <c r="H638" s="6" t="s">
        <v>21390</v>
      </c>
      <c r="I638" s="7">
        <v>4725</v>
      </c>
      <c r="J638" s="7">
        <v>0</v>
      </c>
      <c r="P638" s="6" t="s">
        <v>21737</v>
      </c>
      <c r="Q638" s="6" t="s">
        <v>21738</v>
      </c>
      <c r="R638" s="6" t="s">
        <v>21393</v>
      </c>
      <c r="S638" s="6" t="s">
        <v>21409</v>
      </c>
      <c r="T638" s="6" t="s">
        <v>21395</v>
      </c>
      <c r="U638" s="6" t="s">
        <v>21396</v>
      </c>
      <c r="V638" s="6" t="s">
        <v>25576</v>
      </c>
    </row>
    <row r="639" spans="2:22" x14ac:dyDescent="0.3">
      <c r="B639" s="4" t="s">
        <v>22480</v>
      </c>
      <c r="C639" s="4" t="s">
        <v>22481</v>
      </c>
      <c r="D639" s="4" t="s">
        <v>21393</v>
      </c>
      <c r="E639" s="4" t="s">
        <v>21394</v>
      </c>
      <c r="F639" s="4" t="s">
        <v>21395</v>
      </c>
      <c r="G639" s="4" t="s">
        <v>21396</v>
      </c>
      <c r="H639" s="4" t="s">
        <v>21390</v>
      </c>
      <c r="I639" s="5">
        <v>1215</v>
      </c>
      <c r="J639" s="5">
        <v>0</v>
      </c>
      <c r="P639" s="4" t="s">
        <v>26488</v>
      </c>
      <c r="Q639" s="4" t="s">
        <v>26489</v>
      </c>
      <c r="R639" s="4" t="s">
        <v>21393</v>
      </c>
      <c r="S639" s="4" t="s">
        <v>21394</v>
      </c>
      <c r="T639" s="4" t="s">
        <v>21395</v>
      </c>
      <c r="U639" s="4" t="s">
        <v>21396</v>
      </c>
      <c r="V639" s="4" t="s">
        <v>25576</v>
      </c>
    </row>
    <row r="640" spans="2:22" x14ac:dyDescent="0.3">
      <c r="B640" s="6" t="s">
        <v>22482</v>
      </c>
      <c r="C640" s="6" t="s">
        <v>22483</v>
      </c>
      <c r="D640" s="6" t="s">
        <v>21393</v>
      </c>
      <c r="E640" s="6" t="s">
        <v>21394</v>
      </c>
      <c r="F640" s="6" t="s">
        <v>21395</v>
      </c>
      <c r="G640" s="6" t="s">
        <v>21396</v>
      </c>
      <c r="H640" s="6" t="s">
        <v>21397</v>
      </c>
      <c r="I640" s="7">
        <v>2043</v>
      </c>
      <c r="J640" s="7">
        <v>0</v>
      </c>
      <c r="P640" s="6" t="s">
        <v>26490</v>
      </c>
      <c r="Q640" s="6" t="s">
        <v>26491</v>
      </c>
      <c r="R640" s="6" t="s">
        <v>21393</v>
      </c>
      <c r="S640" s="6" t="s">
        <v>21394</v>
      </c>
      <c r="T640" s="6" t="s">
        <v>21395</v>
      </c>
      <c r="U640" s="6" t="s">
        <v>21396</v>
      </c>
      <c r="V640" s="6" t="s">
        <v>25576</v>
      </c>
    </row>
    <row r="641" spans="2:22" x14ac:dyDescent="0.3">
      <c r="B641" s="4" t="s">
        <v>22484</v>
      </c>
      <c r="C641" s="4" t="s">
        <v>22485</v>
      </c>
      <c r="D641" s="4" t="s">
        <v>21393</v>
      </c>
      <c r="E641" s="4" t="s">
        <v>21394</v>
      </c>
      <c r="F641" s="4" t="s">
        <v>21395</v>
      </c>
      <c r="G641" s="4" t="s">
        <v>21396</v>
      </c>
      <c r="H641" s="4" t="s">
        <v>21415</v>
      </c>
      <c r="I641" s="5">
        <v>728</v>
      </c>
      <c r="J641" s="5">
        <v>0</v>
      </c>
      <c r="P641" s="4" t="s">
        <v>26492</v>
      </c>
      <c r="Q641" s="4" t="s">
        <v>26493</v>
      </c>
      <c r="R641" s="4" t="s">
        <v>21393</v>
      </c>
      <c r="S641" s="4" t="s">
        <v>21394</v>
      </c>
      <c r="T641" s="4" t="s">
        <v>21395</v>
      </c>
      <c r="U641" s="4" t="s">
        <v>21396</v>
      </c>
      <c r="V641" s="4" t="s">
        <v>25576</v>
      </c>
    </row>
    <row r="642" spans="2:22" x14ac:dyDescent="0.3">
      <c r="B642" s="6" t="s">
        <v>22486</v>
      </c>
      <c r="C642" s="6" t="s">
        <v>22487</v>
      </c>
      <c r="D642" s="6" t="s">
        <v>21393</v>
      </c>
      <c r="E642" s="6" t="s">
        <v>21394</v>
      </c>
      <c r="F642" s="6" t="s">
        <v>21395</v>
      </c>
      <c r="G642" s="6" t="s">
        <v>21396</v>
      </c>
      <c r="H642" s="6" t="s">
        <v>21397</v>
      </c>
      <c r="I642" s="7">
        <v>6075</v>
      </c>
      <c r="J642" s="7">
        <v>0</v>
      </c>
      <c r="P642" s="6" t="s">
        <v>21739</v>
      </c>
      <c r="Q642" s="6" t="s">
        <v>21740</v>
      </c>
      <c r="R642" s="6" t="s">
        <v>21393</v>
      </c>
      <c r="S642" s="6" t="s">
        <v>21409</v>
      </c>
      <c r="T642" s="6" t="s">
        <v>21395</v>
      </c>
      <c r="U642" s="6" t="s">
        <v>21396</v>
      </c>
      <c r="V642" s="6" t="s">
        <v>25576</v>
      </c>
    </row>
    <row r="643" spans="2:22" x14ac:dyDescent="0.3">
      <c r="B643" s="4" t="s">
        <v>22488</v>
      </c>
      <c r="C643" s="4" t="s">
        <v>22489</v>
      </c>
      <c r="D643" s="4" t="s">
        <v>21393</v>
      </c>
      <c r="E643" s="4" t="s">
        <v>21394</v>
      </c>
      <c r="F643" s="4" t="s">
        <v>21395</v>
      </c>
      <c r="G643" s="4" t="s">
        <v>21396</v>
      </c>
      <c r="H643" s="4" t="s">
        <v>21415</v>
      </c>
      <c r="I643" s="5">
        <v>14</v>
      </c>
      <c r="J643" s="5">
        <v>0</v>
      </c>
      <c r="P643" s="4" t="s">
        <v>26494</v>
      </c>
      <c r="Q643" s="4" t="s">
        <v>26495</v>
      </c>
      <c r="R643" s="4" t="s">
        <v>21393</v>
      </c>
      <c r="S643" s="4" t="s">
        <v>21394</v>
      </c>
      <c r="T643" s="4" t="s">
        <v>21395</v>
      </c>
      <c r="U643" s="4" t="s">
        <v>21396</v>
      </c>
      <c r="V643" s="4" t="s">
        <v>25576</v>
      </c>
    </row>
    <row r="644" spans="2:22" x14ac:dyDescent="0.3">
      <c r="B644" s="6" t="s">
        <v>22490</v>
      </c>
      <c r="C644" s="6" t="s">
        <v>22491</v>
      </c>
      <c r="D644" s="6" t="s">
        <v>21393</v>
      </c>
      <c r="E644" s="6" t="s">
        <v>21394</v>
      </c>
      <c r="F644" s="6" t="s">
        <v>21395</v>
      </c>
      <c r="G644" s="6" t="s">
        <v>21396</v>
      </c>
      <c r="H644" s="6" t="s">
        <v>21397</v>
      </c>
      <c r="I644" s="7">
        <v>388</v>
      </c>
      <c r="J644" s="7">
        <v>0</v>
      </c>
      <c r="P644" s="6" t="s">
        <v>26496</v>
      </c>
      <c r="Q644" s="6" t="s">
        <v>26497</v>
      </c>
      <c r="R644" s="6" t="s">
        <v>21393</v>
      </c>
      <c r="S644" s="6" t="s">
        <v>21394</v>
      </c>
      <c r="T644" s="6" t="s">
        <v>21395</v>
      </c>
      <c r="U644" s="6" t="s">
        <v>21396</v>
      </c>
      <c r="V644" s="6" t="s">
        <v>25576</v>
      </c>
    </row>
    <row r="645" spans="2:22" x14ac:dyDescent="0.3">
      <c r="B645" s="4" t="s">
        <v>22492</v>
      </c>
      <c r="C645" s="4" t="s">
        <v>22493</v>
      </c>
      <c r="D645" s="4" t="s">
        <v>21393</v>
      </c>
      <c r="E645" s="4" t="s">
        <v>21394</v>
      </c>
      <c r="F645" s="4" t="s">
        <v>21395</v>
      </c>
      <c r="G645" s="4" t="s">
        <v>21396</v>
      </c>
      <c r="H645" s="4" t="s">
        <v>21390</v>
      </c>
      <c r="I645" s="5">
        <v>196</v>
      </c>
      <c r="J645" s="5">
        <v>0</v>
      </c>
      <c r="P645" s="4" t="s">
        <v>26498</v>
      </c>
      <c r="Q645" s="4" t="s">
        <v>26499</v>
      </c>
      <c r="R645" s="4" t="s">
        <v>21393</v>
      </c>
      <c r="S645" s="4" t="s">
        <v>21394</v>
      </c>
      <c r="T645" s="4" t="s">
        <v>21395</v>
      </c>
      <c r="U645" s="4" t="s">
        <v>21396</v>
      </c>
      <c r="V645" s="4" t="s">
        <v>25576</v>
      </c>
    </row>
    <row r="646" spans="2:22" x14ac:dyDescent="0.3">
      <c r="B646" s="6" t="s">
        <v>22494</v>
      </c>
      <c r="C646" s="6" t="s">
        <v>22495</v>
      </c>
      <c r="D646" s="6" t="s">
        <v>21393</v>
      </c>
      <c r="E646" s="6" t="s">
        <v>21394</v>
      </c>
      <c r="F646" s="6" t="s">
        <v>21395</v>
      </c>
      <c r="G646" s="6" t="s">
        <v>21396</v>
      </c>
      <c r="H646" s="6" t="s">
        <v>21390</v>
      </c>
      <c r="I646" s="7">
        <v>34</v>
      </c>
      <c r="J646" s="7">
        <v>0</v>
      </c>
      <c r="P646" s="6" t="s">
        <v>26500</v>
      </c>
      <c r="Q646" s="6" t="s">
        <v>26501</v>
      </c>
      <c r="R646" s="6" t="s">
        <v>21393</v>
      </c>
      <c r="S646" s="6" t="s">
        <v>21394</v>
      </c>
      <c r="T646" s="6" t="s">
        <v>21395</v>
      </c>
      <c r="U646" s="6" t="s">
        <v>21396</v>
      </c>
      <c r="V646" s="6" t="s">
        <v>25576</v>
      </c>
    </row>
    <row r="647" spans="2:22" x14ac:dyDescent="0.3">
      <c r="B647" s="4" t="s">
        <v>22496</v>
      </c>
      <c r="C647" s="4" t="s">
        <v>22497</v>
      </c>
      <c r="D647" s="4" t="s">
        <v>21393</v>
      </c>
      <c r="E647" s="4" t="s">
        <v>21409</v>
      </c>
      <c r="F647" s="4" t="s">
        <v>21395</v>
      </c>
      <c r="G647" s="4" t="s">
        <v>21396</v>
      </c>
      <c r="H647" s="4" t="s">
        <v>21397</v>
      </c>
      <c r="I647" s="5">
        <v>202056</v>
      </c>
      <c r="J647" s="5">
        <v>7</v>
      </c>
      <c r="P647" s="4" t="s">
        <v>21741</v>
      </c>
      <c r="Q647" s="4" t="s">
        <v>21742</v>
      </c>
      <c r="R647" s="4" t="s">
        <v>21393</v>
      </c>
      <c r="S647" s="4" t="s">
        <v>21394</v>
      </c>
      <c r="T647" s="4" t="s">
        <v>21395</v>
      </c>
      <c r="U647" s="4" t="s">
        <v>21396</v>
      </c>
      <c r="V647" s="4" t="s">
        <v>25576</v>
      </c>
    </row>
    <row r="648" spans="2:22" x14ac:dyDescent="0.3">
      <c r="B648" s="6" t="s">
        <v>22496</v>
      </c>
      <c r="C648" s="6" t="s">
        <v>22497</v>
      </c>
      <c r="D648" s="6" t="s">
        <v>21393</v>
      </c>
      <c r="E648" s="6" t="s">
        <v>21409</v>
      </c>
      <c r="F648" s="6" t="s">
        <v>21395</v>
      </c>
      <c r="G648" s="6" t="s">
        <v>21396</v>
      </c>
      <c r="H648" s="6" t="s">
        <v>21415</v>
      </c>
      <c r="I648" s="7">
        <v>18606</v>
      </c>
      <c r="J648" s="7">
        <v>0</v>
      </c>
      <c r="P648" s="6" t="s">
        <v>26502</v>
      </c>
      <c r="Q648" s="6" t="s">
        <v>26503</v>
      </c>
      <c r="R648" s="6" t="s">
        <v>21393</v>
      </c>
      <c r="S648" s="6" t="s">
        <v>21394</v>
      </c>
      <c r="T648" s="6" t="s">
        <v>21395</v>
      </c>
      <c r="U648" s="6" t="s">
        <v>21396</v>
      </c>
      <c r="V648" s="6" t="s">
        <v>25576</v>
      </c>
    </row>
    <row r="649" spans="2:22" x14ac:dyDescent="0.3">
      <c r="B649" s="4" t="s">
        <v>22496</v>
      </c>
      <c r="C649" s="4" t="s">
        <v>22497</v>
      </c>
      <c r="D649" s="4" t="s">
        <v>21393</v>
      </c>
      <c r="E649" s="4" t="s">
        <v>21409</v>
      </c>
      <c r="F649" s="4" t="s">
        <v>21395</v>
      </c>
      <c r="G649" s="4" t="s">
        <v>21396</v>
      </c>
      <c r="H649" s="4" t="s">
        <v>21390</v>
      </c>
      <c r="I649" s="5">
        <v>14206</v>
      </c>
      <c r="J649" s="5">
        <v>0</v>
      </c>
      <c r="P649" s="4" t="s">
        <v>26504</v>
      </c>
      <c r="Q649" s="4" t="s">
        <v>26505</v>
      </c>
      <c r="R649" s="4" t="s">
        <v>21393</v>
      </c>
      <c r="S649" s="4" t="s">
        <v>21394</v>
      </c>
      <c r="T649" s="4" t="s">
        <v>21395</v>
      </c>
      <c r="U649" s="4" t="s">
        <v>21396</v>
      </c>
      <c r="V649" s="4" t="s">
        <v>25576</v>
      </c>
    </row>
    <row r="650" spans="2:22" x14ac:dyDescent="0.3">
      <c r="B650" s="6" t="s">
        <v>22498</v>
      </c>
      <c r="C650" s="6" t="s">
        <v>19118</v>
      </c>
      <c r="D650" s="6" t="s">
        <v>21393</v>
      </c>
      <c r="E650" s="6" t="s">
        <v>21409</v>
      </c>
      <c r="F650" s="6" t="s">
        <v>21395</v>
      </c>
      <c r="G650" s="6" t="s">
        <v>21396</v>
      </c>
      <c r="H650" s="6" t="s">
        <v>21397</v>
      </c>
      <c r="I650" s="7">
        <v>184</v>
      </c>
      <c r="J650" s="7">
        <v>0</v>
      </c>
      <c r="P650" s="6" t="s">
        <v>26506</v>
      </c>
      <c r="Q650" s="6" t="s">
        <v>26507</v>
      </c>
      <c r="R650" s="6" t="s">
        <v>21393</v>
      </c>
      <c r="S650" s="6" t="s">
        <v>21394</v>
      </c>
      <c r="T650" s="6" t="s">
        <v>21395</v>
      </c>
      <c r="U650" s="6" t="s">
        <v>21396</v>
      </c>
      <c r="V650" s="6" t="s">
        <v>25576</v>
      </c>
    </row>
    <row r="651" spans="2:22" x14ac:dyDescent="0.3">
      <c r="B651" s="4" t="s">
        <v>22498</v>
      </c>
      <c r="C651" s="4" t="s">
        <v>19118</v>
      </c>
      <c r="D651" s="4" t="s">
        <v>21393</v>
      </c>
      <c r="E651" s="4" t="s">
        <v>21409</v>
      </c>
      <c r="F651" s="4" t="s">
        <v>21395</v>
      </c>
      <c r="G651" s="4" t="s">
        <v>21396</v>
      </c>
      <c r="H651" s="4" t="s">
        <v>21415</v>
      </c>
      <c r="I651" s="5">
        <v>68561</v>
      </c>
      <c r="J651" s="5">
        <v>0</v>
      </c>
      <c r="P651" s="4" t="s">
        <v>21743</v>
      </c>
      <c r="Q651" s="4" t="s">
        <v>21744</v>
      </c>
      <c r="R651" s="4" t="s">
        <v>21393</v>
      </c>
      <c r="S651" s="4" t="s">
        <v>21394</v>
      </c>
      <c r="T651" s="4" t="s">
        <v>21395</v>
      </c>
      <c r="U651" s="4" t="s">
        <v>21396</v>
      </c>
      <c r="V651" s="4" t="s">
        <v>25576</v>
      </c>
    </row>
    <row r="652" spans="2:22" x14ac:dyDescent="0.3">
      <c r="B652" s="6" t="s">
        <v>22498</v>
      </c>
      <c r="C652" s="6" t="s">
        <v>19118</v>
      </c>
      <c r="D652" s="6" t="s">
        <v>21393</v>
      </c>
      <c r="E652" s="6" t="s">
        <v>21409</v>
      </c>
      <c r="F652" s="6" t="s">
        <v>21395</v>
      </c>
      <c r="G652" s="6" t="s">
        <v>21396</v>
      </c>
      <c r="H652" s="6" t="s">
        <v>21390</v>
      </c>
      <c r="I652" s="7">
        <v>25335</v>
      </c>
      <c r="J652" s="7">
        <v>0</v>
      </c>
      <c r="P652" s="6" t="s">
        <v>26508</v>
      </c>
      <c r="Q652" s="6" t="s">
        <v>26509</v>
      </c>
      <c r="R652" s="6" t="s">
        <v>21393</v>
      </c>
      <c r="S652" s="6" t="s">
        <v>21394</v>
      </c>
      <c r="T652" s="6" t="s">
        <v>21395</v>
      </c>
      <c r="U652" s="6" t="s">
        <v>21396</v>
      </c>
      <c r="V652" s="6" t="s">
        <v>25576</v>
      </c>
    </row>
    <row r="653" spans="2:22" x14ac:dyDescent="0.3">
      <c r="B653" s="4" t="s">
        <v>22499</v>
      </c>
      <c r="C653" s="4" t="s">
        <v>22500</v>
      </c>
      <c r="D653" s="4" t="s">
        <v>21393</v>
      </c>
      <c r="E653" s="4" t="s">
        <v>21394</v>
      </c>
      <c r="F653" s="4" t="s">
        <v>21395</v>
      </c>
      <c r="G653" s="4" t="s">
        <v>21396</v>
      </c>
      <c r="H653" s="4" t="s">
        <v>21397</v>
      </c>
      <c r="I653" s="5">
        <v>2622</v>
      </c>
      <c r="J653" s="5">
        <v>0</v>
      </c>
      <c r="P653" s="4" t="s">
        <v>26510</v>
      </c>
      <c r="Q653" s="4" t="s">
        <v>26511</v>
      </c>
      <c r="R653" s="4" t="s">
        <v>21393</v>
      </c>
      <c r="S653" s="4" t="s">
        <v>21394</v>
      </c>
      <c r="T653" s="4" t="s">
        <v>21395</v>
      </c>
      <c r="U653" s="4" t="s">
        <v>21396</v>
      </c>
      <c r="V653" s="4" t="s">
        <v>25576</v>
      </c>
    </row>
    <row r="654" spans="2:22" x14ac:dyDescent="0.3">
      <c r="B654" s="6" t="s">
        <v>22501</v>
      </c>
      <c r="C654" s="6" t="s">
        <v>22502</v>
      </c>
      <c r="D654" s="6" t="s">
        <v>21393</v>
      </c>
      <c r="E654" s="6" t="s">
        <v>21409</v>
      </c>
      <c r="F654" s="6" t="s">
        <v>21395</v>
      </c>
      <c r="G654" s="6" t="s">
        <v>21396</v>
      </c>
      <c r="H654" s="6" t="s">
        <v>21390</v>
      </c>
      <c r="I654" s="7">
        <v>577</v>
      </c>
      <c r="J654" s="7">
        <v>0</v>
      </c>
      <c r="P654" s="6" t="s">
        <v>26512</v>
      </c>
      <c r="Q654" s="6" t="s">
        <v>26513</v>
      </c>
      <c r="R654" s="6" t="s">
        <v>21393</v>
      </c>
      <c r="S654" s="6" t="s">
        <v>21400</v>
      </c>
      <c r="T654" s="6" t="s">
        <v>21395</v>
      </c>
      <c r="U654" s="6" t="s">
        <v>21396</v>
      </c>
      <c r="V654" s="6" t="s">
        <v>25576</v>
      </c>
    </row>
    <row r="655" spans="2:22" x14ac:dyDescent="0.3">
      <c r="B655" s="4" t="s">
        <v>22503</v>
      </c>
      <c r="C655" s="4" t="s">
        <v>22504</v>
      </c>
      <c r="D655" s="4" t="s">
        <v>21393</v>
      </c>
      <c r="E655" s="4" t="s">
        <v>21394</v>
      </c>
      <c r="F655" s="4" t="s">
        <v>21395</v>
      </c>
      <c r="G655" s="4" t="s">
        <v>21396</v>
      </c>
      <c r="H655" s="4" t="s">
        <v>21415</v>
      </c>
      <c r="I655" s="5">
        <v>356</v>
      </c>
      <c r="J655" s="5">
        <v>0</v>
      </c>
      <c r="P655" s="4" t="s">
        <v>21745</v>
      </c>
      <c r="Q655" s="4" t="s">
        <v>21746</v>
      </c>
      <c r="R655" s="4" t="s">
        <v>21393</v>
      </c>
      <c r="S655" s="4" t="s">
        <v>21394</v>
      </c>
      <c r="T655" s="4" t="s">
        <v>21395</v>
      </c>
      <c r="U655" s="4" t="s">
        <v>21396</v>
      </c>
      <c r="V655" s="4" t="s">
        <v>25576</v>
      </c>
    </row>
    <row r="656" spans="2:22" x14ac:dyDescent="0.3">
      <c r="B656" s="6" t="s">
        <v>22505</v>
      </c>
      <c r="C656" s="6" t="s">
        <v>22506</v>
      </c>
      <c r="D656" s="6" t="s">
        <v>21393</v>
      </c>
      <c r="E656" s="6" t="s">
        <v>21409</v>
      </c>
      <c r="F656" s="6" t="s">
        <v>21395</v>
      </c>
      <c r="G656" s="6" t="s">
        <v>21396</v>
      </c>
      <c r="H656" s="6" t="s">
        <v>21415</v>
      </c>
      <c r="I656" s="7">
        <v>1204</v>
      </c>
      <c r="J656" s="7">
        <v>0</v>
      </c>
      <c r="P656" s="6" t="s">
        <v>21747</v>
      </c>
      <c r="Q656" s="6" t="s">
        <v>21748</v>
      </c>
      <c r="R656" s="6" t="s">
        <v>21393</v>
      </c>
      <c r="S656" s="6" t="s">
        <v>21394</v>
      </c>
      <c r="T656" s="6" t="s">
        <v>21395</v>
      </c>
      <c r="U656" s="6" t="s">
        <v>21396</v>
      </c>
      <c r="V656" s="6" t="s">
        <v>25576</v>
      </c>
    </row>
    <row r="657" spans="2:22" x14ac:dyDescent="0.3">
      <c r="B657" s="4" t="s">
        <v>22507</v>
      </c>
      <c r="C657" s="4" t="s">
        <v>22508</v>
      </c>
      <c r="D657" s="4" t="s">
        <v>21393</v>
      </c>
      <c r="E657" s="4" t="s">
        <v>21899</v>
      </c>
      <c r="F657" s="4" t="s">
        <v>21395</v>
      </c>
      <c r="G657" s="4" t="s">
        <v>21396</v>
      </c>
      <c r="H657" s="4" t="s">
        <v>21397</v>
      </c>
      <c r="I657" s="5">
        <v>30081</v>
      </c>
      <c r="J657" s="5">
        <v>0</v>
      </c>
      <c r="P657" s="4" t="s">
        <v>26514</v>
      </c>
      <c r="Q657" s="4" t="s">
        <v>26515</v>
      </c>
      <c r="R657" s="4" t="s">
        <v>21393</v>
      </c>
      <c r="S657" s="4" t="s">
        <v>21394</v>
      </c>
      <c r="T657" s="4" t="s">
        <v>21395</v>
      </c>
      <c r="U657" s="4" t="s">
        <v>21396</v>
      </c>
      <c r="V657" s="4" t="s">
        <v>25576</v>
      </c>
    </row>
    <row r="658" spans="2:22" x14ac:dyDescent="0.3">
      <c r="B658" s="6" t="s">
        <v>22509</v>
      </c>
      <c r="C658" s="6" t="s">
        <v>22510</v>
      </c>
      <c r="D658" s="6" t="s">
        <v>21393</v>
      </c>
      <c r="E658" s="6" t="s">
        <v>21394</v>
      </c>
      <c r="F658" s="6" t="s">
        <v>21395</v>
      </c>
      <c r="G658" s="6" t="s">
        <v>21396</v>
      </c>
      <c r="H658" s="6" t="s">
        <v>21415</v>
      </c>
      <c r="I658" s="7">
        <v>380</v>
      </c>
      <c r="J658" s="7">
        <v>0</v>
      </c>
      <c r="P658" s="6" t="s">
        <v>21749</v>
      </c>
      <c r="Q658" s="6" t="s">
        <v>21750</v>
      </c>
      <c r="R658" s="6" t="s">
        <v>21393</v>
      </c>
      <c r="S658" s="6" t="s">
        <v>21400</v>
      </c>
      <c r="T658" s="6" t="s">
        <v>21395</v>
      </c>
      <c r="U658" s="6" t="s">
        <v>21396</v>
      </c>
      <c r="V658" s="6" t="s">
        <v>25576</v>
      </c>
    </row>
    <row r="659" spans="2:22" x14ac:dyDescent="0.3">
      <c r="B659" s="4" t="s">
        <v>22511</v>
      </c>
      <c r="C659" s="4" t="s">
        <v>22512</v>
      </c>
      <c r="D659" s="4" t="s">
        <v>21393</v>
      </c>
      <c r="E659" s="4" t="s">
        <v>21794</v>
      </c>
      <c r="F659" s="4" t="s">
        <v>21395</v>
      </c>
      <c r="G659" s="4" t="s">
        <v>21396</v>
      </c>
      <c r="H659" s="4" t="s">
        <v>21390</v>
      </c>
      <c r="I659" s="5">
        <v>3615</v>
      </c>
      <c r="J659" s="5">
        <v>0</v>
      </c>
      <c r="P659" s="4" t="s">
        <v>21751</v>
      </c>
      <c r="Q659" s="4" t="s">
        <v>21752</v>
      </c>
      <c r="R659" s="4" t="s">
        <v>21393</v>
      </c>
      <c r="S659" s="4" t="s">
        <v>21394</v>
      </c>
      <c r="T659" s="4" t="s">
        <v>21395</v>
      </c>
      <c r="U659" s="4" t="s">
        <v>21396</v>
      </c>
      <c r="V659" s="4" t="s">
        <v>25576</v>
      </c>
    </row>
    <row r="660" spans="2:22" x14ac:dyDescent="0.3">
      <c r="B660" s="6" t="s">
        <v>22513</v>
      </c>
      <c r="C660" s="6" t="s">
        <v>22514</v>
      </c>
      <c r="D660" s="6" t="s">
        <v>21393</v>
      </c>
      <c r="E660" s="6" t="s">
        <v>21394</v>
      </c>
      <c r="F660" s="6" t="s">
        <v>21395</v>
      </c>
      <c r="G660" s="6" t="s">
        <v>21396</v>
      </c>
      <c r="H660" s="6" t="s">
        <v>21415</v>
      </c>
      <c r="I660" s="7">
        <v>386</v>
      </c>
      <c r="J660" s="7">
        <v>0</v>
      </c>
      <c r="P660" s="6" t="s">
        <v>21753</v>
      </c>
      <c r="Q660" s="6" t="s">
        <v>21754</v>
      </c>
      <c r="R660" s="6" t="s">
        <v>21393</v>
      </c>
      <c r="S660" s="6" t="s">
        <v>21394</v>
      </c>
      <c r="T660" s="6" t="s">
        <v>21395</v>
      </c>
      <c r="U660" s="6" t="s">
        <v>21396</v>
      </c>
      <c r="V660" s="6" t="s">
        <v>25576</v>
      </c>
    </row>
    <row r="661" spans="2:22" x14ac:dyDescent="0.3">
      <c r="B661" s="4" t="s">
        <v>22515</v>
      </c>
      <c r="C661" s="4" t="s">
        <v>22516</v>
      </c>
      <c r="D661" s="4" t="s">
        <v>21393</v>
      </c>
      <c r="E661" s="4" t="s">
        <v>21394</v>
      </c>
      <c r="F661" s="4" t="s">
        <v>21395</v>
      </c>
      <c r="G661" s="4" t="s">
        <v>21396</v>
      </c>
      <c r="H661" s="4" t="s">
        <v>21415</v>
      </c>
      <c r="I661" s="5">
        <v>1330</v>
      </c>
      <c r="J661" s="5">
        <v>0</v>
      </c>
      <c r="P661" s="4" t="s">
        <v>21755</v>
      </c>
      <c r="Q661" s="4" t="s">
        <v>21756</v>
      </c>
      <c r="R661" s="4" t="s">
        <v>21393</v>
      </c>
      <c r="S661" s="4" t="s">
        <v>21394</v>
      </c>
      <c r="T661" s="4" t="s">
        <v>21395</v>
      </c>
      <c r="U661" s="4" t="s">
        <v>21396</v>
      </c>
      <c r="V661" s="4" t="s">
        <v>25576</v>
      </c>
    </row>
    <row r="662" spans="2:22" x14ac:dyDescent="0.3">
      <c r="B662" s="6" t="s">
        <v>22517</v>
      </c>
      <c r="C662" s="6" t="s">
        <v>22518</v>
      </c>
      <c r="D662" s="6" t="s">
        <v>21393</v>
      </c>
      <c r="E662" s="6" t="s">
        <v>21394</v>
      </c>
      <c r="F662" s="6" t="s">
        <v>21395</v>
      </c>
      <c r="G662" s="6" t="s">
        <v>21396</v>
      </c>
      <c r="H662" s="6" t="s">
        <v>21415</v>
      </c>
      <c r="I662" s="7">
        <v>119</v>
      </c>
      <c r="J662" s="7">
        <v>0</v>
      </c>
      <c r="P662" s="6" t="s">
        <v>21757</v>
      </c>
      <c r="Q662" s="6" t="s">
        <v>21758</v>
      </c>
      <c r="R662" s="6" t="s">
        <v>21393</v>
      </c>
      <c r="S662" s="6" t="s">
        <v>21394</v>
      </c>
      <c r="T662" s="6" t="s">
        <v>21395</v>
      </c>
      <c r="U662" s="6" t="s">
        <v>21396</v>
      </c>
      <c r="V662" s="6" t="s">
        <v>25576</v>
      </c>
    </row>
    <row r="663" spans="2:22" x14ac:dyDescent="0.3">
      <c r="B663" s="4" t="s">
        <v>22519</v>
      </c>
      <c r="C663" s="4" t="s">
        <v>22520</v>
      </c>
      <c r="D663" s="4" t="s">
        <v>21393</v>
      </c>
      <c r="E663" s="4" t="s">
        <v>21400</v>
      </c>
      <c r="F663" s="4" t="s">
        <v>21395</v>
      </c>
      <c r="G663" s="4" t="s">
        <v>21396</v>
      </c>
      <c r="H663" s="4" t="s">
        <v>21390</v>
      </c>
      <c r="I663" s="5">
        <v>15394</v>
      </c>
      <c r="J663" s="5">
        <v>0</v>
      </c>
      <c r="P663" s="4" t="s">
        <v>26516</v>
      </c>
      <c r="Q663" s="4" t="s">
        <v>26517</v>
      </c>
      <c r="R663" s="4" t="s">
        <v>21393</v>
      </c>
      <c r="S663" s="4" t="s">
        <v>21394</v>
      </c>
      <c r="T663" s="4" t="s">
        <v>21395</v>
      </c>
      <c r="U663" s="4" t="s">
        <v>21396</v>
      </c>
      <c r="V663" s="4" t="s">
        <v>25576</v>
      </c>
    </row>
    <row r="664" spans="2:22" x14ac:dyDescent="0.3">
      <c r="B664" s="6" t="s">
        <v>22521</v>
      </c>
      <c r="C664" s="6" t="s">
        <v>17736</v>
      </c>
      <c r="D664" s="6" t="s">
        <v>21393</v>
      </c>
      <c r="E664" s="6" t="s">
        <v>21394</v>
      </c>
      <c r="F664" s="6" t="s">
        <v>21395</v>
      </c>
      <c r="G664" s="6" t="s">
        <v>21396</v>
      </c>
      <c r="H664" s="6" t="s">
        <v>21397</v>
      </c>
      <c r="I664" s="7">
        <v>0</v>
      </c>
      <c r="J664" s="7">
        <v>0</v>
      </c>
      <c r="P664" s="6" t="s">
        <v>26518</v>
      </c>
      <c r="Q664" s="6" t="s">
        <v>26519</v>
      </c>
      <c r="R664" s="6" t="s">
        <v>21393</v>
      </c>
      <c r="S664" s="6" t="s">
        <v>21394</v>
      </c>
      <c r="T664" s="6" t="s">
        <v>21395</v>
      </c>
      <c r="U664" s="6" t="s">
        <v>21396</v>
      </c>
      <c r="V664" s="6" t="s">
        <v>25576</v>
      </c>
    </row>
    <row r="665" spans="2:22" x14ac:dyDescent="0.3">
      <c r="B665" s="4" t="s">
        <v>22521</v>
      </c>
      <c r="C665" s="4" t="s">
        <v>17736</v>
      </c>
      <c r="D665" s="4" t="s">
        <v>21393</v>
      </c>
      <c r="E665" s="4" t="s">
        <v>21394</v>
      </c>
      <c r="F665" s="4" t="s">
        <v>21395</v>
      </c>
      <c r="G665" s="4" t="s">
        <v>21396</v>
      </c>
      <c r="H665" s="4" t="s">
        <v>21390</v>
      </c>
      <c r="I665" s="5">
        <v>3800</v>
      </c>
      <c r="J665" s="5">
        <v>0</v>
      </c>
      <c r="P665" s="4" t="s">
        <v>26520</v>
      </c>
      <c r="Q665" s="4" t="s">
        <v>26521</v>
      </c>
      <c r="R665" s="4" t="s">
        <v>21393</v>
      </c>
      <c r="S665" s="4" t="s">
        <v>21394</v>
      </c>
      <c r="T665" s="4" t="s">
        <v>21395</v>
      </c>
      <c r="U665" s="4" t="s">
        <v>21396</v>
      </c>
      <c r="V665" s="4" t="s">
        <v>25576</v>
      </c>
    </row>
    <row r="666" spans="2:22" x14ac:dyDescent="0.3">
      <c r="B666" s="6" t="s">
        <v>22522</v>
      </c>
      <c r="C666" s="6" t="s">
        <v>22523</v>
      </c>
      <c r="D666" s="6" t="s">
        <v>21393</v>
      </c>
      <c r="E666" s="6" t="s">
        <v>21394</v>
      </c>
      <c r="F666" s="6" t="s">
        <v>21395</v>
      </c>
      <c r="G666" s="6" t="s">
        <v>21396</v>
      </c>
      <c r="H666" s="6" t="s">
        <v>21390</v>
      </c>
      <c r="I666" s="7">
        <v>0</v>
      </c>
      <c r="J666" s="7">
        <v>0</v>
      </c>
      <c r="P666" s="6" t="s">
        <v>21759</v>
      </c>
      <c r="Q666" s="6" t="s">
        <v>5740</v>
      </c>
      <c r="R666" s="6" t="s">
        <v>21393</v>
      </c>
      <c r="S666" s="6" t="s">
        <v>21400</v>
      </c>
      <c r="T666" s="6" t="s">
        <v>21395</v>
      </c>
      <c r="U666" s="6" t="s">
        <v>21396</v>
      </c>
      <c r="V666" s="6" t="s">
        <v>25576</v>
      </c>
    </row>
    <row r="667" spans="2:22" x14ac:dyDescent="0.3">
      <c r="B667" s="4" t="s">
        <v>22524</v>
      </c>
      <c r="C667" s="4" t="s">
        <v>22525</v>
      </c>
      <c r="D667" s="4" t="s">
        <v>21393</v>
      </c>
      <c r="E667" s="4" t="s">
        <v>21394</v>
      </c>
      <c r="F667" s="4" t="s">
        <v>21395</v>
      </c>
      <c r="G667" s="4" t="s">
        <v>21396</v>
      </c>
      <c r="H667" s="4" t="s">
        <v>21390</v>
      </c>
      <c r="I667" s="5">
        <v>869</v>
      </c>
      <c r="J667" s="5">
        <v>0</v>
      </c>
      <c r="P667" s="4" t="s">
        <v>21760</v>
      </c>
      <c r="Q667" s="4" t="s">
        <v>21761</v>
      </c>
      <c r="R667" s="4" t="s">
        <v>21393</v>
      </c>
      <c r="S667" s="4" t="s">
        <v>21394</v>
      </c>
      <c r="T667" s="4" t="s">
        <v>21395</v>
      </c>
      <c r="U667" s="4" t="s">
        <v>21396</v>
      </c>
      <c r="V667" s="4" t="s">
        <v>25576</v>
      </c>
    </row>
    <row r="668" spans="2:22" x14ac:dyDescent="0.3">
      <c r="B668" s="6" t="s">
        <v>22526</v>
      </c>
      <c r="C668" s="6" t="s">
        <v>22527</v>
      </c>
      <c r="D668" s="6" t="s">
        <v>21393</v>
      </c>
      <c r="E668" s="6" t="s">
        <v>21794</v>
      </c>
      <c r="F668" s="6" t="s">
        <v>21395</v>
      </c>
      <c r="G668" s="6" t="s">
        <v>21396</v>
      </c>
      <c r="H668" s="6" t="s">
        <v>21397</v>
      </c>
      <c r="I668" s="7">
        <v>14</v>
      </c>
      <c r="J668" s="7">
        <v>0</v>
      </c>
      <c r="P668" s="6" t="s">
        <v>26522</v>
      </c>
      <c r="Q668" s="6" t="s">
        <v>26523</v>
      </c>
      <c r="R668" s="6" t="s">
        <v>21393</v>
      </c>
      <c r="S668" s="6" t="s">
        <v>21394</v>
      </c>
      <c r="T668" s="6" t="s">
        <v>21395</v>
      </c>
      <c r="U668" s="6" t="s">
        <v>21396</v>
      </c>
      <c r="V668" s="6" t="s">
        <v>25576</v>
      </c>
    </row>
    <row r="669" spans="2:22" x14ac:dyDescent="0.3">
      <c r="B669" s="4" t="s">
        <v>22526</v>
      </c>
      <c r="C669" s="4" t="s">
        <v>22527</v>
      </c>
      <c r="D669" s="4" t="s">
        <v>21393</v>
      </c>
      <c r="E669" s="4" t="s">
        <v>21794</v>
      </c>
      <c r="F669" s="4" t="s">
        <v>21395</v>
      </c>
      <c r="G669" s="4" t="s">
        <v>21396</v>
      </c>
      <c r="H669" s="4" t="s">
        <v>21415</v>
      </c>
      <c r="I669" s="5">
        <v>14069</v>
      </c>
      <c r="J669" s="5">
        <v>0</v>
      </c>
      <c r="P669" s="4" t="s">
        <v>26524</v>
      </c>
      <c r="Q669" s="4" t="s">
        <v>26525</v>
      </c>
      <c r="R669" s="4" t="s">
        <v>21393</v>
      </c>
      <c r="S669" s="4" t="s">
        <v>21394</v>
      </c>
      <c r="T669" s="4" t="s">
        <v>21395</v>
      </c>
      <c r="U669" s="4" t="s">
        <v>21396</v>
      </c>
      <c r="V669" s="4" t="s">
        <v>25576</v>
      </c>
    </row>
    <row r="670" spans="2:22" x14ac:dyDescent="0.3">
      <c r="B670" s="6" t="s">
        <v>22528</v>
      </c>
      <c r="C670" s="6" t="s">
        <v>22529</v>
      </c>
      <c r="D670" s="6" t="s">
        <v>21393</v>
      </c>
      <c r="E670" s="6" t="s">
        <v>21394</v>
      </c>
      <c r="F670" s="6" t="s">
        <v>21395</v>
      </c>
      <c r="G670" s="6" t="s">
        <v>21396</v>
      </c>
      <c r="H670" s="6" t="s">
        <v>21390</v>
      </c>
      <c r="I670" s="7">
        <v>293</v>
      </c>
      <c r="J670" s="7">
        <v>0</v>
      </c>
      <c r="P670" s="6" t="s">
        <v>21762</v>
      </c>
      <c r="Q670" s="6" t="s">
        <v>21763</v>
      </c>
      <c r="R670" s="6" t="s">
        <v>21393</v>
      </c>
      <c r="S670" s="6" t="s">
        <v>21400</v>
      </c>
      <c r="T670" s="6" t="s">
        <v>21395</v>
      </c>
      <c r="U670" s="6" t="s">
        <v>21396</v>
      </c>
      <c r="V670" s="6" t="s">
        <v>25576</v>
      </c>
    </row>
    <row r="671" spans="2:22" x14ac:dyDescent="0.3">
      <c r="B671" s="4" t="s">
        <v>22530</v>
      </c>
      <c r="C671" s="4" t="s">
        <v>17094</v>
      </c>
      <c r="D671" s="4" t="s">
        <v>21393</v>
      </c>
      <c r="E671" s="4" t="s">
        <v>21394</v>
      </c>
      <c r="F671" s="4" t="s">
        <v>21395</v>
      </c>
      <c r="G671" s="4" t="s">
        <v>21396</v>
      </c>
      <c r="H671" s="4" t="s">
        <v>21415</v>
      </c>
      <c r="I671" s="5">
        <v>915</v>
      </c>
      <c r="J671" s="5">
        <v>0</v>
      </c>
      <c r="P671" s="4" t="s">
        <v>21764</v>
      </c>
      <c r="Q671" s="4" t="s">
        <v>21765</v>
      </c>
      <c r="R671" s="4" t="s">
        <v>21393</v>
      </c>
      <c r="S671" s="4" t="s">
        <v>21394</v>
      </c>
      <c r="T671" s="4" t="s">
        <v>21395</v>
      </c>
      <c r="U671" s="4" t="s">
        <v>21396</v>
      </c>
      <c r="V671" s="4" t="s">
        <v>25576</v>
      </c>
    </row>
    <row r="672" spans="2:22" x14ac:dyDescent="0.3">
      <c r="B672" s="6" t="s">
        <v>22531</v>
      </c>
      <c r="C672" s="6" t="s">
        <v>22532</v>
      </c>
      <c r="D672" s="6" t="s">
        <v>21393</v>
      </c>
      <c r="E672" s="6" t="s">
        <v>21394</v>
      </c>
      <c r="F672" s="6" t="s">
        <v>21395</v>
      </c>
      <c r="G672" s="6" t="s">
        <v>21396</v>
      </c>
      <c r="H672" s="6" t="s">
        <v>21397</v>
      </c>
      <c r="I672" s="7">
        <v>403</v>
      </c>
      <c r="J672" s="7">
        <v>0</v>
      </c>
      <c r="P672" s="6" t="s">
        <v>26526</v>
      </c>
      <c r="Q672" s="6" t="s">
        <v>26527</v>
      </c>
      <c r="R672" s="6" t="s">
        <v>21393</v>
      </c>
      <c r="S672" s="6" t="s">
        <v>21394</v>
      </c>
      <c r="T672" s="6" t="s">
        <v>21395</v>
      </c>
      <c r="U672" s="6" t="s">
        <v>21396</v>
      </c>
      <c r="V672" s="6" t="s">
        <v>25576</v>
      </c>
    </row>
    <row r="673" spans="2:22" x14ac:dyDescent="0.3">
      <c r="B673" s="4" t="s">
        <v>22533</v>
      </c>
      <c r="C673" s="4" t="s">
        <v>22534</v>
      </c>
      <c r="D673" s="4" t="s">
        <v>21393</v>
      </c>
      <c r="E673" s="4" t="s">
        <v>21394</v>
      </c>
      <c r="F673" s="4" t="s">
        <v>21395</v>
      </c>
      <c r="G673" s="4" t="s">
        <v>21396</v>
      </c>
      <c r="H673" s="4" t="s">
        <v>21390</v>
      </c>
      <c r="I673" s="5">
        <v>6546</v>
      </c>
      <c r="J673" s="5">
        <v>0</v>
      </c>
      <c r="P673" s="4" t="s">
        <v>26528</v>
      </c>
      <c r="Q673" s="4" t="s">
        <v>26529</v>
      </c>
      <c r="R673" s="4" t="s">
        <v>21393</v>
      </c>
      <c r="S673" s="4" t="s">
        <v>21394</v>
      </c>
      <c r="T673" s="4" t="s">
        <v>21395</v>
      </c>
      <c r="U673" s="4" t="s">
        <v>21396</v>
      </c>
      <c r="V673" s="4" t="s">
        <v>25576</v>
      </c>
    </row>
    <row r="674" spans="2:22" x14ac:dyDescent="0.3">
      <c r="B674" s="6" t="s">
        <v>22535</v>
      </c>
      <c r="C674" s="6" t="s">
        <v>22536</v>
      </c>
      <c r="D674" s="6" t="s">
        <v>21393</v>
      </c>
      <c r="E674" s="6" t="s">
        <v>21394</v>
      </c>
      <c r="F674" s="6" t="s">
        <v>21395</v>
      </c>
      <c r="G674" s="6" t="s">
        <v>21396</v>
      </c>
      <c r="H674" s="6" t="s">
        <v>21415</v>
      </c>
      <c r="I674" s="7">
        <v>1041</v>
      </c>
      <c r="J674" s="7">
        <v>0</v>
      </c>
      <c r="P674" s="6" t="s">
        <v>21766</v>
      </c>
      <c r="Q674" s="6" t="s">
        <v>21767</v>
      </c>
      <c r="R674" s="6" t="s">
        <v>21393</v>
      </c>
      <c r="S674" s="6" t="s">
        <v>21394</v>
      </c>
      <c r="T674" s="6" t="s">
        <v>21395</v>
      </c>
      <c r="U674" s="6" t="s">
        <v>21396</v>
      </c>
      <c r="V674" s="6" t="s">
        <v>25576</v>
      </c>
    </row>
    <row r="675" spans="2:22" x14ac:dyDescent="0.3">
      <c r="B675" s="4" t="s">
        <v>22537</v>
      </c>
      <c r="C675" s="4" t="s">
        <v>19352</v>
      </c>
      <c r="D675" s="4" t="s">
        <v>21393</v>
      </c>
      <c r="E675" s="4" t="s">
        <v>21394</v>
      </c>
      <c r="F675" s="4" t="s">
        <v>21395</v>
      </c>
      <c r="G675" s="4" t="s">
        <v>21396</v>
      </c>
      <c r="H675" s="4" t="s">
        <v>21390</v>
      </c>
      <c r="I675" s="5">
        <v>179</v>
      </c>
      <c r="J675" s="5">
        <v>0</v>
      </c>
      <c r="P675" s="4" t="s">
        <v>21768</v>
      </c>
      <c r="Q675" s="4" t="s">
        <v>21769</v>
      </c>
      <c r="R675" s="4" t="s">
        <v>21393</v>
      </c>
      <c r="S675" s="4" t="s">
        <v>21394</v>
      </c>
      <c r="T675" s="4" t="s">
        <v>21395</v>
      </c>
      <c r="U675" s="4" t="s">
        <v>21396</v>
      </c>
      <c r="V675" s="4" t="s">
        <v>25576</v>
      </c>
    </row>
    <row r="676" spans="2:22" x14ac:dyDescent="0.3">
      <c r="B676" s="6" t="s">
        <v>22538</v>
      </c>
      <c r="C676" s="6" t="s">
        <v>22539</v>
      </c>
      <c r="D676" s="6" t="s">
        <v>21393</v>
      </c>
      <c r="E676" s="6" t="s">
        <v>21394</v>
      </c>
      <c r="F676" s="6" t="s">
        <v>21395</v>
      </c>
      <c r="G676" s="6" t="s">
        <v>21396</v>
      </c>
      <c r="H676" s="6" t="s">
        <v>21415</v>
      </c>
      <c r="I676" s="7">
        <v>3733</v>
      </c>
      <c r="J676" s="7">
        <v>0</v>
      </c>
      <c r="P676" s="6" t="s">
        <v>26530</v>
      </c>
      <c r="Q676" s="6" t="s">
        <v>26531</v>
      </c>
      <c r="R676" s="6" t="s">
        <v>21393</v>
      </c>
      <c r="S676" s="6" t="s">
        <v>21394</v>
      </c>
      <c r="T676" s="6" t="s">
        <v>21395</v>
      </c>
      <c r="U676" s="6" t="s">
        <v>21396</v>
      </c>
      <c r="V676" s="6" t="s">
        <v>25576</v>
      </c>
    </row>
    <row r="677" spans="2:22" x14ac:dyDescent="0.3">
      <c r="B677" s="4" t="s">
        <v>22540</v>
      </c>
      <c r="C677" s="4" t="s">
        <v>22541</v>
      </c>
      <c r="D677" s="4" t="s">
        <v>21393</v>
      </c>
      <c r="E677" s="4" t="s">
        <v>21394</v>
      </c>
      <c r="F677" s="4" t="s">
        <v>21395</v>
      </c>
      <c r="G677" s="4" t="s">
        <v>21396</v>
      </c>
      <c r="H677" s="4" t="s">
        <v>21397</v>
      </c>
      <c r="I677" s="5">
        <v>1994</v>
      </c>
      <c r="J677" s="5">
        <v>0</v>
      </c>
      <c r="P677" s="4" t="s">
        <v>26532</v>
      </c>
      <c r="Q677" s="4" t="s">
        <v>26533</v>
      </c>
      <c r="R677" s="4" t="s">
        <v>21393</v>
      </c>
      <c r="S677" s="4" t="s">
        <v>21394</v>
      </c>
      <c r="T677" s="4" t="s">
        <v>21395</v>
      </c>
      <c r="U677" s="4" t="s">
        <v>21396</v>
      </c>
      <c r="V677" s="4" t="s">
        <v>25576</v>
      </c>
    </row>
    <row r="678" spans="2:22" x14ac:dyDescent="0.3">
      <c r="B678" s="6" t="s">
        <v>22542</v>
      </c>
      <c r="C678" s="6" t="s">
        <v>22543</v>
      </c>
      <c r="D678" s="6" t="s">
        <v>21393</v>
      </c>
      <c r="E678" s="6" t="s">
        <v>21394</v>
      </c>
      <c r="F678" s="6" t="s">
        <v>21395</v>
      </c>
      <c r="G678" s="6" t="s">
        <v>21396</v>
      </c>
      <c r="H678" s="6" t="s">
        <v>21415</v>
      </c>
      <c r="I678" s="7">
        <v>1221</v>
      </c>
      <c r="J678" s="7">
        <v>0</v>
      </c>
      <c r="P678" s="6" t="s">
        <v>21770</v>
      </c>
      <c r="Q678" s="6" t="s">
        <v>5720</v>
      </c>
      <c r="R678" s="6" t="s">
        <v>21393</v>
      </c>
      <c r="S678" s="6" t="s">
        <v>21394</v>
      </c>
      <c r="T678" s="6" t="s">
        <v>21395</v>
      </c>
      <c r="U678" s="6" t="s">
        <v>21396</v>
      </c>
      <c r="V678" s="6" t="s">
        <v>25576</v>
      </c>
    </row>
    <row r="679" spans="2:22" x14ac:dyDescent="0.3">
      <c r="B679" s="4" t="s">
        <v>22544</v>
      </c>
      <c r="C679" s="4" t="s">
        <v>22545</v>
      </c>
      <c r="D679" s="4" t="s">
        <v>21393</v>
      </c>
      <c r="E679" s="4" t="s">
        <v>21400</v>
      </c>
      <c r="F679" s="4" t="s">
        <v>21395</v>
      </c>
      <c r="G679" s="4" t="s">
        <v>21396</v>
      </c>
      <c r="H679" s="4" t="s">
        <v>21415</v>
      </c>
      <c r="I679" s="5">
        <v>13861</v>
      </c>
      <c r="J679" s="5">
        <v>0</v>
      </c>
      <c r="P679" s="4" t="s">
        <v>26534</v>
      </c>
      <c r="Q679" s="4" t="s">
        <v>26535</v>
      </c>
      <c r="R679" s="4" t="s">
        <v>21393</v>
      </c>
      <c r="S679" s="4" t="s">
        <v>21394</v>
      </c>
      <c r="T679" s="4" t="s">
        <v>21395</v>
      </c>
      <c r="U679" s="4" t="s">
        <v>21396</v>
      </c>
      <c r="V679" s="4" t="s">
        <v>25576</v>
      </c>
    </row>
    <row r="680" spans="2:22" x14ac:dyDescent="0.3">
      <c r="B680" s="6" t="s">
        <v>22546</v>
      </c>
      <c r="C680" s="6" t="s">
        <v>22547</v>
      </c>
      <c r="D680" s="6" t="s">
        <v>21393</v>
      </c>
      <c r="E680" s="6" t="s">
        <v>21394</v>
      </c>
      <c r="F680" s="6" t="s">
        <v>21395</v>
      </c>
      <c r="G680" s="6" t="s">
        <v>21396</v>
      </c>
      <c r="H680" s="6" t="s">
        <v>21390</v>
      </c>
      <c r="I680" s="7">
        <v>120</v>
      </c>
      <c r="J680" s="7">
        <v>0</v>
      </c>
      <c r="P680" s="6" t="s">
        <v>26536</v>
      </c>
      <c r="Q680" s="6" t="s">
        <v>26537</v>
      </c>
      <c r="R680" s="6" t="s">
        <v>21393</v>
      </c>
      <c r="S680" s="6" t="s">
        <v>21394</v>
      </c>
      <c r="T680" s="6" t="s">
        <v>21395</v>
      </c>
      <c r="U680" s="6" t="s">
        <v>21396</v>
      </c>
      <c r="V680" s="6" t="s">
        <v>25576</v>
      </c>
    </row>
    <row r="681" spans="2:22" x14ac:dyDescent="0.3">
      <c r="B681" s="4" t="s">
        <v>22548</v>
      </c>
      <c r="C681" s="4" t="s">
        <v>22549</v>
      </c>
      <c r="D681" s="4" t="s">
        <v>21393</v>
      </c>
      <c r="E681" s="4" t="s">
        <v>21394</v>
      </c>
      <c r="F681" s="4" t="s">
        <v>21395</v>
      </c>
      <c r="G681" s="4" t="s">
        <v>21396</v>
      </c>
      <c r="H681" s="4" t="s">
        <v>21390</v>
      </c>
      <c r="I681" s="5">
        <v>25</v>
      </c>
      <c r="J681" s="5">
        <v>0</v>
      </c>
      <c r="P681" s="4" t="s">
        <v>21771</v>
      </c>
      <c r="Q681" s="4" t="s">
        <v>21772</v>
      </c>
      <c r="R681" s="4" t="s">
        <v>21393</v>
      </c>
      <c r="S681" s="4" t="s">
        <v>21394</v>
      </c>
      <c r="T681" s="4" t="s">
        <v>21395</v>
      </c>
      <c r="U681" s="4" t="s">
        <v>21396</v>
      </c>
      <c r="V681" s="4" t="s">
        <v>25576</v>
      </c>
    </row>
    <row r="682" spans="2:22" x14ac:dyDescent="0.3">
      <c r="B682" s="6" t="s">
        <v>22550</v>
      </c>
      <c r="C682" s="6" t="s">
        <v>22551</v>
      </c>
      <c r="D682" s="6" t="s">
        <v>21393</v>
      </c>
      <c r="E682" s="6" t="s">
        <v>21394</v>
      </c>
      <c r="F682" s="6" t="s">
        <v>21395</v>
      </c>
      <c r="G682" s="6" t="s">
        <v>21396</v>
      </c>
      <c r="H682" s="6" t="s">
        <v>21390</v>
      </c>
      <c r="I682" s="7">
        <v>9565</v>
      </c>
      <c r="J682" s="7">
        <v>0</v>
      </c>
      <c r="P682" s="6" t="s">
        <v>21773</v>
      </c>
      <c r="Q682" s="6" t="s">
        <v>17091</v>
      </c>
      <c r="R682" s="6" t="s">
        <v>21393</v>
      </c>
      <c r="S682" s="6" t="s">
        <v>21394</v>
      </c>
      <c r="T682" s="6" t="s">
        <v>21395</v>
      </c>
      <c r="U682" s="6" t="s">
        <v>21396</v>
      </c>
      <c r="V682" s="6" t="s">
        <v>25576</v>
      </c>
    </row>
    <row r="683" spans="2:22" x14ac:dyDescent="0.3">
      <c r="B683" s="4" t="s">
        <v>22552</v>
      </c>
      <c r="C683" s="4" t="s">
        <v>22553</v>
      </c>
      <c r="D683" s="4" t="s">
        <v>21393</v>
      </c>
      <c r="E683" s="4" t="s">
        <v>21394</v>
      </c>
      <c r="F683" s="4" t="s">
        <v>21395</v>
      </c>
      <c r="G683" s="4" t="s">
        <v>21396</v>
      </c>
      <c r="H683" s="4" t="s">
        <v>21415</v>
      </c>
      <c r="I683" s="5">
        <v>117</v>
      </c>
      <c r="J683" s="5">
        <v>0</v>
      </c>
      <c r="P683" s="4" t="s">
        <v>26538</v>
      </c>
      <c r="Q683" s="4" t="s">
        <v>26539</v>
      </c>
      <c r="R683" s="4" t="s">
        <v>21393</v>
      </c>
      <c r="S683" s="4" t="s">
        <v>21394</v>
      </c>
      <c r="T683" s="4" t="s">
        <v>21395</v>
      </c>
      <c r="U683" s="4" t="s">
        <v>21396</v>
      </c>
      <c r="V683" s="4" t="s">
        <v>25576</v>
      </c>
    </row>
    <row r="684" spans="2:22" x14ac:dyDescent="0.3">
      <c r="B684" s="6" t="s">
        <v>22554</v>
      </c>
      <c r="C684" s="6" t="s">
        <v>22555</v>
      </c>
      <c r="D684" s="6" t="s">
        <v>21393</v>
      </c>
      <c r="E684" s="6" t="s">
        <v>21400</v>
      </c>
      <c r="F684" s="6" t="s">
        <v>21395</v>
      </c>
      <c r="G684" s="6" t="s">
        <v>21396</v>
      </c>
      <c r="H684" s="6" t="s">
        <v>21397</v>
      </c>
      <c r="I684" s="7">
        <v>3910</v>
      </c>
      <c r="J684" s="7">
        <v>0</v>
      </c>
      <c r="P684" s="6" t="s">
        <v>26540</v>
      </c>
      <c r="Q684" s="6" t="s">
        <v>26541</v>
      </c>
      <c r="R684" s="6" t="s">
        <v>21393</v>
      </c>
      <c r="S684" s="6" t="s">
        <v>21794</v>
      </c>
      <c r="T684" s="6" t="s">
        <v>21395</v>
      </c>
      <c r="U684" s="6" t="s">
        <v>21396</v>
      </c>
      <c r="V684" s="6" t="s">
        <v>25576</v>
      </c>
    </row>
    <row r="685" spans="2:22" x14ac:dyDescent="0.3">
      <c r="B685" s="4" t="s">
        <v>22556</v>
      </c>
      <c r="C685" s="4" t="s">
        <v>22557</v>
      </c>
      <c r="D685" s="4" t="s">
        <v>21393</v>
      </c>
      <c r="E685" s="4" t="s">
        <v>21394</v>
      </c>
      <c r="F685" s="4" t="s">
        <v>21395</v>
      </c>
      <c r="G685" s="4" t="s">
        <v>21396</v>
      </c>
      <c r="H685" s="4" t="s">
        <v>21415</v>
      </c>
      <c r="I685" s="5">
        <v>908</v>
      </c>
      <c r="J685" s="5">
        <v>0</v>
      </c>
      <c r="P685" s="4" t="s">
        <v>21774</v>
      </c>
      <c r="Q685" s="4" t="s">
        <v>21775</v>
      </c>
      <c r="R685" s="4" t="s">
        <v>21393</v>
      </c>
      <c r="S685" s="4" t="s">
        <v>21394</v>
      </c>
      <c r="T685" s="4" t="s">
        <v>21395</v>
      </c>
      <c r="U685" s="4" t="s">
        <v>21396</v>
      </c>
      <c r="V685" s="4" t="s">
        <v>25576</v>
      </c>
    </row>
    <row r="686" spans="2:22" x14ac:dyDescent="0.3">
      <c r="B686" s="6" t="s">
        <v>22558</v>
      </c>
      <c r="C686" s="6" t="s">
        <v>22559</v>
      </c>
      <c r="D686" s="6" t="s">
        <v>21393</v>
      </c>
      <c r="E686" s="6" t="s">
        <v>21394</v>
      </c>
      <c r="F686" s="6" t="s">
        <v>21395</v>
      </c>
      <c r="G686" s="6" t="s">
        <v>21396</v>
      </c>
      <c r="H686" s="6" t="s">
        <v>21390</v>
      </c>
      <c r="I686" s="7">
        <v>212</v>
      </c>
      <c r="J686" s="7">
        <v>0</v>
      </c>
      <c r="P686" s="6" t="s">
        <v>21776</v>
      </c>
      <c r="Q686" s="6" t="s">
        <v>21777</v>
      </c>
      <c r="R686" s="6" t="s">
        <v>21393</v>
      </c>
      <c r="S686" s="6" t="s">
        <v>21394</v>
      </c>
      <c r="T686" s="6" t="s">
        <v>21395</v>
      </c>
      <c r="U686" s="6" t="s">
        <v>21396</v>
      </c>
      <c r="V686" s="6" t="s">
        <v>25576</v>
      </c>
    </row>
    <row r="687" spans="2:22" x14ac:dyDescent="0.3">
      <c r="B687" s="4" t="s">
        <v>22560</v>
      </c>
      <c r="C687" s="4" t="s">
        <v>22561</v>
      </c>
      <c r="D687" s="4" t="s">
        <v>21393</v>
      </c>
      <c r="E687" s="4" t="s">
        <v>21394</v>
      </c>
      <c r="F687" s="4" t="s">
        <v>21395</v>
      </c>
      <c r="G687" s="4" t="s">
        <v>21396</v>
      </c>
      <c r="H687" s="4" t="s">
        <v>21415</v>
      </c>
      <c r="I687" s="5">
        <v>356</v>
      </c>
      <c r="J687" s="5">
        <v>0</v>
      </c>
      <c r="P687" s="4" t="s">
        <v>21778</v>
      </c>
      <c r="Q687" s="4" t="s">
        <v>21779</v>
      </c>
      <c r="R687" s="4" t="s">
        <v>21393</v>
      </c>
      <c r="S687" s="4" t="s">
        <v>21394</v>
      </c>
      <c r="T687" s="4" t="s">
        <v>21395</v>
      </c>
      <c r="U687" s="4" t="s">
        <v>21396</v>
      </c>
      <c r="V687" s="4" t="s">
        <v>25576</v>
      </c>
    </row>
    <row r="688" spans="2:22" x14ac:dyDescent="0.3">
      <c r="B688" s="6" t="s">
        <v>22562</v>
      </c>
      <c r="C688" s="6" t="s">
        <v>22563</v>
      </c>
      <c r="D688" s="6" t="s">
        <v>21393</v>
      </c>
      <c r="E688" s="6" t="s">
        <v>21394</v>
      </c>
      <c r="F688" s="6" t="s">
        <v>21395</v>
      </c>
      <c r="G688" s="6" t="s">
        <v>21396</v>
      </c>
      <c r="H688" s="6" t="s">
        <v>21390</v>
      </c>
      <c r="I688" s="7">
        <v>223</v>
      </c>
      <c r="J688" s="7">
        <v>0</v>
      </c>
      <c r="P688" s="6" t="s">
        <v>26542</v>
      </c>
      <c r="Q688" s="6" t="s">
        <v>26543</v>
      </c>
      <c r="R688" s="6" t="s">
        <v>21393</v>
      </c>
      <c r="S688" s="6" t="s">
        <v>21394</v>
      </c>
      <c r="T688" s="6" t="s">
        <v>21395</v>
      </c>
      <c r="U688" s="6" t="s">
        <v>21396</v>
      </c>
      <c r="V688" s="6" t="s">
        <v>25576</v>
      </c>
    </row>
    <row r="689" spans="2:22" x14ac:dyDescent="0.3">
      <c r="B689" s="4" t="s">
        <v>22564</v>
      </c>
      <c r="C689" s="4" t="s">
        <v>22565</v>
      </c>
      <c r="D689" s="4" t="s">
        <v>21393</v>
      </c>
      <c r="E689" s="4" t="s">
        <v>21394</v>
      </c>
      <c r="F689" s="4" t="s">
        <v>21395</v>
      </c>
      <c r="G689" s="4" t="s">
        <v>21396</v>
      </c>
      <c r="H689" s="4" t="s">
        <v>21397</v>
      </c>
      <c r="I689" s="5">
        <v>1191</v>
      </c>
      <c r="J689" s="5">
        <v>0</v>
      </c>
      <c r="P689" s="4" t="s">
        <v>21780</v>
      </c>
      <c r="Q689" s="4" t="s">
        <v>21781</v>
      </c>
      <c r="R689" s="4" t="s">
        <v>21393</v>
      </c>
      <c r="S689" s="4" t="s">
        <v>21394</v>
      </c>
      <c r="T689" s="4" t="s">
        <v>21395</v>
      </c>
      <c r="U689" s="4" t="s">
        <v>21396</v>
      </c>
      <c r="V689" s="4" t="s">
        <v>25576</v>
      </c>
    </row>
    <row r="690" spans="2:22" x14ac:dyDescent="0.3">
      <c r="B690" s="6" t="s">
        <v>22566</v>
      </c>
      <c r="C690" s="6" t="s">
        <v>22567</v>
      </c>
      <c r="D690" s="6" t="s">
        <v>21393</v>
      </c>
      <c r="E690" s="6" t="s">
        <v>21394</v>
      </c>
      <c r="F690" s="6" t="s">
        <v>21395</v>
      </c>
      <c r="G690" s="6" t="s">
        <v>21396</v>
      </c>
      <c r="H690" s="6" t="s">
        <v>21415</v>
      </c>
      <c r="I690" s="7">
        <v>146</v>
      </c>
      <c r="J690" s="7">
        <v>0</v>
      </c>
      <c r="P690" s="6" t="s">
        <v>26544</v>
      </c>
      <c r="Q690" s="6" t="s">
        <v>26545</v>
      </c>
      <c r="R690" s="6" t="s">
        <v>21393</v>
      </c>
      <c r="S690" s="6" t="s">
        <v>21794</v>
      </c>
      <c r="T690" s="6" t="s">
        <v>21395</v>
      </c>
      <c r="U690" s="6" t="s">
        <v>21396</v>
      </c>
      <c r="V690" s="6" t="s">
        <v>25576</v>
      </c>
    </row>
    <row r="691" spans="2:22" x14ac:dyDescent="0.3">
      <c r="B691" s="4" t="s">
        <v>22568</v>
      </c>
      <c r="C691" s="4" t="s">
        <v>22569</v>
      </c>
      <c r="D691" s="4" t="s">
        <v>21393</v>
      </c>
      <c r="E691" s="4" t="s">
        <v>21394</v>
      </c>
      <c r="F691" s="4" t="s">
        <v>21395</v>
      </c>
      <c r="G691" s="4" t="s">
        <v>21396</v>
      </c>
      <c r="H691" s="4" t="s">
        <v>21415</v>
      </c>
      <c r="I691" s="5">
        <v>323</v>
      </c>
      <c r="J691" s="5">
        <v>0</v>
      </c>
      <c r="P691" s="4" t="s">
        <v>26546</v>
      </c>
      <c r="Q691" s="4" t="s">
        <v>26547</v>
      </c>
      <c r="R691" s="4" t="s">
        <v>21393</v>
      </c>
      <c r="S691" s="4" t="s">
        <v>21394</v>
      </c>
      <c r="T691" s="4" t="s">
        <v>21395</v>
      </c>
      <c r="U691" s="4" t="s">
        <v>21396</v>
      </c>
      <c r="V691" s="4" t="s">
        <v>25576</v>
      </c>
    </row>
    <row r="692" spans="2:22" x14ac:dyDescent="0.3">
      <c r="B692" s="6" t="s">
        <v>22570</v>
      </c>
      <c r="C692" s="6" t="s">
        <v>22571</v>
      </c>
      <c r="D692" s="6" t="s">
        <v>21393</v>
      </c>
      <c r="E692" s="6" t="s">
        <v>21394</v>
      </c>
      <c r="F692" s="6" t="s">
        <v>21395</v>
      </c>
      <c r="G692" s="6" t="s">
        <v>21396</v>
      </c>
      <c r="H692" s="6" t="s">
        <v>21390</v>
      </c>
      <c r="I692" s="7">
        <v>375</v>
      </c>
      <c r="J692" s="7">
        <v>0</v>
      </c>
      <c r="P692" s="6" t="s">
        <v>21782</v>
      </c>
      <c r="Q692" s="6" t="s">
        <v>21783</v>
      </c>
      <c r="R692" s="6" t="s">
        <v>21393</v>
      </c>
      <c r="S692" s="6" t="s">
        <v>21394</v>
      </c>
      <c r="T692" s="6" t="s">
        <v>21395</v>
      </c>
      <c r="U692" s="6" t="s">
        <v>21396</v>
      </c>
      <c r="V692" s="6" t="s">
        <v>25576</v>
      </c>
    </row>
    <row r="693" spans="2:22" x14ac:dyDescent="0.3">
      <c r="B693" s="4" t="s">
        <v>22572</v>
      </c>
      <c r="C693" s="4" t="s">
        <v>22573</v>
      </c>
      <c r="D693" s="4" t="s">
        <v>21393</v>
      </c>
      <c r="E693" s="4" t="s">
        <v>21394</v>
      </c>
      <c r="F693" s="4" t="s">
        <v>21395</v>
      </c>
      <c r="G693" s="4" t="s">
        <v>21396</v>
      </c>
      <c r="H693" s="4" t="s">
        <v>21415</v>
      </c>
      <c r="I693" s="5">
        <v>1171</v>
      </c>
      <c r="J693" s="5">
        <v>0</v>
      </c>
      <c r="P693" s="4" t="s">
        <v>21784</v>
      </c>
      <c r="Q693" s="4" t="s">
        <v>21785</v>
      </c>
      <c r="R693" s="4" t="s">
        <v>21393</v>
      </c>
      <c r="S693" s="4" t="s">
        <v>21394</v>
      </c>
      <c r="T693" s="4" t="s">
        <v>21395</v>
      </c>
      <c r="U693" s="4" t="s">
        <v>21396</v>
      </c>
      <c r="V693" s="4" t="s">
        <v>25576</v>
      </c>
    </row>
    <row r="694" spans="2:22" x14ac:dyDescent="0.3">
      <c r="B694" s="6" t="s">
        <v>22574</v>
      </c>
      <c r="C694" s="6" t="s">
        <v>22575</v>
      </c>
      <c r="D694" s="6" t="s">
        <v>21393</v>
      </c>
      <c r="E694" s="6" t="s">
        <v>21394</v>
      </c>
      <c r="F694" s="6" t="s">
        <v>21395</v>
      </c>
      <c r="G694" s="6" t="s">
        <v>21396</v>
      </c>
      <c r="H694" s="6" t="s">
        <v>21397</v>
      </c>
      <c r="I694" s="7">
        <v>2781</v>
      </c>
      <c r="J694" s="7">
        <v>0</v>
      </c>
      <c r="P694" s="6" t="s">
        <v>26548</v>
      </c>
      <c r="Q694" s="6" t="s">
        <v>26549</v>
      </c>
      <c r="R694" s="6" t="s">
        <v>21393</v>
      </c>
      <c r="S694" s="6" t="s">
        <v>21400</v>
      </c>
      <c r="T694" s="6" t="s">
        <v>21395</v>
      </c>
      <c r="U694" s="6" t="s">
        <v>21396</v>
      </c>
      <c r="V694" s="6" t="s">
        <v>25576</v>
      </c>
    </row>
    <row r="695" spans="2:22" x14ac:dyDescent="0.3">
      <c r="B695" s="4" t="s">
        <v>22576</v>
      </c>
      <c r="C695" s="4" t="s">
        <v>22577</v>
      </c>
      <c r="D695" s="4" t="s">
        <v>21393</v>
      </c>
      <c r="E695" s="4" t="s">
        <v>21394</v>
      </c>
      <c r="F695" s="4" t="s">
        <v>21395</v>
      </c>
      <c r="G695" s="4" t="s">
        <v>21396</v>
      </c>
      <c r="H695" s="4" t="s">
        <v>21397</v>
      </c>
      <c r="I695" s="5">
        <v>735</v>
      </c>
      <c r="J695" s="5">
        <v>0</v>
      </c>
      <c r="P695" s="4" t="s">
        <v>26550</v>
      </c>
      <c r="Q695" s="4" t="s">
        <v>26551</v>
      </c>
      <c r="R695" s="4" t="s">
        <v>21393</v>
      </c>
      <c r="S695" s="4" t="s">
        <v>21794</v>
      </c>
      <c r="T695" s="4" t="s">
        <v>21395</v>
      </c>
      <c r="U695" s="4" t="s">
        <v>21396</v>
      </c>
      <c r="V695" s="4" t="s">
        <v>25576</v>
      </c>
    </row>
    <row r="696" spans="2:22" x14ac:dyDescent="0.3">
      <c r="B696" s="6" t="s">
        <v>22578</v>
      </c>
      <c r="C696" s="6" t="s">
        <v>22579</v>
      </c>
      <c r="D696" s="6" t="s">
        <v>21393</v>
      </c>
      <c r="E696" s="6" t="s">
        <v>21409</v>
      </c>
      <c r="F696" s="6" t="s">
        <v>21395</v>
      </c>
      <c r="G696" s="6" t="s">
        <v>21396</v>
      </c>
      <c r="H696" s="6" t="s">
        <v>21390</v>
      </c>
      <c r="I696" s="7">
        <v>429</v>
      </c>
      <c r="J696" s="7">
        <v>0</v>
      </c>
      <c r="P696" s="6" t="s">
        <v>21786</v>
      </c>
      <c r="Q696" s="6" t="s">
        <v>21787</v>
      </c>
      <c r="R696" s="6" t="s">
        <v>21393</v>
      </c>
      <c r="S696" s="6" t="s">
        <v>21394</v>
      </c>
      <c r="T696" s="6" t="s">
        <v>21395</v>
      </c>
      <c r="U696" s="6" t="s">
        <v>21396</v>
      </c>
      <c r="V696" s="6" t="s">
        <v>25576</v>
      </c>
    </row>
    <row r="697" spans="2:22" x14ac:dyDescent="0.3">
      <c r="B697" s="4" t="s">
        <v>22580</v>
      </c>
      <c r="C697" s="4" t="s">
        <v>22581</v>
      </c>
      <c r="D697" s="4" t="s">
        <v>21393</v>
      </c>
      <c r="E697" s="4" t="s">
        <v>21394</v>
      </c>
      <c r="F697" s="4" t="s">
        <v>21395</v>
      </c>
      <c r="G697" s="4" t="s">
        <v>21396</v>
      </c>
      <c r="H697" s="4" t="s">
        <v>21397</v>
      </c>
      <c r="I697" s="5">
        <v>681</v>
      </c>
      <c r="J697" s="5">
        <v>0</v>
      </c>
      <c r="P697" s="4" t="s">
        <v>21788</v>
      </c>
      <c r="Q697" s="4" t="s">
        <v>21789</v>
      </c>
      <c r="R697" s="4" t="s">
        <v>21393</v>
      </c>
      <c r="S697" s="4" t="s">
        <v>21394</v>
      </c>
      <c r="T697" s="4" t="s">
        <v>21395</v>
      </c>
      <c r="U697" s="4" t="s">
        <v>21396</v>
      </c>
      <c r="V697" s="4" t="s">
        <v>25576</v>
      </c>
    </row>
    <row r="698" spans="2:22" x14ac:dyDescent="0.3">
      <c r="B698" s="6" t="s">
        <v>22582</v>
      </c>
      <c r="C698" s="6" t="s">
        <v>13119</v>
      </c>
      <c r="D698" s="6" t="s">
        <v>21393</v>
      </c>
      <c r="E698" s="6" t="s">
        <v>21409</v>
      </c>
      <c r="F698" s="6" t="s">
        <v>21395</v>
      </c>
      <c r="G698" s="6" t="s">
        <v>21396</v>
      </c>
      <c r="H698" s="6" t="s">
        <v>21415</v>
      </c>
      <c r="I698" s="7">
        <v>19720</v>
      </c>
      <c r="J698" s="7">
        <v>0</v>
      </c>
      <c r="P698" s="6" t="s">
        <v>21790</v>
      </c>
      <c r="Q698" s="6" t="s">
        <v>21791</v>
      </c>
      <c r="R698" s="6" t="s">
        <v>21393</v>
      </c>
      <c r="S698" s="6" t="s">
        <v>21394</v>
      </c>
      <c r="T698" s="6" t="s">
        <v>21395</v>
      </c>
      <c r="U698" s="6" t="s">
        <v>21396</v>
      </c>
      <c r="V698" s="6" t="s">
        <v>25576</v>
      </c>
    </row>
    <row r="699" spans="2:22" x14ac:dyDescent="0.3">
      <c r="B699" s="4" t="s">
        <v>22583</v>
      </c>
      <c r="C699" s="4" t="s">
        <v>22584</v>
      </c>
      <c r="D699" s="4" t="s">
        <v>21393</v>
      </c>
      <c r="E699" s="4" t="s">
        <v>21394</v>
      </c>
      <c r="F699" s="4" t="s">
        <v>21395</v>
      </c>
      <c r="G699" s="4" t="s">
        <v>21396</v>
      </c>
      <c r="H699" s="4" t="s">
        <v>21415</v>
      </c>
      <c r="I699" s="5">
        <v>6018</v>
      </c>
      <c r="J699" s="5">
        <v>0</v>
      </c>
      <c r="P699" s="4" t="s">
        <v>21792</v>
      </c>
      <c r="Q699" s="4" t="s">
        <v>21793</v>
      </c>
      <c r="R699" s="4" t="s">
        <v>21393</v>
      </c>
      <c r="S699" s="4" t="s">
        <v>21794</v>
      </c>
      <c r="T699" s="4" t="s">
        <v>21395</v>
      </c>
      <c r="U699" s="4" t="s">
        <v>21396</v>
      </c>
      <c r="V699" s="4" t="s">
        <v>25576</v>
      </c>
    </row>
    <row r="700" spans="2:22" x14ac:dyDescent="0.3">
      <c r="B700" s="6" t="s">
        <v>22585</v>
      </c>
      <c r="C700" s="6" t="s">
        <v>22586</v>
      </c>
      <c r="D700" s="6" t="s">
        <v>21393</v>
      </c>
      <c r="E700" s="6" t="s">
        <v>21394</v>
      </c>
      <c r="F700" s="6" t="s">
        <v>21395</v>
      </c>
      <c r="G700" s="6" t="s">
        <v>21396</v>
      </c>
      <c r="H700" s="6" t="s">
        <v>21415</v>
      </c>
      <c r="I700" s="7">
        <v>787</v>
      </c>
      <c r="J700" s="7">
        <v>0</v>
      </c>
      <c r="P700" s="6" t="s">
        <v>26552</v>
      </c>
      <c r="Q700" s="6" t="s">
        <v>26553</v>
      </c>
      <c r="R700" s="6" t="s">
        <v>21393</v>
      </c>
      <c r="S700" s="6" t="s">
        <v>21394</v>
      </c>
      <c r="T700" s="6" t="s">
        <v>21395</v>
      </c>
      <c r="U700" s="6" t="s">
        <v>21396</v>
      </c>
      <c r="V700" s="6" t="s">
        <v>25576</v>
      </c>
    </row>
    <row r="701" spans="2:22" x14ac:dyDescent="0.3">
      <c r="B701" s="4" t="s">
        <v>22587</v>
      </c>
      <c r="C701" s="4" t="s">
        <v>22588</v>
      </c>
      <c r="D701" s="4" t="s">
        <v>21393</v>
      </c>
      <c r="E701" s="4" t="s">
        <v>21409</v>
      </c>
      <c r="F701" s="4" t="s">
        <v>21395</v>
      </c>
      <c r="G701" s="4" t="s">
        <v>21396</v>
      </c>
      <c r="H701" s="4" t="s">
        <v>21397</v>
      </c>
      <c r="I701" s="5">
        <v>1011</v>
      </c>
      <c r="J701" s="5">
        <v>0</v>
      </c>
      <c r="P701" s="4" t="s">
        <v>21795</v>
      </c>
      <c r="Q701" s="4" t="s">
        <v>16946</v>
      </c>
      <c r="R701" s="4" t="s">
        <v>21393</v>
      </c>
      <c r="S701" s="4" t="s">
        <v>21794</v>
      </c>
      <c r="T701" s="4" t="s">
        <v>21395</v>
      </c>
      <c r="U701" s="4" t="s">
        <v>21396</v>
      </c>
      <c r="V701" s="4" t="s">
        <v>25576</v>
      </c>
    </row>
    <row r="702" spans="2:22" x14ac:dyDescent="0.3">
      <c r="B702" s="6" t="s">
        <v>22587</v>
      </c>
      <c r="C702" s="6" t="s">
        <v>22588</v>
      </c>
      <c r="D702" s="6" t="s">
        <v>21393</v>
      </c>
      <c r="E702" s="6" t="s">
        <v>21409</v>
      </c>
      <c r="F702" s="6" t="s">
        <v>21395</v>
      </c>
      <c r="G702" s="6" t="s">
        <v>21396</v>
      </c>
      <c r="H702" s="6" t="s">
        <v>21415</v>
      </c>
      <c r="I702" s="7">
        <v>3808</v>
      </c>
      <c r="J702" s="7">
        <v>0</v>
      </c>
      <c r="P702" s="6" t="s">
        <v>21796</v>
      </c>
      <c r="Q702" s="6" t="s">
        <v>21797</v>
      </c>
      <c r="R702" s="6" t="s">
        <v>21393</v>
      </c>
      <c r="S702" s="6" t="s">
        <v>21394</v>
      </c>
      <c r="T702" s="6" t="s">
        <v>21395</v>
      </c>
      <c r="U702" s="6" t="s">
        <v>21396</v>
      </c>
      <c r="V702" s="6" t="s">
        <v>25576</v>
      </c>
    </row>
    <row r="703" spans="2:22" x14ac:dyDescent="0.3">
      <c r="B703" s="4" t="s">
        <v>22587</v>
      </c>
      <c r="C703" s="4" t="s">
        <v>22588</v>
      </c>
      <c r="D703" s="4" t="s">
        <v>21393</v>
      </c>
      <c r="E703" s="4" t="s">
        <v>21409</v>
      </c>
      <c r="F703" s="4" t="s">
        <v>21395</v>
      </c>
      <c r="G703" s="4" t="s">
        <v>21396</v>
      </c>
      <c r="H703" s="4" t="s">
        <v>21390</v>
      </c>
      <c r="I703" s="5">
        <v>130975</v>
      </c>
      <c r="J703" s="5">
        <v>0</v>
      </c>
      <c r="P703" s="4" t="s">
        <v>21798</v>
      </c>
      <c r="Q703" s="4" t="s">
        <v>21799</v>
      </c>
      <c r="R703" s="4" t="s">
        <v>21393</v>
      </c>
      <c r="S703" s="4" t="s">
        <v>21394</v>
      </c>
      <c r="T703" s="4" t="s">
        <v>21395</v>
      </c>
      <c r="U703" s="4" t="s">
        <v>21396</v>
      </c>
      <c r="V703" s="4" t="s">
        <v>25576</v>
      </c>
    </row>
    <row r="704" spans="2:22" x14ac:dyDescent="0.3">
      <c r="B704" s="6" t="s">
        <v>22589</v>
      </c>
      <c r="C704" s="6" t="s">
        <v>22590</v>
      </c>
      <c r="D704" s="6" t="s">
        <v>21393</v>
      </c>
      <c r="E704" s="6" t="s">
        <v>21394</v>
      </c>
      <c r="F704" s="6" t="s">
        <v>21395</v>
      </c>
      <c r="G704" s="6" t="s">
        <v>21396</v>
      </c>
      <c r="H704" s="6" t="s">
        <v>21415</v>
      </c>
      <c r="I704" s="7">
        <v>339</v>
      </c>
      <c r="J704" s="7">
        <v>0</v>
      </c>
      <c r="P704" s="6" t="s">
        <v>26554</v>
      </c>
      <c r="Q704" s="6" t="s">
        <v>26555</v>
      </c>
      <c r="R704" s="6" t="s">
        <v>21393</v>
      </c>
      <c r="S704" s="6" t="s">
        <v>21394</v>
      </c>
      <c r="T704" s="6" t="s">
        <v>21395</v>
      </c>
      <c r="U704" s="6" t="s">
        <v>21396</v>
      </c>
      <c r="V704" s="6" t="s">
        <v>25576</v>
      </c>
    </row>
    <row r="705" spans="2:22" x14ac:dyDescent="0.3">
      <c r="B705" s="4" t="s">
        <v>22591</v>
      </c>
      <c r="C705" s="4" t="s">
        <v>22592</v>
      </c>
      <c r="D705" s="4" t="s">
        <v>21393</v>
      </c>
      <c r="E705" s="4" t="s">
        <v>21394</v>
      </c>
      <c r="F705" s="4" t="s">
        <v>21395</v>
      </c>
      <c r="G705" s="4" t="s">
        <v>21396</v>
      </c>
      <c r="H705" s="4" t="s">
        <v>21461</v>
      </c>
      <c r="I705" s="5">
        <v>1451</v>
      </c>
      <c r="J705" s="5">
        <v>0</v>
      </c>
      <c r="P705" s="4" t="s">
        <v>21800</v>
      </c>
      <c r="Q705" s="4" t="s">
        <v>21801</v>
      </c>
      <c r="R705" s="4" t="s">
        <v>21393</v>
      </c>
      <c r="S705" s="4" t="s">
        <v>21394</v>
      </c>
      <c r="T705" s="4" t="s">
        <v>21395</v>
      </c>
      <c r="U705" s="4" t="s">
        <v>21396</v>
      </c>
      <c r="V705" s="4" t="s">
        <v>25576</v>
      </c>
    </row>
    <row r="706" spans="2:22" x14ac:dyDescent="0.3">
      <c r="B706" s="6" t="s">
        <v>22593</v>
      </c>
      <c r="C706" s="6" t="s">
        <v>16815</v>
      </c>
      <c r="D706" s="6" t="s">
        <v>21393</v>
      </c>
      <c r="E706" s="6" t="s">
        <v>21394</v>
      </c>
      <c r="F706" s="6" t="s">
        <v>21395</v>
      </c>
      <c r="G706" s="6" t="s">
        <v>21396</v>
      </c>
      <c r="H706" s="6" t="s">
        <v>21390</v>
      </c>
      <c r="I706" s="7">
        <v>177</v>
      </c>
      <c r="J706" s="7">
        <v>0</v>
      </c>
      <c r="P706" s="6" t="s">
        <v>26556</v>
      </c>
      <c r="Q706" s="6" t="s">
        <v>26557</v>
      </c>
      <c r="R706" s="6" t="s">
        <v>21393</v>
      </c>
      <c r="S706" s="6" t="s">
        <v>21394</v>
      </c>
      <c r="T706" s="6" t="s">
        <v>21395</v>
      </c>
      <c r="U706" s="6" t="s">
        <v>21396</v>
      </c>
      <c r="V706" s="6" t="s">
        <v>25576</v>
      </c>
    </row>
    <row r="707" spans="2:22" x14ac:dyDescent="0.3">
      <c r="B707" s="4" t="s">
        <v>22594</v>
      </c>
      <c r="C707" s="4" t="s">
        <v>22595</v>
      </c>
      <c r="D707" s="4" t="s">
        <v>21393</v>
      </c>
      <c r="E707" s="4" t="s">
        <v>21394</v>
      </c>
      <c r="F707" s="4" t="s">
        <v>21395</v>
      </c>
      <c r="G707" s="4" t="s">
        <v>21396</v>
      </c>
      <c r="H707" s="4" t="s">
        <v>21397</v>
      </c>
      <c r="I707" s="5">
        <v>0</v>
      </c>
      <c r="J707" s="5">
        <v>0</v>
      </c>
      <c r="P707" s="4" t="s">
        <v>21802</v>
      </c>
      <c r="Q707" s="4" t="s">
        <v>21803</v>
      </c>
      <c r="R707" s="4" t="s">
        <v>21393</v>
      </c>
      <c r="S707" s="4" t="s">
        <v>21394</v>
      </c>
      <c r="T707" s="4" t="s">
        <v>21395</v>
      </c>
      <c r="U707" s="4" t="s">
        <v>21396</v>
      </c>
      <c r="V707" s="4" t="s">
        <v>25576</v>
      </c>
    </row>
    <row r="708" spans="2:22" x14ac:dyDescent="0.3">
      <c r="B708" s="6" t="s">
        <v>22594</v>
      </c>
      <c r="C708" s="6" t="s">
        <v>22595</v>
      </c>
      <c r="D708" s="6" t="s">
        <v>21393</v>
      </c>
      <c r="E708" s="6" t="s">
        <v>21394</v>
      </c>
      <c r="F708" s="6" t="s">
        <v>21395</v>
      </c>
      <c r="G708" s="6" t="s">
        <v>21396</v>
      </c>
      <c r="H708" s="6" t="s">
        <v>21390</v>
      </c>
      <c r="I708" s="7">
        <v>1531</v>
      </c>
      <c r="J708" s="7">
        <v>0</v>
      </c>
      <c r="P708" s="6" t="s">
        <v>26558</v>
      </c>
      <c r="Q708" s="6" t="s">
        <v>26559</v>
      </c>
      <c r="R708" s="6" t="s">
        <v>21393</v>
      </c>
      <c r="S708" s="6" t="s">
        <v>21394</v>
      </c>
      <c r="T708" s="6" t="s">
        <v>21395</v>
      </c>
      <c r="U708" s="6" t="s">
        <v>21396</v>
      </c>
      <c r="V708" s="6" t="s">
        <v>25576</v>
      </c>
    </row>
    <row r="709" spans="2:22" x14ac:dyDescent="0.3">
      <c r="B709" s="4" t="s">
        <v>22596</v>
      </c>
      <c r="C709" s="4" t="s">
        <v>22597</v>
      </c>
      <c r="D709" s="4" t="s">
        <v>21393</v>
      </c>
      <c r="E709" s="4" t="s">
        <v>21394</v>
      </c>
      <c r="F709" s="4" t="s">
        <v>21395</v>
      </c>
      <c r="G709" s="4" t="s">
        <v>21396</v>
      </c>
      <c r="H709" s="4" t="s">
        <v>21390</v>
      </c>
      <c r="I709" s="5">
        <v>401</v>
      </c>
      <c r="J709" s="5">
        <v>0</v>
      </c>
      <c r="P709" s="4" t="s">
        <v>21804</v>
      </c>
      <c r="Q709" s="4" t="s">
        <v>21805</v>
      </c>
      <c r="R709" s="4" t="s">
        <v>21393</v>
      </c>
      <c r="S709" s="4" t="s">
        <v>21394</v>
      </c>
      <c r="T709" s="4" t="s">
        <v>21395</v>
      </c>
      <c r="U709" s="4" t="s">
        <v>21396</v>
      </c>
      <c r="V709" s="4" t="s">
        <v>25576</v>
      </c>
    </row>
    <row r="710" spans="2:22" x14ac:dyDescent="0.3">
      <c r="B710" s="6" t="s">
        <v>22598</v>
      </c>
      <c r="C710" s="6" t="s">
        <v>22599</v>
      </c>
      <c r="D710" s="6" t="s">
        <v>21393</v>
      </c>
      <c r="E710" s="6" t="s">
        <v>21394</v>
      </c>
      <c r="F710" s="6" t="s">
        <v>21395</v>
      </c>
      <c r="G710" s="6" t="s">
        <v>21396</v>
      </c>
      <c r="H710" s="6" t="s">
        <v>21397</v>
      </c>
      <c r="I710" s="7">
        <v>4404</v>
      </c>
      <c r="J710" s="7">
        <v>0</v>
      </c>
      <c r="P710" s="6" t="s">
        <v>26560</v>
      </c>
      <c r="Q710" s="6" t="s">
        <v>26561</v>
      </c>
      <c r="R710" s="6" t="s">
        <v>21393</v>
      </c>
      <c r="S710" s="6" t="s">
        <v>21394</v>
      </c>
      <c r="T710" s="6" t="s">
        <v>21395</v>
      </c>
      <c r="U710" s="6" t="s">
        <v>21396</v>
      </c>
      <c r="V710" s="6" t="s">
        <v>25576</v>
      </c>
    </row>
    <row r="711" spans="2:22" x14ac:dyDescent="0.3">
      <c r="B711" s="4" t="s">
        <v>22600</v>
      </c>
      <c r="C711" s="4" t="s">
        <v>22601</v>
      </c>
      <c r="D711" s="4" t="s">
        <v>21393</v>
      </c>
      <c r="E711" s="4" t="s">
        <v>21400</v>
      </c>
      <c r="F711" s="4" t="s">
        <v>21395</v>
      </c>
      <c r="G711" s="4" t="s">
        <v>21396</v>
      </c>
      <c r="H711" s="4" t="s">
        <v>21415</v>
      </c>
      <c r="I711" s="5">
        <v>958</v>
      </c>
      <c r="J711" s="5">
        <v>0</v>
      </c>
      <c r="P711" s="4" t="s">
        <v>21806</v>
      </c>
      <c r="Q711" s="4" t="s">
        <v>21807</v>
      </c>
      <c r="R711" s="4" t="s">
        <v>21393</v>
      </c>
      <c r="S711" s="4" t="s">
        <v>21400</v>
      </c>
      <c r="T711" s="4" t="s">
        <v>21395</v>
      </c>
      <c r="U711" s="4" t="s">
        <v>21396</v>
      </c>
      <c r="V711" s="4" t="s">
        <v>25576</v>
      </c>
    </row>
    <row r="712" spans="2:22" x14ac:dyDescent="0.3">
      <c r="B712" s="6" t="s">
        <v>22602</v>
      </c>
      <c r="C712" s="6" t="s">
        <v>22603</v>
      </c>
      <c r="D712" s="6" t="s">
        <v>21393</v>
      </c>
      <c r="E712" s="6" t="s">
        <v>21394</v>
      </c>
      <c r="F712" s="6" t="s">
        <v>21395</v>
      </c>
      <c r="G712" s="6" t="s">
        <v>21396</v>
      </c>
      <c r="H712" s="6" t="s">
        <v>21390</v>
      </c>
      <c r="I712" s="7">
        <v>868</v>
      </c>
      <c r="J712" s="7">
        <v>0</v>
      </c>
      <c r="P712" s="6" t="s">
        <v>26562</v>
      </c>
      <c r="Q712" s="6" t="s">
        <v>26563</v>
      </c>
      <c r="R712" s="6" t="s">
        <v>21393</v>
      </c>
      <c r="S712" s="6" t="s">
        <v>21394</v>
      </c>
      <c r="T712" s="6" t="s">
        <v>21395</v>
      </c>
      <c r="U712" s="6" t="s">
        <v>21396</v>
      </c>
      <c r="V712" s="6" t="s">
        <v>25576</v>
      </c>
    </row>
    <row r="713" spans="2:22" x14ac:dyDescent="0.3">
      <c r="B713" s="4" t="s">
        <v>22604</v>
      </c>
      <c r="C713" s="4" t="s">
        <v>22605</v>
      </c>
      <c r="D713" s="4" t="s">
        <v>21393</v>
      </c>
      <c r="E713" s="4" t="s">
        <v>21899</v>
      </c>
      <c r="F713" s="4" t="s">
        <v>21395</v>
      </c>
      <c r="G713" s="4" t="s">
        <v>21396</v>
      </c>
      <c r="H713" s="4" t="s">
        <v>21397</v>
      </c>
      <c r="I713" s="5">
        <v>24814</v>
      </c>
      <c r="J713" s="5">
        <v>1</v>
      </c>
      <c r="P713" s="4" t="s">
        <v>26564</v>
      </c>
      <c r="Q713" s="4" t="s">
        <v>26565</v>
      </c>
      <c r="R713" s="4" t="s">
        <v>21393</v>
      </c>
      <c r="S713" s="4" t="s">
        <v>21394</v>
      </c>
      <c r="T713" s="4" t="s">
        <v>21395</v>
      </c>
      <c r="U713" s="4" t="s">
        <v>21396</v>
      </c>
      <c r="V713" s="4" t="s">
        <v>25576</v>
      </c>
    </row>
    <row r="714" spans="2:22" x14ac:dyDescent="0.3">
      <c r="B714" s="6" t="s">
        <v>22604</v>
      </c>
      <c r="C714" s="6" t="s">
        <v>22605</v>
      </c>
      <c r="D714" s="6" t="s">
        <v>21393</v>
      </c>
      <c r="E714" s="6" t="s">
        <v>21899</v>
      </c>
      <c r="F714" s="6" t="s">
        <v>21395</v>
      </c>
      <c r="G714" s="6" t="s">
        <v>21396</v>
      </c>
      <c r="H714" s="6" t="s">
        <v>21390</v>
      </c>
      <c r="I714" s="7">
        <v>11166</v>
      </c>
      <c r="J714" s="7">
        <v>0</v>
      </c>
      <c r="P714" s="6" t="s">
        <v>26566</v>
      </c>
      <c r="Q714" s="6" t="s">
        <v>26567</v>
      </c>
      <c r="R714" s="6" t="s">
        <v>21393</v>
      </c>
      <c r="S714" s="6" t="s">
        <v>21394</v>
      </c>
      <c r="T714" s="6" t="s">
        <v>21395</v>
      </c>
      <c r="U714" s="6" t="s">
        <v>21396</v>
      </c>
      <c r="V714" s="6" t="s">
        <v>25576</v>
      </c>
    </row>
    <row r="715" spans="2:22" x14ac:dyDescent="0.3">
      <c r="B715" s="4" t="s">
        <v>22606</v>
      </c>
      <c r="C715" s="4" t="s">
        <v>22607</v>
      </c>
      <c r="D715" s="4" t="s">
        <v>21393</v>
      </c>
      <c r="E715" s="4" t="s">
        <v>21394</v>
      </c>
      <c r="F715" s="4" t="s">
        <v>21395</v>
      </c>
      <c r="G715" s="4" t="s">
        <v>21396</v>
      </c>
      <c r="H715" s="4" t="s">
        <v>21397</v>
      </c>
      <c r="I715" s="5">
        <v>5018</v>
      </c>
      <c r="J715" s="5">
        <v>0</v>
      </c>
      <c r="P715" s="4" t="s">
        <v>21808</v>
      </c>
      <c r="Q715" s="4" t="s">
        <v>21809</v>
      </c>
      <c r="R715" s="4" t="s">
        <v>21393</v>
      </c>
      <c r="S715" s="4" t="s">
        <v>21394</v>
      </c>
      <c r="T715" s="4" t="s">
        <v>21395</v>
      </c>
      <c r="U715" s="4" t="s">
        <v>21396</v>
      </c>
      <c r="V715" s="4" t="s">
        <v>25576</v>
      </c>
    </row>
    <row r="716" spans="2:22" x14ac:dyDescent="0.3">
      <c r="B716" s="6" t="s">
        <v>22608</v>
      </c>
      <c r="C716" s="6" t="s">
        <v>22609</v>
      </c>
      <c r="D716" s="6" t="s">
        <v>21393</v>
      </c>
      <c r="E716" s="6" t="s">
        <v>21394</v>
      </c>
      <c r="F716" s="6" t="s">
        <v>21395</v>
      </c>
      <c r="G716" s="6" t="s">
        <v>21396</v>
      </c>
      <c r="H716" s="6" t="s">
        <v>21397</v>
      </c>
      <c r="I716" s="7">
        <v>3436</v>
      </c>
      <c r="J716" s="7">
        <v>0</v>
      </c>
      <c r="P716" s="6" t="s">
        <v>26568</v>
      </c>
      <c r="Q716" s="6" t="s">
        <v>26569</v>
      </c>
      <c r="R716" s="6" t="s">
        <v>21393</v>
      </c>
      <c r="S716" s="6" t="s">
        <v>21394</v>
      </c>
      <c r="T716" s="6" t="s">
        <v>21395</v>
      </c>
      <c r="U716" s="6" t="s">
        <v>21396</v>
      </c>
      <c r="V716" s="6" t="s">
        <v>25576</v>
      </c>
    </row>
    <row r="717" spans="2:22" x14ac:dyDescent="0.3">
      <c r="B717" s="4" t="s">
        <v>22610</v>
      </c>
      <c r="C717" s="4" t="s">
        <v>22611</v>
      </c>
      <c r="D717" s="4" t="s">
        <v>21393</v>
      </c>
      <c r="E717" s="4" t="s">
        <v>21394</v>
      </c>
      <c r="F717" s="4" t="s">
        <v>21395</v>
      </c>
      <c r="G717" s="4" t="s">
        <v>21396</v>
      </c>
      <c r="H717" s="4" t="s">
        <v>21397</v>
      </c>
      <c r="I717" s="5">
        <v>1225</v>
      </c>
      <c r="J717" s="5">
        <v>0</v>
      </c>
      <c r="P717" s="4" t="s">
        <v>21810</v>
      </c>
      <c r="Q717" s="4" t="s">
        <v>21811</v>
      </c>
      <c r="R717" s="4" t="s">
        <v>21393</v>
      </c>
      <c r="S717" s="4" t="s">
        <v>21409</v>
      </c>
      <c r="T717" s="4" t="s">
        <v>21395</v>
      </c>
      <c r="U717" s="4" t="s">
        <v>21396</v>
      </c>
      <c r="V717" s="4" t="s">
        <v>25576</v>
      </c>
    </row>
    <row r="718" spans="2:22" x14ac:dyDescent="0.3">
      <c r="B718" s="6" t="s">
        <v>22612</v>
      </c>
      <c r="C718" s="6" t="s">
        <v>22613</v>
      </c>
      <c r="D718" s="6" t="s">
        <v>21393</v>
      </c>
      <c r="E718" s="6" t="s">
        <v>21394</v>
      </c>
      <c r="F718" s="6" t="s">
        <v>21395</v>
      </c>
      <c r="G718" s="6" t="s">
        <v>21396</v>
      </c>
      <c r="H718" s="6" t="s">
        <v>21390</v>
      </c>
      <c r="I718" s="7">
        <v>255</v>
      </c>
      <c r="J718" s="7">
        <v>0</v>
      </c>
      <c r="P718" s="6" t="s">
        <v>26570</v>
      </c>
      <c r="Q718" s="6" t="s">
        <v>26571</v>
      </c>
      <c r="R718" s="6" t="s">
        <v>21393</v>
      </c>
      <c r="S718" s="6" t="s">
        <v>21394</v>
      </c>
      <c r="T718" s="6" t="s">
        <v>21395</v>
      </c>
      <c r="U718" s="6" t="s">
        <v>21396</v>
      </c>
      <c r="V718" s="6" t="s">
        <v>25576</v>
      </c>
    </row>
    <row r="719" spans="2:22" x14ac:dyDescent="0.3">
      <c r="B719" s="4" t="s">
        <v>22614</v>
      </c>
      <c r="C719" s="4" t="s">
        <v>22615</v>
      </c>
      <c r="D719" s="4" t="s">
        <v>21393</v>
      </c>
      <c r="E719" s="4" t="s">
        <v>21394</v>
      </c>
      <c r="F719" s="4" t="s">
        <v>21395</v>
      </c>
      <c r="G719" s="4" t="s">
        <v>21396</v>
      </c>
      <c r="H719" s="4" t="s">
        <v>21415</v>
      </c>
      <c r="I719" s="5">
        <v>833</v>
      </c>
      <c r="J719" s="5">
        <v>0</v>
      </c>
      <c r="P719" s="4" t="s">
        <v>21812</v>
      </c>
      <c r="Q719" s="4" t="s">
        <v>21813</v>
      </c>
      <c r="R719" s="4" t="s">
        <v>21393</v>
      </c>
      <c r="S719" s="4" t="s">
        <v>21394</v>
      </c>
      <c r="T719" s="4" t="s">
        <v>21395</v>
      </c>
      <c r="U719" s="4" t="s">
        <v>21396</v>
      </c>
      <c r="V719" s="4" t="s">
        <v>25576</v>
      </c>
    </row>
    <row r="720" spans="2:22" x14ac:dyDescent="0.3">
      <c r="B720" s="6" t="s">
        <v>22616</v>
      </c>
      <c r="C720" s="6" t="s">
        <v>22617</v>
      </c>
      <c r="D720" s="6" t="s">
        <v>21393</v>
      </c>
      <c r="E720" s="6" t="s">
        <v>21394</v>
      </c>
      <c r="F720" s="6" t="s">
        <v>21395</v>
      </c>
      <c r="G720" s="6" t="s">
        <v>21396</v>
      </c>
      <c r="H720" s="6" t="s">
        <v>21415</v>
      </c>
      <c r="I720" s="7">
        <v>316</v>
      </c>
      <c r="J720" s="7">
        <v>0</v>
      </c>
      <c r="P720" s="6" t="s">
        <v>21814</v>
      </c>
      <c r="Q720" s="6" t="s">
        <v>21815</v>
      </c>
      <c r="R720" s="6" t="s">
        <v>21393</v>
      </c>
      <c r="S720" s="6" t="s">
        <v>21394</v>
      </c>
      <c r="T720" s="6" t="s">
        <v>21395</v>
      </c>
      <c r="U720" s="6" t="s">
        <v>21396</v>
      </c>
      <c r="V720" s="6" t="s">
        <v>25576</v>
      </c>
    </row>
    <row r="721" spans="2:22" x14ac:dyDescent="0.3">
      <c r="B721" s="4" t="s">
        <v>22618</v>
      </c>
      <c r="C721" s="4" t="s">
        <v>22619</v>
      </c>
      <c r="D721" s="4" t="s">
        <v>21393</v>
      </c>
      <c r="E721" s="4" t="s">
        <v>21409</v>
      </c>
      <c r="F721" s="4" t="s">
        <v>21395</v>
      </c>
      <c r="G721" s="4" t="s">
        <v>21396</v>
      </c>
      <c r="H721" s="4" t="s">
        <v>21415</v>
      </c>
      <c r="I721" s="5">
        <v>3948</v>
      </c>
      <c r="J721" s="5">
        <v>0</v>
      </c>
      <c r="P721" s="4" t="s">
        <v>21816</v>
      </c>
      <c r="Q721" s="4" t="s">
        <v>21817</v>
      </c>
      <c r="R721" s="4" t="s">
        <v>21393</v>
      </c>
      <c r="S721" s="4" t="s">
        <v>21409</v>
      </c>
      <c r="T721" s="4" t="s">
        <v>21395</v>
      </c>
      <c r="U721" s="4" t="s">
        <v>21396</v>
      </c>
      <c r="V721" s="4" t="s">
        <v>25576</v>
      </c>
    </row>
    <row r="722" spans="2:22" x14ac:dyDescent="0.3">
      <c r="B722" s="6" t="s">
        <v>22620</v>
      </c>
      <c r="C722" s="6" t="s">
        <v>22621</v>
      </c>
      <c r="D722" s="6" t="s">
        <v>21393</v>
      </c>
      <c r="E722" s="6" t="s">
        <v>21394</v>
      </c>
      <c r="F722" s="6" t="s">
        <v>21395</v>
      </c>
      <c r="G722" s="6" t="s">
        <v>21396</v>
      </c>
      <c r="H722" s="6" t="s">
        <v>21397</v>
      </c>
      <c r="I722" s="7">
        <v>658</v>
      </c>
      <c r="J722" s="7">
        <v>0</v>
      </c>
      <c r="P722" s="6" t="s">
        <v>26572</v>
      </c>
      <c r="Q722" s="6" t="s">
        <v>26573</v>
      </c>
      <c r="R722" s="6" t="s">
        <v>21393</v>
      </c>
      <c r="S722" s="6" t="s">
        <v>21394</v>
      </c>
      <c r="T722" s="6" t="s">
        <v>21395</v>
      </c>
      <c r="U722" s="6" t="s">
        <v>21396</v>
      </c>
      <c r="V722" s="6" t="s">
        <v>25576</v>
      </c>
    </row>
    <row r="723" spans="2:22" x14ac:dyDescent="0.3">
      <c r="B723" s="4" t="s">
        <v>22622</v>
      </c>
      <c r="C723" s="4" t="s">
        <v>22623</v>
      </c>
      <c r="D723" s="4" t="s">
        <v>21393</v>
      </c>
      <c r="E723" s="4" t="s">
        <v>21394</v>
      </c>
      <c r="F723" s="4" t="s">
        <v>21395</v>
      </c>
      <c r="G723" s="4" t="s">
        <v>21396</v>
      </c>
      <c r="H723" s="4" t="s">
        <v>21390</v>
      </c>
      <c r="I723" s="5">
        <v>17</v>
      </c>
      <c r="J723" s="5">
        <v>0</v>
      </c>
      <c r="P723" s="4" t="s">
        <v>26574</v>
      </c>
      <c r="Q723" s="4" t="s">
        <v>26575</v>
      </c>
      <c r="R723" s="4" t="s">
        <v>21393</v>
      </c>
      <c r="S723" s="4" t="s">
        <v>21394</v>
      </c>
      <c r="T723" s="4" t="s">
        <v>21395</v>
      </c>
      <c r="U723" s="4" t="s">
        <v>21396</v>
      </c>
      <c r="V723" s="4" t="s">
        <v>25576</v>
      </c>
    </row>
    <row r="724" spans="2:22" x14ac:dyDescent="0.3">
      <c r="B724" s="6" t="s">
        <v>22624</v>
      </c>
      <c r="C724" s="6" t="s">
        <v>22625</v>
      </c>
      <c r="D724" s="6" t="s">
        <v>21393</v>
      </c>
      <c r="E724" s="6" t="s">
        <v>21394</v>
      </c>
      <c r="F724" s="6" t="s">
        <v>21395</v>
      </c>
      <c r="G724" s="6" t="s">
        <v>21396</v>
      </c>
      <c r="H724" s="6" t="s">
        <v>21390</v>
      </c>
      <c r="I724" s="7">
        <v>1257</v>
      </c>
      <c r="J724" s="7">
        <v>0</v>
      </c>
      <c r="P724" s="6" t="s">
        <v>26576</v>
      </c>
      <c r="Q724" s="6" t="s">
        <v>26577</v>
      </c>
      <c r="R724" s="6" t="s">
        <v>21393</v>
      </c>
      <c r="S724" s="6" t="s">
        <v>21394</v>
      </c>
      <c r="T724" s="6" t="s">
        <v>21395</v>
      </c>
      <c r="U724" s="6" t="s">
        <v>21396</v>
      </c>
      <c r="V724" s="6" t="s">
        <v>25576</v>
      </c>
    </row>
    <row r="725" spans="2:22" x14ac:dyDescent="0.3">
      <c r="B725" s="4" t="s">
        <v>22626</v>
      </c>
      <c r="C725" s="4" t="s">
        <v>22627</v>
      </c>
      <c r="D725" s="4" t="s">
        <v>21393</v>
      </c>
      <c r="E725" s="4" t="s">
        <v>21400</v>
      </c>
      <c r="F725" s="4" t="s">
        <v>21395</v>
      </c>
      <c r="G725" s="4" t="s">
        <v>21396</v>
      </c>
      <c r="H725" s="4" t="s">
        <v>21397</v>
      </c>
      <c r="I725" s="5">
        <v>41088</v>
      </c>
      <c r="J725" s="5">
        <v>0</v>
      </c>
      <c r="P725" s="4" t="s">
        <v>26578</v>
      </c>
      <c r="Q725" s="4" t="s">
        <v>26579</v>
      </c>
      <c r="R725" s="4" t="s">
        <v>21393</v>
      </c>
      <c r="S725" s="4" t="s">
        <v>21394</v>
      </c>
      <c r="T725" s="4" t="s">
        <v>21395</v>
      </c>
      <c r="U725" s="4" t="s">
        <v>21396</v>
      </c>
      <c r="V725" s="4" t="s">
        <v>25576</v>
      </c>
    </row>
    <row r="726" spans="2:22" x14ac:dyDescent="0.3">
      <c r="B726" s="6" t="s">
        <v>22626</v>
      </c>
      <c r="C726" s="6" t="s">
        <v>22627</v>
      </c>
      <c r="D726" s="6" t="s">
        <v>21393</v>
      </c>
      <c r="E726" s="6" t="s">
        <v>21400</v>
      </c>
      <c r="F726" s="6" t="s">
        <v>21395</v>
      </c>
      <c r="G726" s="6" t="s">
        <v>21396</v>
      </c>
      <c r="H726" s="6" t="s">
        <v>21390</v>
      </c>
      <c r="I726" s="7">
        <v>23890</v>
      </c>
      <c r="J726" s="7">
        <v>0</v>
      </c>
      <c r="P726" s="6" t="s">
        <v>26580</v>
      </c>
      <c r="Q726" s="6" t="s">
        <v>26581</v>
      </c>
      <c r="R726" s="6" t="s">
        <v>21393</v>
      </c>
      <c r="S726" s="6" t="s">
        <v>21394</v>
      </c>
      <c r="T726" s="6" t="s">
        <v>21395</v>
      </c>
      <c r="U726" s="6" t="s">
        <v>21396</v>
      </c>
      <c r="V726" s="6" t="s">
        <v>25576</v>
      </c>
    </row>
    <row r="727" spans="2:22" x14ac:dyDescent="0.3">
      <c r="B727" s="4" t="s">
        <v>22628</v>
      </c>
      <c r="C727" s="4" t="s">
        <v>22629</v>
      </c>
      <c r="D727" s="4" t="s">
        <v>21393</v>
      </c>
      <c r="E727" s="4" t="s">
        <v>21394</v>
      </c>
      <c r="F727" s="4" t="s">
        <v>21395</v>
      </c>
      <c r="G727" s="4" t="s">
        <v>21396</v>
      </c>
      <c r="H727" s="4" t="s">
        <v>21390</v>
      </c>
      <c r="I727" s="5">
        <v>2867</v>
      </c>
      <c r="J727" s="5">
        <v>0</v>
      </c>
      <c r="P727" s="4" t="s">
        <v>26582</v>
      </c>
      <c r="Q727" s="4" t="s">
        <v>26583</v>
      </c>
      <c r="R727" s="4" t="s">
        <v>21393</v>
      </c>
      <c r="S727" s="4" t="s">
        <v>21394</v>
      </c>
      <c r="T727" s="4" t="s">
        <v>21395</v>
      </c>
      <c r="U727" s="4" t="s">
        <v>21396</v>
      </c>
      <c r="V727" s="4" t="s">
        <v>25576</v>
      </c>
    </row>
    <row r="728" spans="2:22" x14ac:dyDescent="0.3">
      <c r="B728" s="6" t="s">
        <v>22630</v>
      </c>
      <c r="C728" s="6" t="s">
        <v>22631</v>
      </c>
      <c r="D728" s="6" t="s">
        <v>21393</v>
      </c>
      <c r="E728" s="6" t="s">
        <v>21394</v>
      </c>
      <c r="F728" s="6" t="s">
        <v>21395</v>
      </c>
      <c r="G728" s="6" t="s">
        <v>21396</v>
      </c>
      <c r="H728" s="6" t="s">
        <v>21415</v>
      </c>
      <c r="I728" s="7">
        <v>519</v>
      </c>
      <c r="J728" s="7">
        <v>0</v>
      </c>
      <c r="P728" s="6" t="s">
        <v>26584</v>
      </c>
      <c r="Q728" s="6" t="s">
        <v>26585</v>
      </c>
      <c r="R728" s="6" t="s">
        <v>21393</v>
      </c>
      <c r="S728" s="6" t="s">
        <v>21394</v>
      </c>
      <c r="T728" s="6" t="s">
        <v>21395</v>
      </c>
      <c r="U728" s="6" t="s">
        <v>21396</v>
      </c>
      <c r="V728" s="6" t="s">
        <v>25576</v>
      </c>
    </row>
    <row r="729" spans="2:22" x14ac:dyDescent="0.3">
      <c r="B729" s="4" t="s">
        <v>22632</v>
      </c>
      <c r="C729" s="4" t="s">
        <v>22633</v>
      </c>
      <c r="D729" s="4" t="s">
        <v>21393</v>
      </c>
      <c r="E729" s="4" t="s">
        <v>21400</v>
      </c>
      <c r="F729" s="4" t="s">
        <v>21395</v>
      </c>
      <c r="G729" s="4" t="s">
        <v>21396</v>
      </c>
      <c r="H729" s="4" t="s">
        <v>21415</v>
      </c>
      <c r="I729" s="5">
        <v>2336</v>
      </c>
      <c r="J729" s="5">
        <v>0</v>
      </c>
      <c r="P729" s="4" t="s">
        <v>26586</v>
      </c>
      <c r="Q729" s="4" t="s">
        <v>26587</v>
      </c>
      <c r="R729" s="4" t="s">
        <v>21393</v>
      </c>
      <c r="S729" s="4" t="s">
        <v>21394</v>
      </c>
      <c r="T729" s="4" t="s">
        <v>21395</v>
      </c>
      <c r="U729" s="4" t="s">
        <v>21396</v>
      </c>
      <c r="V729" s="4" t="s">
        <v>25576</v>
      </c>
    </row>
    <row r="730" spans="2:22" x14ac:dyDescent="0.3">
      <c r="B730" s="6" t="s">
        <v>22634</v>
      </c>
      <c r="C730" s="6" t="s">
        <v>22635</v>
      </c>
      <c r="D730" s="6" t="s">
        <v>21393</v>
      </c>
      <c r="E730" s="6" t="s">
        <v>21394</v>
      </c>
      <c r="F730" s="6" t="s">
        <v>21395</v>
      </c>
      <c r="G730" s="6" t="s">
        <v>21396</v>
      </c>
      <c r="H730" s="6" t="s">
        <v>21415</v>
      </c>
      <c r="I730" s="7">
        <v>788</v>
      </c>
      <c r="J730" s="7">
        <v>0</v>
      </c>
      <c r="P730" s="6" t="s">
        <v>21818</v>
      </c>
      <c r="Q730" s="6" t="s">
        <v>21819</v>
      </c>
      <c r="R730" s="6" t="s">
        <v>21393</v>
      </c>
      <c r="S730" s="6" t="s">
        <v>21394</v>
      </c>
      <c r="T730" s="6" t="s">
        <v>21395</v>
      </c>
      <c r="U730" s="6" t="s">
        <v>21396</v>
      </c>
      <c r="V730" s="6" t="s">
        <v>25576</v>
      </c>
    </row>
    <row r="731" spans="2:22" x14ac:dyDescent="0.3">
      <c r="B731" s="4" t="s">
        <v>22636</v>
      </c>
      <c r="C731" s="4" t="s">
        <v>22637</v>
      </c>
      <c r="D731" s="4" t="s">
        <v>21393</v>
      </c>
      <c r="E731" s="4" t="s">
        <v>21394</v>
      </c>
      <c r="F731" s="4" t="s">
        <v>21395</v>
      </c>
      <c r="G731" s="4" t="s">
        <v>21396</v>
      </c>
      <c r="H731" s="4" t="s">
        <v>21397</v>
      </c>
      <c r="I731" s="5">
        <v>443</v>
      </c>
      <c r="J731" s="5">
        <v>0</v>
      </c>
      <c r="P731" s="4" t="s">
        <v>21820</v>
      </c>
      <c r="Q731" s="4" t="s">
        <v>21821</v>
      </c>
      <c r="R731" s="4" t="s">
        <v>21393</v>
      </c>
      <c r="S731" s="4" t="s">
        <v>21394</v>
      </c>
      <c r="T731" s="4" t="s">
        <v>21395</v>
      </c>
      <c r="U731" s="4" t="s">
        <v>21396</v>
      </c>
      <c r="V731" s="4" t="s">
        <v>25576</v>
      </c>
    </row>
    <row r="732" spans="2:22" x14ac:dyDescent="0.3">
      <c r="B732" s="6" t="s">
        <v>22638</v>
      </c>
      <c r="C732" s="6" t="s">
        <v>18984</v>
      </c>
      <c r="D732" s="6" t="s">
        <v>21393</v>
      </c>
      <c r="E732" s="6" t="s">
        <v>21409</v>
      </c>
      <c r="F732" s="6" t="s">
        <v>21395</v>
      </c>
      <c r="G732" s="6" t="s">
        <v>21396</v>
      </c>
      <c r="H732" s="6" t="s">
        <v>21390</v>
      </c>
      <c r="I732" s="7">
        <v>28593</v>
      </c>
      <c r="J732" s="7">
        <v>0</v>
      </c>
      <c r="P732" s="6" t="s">
        <v>21822</v>
      </c>
      <c r="Q732" s="6" t="s">
        <v>21823</v>
      </c>
      <c r="R732" s="6" t="s">
        <v>21393</v>
      </c>
      <c r="S732" s="6" t="s">
        <v>21409</v>
      </c>
      <c r="T732" s="6" t="s">
        <v>21395</v>
      </c>
      <c r="U732" s="6" t="s">
        <v>21396</v>
      </c>
      <c r="V732" s="6" t="s">
        <v>25576</v>
      </c>
    </row>
    <row r="733" spans="2:22" x14ac:dyDescent="0.3">
      <c r="B733" s="4" t="s">
        <v>22639</v>
      </c>
      <c r="C733" s="4" t="s">
        <v>22640</v>
      </c>
      <c r="D733" s="4" t="s">
        <v>21393</v>
      </c>
      <c r="E733" s="4" t="s">
        <v>21394</v>
      </c>
      <c r="F733" s="4" t="s">
        <v>21395</v>
      </c>
      <c r="G733" s="4" t="s">
        <v>21396</v>
      </c>
      <c r="H733" s="4" t="s">
        <v>21415</v>
      </c>
      <c r="I733" s="5">
        <v>1304</v>
      </c>
      <c r="J733" s="5">
        <v>0</v>
      </c>
      <c r="P733" s="4" t="s">
        <v>21824</v>
      </c>
      <c r="Q733" s="4" t="s">
        <v>21825</v>
      </c>
      <c r="R733" s="4" t="s">
        <v>21393</v>
      </c>
      <c r="S733" s="4" t="s">
        <v>21394</v>
      </c>
      <c r="T733" s="4" t="s">
        <v>21395</v>
      </c>
      <c r="U733" s="4" t="s">
        <v>21396</v>
      </c>
      <c r="V733" s="4" t="s">
        <v>25576</v>
      </c>
    </row>
    <row r="734" spans="2:22" x14ac:dyDescent="0.3">
      <c r="B734" s="6" t="s">
        <v>22641</v>
      </c>
      <c r="C734" s="6" t="s">
        <v>22642</v>
      </c>
      <c r="D734" s="6" t="s">
        <v>21393</v>
      </c>
      <c r="E734" s="6" t="s">
        <v>21409</v>
      </c>
      <c r="F734" s="6" t="s">
        <v>21395</v>
      </c>
      <c r="G734" s="6" t="s">
        <v>21396</v>
      </c>
      <c r="H734" s="6" t="s">
        <v>21397</v>
      </c>
      <c r="I734" s="7">
        <v>17811</v>
      </c>
      <c r="J734" s="7">
        <v>0</v>
      </c>
      <c r="P734" s="6" t="s">
        <v>26588</v>
      </c>
      <c r="Q734" s="6" t="s">
        <v>26589</v>
      </c>
      <c r="R734" s="6" t="s">
        <v>21393</v>
      </c>
      <c r="S734" s="6" t="s">
        <v>21394</v>
      </c>
      <c r="T734" s="6" t="s">
        <v>21395</v>
      </c>
      <c r="U734" s="6" t="s">
        <v>21396</v>
      </c>
      <c r="V734" s="6" t="s">
        <v>25576</v>
      </c>
    </row>
    <row r="735" spans="2:22" x14ac:dyDescent="0.3">
      <c r="B735" s="4" t="s">
        <v>22643</v>
      </c>
      <c r="C735" s="4" t="s">
        <v>22644</v>
      </c>
      <c r="D735" s="4" t="s">
        <v>21393</v>
      </c>
      <c r="E735" s="4" t="s">
        <v>21394</v>
      </c>
      <c r="F735" s="4" t="s">
        <v>21395</v>
      </c>
      <c r="G735" s="4" t="s">
        <v>21396</v>
      </c>
      <c r="H735" s="4" t="s">
        <v>21390</v>
      </c>
      <c r="I735" s="5">
        <v>-36</v>
      </c>
      <c r="J735" s="5">
        <v>0</v>
      </c>
      <c r="P735" s="4" t="s">
        <v>21826</v>
      </c>
      <c r="Q735" s="4" t="s">
        <v>21827</v>
      </c>
      <c r="R735" s="4" t="s">
        <v>21393</v>
      </c>
      <c r="S735" s="4" t="s">
        <v>21394</v>
      </c>
      <c r="T735" s="4" t="s">
        <v>21395</v>
      </c>
      <c r="U735" s="4" t="s">
        <v>21396</v>
      </c>
      <c r="V735" s="4" t="s">
        <v>25576</v>
      </c>
    </row>
    <row r="736" spans="2:22" x14ac:dyDescent="0.3">
      <c r="B736" s="6" t="s">
        <v>22645</v>
      </c>
      <c r="C736" s="6" t="s">
        <v>22646</v>
      </c>
      <c r="D736" s="6" t="s">
        <v>21393</v>
      </c>
      <c r="E736" s="6" t="s">
        <v>21400</v>
      </c>
      <c r="F736" s="6" t="s">
        <v>21395</v>
      </c>
      <c r="G736" s="6" t="s">
        <v>21396</v>
      </c>
      <c r="H736" s="6" t="s">
        <v>21415</v>
      </c>
      <c r="I736" s="7">
        <v>646</v>
      </c>
      <c r="J736" s="7">
        <v>0</v>
      </c>
      <c r="P736" s="6" t="s">
        <v>26590</v>
      </c>
      <c r="Q736" s="6" t="s">
        <v>26591</v>
      </c>
      <c r="R736" s="6" t="s">
        <v>21393</v>
      </c>
      <c r="S736" s="6" t="s">
        <v>21394</v>
      </c>
      <c r="T736" s="6" t="s">
        <v>21395</v>
      </c>
      <c r="U736" s="6" t="s">
        <v>21396</v>
      </c>
      <c r="V736" s="6" t="s">
        <v>25576</v>
      </c>
    </row>
    <row r="737" spans="2:22" x14ac:dyDescent="0.3">
      <c r="B737" s="4" t="s">
        <v>22647</v>
      </c>
      <c r="C737" s="4" t="s">
        <v>22648</v>
      </c>
      <c r="D737" s="4" t="s">
        <v>21393</v>
      </c>
      <c r="E737" s="4" t="s">
        <v>21394</v>
      </c>
      <c r="F737" s="4" t="s">
        <v>21395</v>
      </c>
      <c r="G737" s="4" t="s">
        <v>21396</v>
      </c>
      <c r="H737" s="4" t="s">
        <v>21461</v>
      </c>
      <c r="I737" s="5">
        <v>612</v>
      </c>
      <c r="J737" s="5">
        <v>0</v>
      </c>
      <c r="P737" s="4" t="s">
        <v>21828</v>
      </c>
      <c r="Q737" s="4" t="s">
        <v>21829</v>
      </c>
      <c r="R737" s="4" t="s">
        <v>21393</v>
      </c>
      <c r="S737" s="4" t="s">
        <v>21394</v>
      </c>
      <c r="T737" s="4" t="s">
        <v>21395</v>
      </c>
      <c r="U737" s="4" t="s">
        <v>21396</v>
      </c>
      <c r="V737" s="4" t="s">
        <v>25576</v>
      </c>
    </row>
    <row r="738" spans="2:22" x14ac:dyDescent="0.3">
      <c r="B738" s="6" t="s">
        <v>22649</v>
      </c>
      <c r="C738" s="6" t="s">
        <v>22650</v>
      </c>
      <c r="D738" s="6" t="s">
        <v>21393</v>
      </c>
      <c r="E738" s="6" t="s">
        <v>21394</v>
      </c>
      <c r="F738" s="6" t="s">
        <v>21395</v>
      </c>
      <c r="G738" s="6" t="s">
        <v>21396</v>
      </c>
      <c r="H738" s="6" t="s">
        <v>21415</v>
      </c>
      <c r="I738" s="7">
        <v>1400</v>
      </c>
      <c r="J738" s="7">
        <v>0</v>
      </c>
      <c r="P738" s="6" t="s">
        <v>21830</v>
      </c>
      <c r="Q738" s="6" t="s">
        <v>21831</v>
      </c>
      <c r="R738" s="6" t="s">
        <v>21393</v>
      </c>
      <c r="S738" s="6" t="s">
        <v>21394</v>
      </c>
      <c r="T738" s="6" t="s">
        <v>21395</v>
      </c>
      <c r="U738" s="6" t="s">
        <v>21396</v>
      </c>
      <c r="V738" s="6" t="s">
        <v>25576</v>
      </c>
    </row>
    <row r="739" spans="2:22" x14ac:dyDescent="0.3">
      <c r="B739" s="4" t="s">
        <v>22651</v>
      </c>
      <c r="C739" s="4" t="s">
        <v>22652</v>
      </c>
      <c r="D739" s="4" t="s">
        <v>21393</v>
      </c>
      <c r="E739" s="4" t="s">
        <v>21394</v>
      </c>
      <c r="F739" s="4" t="s">
        <v>21395</v>
      </c>
      <c r="G739" s="4" t="s">
        <v>21396</v>
      </c>
      <c r="H739" s="4" t="s">
        <v>21415</v>
      </c>
      <c r="I739" s="5">
        <v>3892</v>
      </c>
      <c r="J739" s="5">
        <v>0</v>
      </c>
      <c r="P739" s="4" t="s">
        <v>21832</v>
      </c>
      <c r="Q739" s="4" t="s">
        <v>20167</v>
      </c>
      <c r="R739" s="4" t="s">
        <v>21393</v>
      </c>
      <c r="S739" s="4" t="s">
        <v>21394</v>
      </c>
      <c r="T739" s="4" t="s">
        <v>21395</v>
      </c>
      <c r="U739" s="4" t="s">
        <v>21396</v>
      </c>
      <c r="V739" s="4" t="s">
        <v>25576</v>
      </c>
    </row>
    <row r="740" spans="2:22" x14ac:dyDescent="0.3">
      <c r="B740" s="6" t="s">
        <v>22651</v>
      </c>
      <c r="C740" s="6" t="s">
        <v>22652</v>
      </c>
      <c r="D740" s="6" t="s">
        <v>21393</v>
      </c>
      <c r="E740" s="6" t="s">
        <v>21394</v>
      </c>
      <c r="F740" s="6" t="s">
        <v>21395</v>
      </c>
      <c r="G740" s="6" t="s">
        <v>21396</v>
      </c>
      <c r="H740" s="6" t="s">
        <v>21390</v>
      </c>
      <c r="I740" s="7">
        <v>32</v>
      </c>
      <c r="J740" s="7">
        <v>0</v>
      </c>
      <c r="P740" s="6" t="s">
        <v>21833</v>
      </c>
      <c r="Q740" s="6" t="s">
        <v>21834</v>
      </c>
      <c r="R740" s="6" t="s">
        <v>21393</v>
      </c>
      <c r="S740" s="6" t="s">
        <v>21394</v>
      </c>
      <c r="T740" s="6" t="s">
        <v>21395</v>
      </c>
      <c r="U740" s="6" t="s">
        <v>21396</v>
      </c>
      <c r="V740" s="6" t="s">
        <v>25576</v>
      </c>
    </row>
    <row r="741" spans="2:22" x14ac:dyDescent="0.3">
      <c r="B741" s="4" t="s">
        <v>22653</v>
      </c>
      <c r="C741" s="4" t="s">
        <v>22654</v>
      </c>
      <c r="D741" s="4" t="s">
        <v>21393</v>
      </c>
      <c r="E741" s="4" t="s">
        <v>21394</v>
      </c>
      <c r="F741" s="4" t="s">
        <v>21395</v>
      </c>
      <c r="G741" s="4" t="s">
        <v>21396</v>
      </c>
      <c r="H741" s="4" t="s">
        <v>21390</v>
      </c>
      <c r="I741" s="5">
        <v>7212</v>
      </c>
      <c r="J741" s="5">
        <v>0</v>
      </c>
      <c r="P741" s="4" t="s">
        <v>26592</v>
      </c>
      <c r="Q741" s="4" t="s">
        <v>26593</v>
      </c>
      <c r="R741" s="4" t="s">
        <v>21393</v>
      </c>
      <c r="S741" s="4" t="s">
        <v>21394</v>
      </c>
      <c r="T741" s="4" t="s">
        <v>21395</v>
      </c>
      <c r="U741" s="4" t="s">
        <v>21396</v>
      </c>
      <c r="V741" s="4" t="s">
        <v>25576</v>
      </c>
    </row>
    <row r="742" spans="2:22" x14ac:dyDescent="0.3">
      <c r="B742" s="6" t="s">
        <v>22655</v>
      </c>
      <c r="C742" s="6" t="s">
        <v>22656</v>
      </c>
      <c r="D742" s="6" t="s">
        <v>21393</v>
      </c>
      <c r="E742" s="6" t="s">
        <v>21394</v>
      </c>
      <c r="F742" s="6" t="s">
        <v>21395</v>
      </c>
      <c r="G742" s="6" t="s">
        <v>21396</v>
      </c>
      <c r="H742" s="6" t="s">
        <v>21390</v>
      </c>
      <c r="I742" s="7">
        <v>459</v>
      </c>
      <c r="J742" s="7">
        <v>0</v>
      </c>
      <c r="P742" s="6" t="s">
        <v>26594</v>
      </c>
      <c r="Q742" s="6" t="s">
        <v>26595</v>
      </c>
      <c r="R742" s="6" t="s">
        <v>21393</v>
      </c>
      <c r="S742" s="6" t="s">
        <v>21394</v>
      </c>
      <c r="T742" s="6" t="s">
        <v>21395</v>
      </c>
      <c r="U742" s="6" t="s">
        <v>21396</v>
      </c>
      <c r="V742" s="6" t="s">
        <v>25576</v>
      </c>
    </row>
    <row r="743" spans="2:22" x14ac:dyDescent="0.3">
      <c r="B743" s="4" t="s">
        <v>22657</v>
      </c>
      <c r="C743" s="4" t="s">
        <v>5585</v>
      </c>
      <c r="D743" s="4" t="s">
        <v>21393</v>
      </c>
      <c r="E743" s="4" t="s">
        <v>21394</v>
      </c>
      <c r="F743" s="4" t="s">
        <v>21395</v>
      </c>
      <c r="G743" s="4" t="s">
        <v>21396</v>
      </c>
      <c r="H743" s="4" t="s">
        <v>21390</v>
      </c>
      <c r="I743" s="5">
        <v>3758</v>
      </c>
      <c r="J743" s="5">
        <v>0</v>
      </c>
      <c r="P743" s="4" t="s">
        <v>26596</v>
      </c>
      <c r="Q743" s="4" t="s">
        <v>26597</v>
      </c>
      <c r="R743" s="4" t="s">
        <v>21393</v>
      </c>
      <c r="S743" s="4" t="s">
        <v>21394</v>
      </c>
      <c r="T743" s="4" t="s">
        <v>21395</v>
      </c>
      <c r="U743" s="4" t="s">
        <v>21396</v>
      </c>
      <c r="V743" s="4" t="s">
        <v>25576</v>
      </c>
    </row>
    <row r="744" spans="2:22" x14ac:dyDescent="0.3">
      <c r="B744" s="6" t="s">
        <v>22658</v>
      </c>
      <c r="C744" s="6" t="s">
        <v>22659</v>
      </c>
      <c r="D744" s="6" t="s">
        <v>21393</v>
      </c>
      <c r="E744" s="6" t="s">
        <v>21394</v>
      </c>
      <c r="F744" s="6" t="s">
        <v>21395</v>
      </c>
      <c r="G744" s="6" t="s">
        <v>21396</v>
      </c>
      <c r="H744" s="6" t="s">
        <v>21415</v>
      </c>
      <c r="I744" s="7">
        <v>1188</v>
      </c>
      <c r="J744" s="7">
        <v>0</v>
      </c>
      <c r="P744" s="6" t="s">
        <v>26598</v>
      </c>
      <c r="Q744" s="6" t="s">
        <v>26599</v>
      </c>
      <c r="R744" s="6" t="s">
        <v>21393</v>
      </c>
      <c r="S744" s="6" t="s">
        <v>21394</v>
      </c>
      <c r="T744" s="6" t="s">
        <v>21395</v>
      </c>
      <c r="U744" s="6" t="s">
        <v>21396</v>
      </c>
      <c r="V744" s="6" t="s">
        <v>25576</v>
      </c>
    </row>
    <row r="745" spans="2:22" x14ac:dyDescent="0.3">
      <c r="B745" s="4" t="s">
        <v>22660</v>
      </c>
      <c r="C745" s="4" t="s">
        <v>13082</v>
      </c>
      <c r="D745" s="4" t="s">
        <v>21393</v>
      </c>
      <c r="E745" s="4" t="s">
        <v>21409</v>
      </c>
      <c r="F745" s="4" t="s">
        <v>21395</v>
      </c>
      <c r="G745" s="4" t="s">
        <v>21396</v>
      </c>
      <c r="H745" s="4" t="s">
        <v>21415</v>
      </c>
      <c r="I745" s="5">
        <v>3366</v>
      </c>
      <c r="J745" s="5">
        <v>0</v>
      </c>
      <c r="P745" s="4" t="s">
        <v>26600</v>
      </c>
      <c r="Q745" s="4" t="s">
        <v>26601</v>
      </c>
      <c r="R745" s="4" t="s">
        <v>21393</v>
      </c>
      <c r="S745" s="4" t="s">
        <v>21394</v>
      </c>
      <c r="T745" s="4" t="s">
        <v>21395</v>
      </c>
      <c r="U745" s="4" t="s">
        <v>21396</v>
      </c>
      <c r="V745" s="4" t="s">
        <v>25576</v>
      </c>
    </row>
    <row r="746" spans="2:22" x14ac:dyDescent="0.3">
      <c r="B746" s="6" t="s">
        <v>22661</v>
      </c>
      <c r="C746" s="6" t="s">
        <v>22662</v>
      </c>
      <c r="D746" s="6" t="s">
        <v>21393</v>
      </c>
      <c r="E746" s="6" t="s">
        <v>21394</v>
      </c>
      <c r="F746" s="6" t="s">
        <v>21395</v>
      </c>
      <c r="G746" s="6" t="s">
        <v>21396</v>
      </c>
      <c r="H746" s="6" t="s">
        <v>21390</v>
      </c>
      <c r="I746" s="7">
        <v>185</v>
      </c>
      <c r="J746" s="7">
        <v>0</v>
      </c>
      <c r="P746" s="6" t="s">
        <v>26602</v>
      </c>
      <c r="Q746" s="6" t="s">
        <v>26603</v>
      </c>
      <c r="R746" s="6" t="s">
        <v>21393</v>
      </c>
      <c r="S746" s="6" t="s">
        <v>21394</v>
      </c>
      <c r="T746" s="6" t="s">
        <v>21395</v>
      </c>
      <c r="U746" s="6" t="s">
        <v>21396</v>
      </c>
      <c r="V746" s="6" t="s">
        <v>25576</v>
      </c>
    </row>
    <row r="747" spans="2:22" x14ac:dyDescent="0.3">
      <c r="B747" s="4" t="s">
        <v>22663</v>
      </c>
      <c r="C747" s="4" t="s">
        <v>22664</v>
      </c>
      <c r="D747" s="4" t="s">
        <v>21393</v>
      </c>
      <c r="E747" s="4" t="s">
        <v>21394</v>
      </c>
      <c r="F747" s="4" t="s">
        <v>21395</v>
      </c>
      <c r="G747" s="4" t="s">
        <v>21396</v>
      </c>
      <c r="H747" s="4" t="s">
        <v>21397</v>
      </c>
      <c r="I747" s="5">
        <v>2856</v>
      </c>
      <c r="J747" s="5">
        <v>0</v>
      </c>
      <c r="P747" s="4" t="s">
        <v>21835</v>
      </c>
      <c r="Q747" s="4" t="s">
        <v>21836</v>
      </c>
      <c r="R747" s="4" t="s">
        <v>21393</v>
      </c>
      <c r="S747" s="4" t="s">
        <v>21409</v>
      </c>
      <c r="T747" s="4" t="s">
        <v>21395</v>
      </c>
      <c r="U747" s="4" t="s">
        <v>21396</v>
      </c>
      <c r="V747" s="4" t="s">
        <v>25576</v>
      </c>
    </row>
    <row r="748" spans="2:22" x14ac:dyDescent="0.3">
      <c r="B748" s="6" t="s">
        <v>22665</v>
      </c>
      <c r="C748" s="6" t="s">
        <v>22666</v>
      </c>
      <c r="D748" s="6" t="s">
        <v>21393</v>
      </c>
      <c r="E748" s="6" t="s">
        <v>21394</v>
      </c>
      <c r="F748" s="6" t="s">
        <v>21395</v>
      </c>
      <c r="G748" s="6" t="s">
        <v>21396</v>
      </c>
      <c r="H748" s="6" t="s">
        <v>21415</v>
      </c>
      <c r="I748" s="7">
        <v>277</v>
      </c>
      <c r="J748" s="7">
        <v>0</v>
      </c>
      <c r="P748" s="6" t="s">
        <v>21837</v>
      </c>
      <c r="Q748" s="6" t="s">
        <v>21838</v>
      </c>
      <c r="R748" s="6" t="s">
        <v>21393</v>
      </c>
      <c r="S748" s="6" t="s">
        <v>21394</v>
      </c>
      <c r="T748" s="6" t="s">
        <v>21395</v>
      </c>
      <c r="U748" s="6" t="s">
        <v>21396</v>
      </c>
      <c r="V748" s="6" t="s">
        <v>25576</v>
      </c>
    </row>
    <row r="749" spans="2:22" x14ac:dyDescent="0.3">
      <c r="B749" s="4" t="s">
        <v>22667</v>
      </c>
      <c r="C749" s="4" t="s">
        <v>22668</v>
      </c>
      <c r="D749" s="4" t="s">
        <v>21393</v>
      </c>
      <c r="E749" s="4" t="s">
        <v>21394</v>
      </c>
      <c r="F749" s="4" t="s">
        <v>21395</v>
      </c>
      <c r="G749" s="4" t="s">
        <v>21396</v>
      </c>
      <c r="H749" s="4" t="s">
        <v>21390</v>
      </c>
      <c r="I749" s="5">
        <v>15027</v>
      </c>
      <c r="J749" s="5">
        <v>0</v>
      </c>
      <c r="P749" s="4" t="s">
        <v>26604</v>
      </c>
      <c r="Q749" s="4" t="s">
        <v>26605</v>
      </c>
      <c r="R749" s="4" t="s">
        <v>21393</v>
      </c>
      <c r="S749" s="4" t="s">
        <v>21394</v>
      </c>
      <c r="T749" s="4" t="s">
        <v>21395</v>
      </c>
      <c r="U749" s="4" t="s">
        <v>21396</v>
      </c>
      <c r="V749" s="4" t="s">
        <v>25576</v>
      </c>
    </row>
    <row r="750" spans="2:22" x14ac:dyDescent="0.3">
      <c r="B750" s="6" t="s">
        <v>22669</v>
      </c>
      <c r="C750" s="6" t="s">
        <v>22670</v>
      </c>
      <c r="D750" s="6" t="s">
        <v>21393</v>
      </c>
      <c r="E750" s="6" t="s">
        <v>21394</v>
      </c>
      <c r="F750" s="6" t="s">
        <v>21395</v>
      </c>
      <c r="G750" s="6" t="s">
        <v>21396</v>
      </c>
      <c r="H750" s="6" t="s">
        <v>21415</v>
      </c>
      <c r="I750" s="7">
        <v>3215</v>
      </c>
      <c r="J750" s="7">
        <v>0</v>
      </c>
      <c r="P750" s="6" t="s">
        <v>21839</v>
      </c>
      <c r="Q750" s="6" t="s">
        <v>21840</v>
      </c>
      <c r="R750" s="6" t="s">
        <v>21393</v>
      </c>
      <c r="S750" s="6" t="s">
        <v>21394</v>
      </c>
      <c r="T750" s="6" t="s">
        <v>21395</v>
      </c>
      <c r="U750" s="6" t="s">
        <v>21396</v>
      </c>
      <c r="V750" s="6" t="s">
        <v>25576</v>
      </c>
    </row>
    <row r="751" spans="2:22" x14ac:dyDescent="0.3">
      <c r="B751" s="4" t="s">
        <v>22671</v>
      </c>
      <c r="C751" s="4" t="s">
        <v>22672</v>
      </c>
      <c r="D751" s="4" t="s">
        <v>21393</v>
      </c>
      <c r="E751" s="4" t="s">
        <v>21394</v>
      </c>
      <c r="F751" s="4" t="s">
        <v>21395</v>
      </c>
      <c r="G751" s="4" t="s">
        <v>21396</v>
      </c>
      <c r="H751" s="4" t="s">
        <v>21415</v>
      </c>
      <c r="I751" s="5">
        <v>103</v>
      </c>
      <c r="J751" s="5">
        <v>0</v>
      </c>
      <c r="P751" s="4" t="s">
        <v>26606</v>
      </c>
      <c r="Q751" s="4" t="s">
        <v>26607</v>
      </c>
      <c r="R751" s="4" t="s">
        <v>21393</v>
      </c>
      <c r="S751" s="4" t="s">
        <v>21394</v>
      </c>
      <c r="T751" s="4" t="s">
        <v>21395</v>
      </c>
      <c r="U751" s="4" t="s">
        <v>21396</v>
      </c>
      <c r="V751" s="4" t="s">
        <v>25576</v>
      </c>
    </row>
    <row r="752" spans="2:22" x14ac:dyDescent="0.3">
      <c r="B752" s="6" t="s">
        <v>22673</v>
      </c>
      <c r="C752" s="6" t="s">
        <v>22674</v>
      </c>
      <c r="D752" s="6" t="s">
        <v>21393</v>
      </c>
      <c r="E752" s="6" t="s">
        <v>21394</v>
      </c>
      <c r="F752" s="6" t="s">
        <v>21395</v>
      </c>
      <c r="G752" s="6" t="s">
        <v>21396</v>
      </c>
      <c r="H752" s="6" t="s">
        <v>21390</v>
      </c>
      <c r="I752" s="7">
        <v>820</v>
      </c>
      <c r="J752" s="7">
        <v>0</v>
      </c>
      <c r="P752" s="6" t="s">
        <v>21841</v>
      </c>
      <c r="Q752" s="6" t="s">
        <v>21842</v>
      </c>
      <c r="R752" s="6" t="s">
        <v>21393</v>
      </c>
      <c r="S752" s="6" t="s">
        <v>21400</v>
      </c>
      <c r="T752" s="6" t="s">
        <v>21395</v>
      </c>
      <c r="U752" s="6" t="s">
        <v>21396</v>
      </c>
      <c r="V752" s="6" t="s">
        <v>25576</v>
      </c>
    </row>
    <row r="753" spans="2:22" x14ac:dyDescent="0.3">
      <c r="B753" s="4" t="s">
        <v>22675</v>
      </c>
      <c r="C753" s="4" t="s">
        <v>19104</v>
      </c>
      <c r="D753" s="4" t="s">
        <v>21393</v>
      </c>
      <c r="E753" s="4" t="s">
        <v>21409</v>
      </c>
      <c r="F753" s="4" t="s">
        <v>21395</v>
      </c>
      <c r="G753" s="4" t="s">
        <v>21396</v>
      </c>
      <c r="H753" s="4" t="s">
        <v>21390</v>
      </c>
      <c r="I753" s="5">
        <v>1208</v>
      </c>
      <c r="J753" s="5">
        <v>0</v>
      </c>
      <c r="P753" s="4" t="s">
        <v>26608</v>
      </c>
      <c r="Q753" s="4" t="s">
        <v>26609</v>
      </c>
      <c r="R753" s="4" t="s">
        <v>21393</v>
      </c>
      <c r="S753" s="4" t="s">
        <v>21394</v>
      </c>
      <c r="T753" s="4" t="s">
        <v>21395</v>
      </c>
      <c r="U753" s="4" t="s">
        <v>21396</v>
      </c>
      <c r="V753" s="4" t="s">
        <v>25576</v>
      </c>
    </row>
    <row r="754" spans="2:22" x14ac:dyDescent="0.3">
      <c r="B754" s="6" t="s">
        <v>22676</v>
      </c>
      <c r="C754" s="6" t="s">
        <v>22677</v>
      </c>
      <c r="D754" s="6" t="s">
        <v>21393</v>
      </c>
      <c r="E754" s="6" t="s">
        <v>21394</v>
      </c>
      <c r="F754" s="6" t="s">
        <v>21395</v>
      </c>
      <c r="G754" s="6" t="s">
        <v>21396</v>
      </c>
      <c r="H754" s="6" t="s">
        <v>21390</v>
      </c>
      <c r="I754" s="7">
        <v>5378</v>
      </c>
      <c r="J754" s="7">
        <v>0</v>
      </c>
      <c r="P754" s="6" t="s">
        <v>21843</v>
      </c>
      <c r="Q754" s="6" t="s">
        <v>21844</v>
      </c>
      <c r="R754" s="6" t="s">
        <v>21393</v>
      </c>
      <c r="S754" s="6" t="s">
        <v>21394</v>
      </c>
      <c r="T754" s="6" t="s">
        <v>21395</v>
      </c>
      <c r="U754" s="6" t="s">
        <v>21396</v>
      </c>
      <c r="V754" s="6" t="s">
        <v>25576</v>
      </c>
    </row>
    <row r="755" spans="2:22" x14ac:dyDescent="0.3">
      <c r="B755" s="4" t="s">
        <v>22678</v>
      </c>
      <c r="C755" s="4" t="s">
        <v>22679</v>
      </c>
      <c r="D755" s="4" t="s">
        <v>21393</v>
      </c>
      <c r="E755" s="4" t="s">
        <v>21899</v>
      </c>
      <c r="F755" s="4" t="s">
        <v>21395</v>
      </c>
      <c r="G755" s="4" t="s">
        <v>21396</v>
      </c>
      <c r="H755" s="4" t="s">
        <v>21397</v>
      </c>
      <c r="I755" s="5">
        <v>22403</v>
      </c>
      <c r="J755" s="5">
        <v>2</v>
      </c>
      <c r="P755" s="4" t="s">
        <v>21845</v>
      </c>
      <c r="Q755" s="4" t="s">
        <v>21846</v>
      </c>
      <c r="R755" s="4" t="s">
        <v>21393</v>
      </c>
      <c r="S755" s="4" t="s">
        <v>21394</v>
      </c>
      <c r="T755" s="4" t="s">
        <v>21395</v>
      </c>
      <c r="U755" s="4" t="s">
        <v>21396</v>
      </c>
      <c r="V755" s="4" t="s">
        <v>25576</v>
      </c>
    </row>
    <row r="756" spans="2:22" x14ac:dyDescent="0.3">
      <c r="B756" s="6" t="s">
        <v>22680</v>
      </c>
      <c r="C756" s="6" t="s">
        <v>22681</v>
      </c>
      <c r="D756" s="6" t="s">
        <v>21393</v>
      </c>
      <c r="E756" s="6" t="s">
        <v>21400</v>
      </c>
      <c r="F756" s="6" t="s">
        <v>21395</v>
      </c>
      <c r="G756" s="6" t="s">
        <v>21396</v>
      </c>
      <c r="H756" s="6" t="s">
        <v>21397</v>
      </c>
      <c r="I756" s="7">
        <v>8837</v>
      </c>
      <c r="J756" s="7">
        <v>0</v>
      </c>
      <c r="P756" s="6" t="s">
        <v>26610</v>
      </c>
      <c r="Q756" s="6" t="s">
        <v>26611</v>
      </c>
      <c r="R756" s="6" t="s">
        <v>21393</v>
      </c>
      <c r="S756" s="6" t="s">
        <v>21794</v>
      </c>
      <c r="T756" s="6" t="s">
        <v>21395</v>
      </c>
      <c r="U756" s="6" t="s">
        <v>21396</v>
      </c>
      <c r="V756" s="6" t="s">
        <v>25576</v>
      </c>
    </row>
    <row r="757" spans="2:22" x14ac:dyDescent="0.3">
      <c r="B757" s="4" t="s">
        <v>22680</v>
      </c>
      <c r="C757" s="4" t="s">
        <v>22681</v>
      </c>
      <c r="D757" s="4" t="s">
        <v>21393</v>
      </c>
      <c r="E757" s="4" t="s">
        <v>21400</v>
      </c>
      <c r="F757" s="4" t="s">
        <v>21395</v>
      </c>
      <c r="G757" s="4" t="s">
        <v>21396</v>
      </c>
      <c r="H757" s="4" t="s">
        <v>21390</v>
      </c>
      <c r="I757" s="5">
        <v>5476</v>
      </c>
      <c r="J757" s="5">
        <v>0</v>
      </c>
      <c r="P757" s="4" t="s">
        <v>26612</v>
      </c>
      <c r="Q757" s="4" t="s">
        <v>26611</v>
      </c>
      <c r="R757" s="4" t="s">
        <v>21393</v>
      </c>
      <c r="S757" s="4" t="s">
        <v>21794</v>
      </c>
      <c r="T757" s="4" t="s">
        <v>21395</v>
      </c>
      <c r="U757" s="4" t="s">
        <v>21396</v>
      </c>
      <c r="V757" s="4" t="s">
        <v>25576</v>
      </c>
    </row>
    <row r="758" spans="2:22" x14ac:dyDescent="0.3">
      <c r="B758" s="6" t="s">
        <v>22682</v>
      </c>
      <c r="C758" s="6" t="s">
        <v>22683</v>
      </c>
      <c r="D758" s="6" t="s">
        <v>21393</v>
      </c>
      <c r="E758" s="6" t="s">
        <v>21394</v>
      </c>
      <c r="F758" s="6" t="s">
        <v>21395</v>
      </c>
      <c r="G758" s="6" t="s">
        <v>21396</v>
      </c>
      <c r="H758" s="6" t="s">
        <v>21415</v>
      </c>
      <c r="I758" s="7">
        <v>333</v>
      </c>
      <c r="J758" s="7">
        <v>0</v>
      </c>
      <c r="P758" s="6" t="s">
        <v>21847</v>
      </c>
      <c r="Q758" s="6" t="s">
        <v>21848</v>
      </c>
      <c r="R758" s="6" t="s">
        <v>21393</v>
      </c>
      <c r="S758" s="6" t="s">
        <v>21394</v>
      </c>
      <c r="T758" s="6" t="s">
        <v>21395</v>
      </c>
      <c r="U758" s="6" t="s">
        <v>21396</v>
      </c>
      <c r="V758" s="6" t="s">
        <v>25576</v>
      </c>
    </row>
    <row r="759" spans="2:22" x14ac:dyDescent="0.3">
      <c r="B759" s="4" t="s">
        <v>22684</v>
      </c>
      <c r="C759" s="4" t="s">
        <v>12996</v>
      </c>
      <c r="D759" s="4" t="s">
        <v>21393</v>
      </c>
      <c r="E759" s="4" t="s">
        <v>21394</v>
      </c>
      <c r="F759" s="4" t="s">
        <v>21395</v>
      </c>
      <c r="G759" s="4" t="s">
        <v>21396</v>
      </c>
      <c r="H759" s="4" t="s">
        <v>21397</v>
      </c>
      <c r="I759" s="5">
        <v>1520</v>
      </c>
      <c r="J759" s="5">
        <v>0</v>
      </c>
      <c r="P759" s="4" t="s">
        <v>26613</v>
      </c>
      <c r="Q759" s="4" t="s">
        <v>26614</v>
      </c>
      <c r="R759" s="4" t="s">
        <v>21393</v>
      </c>
      <c r="S759" s="4" t="s">
        <v>21394</v>
      </c>
      <c r="T759" s="4" t="s">
        <v>21395</v>
      </c>
      <c r="U759" s="4" t="s">
        <v>21396</v>
      </c>
      <c r="V759" s="4" t="s">
        <v>25576</v>
      </c>
    </row>
    <row r="760" spans="2:22" x14ac:dyDescent="0.3">
      <c r="B760" s="6" t="s">
        <v>22684</v>
      </c>
      <c r="C760" s="6" t="s">
        <v>12996</v>
      </c>
      <c r="D760" s="6" t="s">
        <v>21393</v>
      </c>
      <c r="E760" s="6" t="s">
        <v>21394</v>
      </c>
      <c r="F760" s="6" t="s">
        <v>21395</v>
      </c>
      <c r="G760" s="6" t="s">
        <v>21396</v>
      </c>
      <c r="H760" s="6" t="s">
        <v>21415</v>
      </c>
      <c r="I760" s="7">
        <v>4279</v>
      </c>
      <c r="J760" s="7">
        <v>0</v>
      </c>
      <c r="P760" s="6" t="s">
        <v>26615</v>
      </c>
      <c r="Q760" s="6" t="s">
        <v>26616</v>
      </c>
      <c r="R760" s="6" t="s">
        <v>21393</v>
      </c>
      <c r="S760" s="6" t="s">
        <v>21394</v>
      </c>
      <c r="T760" s="6" t="s">
        <v>21395</v>
      </c>
      <c r="U760" s="6" t="s">
        <v>21396</v>
      </c>
      <c r="V760" s="6" t="s">
        <v>25576</v>
      </c>
    </row>
    <row r="761" spans="2:22" x14ac:dyDescent="0.3">
      <c r="B761" s="4" t="s">
        <v>22685</v>
      </c>
      <c r="C761" s="4" t="s">
        <v>22686</v>
      </c>
      <c r="D761" s="4" t="s">
        <v>21393</v>
      </c>
      <c r="E761" s="4" t="s">
        <v>21394</v>
      </c>
      <c r="F761" s="4" t="s">
        <v>21395</v>
      </c>
      <c r="G761" s="4" t="s">
        <v>21396</v>
      </c>
      <c r="H761" s="4" t="s">
        <v>21415</v>
      </c>
      <c r="I761" s="5">
        <v>777</v>
      </c>
      <c r="J761" s="5">
        <v>0</v>
      </c>
      <c r="P761" s="4" t="s">
        <v>21849</v>
      </c>
      <c r="Q761" s="4" t="s">
        <v>21850</v>
      </c>
      <c r="R761" s="4" t="s">
        <v>21393</v>
      </c>
      <c r="S761" s="4" t="s">
        <v>21394</v>
      </c>
      <c r="T761" s="4" t="s">
        <v>21395</v>
      </c>
      <c r="U761" s="4" t="s">
        <v>21396</v>
      </c>
      <c r="V761" s="4" t="s">
        <v>25576</v>
      </c>
    </row>
    <row r="762" spans="2:22" x14ac:dyDescent="0.3">
      <c r="B762" s="6" t="s">
        <v>22687</v>
      </c>
      <c r="C762" s="6" t="s">
        <v>22688</v>
      </c>
      <c r="D762" s="6" t="s">
        <v>21393</v>
      </c>
      <c r="E762" s="6" t="s">
        <v>21394</v>
      </c>
      <c r="F762" s="6" t="s">
        <v>21395</v>
      </c>
      <c r="G762" s="6" t="s">
        <v>21396</v>
      </c>
      <c r="H762" s="6" t="s">
        <v>21390</v>
      </c>
      <c r="I762" s="7">
        <v>1480</v>
      </c>
      <c r="J762" s="7">
        <v>0</v>
      </c>
      <c r="P762" s="6" t="s">
        <v>21851</v>
      </c>
      <c r="Q762" s="6" t="s">
        <v>21852</v>
      </c>
      <c r="R762" s="6" t="s">
        <v>21393</v>
      </c>
      <c r="S762" s="6" t="s">
        <v>21394</v>
      </c>
      <c r="T762" s="6" t="s">
        <v>21395</v>
      </c>
      <c r="U762" s="6" t="s">
        <v>21396</v>
      </c>
      <c r="V762" s="6" t="s">
        <v>25576</v>
      </c>
    </row>
    <row r="763" spans="2:22" x14ac:dyDescent="0.3">
      <c r="B763" s="4" t="s">
        <v>22689</v>
      </c>
      <c r="C763" s="4" t="s">
        <v>22690</v>
      </c>
      <c r="D763" s="4" t="s">
        <v>21393</v>
      </c>
      <c r="E763" s="4" t="s">
        <v>21394</v>
      </c>
      <c r="F763" s="4" t="s">
        <v>21395</v>
      </c>
      <c r="G763" s="4" t="s">
        <v>21396</v>
      </c>
      <c r="H763" s="4" t="s">
        <v>21415</v>
      </c>
      <c r="I763" s="5">
        <v>499</v>
      </c>
      <c r="J763" s="5">
        <v>0</v>
      </c>
      <c r="P763" s="4" t="s">
        <v>26617</v>
      </c>
      <c r="Q763" s="4" t="s">
        <v>26618</v>
      </c>
      <c r="R763" s="4" t="s">
        <v>21393</v>
      </c>
      <c r="S763" s="4" t="s">
        <v>21394</v>
      </c>
      <c r="T763" s="4" t="s">
        <v>21395</v>
      </c>
      <c r="U763" s="4" t="s">
        <v>21396</v>
      </c>
      <c r="V763" s="4" t="s">
        <v>25576</v>
      </c>
    </row>
    <row r="764" spans="2:22" x14ac:dyDescent="0.3">
      <c r="B764" s="6" t="s">
        <v>22691</v>
      </c>
      <c r="C764" s="6" t="s">
        <v>22692</v>
      </c>
      <c r="D764" s="6" t="s">
        <v>21393</v>
      </c>
      <c r="E764" s="6" t="s">
        <v>21394</v>
      </c>
      <c r="F764" s="6" t="s">
        <v>21395</v>
      </c>
      <c r="G764" s="6" t="s">
        <v>21396</v>
      </c>
      <c r="H764" s="6" t="s">
        <v>21415</v>
      </c>
      <c r="I764" s="7">
        <v>11162</v>
      </c>
      <c r="J764" s="7">
        <v>0</v>
      </c>
      <c r="P764" s="6" t="s">
        <v>26619</v>
      </c>
      <c r="Q764" s="6" t="s">
        <v>26620</v>
      </c>
      <c r="R764" s="6" t="s">
        <v>21393</v>
      </c>
      <c r="S764" s="6" t="s">
        <v>21394</v>
      </c>
      <c r="T764" s="6" t="s">
        <v>21395</v>
      </c>
      <c r="U764" s="6" t="s">
        <v>21396</v>
      </c>
      <c r="V764" s="6" t="s">
        <v>25576</v>
      </c>
    </row>
    <row r="765" spans="2:22" x14ac:dyDescent="0.3">
      <c r="B765" s="4" t="s">
        <v>22693</v>
      </c>
      <c r="C765" s="4" t="s">
        <v>22694</v>
      </c>
      <c r="D765" s="4" t="s">
        <v>21393</v>
      </c>
      <c r="E765" s="4" t="s">
        <v>21394</v>
      </c>
      <c r="F765" s="4" t="s">
        <v>21395</v>
      </c>
      <c r="G765" s="4" t="s">
        <v>21396</v>
      </c>
      <c r="H765" s="4" t="s">
        <v>21415</v>
      </c>
      <c r="I765" s="5">
        <v>254</v>
      </c>
      <c r="J765" s="5">
        <v>0</v>
      </c>
      <c r="P765" s="4" t="s">
        <v>26621</v>
      </c>
      <c r="Q765" s="4" t="s">
        <v>26622</v>
      </c>
      <c r="R765" s="4" t="s">
        <v>21393</v>
      </c>
      <c r="S765" s="4" t="s">
        <v>21394</v>
      </c>
      <c r="T765" s="4" t="s">
        <v>21395</v>
      </c>
      <c r="U765" s="4" t="s">
        <v>21396</v>
      </c>
      <c r="V765" s="4" t="s">
        <v>25576</v>
      </c>
    </row>
    <row r="766" spans="2:22" x14ac:dyDescent="0.3">
      <c r="B766" s="6" t="s">
        <v>22695</v>
      </c>
      <c r="C766" s="6" t="s">
        <v>22696</v>
      </c>
      <c r="D766" s="6" t="s">
        <v>21393</v>
      </c>
      <c r="E766" s="6" t="s">
        <v>21394</v>
      </c>
      <c r="F766" s="6" t="s">
        <v>21395</v>
      </c>
      <c r="G766" s="6" t="s">
        <v>21396</v>
      </c>
      <c r="H766" s="6" t="s">
        <v>21415</v>
      </c>
      <c r="I766" s="7">
        <v>1104</v>
      </c>
      <c r="J766" s="7">
        <v>0</v>
      </c>
      <c r="P766" s="6" t="s">
        <v>26623</v>
      </c>
      <c r="Q766" s="6" t="s">
        <v>26624</v>
      </c>
      <c r="R766" s="6" t="s">
        <v>21393</v>
      </c>
      <c r="S766" s="6" t="s">
        <v>21394</v>
      </c>
      <c r="T766" s="6" t="s">
        <v>21395</v>
      </c>
      <c r="U766" s="6" t="s">
        <v>21396</v>
      </c>
      <c r="V766" s="6" t="s">
        <v>25576</v>
      </c>
    </row>
    <row r="767" spans="2:22" x14ac:dyDescent="0.3">
      <c r="B767" s="4" t="s">
        <v>22697</v>
      </c>
      <c r="C767" s="4" t="s">
        <v>22698</v>
      </c>
      <c r="D767" s="4" t="s">
        <v>21393</v>
      </c>
      <c r="E767" s="4" t="s">
        <v>21794</v>
      </c>
      <c r="F767" s="4" t="s">
        <v>21395</v>
      </c>
      <c r="G767" s="4" t="s">
        <v>21396</v>
      </c>
      <c r="H767" s="4" t="s">
        <v>21397</v>
      </c>
      <c r="I767" s="5">
        <v>7513</v>
      </c>
      <c r="J767" s="5">
        <v>0</v>
      </c>
      <c r="P767" s="4" t="s">
        <v>21853</v>
      </c>
      <c r="Q767" s="4" t="s">
        <v>21854</v>
      </c>
      <c r="R767" s="4" t="s">
        <v>21393</v>
      </c>
      <c r="S767" s="4" t="s">
        <v>21394</v>
      </c>
      <c r="T767" s="4" t="s">
        <v>21395</v>
      </c>
      <c r="U767" s="4" t="s">
        <v>21396</v>
      </c>
      <c r="V767" s="4" t="s">
        <v>25576</v>
      </c>
    </row>
    <row r="768" spans="2:22" x14ac:dyDescent="0.3">
      <c r="B768" s="6" t="s">
        <v>22699</v>
      </c>
      <c r="C768" s="6" t="s">
        <v>19588</v>
      </c>
      <c r="D768" s="6" t="s">
        <v>21393</v>
      </c>
      <c r="E768" s="6" t="s">
        <v>21394</v>
      </c>
      <c r="F768" s="6" t="s">
        <v>21395</v>
      </c>
      <c r="G768" s="6" t="s">
        <v>21396</v>
      </c>
      <c r="H768" s="6" t="s">
        <v>21390</v>
      </c>
      <c r="I768" s="7">
        <v>93</v>
      </c>
      <c r="J768" s="7">
        <v>0</v>
      </c>
      <c r="P768" s="6" t="s">
        <v>26625</v>
      </c>
      <c r="Q768" s="6" t="s">
        <v>26626</v>
      </c>
      <c r="R768" s="6" t="s">
        <v>21393</v>
      </c>
      <c r="S768" s="6" t="s">
        <v>21394</v>
      </c>
      <c r="T768" s="6" t="s">
        <v>21395</v>
      </c>
      <c r="U768" s="6" t="s">
        <v>21396</v>
      </c>
      <c r="V768" s="6" t="s">
        <v>25576</v>
      </c>
    </row>
    <row r="769" spans="2:22" x14ac:dyDescent="0.3">
      <c r="B769" s="4" t="s">
        <v>22700</v>
      </c>
      <c r="C769" s="4" t="s">
        <v>22701</v>
      </c>
      <c r="D769" s="4" t="s">
        <v>21393</v>
      </c>
      <c r="E769" s="4" t="s">
        <v>21394</v>
      </c>
      <c r="F769" s="4" t="s">
        <v>21395</v>
      </c>
      <c r="G769" s="4" t="s">
        <v>21396</v>
      </c>
      <c r="H769" s="4" t="s">
        <v>21415</v>
      </c>
      <c r="I769" s="5">
        <v>82</v>
      </c>
      <c r="J769" s="5">
        <v>0</v>
      </c>
      <c r="P769" s="4" t="s">
        <v>21855</v>
      </c>
      <c r="Q769" s="4" t="s">
        <v>21856</v>
      </c>
      <c r="R769" s="4" t="s">
        <v>21393</v>
      </c>
      <c r="S769" s="4" t="s">
        <v>21394</v>
      </c>
      <c r="T769" s="4" t="s">
        <v>21395</v>
      </c>
      <c r="U769" s="4" t="s">
        <v>21396</v>
      </c>
      <c r="V769" s="4" t="s">
        <v>25576</v>
      </c>
    </row>
    <row r="770" spans="2:22" x14ac:dyDescent="0.3">
      <c r="B770" s="6" t="s">
        <v>22702</v>
      </c>
      <c r="C770" s="6" t="s">
        <v>22703</v>
      </c>
      <c r="D770" s="6" t="s">
        <v>21393</v>
      </c>
      <c r="E770" s="6" t="s">
        <v>21394</v>
      </c>
      <c r="F770" s="6" t="s">
        <v>21395</v>
      </c>
      <c r="G770" s="6" t="s">
        <v>21396</v>
      </c>
      <c r="H770" s="6" t="s">
        <v>21390</v>
      </c>
      <c r="I770" s="7">
        <v>955</v>
      </c>
      <c r="J770" s="7">
        <v>0</v>
      </c>
      <c r="P770" s="6" t="s">
        <v>26627</v>
      </c>
      <c r="Q770" s="6" t="s">
        <v>26628</v>
      </c>
      <c r="R770" s="6" t="s">
        <v>21393</v>
      </c>
      <c r="S770" s="6" t="s">
        <v>21394</v>
      </c>
      <c r="T770" s="6" t="s">
        <v>21395</v>
      </c>
      <c r="U770" s="6" t="s">
        <v>21396</v>
      </c>
      <c r="V770" s="6" t="s">
        <v>25576</v>
      </c>
    </row>
    <row r="771" spans="2:22" x14ac:dyDescent="0.3">
      <c r="B771" s="4" t="s">
        <v>22704</v>
      </c>
      <c r="C771" s="4" t="s">
        <v>22705</v>
      </c>
      <c r="D771" s="4" t="s">
        <v>21393</v>
      </c>
      <c r="E771" s="4" t="s">
        <v>21394</v>
      </c>
      <c r="F771" s="4" t="s">
        <v>21395</v>
      </c>
      <c r="G771" s="4" t="s">
        <v>21396</v>
      </c>
      <c r="H771" s="4" t="s">
        <v>21415</v>
      </c>
      <c r="I771" s="5">
        <v>952</v>
      </c>
      <c r="J771" s="5">
        <v>0</v>
      </c>
      <c r="P771" s="4" t="s">
        <v>26629</v>
      </c>
      <c r="Q771" s="4" t="s">
        <v>26630</v>
      </c>
      <c r="R771" s="4" t="s">
        <v>21393</v>
      </c>
      <c r="S771" s="4" t="s">
        <v>21394</v>
      </c>
      <c r="T771" s="4" t="s">
        <v>21395</v>
      </c>
      <c r="U771" s="4" t="s">
        <v>21396</v>
      </c>
      <c r="V771" s="4" t="s">
        <v>25576</v>
      </c>
    </row>
    <row r="772" spans="2:22" x14ac:dyDescent="0.3">
      <c r="B772" s="6" t="s">
        <v>22704</v>
      </c>
      <c r="C772" s="6" t="s">
        <v>22705</v>
      </c>
      <c r="D772" s="6" t="s">
        <v>21393</v>
      </c>
      <c r="E772" s="6" t="s">
        <v>21394</v>
      </c>
      <c r="F772" s="6" t="s">
        <v>21395</v>
      </c>
      <c r="G772" s="6" t="s">
        <v>21396</v>
      </c>
      <c r="H772" s="6" t="s">
        <v>21390</v>
      </c>
      <c r="I772" s="7">
        <v>821</v>
      </c>
      <c r="J772" s="7">
        <v>0</v>
      </c>
      <c r="P772" s="6" t="s">
        <v>26631</v>
      </c>
      <c r="Q772" s="6" t="s">
        <v>26632</v>
      </c>
      <c r="R772" s="6" t="s">
        <v>21393</v>
      </c>
      <c r="S772" s="6" t="s">
        <v>21394</v>
      </c>
      <c r="T772" s="6" t="s">
        <v>21395</v>
      </c>
      <c r="U772" s="6" t="s">
        <v>21396</v>
      </c>
      <c r="V772" s="6" t="s">
        <v>25576</v>
      </c>
    </row>
    <row r="773" spans="2:22" x14ac:dyDescent="0.3">
      <c r="B773" s="4" t="s">
        <v>22706</v>
      </c>
      <c r="C773" s="4" t="s">
        <v>22707</v>
      </c>
      <c r="D773" s="4" t="s">
        <v>21393</v>
      </c>
      <c r="E773" s="4" t="s">
        <v>21394</v>
      </c>
      <c r="F773" s="4" t="s">
        <v>21395</v>
      </c>
      <c r="G773" s="4" t="s">
        <v>21396</v>
      </c>
      <c r="H773" s="4" t="s">
        <v>21415</v>
      </c>
      <c r="I773" s="5">
        <v>1345</v>
      </c>
      <c r="J773" s="5">
        <v>0</v>
      </c>
      <c r="P773" s="4" t="s">
        <v>26633</v>
      </c>
      <c r="Q773" s="4" t="s">
        <v>26634</v>
      </c>
      <c r="R773" s="4" t="s">
        <v>21393</v>
      </c>
      <c r="S773" s="4" t="s">
        <v>21394</v>
      </c>
      <c r="T773" s="4" t="s">
        <v>21395</v>
      </c>
      <c r="U773" s="4" t="s">
        <v>21396</v>
      </c>
      <c r="V773" s="4" t="s">
        <v>25576</v>
      </c>
    </row>
    <row r="774" spans="2:22" x14ac:dyDescent="0.3">
      <c r="B774" s="6" t="s">
        <v>22708</v>
      </c>
      <c r="C774" s="6" t="s">
        <v>22709</v>
      </c>
      <c r="D774" s="6" t="s">
        <v>21393</v>
      </c>
      <c r="E774" s="6" t="s">
        <v>21409</v>
      </c>
      <c r="F774" s="6" t="s">
        <v>21395</v>
      </c>
      <c r="G774" s="6" t="s">
        <v>21396</v>
      </c>
      <c r="H774" s="6" t="s">
        <v>21390</v>
      </c>
      <c r="I774" s="7">
        <v>381</v>
      </c>
      <c r="J774" s="7">
        <v>0</v>
      </c>
      <c r="P774" s="6" t="s">
        <v>26635</v>
      </c>
      <c r="Q774" s="6" t="s">
        <v>26636</v>
      </c>
      <c r="R774" s="6" t="s">
        <v>21393</v>
      </c>
      <c r="S774" s="6" t="s">
        <v>21409</v>
      </c>
      <c r="T774" s="6" t="s">
        <v>21395</v>
      </c>
      <c r="U774" s="6" t="s">
        <v>21396</v>
      </c>
      <c r="V774" s="6" t="s">
        <v>25576</v>
      </c>
    </row>
    <row r="775" spans="2:22" x14ac:dyDescent="0.3">
      <c r="B775" s="4" t="s">
        <v>22710</v>
      </c>
      <c r="C775" s="4" t="s">
        <v>22711</v>
      </c>
      <c r="D775" s="4" t="s">
        <v>21393</v>
      </c>
      <c r="E775" s="4" t="s">
        <v>21394</v>
      </c>
      <c r="F775" s="4" t="s">
        <v>21395</v>
      </c>
      <c r="G775" s="4" t="s">
        <v>21396</v>
      </c>
      <c r="H775" s="4" t="s">
        <v>21415</v>
      </c>
      <c r="I775" s="5">
        <v>291</v>
      </c>
      <c r="J775" s="5">
        <v>0</v>
      </c>
      <c r="P775" s="4" t="s">
        <v>26637</v>
      </c>
      <c r="Q775" s="4" t="s">
        <v>26638</v>
      </c>
      <c r="R775" s="4" t="s">
        <v>21393</v>
      </c>
      <c r="S775" s="4" t="s">
        <v>21394</v>
      </c>
      <c r="T775" s="4" t="s">
        <v>21395</v>
      </c>
      <c r="U775" s="4" t="s">
        <v>21396</v>
      </c>
      <c r="V775" s="4" t="s">
        <v>25576</v>
      </c>
    </row>
    <row r="776" spans="2:22" x14ac:dyDescent="0.3">
      <c r="B776" s="6" t="s">
        <v>22712</v>
      </c>
      <c r="C776" s="6" t="s">
        <v>22713</v>
      </c>
      <c r="D776" s="6" t="s">
        <v>21393</v>
      </c>
      <c r="E776" s="6" t="s">
        <v>21409</v>
      </c>
      <c r="F776" s="6" t="s">
        <v>21395</v>
      </c>
      <c r="G776" s="6" t="s">
        <v>21396</v>
      </c>
      <c r="H776" s="6" t="s">
        <v>21397</v>
      </c>
      <c r="I776" s="7">
        <v>37215</v>
      </c>
      <c r="J776" s="7">
        <v>1</v>
      </c>
      <c r="P776" s="6" t="s">
        <v>21857</v>
      </c>
      <c r="Q776" s="6" t="s">
        <v>21858</v>
      </c>
      <c r="R776" s="6" t="s">
        <v>21393</v>
      </c>
      <c r="S776" s="6" t="s">
        <v>21394</v>
      </c>
      <c r="T776" s="6" t="s">
        <v>21395</v>
      </c>
      <c r="U776" s="6" t="s">
        <v>21396</v>
      </c>
      <c r="V776" s="6" t="s">
        <v>25576</v>
      </c>
    </row>
    <row r="777" spans="2:22" x14ac:dyDescent="0.3">
      <c r="B777" s="4" t="s">
        <v>22712</v>
      </c>
      <c r="C777" s="4" t="s">
        <v>22713</v>
      </c>
      <c r="D777" s="4" t="s">
        <v>21393</v>
      </c>
      <c r="E777" s="4" t="s">
        <v>21409</v>
      </c>
      <c r="F777" s="4" t="s">
        <v>21395</v>
      </c>
      <c r="G777" s="4" t="s">
        <v>21396</v>
      </c>
      <c r="H777" s="4" t="s">
        <v>21415</v>
      </c>
      <c r="I777" s="5">
        <v>49</v>
      </c>
      <c r="J777" s="5">
        <v>0</v>
      </c>
      <c r="P777" s="4" t="s">
        <v>26639</v>
      </c>
      <c r="Q777" s="4" t="s">
        <v>26640</v>
      </c>
      <c r="R777" s="4" t="s">
        <v>21393</v>
      </c>
      <c r="S777" s="4" t="s">
        <v>21394</v>
      </c>
      <c r="T777" s="4" t="s">
        <v>21395</v>
      </c>
      <c r="U777" s="4" t="s">
        <v>21396</v>
      </c>
      <c r="V777" s="4" t="s">
        <v>25576</v>
      </c>
    </row>
    <row r="778" spans="2:22" x14ac:dyDescent="0.3">
      <c r="B778" s="6" t="s">
        <v>22712</v>
      </c>
      <c r="C778" s="6" t="s">
        <v>22713</v>
      </c>
      <c r="D778" s="6" t="s">
        <v>21393</v>
      </c>
      <c r="E778" s="6" t="s">
        <v>21409</v>
      </c>
      <c r="F778" s="6" t="s">
        <v>21395</v>
      </c>
      <c r="G778" s="6" t="s">
        <v>21396</v>
      </c>
      <c r="H778" s="6" t="s">
        <v>21390</v>
      </c>
      <c r="I778" s="7">
        <v>96</v>
      </c>
      <c r="J778" s="7">
        <v>0</v>
      </c>
      <c r="P778" s="6" t="s">
        <v>26641</v>
      </c>
      <c r="Q778" s="6" t="s">
        <v>26642</v>
      </c>
      <c r="R778" s="6" t="s">
        <v>21393</v>
      </c>
      <c r="S778" s="6" t="s">
        <v>21394</v>
      </c>
      <c r="T778" s="6" t="s">
        <v>21395</v>
      </c>
      <c r="U778" s="6" t="s">
        <v>21396</v>
      </c>
      <c r="V778" s="6" t="s">
        <v>25576</v>
      </c>
    </row>
    <row r="779" spans="2:22" x14ac:dyDescent="0.3">
      <c r="B779" s="4" t="s">
        <v>22714</v>
      </c>
      <c r="C779" s="4" t="s">
        <v>22715</v>
      </c>
      <c r="D779" s="4" t="s">
        <v>21393</v>
      </c>
      <c r="E779" s="4" t="s">
        <v>21394</v>
      </c>
      <c r="F779" s="4" t="s">
        <v>21395</v>
      </c>
      <c r="G779" s="4" t="s">
        <v>21396</v>
      </c>
      <c r="H779" s="4" t="s">
        <v>21415</v>
      </c>
      <c r="I779" s="5">
        <v>1627</v>
      </c>
      <c r="J779" s="5">
        <v>0</v>
      </c>
      <c r="P779" s="4" t="s">
        <v>26643</v>
      </c>
      <c r="Q779" s="4" t="s">
        <v>26644</v>
      </c>
      <c r="R779" s="4" t="s">
        <v>21393</v>
      </c>
      <c r="S779" s="4" t="s">
        <v>21394</v>
      </c>
      <c r="T779" s="4" t="s">
        <v>21395</v>
      </c>
      <c r="U779" s="4" t="s">
        <v>21396</v>
      </c>
      <c r="V779" s="4" t="s">
        <v>25576</v>
      </c>
    </row>
    <row r="780" spans="2:22" x14ac:dyDescent="0.3">
      <c r="B780" s="6" t="s">
        <v>22716</v>
      </c>
      <c r="C780" s="6" t="s">
        <v>22717</v>
      </c>
      <c r="D780" s="6" t="s">
        <v>21393</v>
      </c>
      <c r="E780" s="6" t="s">
        <v>21394</v>
      </c>
      <c r="F780" s="6" t="s">
        <v>21395</v>
      </c>
      <c r="G780" s="6" t="s">
        <v>21396</v>
      </c>
      <c r="H780" s="6" t="s">
        <v>21390</v>
      </c>
      <c r="I780" s="7">
        <v>300</v>
      </c>
      <c r="J780" s="7">
        <v>0</v>
      </c>
      <c r="P780" s="6" t="s">
        <v>21859</v>
      </c>
      <c r="Q780" s="6" t="s">
        <v>21860</v>
      </c>
      <c r="R780" s="6" t="s">
        <v>21393</v>
      </c>
      <c r="S780" s="6" t="s">
        <v>21794</v>
      </c>
      <c r="T780" s="6" t="s">
        <v>21395</v>
      </c>
      <c r="U780" s="6" t="s">
        <v>21396</v>
      </c>
      <c r="V780" s="6" t="s">
        <v>25576</v>
      </c>
    </row>
    <row r="781" spans="2:22" x14ac:dyDescent="0.3">
      <c r="B781" s="4" t="s">
        <v>22718</v>
      </c>
      <c r="C781" s="4" t="s">
        <v>22719</v>
      </c>
      <c r="D781" s="4" t="s">
        <v>21393</v>
      </c>
      <c r="E781" s="4" t="s">
        <v>21394</v>
      </c>
      <c r="F781" s="4" t="s">
        <v>21395</v>
      </c>
      <c r="G781" s="4" t="s">
        <v>21396</v>
      </c>
      <c r="H781" s="4" t="s">
        <v>21415</v>
      </c>
      <c r="I781" s="5">
        <v>347</v>
      </c>
      <c r="J781" s="5">
        <v>0</v>
      </c>
      <c r="P781" s="4" t="s">
        <v>21861</v>
      </c>
      <c r="Q781" s="4" t="s">
        <v>21862</v>
      </c>
      <c r="R781" s="4" t="s">
        <v>21393</v>
      </c>
      <c r="S781" s="4" t="s">
        <v>21394</v>
      </c>
      <c r="T781" s="4" t="s">
        <v>21395</v>
      </c>
      <c r="U781" s="4" t="s">
        <v>21396</v>
      </c>
      <c r="V781" s="4" t="s">
        <v>25576</v>
      </c>
    </row>
    <row r="782" spans="2:22" x14ac:dyDescent="0.3">
      <c r="B782" s="6" t="s">
        <v>22720</v>
      </c>
      <c r="C782" s="6" t="s">
        <v>22721</v>
      </c>
      <c r="D782" s="6" t="s">
        <v>21393</v>
      </c>
      <c r="E782" s="6" t="s">
        <v>21409</v>
      </c>
      <c r="F782" s="6" t="s">
        <v>21395</v>
      </c>
      <c r="G782" s="6" t="s">
        <v>21396</v>
      </c>
      <c r="H782" s="6" t="s">
        <v>21390</v>
      </c>
      <c r="I782" s="7">
        <v>675</v>
      </c>
      <c r="J782" s="7">
        <v>0</v>
      </c>
      <c r="P782" s="6" t="s">
        <v>21863</v>
      </c>
      <c r="Q782" s="6" t="s">
        <v>21864</v>
      </c>
      <c r="R782" s="6" t="s">
        <v>21393</v>
      </c>
      <c r="S782" s="6" t="s">
        <v>21394</v>
      </c>
      <c r="T782" s="6" t="s">
        <v>21395</v>
      </c>
      <c r="U782" s="6" t="s">
        <v>21396</v>
      </c>
      <c r="V782" s="6" t="s">
        <v>25576</v>
      </c>
    </row>
    <row r="783" spans="2:22" x14ac:dyDescent="0.3">
      <c r="B783" s="4" t="s">
        <v>22722</v>
      </c>
      <c r="C783" s="4" t="s">
        <v>22723</v>
      </c>
      <c r="D783" s="4" t="s">
        <v>21393</v>
      </c>
      <c r="E783" s="4" t="s">
        <v>21409</v>
      </c>
      <c r="F783" s="4" t="s">
        <v>21395</v>
      </c>
      <c r="G783" s="4" t="s">
        <v>21396</v>
      </c>
      <c r="H783" s="4" t="s">
        <v>21390</v>
      </c>
      <c r="I783" s="5">
        <v>1131</v>
      </c>
      <c r="J783" s="5">
        <v>0</v>
      </c>
      <c r="P783" s="4" t="s">
        <v>21865</v>
      </c>
      <c r="Q783" s="4" t="s">
        <v>21866</v>
      </c>
      <c r="R783" s="4" t="s">
        <v>21393</v>
      </c>
      <c r="S783" s="4" t="s">
        <v>21394</v>
      </c>
      <c r="T783" s="4" t="s">
        <v>21395</v>
      </c>
      <c r="U783" s="4" t="s">
        <v>21396</v>
      </c>
      <c r="V783" s="4" t="s">
        <v>25576</v>
      </c>
    </row>
    <row r="784" spans="2:22" x14ac:dyDescent="0.3">
      <c r="B784" s="6" t="s">
        <v>22724</v>
      </c>
      <c r="C784" s="6" t="s">
        <v>22725</v>
      </c>
      <c r="D784" s="6" t="s">
        <v>21393</v>
      </c>
      <c r="E784" s="6" t="s">
        <v>21394</v>
      </c>
      <c r="F784" s="6" t="s">
        <v>21395</v>
      </c>
      <c r="G784" s="6" t="s">
        <v>21396</v>
      </c>
      <c r="H784" s="6" t="s">
        <v>21390</v>
      </c>
      <c r="I784" s="7">
        <v>2401</v>
      </c>
      <c r="J784" s="7">
        <v>0</v>
      </c>
      <c r="P784" s="6" t="s">
        <v>21867</v>
      </c>
      <c r="Q784" s="6" t="s">
        <v>21868</v>
      </c>
      <c r="R784" s="6" t="s">
        <v>21393</v>
      </c>
      <c r="S784" s="6" t="s">
        <v>21394</v>
      </c>
      <c r="T784" s="6" t="s">
        <v>21395</v>
      </c>
      <c r="U784" s="6" t="s">
        <v>21396</v>
      </c>
      <c r="V784" s="6" t="s">
        <v>25576</v>
      </c>
    </row>
    <row r="785" spans="2:22" x14ac:dyDescent="0.3">
      <c r="B785" s="4" t="s">
        <v>22726</v>
      </c>
      <c r="C785" s="4" t="s">
        <v>22727</v>
      </c>
      <c r="D785" s="4" t="s">
        <v>21393</v>
      </c>
      <c r="E785" s="4" t="s">
        <v>21394</v>
      </c>
      <c r="F785" s="4" t="s">
        <v>21395</v>
      </c>
      <c r="G785" s="4" t="s">
        <v>21396</v>
      </c>
      <c r="H785" s="4" t="s">
        <v>21390</v>
      </c>
      <c r="I785" s="5">
        <v>734</v>
      </c>
      <c r="J785" s="5">
        <v>0</v>
      </c>
      <c r="P785" s="4" t="s">
        <v>26645</v>
      </c>
      <c r="Q785" s="4" t="s">
        <v>26646</v>
      </c>
      <c r="R785" s="4" t="s">
        <v>21393</v>
      </c>
      <c r="S785" s="4" t="s">
        <v>21394</v>
      </c>
      <c r="T785" s="4" t="s">
        <v>21395</v>
      </c>
      <c r="U785" s="4" t="s">
        <v>21396</v>
      </c>
      <c r="V785" s="4" t="s">
        <v>25576</v>
      </c>
    </row>
    <row r="786" spans="2:22" x14ac:dyDescent="0.3">
      <c r="B786" s="6" t="s">
        <v>22728</v>
      </c>
      <c r="C786" s="6" t="s">
        <v>22729</v>
      </c>
      <c r="D786" s="6" t="s">
        <v>21393</v>
      </c>
      <c r="E786" s="6" t="s">
        <v>21394</v>
      </c>
      <c r="F786" s="6" t="s">
        <v>21395</v>
      </c>
      <c r="G786" s="6" t="s">
        <v>21396</v>
      </c>
      <c r="H786" s="6" t="s">
        <v>21390</v>
      </c>
      <c r="I786" s="7">
        <v>2269</v>
      </c>
      <c r="J786" s="7">
        <v>0</v>
      </c>
      <c r="P786" s="6" t="s">
        <v>26647</v>
      </c>
      <c r="Q786" s="6" t="s">
        <v>26648</v>
      </c>
      <c r="R786" s="6" t="s">
        <v>21393</v>
      </c>
      <c r="S786" s="6" t="s">
        <v>21394</v>
      </c>
      <c r="T786" s="6" t="s">
        <v>21395</v>
      </c>
      <c r="U786" s="6" t="s">
        <v>21396</v>
      </c>
      <c r="V786" s="6" t="s">
        <v>25576</v>
      </c>
    </row>
    <row r="787" spans="2:22" x14ac:dyDescent="0.3">
      <c r="B787" s="4" t="s">
        <v>22730</v>
      </c>
      <c r="C787" s="4" t="s">
        <v>22731</v>
      </c>
      <c r="D787" s="4" t="s">
        <v>21393</v>
      </c>
      <c r="E787" s="4" t="s">
        <v>21794</v>
      </c>
      <c r="F787" s="4" t="s">
        <v>21395</v>
      </c>
      <c r="G787" s="4" t="s">
        <v>21396</v>
      </c>
      <c r="H787" s="4" t="s">
        <v>21397</v>
      </c>
      <c r="I787" s="5">
        <v>128</v>
      </c>
      <c r="J787" s="5">
        <v>0</v>
      </c>
      <c r="P787" s="4" t="s">
        <v>21869</v>
      </c>
      <c r="Q787" s="4" t="s">
        <v>21870</v>
      </c>
      <c r="R787" s="4" t="s">
        <v>21393</v>
      </c>
      <c r="S787" s="4" t="s">
        <v>21394</v>
      </c>
      <c r="T787" s="4" t="s">
        <v>21395</v>
      </c>
      <c r="U787" s="4" t="s">
        <v>21396</v>
      </c>
      <c r="V787" s="4" t="s">
        <v>25576</v>
      </c>
    </row>
    <row r="788" spans="2:22" x14ac:dyDescent="0.3">
      <c r="B788" s="6" t="s">
        <v>22730</v>
      </c>
      <c r="C788" s="6" t="s">
        <v>22731</v>
      </c>
      <c r="D788" s="6" t="s">
        <v>21393</v>
      </c>
      <c r="E788" s="6" t="s">
        <v>21794</v>
      </c>
      <c r="F788" s="6" t="s">
        <v>21395</v>
      </c>
      <c r="G788" s="6" t="s">
        <v>21396</v>
      </c>
      <c r="H788" s="6" t="s">
        <v>21390</v>
      </c>
      <c r="I788" s="7">
        <v>4772</v>
      </c>
      <c r="J788" s="7">
        <v>0</v>
      </c>
      <c r="P788" s="6" t="s">
        <v>26649</v>
      </c>
      <c r="Q788" s="6" t="s">
        <v>26650</v>
      </c>
      <c r="R788" s="6" t="s">
        <v>21393</v>
      </c>
      <c r="S788" s="6" t="s">
        <v>21394</v>
      </c>
      <c r="T788" s="6" t="s">
        <v>21395</v>
      </c>
      <c r="U788" s="6" t="s">
        <v>21396</v>
      </c>
      <c r="V788" s="6" t="s">
        <v>25576</v>
      </c>
    </row>
    <row r="789" spans="2:22" x14ac:dyDescent="0.3">
      <c r="B789" s="4" t="s">
        <v>22732</v>
      </c>
      <c r="C789" s="4" t="s">
        <v>22733</v>
      </c>
      <c r="D789" s="4" t="s">
        <v>21393</v>
      </c>
      <c r="E789" s="4" t="s">
        <v>21394</v>
      </c>
      <c r="F789" s="4" t="s">
        <v>21395</v>
      </c>
      <c r="G789" s="4" t="s">
        <v>21396</v>
      </c>
      <c r="H789" s="4" t="s">
        <v>21390</v>
      </c>
      <c r="I789" s="5">
        <v>2913</v>
      </c>
      <c r="J789" s="5">
        <v>0</v>
      </c>
      <c r="P789" s="4" t="s">
        <v>21871</v>
      </c>
      <c r="Q789" s="4" t="s">
        <v>21872</v>
      </c>
      <c r="R789" s="4" t="s">
        <v>21393</v>
      </c>
      <c r="S789" s="4" t="s">
        <v>21394</v>
      </c>
      <c r="T789" s="4" t="s">
        <v>21395</v>
      </c>
      <c r="U789" s="4" t="s">
        <v>21396</v>
      </c>
      <c r="V789" s="4" t="s">
        <v>25576</v>
      </c>
    </row>
    <row r="790" spans="2:22" x14ac:dyDescent="0.3">
      <c r="B790" s="6" t="s">
        <v>22734</v>
      </c>
      <c r="C790" s="6" t="s">
        <v>22735</v>
      </c>
      <c r="D790" s="6" t="s">
        <v>21393</v>
      </c>
      <c r="E790" s="6" t="s">
        <v>21394</v>
      </c>
      <c r="F790" s="6" t="s">
        <v>21395</v>
      </c>
      <c r="G790" s="6" t="s">
        <v>21396</v>
      </c>
      <c r="H790" s="6" t="s">
        <v>21415</v>
      </c>
      <c r="I790" s="7">
        <v>463</v>
      </c>
      <c r="J790" s="7">
        <v>0</v>
      </c>
      <c r="P790" s="6" t="s">
        <v>26651</v>
      </c>
      <c r="Q790" s="6" t="s">
        <v>26652</v>
      </c>
      <c r="R790" s="6" t="s">
        <v>21393</v>
      </c>
      <c r="S790" s="6" t="s">
        <v>21394</v>
      </c>
      <c r="T790" s="6" t="s">
        <v>21395</v>
      </c>
      <c r="U790" s="6" t="s">
        <v>21396</v>
      </c>
      <c r="V790" s="6" t="s">
        <v>25576</v>
      </c>
    </row>
    <row r="791" spans="2:22" x14ac:dyDescent="0.3">
      <c r="B791" s="4" t="s">
        <v>22736</v>
      </c>
      <c r="C791" s="4" t="s">
        <v>22737</v>
      </c>
      <c r="D791" s="4" t="s">
        <v>21393</v>
      </c>
      <c r="E791" s="4" t="s">
        <v>21394</v>
      </c>
      <c r="F791" s="4" t="s">
        <v>21395</v>
      </c>
      <c r="G791" s="4" t="s">
        <v>21396</v>
      </c>
      <c r="H791" s="4" t="s">
        <v>21390</v>
      </c>
      <c r="I791" s="5">
        <v>314</v>
      </c>
      <c r="J791" s="5">
        <v>0</v>
      </c>
      <c r="P791" s="4" t="s">
        <v>26653</v>
      </c>
      <c r="Q791" s="4" t="s">
        <v>26654</v>
      </c>
      <c r="R791" s="4" t="s">
        <v>21393</v>
      </c>
      <c r="S791" s="4" t="s">
        <v>21394</v>
      </c>
      <c r="T791" s="4" t="s">
        <v>21395</v>
      </c>
      <c r="U791" s="4" t="s">
        <v>21396</v>
      </c>
      <c r="V791" s="4" t="s">
        <v>25576</v>
      </c>
    </row>
    <row r="792" spans="2:22" x14ac:dyDescent="0.3">
      <c r="B792" s="6" t="s">
        <v>22738</v>
      </c>
      <c r="C792" s="6" t="s">
        <v>22739</v>
      </c>
      <c r="D792" s="6" t="s">
        <v>21393</v>
      </c>
      <c r="E792" s="6" t="s">
        <v>21394</v>
      </c>
      <c r="F792" s="6" t="s">
        <v>21395</v>
      </c>
      <c r="G792" s="6" t="s">
        <v>21396</v>
      </c>
      <c r="H792" s="6" t="s">
        <v>21415</v>
      </c>
      <c r="I792" s="7">
        <v>547</v>
      </c>
      <c r="J792" s="7">
        <v>0</v>
      </c>
      <c r="P792" s="6" t="s">
        <v>26655</v>
      </c>
      <c r="Q792" s="6" t="s">
        <v>26656</v>
      </c>
      <c r="R792" s="6" t="s">
        <v>21393</v>
      </c>
      <c r="S792" s="6" t="s">
        <v>21394</v>
      </c>
      <c r="T792" s="6" t="s">
        <v>21395</v>
      </c>
      <c r="U792" s="6" t="s">
        <v>21396</v>
      </c>
      <c r="V792" s="6" t="s">
        <v>25576</v>
      </c>
    </row>
    <row r="793" spans="2:22" x14ac:dyDescent="0.3">
      <c r="B793" s="4" t="s">
        <v>22740</v>
      </c>
      <c r="C793" s="4" t="s">
        <v>22741</v>
      </c>
      <c r="D793" s="4" t="s">
        <v>21393</v>
      </c>
      <c r="E793" s="4" t="s">
        <v>21394</v>
      </c>
      <c r="F793" s="4" t="s">
        <v>21395</v>
      </c>
      <c r="G793" s="4" t="s">
        <v>21396</v>
      </c>
      <c r="H793" s="4" t="s">
        <v>21397</v>
      </c>
      <c r="I793" s="5">
        <v>1939</v>
      </c>
      <c r="J793" s="5">
        <v>0</v>
      </c>
      <c r="P793" s="4" t="s">
        <v>26657</v>
      </c>
      <c r="Q793" s="4" t="s">
        <v>26658</v>
      </c>
      <c r="R793" s="4" t="s">
        <v>21393</v>
      </c>
      <c r="S793" s="4" t="s">
        <v>21394</v>
      </c>
      <c r="T793" s="4" t="s">
        <v>21395</v>
      </c>
      <c r="U793" s="4" t="s">
        <v>21396</v>
      </c>
      <c r="V793" s="4" t="s">
        <v>25576</v>
      </c>
    </row>
    <row r="794" spans="2:22" x14ac:dyDescent="0.3">
      <c r="B794" s="6" t="s">
        <v>22742</v>
      </c>
      <c r="C794" s="6" t="s">
        <v>22743</v>
      </c>
      <c r="D794" s="6" t="s">
        <v>21393</v>
      </c>
      <c r="E794" s="6" t="s">
        <v>21394</v>
      </c>
      <c r="F794" s="6" t="s">
        <v>21395</v>
      </c>
      <c r="G794" s="6" t="s">
        <v>21396</v>
      </c>
      <c r="H794" s="6" t="s">
        <v>21415</v>
      </c>
      <c r="I794" s="7">
        <v>1581</v>
      </c>
      <c r="J794" s="7">
        <v>0</v>
      </c>
      <c r="P794" s="6" t="s">
        <v>26659</v>
      </c>
      <c r="Q794" s="6" t="s">
        <v>26660</v>
      </c>
      <c r="R794" s="6" t="s">
        <v>21393</v>
      </c>
      <c r="S794" s="6" t="s">
        <v>21394</v>
      </c>
      <c r="T794" s="6" t="s">
        <v>21395</v>
      </c>
      <c r="U794" s="6" t="s">
        <v>21396</v>
      </c>
      <c r="V794" s="6" t="s">
        <v>25576</v>
      </c>
    </row>
    <row r="795" spans="2:22" x14ac:dyDescent="0.3">
      <c r="B795" s="4" t="s">
        <v>22744</v>
      </c>
      <c r="C795" s="4" t="s">
        <v>22745</v>
      </c>
      <c r="D795" s="4" t="s">
        <v>21393</v>
      </c>
      <c r="E795" s="4" t="s">
        <v>21794</v>
      </c>
      <c r="F795" s="4" t="s">
        <v>21395</v>
      </c>
      <c r="G795" s="4" t="s">
        <v>21396</v>
      </c>
      <c r="H795" s="4" t="s">
        <v>21397</v>
      </c>
      <c r="I795" s="5">
        <v>14026</v>
      </c>
      <c r="J795" s="5">
        <v>46</v>
      </c>
      <c r="P795" s="4" t="s">
        <v>26661</v>
      </c>
      <c r="Q795" s="4" t="s">
        <v>26662</v>
      </c>
      <c r="R795" s="4" t="s">
        <v>21393</v>
      </c>
      <c r="S795" s="4" t="s">
        <v>21394</v>
      </c>
      <c r="T795" s="4" t="s">
        <v>21395</v>
      </c>
      <c r="U795" s="4" t="s">
        <v>21396</v>
      </c>
      <c r="V795" s="4" t="s">
        <v>25576</v>
      </c>
    </row>
    <row r="796" spans="2:22" x14ac:dyDescent="0.3">
      <c r="B796" s="6" t="s">
        <v>22746</v>
      </c>
      <c r="C796" s="6" t="s">
        <v>22747</v>
      </c>
      <c r="D796" s="6" t="s">
        <v>21393</v>
      </c>
      <c r="E796" s="6" t="s">
        <v>21394</v>
      </c>
      <c r="F796" s="6" t="s">
        <v>21395</v>
      </c>
      <c r="G796" s="6" t="s">
        <v>21396</v>
      </c>
      <c r="H796" s="6" t="s">
        <v>21390</v>
      </c>
      <c r="I796" s="7">
        <v>317</v>
      </c>
      <c r="J796" s="7">
        <v>0</v>
      </c>
      <c r="P796" s="6" t="s">
        <v>26663</v>
      </c>
      <c r="Q796" s="6" t="s">
        <v>26664</v>
      </c>
      <c r="R796" s="6" t="s">
        <v>21393</v>
      </c>
      <c r="S796" s="6" t="s">
        <v>21394</v>
      </c>
      <c r="T796" s="6" t="s">
        <v>21395</v>
      </c>
      <c r="U796" s="6" t="s">
        <v>21396</v>
      </c>
      <c r="V796" s="6" t="s">
        <v>25576</v>
      </c>
    </row>
    <row r="797" spans="2:22" x14ac:dyDescent="0.3">
      <c r="B797" s="4" t="s">
        <v>22748</v>
      </c>
      <c r="C797" s="4" t="s">
        <v>22749</v>
      </c>
      <c r="D797" s="4" t="s">
        <v>21393</v>
      </c>
      <c r="E797" s="4" t="s">
        <v>21394</v>
      </c>
      <c r="F797" s="4" t="s">
        <v>21395</v>
      </c>
      <c r="G797" s="4" t="s">
        <v>21396</v>
      </c>
      <c r="H797" s="4" t="s">
        <v>21415</v>
      </c>
      <c r="I797" s="5">
        <v>1193</v>
      </c>
      <c r="J797" s="5">
        <v>0</v>
      </c>
      <c r="P797" s="4" t="s">
        <v>26665</v>
      </c>
      <c r="Q797" s="4" t="s">
        <v>26666</v>
      </c>
      <c r="R797" s="4" t="s">
        <v>21393</v>
      </c>
      <c r="S797" s="4" t="s">
        <v>21394</v>
      </c>
      <c r="T797" s="4" t="s">
        <v>21395</v>
      </c>
      <c r="U797" s="4" t="s">
        <v>21396</v>
      </c>
      <c r="V797" s="4" t="s">
        <v>25576</v>
      </c>
    </row>
    <row r="798" spans="2:22" x14ac:dyDescent="0.3">
      <c r="B798" s="6" t="s">
        <v>22750</v>
      </c>
      <c r="C798" s="6" t="s">
        <v>22751</v>
      </c>
      <c r="D798" s="6" t="s">
        <v>21393</v>
      </c>
      <c r="E798" s="6" t="s">
        <v>21409</v>
      </c>
      <c r="F798" s="6" t="s">
        <v>21395</v>
      </c>
      <c r="G798" s="6" t="s">
        <v>21396</v>
      </c>
      <c r="H798" s="6" t="s">
        <v>21397</v>
      </c>
      <c r="I798" s="7">
        <v>28</v>
      </c>
      <c r="J798" s="7">
        <v>0</v>
      </c>
      <c r="P798" s="6" t="s">
        <v>21873</v>
      </c>
      <c r="Q798" s="6" t="s">
        <v>21874</v>
      </c>
      <c r="R798" s="6" t="s">
        <v>21393</v>
      </c>
      <c r="S798" s="6" t="s">
        <v>21394</v>
      </c>
      <c r="T798" s="6" t="s">
        <v>21395</v>
      </c>
      <c r="U798" s="6" t="s">
        <v>21396</v>
      </c>
      <c r="V798" s="6" t="s">
        <v>25576</v>
      </c>
    </row>
    <row r="799" spans="2:22" x14ac:dyDescent="0.3">
      <c r="B799" s="4" t="s">
        <v>22750</v>
      </c>
      <c r="C799" s="4" t="s">
        <v>22751</v>
      </c>
      <c r="D799" s="4" t="s">
        <v>21393</v>
      </c>
      <c r="E799" s="4" t="s">
        <v>21409</v>
      </c>
      <c r="F799" s="4" t="s">
        <v>21395</v>
      </c>
      <c r="G799" s="4" t="s">
        <v>21396</v>
      </c>
      <c r="H799" s="4" t="s">
        <v>21390</v>
      </c>
      <c r="I799" s="5">
        <v>25976</v>
      </c>
      <c r="J799" s="5">
        <v>0</v>
      </c>
      <c r="P799" s="4" t="s">
        <v>21875</v>
      </c>
      <c r="Q799" s="4" t="s">
        <v>21876</v>
      </c>
      <c r="R799" s="4" t="s">
        <v>21393</v>
      </c>
      <c r="S799" s="4" t="s">
        <v>21394</v>
      </c>
      <c r="T799" s="4" t="s">
        <v>21395</v>
      </c>
      <c r="U799" s="4" t="s">
        <v>21396</v>
      </c>
      <c r="V799" s="4" t="s">
        <v>25576</v>
      </c>
    </row>
    <row r="800" spans="2:22" x14ac:dyDescent="0.3">
      <c r="B800" s="6" t="s">
        <v>22752</v>
      </c>
      <c r="C800" s="6" t="s">
        <v>22753</v>
      </c>
      <c r="D800" s="6" t="s">
        <v>21393</v>
      </c>
      <c r="E800" s="6" t="s">
        <v>21394</v>
      </c>
      <c r="F800" s="6" t="s">
        <v>21395</v>
      </c>
      <c r="G800" s="6" t="s">
        <v>21396</v>
      </c>
      <c r="H800" s="6" t="s">
        <v>21415</v>
      </c>
      <c r="I800" s="7">
        <v>28</v>
      </c>
      <c r="J800" s="7">
        <v>0</v>
      </c>
      <c r="P800" s="6" t="s">
        <v>21877</v>
      </c>
      <c r="Q800" s="6" t="s">
        <v>21878</v>
      </c>
      <c r="R800" s="6" t="s">
        <v>21393</v>
      </c>
      <c r="S800" s="6" t="s">
        <v>21394</v>
      </c>
      <c r="T800" s="6" t="s">
        <v>21395</v>
      </c>
      <c r="U800" s="6" t="s">
        <v>21396</v>
      </c>
      <c r="V800" s="6" t="s">
        <v>25576</v>
      </c>
    </row>
    <row r="801" spans="2:22" x14ac:dyDescent="0.3">
      <c r="B801" s="4" t="s">
        <v>22754</v>
      </c>
      <c r="C801" s="4" t="s">
        <v>22755</v>
      </c>
      <c r="D801" s="4" t="s">
        <v>21393</v>
      </c>
      <c r="E801" s="4" t="s">
        <v>21394</v>
      </c>
      <c r="F801" s="4" t="s">
        <v>21395</v>
      </c>
      <c r="G801" s="4" t="s">
        <v>21396</v>
      </c>
      <c r="H801" s="4" t="s">
        <v>21415</v>
      </c>
      <c r="I801" s="5">
        <v>234</v>
      </c>
      <c r="J801" s="5">
        <v>0</v>
      </c>
      <c r="P801" s="4" t="s">
        <v>26667</v>
      </c>
      <c r="Q801" s="4" t="s">
        <v>26668</v>
      </c>
      <c r="R801" s="4" t="s">
        <v>21393</v>
      </c>
      <c r="S801" s="4" t="s">
        <v>21394</v>
      </c>
      <c r="T801" s="4" t="s">
        <v>21395</v>
      </c>
      <c r="U801" s="4" t="s">
        <v>21396</v>
      </c>
      <c r="V801" s="4" t="s">
        <v>25576</v>
      </c>
    </row>
    <row r="802" spans="2:22" x14ac:dyDescent="0.3">
      <c r="B802" s="6" t="s">
        <v>22756</v>
      </c>
      <c r="C802" s="6" t="s">
        <v>22757</v>
      </c>
      <c r="D802" s="6" t="s">
        <v>21393</v>
      </c>
      <c r="E802" s="6" t="s">
        <v>21394</v>
      </c>
      <c r="F802" s="6" t="s">
        <v>21395</v>
      </c>
      <c r="G802" s="6" t="s">
        <v>21396</v>
      </c>
      <c r="H802" s="6" t="s">
        <v>21415</v>
      </c>
      <c r="I802" s="7">
        <v>1343</v>
      </c>
      <c r="J802" s="7">
        <v>0</v>
      </c>
      <c r="P802" s="6" t="s">
        <v>21879</v>
      </c>
      <c r="Q802" s="6" t="s">
        <v>21880</v>
      </c>
      <c r="R802" s="6" t="s">
        <v>21393</v>
      </c>
      <c r="S802" s="6" t="s">
        <v>21409</v>
      </c>
      <c r="T802" s="6" t="s">
        <v>21395</v>
      </c>
      <c r="U802" s="6" t="s">
        <v>21396</v>
      </c>
      <c r="V802" s="6" t="s">
        <v>25576</v>
      </c>
    </row>
    <row r="803" spans="2:22" x14ac:dyDescent="0.3">
      <c r="B803" s="4" t="s">
        <v>22758</v>
      </c>
      <c r="C803" s="4" t="s">
        <v>22759</v>
      </c>
      <c r="D803" s="4" t="s">
        <v>21393</v>
      </c>
      <c r="E803" s="4" t="s">
        <v>21394</v>
      </c>
      <c r="F803" s="4" t="s">
        <v>21395</v>
      </c>
      <c r="G803" s="4" t="s">
        <v>21396</v>
      </c>
      <c r="H803" s="4" t="s">
        <v>21390</v>
      </c>
      <c r="I803" s="5">
        <v>20</v>
      </c>
      <c r="J803" s="5">
        <v>0</v>
      </c>
      <c r="P803" s="4" t="s">
        <v>26669</v>
      </c>
      <c r="Q803" s="4" t="s">
        <v>21880</v>
      </c>
      <c r="R803" s="4" t="s">
        <v>21393</v>
      </c>
      <c r="S803" s="4" t="s">
        <v>21794</v>
      </c>
      <c r="T803" s="4" t="s">
        <v>21395</v>
      </c>
      <c r="U803" s="4" t="s">
        <v>21396</v>
      </c>
      <c r="V803" s="4" t="s">
        <v>25576</v>
      </c>
    </row>
    <row r="804" spans="2:22" x14ac:dyDescent="0.3">
      <c r="B804" s="6" t="s">
        <v>22760</v>
      </c>
      <c r="C804" s="6" t="s">
        <v>22761</v>
      </c>
      <c r="D804" s="6" t="s">
        <v>21393</v>
      </c>
      <c r="E804" s="6" t="s">
        <v>21394</v>
      </c>
      <c r="F804" s="6" t="s">
        <v>21395</v>
      </c>
      <c r="G804" s="6" t="s">
        <v>21396</v>
      </c>
      <c r="H804" s="6" t="s">
        <v>21415</v>
      </c>
      <c r="I804" s="7">
        <v>9779</v>
      </c>
      <c r="J804" s="7">
        <v>0</v>
      </c>
      <c r="P804" s="6" t="s">
        <v>21881</v>
      </c>
      <c r="Q804" s="6" t="s">
        <v>21882</v>
      </c>
      <c r="R804" s="6" t="s">
        <v>21393</v>
      </c>
      <c r="S804" s="6" t="s">
        <v>21394</v>
      </c>
      <c r="T804" s="6" t="s">
        <v>21395</v>
      </c>
      <c r="U804" s="6" t="s">
        <v>21396</v>
      </c>
      <c r="V804" s="6" t="s">
        <v>25576</v>
      </c>
    </row>
    <row r="805" spans="2:22" x14ac:dyDescent="0.3">
      <c r="B805" s="4" t="s">
        <v>22762</v>
      </c>
      <c r="C805" s="4" t="s">
        <v>22763</v>
      </c>
      <c r="D805" s="4" t="s">
        <v>21393</v>
      </c>
      <c r="E805" s="4" t="s">
        <v>21394</v>
      </c>
      <c r="F805" s="4" t="s">
        <v>21395</v>
      </c>
      <c r="G805" s="4" t="s">
        <v>21396</v>
      </c>
      <c r="H805" s="4" t="s">
        <v>21390</v>
      </c>
      <c r="I805" s="5">
        <v>3051</v>
      </c>
      <c r="J805" s="5">
        <v>0</v>
      </c>
      <c r="P805" s="4" t="s">
        <v>21883</v>
      </c>
      <c r="Q805" s="4" t="s">
        <v>21884</v>
      </c>
      <c r="R805" s="4" t="s">
        <v>21393</v>
      </c>
      <c r="S805" s="4" t="s">
        <v>21394</v>
      </c>
      <c r="T805" s="4" t="s">
        <v>21395</v>
      </c>
      <c r="U805" s="4" t="s">
        <v>21396</v>
      </c>
      <c r="V805" s="4" t="s">
        <v>25576</v>
      </c>
    </row>
    <row r="806" spans="2:22" x14ac:dyDescent="0.3">
      <c r="B806" s="6" t="s">
        <v>22764</v>
      </c>
      <c r="C806" s="6" t="s">
        <v>22765</v>
      </c>
      <c r="D806" s="6" t="s">
        <v>21393</v>
      </c>
      <c r="E806" s="6" t="s">
        <v>21394</v>
      </c>
      <c r="F806" s="6" t="s">
        <v>21395</v>
      </c>
      <c r="G806" s="6" t="s">
        <v>21396</v>
      </c>
      <c r="H806" s="6" t="s">
        <v>21390</v>
      </c>
      <c r="I806" s="7">
        <v>185</v>
      </c>
      <c r="J806" s="7">
        <v>0</v>
      </c>
      <c r="P806" s="6" t="s">
        <v>26670</v>
      </c>
      <c r="Q806" s="6" t="s">
        <v>26671</v>
      </c>
      <c r="R806" s="6" t="s">
        <v>21393</v>
      </c>
      <c r="S806" s="6" t="s">
        <v>21394</v>
      </c>
      <c r="T806" s="6" t="s">
        <v>21395</v>
      </c>
      <c r="U806" s="6" t="s">
        <v>21396</v>
      </c>
      <c r="V806" s="6" t="s">
        <v>25576</v>
      </c>
    </row>
    <row r="807" spans="2:22" x14ac:dyDescent="0.3">
      <c r="B807" s="4" t="s">
        <v>22766</v>
      </c>
      <c r="C807" s="4" t="s">
        <v>22767</v>
      </c>
      <c r="D807" s="4" t="s">
        <v>21393</v>
      </c>
      <c r="E807" s="4" t="s">
        <v>21394</v>
      </c>
      <c r="F807" s="4" t="s">
        <v>21395</v>
      </c>
      <c r="G807" s="4" t="s">
        <v>21396</v>
      </c>
      <c r="H807" s="4" t="s">
        <v>21415</v>
      </c>
      <c r="I807" s="5">
        <v>887</v>
      </c>
      <c r="J807" s="5">
        <v>0</v>
      </c>
      <c r="P807" s="4" t="s">
        <v>21885</v>
      </c>
      <c r="Q807" s="4" t="s">
        <v>21886</v>
      </c>
      <c r="R807" s="4" t="s">
        <v>21393</v>
      </c>
      <c r="S807" s="4" t="s">
        <v>21394</v>
      </c>
      <c r="T807" s="4" t="s">
        <v>21395</v>
      </c>
      <c r="U807" s="4" t="s">
        <v>21396</v>
      </c>
      <c r="V807" s="4" t="s">
        <v>25576</v>
      </c>
    </row>
    <row r="808" spans="2:22" x14ac:dyDescent="0.3">
      <c r="B808" s="6" t="s">
        <v>22768</v>
      </c>
      <c r="C808" s="6" t="s">
        <v>22769</v>
      </c>
      <c r="D808" s="6" t="s">
        <v>21393</v>
      </c>
      <c r="E808" s="6" t="s">
        <v>21394</v>
      </c>
      <c r="F808" s="6" t="s">
        <v>21395</v>
      </c>
      <c r="G808" s="6" t="s">
        <v>21396</v>
      </c>
      <c r="H808" s="6" t="s">
        <v>21390</v>
      </c>
      <c r="I808" s="7">
        <v>22</v>
      </c>
      <c r="J808" s="7">
        <v>0</v>
      </c>
      <c r="P808" s="6" t="s">
        <v>21887</v>
      </c>
      <c r="Q808" s="6" t="s">
        <v>21888</v>
      </c>
      <c r="R808" s="6" t="s">
        <v>21393</v>
      </c>
      <c r="S808" s="6" t="s">
        <v>21409</v>
      </c>
      <c r="T808" s="6" t="s">
        <v>21395</v>
      </c>
      <c r="U808" s="6" t="s">
        <v>21396</v>
      </c>
      <c r="V808" s="6" t="s">
        <v>25576</v>
      </c>
    </row>
    <row r="809" spans="2:22" x14ac:dyDescent="0.3">
      <c r="B809" s="4" t="s">
        <v>22770</v>
      </c>
      <c r="C809" s="4" t="s">
        <v>22771</v>
      </c>
      <c r="D809" s="4" t="s">
        <v>21393</v>
      </c>
      <c r="E809" s="4" t="s">
        <v>21394</v>
      </c>
      <c r="F809" s="4" t="s">
        <v>21395</v>
      </c>
      <c r="G809" s="4" t="s">
        <v>21396</v>
      </c>
      <c r="H809" s="4" t="s">
        <v>21390</v>
      </c>
      <c r="I809" s="5">
        <v>12</v>
      </c>
      <c r="J809" s="5">
        <v>0</v>
      </c>
      <c r="P809" s="4" t="s">
        <v>26672</v>
      </c>
      <c r="Q809" s="4" t="s">
        <v>26673</v>
      </c>
      <c r="R809" s="4" t="s">
        <v>21393</v>
      </c>
      <c r="S809" s="4" t="s">
        <v>21394</v>
      </c>
      <c r="T809" s="4" t="s">
        <v>21395</v>
      </c>
      <c r="U809" s="4" t="s">
        <v>21396</v>
      </c>
      <c r="V809" s="4" t="s">
        <v>25576</v>
      </c>
    </row>
    <row r="810" spans="2:22" x14ac:dyDescent="0.3">
      <c r="B810" s="6" t="s">
        <v>22772</v>
      </c>
      <c r="C810" s="6" t="s">
        <v>22773</v>
      </c>
      <c r="D810" s="6" t="s">
        <v>21393</v>
      </c>
      <c r="E810" s="6" t="s">
        <v>21394</v>
      </c>
      <c r="F810" s="6" t="s">
        <v>21395</v>
      </c>
      <c r="G810" s="6" t="s">
        <v>21396</v>
      </c>
      <c r="H810" s="6" t="s">
        <v>21390</v>
      </c>
      <c r="I810" s="7">
        <v>444</v>
      </c>
      <c r="J810" s="7">
        <v>0</v>
      </c>
      <c r="P810" s="6" t="s">
        <v>26674</v>
      </c>
      <c r="Q810" s="6" t="s">
        <v>26675</v>
      </c>
      <c r="R810" s="6" t="s">
        <v>21393</v>
      </c>
      <c r="S810" s="6" t="s">
        <v>21394</v>
      </c>
      <c r="T810" s="6" t="s">
        <v>21395</v>
      </c>
      <c r="U810" s="6" t="s">
        <v>21396</v>
      </c>
      <c r="V810" s="6" t="s">
        <v>25576</v>
      </c>
    </row>
    <row r="811" spans="2:22" x14ac:dyDescent="0.3">
      <c r="B811" s="4" t="s">
        <v>22774</v>
      </c>
      <c r="C811" s="4" t="s">
        <v>22775</v>
      </c>
      <c r="D811" s="4" t="s">
        <v>21393</v>
      </c>
      <c r="E811" s="4" t="s">
        <v>21394</v>
      </c>
      <c r="F811" s="4" t="s">
        <v>21395</v>
      </c>
      <c r="G811" s="4" t="s">
        <v>21396</v>
      </c>
      <c r="H811" s="4" t="s">
        <v>21390</v>
      </c>
      <c r="I811" s="5">
        <v>650</v>
      </c>
      <c r="J811" s="5">
        <v>0</v>
      </c>
      <c r="P811" s="4" t="s">
        <v>26676</v>
      </c>
      <c r="Q811" s="4" t="s">
        <v>26677</v>
      </c>
      <c r="R811" s="4" t="s">
        <v>21393</v>
      </c>
      <c r="S811" s="4" t="s">
        <v>21394</v>
      </c>
      <c r="T811" s="4" t="s">
        <v>21395</v>
      </c>
      <c r="U811" s="4" t="s">
        <v>21396</v>
      </c>
      <c r="V811" s="4" t="s">
        <v>25576</v>
      </c>
    </row>
    <row r="812" spans="2:22" x14ac:dyDescent="0.3">
      <c r="B812" s="6" t="s">
        <v>22776</v>
      </c>
      <c r="C812" s="6" t="s">
        <v>22777</v>
      </c>
      <c r="D812" s="6" t="s">
        <v>21393</v>
      </c>
      <c r="E812" s="6" t="s">
        <v>21394</v>
      </c>
      <c r="F812" s="6" t="s">
        <v>21395</v>
      </c>
      <c r="G812" s="6" t="s">
        <v>21396</v>
      </c>
      <c r="H812" s="6" t="s">
        <v>21415</v>
      </c>
      <c r="I812" s="7">
        <v>303</v>
      </c>
      <c r="J812" s="7">
        <v>0</v>
      </c>
      <c r="P812" s="6" t="s">
        <v>26678</v>
      </c>
      <c r="Q812" s="6" t="s">
        <v>26679</v>
      </c>
      <c r="R812" s="6" t="s">
        <v>21393</v>
      </c>
      <c r="S812" s="6" t="s">
        <v>21394</v>
      </c>
      <c r="T812" s="6" t="s">
        <v>21395</v>
      </c>
      <c r="U812" s="6" t="s">
        <v>21396</v>
      </c>
      <c r="V812" s="6" t="s">
        <v>25576</v>
      </c>
    </row>
    <row r="813" spans="2:22" x14ac:dyDescent="0.3">
      <c r="B813" s="4" t="s">
        <v>22778</v>
      </c>
      <c r="C813" s="4" t="s">
        <v>22779</v>
      </c>
      <c r="D813" s="4" t="s">
        <v>21393</v>
      </c>
      <c r="E813" s="4" t="s">
        <v>21394</v>
      </c>
      <c r="F813" s="4" t="s">
        <v>21395</v>
      </c>
      <c r="G813" s="4" t="s">
        <v>21396</v>
      </c>
      <c r="H813" s="4" t="s">
        <v>21390</v>
      </c>
      <c r="I813" s="5">
        <v>540</v>
      </c>
      <c r="J813" s="5">
        <v>0</v>
      </c>
      <c r="P813" s="4" t="s">
        <v>21889</v>
      </c>
      <c r="Q813" s="4" t="s">
        <v>21890</v>
      </c>
      <c r="R813" s="4" t="s">
        <v>21393</v>
      </c>
      <c r="S813" s="4" t="s">
        <v>21394</v>
      </c>
      <c r="T813" s="4" t="s">
        <v>21395</v>
      </c>
      <c r="U813" s="4" t="s">
        <v>21396</v>
      </c>
      <c r="V813" s="4" t="s">
        <v>25576</v>
      </c>
    </row>
    <row r="814" spans="2:22" x14ac:dyDescent="0.3">
      <c r="B814" s="6" t="s">
        <v>22780</v>
      </c>
      <c r="C814" s="6" t="s">
        <v>22781</v>
      </c>
      <c r="D814" s="6" t="s">
        <v>21393</v>
      </c>
      <c r="E814" s="6" t="s">
        <v>21394</v>
      </c>
      <c r="F814" s="6" t="s">
        <v>21395</v>
      </c>
      <c r="G814" s="6" t="s">
        <v>21396</v>
      </c>
      <c r="H814" s="6" t="s">
        <v>21415</v>
      </c>
      <c r="I814" s="7">
        <v>4824</v>
      </c>
      <c r="J814" s="7">
        <v>0</v>
      </c>
      <c r="P814" s="6" t="s">
        <v>21891</v>
      </c>
      <c r="Q814" s="6" t="s">
        <v>21892</v>
      </c>
      <c r="R814" s="6" t="s">
        <v>21393</v>
      </c>
      <c r="S814" s="6" t="s">
        <v>21394</v>
      </c>
      <c r="T814" s="6" t="s">
        <v>21395</v>
      </c>
      <c r="U814" s="6" t="s">
        <v>21396</v>
      </c>
      <c r="V814" s="6" t="s">
        <v>25576</v>
      </c>
    </row>
    <row r="815" spans="2:22" x14ac:dyDescent="0.3">
      <c r="B815" s="4" t="s">
        <v>22782</v>
      </c>
      <c r="C815" s="4" t="s">
        <v>22783</v>
      </c>
      <c r="D815" s="4" t="s">
        <v>21393</v>
      </c>
      <c r="E815" s="4" t="s">
        <v>21409</v>
      </c>
      <c r="F815" s="4" t="s">
        <v>21395</v>
      </c>
      <c r="G815" s="4" t="s">
        <v>21396</v>
      </c>
      <c r="H815" s="4" t="s">
        <v>21390</v>
      </c>
      <c r="I815" s="5">
        <v>1760</v>
      </c>
      <c r="J815" s="5">
        <v>0</v>
      </c>
      <c r="P815" s="4" t="s">
        <v>26680</v>
      </c>
      <c r="Q815" s="4" t="s">
        <v>26681</v>
      </c>
      <c r="R815" s="4" t="s">
        <v>21393</v>
      </c>
      <c r="S815" s="4" t="s">
        <v>21394</v>
      </c>
      <c r="T815" s="4" t="s">
        <v>21395</v>
      </c>
      <c r="U815" s="4" t="s">
        <v>21396</v>
      </c>
      <c r="V815" s="4" t="s">
        <v>25576</v>
      </c>
    </row>
    <row r="816" spans="2:22" x14ac:dyDescent="0.3">
      <c r="B816" s="6" t="s">
        <v>22784</v>
      </c>
      <c r="C816" s="6" t="s">
        <v>22785</v>
      </c>
      <c r="D816" s="6" t="s">
        <v>21393</v>
      </c>
      <c r="E816" s="6" t="s">
        <v>21394</v>
      </c>
      <c r="F816" s="6" t="s">
        <v>21395</v>
      </c>
      <c r="G816" s="6" t="s">
        <v>21396</v>
      </c>
      <c r="H816" s="6" t="s">
        <v>21390</v>
      </c>
      <c r="I816" s="7">
        <v>105</v>
      </c>
      <c r="J816" s="7">
        <v>0</v>
      </c>
      <c r="P816" s="6" t="s">
        <v>21893</v>
      </c>
      <c r="Q816" s="6" t="s">
        <v>21894</v>
      </c>
      <c r="R816" s="6" t="s">
        <v>21393</v>
      </c>
      <c r="S816" s="6" t="s">
        <v>21394</v>
      </c>
      <c r="T816" s="6" t="s">
        <v>21395</v>
      </c>
      <c r="U816" s="6" t="s">
        <v>21396</v>
      </c>
      <c r="V816" s="6" t="s">
        <v>25576</v>
      </c>
    </row>
    <row r="817" spans="2:22" x14ac:dyDescent="0.3">
      <c r="B817" s="4" t="s">
        <v>22786</v>
      </c>
      <c r="C817" s="4" t="s">
        <v>22787</v>
      </c>
      <c r="D817" s="4" t="s">
        <v>21393</v>
      </c>
      <c r="E817" s="4" t="s">
        <v>21409</v>
      </c>
      <c r="F817" s="4" t="s">
        <v>21395</v>
      </c>
      <c r="G817" s="4" t="s">
        <v>21396</v>
      </c>
      <c r="H817" s="4" t="s">
        <v>21390</v>
      </c>
      <c r="I817" s="5">
        <v>29207</v>
      </c>
      <c r="J817" s="5">
        <v>0</v>
      </c>
      <c r="P817" s="4" t="s">
        <v>21895</v>
      </c>
      <c r="Q817" s="4" t="s">
        <v>21896</v>
      </c>
      <c r="R817" s="4" t="s">
        <v>21393</v>
      </c>
      <c r="S817" s="4" t="s">
        <v>21394</v>
      </c>
      <c r="T817" s="4" t="s">
        <v>21395</v>
      </c>
      <c r="U817" s="4" t="s">
        <v>21396</v>
      </c>
      <c r="V817" s="4" t="s">
        <v>25576</v>
      </c>
    </row>
    <row r="818" spans="2:22" x14ac:dyDescent="0.3">
      <c r="B818" s="6" t="s">
        <v>22788</v>
      </c>
      <c r="C818" s="6" t="s">
        <v>22789</v>
      </c>
      <c r="D818" s="6" t="s">
        <v>21393</v>
      </c>
      <c r="E818" s="6" t="s">
        <v>21394</v>
      </c>
      <c r="F818" s="6" t="s">
        <v>21395</v>
      </c>
      <c r="G818" s="6" t="s">
        <v>21396</v>
      </c>
      <c r="H818" s="6" t="s">
        <v>21390</v>
      </c>
      <c r="I818" s="7">
        <v>804</v>
      </c>
      <c r="J818" s="7">
        <v>0</v>
      </c>
      <c r="P818" s="6" t="s">
        <v>26682</v>
      </c>
      <c r="Q818" s="6" t="s">
        <v>26683</v>
      </c>
      <c r="R818" s="6" t="s">
        <v>21393</v>
      </c>
      <c r="S818" s="6" t="s">
        <v>21394</v>
      </c>
      <c r="T818" s="6" t="s">
        <v>21395</v>
      </c>
      <c r="U818" s="6" t="s">
        <v>21396</v>
      </c>
      <c r="V818" s="6" t="s">
        <v>25576</v>
      </c>
    </row>
    <row r="819" spans="2:22" x14ac:dyDescent="0.3">
      <c r="B819" s="4" t="s">
        <v>22790</v>
      </c>
      <c r="C819" s="4" t="s">
        <v>22791</v>
      </c>
      <c r="D819" s="4" t="s">
        <v>21393</v>
      </c>
      <c r="E819" s="4" t="s">
        <v>21394</v>
      </c>
      <c r="F819" s="4" t="s">
        <v>21395</v>
      </c>
      <c r="G819" s="4" t="s">
        <v>21396</v>
      </c>
      <c r="H819" s="4" t="s">
        <v>21415</v>
      </c>
      <c r="I819" s="5">
        <v>2082</v>
      </c>
      <c r="J819" s="5">
        <v>0</v>
      </c>
      <c r="P819" s="4" t="s">
        <v>21897</v>
      </c>
      <c r="Q819" s="4" t="s">
        <v>21898</v>
      </c>
      <c r="R819" s="4" t="s">
        <v>21393</v>
      </c>
      <c r="S819" s="4" t="s">
        <v>21899</v>
      </c>
      <c r="T819" s="4" t="s">
        <v>21395</v>
      </c>
      <c r="U819" s="4" t="s">
        <v>21396</v>
      </c>
      <c r="V819" s="4" t="s">
        <v>25576</v>
      </c>
    </row>
    <row r="820" spans="2:22" x14ac:dyDescent="0.3">
      <c r="B820" s="6" t="s">
        <v>22792</v>
      </c>
      <c r="C820" s="6" t="s">
        <v>22793</v>
      </c>
      <c r="D820" s="6" t="s">
        <v>21393</v>
      </c>
      <c r="E820" s="6" t="s">
        <v>21394</v>
      </c>
      <c r="F820" s="6" t="s">
        <v>21395</v>
      </c>
      <c r="G820" s="6" t="s">
        <v>21396</v>
      </c>
      <c r="H820" s="6" t="s">
        <v>21390</v>
      </c>
      <c r="I820" s="7">
        <v>21</v>
      </c>
      <c r="J820" s="7">
        <v>0</v>
      </c>
      <c r="P820" s="6" t="s">
        <v>26684</v>
      </c>
      <c r="Q820" s="6" t="s">
        <v>26685</v>
      </c>
      <c r="R820" s="6" t="s">
        <v>21393</v>
      </c>
      <c r="S820" s="6" t="s">
        <v>21394</v>
      </c>
      <c r="T820" s="6" t="s">
        <v>21395</v>
      </c>
      <c r="U820" s="6" t="s">
        <v>21396</v>
      </c>
      <c r="V820" s="6" t="s">
        <v>25576</v>
      </c>
    </row>
    <row r="821" spans="2:22" x14ac:dyDescent="0.3">
      <c r="B821" s="4" t="s">
        <v>22794</v>
      </c>
      <c r="C821" s="4" t="s">
        <v>22795</v>
      </c>
      <c r="D821" s="4" t="s">
        <v>21393</v>
      </c>
      <c r="E821" s="4" t="s">
        <v>21394</v>
      </c>
      <c r="F821" s="4" t="s">
        <v>21395</v>
      </c>
      <c r="G821" s="4" t="s">
        <v>21396</v>
      </c>
      <c r="H821" s="4" t="s">
        <v>21415</v>
      </c>
      <c r="I821" s="5">
        <v>4192</v>
      </c>
      <c r="J821" s="5">
        <v>0</v>
      </c>
      <c r="P821" s="4" t="s">
        <v>26686</v>
      </c>
      <c r="Q821" s="4" t="s">
        <v>26687</v>
      </c>
      <c r="R821" s="4" t="s">
        <v>21393</v>
      </c>
      <c r="S821" s="4" t="s">
        <v>21394</v>
      </c>
      <c r="T821" s="4" t="s">
        <v>21395</v>
      </c>
      <c r="U821" s="4" t="s">
        <v>21396</v>
      </c>
      <c r="V821" s="4" t="s">
        <v>25576</v>
      </c>
    </row>
    <row r="822" spans="2:22" x14ac:dyDescent="0.3">
      <c r="B822" s="6" t="s">
        <v>22796</v>
      </c>
      <c r="C822" s="6" t="s">
        <v>22797</v>
      </c>
      <c r="D822" s="6" t="s">
        <v>21393</v>
      </c>
      <c r="E822" s="6" t="s">
        <v>21394</v>
      </c>
      <c r="F822" s="6" t="s">
        <v>21395</v>
      </c>
      <c r="G822" s="6" t="s">
        <v>21396</v>
      </c>
      <c r="H822" s="6" t="s">
        <v>21390</v>
      </c>
      <c r="I822" s="7">
        <v>651</v>
      </c>
      <c r="J822" s="7">
        <v>0</v>
      </c>
      <c r="P822" s="6" t="s">
        <v>21900</v>
      </c>
      <c r="Q822" s="6" t="s">
        <v>21901</v>
      </c>
      <c r="R822" s="6" t="s">
        <v>21393</v>
      </c>
      <c r="S822" s="6" t="s">
        <v>21400</v>
      </c>
      <c r="T822" s="6" t="s">
        <v>21395</v>
      </c>
      <c r="U822" s="6" t="s">
        <v>21396</v>
      </c>
      <c r="V822" s="6" t="s">
        <v>25576</v>
      </c>
    </row>
    <row r="823" spans="2:22" x14ac:dyDescent="0.3">
      <c r="B823" s="4" t="s">
        <v>22798</v>
      </c>
      <c r="C823" s="4" t="s">
        <v>22799</v>
      </c>
      <c r="D823" s="4" t="s">
        <v>21393</v>
      </c>
      <c r="E823" s="4" t="s">
        <v>21394</v>
      </c>
      <c r="F823" s="4" t="s">
        <v>21395</v>
      </c>
      <c r="G823" s="4" t="s">
        <v>21396</v>
      </c>
      <c r="H823" s="4" t="s">
        <v>21397</v>
      </c>
      <c r="I823" s="5">
        <v>11129</v>
      </c>
      <c r="J823" s="5">
        <v>0</v>
      </c>
      <c r="P823" s="4" t="s">
        <v>26688</v>
      </c>
      <c r="Q823" s="4" t="s">
        <v>26689</v>
      </c>
      <c r="R823" s="4" t="s">
        <v>21393</v>
      </c>
      <c r="S823" s="4" t="s">
        <v>21394</v>
      </c>
      <c r="T823" s="4" t="s">
        <v>21395</v>
      </c>
      <c r="U823" s="4" t="s">
        <v>21396</v>
      </c>
      <c r="V823" s="4" t="s">
        <v>25576</v>
      </c>
    </row>
    <row r="824" spans="2:22" x14ac:dyDescent="0.3">
      <c r="B824" s="6" t="s">
        <v>22798</v>
      </c>
      <c r="C824" s="6" t="s">
        <v>22799</v>
      </c>
      <c r="D824" s="6" t="s">
        <v>21393</v>
      </c>
      <c r="E824" s="6" t="s">
        <v>21394</v>
      </c>
      <c r="F824" s="6" t="s">
        <v>21395</v>
      </c>
      <c r="G824" s="6" t="s">
        <v>21396</v>
      </c>
      <c r="H824" s="6" t="s">
        <v>21415</v>
      </c>
      <c r="I824" s="7">
        <v>168</v>
      </c>
      <c r="J824" s="7">
        <v>0</v>
      </c>
      <c r="P824" s="6" t="s">
        <v>26690</v>
      </c>
      <c r="Q824" s="6" t="s">
        <v>26691</v>
      </c>
      <c r="R824" s="6" t="s">
        <v>21393</v>
      </c>
      <c r="S824" s="6" t="s">
        <v>21394</v>
      </c>
      <c r="T824" s="6" t="s">
        <v>21395</v>
      </c>
      <c r="U824" s="6" t="s">
        <v>21396</v>
      </c>
      <c r="V824" s="6" t="s">
        <v>25576</v>
      </c>
    </row>
    <row r="825" spans="2:22" x14ac:dyDescent="0.3">
      <c r="B825" s="4" t="s">
        <v>22800</v>
      </c>
      <c r="C825" s="4" t="s">
        <v>22801</v>
      </c>
      <c r="D825" s="4" t="s">
        <v>21393</v>
      </c>
      <c r="E825" s="4" t="s">
        <v>21394</v>
      </c>
      <c r="F825" s="4" t="s">
        <v>21395</v>
      </c>
      <c r="G825" s="4" t="s">
        <v>21396</v>
      </c>
      <c r="H825" s="4" t="s">
        <v>21415</v>
      </c>
      <c r="I825" s="5">
        <v>825</v>
      </c>
      <c r="J825" s="5">
        <v>0</v>
      </c>
      <c r="P825" s="4" t="s">
        <v>26692</v>
      </c>
      <c r="Q825" s="4" t="s">
        <v>26693</v>
      </c>
      <c r="R825" s="4" t="s">
        <v>21393</v>
      </c>
      <c r="S825" s="4" t="s">
        <v>21394</v>
      </c>
      <c r="T825" s="4" t="s">
        <v>21395</v>
      </c>
      <c r="U825" s="4" t="s">
        <v>21396</v>
      </c>
      <c r="V825" s="4" t="s">
        <v>25576</v>
      </c>
    </row>
    <row r="826" spans="2:22" x14ac:dyDescent="0.3">
      <c r="B826" s="6" t="s">
        <v>22802</v>
      </c>
      <c r="C826" s="6" t="s">
        <v>22803</v>
      </c>
      <c r="D826" s="6" t="s">
        <v>21393</v>
      </c>
      <c r="E826" s="6" t="s">
        <v>21409</v>
      </c>
      <c r="F826" s="6" t="s">
        <v>21395</v>
      </c>
      <c r="G826" s="6" t="s">
        <v>21396</v>
      </c>
      <c r="H826" s="6" t="s">
        <v>21390</v>
      </c>
      <c r="I826" s="7">
        <v>3376</v>
      </c>
      <c r="J826" s="7">
        <v>0</v>
      </c>
      <c r="P826" s="6" t="s">
        <v>21902</v>
      </c>
      <c r="Q826" s="6" t="s">
        <v>21903</v>
      </c>
      <c r="R826" s="6" t="s">
        <v>21393</v>
      </c>
      <c r="S826" s="6" t="s">
        <v>21394</v>
      </c>
      <c r="T826" s="6" t="s">
        <v>21395</v>
      </c>
      <c r="U826" s="6" t="s">
        <v>21396</v>
      </c>
      <c r="V826" s="6" t="s">
        <v>25576</v>
      </c>
    </row>
    <row r="827" spans="2:22" x14ac:dyDescent="0.3">
      <c r="B827" s="4" t="s">
        <v>22804</v>
      </c>
      <c r="C827" s="4" t="s">
        <v>22805</v>
      </c>
      <c r="D827" s="4" t="s">
        <v>21393</v>
      </c>
      <c r="E827" s="4" t="s">
        <v>21394</v>
      </c>
      <c r="F827" s="4" t="s">
        <v>21395</v>
      </c>
      <c r="G827" s="4" t="s">
        <v>21396</v>
      </c>
      <c r="H827" s="4" t="s">
        <v>21415</v>
      </c>
      <c r="I827" s="5">
        <v>5328</v>
      </c>
      <c r="J827" s="5">
        <v>0</v>
      </c>
      <c r="P827" s="4" t="s">
        <v>21904</v>
      </c>
      <c r="Q827" s="4" t="s">
        <v>21905</v>
      </c>
      <c r="R827" s="4" t="s">
        <v>21393</v>
      </c>
      <c r="S827" s="4" t="s">
        <v>21394</v>
      </c>
      <c r="T827" s="4" t="s">
        <v>21395</v>
      </c>
      <c r="U827" s="4" t="s">
        <v>21396</v>
      </c>
      <c r="V827" s="4" t="s">
        <v>25576</v>
      </c>
    </row>
    <row r="828" spans="2:22" x14ac:dyDescent="0.3">
      <c r="B828" s="6" t="s">
        <v>22806</v>
      </c>
      <c r="C828" s="6" t="s">
        <v>22807</v>
      </c>
      <c r="D828" s="6" t="s">
        <v>21393</v>
      </c>
      <c r="E828" s="6" t="s">
        <v>21394</v>
      </c>
      <c r="F828" s="6" t="s">
        <v>21395</v>
      </c>
      <c r="G828" s="6" t="s">
        <v>21396</v>
      </c>
      <c r="H828" s="6" t="s">
        <v>21390</v>
      </c>
      <c r="I828" s="7">
        <v>377</v>
      </c>
      <c r="J828" s="7">
        <v>0</v>
      </c>
      <c r="P828" s="6" t="s">
        <v>26694</v>
      </c>
      <c r="Q828" s="6" t="s">
        <v>26695</v>
      </c>
      <c r="R828" s="6" t="s">
        <v>21393</v>
      </c>
      <c r="S828" s="6" t="s">
        <v>21394</v>
      </c>
      <c r="T828" s="6" t="s">
        <v>21395</v>
      </c>
      <c r="U828" s="6" t="s">
        <v>21396</v>
      </c>
      <c r="V828" s="6" t="s">
        <v>25576</v>
      </c>
    </row>
    <row r="829" spans="2:22" x14ac:dyDescent="0.3">
      <c r="B829" s="4" t="s">
        <v>22808</v>
      </c>
      <c r="C829" s="4" t="s">
        <v>22809</v>
      </c>
      <c r="D829" s="4" t="s">
        <v>21393</v>
      </c>
      <c r="E829" s="4" t="s">
        <v>21394</v>
      </c>
      <c r="F829" s="4" t="s">
        <v>21395</v>
      </c>
      <c r="G829" s="4" t="s">
        <v>21396</v>
      </c>
      <c r="H829" s="4" t="s">
        <v>21461</v>
      </c>
      <c r="I829" s="5">
        <v>3347</v>
      </c>
      <c r="J829" s="5">
        <v>0</v>
      </c>
      <c r="P829" s="4" t="s">
        <v>21906</v>
      </c>
      <c r="Q829" s="4" t="s">
        <v>21907</v>
      </c>
      <c r="R829" s="4" t="s">
        <v>21393</v>
      </c>
      <c r="S829" s="4" t="s">
        <v>21394</v>
      </c>
      <c r="T829" s="4" t="s">
        <v>21395</v>
      </c>
      <c r="U829" s="4" t="s">
        <v>21396</v>
      </c>
      <c r="V829" s="4" t="s">
        <v>25576</v>
      </c>
    </row>
    <row r="830" spans="2:22" x14ac:dyDescent="0.3">
      <c r="B830" s="6" t="s">
        <v>22810</v>
      </c>
      <c r="C830" s="6" t="s">
        <v>22811</v>
      </c>
      <c r="D830" s="6" t="s">
        <v>21393</v>
      </c>
      <c r="E830" s="6" t="s">
        <v>21394</v>
      </c>
      <c r="F830" s="6" t="s">
        <v>21395</v>
      </c>
      <c r="G830" s="6" t="s">
        <v>21396</v>
      </c>
      <c r="H830" s="6" t="s">
        <v>21397</v>
      </c>
      <c r="I830" s="7">
        <v>10305</v>
      </c>
      <c r="J830" s="7">
        <v>0</v>
      </c>
      <c r="P830" s="6" t="s">
        <v>26696</v>
      </c>
      <c r="Q830" s="6" t="s">
        <v>26697</v>
      </c>
      <c r="R830" s="6" t="s">
        <v>21393</v>
      </c>
      <c r="S830" s="6" t="s">
        <v>21394</v>
      </c>
      <c r="T830" s="6" t="s">
        <v>21395</v>
      </c>
      <c r="U830" s="6" t="s">
        <v>21396</v>
      </c>
      <c r="V830" s="6" t="s">
        <v>25576</v>
      </c>
    </row>
    <row r="831" spans="2:22" x14ac:dyDescent="0.3">
      <c r="B831" s="4" t="s">
        <v>22810</v>
      </c>
      <c r="C831" s="4" t="s">
        <v>22811</v>
      </c>
      <c r="D831" s="4" t="s">
        <v>21393</v>
      </c>
      <c r="E831" s="4" t="s">
        <v>21394</v>
      </c>
      <c r="F831" s="4" t="s">
        <v>21395</v>
      </c>
      <c r="G831" s="4" t="s">
        <v>21396</v>
      </c>
      <c r="H831" s="4" t="s">
        <v>21390</v>
      </c>
      <c r="I831" s="5">
        <v>8</v>
      </c>
      <c r="J831" s="5">
        <v>0</v>
      </c>
      <c r="P831" s="4" t="s">
        <v>26698</v>
      </c>
      <c r="Q831" s="4" t="s">
        <v>26699</v>
      </c>
      <c r="R831" s="4" t="s">
        <v>21393</v>
      </c>
      <c r="S831" s="4" t="s">
        <v>21394</v>
      </c>
      <c r="T831" s="4" t="s">
        <v>21395</v>
      </c>
      <c r="U831" s="4" t="s">
        <v>21396</v>
      </c>
      <c r="V831" s="4" t="s">
        <v>25576</v>
      </c>
    </row>
    <row r="832" spans="2:22" x14ac:dyDescent="0.3">
      <c r="B832" s="6" t="s">
        <v>22812</v>
      </c>
      <c r="C832" s="6" t="s">
        <v>22813</v>
      </c>
      <c r="D832" s="6" t="s">
        <v>21393</v>
      </c>
      <c r="E832" s="6" t="s">
        <v>21394</v>
      </c>
      <c r="F832" s="6" t="s">
        <v>21395</v>
      </c>
      <c r="G832" s="6" t="s">
        <v>21396</v>
      </c>
      <c r="H832" s="6" t="s">
        <v>21390</v>
      </c>
      <c r="I832" s="7">
        <v>5561</v>
      </c>
      <c r="J832" s="7">
        <v>0</v>
      </c>
      <c r="P832" s="6" t="s">
        <v>26700</v>
      </c>
      <c r="Q832" s="6" t="s">
        <v>26701</v>
      </c>
      <c r="R832" s="6" t="s">
        <v>21393</v>
      </c>
      <c r="S832" s="6" t="s">
        <v>21394</v>
      </c>
      <c r="T832" s="6" t="s">
        <v>21395</v>
      </c>
      <c r="U832" s="6" t="s">
        <v>21396</v>
      </c>
      <c r="V832" s="6" t="s">
        <v>25576</v>
      </c>
    </row>
    <row r="833" spans="2:22" x14ac:dyDescent="0.3">
      <c r="B833" s="4" t="s">
        <v>22814</v>
      </c>
      <c r="C833" s="4" t="s">
        <v>22815</v>
      </c>
      <c r="D833" s="4" t="s">
        <v>21393</v>
      </c>
      <c r="E833" s="4" t="s">
        <v>21394</v>
      </c>
      <c r="F833" s="4" t="s">
        <v>21395</v>
      </c>
      <c r="G833" s="4" t="s">
        <v>21396</v>
      </c>
      <c r="H833" s="4" t="s">
        <v>21397</v>
      </c>
      <c r="I833" s="5">
        <v>734</v>
      </c>
      <c r="J833" s="5">
        <v>0</v>
      </c>
      <c r="P833" s="4" t="s">
        <v>26702</v>
      </c>
      <c r="Q833" s="4" t="s">
        <v>26703</v>
      </c>
      <c r="R833" s="4" t="s">
        <v>21393</v>
      </c>
      <c r="S833" s="4" t="s">
        <v>21400</v>
      </c>
      <c r="T833" s="4" t="s">
        <v>21395</v>
      </c>
      <c r="U833" s="4" t="s">
        <v>21396</v>
      </c>
      <c r="V833" s="4" t="s">
        <v>25576</v>
      </c>
    </row>
    <row r="834" spans="2:22" x14ac:dyDescent="0.3">
      <c r="B834" s="6" t="s">
        <v>22814</v>
      </c>
      <c r="C834" s="6" t="s">
        <v>22815</v>
      </c>
      <c r="D834" s="6" t="s">
        <v>21393</v>
      </c>
      <c r="E834" s="6" t="s">
        <v>21394</v>
      </c>
      <c r="F834" s="6" t="s">
        <v>21395</v>
      </c>
      <c r="G834" s="6" t="s">
        <v>21396</v>
      </c>
      <c r="H834" s="6" t="s">
        <v>21415</v>
      </c>
      <c r="I834" s="7">
        <v>93</v>
      </c>
      <c r="J834" s="7">
        <v>0</v>
      </c>
      <c r="P834" s="6" t="s">
        <v>26704</v>
      </c>
      <c r="Q834" s="6" t="s">
        <v>26705</v>
      </c>
      <c r="R834" s="6" t="s">
        <v>21393</v>
      </c>
      <c r="S834" s="6" t="s">
        <v>21394</v>
      </c>
      <c r="T834" s="6" t="s">
        <v>21395</v>
      </c>
      <c r="U834" s="6" t="s">
        <v>21396</v>
      </c>
      <c r="V834" s="6" t="s">
        <v>25576</v>
      </c>
    </row>
    <row r="835" spans="2:22" x14ac:dyDescent="0.3">
      <c r="B835" s="4" t="s">
        <v>22816</v>
      </c>
      <c r="C835" s="4" t="s">
        <v>22817</v>
      </c>
      <c r="D835" s="4" t="s">
        <v>21393</v>
      </c>
      <c r="E835" s="4" t="s">
        <v>21394</v>
      </c>
      <c r="F835" s="4" t="s">
        <v>21395</v>
      </c>
      <c r="G835" s="4" t="s">
        <v>21396</v>
      </c>
      <c r="H835" s="4" t="s">
        <v>21415</v>
      </c>
      <c r="I835" s="5">
        <v>10700</v>
      </c>
      <c r="J835" s="5">
        <v>0</v>
      </c>
      <c r="P835" s="4" t="s">
        <v>26706</v>
      </c>
      <c r="Q835" s="4" t="s">
        <v>26707</v>
      </c>
      <c r="R835" s="4" t="s">
        <v>21393</v>
      </c>
      <c r="S835" s="4" t="s">
        <v>21394</v>
      </c>
      <c r="T835" s="4" t="s">
        <v>21395</v>
      </c>
      <c r="U835" s="4" t="s">
        <v>21396</v>
      </c>
      <c r="V835" s="4" t="s">
        <v>25576</v>
      </c>
    </row>
    <row r="836" spans="2:22" x14ac:dyDescent="0.3">
      <c r="B836" s="6" t="s">
        <v>22818</v>
      </c>
      <c r="C836" s="6" t="s">
        <v>20345</v>
      </c>
      <c r="D836" s="6" t="s">
        <v>21393</v>
      </c>
      <c r="E836" s="6" t="s">
        <v>21400</v>
      </c>
      <c r="F836" s="6" t="s">
        <v>21395</v>
      </c>
      <c r="G836" s="6" t="s">
        <v>21396</v>
      </c>
      <c r="H836" s="6" t="s">
        <v>21397</v>
      </c>
      <c r="I836" s="7">
        <v>9926</v>
      </c>
      <c r="J836" s="7">
        <v>0</v>
      </c>
      <c r="P836" s="6" t="s">
        <v>26708</v>
      </c>
      <c r="Q836" s="6" t="s">
        <v>26709</v>
      </c>
      <c r="R836" s="6" t="s">
        <v>21393</v>
      </c>
      <c r="S836" s="6" t="s">
        <v>21394</v>
      </c>
      <c r="T836" s="6" t="s">
        <v>21395</v>
      </c>
      <c r="U836" s="6" t="s">
        <v>21396</v>
      </c>
      <c r="V836" s="6" t="s">
        <v>25576</v>
      </c>
    </row>
    <row r="837" spans="2:22" x14ac:dyDescent="0.3">
      <c r="B837" s="4" t="s">
        <v>22819</v>
      </c>
      <c r="C837" s="4" t="s">
        <v>22820</v>
      </c>
      <c r="D837" s="4" t="s">
        <v>21393</v>
      </c>
      <c r="E837" s="4" t="s">
        <v>21394</v>
      </c>
      <c r="F837" s="4" t="s">
        <v>21395</v>
      </c>
      <c r="G837" s="4" t="s">
        <v>21396</v>
      </c>
      <c r="H837" s="4" t="s">
        <v>21415</v>
      </c>
      <c r="I837" s="5">
        <v>333</v>
      </c>
      <c r="J837" s="5">
        <v>0</v>
      </c>
      <c r="P837" s="4" t="s">
        <v>26710</v>
      </c>
      <c r="Q837" s="4" t="s">
        <v>26711</v>
      </c>
      <c r="R837" s="4" t="s">
        <v>21393</v>
      </c>
      <c r="S837" s="4" t="s">
        <v>21394</v>
      </c>
      <c r="T837" s="4" t="s">
        <v>21395</v>
      </c>
      <c r="U837" s="4" t="s">
        <v>21396</v>
      </c>
      <c r="V837" s="4" t="s">
        <v>25576</v>
      </c>
    </row>
    <row r="838" spans="2:22" x14ac:dyDescent="0.3">
      <c r="B838" s="6" t="s">
        <v>22821</v>
      </c>
      <c r="C838" s="6" t="s">
        <v>22822</v>
      </c>
      <c r="D838" s="6" t="s">
        <v>21393</v>
      </c>
      <c r="E838" s="6" t="s">
        <v>21394</v>
      </c>
      <c r="F838" s="6" t="s">
        <v>21395</v>
      </c>
      <c r="G838" s="6" t="s">
        <v>21396</v>
      </c>
      <c r="H838" s="6" t="s">
        <v>21397</v>
      </c>
      <c r="I838" s="7">
        <v>488</v>
      </c>
      <c r="J838" s="7">
        <v>0</v>
      </c>
      <c r="P838" s="6" t="s">
        <v>26712</v>
      </c>
      <c r="Q838" s="6" t="s">
        <v>26713</v>
      </c>
      <c r="R838" s="6" t="s">
        <v>21393</v>
      </c>
      <c r="S838" s="6" t="s">
        <v>21394</v>
      </c>
      <c r="T838" s="6" t="s">
        <v>21395</v>
      </c>
      <c r="U838" s="6" t="s">
        <v>21396</v>
      </c>
      <c r="V838" s="6" t="s">
        <v>25576</v>
      </c>
    </row>
    <row r="839" spans="2:22" x14ac:dyDescent="0.3">
      <c r="B839" s="4" t="s">
        <v>22823</v>
      </c>
      <c r="C839" s="4" t="s">
        <v>22824</v>
      </c>
      <c r="D839" s="4" t="s">
        <v>21393</v>
      </c>
      <c r="E839" s="4" t="s">
        <v>21394</v>
      </c>
      <c r="F839" s="4" t="s">
        <v>21395</v>
      </c>
      <c r="G839" s="4" t="s">
        <v>21396</v>
      </c>
      <c r="H839" s="4" t="s">
        <v>21415</v>
      </c>
      <c r="I839" s="5">
        <v>2564</v>
      </c>
      <c r="J839" s="5">
        <v>0</v>
      </c>
      <c r="P839" s="4" t="s">
        <v>26714</v>
      </c>
      <c r="Q839" s="4" t="s">
        <v>26715</v>
      </c>
      <c r="R839" s="4" t="s">
        <v>21393</v>
      </c>
      <c r="S839" s="4" t="s">
        <v>21394</v>
      </c>
      <c r="T839" s="4" t="s">
        <v>21395</v>
      </c>
      <c r="U839" s="4" t="s">
        <v>21396</v>
      </c>
      <c r="V839" s="4" t="s">
        <v>25576</v>
      </c>
    </row>
    <row r="840" spans="2:22" x14ac:dyDescent="0.3">
      <c r="B840" s="6" t="s">
        <v>22825</v>
      </c>
      <c r="C840" s="6" t="s">
        <v>22826</v>
      </c>
      <c r="D840" s="6" t="s">
        <v>21393</v>
      </c>
      <c r="E840" s="6" t="s">
        <v>21394</v>
      </c>
      <c r="F840" s="6" t="s">
        <v>21395</v>
      </c>
      <c r="G840" s="6" t="s">
        <v>21396</v>
      </c>
      <c r="H840" s="6" t="s">
        <v>21390</v>
      </c>
      <c r="I840" s="7">
        <v>129</v>
      </c>
      <c r="J840" s="7">
        <v>0</v>
      </c>
      <c r="P840" s="6" t="s">
        <v>21908</v>
      </c>
      <c r="Q840" s="6" t="s">
        <v>21909</v>
      </c>
      <c r="R840" s="6" t="s">
        <v>21393</v>
      </c>
      <c r="S840" s="6" t="s">
        <v>21394</v>
      </c>
      <c r="T840" s="6" t="s">
        <v>21395</v>
      </c>
      <c r="U840" s="6" t="s">
        <v>21396</v>
      </c>
      <c r="V840" s="6" t="s">
        <v>25576</v>
      </c>
    </row>
    <row r="841" spans="2:22" x14ac:dyDescent="0.3">
      <c r="B841" s="4" t="s">
        <v>22827</v>
      </c>
      <c r="C841" s="4" t="s">
        <v>22828</v>
      </c>
      <c r="D841" s="4" t="s">
        <v>21393</v>
      </c>
      <c r="E841" s="4" t="s">
        <v>21394</v>
      </c>
      <c r="F841" s="4" t="s">
        <v>21395</v>
      </c>
      <c r="G841" s="4" t="s">
        <v>21396</v>
      </c>
      <c r="H841" s="4" t="s">
        <v>21415</v>
      </c>
      <c r="I841" s="5">
        <v>1251</v>
      </c>
      <c r="J841" s="5">
        <v>0</v>
      </c>
      <c r="P841" s="4" t="s">
        <v>21910</v>
      </c>
      <c r="Q841" s="4" t="s">
        <v>21911</v>
      </c>
      <c r="R841" s="4" t="s">
        <v>21393</v>
      </c>
      <c r="S841" s="4" t="s">
        <v>21394</v>
      </c>
      <c r="T841" s="4" t="s">
        <v>21395</v>
      </c>
      <c r="U841" s="4" t="s">
        <v>21396</v>
      </c>
      <c r="V841" s="4" t="s">
        <v>25576</v>
      </c>
    </row>
    <row r="842" spans="2:22" x14ac:dyDescent="0.3">
      <c r="B842" s="6" t="s">
        <v>22829</v>
      </c>
      <c r="C842" s="6" t="s">
        <v>22830</v>
      </c>
      <c r="D842" s="6" t="s">
        <v>21393</v>
      </c>
      <c r="E842" s="6" t="s">
        <v>21394</v>
      </c>
      <c r="F842" s="6" t="s">
        <v>21395</v>
      </c>
      <c r="G842" s="6" t="s">
        <v>21396</v>
      </c>
      <c r="H842" s="6" t="s">
        <v>21390</v>
      </c>
      <c r="I842" s="7">
        <v>125</v>
      </c>
      <c r="J842" s="7">
        <v>0</v>
      </c>
      <c r="P842" s="6" t="s">
        <v>26716</v>
      </c>
      <c r="Q842" s="6" t="s">
        <v>26717</v>
      </c>
      <c r="R842" s="6" t="s">
        <v>21393</v>
      </c>
      <c r="S842" s="6" t="s">
        <v>21394</v>
      </c>
      <c r="T842" s="6" t="s">
        <v>21395</v>
      </c>
      <c r="U842" s="6" t="s">
        <v>21396</v>
      </c>
      <c r="V842" s="6" t="s">
        <v>25576</v>
      </c>
    </row>
    <row r="843" spans="2:22" x14ac:dyDescent="0.3">
      <c r="B843" s="4" t="s">
        <v>22831</v>
      </c>
      <c r="C843" s="4" t="s">
        <v>22832</v>
      </c>
      <c r="D843" s="4" t="s">
        <v>21393</v>
      </c>
      <c r="E843" s="4" t="s">
        <v>21394</v>
      </c>
      <c r="F843" s="4" t="s">
        <v>21395</v>
      </c>
      <c r="G843" s="4" t="s">
        <v>21396</v>
      </c>
      <c r="H843" s="4" t="s">
        <v>21415</v>
      </c>
      <c r="I843" s="5">
        <v>962</v>
      </c>
      <c r="J843" s="5">
        <v>0</v>
      </c>
      <c r="P843" s="4" t="s">
        <v>21912</v>
      </c>
      <c r="Q843" s="4" t="s">
        <v>21913</v>
      </c>
      <c r="R843" s="4" t="s">
        <v>21393</v>
      </c>
      <c r="S843" s="4" t="s">
        <v>21394</v>
      </c>
      <c r="T843" s="4" t="s">
        <v>21395</v>
      </c>
      <c r="U843" s="4" t="s">
        <v>21396</v>
      </c>
      <c r="V843" s="4" t="s">
        <v>25576</v>
      </c>
    </row>
    <row r="844" spans="2:22" x14ac:dyDescent="0.3">
      <c r="B844" s="6" t="s">
        <v>22833</v>
      </c>
      <c r="C844" s="6" t="s">
        <v>22834</v>
      </c>
      <c r="D844" s="6" t="s">
        <v>21393</v>
      </c>
      <c r="E844" s="6" t="s">
        <v>21394</v>
      </c>
      <c r="F844" s="6" t="s">
        <v>21395</v>
      </c>
      <c r="G844" s="6" t="s">
        <v>21396</v>
      </c>
      <c r="H844" s="6" t="s">
        <v>21397</v>
      </c>
      <c r="I844" s="7">
        <v>210</v>
      </c>
      <c r="J844" s="7">
        <v>0</v>
      </c>
      <c r="P844" s="6" t="s">
        <v>21914</v>
      </c>
      <c r="Q844" s="6" t="s">
        <v>21915</v>
      </c>
      <c r="R844" s="6" t="s">
        <v>21393</v>
      </c>
      <c r="S844" s="6" t="s">
        <v>21400</v>
      </c>
      <c r="T844" s="6" t="s">
        <v>21395</v>
      </c>
      <c r="U844" s="6" t="s">
        <v>21396</v>
      </c>
      <c r="V844" s="6" t="s">
        <v>25576</v>
      </c>
    </row>
    <row r="845" spans="2:22" x14ac:dyDescent="0.3">
      <c r="B845" s="4" t="s">
        <v>22833</v>
      </c>
      <c r="C845" s="4" t="s">
        <v>22834</v>
      </c>
      <c r="D845" s="4" t="s">
        <v>21393</v>
      </c>
      <c r="E845" s="4" t="s">
        <v>21394</v>
      </c>
      <c r="F845" s="4" t="s">
        <v>21395</v>
      </c>
      <c r="G845" s="4" t="s">
        <v>21396</v>
      </c>
      <c r="H845" s="4" t="s">
        <v>21390</v>
      </c>
      <c r="I845" s="5">
        <v>51</v>
      </c>
      <c r="J845" s="5">
        <v>0</v>
      </c>
      <c r="P845" s="4" t="s">
        <v>26718</v>
      </c>
      <c r="Q845" s="4" t="s">
        <v>26719</v>
      </c>
      <c r="R845" s="4" t="s">
        <v>21393</v>
      </c>
      <c r="S845" s="4" t="s">
        <v>21394</v>
      </c>
      <c r="T845" s="4" t="s">
        <v>21395</v>
      </c>
      <c r="U845" s="4" t="s">
        <v>21396</v>
      </c>
      <c r="V845" s="4" t="s">
        <v>25576</v>
      </c>
    </row>
    <row r="846" spans="2:22" x14ac:dyDescent="0.3">
      <c r="B846" s="6" t="s">
        <v>22835</v>
      </c>
      <c r="C846" s="6" t="s">
        <v>22836</v>
      </c>
      <c r="D846" s="6" t="s">
        <v>21393</v>
      </c>
      <c r="E846" s="6" t="s">
        <v>21394</v>
      </c>
      <c r="F846" s="6" t="s">
        <v>21395</v>
      </c>
      <c r="G846" s="6" t="s">
        <v>21396</v>
      </c>
      <c r="H846" s="6" t="s">
        <v>21397</v>
      </c>
      <c r="I846" s="7">
        <v>524</v>
      </c>
      <c r="J846" s="7">
        <v>0</v>
      </c>
      <c r="P846" s="6" t="s">
        <v>21916</v>
      </c>
      <c r="Q846" s="6" t="s">
        <v>21917</v>
      </c>
      <c r="R846" s="6" t="s">
        <v>21393</v>
      </c>
      <c r="S846" s="6" t="s">
        <v>21394</v>
      </c>
      <c r="T846" s="6" t="s">
        <v>21395</v>
      </c>
      <c r="U846" s="6" t="s">
        <v>21396</v>
      </c>
      <c r="V846" s="6" t="s">
        <v>25576</v>
      </c>
    </row>
    <row r="847" spans="2:22" x14ac:dyDescent="0.3">
      <c r="B847" s="4" t="s">
        <v>22837</v>
      </c>
      <c r="C847" s="4" t="s">
        <v>22838</v>
      </c>
      <c r="D847" s="4" t="s">
        <v>21393</v>
      </c>
      <c r="E847" s="4" t="s">
        <v>21394</v>
      </c>
      <c r="F847" s="4" t="s">
        <v>21395</v>
      </c>
      <c r="G847" s="4" t="s">
        <v>21396</v>
      </c>
      <c r="H847" s="4" t="s">
        <v>21415</v>
      </c>
      <c r="I847" s="5">
        <v>23</v>
      </c>
      <c r="J847" s="5">
        <v>0</v>
      </c>
      <c r="P847" s="4" t="s">
        <v>21918</v>
      </c>
      <c r="Q847" s="4" t="s">
        <v>21919</v>
      </c>
      <c r="R847" s="4" t="s">
        <v>21393</v>
      </c>
      <c r="S847" s="4" t="s">
        <v>21409</v>
      </c>
      <c r="T847" s="4" t="s">
        <v>21395</v>
      </c>
      <c r="U847" s="4" t="s">
        <v>21396</v>
      </c>
      <c r="V847" s="4" t="s">
        <v>25576</v>
      </c>
    </row>
    <row r="848" spans="2:22" x14ac:dyDescent="0.3">
      <c r="B848" s="6" t="s">
        <v>22839</v>
      </c>
      <c r="C848" s="6" t="s">
        <v>22840</v>
      </c>
      <c r="D848" s="6" t="s">
        <v>21393</v>
      </c>
      <c r="E848" s="6" t="s">
        <v>21409</v>
      </c>
      <c r="F848" s="6" t="s">
        <v>21395</v>
      </c>
      <c r="G848" s="6" t="s">
        <v>21396</v>
      </c>
      <c r="H848" s="6" t="s">
        <v>21415</v>
      </c>
      <c r="I848" s="7">
        <v>1185</v>
      </c>
      <c r="J848" s="7">
        <v>0</v>
      </c>
      <c r="P848" s="6" t="s">
        <v>21920</v>
      </c>
      <c r="Q848" s="6" t="s">
        <v>21921</v>
      </c>
      <c r="R848" s="6" t="s">
        <v>21393</v>
      </c>
      <c r="S848" s="6" t="s">
        <v>21409</v>
      </c>
      <c r="T848" s="6" t="s">
        <v>21395</v>
      </c>
      <c r="U848" s="6" t="s">
        <v>21396</v>
      </c>
      <c r="V848" s="6" t="s">
        <v>25576</v>
      </c>
    </row>
    <row r="849" spans="2:22" x14ac:dyDescent="0.3">
      <c r="B849" s="4" t="s">
        <v>22841</v>
      </c>
      <c r="C849" s="4" t="s">
        <v>22842</v>
      </c>
      <c r="D849" s="4" t="s">
        <v>21393</v>
      </c>
      <c r="E849" s="4" t="s">
        <v>21394</v>
      </c>
      <c r="F849" s="4" t="s">
        <v>21395</v>
      </c>
      <c r="G849" s="4" t="s">
        <v>21396</v>
      </c>
      <c r="H849" s="4" t="s">
        <v>21397</v>
      </c>
      <c r="I849" s="5">
        <v>1866</v>
      </c>
      <c r="J849" s="5">
        <v>0</v>
      </c>
      <c r="P849" s="4" t="s">
        <v>21922</v>
      </c>
      <c r="Q849" s="4" t="s">
        <v>21923</v>
      </c>
      <c r="R849" s="4" t="s">
        <v>21393</v>
      </c>
      <c r="S849" s="4" t="s">
        <v>21394</v>
      </c>
      <c r="T849" s="4" t="s">
        <v>21395</v>
      </c>
      <c r="U849" s="4" t="s">
        <v>21396</v>
      </c>
      <c r="V849" s="4" t="s">
        <v>25576</v>
      </c>
    </row>
    <row r="850" spans="2:22" x14ac:dyDescent="0.3">
      <c r="B850" s="6" t="s">
        <v>22843</v>
      </c>
      <c r="C850" s="6" t="s">
        <v>22844</v>
      </c>
      <c r="D850" s="6" t="s">
        <v>21393</v>
      </c>
      <c r="E850" s="6" t="s">
        <v>21394</v>
      </c>
      <c r="F850" s="6" t="s">
        <v>21395</v>
      </c>
      <c r="G850" s="6" t="s">
        <v>21396</v>
      </c>
      <c r="H850" s="6" t="s">
        <v>21390</v>
      </c>
      <c r="I850" s="7">
        <v>579</v>
      </c>
      <c r="J850" s="7">
        <v>0</v>
      </c>
      <c r="P850" s="6" t="s">
        <v>21924</v>
      </c>
      <c r="Q850" s="6" t="s">
        <v>21925</v>
      </c>
      <c r="R850" s="6" t="s">
        <v>21393</v>
      </c>
      <c r="S850" s="6" t="s">
        <v>21394</v>
      </c>
      <c r="T850" s="6" t="s">
        <v>21395</v>
      </c>
      <c r="U850" s="6" t="s">
        <v>21396</v>
      </c>
      <c r="V850" s="6" t="s">
        <v>25576</v>
      </c>
    </row>
    <row r="851" spans="2:22" x14ac:dyDescent="0.3">
      <c r="B851" s="4" t="s">
        <v>22845</v>
      </c>
      <c r="C851" s="4" t="s">
        <v>22846</v>
      </c>
      <c r="D851" s="4" t="s">
        <v>21393</v>
      </c>
      <c r="E851" s="4" t="s">
        <v>21394</v>
      </c>
      <c r="F851" s="4" t="s">
        <v>21395</v>
      </c>
      <c r="G851" s="4" t="s">
        <v>21396</v>
      </c>
      <c r="H851" s="4" t="s">
        <v>21390</v>
      </c>
      <c r="I851" s="5">
        <v>673</v>
      </c>
      <c r="J851" s="5">
        <v>0</v>
      </c>
      <c r="P851" s="4" t="s">
        <v>21926</v>
      </c>
      <c r="Q851" s="4" t="s">
        <v>21927</v>
      </c>
      <c r="R851" s="4" t="s">
        <v>21393</v>
      </c>
      <c r="S851" s="4" t="s">
        <v>21394</v>
      </c>
      <c r="T851" s="4" t="s">
        <v>21395</v>
      </c>
      <c r="U851" s="4" t="s">
        <v>21396</v>
      </c>
      <c r="V851" s="4" t="s">
        <v>25576</v>
      </c>
    </row>
    <row r="852" spans="2:22" x14ac:dyDescent="0.3">
      <c r="B852" s="6" t="s">
        <v>22847</v>
      </c>
      <c r="C852" s="6" t="s">
        <v>22848</v>
      </c>
      <c r="D852" s="6" t="s">
        <v>21393</v>
      </c>
      <c r="E852" s="6" t="s">
        <v>21394</v>
      </c>
      <c r="F852" s="6" t="s">
        <v>21395</v>
      </c>
      <c r="G852" s="6" t="s">
        <v>21396</v>
      </c>
      <c r="H852" s="6" t="s">
        <v>21390</v>
      </c>
      <c r="I852" s="7">
        <v>2</v>
      </c>
      <c r="J852" s="7">
        <v>0</v>
      </c>
      <c r="P852" s="6" t="s">
        <v>21928</v>
      </c>
      <c r="Q852" s="6" t="s">
        <v>21929</v>
      </c>
      <c r="R852" s="6" t="s">
        <v>21393</v>
      </c>
      <c r="S852" s="6" t="s">
        <v>21394</v>
      </c>
      <c r="T852" s="6" t="s">
        <v>21395</v>
      </c>
      <c r="U852" s="6" t="s">
        <v>21396</v>
      </c>
      <c r="V852" s="6" t="s">
        <v>25576</v>
      </c>
    </row>
    <row r="853" spans="2:22" x14ac:dyDescent="0.3">
      <c r="B853" s="4" t="s">
        <v>22849</v>
      </c>
      <c r="C853" s="4" t="s">
        <v>22850</v>
      </c>
      <c r="D853" s="4" t="s">
        <v>21393</v>
      </c>
      <c r="E853" s="4" t="s">
        <v>21394</v>
      </c>
      <c r="F853" s="4" t="s">
        <v>21395</v>
      </c>
      <c r="G853" s="4" t="s">
        <v>21396</v>
      </c>
      <c r="H853" s="4" t="s">
        <v>21390</v>
      </c>
      <c r="I853" s="5">
        <v>350</v>
      </c>
      <c r="J853" s="5">
        <v>0</v>
      </c>
      <c r="P853" s="4" t="s">
        <v>26720</v>
      </c>
      <c r="Q853" s="4" t="s">
        <v>26721</v>
      </c>
      <c r="R853" s="4" t="s">
        <v>21393</v>
      </c>
      <c r="S853" s="4" t="s">
        <v>21400</v>
      </c>
      <c r="T853" s="4" t="s">
        <v>21395</v>
      </c>
      <c r="U853" s="4" t="s">
        <v>21396</v>
      </c>
      <c r="V853" s="4" t="s">
        <v>25576</v>
      </c>
    </row>
    <row r="854" spans="2:22" x14ac:dyDescent="0.3">
      <c r="B854" s="6" t="s">
        <v>22851</v>
      </c>
      <c r="C854" s="6" t="s">
        <v>17297</v>
      </c>
      <c r="D854" s="6" t="s">
        <v>21393</v>
      </c>
      <c r="E854" s="6" t="s">
        <v>21409</v>
      </c>
      <c r="F854" s="6" t="s">
        <v>21395</v>
      </c>
      <c r="G854" s="6" t="s">
        <v>21396</v>
      </c>
      <c r="H854" s="6" t="s">
        <v>21390</v>
      </c>
      <c r="I854" s="7">
        <v>1013</v>
      </c>
      <c r="J854" s="7">
        <v>0</v>
      </c>
      <c r="P854" s="6" t="s">
        <v>26722</v>
      </c>
      <c r="Q854" s="6" t="s">
        <v>26723</v>
      </c>
      <c r="R854" s="6" t="s">
        <v>21393</v>
      </c>
      <c r="S854" s="6" t="s">
        <v>21394</v>
      </c>
      <c r="T854" s="6" t="s">
        <v>21395</v>
      </c>
      <c r="U854" s="6" t="s">
        <v>21396</v>
      </c>
      <c r="V854" s="6" t="s">
        <v>25576</v>
      </c>
    </row>
    <row r="855" spans="2:22" x14ac:dyDescent="0.3">
      <c r="B855" s="4" t="s">
        <v>22852</v>
      </c>
      <c r="C855" s="4" t="s">
        <v>22853</v>
      </c>
      <c r="D855" s="4" t="s">
        <v>21393</v>
      </c>
      <c r="E855" s="4" t="s">
        <v>21394</v>
      </c>
      <c r="F855" s="4" t="s">
        <v>21395</v>
      </c>
      <c r="G855" s="4" t="s">
        <v>21396</v>
      </c>
      <c r="H855" s="4" t="s">
        <v>21397</v>
      </c>
      <c r="I855" s="5">
        <v>600</v>
      </c>
      <c r="J855" s="5">
        <v>0</v>
      </c>
      <c r="P855" s="4" t="s">
        <v>26724</v>
      </c>
      <c r="Q855" s="4" t="s">
        <v>26725</v>
      </c>
      <c r="R855" s="4" t="s">
        <v>21393</v>
      </c>
      <c r="S855" s="4" t="s">
        <v>21394</v>
      </c>
      <c r="T855" s="4" t="s">
        <v>21395</v>
      </c>
      <c r="U855" s="4" t="s">
        <v>21396</v>
      </c>
      <c r="V855" s="4" t="s">
        <v>25576</v>
      </c>
    </row>
    <row r="856" spans="2:22" x14ac:dyDescent="0.3">
      <c r="B856" s="6" t="s">
        <v>22854</v>
      </c>
      <c r="C856" s="6" t="s">
        <v>22855</v>
      </c>
      <c r="D856" s="6" t="s">
        <v>21393</v>
      </c>
      <c r="E856" s="6" t="s">
        <v>21899</v>
      </c>
      <c r="F856" s="6" t="s">
        <v>21395</v>
      </c>
      <c r="G856" s="6" t="s">
        <v>21396</v>
      </c>
      <c r="H856" s="6" t="s">
        <v>21397</v>
      </c>
      <c r="I856" s="7">
        <v>38944</v>
      </c>
      <c r="J856" s="7">
        <v>4</v>
      </c>
      <c r="P856" s="6" t="s">
        <v>26726</v>
      </c>
      <c r="Q856" s="6" t="s">
        <v>26727</v>
      </c>
      <c r="R856" s="6" t="s">
        <v>24444</v>
      </c>
      <c r="S856" s="6" t="s">
        <v>25681</v>
      </c>
      <c r="T856" s="6" t="s">
        <v>24446</v>
      </c>
      <c r="U856" s="6" t="s">
        <v>24446</v>
      </c>
      <c r="V856" s="6" t="s">
        <v>25576</v>
      </c>
    </row>
    <row r="857" spans="2:22" x14ac:dyDescent="0.3">
      <c r="B857" s="4" t="s">
        <v>22856</v>
      </c>
      <c r="C857" s="4" t="s">
        <v>22857</v>
      </c>
      <c r="D857" s="4" t="s">
        <v>21393</v>
      </c>
      <c r="E857" s="4" t="s">
        <v>21394</v>
      </c>
      <c r="F857" s="4" t="s">
        <v>21395</v>
      </c>
      <c r="G857" s="4" t="s">
        <v>21396</v>
      </c>
      <c r="H857" s="4" t="s">
        <v>21415</v>
      </c>
      <c r="I857" s="5">
        <v>546</v>
      </c>
      <c r="J857" s="5">
        <v>0</v>
      </c>
      <c r="P857" s="4" t="s">
        <v>26728</v>
      </c>
      <c r="Q857" s="4" t="s">
        <v>26729</v>
      </c>
      <c r="R857" s="4" t="s">
        <v>21393</v>
      </c>
      <c r="S857" s="4" t="s">
        <v>21394</v>
      </c>
      <c r="T857" s="4" t="s">
        <v>21395</v>
      </c>
      <c r="U857" s="4" t="s">
        <v>21396</v>
      </c>
      <c r="V857" s="4" t="s">
        <v>25576</v>
      </c>
    </row>
    <row r="858" spans="2:22" x14ac:dyDescent="0.3">
      <c r="B858" s="6" t="s">
        <v>22858</v>
      </c>
      <c r="C858" s="6" t="s">
        <v>22859</v>
      </c>
      <c r="D858" s="6" t="s">
        <v>21393</v>
      </c>
      <c r="E858" s="6" t="s">
        <v>21394</v>
      </c>
      <c r="F858" s="6" t="s">
        <v>21395</v>
      </c>
      <c r="G858" s="6" t="s">
        <v>21396</v>
      </c>
      <c r="H858" s="6" t="s">
        <v>21415</v>
      </c>
      <c r="I858" s="7">
        <v>582</v>
      </c>
      <c r="J858" s="7">
        <v>0</v>
      </c>
      <c r="P858" s="6" t="s">
        <v>21930</v>
      </c>
      <c r="Q858" s="6" t="s">
        <v>21931</v>
      </c>
      <c r="R858" s="6" t="s">
        <v>21393</v>
      </c>
      <c r="S858" s="6" t="s">
        <v>21394</v>
      </c>
      <c r="T858" s="6" t="s">
        <v>21395</v>
      </c>
      <c r="U858" s="6" t="s">
        <v>21396</v>
      </c>
      <c r="V858" s="6" t="s">
        <v>25576</v>
      </c>
    </row>
    <row r="859" spans="2:22" x14ac:dyDescent="0.3">
      <c r="B859" s="4" t="s">
        <v>22860</v>
      </c>
      <c r="C859" s="4" t="s">
        <v>22861</v>
      </c>
      <c r="D859" s="4" t="s">
        <v>21393</v>
      </c>
      <c r="E859" s="4" t="s">
        <v>21394</v>
      </c>
      <c r="F859" s="4" t="s">
        <v>21395</v>
      </c>
      <c r="G859" s="4" t="s">
        <v>21396</v>
      </c>
      <c r="H859" s="4" t="s">
        <v>21390</v>
      </c>
      <c r="I859" s="5">
        <v>350</v>
      </c>
      <c r="J859" s="5">
        <v>0</v>
      </c>
      <c r="P859" s="4" t="s">
        <v>21932</v>
      </c>
      <c r="Q859" s="4" t="s">
        <v>21933</v>
      </c>
      <c r="R859" s="4" t="s">
        <v>21393</v>
      </c>
      <c r="S859" s="4" t="s">
        <v>21394</v>
      </c>
      <c r="T859" s="4" t="s">
        <v>21395</v>
      </c>
      <c r="U859" s="4" t="s">
        <v>21396</v>
      </c>
      <c r="V859" s="4" t="s">
        <v>25576</v>
      </c>
    </row>
    <row r="860" spans="2:22" x14ac:dyDescent="0.3">
      <c r="B860" s="6" t="s">
        <v>22862</v>
      </c>
      <c r="C860" s="6" t="s">
        <v>22863</v>
      </c>
      <c r="D860" s="6" t="s">
        <v>21393</v>
      </c>
      <c r="E860" s="6" t="s">
        <v>21394</v>
      </c>
      <c r="F860" s="6" t="s">
        <v>21395</v>
      </c>
      <c r="G860" s="6" t="s">
        <v>21396</v>
      </c>
      <c r="H860" s="6" t="s">
        <v>21397</v>
      </c>
      <c r="I860" s="7">
        <v>614</v>
      </c>
      <c r="J860" s="7">
        <v>0</v>
      </c>
      <c r="P860" s="6" t="s">
        <v>26730</v>
      </c>
      <c r="Q860" s="6" t="s">
        <v>26731</v>
      </c>
      <c r="R860" s="6" t="s">
        <v>21393</v>
      </c>
      <c r="S860" s="6" t="s">
        <v>21394</v>
      </c>
      <c r="T860" s="6" t="s">
        <v>21395</v>
      </c>
      <c r="U860" s="6" t="s">
        <v>21396</v>
      </c>
      <c r="V860" s="6" t="s">
        <v>25576</v>
      </c>
    </row>
    <row r="861" spans="2:22" x14ac:dyDescent="0.3">
      <c r="B861" s="4" t="s">
        <v>22862</v>
      </c>
      <c r="C861" s="4" t="s">
        <v>22863</v>
      </c>
      <c r="D861" s="4" t="s">
        <v>21393</v>
      </c>
      <c r="E861" s="4" t="s">
        <v>21394</v>
      </c>
      <c r="F861" s="4" t="s">
        <v>21395</v>
      </c>
      <c r="G861" s="4" t="s">
        <v>21396</v>
      </c>
      <c r="H861" s="4" t="s">
        <v>21461</v>
      </c>
      <c r="I861" s="5">
        <v>2524</v>
      </c>
      <c r="J861" s="5">
        <v>0</v>
      </c>
      <c r="P861" s="4" t="s">
        <v>26732</v>
      </c>
      <c r="Q861" s="4" t="s">
        <v>26733</v>
      </c>
      <c r="R861" s="4" t="s">
        <v>21393</v>
      </c>
      <c r="S861" s="4" t="s">
        <v>21394</v>
      </c>
      <c r="T861" s="4" t="s">
        <v>21395</v>
      </c>
      <c r="U861" s="4" t="s">
        <v>21396</v>
      </c>
      <c r="V861" s="4" t="s">
        <v>25576</v>
      </c>
    </row>
    <row r="862" spans="2:22" x14ac:dyDescent="0.3">
      <c r="B862" s="6" t="s">
        <v>22864</v>
      </c>
      <c r="C862" s="6" t="s">
        <v>22865</v>
      </c>
      <c r="D862" s="6" t="s">
        <v>21393</v>
      </c>
      <c r="E862" s="6" t="s">
        <v>21394</v>
      </c>
      <c r="F862" s="6" t="s">
        <v>21395</v>
      </c>
      <c r="G862" s="6" t="s">
        <v>21396</v>
      </c>
      <c r="H862" s="6" t="s">
        <v>21390</v>
      </c>
      <c r="I862" s="7">
        <v>599</v>
      </c>
      <c r="J862" s="7">
        <v>0</v>
      </c>
      <c r="P862" s="6" t="s">
        <v>26734</v>
      </c>
      <c r="Q862" s="6" t="s">
        <v>26735</v>
      </c>
      <c r="R862" s="6" t="s">
        <v>21393</v>
      </c>
      <c r="S862" s="6" t="s">
        <v>21394</v>
      </c>
      <c r="T862" s="6" t="s">
        <v>21395</v>
      </c>
      <c r="U862" s="6" t="s">
        <v>21396</v>
      </c>
      <c r="V862" s="6" t="s">
        <v>25576</v>
      </c>
    </row>
    <row r="863" spans="2:22" x14ac:dyDescent="0.3">
      <c r="B863" s="4" t="s">
        <v>22866</v>
      </c>
      <c r="C863" s="4" t="s">
        <v>19980</v>
      </c>
      <c r="D863" s="4" t="s">
        <v>21393</v>
      </c>
      <c r="E863" s="4" t="s">
        <v>21409</v>
      </c>
      <c r="F863" s="4" t="s">
        <v>21395</v>
      </c>
      <c r="G863" s="4" t="s">
        <v>21396</v>
      </c>
      <c r="H863" s="4" t="s">
        <v>21415</v>
      </c>
      <c r="I863" s="5">
        <v>62472</v>
      </c>
      <c r="J863" s="5">
        <v>0</v>
      </c>
      <c r="P863" s="4" t="s">
        <v>26736</v>
      </c>
      <c r="Q863" s="4" t="s">
        <v>26737</v>
      </c>
      <c r="R863" s="4" t="s">
        <v>21393</v>
      </c>
      <c r="S863" s="4" t="s">
        <v>21394</v>
      </c>
      <c r="T863" s="4" t="s">
        <v>21395</v>
      </c>
      <c r="U863" s="4" t="s">
        <v>21396</v>
      </c>
      <c r="V863" s="4" t="s">
        <v>25576</v>
      </c>
    </row>
    <row r="864" spans="2:22" x14ac:dyDescent="0.3">
      <c r="B864" s="6" t="s">
        <v>22867</v>
      </c>
      <c r="C864" s="6" t="s">
        <v>22868</v>
      </c>
      <c r="D864" s="6" t="s">
        <v>21393</v>
      </c>
      <c r="E864" s="6" t="s">
        <v>21394</v>
      </c>
      <c r="F864" s="6" t="s">
        <v>21395</v>
      </c>
      <c r="G864" s="6" t="s">
        <v>21396</v>
      </c>
      <c r="H864" s="6" t="s">
        <v>21390</v>
      </c>
      <c r="I864" s="7">
        <v>646</v>
      </c>
      <c r="J864" s="7">
        <v>0</v>
      </c>
      <c r="P864" s="6" t="s">
        <v>21934</v>
      </c>
      <c r="Q864" s="6" t="s">
        <v>21935</v>
      </c>
      <c r="R864" s="6" t="s">
        <v>21393</v>
      </c>
      <c r="S864" s="6" t="s">
        <v>21394</v>
      </c>
      <c r="T864" s="6" t="s">
        <v>21395</v>
      </c>
      <c r="U864" s="6" t="s">
        <v>21396</v>
      </c>
      <c r="V864" s="6" t="s">
        <v>25576</v>
      </c>
    </row>
    <row r="865" spans="2:22" x14ac:dyDescent="0.3">
      <c r="B865" s="4" t="s">
        <v>22869</v>
      </c>
      <c r="C865" s="4" t="s">
        <v>22870</v>
      </c>
      <c r="D865" s="4" t="s">
        <v>21393</v>
      </c>
      <c r="E865" s="4" t="s">
        <v>21394</v>
      </c>
      <c r="F865" s="4" t="s">
        <v>21395</v>
      </c>
      <c r="G865" s="4" t="s">
        <v>21396</v>
      </c>
      <c r="H865" s="4" t="s">
        <v>21397</v>
      </c>
      <c r="I865" s="5">
        <v>700</v>
      </c>
      <c r="J865" s="5">
        <v>0</v>
      </c>
      <c r="P865" s="4" t="s">
        <v>26738</v>
      </c>
      <c r="Q865" s="4" t="s">
        <v>26739</v>
      </c>
      <c r="R865" s="4" t="s">
        <v>21393</v>
      </c>
      <c r="S865" s="4" t="s">
        <v>21394</v>
      </c>
      <c r="T865" s="4" t="s">
        <v>21395</v>
      </c>
      <c r="U865" s="4" t="s">
        <v>21396</v>
      </c>
      <c r="V865" s="4" t="s">
        <v>25576</v>
      </c>
    </row>
    <row r="866" spans="2:22" x14ac:dyDescent="0.3">
      <c r="B866" s="6" t="s">
        <v>22871</v>
      </c>
      <c r="C866" s="6" t="s">
        <v>22872</v>
      </c>
      <c r="D866" s="6" t="s">
        <v>21393</v>
      </c>
      <c r="E866" s="6" t="s">
        <v>21394</v>
      </c>
      <c r="F866" s="6" t="s">
        <v>21395</v>
      </c>
      <c r="G866" s="6" t="s">
        <v>21396</v>
      </c>
      <c r="H866" s="6" t="s">
        <v>21415</v>
      </c>
      <c r="I866" s="7">
        <v>261</v>
      </c>
      <c r="J866" s="7">
        <v>0</v>
      </c>
      <c r="P866" s="6" t="s">
        <v>26740</v>
      </c>
      <c r="Q866" s="6" t="s">
        <v>26741</v>
      </c>
      <c r="R866" s="6" t="s">
        <v>21393</v>
      </c>
      <c r="S866" s="6" t="s">
        <v>21394</v>
      </c>
      <c r="T866" s="6" t="s">
        <v>21395</v>
      </c>
      <c r="U866" s="6" t="s">
        <v>21396</v>
      </c>
      <c r="V866" s="6" t="s">
        <v>25576</v>
      </c>
    </row>
    <row r="867" spans="2:22" x14ac:dyDescent="0.3">
      <c r="B867" s="4" t="s">
        <v>22873</v>
      </c>
      <c r="C867" s="4" t="s">
        <v>22874</v>
      </c>
      <c r="D867" s="4" t="s">
        <v>21393</v>
      </c>
      <c r="E867" s="4" t="s">
        <v>21394</v>
      </c>
      <c r="F867" s="4" t="s">
        <v>21395</v>
      </c>
      <c r="G867" s="4" t="s">
        <v>21396</v>
      </c>
      <c r="H867" s="4" t="s">
        <v>21390</v>
      </c>
      <c r="I867" s="5">
        <v>376</v>
      </c>
      <c r="J867" s="5">
        <v>0</v>
      </c>
      <c r="P867" s="4" t="s">
        <v>21936</v>
      </c>
      <c r="Q867" s="4" t="s">
        <v>21937</v>
      </c>
      <c r="R867" s="4" t="s">
        <v>21393</v>
      </c>
      <c r="S867" s="4" t="s">
        <v>21394</v>
      </c>
      <c r="T867" s="4" t="s">
        <v>21395</v>
      </c>
      <c r="U867" s="4" t="s">
        <v>21396</v>
      </c>
      <c r="V867" s="4" t="s">
        <v>25576</v>
      </c>
    </row>
    <row r="868" spans="2:22" x14ac:dyDescent="0.3">
      <c r="B868" s="6" t="s">
        <v>22875</v>
      </c>
      <c r="C868" s="6" t="s">
        <v>22876</v>
      </c>
      <c r="D868" s="6" t="s">
        <v>21393</v>
      </c>
      <c r="E868" s="6" t="s">
        <v>21394</v>
      </c>
      <c r="F868" s="6" t="s">
        <v>21395</v>
      </c>
      <c r="G868" s="6" t="s">
        <v>21396</v>
      </c>
      <c r="H868" s="6" t="s">
        <v>21397</v>
      </c>
      <c r="I868" s="7">
        <v>652</v>
      </c>
      <c r="J868" s="7">
        <v>0</v>
      </c>
      <c r="P868" s="6" t="s">
        <v>21938</v>
      </c>
      <c r="Q868" s="6" t="s">
        <v>21939</v>
      </c>
      <c r="R868" s="6" t="s">
        <v>21393</v>
      </c>
      <c r="S868" s="6" t="s">
        <v>21394</v>
      </c>
      <c r="T868" s="6" t="s">
        <v>21395</v>
      </c>
      <c r="U868" s="6" t="s">
        <v>21396</v>
      </c>
      <c r="V868" s="6" t="s">
        <v>25576</v>
      </c>
    </row>
    <row r="869" spans="2:22" x14ac:dyDescent="0.3">
      <c r="B869" s="4" t="s">
        <v>22877</v>
      </c>
      <c r="C869" s="4" t="s">
        <v>22878</v>
      </c>
      <c r="D869" s="4" t="s">
        <v>21393</v>
      </c>
      <c r="E869" s="4" t="s">
        <v>21394</v>
      </c>
      <c r="F869" s="4" t="s">
        <v>21395</v>
      </c>
      <c r="G869" s="4" t="s">
        <v>21396</v>
      </c>
      <c r="H869" s="4" t="s">
        <v>21415</v>
      </c>
      <c r="I869" s="5">
        <v>139</v>
      </c>
      <c r="J869" s="5">
        <v>0</v>
      </c>
      <c r="P869" s="4" t="s">
        <v>21940</v>
      </c>
      <c r="Q869" s="4" t="s">
        <v>21941</v>
      </c>
      <c r="R869" s="4" t="s">
        <v>21393</v>
      </c>
      <c r="S869" s="4" t="s">
        <v>21394</v>
      </c>
      <c r="T869" s="4" t="s">
        <v>21395</v>
      </c>
      <c r="U869" s="4" t="s">
        <v>21396</v>
      </c>
      <c r="V869" s="4" t="s">
        <v>25576</v>
      </c>
    </row>
    <row r="870" spans="2:22" x14ac:dyDescent="0.3">
      <c r="B870" s="6" t="s">
        <v>22879</v>
      </c>
      <c r="C870" s="6" t="s">
        <v>22880</v>
      </c>
      <c r="D870" s="6" t="s">
        <v>21393</v>
      </c>
      <c r="E870" s="6" t="s">
        <v>21394</v>
      </c>
      <c r="F870" s="6" t="s">
        <v>21395</v>
      </c>
      <c r="G870" s="6" t="s">
        <v>21396</v>
      </c>
      <c r="H870" s="6" t="s">
        <v>21397</v>
      </c>
      <c r="I870" s="7">
        <v>1296</v>
      </c>
      <c r="J870" s="7">
        <v>0</v>
      </c>
      <c r="P870" s="6" t="s">
        <v>21942</v>
      </c>
      <c r="Q870" s="6" t="s">
        <v>21943</v>
      </c>
      <c r="R870" s="6" t="s">
        <v>21393</v>
      </c>
      <c r="S870" s="6" t="s">
        <v>21394</v>
      </c>
      <c r="T870" s="6" t="s">
        <v>21395</v>
      </c>
      <c r="U870" s="6" t="s">
        <v>21396</v>
      </c>
      <c r="V870" s="6" t="s">
        <v>25576</v>
      </c>
    </row>
    <row r="871" spans="2:22" x14ac:dyDescent="0.3">
      <c r="B871" s="4" t="s">
        <v>22881</v>
      </c>
      <c r="C871" s="4" t="s">
        <v>22882</v>
      </c>
      <c r="D871" s="4" t="s">
        <v>21393</v>
      </c>
      <c r="E871" s="4" t="s">
        <v>21394</v>
      </c>
      <c r="F871" s="4" t="s">
        <v>21395</v>
      </c>
      <c r="G871" s="4" t="s">
        <v>21396</v>
      </c>
      <c r="H871" s="4" t="s">
        <v>21397</v>
      </c>
      <c r="I871" s="5">
        <v>960</v>
      </c>
      <c r="J871" s="5">
        <v>0</v>
      </c>
      <c r="P871" s="4" t="s">
        <v>26742</v>
      </c>
      <c r="Q871" s="4" t="s">
        <v>26743</v>
      </c>
      <c r="R871" s="4" t="s">
        <v>21393</v>
      </c>
      <c r="S871" s="4" t="s">
        <v>21394</v>
      </c>
      <c r="T871" s="4" t="s">
        <v>21395</v>
      </c>
      <c r="U871" s="4" t="s">
        <v>21396</v>
      </c>
      <c r="V871" s="4" t="s">
        <v>25576</v>
      </c>
    </row>
    <row r="872" spans="2:22" x14ac:dyDescent="0.3">
      <c r="B872" s="6" t="s">
        <v>22883</v>
      </c>
      <c r="C872" s="6" t="s">
        <v>22884</v>
      </c>
      <c r="D872" s="6" t="s">
        <v>21393</v>
      </c>
      <c r="E872" s="6" t="s">
        <v>21394</v>
      </c>
      <c r="F872" s="6" t="s">
        <v>21395</v>
      </c>
      <c r="G872" s="6" t="s">
        <v>21396</v>
      </c>
      <c r="H872" s="6" t="s">
        <v>21397</v>
      </c>
      <c r="I872" s="7">
        <v>5027</v>
      </c>
      <c r="J872" s="7">
        <v>0</v>
      </c>
      <c r="P872" s="6" t="s">
        <v>21944</v>
      </c>
      <c r="Q872" s="6" t="s">
        <v>21945</v>
      </c>
      <c r="R872" s="6" t="s">
        <v>21393</v>
      </c>
      <c r="S872" s="6" t="s">
        <v>21394</v>
      </c>
      <c r="T872" s="6" t="s">
        <v>21395</v>
      </c>
      <c r="U872" s="6" t="s">
        <v>21396</v>
      </c>
      <c r="V872" s="6" t="s">
        <v>25576</v>
      </c>
    </row>
    <row r="873" spans="2:22" x14ac:dyDescent="0.3">
      <c r="B873" s="4" t="s">
        <v>22885</v>
      </c>
      <c r="C873" s="4" t="s">
        <v>22886</v>
      </c>
      <c r="D873" s="4" t="s">
        <v>21393</v>
      </c>
      <c r="E873" s="4" t="s">
        <v>21394</v>
      </c>
      <c r="F873" s="4" t="s">
        <v>21395</v>
      </c>
      <c r="G873" s="4" t="s">
        <v>21396</v>
      </c>
      <c r="H873" s="4" t="s">
        <v>21390</v>
      </c>
      <c r="I873" s="5">
        <v>108</v>
      </c>
      <c r="J873" s="5">
        <v>0</v>
      </c>
      <c r="P873" s="4" t="s">
        <v>21946</v>
      </c>
      <c r="Q873" s="4" t="s">
        <v>21947</v>
      </c>
      <c r="R873" s="4" t="s">
        <v>21393</v>
      </c>
      <c r="S873" s="4" t="s">
        <v>21394</v>
      </c>
      <c r="T873" s="4" t="s">
        <v>21395</v>
      </c>
      <c r="U873" s="4" t="s">
        <v>21396</v>
      </c>
      <c r="V873" s="4" t="s">
        <v>25576</v>
      </c>
    </row>
    <row r="874" spans="2:22" x14ac:dyDescent="0.3">
      <c r="B874" s="6" t="s">
        <v>22887</v>
      </c>
      <c r="C874" s="6" t="s">
        <v>22888</v>
      </c>
      <c r="D874" s="6" t="s">
        <v>21393</v>
      </c>
      <c r="E874" s="6" t="s">
        <v>21394</v>
      </c>
      <c r="F874" s="6" t="s">
        <v>21395</v>
      </c>
      <c r="G874" s="6" t="s">
        <v>21396</v>
      </c>
      <c r="H874" s="6" t="s">
        <v>21390</v>
      </c>
      <c r="I874" s="7">
        <v>6</v>
      </c>
      <c r="J874" s="7">
        <v>0</v>
      </c>
      <c r="P874" s="6" t="s">
        <v>21948</v>
      </c>
      <c r="Q874" s="6" t="s">
        <v>21949</v>
      </c>
      <c r="R874" s="6" t="s">
        <v>21393</v>
      </c>
      <c r="S874" s="6" t="s">
        <v>21394</v>
      </c>
      <c r="T874" s="6" t="s">
        <v>21395</v>
      </c>
      <c r="U874" s="6" t="s">
        <v>21396</v>
      </c>
      <c r="V874" s="6" t="s">
        <v>25576</v>
      </c>
    </row>
    <row r="875" spans="2:22" x14ac:dyDescent="0.3">
      <c r="B875" s="4" t="s">
        <v>22889</v>
      </c>
      <c r="C875" s="4" t="s">
        <v>22890</v>
      </c>
      <c r="D875" s="4" t="s">
        <v>21393</v>
      </c>
      <c r="E875" s="4" t="s">
        <v>21394</v>
      </c>
      <c r="F875" s="4" t="s">
        <v>21395</v>
      </c>
      <c r="G875" s="4" t="s">
        <v>21396</v>
      </c>
      <c r="H875" s="4" t="s">
        <v>21397</v>
      </c>
      <c r="I875" s="5">
        <v>7872</v>
      </c>
      <c r="J875" s="5">
        <v>0</v>
      </c>
      <c r="P875" s="4" t="s">
        <v>26744</v>
      </c>
      <c r="Q875" s="4" t="s">
        <v>26745</v>
      </c>
      <c r="R875" s="4" t="s">
        <v>21393</v>
      </c>
      <c r="S875" s="4" t="s">
        <v>21394</v>
      </c>
      <c r="T875" s="4" t="s">
        <v>21395</v>
      </c>
      <c r="U875" s="4" t="s">
        <v>21396</v>
      </c>
      <c r="V875" s="4" t="s">
        <v>25576</v>
      </c>
    </row>
    <row r="876" spans="2:22" x14ac:dyDescent="0.3">
      <c r="B876" s="6" t="s">
        <v>22891</v>
      </c>
      <c r="C876" s="6" t="s">
        <v>22892</v>
      </c>
      <c r="D876" s="6" t="s">
        <v>21393</v>
      </c>
      <c r="E876" s="6" t="s">
        <v>21394</v>
      </c>
      <c r="F876" s="6" t="s">
        <v>21395</v>
      </c>
      <c r="G876" s="6" t="s">
        <v>21396</v>
      </c>
      <c r="H876" s="6" t="s">
        <v>21415</v>
      </c>
      <c r="I876" s="7">
        <v>314</v>
      </c>
      <c r="J876" s="7">
        <v>0</v>
      </c>
      <c r="P876" s="6" t="s">
        <v>21950</v>
      </c>
      <c r="Q876" s="6" t="s">
        <v>21951</v>
      </c>
      <c r="R876" s="6" t="s">
        <v>21393</v>
      </c>
      <c r="S876" s="6" t="s">
        <v>21409</v>
      </c>
      <c r="T876" s="6" t="s">
        <v>21395</v>
      </c>
      <c r="U876" s="6" t="s">
        <v>21396</v>
      </c>
      <c r="V876" s="6" t="s">
        <v>25576</v>
      </c>
    </row>
    <row r="877" spans="2:22" x14ac:dyDescent="0.3">
      <c r="B877" s="4" t="s">
        <v>22893</v>
      </c>
      <c r="C877" s="4" t="s">
        <v>22894</v>
      </c>
      <c r="D877" s="4" t="s">
        <v>21393</v>
      </c>
      <c r="E877" s="4" t="s">
        <v>21394</v>
      </c>
      <c r="F877" s="4" t="s">
        <v>21395</v>
      </c>
      <c r="G877" s="4" t="s">
        <v>21396</v>
      </c>
      <c r="H877" s="4" t="s">
        <v>21390</v>
      </c>
      <c r="I877" s="5">
        <v>219</v>
      </c>
      <c r="J877" s="5">
        <v>0</v>
      </c>
      <c r="P877" s="4" t="s">
        <v>26746</v>
      </c>
      <c r="Q877" s="4" t="s">
        <v>26747</v>
      </c>
      <c r="R877" s="4" t="s">
        <v>21393</v>
      </c>
      <c r="S877" s="4" t="s">
        <v>21400</v>
      </c>
      <c r="T877" s="4" t="s">
        <v>21395</v>
      </c>
      <c r="U877" s="4" t="s">
        <v>21396</v>
      </c>
      <c r="V877" s="4" t="s">
        <v>25576</v>
      </c>
    </row>
    <row r="878" spans="2:22" x14ac:dyDescent="0.3">
      <c r="B878" s="6" t="s">
        <v>22895</v>
      </c>
      <c r="C878" s="6" t="s">
        <v>22896</v>
      </c>
      <c r="D878" s="6" t="s">
        <v>21393</v>
      </c>
      <c r="E878" s="6" t="s">
        <v>21394</v>
      </c>
      <c r="F878" s="6" t="s">
        <v>21395</v>
      </c>
      <c r="G878" s="6" t="s">
        <v>21396</v>
      </c>
      <c r="H878" s="6" t="s">
        <v>21397</v>
      </c>
      <c r="I878" s="7">
        <v>5148</v>
      </c>
      <c r="J878" s="7">
        <v>0</v>
      </c>
      <c r="P878" s="6" t="s">
        <v>26748</v>
      </c>
      <c r="Q878" s="6" t="s">
        <v>26749</v>
      </c>
      <c r="R878" s="6" t="s">
        <v>21393</v>
      </c>
      <c r="S878" s="6" t="s">
        <v>21394</v>
      </c>
      <c r="T878" s="6" t="s">
        <v>21395</v>
      </c>
      <c r="U878" s="6" t="s">
        <v>21396</v>
      </c>
      <c r="V878" s="6" t="s">
        <v>25576</v>
      </c>
    </row>
    <row r="879" spans="2:22" x14ac:dyDescent="0.3">
      <c r="B879" s="4" t="s">
        <v>22897</v>
      </c>
      <c r="C879" s="4" t="s">
        <v>22898</v>
      </c>
      <c r="D879" s="4" t="s">
        <v>21393</v>
      </c>
      <c r="E879" s="4" t="s">
        <v>21394</v>
      </c>
      <c r="F879" s="4" t="s">
        <v>21395</v>
      </c>
      <c r="G879" s="4" t="s">
        <v>21396</v>
      </c>
      <c r="H879" s="4" t="s">
        <v>21397</v>
      </c>
      <c r="I879" s="5">
        <v>5788</v>
      </c>
      <c r="J879" s="5">
        <v>0</v>
      </c>
      <c r="P879" s="4" t="s">
        <v>26750</v>
      </c>
      <c r="Q879" s="4" t="s">
        <v>26751</v>
      </c>
      <c r="R879" s="4" t="s">
        <v>21393</v>
      </c>
      <c r="S879" s="4" t="s">
        <v>21394</v>
      </c>
      <c r="T879" s="4" t="s">
        <v>21395</v>
      </c>
      <c r="U879" s="4" t="s">
        <v>21396</v>
      </c>
      <c r="V879" s="4" t="s">
        <v>25576</v>
      </c>
    </row>
    <row r="880" spans="2:22" x14ac:dyDescent="0.3">
      <c r="B880" s="6" t="s">
        <v>22897</v>
      </c>
      <c r="C880" s="6" t="s">
        <v>22898</v>
      </c>
      <c r="D880" s="6" t="s">
        <v>21393</v>
      </c>
      <c r="E880" s="6" t="s">
        <v>21394</v>
      </c>
      <c r="F880" s="6" t="s">
        <v>21395</v>
      </c>
      <c r="G880" s="6" t="s">
        <v>21396</v>
      </c>
      <c r="H880" s="6" t="s">
        <v>21415</v>
      </c>
      <c r="I880" s="7">
        <v>4</v>
      </c>
      <c r="J880" s="7">
        <v>0</v>
      </c>
      <c r="P880" s="6" t="s">
        <v>21952</v>
      </c>
      <c r="Q880" s="6" t="s">
        <v>21953</v>
      </c>
      <c r="R880" s="6" t="s">
        <v>21393</v>
      </c>
      <c r="S880" s="6" t="s">
        <v>21394</v>
      </c>
      <c r="T880" s="6" t="s">
        <v>21395</v>
      </c>
      <c r="U880" s="6" t="s">
        <v>21396</v>
      </c>
      <c r="V880" s="6" t="s">
        <v>25576</v>
      </c>
    </row>
    <row r="881" spans="2:22" x14ac:dyDescent="0.3">
      <c r="B881" s="4" t="s">
        <v>22897</v>
      </c>
      <c r="C881" s="4" t="s">
        <v>22898</v>
      </c>
      <c r="D881" s="4" t="s">
        <v>21393</v>
      </c>
      <c r="E881" s="4" t="s">
        <v>21394</v>
      </c>
      <c r="F881" s="4" t="s">
        <v>21395</v>
      </c>
      <c r="G881" s="4" t="s">
        <v>21396</v>
      </c>
      <c r="H881" s="4" t="s">
        <v>21390</v>
      </c>
      <c r="I881" s="5">
        <v>281</v>
      </c>
      <c r="J881" s="5">
        <v>0</v>
      </c>
      <c r="P881" s="4" t="s">
        <v>26752</v>
      </c>
      <c r="Q881" s="4" t="s">
        <v>26753</v>
      </c>
      <c r="R881" s="4" t="s">
        <v>21393</v>
      </c>
      <c r="S881" s="4" t="s">
        <v>21394</v>
      </c>
      <c r="T881" s="4" t="s">
        <v>21395</v>
      </c>
      <c r="U881" s="4" t="s">
        <v>21396</v>
      </c>
      <c r="V881" s="4" t="s">
        <v>25576</v>
      </c>
    </row>
    <row r="882" spans="2:22" x14ac:dyDescent="0.3">
      <c r="B882" s="6" t="s">
        <v>22899</v>
      </c>
      <c r="C882" s="6" t="s">
        <v>22900</v>
      </c>
      <c r="D882" s="6" t="s">
        <v>21393</v>
      </c>
      <c r="E882" s="6" t="s">
        <v>21409</v>
      </c>
      <c r="F882" s="6" t="s">
        <v>21395</v>
      </c>
      <c r="G882" s="6" t="s">
        <v>21396</v>
      </c>
      <c r="H882" s="6" t="s">
        <v>21397</v>
      </c>
      <c r="I882" s="7">
        <v>111</v>
      </c>
      <c r="J882" s="7">
        <v>0</v>
      </c>
      <c r="P882" s="6" t="s">
        <v>21954</v>
      </c>
      <c r="Q882" s="6" t="s">
        <v>21955</v>
      </c>
      <c r="R882" s="6" t="s">
        <v>21393</v>
      </c>
      <c r="S882" s="6" t="s">
        <v>21394</v>
      </c>
      <c r="T882" s="6" t="s">
        <v>21395</v>
      </c>
      <c r="U882" s="6" t="s">
        <v>21396</v>
      </c>
      <c r="V882" s="6" t="s">
        <v>25576</v>
      </c>
    </row>
    <row r="883" spans="2:22" x14ac:dyDescent="0.3">
      <c r="B883" s="4" t="s">
        <v>22899</v>
      </c>
      <c r="C883" s="4" t="s">
        <v>22900</v>
      </c>
      <c r="D883" s="4" t="s">
        <v>21393</v>
      </c>
      <c r="E883" s="4" t="s">
        <v>21409</v>
      </c>
      <c r="F883" s="4" t="s">
        <v>21395</v>
      </c>
      <c r="G883" s="4" t="s">
        <v>21396</v>
      </c>
      <c r="H883" s="4" t="s">
        <v>21415</v>
      </c>
      <c r="I883" s="5">
        <v>53954</v>
      </c>
      <c r="J883" s="5">
        <v>0</v>
      </c>
      <c r="P883" s="4" t="s">
        <v>26754</v>
      </c>
      <c r="Q883" s="4" t="s">
        <v>26755</v>
      </c>
      <c r="R883" s="4" t="s">
        <v>21393</v>
      </c>
      <c r="S883" s="4" t="s">
        <v>21394</v>
      </c>
      <c r="T883" s="4" t="s">
        <v>21395</v>
      </c>
      <c r="U883" s="4" t="s">
        <v>21396</v>
      </c>
      <c r="V883" s="4" t="s">
        <v>25576</v>
      </c>
    </row>
    <row r="884" spans="2:22" x14ac:dyDescent="0.3">
      <c r="B884" s="6" t="s">
        <v>22899</v>
      </c>
      <c r="C884" s="6" t="s">
        <v>22900</v>
      </c>
      <c r="D884" s="6" t="s">
        <v>21393</v>
      </c>
      <c r="E884" s="6" t="s">
        <v>21409</v>
      </c>
      <c r="F884" s="6" t="s">
        <v>21395</v>
      </c>
      <c r="G884" s="6" t="s">
        <v>21396</v>
      </c>
      <c r="H884" s="6" t="s">
        <v>21390</v>
      </c>
      <c r="I884" s="7">
        <v>2135</v>
      </c>
      <c r="J884" s="7">
        <v>0</v>
      </c>
      <c r="P884" s="6" t="s">
        <v>26756</v>
      </c>
      <c r="Q884" s="6" t="s">
        <v>26757</v>
      </c>
      <c r="R884" s="6" t="s">
        <v>21393</v>
      </c>
      <c r="S884" s="6" t="s">
        <v>21394</v>
      </c>
      <c r="T884" s="6" t="s">
        <v>21395</v>
      </c>
      <c r="U884" s="6" t="s">
        <v>21396</v>
      </c>
      <c r="V884" s="6" t="s">
        <v>25576</v>
      </c>
    </row>
    <row r="885" spans="2:22" x14ac:dyDescent="0.3">
      <c r="B885" s="4" t="s">
        <v>22901</v>
      </c>
      <c r="C885" s="4" t="s">
        <v>22902</v>
      </c>
      <c r="D885" s="4" t="s">
        <v>21393</v>
      </c>
      <c r="E885" s="4" t="s">
        <v>21400</v>
      </c>
      <c r="F885" s="4" t="s">
        <v>21395</v>
      </c>
      <c r="G885" s="4" t="s">
        <v>21396</v>
      </c>
      <c r="H885" s="4" t="s">
        <v>21397</v>
      </c>
      <c r="I885" s="5">
        <v>5245</v>
      </c>
      <c r="J885" s="5">
        <v>0</v>
      </c>
      <c r="P885" s="4" t="s">
        <v>26758</v>
      </c>
      <c r="Q885" s="4" t="s">
        <v>26759</v>
      </c>
      <c r="R885" s="4" t="s">
        <v>21393</v>
      </c>
      <c r="S885" s="4" t="s">
        <v>21394</v>
      </c>
      <c r="T885" s="4" t="s">
        <v>21395</v>
      </c>
      <c r="U885" s="4" t="s">
        <v>21396</v>
      </c>
      <c r="V885" s="4" t="s">
        <v>25576</v>
      </c>
    </row>
    <row r="886" spans="2:22" x14ac:dyDescent="0.3">
      <c r="B886" s="6" t="s">
        <v>22903</v>
      </c>
      <c r="C886" s="6" t="s">
        <v>22904</v>
      </c>
      <c r="D886" s="6" t="s">
        <v>21393</v>
      </c>
      <c r="E886" s="6" t="s">
        <v>21394</v>
      </c>
      <c r="F886" s="6" t="s">
        <v>21395</v>
      </c>
      <c r="G886" s="6" t="s">
        <v>21396</v>
      </c>
      <c r="H886" s="6" t="s">
        <v>21390</v>
      </c>
      <c r="I886" s="7">
        <v>3300</v>
      </c>
      <c r="J886" s="7">
        <v>0</v>
      </c>
      <c r="P886" s="6" t="s">
        <v>21956</v>
      </c>
      <c r="Q886" s="6" t="s">
        <v>20813</v>
      </c>
      <c r="R886" s="6" t="s">
        <v>21393</v>
      </c>
      <c r="S886" s="6" t="s">
        <v>21394</v>
      </c>
      <c r="T886" s="6" t="s">
        <v>21395</v>
      </c>
      <c r="U886" s="6" t="s">
        <v>21396</v>
      </c>
      <c r="V886" s="6" t="s">
        <v>25576</v>
      </c>
    </row>
    <row r="887" spans="2:22" x14ac:dyDescent="0.3">
      <c r="B887" s="4" t="s">
        <v>22905</v>
      </c>
      <c r="C887" s="4" t="s">
        <v>22906</v>
      </c>
      <c r="D887" s="4" t="s">
        <v>21393</v>
      </c>
      <c r="E887" s="4" t="s">
        <v>21394</v>
      </c>
      <c r="F887" s="4" t="s">
        <v>21395</v>
      </c>
      <c r="G887" s="4" t="s">
        <v>21396</v>
      </c>
      <c r="H887" s="4" t="s">
        <v>21397</v>
      </c>
      <c r="I887" s="5">
        <v>4149</v>
      </c>
      <c r="J887" s="5">
        <v>0</v>
      </c>
      <c r="P887" s="4" t="s">
        <v>21957</v>
      </c>
      <c r="Q887" s="4" t="s">
        <v>21958</v>
      </c>
      <c r="R887" s="4" t="s">
        <v>21393</v>
      </c>
      <c r="S887" s="4" t="s">
        <v>21394</v>
      </c>
      <c r="T887" s="4" t="s">
        <v>21395</v>
      </c>
      <c r="U887" s="4" t="s">
        <v>21396</v>
      </c>
      <c r="V887" s="4" t="s">
        <v>25576</v>
      </c>
    </row>
    <row r="888" spans="2:22" x14ac:dyDescent="0.3">
      <c r="B888" s="6" t="s">
        <v>22907</v>
      </c>
      <c r="C888" s="6" t="s">
        <v>22908</v>
      </c>
      <c r="D888" s="6" t="s">
        <v>21393</v>
      </c>
      <c r="E888" s="6" t="s">
        <v>21394</v>
      </c>
      <c r="F888" s="6" t="s">
        <v>21395</v>
      </c>
      <c r="G888" s="6" t="s">
        <v>21396</v>
      </c>
      <c r="H888" s="6" t="s">
        <v>21397</v>
      </c>
      <c r="I888" s="7">
        <v>622</v>
      </c>
      <c r="J888" s="7">
        <v>0</v>
      </c>
      <c r="P888" s="6" t="s">
        <v>21959</v>
      </c>
      <c r="Q888" s="6" t="s">
        <v>21960</v>
      </c>
      <c r="R888" s="6" t="s">
        <v>21393</v>
      </c>
      <c r="S888" s="6" t="s">
        <v>21394</v>
      </c>
      <c r="T888" s="6" t="s">
        <v>21395</v>
      </c>
      <c r="U888" s="6" t="s">
        <v>21396</v>
      </c>
      <c r="V888" s="6" t="s">
        <v>25576</v>
      </c>
    </row>
    <row r="889" spans="2:22" x14ac:dyDescent="0.3">
      <c r="B889" s="4" t="s">
        <v>22907</v>
      </c>
      <c r="C889" s="4" t="s">
        <v>22908</v>
      </c>
      <c r="D889" s="4" t="s">
        <v>21393</v>
      </c>
      <c r="E889" s="4" t="s">
        <v>21394</v>
      </c>
      <c r="F889" s="4" t="s">
        <v>21395</v>
      </c>
      <c r="G889" s="4" t="s">
        <v>21396</v>
      </c>
      <c r="H889" s="4" t="s">
        <v>21461</v>
      </c>
      <c r="I889" s="5">
        <v>7325</v>
      </c>
      <c r="J889" s="5">
        <v>0</v>
      </c>
      <c r="P889" s="4" t="s">
        <v>26760</v>
      </c>
      <c r="Q889" s="4" t="s">
        <v>26761</v>
      </c>
      <c r="R889" s="4" t="s">
        <v>21393</v>
      </c>
      <c r="S889" s="4" t="s">
        <v>21394</v>
      </c>
      <c r="T889" s="4" t="s">
        <v>21395</v>
      </c>
      <c r="U889" s="4" t="s">
        <v>21396</v>
      </c>
      <c r="V889" s="4" t="s">
        <v>25576</v>
      </c>
    </row>
    <row r="890" spans="2:22" x14ac:dyDescent="0.3">
      <c r="B890" s="6" t="s">
        <v>22909</v>
      </c>
      <c r="C890" s="6" t="s">
        <v>16470</v>
      </c>
      <c r="D890" s="6" t="s">
        <v>21393</v>
      </c>
      <c r="E890" s="6" t="s">
        <v>21394</v>
      </c>
      <c r="F890" s="6" t="s">
        <v>21395</v>
      </c>
      <c r="G890" s="6" t="s">
        <v>21396</v>
      </c>
      <c r="H890" s="6" t="s">
        <v>21390</v>
      </c>
      <c r="I890" s="7">
        <v>2073</v>
      </c>
      <c r="J890" s="7">
        <v>0</v>
      </c>
      <c r="P890" s="6" t="s">
        <v>21961</v>
      </c>
      <c r="Q890" s="6" t="s">
        <v>21962</v>
      </c>
      <c r="R890" s="6" t="s">
        <v>21393</v>
      </c>
      <c r="S890" s="6" t="s">
        <v>21394</v>
      </c>
      <c r="T890" s="6" t="s">
        <v>21395</v>
      </c>
      <c r="U890" s="6" t="s">
        <v>21396</v>
      </c>
      <c r="V890" s="6" t="s">
        <v>25576</v>
      </c>
    </row>
    <row r="891" spans="2:22" x14ac:dyDescent="0.3">
      <c r="B891" s="4" t="s">
        <v>22910</v>
      </c>
      <c r="C891" s="4" t="s">
        <v>22911</v>
      </c>
      <c r="D891" s="4" t="s">
        <v>21393</v>
      </c>
      <c r="E891" s="4" t="s">
        <v>21394</v>
      </c>
      <c r="F891" s="4" t="s">
        <v>21395</v>
      </c>
      <c r="G891" s="4" t="s">
        <v>21396</v>
      </c>
      <c r="H891" s="4" t="s">
        <v>21415</v>
      </c>
      <c r="I891" s="5">
        <v>541</v>
      </c>
      <c r="J891" s="5">
        <v>0</v>
      </c>
      <c r="P891" s="4" t="s">
        <v>26762</v>
      </c>
      <c r="Q891" s="4" t="s">
        <v>26763</v>
      </c>
      <c r="R891" s="4" t="s">
        <v>21393</v>
      </c>
      <c r="S891" s="4" t="s">
        <v>21394</v>
      </c>
      <c r="T891" s="4" t="s">
        <v>21395</v>
      </c>
      <c r="U891" s="4" t="s">
        <v>21396</v>
      </c>
      <c r="V891" s="4" t="s">
        <v>25576</v>
      </c>
    </row>
    <row r="892" spans="2:22" x14ac:dyDescent="0.3">
      <c r="B892" s="6" t="s">
        <v>22912</v>
      </c>
      <c r="C892" s="6" t="s">
        <v>22913</v>
      </c>
      <c r="D892" s="6" t="s">
        <v>21393</v>
      </c>
      <c r="E892" s="6" t="s">
        <v>21394</v>
      </c>
      <c r="F892" s="6" t="s">
        <v>21395</v>
      </c>
      <c r="G892" s="6" t="s">
        <v>21396</v>
      </c>
      <c r="H892" s="6" t="s">
        <v>21415</v>
      </c>
      <c r="I892" s="7">
        <v>3149</v>
      </c>
      <c r="J892" s="7">
        <v>0</v>
      </c>
      <c r="P892" s="6" t="s">
        <v>26764</v>
      </c>
      <c r="Q892" s="6" t="s">
        <v>26765</v>
      </c>
      <c r="R892" s="6" t="s">
        <v>21393</v>
      </c>
      <c r="S892" s="6" t="s">
        <v>21394</v>
      </c>
      <c r="T892" s="6" t="s">
        <v>21395</v>
      </c>
      <c r="U892" s="6" t="s">
        <v>21396</v>
      </c>
      <c r="V892" s="6" t="s">
        <v>25576</v>
      </c>
    </row>
    <row r="893" spans="2:22" x14ac:dyDescent="0.3">
      <c r="B893" s="4" t="s">
        <v>22912</v>
      </c>
      <c r="C893" s="4" t="s">
        <v>22913</v>
      </c>
      <c r="D893" s="4" t="s">
        <v>21393</v>
      </c>
      <c r="E893" s="4" t="s">
        <v>21394</v>
      </c>
      <c r="F893" s="4" t="s">
        <v>21395</v>
      </c>
      <c r="G893" s="4" t="s">
        <v>21396</v>
      </c>
      <c r="H893" s="4" t="s">
        <v>21390</v>
      </c>
      <c r="I893" s="5">
        <v>120</v>
      </c>
      <c r="J893" s="5">
        <v>0</v>
      </c>
      <c r="P893" s="4" t="s">
        <v>26766</v>
      </c>
      <c r="Q893" s="4" t="s">
        <v>26767</v>
      </c>
      <c r="R893" s="4" t="s">
        <v>21393</v>
      </c>
      <c r="S893" s="4" t="s">
        <v>21394</v>
      </c>
      <c r="T893" s="4" t="s">
        <v>21395</v>
      </c>
      <c r="U893" s="4" t="s">
        <v>21396</v>
      </c>
      <c r="V893" s="4" t="s">
        <v>25576</v>
      </c>
    </row>
    <row r="894" spans="2:22" x14ac:dyDescent="0.3">
      <c r="B894" s="6" t="s">
        <v>22914</v>
      </c>
      <c r="C894" s="6" t="s">
        <v>22915</v>
      </c>
      <c r="D894" s="6" t="s">
        <v>21393</v>
      </c>
      <c r="E894" s="6" t="s">
        <v>21394</v>
      </c>
      <c r="F894" s="6" t="s">
        <v>21395</v>
      </c>
      <c r="G894" s="6" t="s">
        <v>21396</v>
      </c>
      <c r="H894" s="6" t="s">
        <v>21390</v>
      </c>
      <c r="I894" s="7">
        <v>44</v>
      </c>
      <c r="J894" s="7">
        <v>0</v>
      </c>
      <c r="P894" s="6" t="s">
        <v>21963</v>
      </c>
      <c r="Q894" s="6" t="s">
        <v>21964</v>
      </c>
      <c r="R894" s="6" t="s">
        <v>21386</v>
      </c>
      <c r="S894" s="6" t="s">
        <v>21387</v>
      </c>
      <c r="T894" s="6" t="s">
        <v>21388</v>
      </c>
      <c r="U894" s="6" t="s">
        <v>21389</v>
      </c>
      <c r="V894" s="6" t="s">
        <v>25576</v>
      </c>
    </row>
    <row r="895" spans="2:22" x14ac:dyDescent="0.3">
      <c r="B895" s="4" t="s">
        <v>22916</v>
      </c>
      <c r="C895" s="4" t="s">
        <v>22917</v>
      </c>
      <c r="D895" s="4" t="s">
        <v>21393</v>
      </c>
      <c r="E895" s="4" t="s">
        <v>21394</v>
      </c>
      <c r="F895" s="4" t="s">
        <v>21395</v>
      </c>
      <c r="G895" s="4" t="s">
        <v>21396</v>
      </c>
      <c r="H895" s="4" t="s">
        <v>21415</v>
      </c>
      <c r="I895" s="5">
        <v>530</v>
      </c>
      <c r="J895" s="5">
        <v>0</v>
      </c>
      <c r="P895" s="4" t="s">
        <v>21965</v>
      </c>
      <c r="Q895" s="4" t="s">
        <v>21966</v>
      </c>
      <c r="R895" s="4" t="s">
        <v>21393</v>
      </c>
      <c r="S895" s="4" t="s">
        <v>21394</v>
      </c>
      <c r="T895" s="4" t="s">
        <v>21395</v>
      </c>
      <c r="U895" s="4" t="s">
        <v>21396</v>
      </c>
      <c r="V895" s="4" t="s">
        <v>25576</v>
      </c>
    </row>
    <row r="896" spans="2:22" x14ac:dyDescent="0.3">
      <c r="B896" s="6" t="s">
        <v>22918</v>
      </c>
      <c r="C896" s="6" t="s">
        <v>22919</v>
      </c>
      <c r="D896" s="6" t="s">
        <v>21393</v>
      </c>
      <c r="E896" s="6" t="s">
        <v>21394</v>
      </c>
      <c r="F896" s="6" t="s">
        <v>21395</v>
      </c>
      <c r="G896" s="6" t="s">
        <v>21396</v>
      </c>
      <c r="H896" s="6" t="s">
        <v>21397</v>
      </c>
      <c r="I896" s="7">
        <v>7551</v>
      </c>
      <c r="J896" s="7">
        <v>0</v>
      </c>
      <c r="P896" s="6" t="s">
        <v>26768</v>
      </c>
      <c r="Q896" s="6" t="s">
        <v>26769</v>
      </c>
      <c r="R896" s="6" t="s">
        <v>21393</v>
      </c>
      <c r="S896" s="6" t="s">
        <v>21394</v>
      </c>
      <c r="T896" s="6" t="s">
        <v>21395</v>
      </c>
      <c r="U896" s="6" t="s">
        <v>21396</v>
      </c>
      <c r="V896" s="6" t="s">
        <v>25576</v>
      </c>
    </row>
    <row r="897" spans="2:22" x14ac:dyDescent="0.3">
      <c r="B897" s="4" t="s">
        <v>22920</v>
      </c>
      <c r="C897" s="4" t="s">
        <v>22921</v>
      </c>
      <c r="D897" s="4" t="s">
        <v>21386</v>
      </c>
      <c r="E897" s="4" t="s">
        <v>21387</v>
      </c>
      <c r="F897" s="4" t="s">
        <v>21388</v>
      </c>
      <c r="G897" s="4" t="s">
        <v>21389</v>
      </c>
      <c r="H897" s="4" t="s">
        <v>21390</v>
      </c>
      <c r="I897" s="5">
        <v>344</v>
      </c>
      <c r="J897" s="5">
        <v>0</v>
      </c>
      <c r="P897" s="4" t="s">
        <v>21967</v>
      </c>
      <c r="Q897" s="4" t="s">
        <v>21968</v>
      </c>
      <c r="R897" s="4" t="s">
        <v>21393</v>
      </c>
      <c r="S897" s="4" t="s">
        <v>21394</v>
      </c>
      <c r="T897" s="4" t="s">
        <v>21395</v>
      </c>
      <c r="U897" s="4" t="s">
        <v>21396</v>
      </c>
      <c r="V897" s="4" t="s">
        <v>25576</v>
      </c>
    </row>
    <row r="898" spans="2:22" x14ac:dyDescent="0.3">
      <c r="B898" s="6" t="s">
        <v>22922</v>
      </c>
      <c r="C898" s="6" t="s">
        <v>22923</v>
      </c>
      <c r="D898" s="6" t="s">
        <v>21393</v>
      </c>
      <c r="E898" s="6" t="s">
        <v>21394</v>
      </c>
      <c r="F898" s="6" t="s">
        <v>21395</v>
      </c>
      <c r="G898" s="6" t="s">
        <v>21396</v>
      </c>
      <c r="H898" s="6" t="s">
        <v>21397</v>
      </c>
      <c r="I898" s="7">
        <v>1210</v>
      </c>
      <c r="J898" s="7">
        <v>0</v>
      </c>
      <c r="P898" s="6" t="s">
        <v>21969</v>
      </c>
      <c r="Q898" s="6" t="s">
        <v>21970</v>
      </c>
      <c r="R898" s="6" t="s">
        <v>21393</v>
      </c>
      <c r="S898" s="6" t="s">
        <v>21394</v>
      </c>
      <c r="T898" s="6" t="s">
        <v>21395</v>
      </c>
      <c r="U898" s="6" t="s">
        <v>21396</v>
      </c>
      <c r="V898" s="6" t="s">
        <v>25576</v>
      </c>
    </row>
    <row r="899" spans="2:22" x14ac:dyDescent="0.3">
      <c r="B899" s="4" t="s">
        <v>22924</v>
      </c>
      <c r="C899" s="4" t="s">
        <v>22925</v>
      </c>
      <c r="D899" s="4" t="s">
        <v>21393</v>
      </c>
      <c r="E899" s="4" t="s">
        <v>21400</v>
      </c>
      <c r="F899" s="4" t="s">
        <v>21395</v>
      </c>
      <c r="G899" s="4" t="s">
        <v>21396</v>
      </c>
      <c r="H899" s="4" t="s">
        <v>21397</v>
      </c>
      <c r="I899" s="5">
        <v>7107</v>
      </c>
      <c r="J899" s="5">
        <v>0</v>
      </c>
      <c r="P899" s="4" t="s">
        <v>26770</v>
      </c>
      <c r="Q899" s="4" t="s">
        <v>26771</v>
      </c>
      <c r="R899" s="4" t="s">
        <v>21393</v>
      </c>
      <c r="S899" s="4" t="s">
        <v>21394</v>
      </c>
      <c r="T899" s="4" t="s">
        <v>21395</v>
      </c>
      <c r="U899" s="4" t="s">
        <v>21396</v>
      </c>
      <c r="V899" s="4" t="s">
        <v>25576</v>
      </c>
    </row>
    <row r="900" spans="2:22" x14ac:dyDescent="0.3">
      <c r="B900" s="6" t="s">
        <v>22926</v>
      </c>
      <c r="C900" s="6" t="s">
        <v>22927</v>
      </c>
      <c r="D900" s="6" t="s">
        <v>21393</v>
      </c>
      <c r="E900" s="6" t="s">
        <v>21394</v>
      </c>
      <c r="F900" s="6" t="s">
        <v>21395</v>
      </c>
      <c r="G900" s="6" t="s">
        <v>21396</v>
      </c>
      <c r="H900" s="6" t="s">
        <v>21390</v>
      </c>
      <c r="I900" s="7">
        <v>908</v>
      </c>
      <c r="J900" s="7">
        <v>0</v>
      </c>
      <c r="P900" s="6" t="s">
        <v>21971</v>
      </c>
      <c r="Q900" s="6" t="s">
        <v>21972</v>
      </c>
      <c r="R900" s="6" t="s">
        <v>21393</v>
      </c>
      <c r="S900" s="6" t="s">
        <v>21394</v>
      </c>
      <c r="T900" s="6" t="s">
        <v>21395</v>
      </c>
      <c r="U900" s="6" t="s">
        <v>21396</v>
      </c>
      <c r="V900" s="6" t="s">
        <v>25576</v>
      </c>
    </row>
    <row r="901" spans="2:22" x14ac:dyDescent="0.3">
      <c r="B901" s="4" t="s">
        <v>22928</v>
      </c>
      <c r="C901" s="4" t="s">
        <v>22929</v>
      </c>
      <c r="D901" s="4" t="s">
        <v>21393</v>
      </c>
      <c r="E901" s="4" t="s">
        <v>21394</v>
      </c>
      <c r="F901" s="4" t="s">
        <v>21395</v>
      </c>
      <c r="G901" s="4" t="s">
        <v>21396</v>
      </c>
      <c r="H901" s="4" t="s">
        <v>21390</v>
      </c>
      <c r="I901" s="5">
        <v>1121</v>
      </c>
      <c r="J901" s="5">
        <v>0</v>
      </c>
      <c r="P901" s="4" t="s">
        <v>21973</v>
      </c>
      <c r="Q901" s="4" t="s">
        <v>21974</v>
      </c>
      <c r="R901" s="4" t="s">
        <v>21393</v>
      </c>
      <c r="S901" s="4" t="s">
        <v>21394</v>
      </c>
      <c r="T901" s="4" t="s">
        <v>21395</v>
      </c>
      <c r="U901" s="4" t="s">
        <v>21396</v>
      </c>
      <c r="V901" s="4" t="s">
        <v>25576</v>
      </c>
    </row>
    <row r="902" spans="2:22" x14ac:dyDescent="0.3">
      <c r="B902" s="6" t="s">
        <v>22930</v>
      </c>
      <c r="C902" s="6" t="s">
        <v>22931</v>
      </c>
      <c r="D902" s="6" t="s">
        <v>21393</v>
      </c>
      <c r="E902" s="6" t="s">
        <v>21394</v>
      </c>
      <c r="F902" s="6" t="s">
        <v>21395</v>
      </c>
      <c r="G902" s="6" t="s">
        <v>21396</v>
      </c>
      <c r="H902" s="6" t="s">
        <v>21397</v>
      </c>
      <c r="I902" s="7">
        <v>421</v>
      </c>
      <c r="J902" s="7">
        <v>0</v>
      </c>
      <c r="P902" s="6" t="s">
        <v>21975</v>
      </c>
      <c r="Q902" s="6" t="s">
        <v>21976</v>
      </c>
      <c r="R902" s="6" t="s">
        <v>21393</v>
      </c>
      <c r="S902" s="6" t="s">
        <v>21394</v>
      </c>
      <c r="T902" s="6" t="s">
        <v>21395</v>
      </c>
      <c r="U902" s="6" t="s">
        <v>21396</v>
      </c>
      <c r="V902" s="6" t="s">
        <v>25576</v>
      </c>
    </row>
    <row r="903" spans="2:22" x14ac:dyDescent="0.3">
      <c r="B903" s="4" t="s">
        <v>22932</v>
      </c>
      <c r="C903" s="4" t="s">
        <v>20075</v>
      </c>
      <c r="D903" s="4" t="s">
        <v>21393</v>
      </c>
      <c r="E903" s="4" t="s">
        <v>21400</v>
      </c>
      <c r="F903" s="4" t="s">
        <v>21395</v>
      </c>
      <c r="G903" s="4" t="s">
        <v>21396</v>
      </c>
      <c r="H903" s="4" t="s">
        <v>21397</v>
      </c>
      <c r="I903" s="5">
        <v>6621</v>
      </c>
      <c r="J903" s="5">
        <v>0</v>
      </c>
      <c r="P903" s="4" t="s">
        <v>26772</v>
      </c>
      <c r="Q903" s="4" t="s">
        <v>26773</v>
      </c>
      <c r="R903" s="4" t="s">
        <v>21393</v>
      </c>
      <c r="S903" s="4" t="s">
        <v>21409</v>
      </c>
      <c r="T903" s="4" t="s">
        <v>21395</v>
      </c>
      <c r="U903" s="4" t="s">
        <v>21396</v>
      </c>
      <c r="V903" s="4" t="s">
        <v>25576</v>
      </c>
    </row>
    <row r="904" spans="2:22" x14ac:dyDescent="0.3">
      <c r="B904" s="6" t="s">
        <v>22933</v>
      </c>
      <c r="C904" s="6" t="s">
        <v>22934</v>
      </c>
      <c r="D904" s="6" t="s">
        <v>21393</v>
      </c>
      <c r="E904" s="6" t="s">
        <v>21400</v>
      </c>
      <c r="F904" s="6" t="s">
        <v>21395</v>
      </c>
      <c r="G904" s="6" t="s">
        <v>21396</v>
      </c>
      <c r="H904" s="6" t="s">
        <v>21397</v>
      </c>
      <c r="I904" s="7">
        <v>23899</v>
      </c>
      <c r="J904" s="7">
        <v>1</v>
      </c>
      <c r="P904" s="6" t="s">
        <v>21977</v>
      </c>
      <c r="Q904" s="6" t="s">
        <v>21978</v>
      </c>
      <c r="R904" s="6" t="s">
        <v>21393</v>
      </c>
      <c r="S904" s="6" t="s">
        <v>21400</v>
      </c>
      <c r="T904" s="6" t="s">
        <v>21395</v>
      </c>
      <c r="U904" s="6" t="s">
        <v>21396</v>
      </c>
      <c r="V904" s="6" t="s">
        <v>25576</v>
      </c>
    </row>
    <row r="905" spans="2:22" x14ac:dyDescent="0.3">
      <c r="B905" s="4" t="s">
        <v>22933</v>
      </c>
      <c r="C905" s="4" t="s">
        <v>22934</v>
      </c>
      <c r="D905" s="4" t="s">
        <v>21393</v>
      </c>
      <c r="E905" s="4" t="s">
        <v>21400</v>
      </c>
      <c r="F905" s="4" t="s">
        <v>21395</v>
      </c>
      <c r="G905" s="4" t="s">
        <v>21396</v>
      </c>
      <c r="H905" s="4" t="s">
        <v>21415</v>
      </c>
      <c r="I905" s="5">
        <v>2739</v>
      </c>
      <c r="J905" s="5">
        <v>0</v>
      </c>
      <c r="P905" s="4" t="s">
        <v>26774</v>
      </c>
      <c r="Q905" s="4" t="s">
        <v>26775</v>
      </c>
      <c r="R905" s="4" t="s">
        <v>21393</v>
      </c>
      <c r="S905" s="4" t="s">
        <v>21394</v>
      </c>
      <c r="T905" s="4" t="s">
        <v>21395</v>
      </c>
      <c r="U905" s="4" t="s">
        <v>21396</v>
      </c>
      <c r="V905" s="4" t="s">
        <v>25576</v>
      </c>
    </row>
    <row r="906" spans="2:22" x14ac:dyDescent="0.3">
      <c r="B906" s="6" t="s">
        <v>22935</v>
      </c>
      <c r="C906" s="6" t="s">
        <v>22936</v>
      </c>
      <c r="D906" s="6" t="s">
        <v>21393</v>
      </c>
      <c r="E906" s="6" t="s">
        <v>21394</v>
      </c>
      <c r="F906" s="6" t="s">
        <v>21395</v>
      </c>
      <c r="G906" s="6" t="s">
        <v>21396</v>
      </c>
      <c r="H906" s="6" t="s">
        <v>21390</v>
      </c>
      <c r="I906" s="7">
        <v>794</v>
      </c>
      <c r="J906" s="7">
        <v>0</v>
      </c>
      <c r="P906" s="6" t="s">
        <v>21979</v>
      </c>
      <c r="Q906" s="6" t="s">
        <v>21980</v>
      </c>
      <c r="R906" s="6" t="s">
        <v>21393</v>
      </c>
      <c r="S906" s="6" t="s">
        <v>21394</v>
      </c>
      <c r="T906" s="6" t="s">
        <v>21395</v>
      </c>
      <c r="U906" s="6" t="s">
        <v>21396</v>
      </c>
      <c r="V906" s="6" t="s">
        <v>25576</v>
      </c>
    </row>
    <row r="907" spans="2:22" x14ac:dyDescent="0.3">
      <c r="B907" s="4" t="s">
        <v>22937</v>
      </c>
      <c r="C907" s="4" t="s">
        <v>22938</v>
      </c>
      <c r="D907" s="4" t="s">
        <v>21393</v>
      </c>
      <c r="E907" s="4" t="s">
        <v>21394</v>
      </c>
      <c r="F907" s="4" t="s">
        <v>21395</v>
      </c>
      <c r="G907" s="4" t="s">
        <v>21396</v>
      </c>
      <c r="H907" s="4" t="s">
        <v>21415</v>
      </c>
      <c r="I907" s="5">
        <v>427</v>
      </c>
      <c r="J907" s="5">
        <v>0</v>
      </c>
      <c r="P907" s="4" t="s">
        <v>21981</v>
      </c>
      <c r="Q907" s="4" t="s">
        <v>21982</v>
      </c>
      <c r="R907" s="4" t="s">
        <v>21393</v>
      </c>
      <c r="S907" s="4" t="s">
        <v>21394</v>
      </c>
      <c r="T907" s="4" t="s">
        <v>21395</v>
      </c>
      <c r="U907" s="4" t="s">
        <v>21396</v>
      </c>
      <c r="V907" s="4" t="s">
        <v>25576</v>
      </c>
    </row>
    <row r="908" spans="2:22" x14ac:dyDescent="0.3">
      <c r="B908" s="6" t="s">
        <v>22939</v>
      </c>
      <c r="C908" s="6" t="s">
        <v>22940</v>
      </c>
      <c r="D908" s="6" t="s">
        <v>21393</v>
      </c>
      <c r="E908" s="6" t="s">
        <v>21409</v>
      </c>
      <c r="F908" s="6" t="s">
        <v>21395</v>
      </c>
      <c r="G908" s="6" t="s">
        <v>21396</v>
      </c>
      <c r="H908" s="6" t="s">
        <v>21415</v>
      </c>
      <c r="I908" s="7">
        <v>21562</v>
      </c>
      <c r="J908" s="7">
        <v>0</v>
      </c>
      <c r="P908" s="6" t="s">
        <v>21983</v>
      </c>
      <c r="Q908" s="6" t="s">
        <v>21984</v>
      </c>
      <c r="R908" s="6" t="s">
        <v>21393</v>
      </c>
      <c r="S908" s="6" t="s">
        <v>21394</v>
      </c>
      <c r="T908" s="6" t="s">
        <v>21395</v>
      </c>
      <c r="U908" s="6" t="s">
        <v>21396</v>
      </c>
      <c r="V908" s="6" t="s">
        <v>25576</v>
      </c>
    </row>
    <row r="909" spans="2:22" x14ac:dyDescent="0.3">
      <c r="B909" s="4" t="s">
        <v>22941</v>
      </c>
      <c r="C909" s="4" t="s">
        <v>22942</v>
      </c>
      <c r="D909" s="4" t="s">
        <v>21393</v>
      </c>
      <c r="E909" s="4" t="s">
        <v>21394</v>
      </c>
      <c r="F909" s="4" t="s">
        <v>21395</v>
      </c>
      <c r="G909" s="4" t="s">
        <v>21396</v>
      </c>
      <c r="H909" s="4" t="s">
        <v>21415</v>
      </c>
      <c r="I909" s="5">
        <v>360</v>
      </c>
      <c r="J909" s="5">
        <v>0</v>
      </c>
      <c r="P909" s="4" t="s">
        <v>21985</v>
      </c>
      <c r="Q909" s="4" t="s">
        <v>21986</v>
      </c>
      <c r="R909" s="4" t="s">
        <v>21393</v>
      </c>
      <c r="S909" s="4" t="s">
        <v>21394</v>
      </c>
      <c r="T909" s="4" t="s">
        <v>21395</v>
      </c>
      <c r="U909" s="4" t="s">
        <v>21396</v>
      </c>
      <c r="V909" s="4" t="s">
        <v>25576</v>
      </c>
    </row>
    <row r="910" spans="2:22" x14ac:dyDescent="0.3">
      <c r="B910" s="6" t="s">
        <v>22943</v>
      </c>
      <c r="C910" s="6" t="s">
        <v>22944</v>
      </c>
      <c r="D910" s="6" t="s">
        <v>21393</v>
      </c>
      <c r="E910" s="6" t="s">
        <v>21394</v>
      </c>
      <c r="F910" s="6" t="s">
        <v>21395</v>
      </c>
      <c r="G910" s="6" t="s">
        <v>21396</v>
      </c>
      <c r="H910" s="6" t="s">
        <v>21397</v>
      </c>
      <c r="I910" s="7">
        <v>907</v>
      </c>
      <c r="J910" s="7">
        <v>0</v>
      </c>
      <c r="P910" s="6" t="s">
        <v>21987</v>
      </c>
      <c r="Q910" s="6" t="s">
        <v>21988</v>
      </c>
      <c r="R910" s="6" t="s">
        <v>21393</v>
      </c>
      <c r="S910" s="6" t="s">
        <v>21394</v>
      </c>
      <c r="T910" s="6" t="s">
        <v>21395</v>
      </c>
      <c r="U910" s="6" t="s">
        <v>21396</v>
      </c>
      <c r="V910" s="6" t="s">
        <v>25576</v>
      </c>
    </row>
    <row r="911" spans="2:22" x14ac:dyDescent="0.3">
      <c r="B911" s="4" t="s">
        <v>22945</v>
      </c>
      <c r="C911" s="4" t="s">
        <v>22946</v>
      </c>
      <c r="D911" s="4" t="s">
        <v>21393</v>
      </c>
      <c r="E911" s="4" t="s">
        <v>21394</v>
      </c>
      <c r="F911" s="4" t="s">
        <v>21395</v>
      </c>
      <c r="G911" s="4" t="s">
        <v>21396</v>
      </c>
      <c r="H911" s="4" t="s">
        <v>21390</v>
      </c>
      <c r="I911" s="5">
        <v>2496</v>
      </c>
      <c r="J911" s="5">
        <v>0</v>
      </c>
      <c r="P911" s="4" t="s">
        <v>21989</v>
      </c>
      <c r="Q911" s="4" t="s">
        <v>19332</v>
      </c>
      <c r="R911" s="4" t="s">
        <v>21393</v>
      </c>
      <c r="S911" s="4" t="s">
        <v>21394</v>
      </c>
      <c r="T911" s="4" t="s">
        <v>21395</v>
      </c>
      <c r="U911" s="4" t="s">
        <v>21396</v>
      </c>
      <c r="V911" s="4" t="s">
        <v>25576</v>
      </c>
    </row>
    <row r="912" spans="2:22" x14ac:dyDescent="0.3">
      <c r="B912" s="6" t="s">
        <v>22947</v>
      </c>
      <c r="C912" s="6" t="s">
        <v>22948</v>
      </c>
      <c r="D912" s="6" t="s">
        <v>21393</v>
      </c>
      <c r="E912" s="6" t="s">
        <v>21394</v>
      </c>
      <c r="F912" s="6" t="s">
        <v>21395</v>
      </c>
      <c r="G912" s="6" t="s">
        <v>21396</v>
      </c>
      <c r="H912" s="6" t="s">
        <v>21415</v>
      </c>
      <c r="I912" s="7">
        <v>643</v>
      </c>
      <c r="J912" s="7">
        <v>0</v>
      </c>
      <c r="P912" s="6" t="s">
        <v>26776</v>
      </c>
      <c r="Q912" s="6" t="s">
        <v>26777</v>
      </c>
      <c r="R912" s="6" t="s">
        <v>21393</v>
      </c>
      <c r="S912" s="6" t="s">
        <v>21394</v>
      </c>
      <c r="T912" s="6" t="s">
        <v>21395</v>
      </c>
      <c r="U912" s="6" t="s">
        <v>21396</v>
      </c>
      <c r="V912" s="6" t="s">
        <v>25576</v>
      </c>
    </row>
    <row r="913" spans="2:22" x14ac:dyDescent="0.3">
      <c r="B913" s="4" t="s">
        <v>22949</v>
      </c>
      <c r="C913" s="4" t="s">
        <v>22950</v>
      </c>
      <c r="D913" s="4" t="s">
        <v>21393</v>
      </c>
      <c r="E913" s="4" t="s">
        <v>21394</v>
      </c>
      <c r="F913" s="4" t="s">
        <v>21395</v>
      </c>
      <c r="G913" s="4" t="s">
        <v>21396</v>
      </c>
      <c r="H913" s="4" t="s">
        <v>21415</v>
      </c>
      <c r="I913" s="5">
        <v>9309</v>
      </c>
      <c r="J913" s="5">
        <v>0</v>
      </c>
      <c r="P913" s="4" t="s">
        <v>21990</v>
      </c>
      <c r="Q913" s="4" t="s">
        <v>21991</v>
      </c>
      <c r="R913" s="4" t="s">
        <v>21393</v>
      </c>
      <c r="S913" s="4" t="s">
        <v>21394</v>
      </c>
      <c r="T913" s="4" t="s">
        <v>21395</v>
      </c>
      <c r="U913" s="4" t="s">
        <v>21396</v>
      </c>
      <c r="V913" s="4" t="s">
        <v>25576</v>
      </c>
    </row>
    <row r="914" spans="2:22" x14ac:dyDescent="0.3">
      <c r="B914" s="6" t="s">
        <v>22951</v>
      </c>
      <c r="C914" s="6" t="s">
        <v>22952</v>
      </c>
      <c r="D914" s="6" t="s">
        <v>21393</v>
      </c>
      <c r="E914" s="6" t="s">
        <v>21394</v>
      </c>
      <c r="F914" s="6" t="s">
        <v>21395</v>
      </c>
      <c r="G914" s="6" t="s">
        <v>21396</v>
      </c>
      <c r="H914" s="6" t="s">
        <v>21415</v>
      </c>
      <c r="I914" s="7">
        <v>125</v>
      </c>
      <c r="J914" s="7">
        <v>0</v>
      </c>
      <c r="P914" s="6" t="s">
        <v>21992</v>
      </c>
      <c r="Q914" s="6" t="s">
        <v>21993</v>
      </c>
      <c r="R914" s="6" t="s">
        <v>21393</v>
      </c>
      <c r="S914" s="6" t="s">
        <v>21394</v>
      </c>
      <c r="T914" s="6" t="s">
        <v>21395</v>
      </c>
      <c r="U914" s="6" t="s">
        <v>21396</v>
      </c>
      <c r="V914" s="6" t="s">
        <v>25576</v>
      </c>
    </row>
    <row r="915" spans="2:22" x14ac:dyDescent="0.3">
      <c r="B915" s="4" t="s">
        <v>22953</v>
      </c>
      <c r="C915" s="4" t="s">
        <v>22954</v>
      </c>
      <c r="D915" s="4" t="s">
        <v>21393</v>
      </c>
      <c r="E915" s="4" t="s">
        <v>21394</v>
      </c>
      <c r="F915" s="4" t="s">
        <v>21395</v>
      </c>
      <c r="G915" s="4" t="s">
        <v>21396</v>
      </c>
      <c r="H915" s="4" t="s">
        <v>21415</v>
      </c>
      <c r="I915" s="5">
        <v>2579</v>
      </c>
      <c r="J915" s="5">
        <v>0</v>
      </c>
      <c r="P915" s="4" t="s">
        <v>21994</v>
      </c>
      <c r="Q915" s="4" t="s">
        <v>21995</v>
      </c>
      <c r="R915" s="4" t="s">
        <v>21393</v>
      </c>
      <c r="S915" s="4" t="s">
        <v>21394</v>
      </c>
      <c r="T915" s="4" t="s">
        <v>21395</v>
      </c>
      <c r="U915" s="4" t="s">
        <v>21396</v>
      </c>
      <c r="V915" s="4" t="s">
        <v>25576</v>
      </c>
    </row>
    <row r="916" spans="2:22" x14ac:dyDescent="0.3">
      <c r="B916" s="6" t="s">
        <v>22955</v>
      </c>
      <c r="C916" s="6" t="s">
        <v>22956</v>
      </c>
      <c r="D916" s="6" t="s">
        <v>21393</v>
      </c>
      <c r="E916" s="6" t="s">
        <v>21394</v>
      </c>
      <c r="F916" s="6" t="s">
        <v>21395</v>
      </c>
      <c r="G916" s="6" t="s">
        <v>21396</v>
      </c>
      <c r="H916" s="6" t="s">
        <v>21397</v>
      </c>
      <c r="I916" s="7">
        <v>2416</v>
      </c>
      <c r="J916" s="7">
        <v>0</v>
      </c>
      <c r="P916" s="6" t="s">
        <v>26778</v>
      </c>
      <c r="Q916" s="6" t="s">
        <v>26779</v>
      </c>
      <c r="R916" s="6" t="s">
        <v>21393</v>
      </c>
      <c r="S916" s="6" t="s">
        <v>21394</v>
      </c>
      <c r="T916" s="6" t="s">
        <v>21395</v>
      </c>
      <c r="U916" s="6" t="s">
        <v>21396</v>
      </c>
      <c r="V916" s="6" t="s">
        <v>25576</v>
      </c>
    </row>
    <row r="917" spans="2:22" x14ac:dyDescent="0.3">
      <c r="B917" s="4" t="s">
        <v>22957</v>
      </c>
      <c r="C917" s="4" t="s">
        <v>22958</v>
      </c>
      <c r="D917" s="4" t="s">
        <v>21393</v>
      </c>
      <c r="E917" s="4" t="s">
        <v>21400</v>
      </c>
      <c r="F917" s="4" t="s">
        <v>21395</v>
      </c>
      <c r="G917" s="4" t="s">
        <v>21396</v>
      </c>
      <c r="H917" s="4" t="s">
        <v>21397</v>
      </c>
      <c r="I917" s="5">
        <v>1703</v>
      </c>
      <c r="J917" s="5">
        <v>0</v>
      </c>
      <c r="P917" s="4" t="s">
        <v>21996</v>
      </c>
      <c r="Q917" s="4" t="s">
        <v>21997</v>
      </c>
      <c r="R917" s="4" t="s">
        <v>21393</v>
      </c>
      <c r="S917" s="4" t="s">
        <v>21394</v>
      </c>
      <c r="T917" s="4" t="s">
        <v>21395</v>
      </c>
      <c r="U917" s="4" t="s">
        <v>21396</v>
      </c>
      <c r="V917" s="4" t="s">
        <v>25576</v>
      </c>
    </row>
    <row r="918" spans="2:22" x14ac:dyDescent="0.3">
      <c r="B918" s="6" t="s">
        <v>22959</v>
      </c>
      <c r="C918" s="6" t="s">
        <v>22960</v>
      </c>
      <c r="D918" s="6" t="s">
        <v>21393</v>
      </c>
      <c r="E918" s="6" t="s">
        <v>21394</v>
      </c>
      <c r="F918" s="6" t="s">
        <v>21395</v>
      </c>
      <c r="G918" s="6" t="s">
        <v>21396</v>
      </c>
      <c r="H918" s="6" t="s">
        <v>21390</v>
      </c>
      <c r="I918" s="7">
        <v>378</v>
      </c>
      <c r="J918" s="7">
        <v>0</v>
      </c>
      <c r="P918" s="6" t="s">
        <v>21998</v>
      </c>
      <c r="Q918" s="6" t="s">
        <v>21999</v>
      </c>
      <c r="R918" s="6" t="s">
        <v>21393</v>
      </c>
      <c r="S918" s="6" t="s">
        <v>21400</v>
      </c>
      <c r="T918" s="6" t="s">
        <v>21395</v>
      </c>
      <c r="U918" s="6" t="s">
        <v>21396</v>
      </c>
      <c r="V918" s="6" t="s">
        <v>25576</v>
      </c>
    </row>
    <row r="919" spans="2:22" x14ac:dyDescent="0.3">
      <c r="B919" s="4" t="s">
        <v>22961</v>
      </c>
      <c r="C919" s="4" t="s">
        <v>22962</v>
      </c>
      <c r="D919" s="4" t="s">
        <v>21393</v>
      </c>
      <c r="E919" s="4" t="s">
        <v>21394</v>
      </c>
      <c r="F919" s="4" t="s">
        <v>21395</v>
      </c>
      <c r="G919" s="4" t="s">
        <v>21396</v>
      </c>
      <c r="H919" s="4" t="s">
        <v>21397</v>
      </c>
      <c r="I919" s="5">
        <v>7504</v>
      </c>
      <c r="J919" s="5">
        <v>0</v>
      </c>
      <c r="P919" s="4" t="s">
        <v>22000</v>
      </c>
      <c r="Q919" s="4" t="s">
        <v>22001</v>
      </c>
      <c r="R919" s="4" t="s">
        <v>21393</v>
      </c>
      <c r="S919" s="4" t="s">
        <v>21409</v>
      </c>
      <c r="T919" s="4" t="s">
        <v>21395</v>
      </c>
      <c r="U919" s="4" t="s">
        <v>21396</v>
      </c>
      <c r="V919" s="4" t="s">
        <v>25576</v>
      </c>
    </row>
    <row r="920" spans="2:22" x14ac:dyDescent="0.3">
      <c r="B920" s="6" t="s">
        <v>22963</v>
      </c>
      <c r="C920" s="6" t="s">
        <v>22964</v>
      </c>
      <c r="D920" s="6" t="s">
        <v>21393</v>
      </c>
      <c r="E920" s="6" t="s">
        <v>21394</v>
      </c>
      <c r="F920" s="6" t="s">
        <v>21395</v>
      </c>
      <c r="G920" s="6" t="s">
        <v>21396</v>
      </c>
      <c r="H920" s="6" t="s">
        <v>21415</v>
      </c>
      <c r="I920" s="7">
        <v>466</v>
      </c>
      <c r="J920" s="7">
        <v>0</v>
      </c>
      <c r="P920" s="6" t="s">
        <v>26780</v>
      </c>
      <c r="Q920" s="6" t="s">
        <v>26781</v>
      </c>
      <c r="R920" s="6" t="s">
        <v>21393</v>
      </c>
      <c r="S920" s="6" t="s">
        <v>21394</v>
      </c>
      <c r="T920" s="6" t="s">
        <v>21395</v>
      </c>
      <c r="U920" s="6" t="s">
        <v>21396</v>
      </c>
      <c r="V920" s="6" t="s">
        <v>25576</v>
      </c>
    </row>
    <row r="921" spans="2:22" x14ac:dyDescent="0.3">
      <c r="B921" s="4" t="s">
        <v>22965</v>
      </c>
      <c r="C921" s="4" t="s">
        <v>22966</v>
      </c>
      <c r="D921" s="4" t="s">
        <v>21393</v>
      </c>
      <c r="E921" s="4" t="s">
        <v>21394</v>
      </c>
      <c r="F921" s="4" t="s">
        <v>21395</v>
      </c>
      <c r="G921" s="4" t="s">
        <v>21396</v>
      </c>
      <c r="H921" s="4" t="s">
        <v>21397</v>
      </c>
      <c r="I921" s="5">
        <v>1066</v>
      </c>
      <c r="J921" s="5">
        <v>0</v>
      </c>
      <c r="P921" s="4" t="s">
        <v>26782</v>
      </c>
      <c r="Q921" s="4" t="s">
        <v>26783</v>
      </c>
      <c r="R921" s="4" t="s">
        <v>21393</v>
      </c>
      <c r="S921" s="4" t="s">
        <v>21394</v>
      </c>
      <c r="T921" s="4" t="s">
        <v>21395</v>
      </c>
      <c r="U921" s="4" t="s">
        <v>21396</v>
      </c>
      <c r="V921" s="4" t="s">
        <v>25576</v>
      </c>
    </row>
    <row r="922" spans="2:22" x14ac:dyDescent="0.3">
      <c r="B922" s="6" t="s">
        <v>22967</v>
      </c>
      <c r="C922" s="6" t="s">
        <v>22968</v>
      </c>
      <c r="D922" s="6" t="s">
        <v>21393</v>
      </c>
      <c r="E922" s="6" t="s">
        <v>21394</v>
      </c>
      <c r="F922" s="6" t="s">
        <v>21395</v>
      </c>
      <c r="G922" s="6" t="s">
        <v>21396</v>
      </c>
      <c r="H922" s="6" t="s">
        <v>21390</v>
      </c>
      <c r="I922" s="7">
        <v>1857</v>
      </c>
      <c r="J922" s="7">
        <v>0</v>
      </c>
      <c r="P922" s="6" t="s">
        <v>26784</v>
      </c>
      <c r="Q922" s="6" t="s">
        <v>26785</v>
      </c>
      <c r="R922" s="6" t="s">
        <v>21393</v>
      </c>
      <c r="S922" s="6" t="s">
        <v>21394</v>
      </c>
      <c r="T922" s="6" t="s">
        <v>21395</v>
      </c>
      <c r="U922" s="6" t="s">
        <v>21396</v>
      </c>
      <c r="V922" s="6" t="s">
        <v>25576</v>
      </c>
    </row>
    <row r="923" spans="2:22" x14ac:dyDescent="0.3">
      <c r="B923" s="4" t="s">
        <v>22969</v>
      </c>
      <c r="C923" s="4" t="s">
        <v>22970</v>
      </c>
      <c r="D923" s="4" t="s">
        <v>21393</v>
      </c>
      <c r="E923" s="4" t="s">
        <v>21400</v>
      </c>
      <c r="F923" s="4" t="s">
        <v>21395</v>
      </c>
      <c r="G923" s="4" t="s">
        <v>21396</v>
      </c>
      <c r="H923" s="4" t="s">
        <v>21415</v>
      </c>
      <c r="I923" s="5">
        <v>371</v>
      </c>
      <c r="J923" s="5">
        <v>0</v>
      </c>
      <c r="P923" s="4" t="s">
        <v>26786</v>
      </c>
      <c r="Q923" s="4" t="s">
        <v>26787</v>
      </c>
      <c r="R923" s="4" t="s">
        <v>21393</v>
      </c>
      <c r="S923" s="4" t="s">
        <v>21394</v>
      </c>
      <c r="T923" s="4" t="s">
        <v>21395</v>
      </c>
      <c r="U923" s="4" t="s">
        <v>21396</v>
      </c>
      <c r="V923" s="4" t="s">
        <v>25576</v>
      </c>
    </row>
    <row r="924" spans="2:22" x14ac:dyDescent="0.3">
      <c r="B924" s="6" t="s">
        <v>22971</v>
      </c>
      <c r="C924" s="6" t="s">
        <v>22972</v>
      </c>
      <c r="D924" s="6" t="s">
        <v>21393</v>
      </c>
      <c r="E924" s="6" t="s">
        <v>21394</v>
      </c>
      <c r="F924" s="6" t="s">
        <v>21395</v>
      </c>
      <c r="G924" s="6" t="s">
        <v>21396</v>
      </c>
      <c r="H924" s="6" t="s">
        <v>21415</v>
      </c>
      <c r="I924" s="7">
        <v>727</v>
      </c>
      <c r="J924" s="7">
        <v>0</v>
      </c>
      <c r="P924" s="6" t="s">
        <v>26788</v>
      </c>
      <c r="Q924" s="6" t="s">
        <v>26789</v>
      </c>
      <c r="R924" s="6" t="s">
        <v>21393</v>
      </c>
      <c r="S924" s="6" t="s">
        <v>21394</v>
      </c>
      <c r="T924" s="6" t="s">
        <v>21395</v>
      </c>
      <c r="U924" s="6" t="s">
        <v>21396</v>
      </c>
      <c r="V924" s="6" t="s">
        <v>25576</v>
      </c>
    </row>
    <row r="925" spans="2:22" x14ac:dyDescent="0.3">
      <c r="B925" s="4" t="s">
        <v>22973</v>
      </c>
      <c r="C925" s="4" t="s">
        <v>22974</v>
      </c>
      <c r="D925" s="4" t="s">
        <v>21393</v>
      </c>
      <c r="E925" s="4" t="s">
        <v>21394</v>
      </c>
      <c r="F925" s="4" t="s">
        <v>21395</v>
      </c>
      <c r="G925" s="4" t="s">
        <v>21396</v>
      </c>
      <c r="H925" s="4" t="s">
        <v>21397</v>
      </c>
      <c r="I925" s="5">
        <v>4270</v>
      </c>
      <c r="J925" s="5">
        <v>0</v>
      </c>
      <c r="P925" s="4" t="s">
        <v>22002</v>
      </c>
      <c r="Q925" s="4" t="s">
        <v>22003</v>
      </c>
      <c r="R925" s="4" t="s">
        <v>21393</v>
      </c>
      <c r="S925" s="4" t="s">
        <v>21394</v>
      </c>
      <c r="T925" s="4" t="s">
        <v>21395</v>
      </c>
      <c r="U925" s="4" t="s">
        <v>21396</v>
      </c>
      <c r="V925" s="4" t="s">
        <v>25576</v>
      </c>
    </row>
    <row r="926" spans="2:22" x14ac:dyDescent="0.3">
      <c r="B926" s="6" t="s">
        <v>22975</v>
      </c>
      <c r="C926" s="6" t="s">
        <v>22976</v>
      </c>
      <c r="D926" s="6" t="s">
        <v>21393</v>
      </c>
      <c r="E926" s="6" t="s">
        <v>21394</v>
      </c>
      <c r="F926" s="6" t="s">
        <v>21395</v>
      </c>
      <c r="G926" s="6" t="s">
        <v>21396</v>
      </c>
      <c r="H926" s="6" t="s">
        <v>21415</v>
      </c>
      <c r="I926" s="7">
        <v>51</v>
      </c>
      <c r="J926" s="7">
        <v>0</v>
      </c>
      <c r="P926" s="6" t="s">
        <v>26790</v>
      </c>
      <c r="Q926" s="6" t="s">
        <v>26791</v>
      </c>
      <c r="R926" s="6" t="s">
        <v>21393</v>
      </c>
      <c r="S926" s="6" t="s">
        <v>21394</v>
      </c>
      <c r="T926" s="6" t="s">
        <v>21395</v>
      </c>
      <c r="U926" s="6" t="s">
        <v>21396</v>
      </c>
      <c r="V926" s="6" t="s">
        <v>25576</v>
      </c>
    </row>
    <row r="927" spans="2:22" x14ac:dyDescent="0.3">
      <c r="B927" s="4" t="s">
        <v>22977</v>
      </c>
      <c r="C927" s="4" t="s">
        <v>22978</v>
      </c>
      <c r="D927" s="4" t="s">
        <v>21393</v>
      </c>
      <c r="E927" s="4" t="s">
        <v>21394</v>
      </c>
      <c r="F927" s="4" t="s">
        <v>21395</v>
      </c>
      <c r="G927" s="4" t="s">
        <v>21396</v>
      </c>
      <c r="H927" s="4" t="s">
        <v>21397</v>
      </c>
      <c r="I927" s="5">
        <v>7126</v>
      </c>
      <c r="J927" s="5">
        <v>0</v>
      </c>
      <c r="P927" s="4" t="s">
        <v>26792</v>
      </c>
      <c r="Q927" s="4" t="s">
        <v>26793</v>
      </c>
      <c r="R927" s="4" t="s">
        <v>21393</v>
      </c>
      <c r="S927" s="4" t="s">
        <v>21394</v>
      </c>
      <c r="T927" s="4" t="s">
        <v>21395</v>
      </c>
      <c r="U927" s="4" t="s">
        <v>21396</v>
      </c>
      <c r="V927" s="4" t="s">
        <v>25576</v>
      </c>
    </row>
    <row r="928" spans="2:22" x14ac:dyDescent="0.3">
      <c r="B928" s="6" t="s">
        <v>22979</v>
      </c>
      <c r="C928" s="6" t="s">
        <v>22980</v>
      </c>
      <c r="D928" s="6" t="s">
        <v>21393</v>
      </c>
      <c r="E928" s="6" t="s">
        <v>21394</v>
      </c>
      <c r="F928" s="6" t="s">
        <v>21395</v>
      </c>
      <c r="G928" s="6" t="s">
        <v>21396</v>
      </c>
      <c r="H928" s="6" t="s">
        <v>21390</v>
      </c>
      <c r="I928" s="7">
        <v>126</v>
      </c>
      <c r="J928" s="7">
        <v>0</v>
      </c>
      <c r="P928" s="6" t="s">
        <v>22004</v>
      </c>
      <c r="Q928" s="6" t="s">
        <v>22005</v>
      </c>
      <c r="R928" s="6" t="s">
        <v>21393</v>
      </c>
      <c r="S928" s="6" t="s">
        <v>21394</v>
      </c>
      <c r="T928" s="6" t="s">
        <v>21395</v>
      </c>
      <c r="U928" s="6" t="s">
        <v>21396</v>
      </c>
      <c r="V928" s="6" t="s">
        <v>25576</v>
      </c>
    </row>
    <row r="929" spans="2:22" x14ac:dyDescent="0.3">
      <c r="B929" s="4" t="s">
        <v>22981</v>
      </c>
      <c r="C929" s="4" t="s">
        <v>22982</v>
      </c>
      <c r="D929" s="4" t="s">
        <v>21393</v>
      </c>
      <c r="E929" s="4" t="s">
        <v>21394</v>
      </c>
      <c r="F929" s="4" t="s">
        <v>21395</v>
      </c>
      <c r="G929" s="4" t="s">
        <v>21396</v>
      </c>
      <c r="H929" s="4" t="s">
        <v>21461</v>
      </c>
      <c r="I929" s="5">
        <v>3536</v>
      </c>
      <c r="J929" s="5">
        <v>0</v>
      </c>
      <c r="P929" s="4" t="s">
        <v>22006</v>
      </c>
      <c r="Q929" s="4" t="s">
        <v>22007</v>
      </c>
      <c r="R929" s="4" t="s">
        <v>21393</v>
      </c>
      <c r="S929" s="4" t="s">
        <v>21400</v>
      </c>
      <c r="T929" s="4" t="s">
        <v>21395</v>
      </c>
      <c r="U929" s="4" t="s">
        <v>21396</v>
      </c>
      <c r="V929" s="4" t="s">
        <v>25576</v>
      </c>
    </row>
    <row r="930" spans="2:22" x14ac:dyDescent="0.3">
      <c r="B930" s="6" t="s">
        <v>22983</v>
      </c>
      <c r="C930" s="6" t="s">
        <v>22984</v>
      </c>
      <c r="D930" s="6" t="s">
        <v>21393</v>
      </c>
      <c r="E930" s="6" t="s">
        <v>21394</v>
      </c>
      <c r="F930" s="6" t="s">
        <v>21395</v>
      </c>
      <c r="G930" s="6" t="s">
        <v>21396</v>
      </c>
      <c r="H930" s="6" t="s">
        <v>21397</v>
      </c>
      <c r="I930" s="7">
        <v>1099</v>
      </c>
      <c r="J930" s="7">
        <v>0</v>
      </c>
      <c r="P930" s="6" t="s">
        <v>22008</v>
      </c>
      <c r="Q930" s="6" t="s">
        <v>22009</v>
      </c>
      <c r="R930" s="6" t="s">
        <v>21393</v>
      </c>
      <c r="S930" s="6" t="s">
        <v>21409</v>
      </c>
      <c r="T930" s="6" t="s">
        <v>21395</v>
      </c>
      <c r="U930" s="6" t="s">
        <v>21396</v>
      </c>
      <c r="V930" s="6" t="s">
        <v>25576</v>
      </c>
    </row>
    <row r="931" spans="2:22" x14ac:dyDescent="0.3">
      <c r="B931" s="4" t="s">
        <v>22985</v>
      </c>
      <c r="C931" s="4" t="s">
        <v>20342</v>
      </c>
      <c r="D931" s="4" t="s">
        <v>21393</v>
      </c>
      <c r="E931" s="4" t="s">
        <v>21394</v>
      </c>
      <c r="F931" s="4" t="s">
        <v>21395</v>
      </c>
      <c r="G931" s="4" t="s">
        <v>21396</v>
      </c>
      <c r="H931" s="4" t="s">
        <v>21415</v>
      </c>
      <c r="I931" s="5">
        <v>3323</v>
      </c>
      <c r="J931" s="5">
        <v>0</v>
      </c>
      <c r="P931" s="4" t="s">
        <v>26794</v>
      </c>
      <c r="Q931" s="4" t="s">
        <v>26795</v>
      </c>
      <c r="R931" s="4" t="s">
        <v>21393</v>
      </c>
      <c r="S931" s="4" t="s">
        <v>21394</v>
      </c>
      <c r="T931" s="4" t="s">
        <v>21395</v>
      </c>
      <c r="U931" s="4" t="s">
        <v>21396</v>
      </c>
      <c r="V931" s="4" t="s">
        <v>25576</v>
      </c>
    </row>
    <row r="932" spans="2:22" x14ac:dyDescent="0.3">
      <c r="B932" s="6" t="s">
        <v>22986</v>
      </c>
      <c r="C932" s="6" t="s">
        <v>22987</v>
      </c>
      <c r="D932" s="6" t="s">
        <v>21393</v>
      </c>
      <c r="E932" s="6" t="s">
        <v>21394</v>
      </c>
      <c r="F932" s="6" t="s">
        <v>21395</v>
      </c>
      <c r="G932" s="6" t="s">
        <v>21396</v>
      </c>
      <c r="H932" s="6" t="s">
        <v>21397</v>
      </c>
      <c r="I932" s="7">
        <v>4395</v>
      </c>
      <c r="J932" s="7">
        <v>0</v>
      </c>
      <c r="P932" s="6" t="s">
        <v>26796</v>
      </c>
      <c r="Q932" s="6" t="s">
        <v>26795</v>
      </c>
      <c r="R932" s="6" t="s">
        <v>21393</v>
      </c>
      <c r="S932" s="6" t="s">
        <v>21394</v>
      </c>
      <c r="T932" s="6" t="s">
        <v>21395</v>
      </c>
      <c r="U932" s="6" t="s">
        <v>21396</v>
      </c>
      <c r="V932" s="6" t="s">
        <v>25576</v>
      </c>
    </row>
    <row r="933" spans="2:22" x14ac:dyDescent="0.3">
      <c r="B933" s="4" t="s">
        <v>22986</v>
      </c>
      <c r="C933" s="4" t="s">
        <v>22987</v>
      </c>
      <c r="D933" s="4" t="s">
        <v>21393</v>
      </c>
      <c r="E933" s="4" t="s">
        <v>21394</v>
      </c>
      <c r="F933" s="4" t="s">
        <v>21395</v>
      </c>
      <c r="G933" s="4" t="s">
        <v>21396</v>
      </c>
      <c r="H933" s="4" t="s">
        <v>21390</v>
      </c>
      <c r="I933" s="5">
        <v>28</v>
      </c>
      <c r="J933" s="5">
        <v>0</v>
      </c>
      <c r="P933" s="4" t="s">
        <v>26797</v>
      </c>
      <c r="Q933" s="4" t="s">
        <v>26795</v>
      </c>
      <c r="R933" s="4" t="s">
        <v>21393</v>
      </c>
      <c r="S933" s="4" t="s">
        <v>21394</v>
      </c>
      <c r="T933" s="4" t="s">
        <v>21395</v>
      </c>
      <c r="U933" s="4" t="s">
        <v>21396</v>
      </c>
      <c r="V933" s="4" t="s">
        <v>25576</v>
      </c>
    </row>
    <row r="934" spans="2:22" x14ac:dyDescent="0.3">
      <c r="B934" s="6" t="s">
        <v>22988</v>
      </c>
      <c r="C934" s="6" t="s">
        <v>22989</v>
      </c>
      <c r="D934" s="6" t="s">
        <v>21393</v>
      </c>
      <c r="E934" s="6" t="s">
        <v>21394</v>
      </c>
      <c r="F934" s="6" t="s">
        <v>21395</v>
      </c>
      <c r="G934" s="6" t="s">
        <v>21396</v>
      </c>
      <c r="H934" s="6" t="s">
        <v>21415</v>
      </c>
      <c r="I934" s="7">
        <v>307</v>
      </c>
      <c r="J934" s="7">
        <v>0</v>
      </c>
      <c r="P934" s="6" t="s">
        <v>22010</v>
      </c>
      <c r="Q934" s="6" t="s">
        <v>22011</v>
      </c>
      <c r="R934" s="6" t="s">
        <v>21393</v>
      </c>
      <c r="S934" s="6" t="s">
        <v>21394</v>
      </c>
      <c r="T934" s="6" t="s">
        <v>21395</v>
      </c>
      <c r="U934" s="6" t="s">
        <v>21396</v>
      </c>
      <c r="V934" s="6" t="s">
        <v>25576</v>
      </c>
    </row>
    <row r="935" spans="2:22" x14ac:dyDescent="0.3">
      <c r="B935" s="4" t="s">
        <v>22990</v>
      </c>
      <c r="C935" s="4" t="s">
        <v>22991</v>
      </c>
      <c r="D935" s="4" t="s">
        <v>21393</v>
      </c>
      <c r="E935" s="4" t="s">
        <v>21409</v>
      </c>
      <c r="F935" s="4" t="s">
        <v>21395</v>
      </c>
      <c r="G935" s="4" t="s">
        <v>21396</v>
      </c>
      <c r="H935" s="4" t="s">
        <v>21397</v>
      </c>
      <c r="I935" s="5">
        <v>265</v>
      </c>
      <c r="J935" s="5">
        <v>0</v>
      </c>
      <c r="P935" s="4" t="s">
        <v>26798</v>
      </c>
      <c r="Q935" s="4" t="s">
        <v>26799</v>
      </c>
      <c r="R935" s="4" t="s">
        <v>21393</v>
      </c>
      <c r="S935" s="4" t="s">
        <v>21394</v>
      </c>
      <c r="T935" s="4" t="s">
        <v>21395</v>
      </c>
      <c r="U935" s="4" t="s">
        <v>21396</v>
      </c>
      <c r="V935" s="4" t="s">
        <v>25576</v>
      </c>
    </row>
    <row r="936" spans="2:22" x14ac:dyDescent="0.3">
      <c r="B936" s="6" t="s">
        <v>22992</v>
      </c>
      <c r="C936" s="6" t="s">
        <v>22993</v>
      </c>
      <c r="D936" s="6" t="s">
        <v>21393</v>
      </c>
      <c r="E936" s="6" t="s">
        <v>21394</v>
      </c>
      <c r="F936" s="6" t="s">
        <v>21395</v>
      </c>
      <c r="G936" s="6" t="s">
        <v>21396</v>
      </c>
      <c r="H936" s="6" t="s">
        <v>21390</v>
      </c>
      <c r="I936" s="7">
        <v>212</v>
      </c>
      <c r="J936" s="7">
        <v>0</v>
      </c>
      <c r="P936" s="6" t="s">
        <v>26800</v>
      </c>
      <c r="Q936" s="6" t="s">
        <v>26801</v>
      </c>
      <c r="R936" s="6" t="s">
        <v>21393</v>
      </c>
      <c r="S936" s="6" t="s">
        <v>21794</v>
      </c>
      <c r="T936" s="6" t="s">
        <v>21395</v>
      </c>
      <c r="U936" s="6" t="s">
        <v>21396</v>
      </c>
      <c r="V936" s="6" t="s">
        <v>25576</v>
      </c>
    </row>
    <row r="937" spans="2:22" x14ac:dyDescent="0.3">
      <c r="B937" s="4" t="s">
        <v>22994</v>
      </c>
      <c r="C937" s="4" t="s">
        <v>22995</v>
      </c>
      <c r="D937" s="4" t="s">
        <v>21393</v>
      </c>
      <c r="E937" s="4" t="s">
        <v>21400</v>
      </c>
      <c r="F937" s="4" t="s">
        <v>21395</v>
      </c>
      <c r="G937" s="4" t="s">
        <v>21396</v>
      </c>
      <c r="H937" s="4" t="s">
        <v>21390</v>
      </c>
      <c r="I937" s="5">
        <v>6223</v>
      </c>
      <c r="J937" s="5">
        <v>0</v>
      </c>
      <c r="P937" s="4" t="s">
        <v>22012</v>
      </c>
      <c r="Q937" s="4" t="s">
        <v>22013</v>
      </c>
      <c r="R937" s="4" t="s">
        <v>21393</v>
      </c>
      <c r="S937" s="4" t="s">
        <v>21400</v>
      </c>
      <c r="T937" s="4" t="s">
        <v>21395</v>
      </c>
      <c r="U937" s="4" t="s">
        <v>21396</v>
      </c>
      <c r="V937" s="4" t="s">
        <v>25576</v>
      </c>
    </row>
    <row r="938" spans="2:22" x14ac:dyDescent="0.3">
      <c r="B938" s="6" t="s">
        <v>22996</v>
      </c>
      <c r="C938" s="6" t="s">
        <v>18470</v>
      </c>
      <c r="D938" s="6" t="s">
        <v>21393</v>
      </c>
      <c r="E938" s="6" t="s">
        <v>21394</v>
      </c>
      <c r="F938" s="6" t="s">
        <v>21395</v>
      </c>
      <c r="G938" s="6" t="s">
        <v>21396</v>
      </c>
      <c r="H938" s="6" t="s">
        <v>21390</v>
      </c>
      <c r="I938" s="7">
        <v>233</v>
      </c>
      <c r="J938" s="7">
        <v>0</v>
      </c>
      <c r="P938" s="6" t="s">
        <v>26802</v>
      </c>
      <c r="Q938" s="6" t="s">
        <v>26803</v>
      </c>
      <c r="R938" s="6" t="s">
        <v>21393</v>
      </c>
      <c r="S938" s="6" t="s">
        <v>21394</v>
      </c>
      <c r="T938" s="6" t="s">
        <v>21395</v>
      </c>
      <c r="U938" s="6" t="s">
        <v>21396</v>
      </c>
      <c r="V938" s="6" t="s">
        <v>25576</v>
      </c>
    </row>
    <row r="939" spans="2:22" x14ac:dyDescent="0.3">
      <c r="B939" s="4" t="s">
        <v>22997</v>
      </c>
      <c r="C939" s="4" t="s">
        <v>22998</v>
      </c>
      <c r="D939" s="4" t="s">
        <v>21393</v>
      </c>
      <c r="E939" s="4" t="s">
        <v>21394</v>
      </c>
      <c r="F939" s="4" t="s">
        <v>21395</v>
      </c>
      <c r="G939" s="4" t="s">
        <v>21396</v>
      </c>
      <c r="H939" s="4" t="s">
        <v>21415</v>
      </c>
      <c r="I939" s="5">
        <v>37</v>
      </c>
      <c r="J939" s="5">
        <v>0</v>
      </c>
      <c r="P939" s="4" t="s">
        <v>22014</v>
      </c>
      <c r="Q939" s="4" t="s">
        <v>22015</v>
      </c>
      <c r="R939" s="4" t="s">
        <v>21393</v>
      </c>
      <c r="S939" s="4" t="s">
        <v>21394</v>
      </c>
      <c r="T939" s="4" t="s">
        <v>21395</v>
      </c>
      <c r="U939" s="4" t="s">
        <v>21396</v>
      </c>
      <c r="V939" s="4" t="s">
        <v>25576</v>
      </c>
    </row>
    <row r="940" spans="2:22" x14ac:dyDescent="0.3">
      <c r="B940" s="6" t="s">
        <v>22999</v>
      </c>
      <c r="C940" s="6" t="s">
        <v>23000</v>
      </c>
      <c r="D940" s="6" t="s">
        <v>21393</v>
      </c>
      <c r="E940" s="6" t="s">
        <v>21394</v>
      </c>
      <c r="F940" s="6" t="s">
        <v>21395</v>
      </c>
      <c r="G940" s="6" t="s">
        <v>21396</v>
      </c>
      <c r="H940" s="6" t="s">
        <v>21390</v>
      </c>
      <c r="I940" s="7">
        <v>1397</v>
      </c>
      <c r="J940" s="7">
        <v>0</v>
      </c>
      <c r="P940" s="6" t="s">
        <v>26804</v>
      </c>
      <c r="Q940" s="6" t="s">
        <v>26805</v>
      </c>
      <c r="R940" s="6" t="s">
        <v>21393</v>
      </c>
      <c r="S940" s="6" t="s">
        <v>21394</v>
      </c>
      <c r="T940" s="6" t="s">
        <v>21395</v>
      </c>
      <c r="U940" s="6" t="s">
        <v>21396</v>
      </c>
      <c r="V940" s="6" t="s">
        <v>25576</v>
      </c>
    </row>
    <row r="941" spans="2:22" x14ac:dyDescent="0.3">
      <c r="B941" s="4" t="s">
        <v>23001</v>
      </c>
      <c r="C941" s="4" t="s">
        <v>23002</v>
      </c>
      <c r="D941" s="4" t="s">
        <v>21393</v>
      </c>
      <c r="E941" s="4" t="s">
        <v>21400</v>
      </c>
      <c r="F941" s="4" t="s">
        <v>21395</v>
      </c>
      <c r="G941" s="4" t="s">
        <v>21396</v>
      </c>
      <c r="H941" s="4" t="s">
        <v>21397</v>
      </c>
      <c r="I941" s="5">
        <v>24293</v>
      </c>
      <c r="J941" s="5">
        <v>3</v>
      </c>
      <c r="P941" s="4" t="s">
        <v>22016</v>
      </c>
      <c r="Q941" s="4" t="s">
        <v>22017</v>
      </c>
      <c r="R941" s="4" t="s">
        <v>21393</v>
      </c>
      <c r="S941" s="4" t="s">
        <v>21394</v>
      </c>
      <c r="T941" s="4" t="s">
        <v>21395</v>
      </c>
      <c r="U941" s="4" t="s">
        <v>21396</v>
      </c>
      <c r="V941" s="4" t="s">
        <v>25576</v>
      </c>
    </row>
    <row r="942" spans="2:22" x14ac:dyDescent="0.3">
      <c r="B942" s="6" t="s">
        <v>23003</v>
      </c>
      <c r="C942" s="6" t="s">
        <v>23004</v>
      </c>
      <c r="D942" s="6" t="s">
        <v>21393</v>
      </c>
      <c r="E942" s="6" t="s">
        <v>21394</v>
      </c>
      <c r="F942" s="6" t="s">
        <v>21395</v>
      </c>
      <c r="G942" s="6" t="s">
        <v>21396</v>
      </c>
      <c r="H942" s="6" t="s">
        <v>21415</v>
      </c>
      <c r="I942" s="7">
        <v>35</v>
      </c>
      <c r="J942" s="7">
        <v>0</v>
      </c>
      <c r="P942" s="6" t="s">
        <v>26806</v>
      </c>
      <c r="Q942" s="6" t="s">
        <v>26807</v>
      </c>
      <c r="R942" s="6" t="s">
        <v>21393</v>
      </c>
      <c r="S942" s="6" t="s">
        <v>21394</v>
      </c>
      <c r="T942" s="6" t="s">
        <v>21395</v>
      </c>
      <c r="U942" s="6" t="s">
        <v>21396</v>
      </c>
      <c r="V942" s="6" t="s">
        <v>25576</v>
      </c>
    </row>
    <row r="943" spans="2:22" x14ac:dyDescent="0.3">
      <c r="B943" s="4" t="s">
        <v>23005</v>
      </c>
      <c r="C943" s="4" t="s">
        <v>23006</v>
      </c>
      <c r="D943" s="4" t="s">
        <v>21393</v>
      </c>
      <c r="E943" s="4" t="s">
        <v>21394</v>
      </c>
      <c r="F943" s="4" t="s">
        <v>21395</v>
      </c>
      <c r="G943" s="4" t="s">
        <v>21396</v>
      </c>
      <c r="H943" s="4" t="s">
        <v>21415</v>
      </c>
      <c r="I943" s="5">
        <v>1451</v>
      </c>
      <c r="J943" s="5">
        <v>0</v>
      </c>
      <c r="P943" s="4" t="s">
        <v>22018</v>
      </c>
      <c r="Q943" s="4" t="s">
        <v>22019</v>
      </c>
      <c r="R943" s="4" t="s">
        <v>21393</v>
      </c>
      <c r="S943" s="4" t="s">
        <v>21394</v>
      </c>
      <c r="T943" s="4" t="s">
        <v>21395</v>
      </c>
      <c r="U943" s="4" t="s">
        <v>21396</v>
      </c>
      <c r="V943" s="4" t="s">
        <v>25576</v>
      </c>
    </row>
    <row r="944" spans="2:22" x14ac:dyDescent="0.3">
      <c r="B944" s="6" t="s">
        <v>23007</v>
      </c>
      <c r="C944" s="6" t="s">
        <v>23008</v>
      </c>
      <c r="D944" s="6" t="s">
        <v>21393</v>
      </c>
      <c r="E944" s="6" t="s">
        <v>21394</v>
      </c>
      <c r="F944" s="6" t="s">
        <v>21395</v>
      </c>
      <c r="G944" s="6" t="s">
        <v>21396</v>
      </c>
      <c r="H944" s="6" t="s">
        <v>21390</v>
      </c>
      <c r="I944" s="7">
        <v>4631</v>
      </c>
      <c r="J944" s="7">
        <v>0</v>
      </c>
      <c r="P944" s="6" t="s">
        <v>22020</v>
      </c>
      <c r="Q944" s="6" t="s">
        <v>22021</v>
      </c>
      <c r="R944" s="6" t="s">
        <v>21393</v>
      </c>
      <c r="S944" s="6" t="s">
        <v>21394</v>
      </c>
      <c r="T944" s="6" t="s">
        <v>21395</v>
      </c>
      <c r="U944" s="6" t="s">
        <v>21396</v>
      </c>
      <c r="V944" s="6" t="s">
        <v>25576</v>
      </c>
    </row>
    <row r="945" spans="2:22" x14ac:dyDescent="0.3">
      <c r="B945" s="4" t="s">
        <v>23009</v>
      </c>
      <c r="C945" s="4" t="s">
        <v>23010</v>
      </c>
      <c r="D945" s="4" t="s">
        <v>21393</v>
      </c>
      <c r="E945" s="4" t="s">
        <v>21394</v>
      </c>
      <c r="F945" s="4" t="s">
        <v>21395</v>
      </c>
      <c r="G945" s="4" t="s">
        <v>21396</v>
      </c>
      <c r="H945" s="4" t="s">
        <v>21415</v>
      </c>
      <c r="I945" s="5">
        <v>110</v>
      </c>
      <c r="J945" s="5">
        <v>0</v>
      </c>
      <c r="P945" s="4" t="s">
        <v>22022</v>
      </c>
      <c r="Q945" s="4" t="s">
        <v>22023</v>
      </c>
      <c r="R945" s="4" t="s">
        <v>21393</v>
      </c>
      <c r="S945" s="4" t="s">
        <v>21394</v>
      </c>
      <c r="T945" s="4" t="s">
        <v>21395</v>
      </c>
      <c r="U945" s="4" t="s">
        <v>21396</v>
      </c>
      <c r="V945" s="4" t="s">
        <v>25576</v>
      </c>
    </row>
    <row r="946" spans="2:22" x14ac:dyDescent="0.3">
      <c r="B946" s="6" t="s">
        <v>23011</v>
      </c>
      <c r="C946" s="6" t="s">
        <v>23012</v>
      </c>
      <c r="D946" s="6" t="s">
        <v>21393</v>
      </c>
      <c r="E946" s="6" t="s">
        <v>21394</v>
      </c>
      <c r="F946" s="6" t="s">
        <v>21395</v>
      </c>
      <c r="G946" s="6" t="s">
        <v>21396</v>
      </c>
      <c r="H946" s="6" t="s">
        <v>21461</v>
      </c>
      <c r="I946" s="7">
        <v>1679</v>
      </c>
      <c r="J946" s="7">
        <v>0</v>
      </c>
      <c r="P946" s="6" t="s">
        <v>26808</v>
      </c>
      <c r="Q946" s="6" t="s">
        <v>26809</v>
      </c>
      <c r="R946" s="6" t="s">
        <v>21393</v>
      </c>
      <c r="S946" s="6" t="s">
        <v>21394</v>
      </c>
      <c r="T946" s="6" t="s">
        <v>21395</v>
      </c>
      <c r="U946" s="6" t="s">
        <v>21396</v>
      </c>
      <c r="V946" s="6" t="s">
        <v>25576</v>
      </c>
    </row>
    <row r="947" spans="2:22" x14ac:dyDescent="0.3">
      <c r="B947" s="4" t="s">
        <v>23013</v>
      </c>
      <c r="C947" s="4" t="s">
        <v>23014</v>
      </c>
      <c r="D947" s="4" t="s">
        <v>21393</v>
      </c>
      <c r="E947" s="4" t="s">
        <v>21394</v>
      </c>
      <c r="F947" s="4" t="s">
        <v>21395</v>
      </c>
      <c r="G947" s="4" t="s">
        <v>21396</v>
      </c>
      <c r="H947" s="4" t="s">
        <v>21397</v>
      </c>
      <c r="I947" s="5">
        <v>1133</v>
      </c>
      <c r="J947" s="5">
        <v>0</v>
      </c>
      <c r="P947" s="4" t="s">
        <v>26810</v>
      </c>
      <c r="Q947" s="4" t="s">
        <v>26811</v>
      </c>
      <c r="R947" s="4" t="s">
        <v>21393</v>
      </c>
      <c r="S947" s="4" t="s">
        <v>21394</v>
      </c>
      <c r="T947" s="4" t="s">
        <v>21395</v>
      </c>
      <c r="U947" s="4" t="s">
        <v>21396</v>
      </c>
      <c r="V947" s="4" t="s">
        <v>25576</v>
      </c>
    </row>
    <row r="948" spans="2:22" x14ac:dyDescent="0.3">
      <c r="B948" s="6" t="s">
        <v>23015</v>
      </c>
      <c r="C948" s="6" t="s">
        <v>23016</v>
      </c>
      <c r="D948" s="6" t="s">
        <v>21393</v>
      </c>
      <c r="E948" s="6" t="s">
        <v>21394</v>
      </c>
      <c r="F948" s="6" t="s">
        <v>21395</v>
      </c>
      <c r="G948" s="6" t="s">
        <v>21396</v>
      </c>
      <c r="H948" s="6" t="s">
        <v>21415</v>
      </c>
      <c r="I948" s="7">
        <v>124</v>
      </c>
      <c r="J948" s="7">
        <v>0</v>
      </c>
      <c r="P948" s="6" t="s">
        <v>26812</v>
      </c>
      <c r="Q948" s="6" t="s">
        <v>26813</v>
      </c>
      <c r="R948" s="6" t="s">
        <v>21393</v>
      </c>
      <c r="S948" s="6" t="s">
        <v>21394</v>
      </c>
      <c r="T948" s="6" t="s">
        <v>21395</v>
      </c>
      <c r="U948" s="6" t="s">
        <v>21396</v>
      </c>
      <c r="V948" s="6" t="s">
        <v>25576</v>
      </c>
    </row>
    <row r="949" spans="2:22" x14ac:dyDescent="0.3">
      <c r="B949" s="4" t="s">
        <v>23017</v>
      </c>
      <c r="C949" s="4" t="s">
        <v>23018</v>
      </c>
      <c r="D949" s="4" t="s">
        <v>21393</v>
      </c>
      <c r="E949" s="4" t="s">
        <v>21394</v>
      </c>
      <c r="F949" s="4" t="s">
        <v>21395</v>
      </c>
      <c r="G949" s="4" t="s">
        <v>21396</v>
      </c>
      <c r="H949" s="4" t="s">
        <v>21415</v>
      </c>
      <c r="I949" s="5">
        <v>393</v>
      </c>
      <c r="J949" s="5">
        <v>0</v>
      </c>
      <c r="P949" s="4" t="s">
        <v>26814</v>
      </c>
      <c r="Q949" s="4" t="s">
        <v>26815</v>
      </c>
      <c r="R949" s="4" t="s">
        <v>21393</v>
      </c>
      <c r="S949" s="4" t="s">
        <v>21394</v>
      </c>
      <c r="T949" s="4" t="s">
        <v>21395</v>
      </c>
      <c r="U949" s="4" t="s">
        <v>21396</v>
      </c>
      <c r="V949" s="4" t="s">
        <v>25576</v>
      </c>
    </row>
    <row r="950" spans="2:22" x14ac:dyDescent="0.3">
      <c r="B950" s="6" t="s">
        <v>23019</v>
      </c>
      <c r="C950" s="6" t="s">
        <v>20129</v>
      </c>
      <c r="D950" s="6" t="s">
        <v>21393</v>
      </c>
      <c r="E950" s="6" t="s">
        <v>21400</v>
      </c>
      <c r="F950" s="6" t="s">
        <v>21395</v>
      </c>
      <c r="G950" s="6" t="s">
        <v>21396</v>
      </c>
      <c r="H950" s="6" t="s">
        <v>21415</v>
      </c>
      <c r="I950" s="7">
        <v>21916</v>
      </c>
      <c r="J950" s="7">
        <v>0</v>
      </c>
      <c r="P950" s="6" t="s">
        <v>22024</v>
      </c>
      <c r="Q950" s="6" t="s">
        <v>22025</v>
      </c>
      <c r="R950" s="6" t="s">
        <v>21393</v>
      </c>
      <c r="S950" s="6" t="s">
        <v>21394</v>
      </c>
      <c r="T950" s="6" t="s">
        <v>21395</v>
      </c>
      <c r="U950" s="6" t="s">
        <v>21396</v>
      </c>
      <c r="V950" s="6" t="s">
        <v>25576</v>
      </c>
    </row>
    <row r="951" spans="2:22" x14ac:dyDescent="0.3">
      <c r="B951" s="4" t="s">
        <v>23020</v>
      </c>
      <c r="C951" s="4" t="s">
        <v>23021</v>
      </c>
      <c r="D951" s="4" t="s">
        <v>21393</v>
      </c>
      <c r="E951" s="4" t="s">
        <v>21394</v>
      </c>
      <c r="F951" s="4" t="s">
        <v>21395</v>
      </c>
      <c r="G951" s="4" t="s">
        <v>21396</v>
      </c>
      <c r="H951" s="4" t="s">
        <v>21397</v>
      </c>
      <c r="I951" s="5">
        <v>1825</v>
      </c>
      <c r="J951" s="5">
        <v>0</v>
      </c>
      <c r="P951" s="4" t="s">
        <v>22026</v>
      </c>
      <c r="Q951" s="4" t="s">
        <v>22027</v>
      </c>
      <c r="R951" s="4" t="s">
        <v>21393</v>
      </c>
      <c r="S951" s="4" t="s">
        <v>21394</v>
      </c>
      <c r="T951" s="4" t="s">
        <v>21395</v>
      </c>
      <c r="U951" s="4" t="s">
        <v>21396</v>
      </c>
      <c r="V951" s="4" t="s">
        <v>25576</v>
      </c>
    </row>
    <row r="952" spans="2:22" x14ac:dyDescent="0.3">
      <c r="B952" s="6" t="s">
        <v>23022</v>
      </c>
      <c r="C952" s="6" t="s">
        <v>23023</v>
      </c>
      <c r="D952" s="6" t="s">
        <v>21393</v>
      </c>
      <c r="E952" s="6" t="s">
        <v>21394</v>
      </c>
      <c r="F952" s="6" t="s">
        <v>21395</v>
      </c>
      <c r="G952" s="6" t="s">
        <v>21396</v>
      </c>
      <c r="H952" s="6" t="s">
        <v>21415</v>
      </c>
      <c r="I952" s="7">
        <v>5701</v>
      </c>
      <c r="J952" s="7">
        <v>0</v>
      </c>
      <c r="P952" s="6" t="s">
        <v>22028</v>
      </c>
      <c r="Q952" s="6" t="s">
        <v>22029</v>
      </c>
      <c r="R952" s="6" t="s">
        <v>21393</v>
      </c>
      <c r="S952" s="6" t="s">
        <v>21394</v>
      </c>
      <c r="T952" s="6" t="s">
        <v>21395</v>
      </c>
      <c r="U952" s="6" t="s">
        <v>21396</v>
      </c>
      <c r="V952" s="6" t="s">
        <v>25576</v>
      </c>
    </row>
    <row r="953" spans="2:22" x14ac:dyDescent="0.3">
      <c r="B953" s="4" t="s">
        <v>23024</v>
      </c>
      <c r="C953" s="4" t="s">
        <v>23025</v>
      </c>
      <c r="D953" s="4" t="s">
        <v>21393</v>
      </c>
      <c r="E953" s="4" t="s">
        <v>21394</v>
      </c>
      <c r="F953" s="4" t="s">
        <v>21395</v>
      </c>
      <c r="G953" s="4" t="s">
        <v>21396</v>
      </c>
      <c r="H953" s="4" t="s">
        <v>21415</v>
      </c>
      <c r="I953" s="5">
        <v>466</v>
      </c>
      <c r="J953" s="5">
        <v>0</v>
      </c>
      <c r="P953" s="4" t="s">
        <v>26816</v>
      </c>
      <c r="Q953" s="4" t="s">
        <v>26817</v>
      </c>
      <c r="R953" s="4" t="s">
        <v>21393</v>
      </c>
      <c r="S953" s="4" t="s">
        <v>21394</v>
      </c>
      <c r="T953" s="4" t="s">
        <v>21395</v>
      </c>
      <c r="U953" s="4" t="s">
        <v>21396</v>
      </c>
      <c r="V953" s="4" t="s">
        <v>25576</v>
      </c>
    </row>
    <row r="954" spans="2:22" x14ac:dyDescent="0.3">
      <c r="B954" s="6" t="s">
        <v>23026</v>
      </c>
      <c r="C954" s="6" t="s">
        <v>23027</v>
      </c>
      <c r="D954" s="6" t="s">
        <v>21393</v>
      </c>
      <c r="E954" s="6" t="s">
        <v>21394</v>
      </c>
      <c r="F954" s="6" t="s">
        <v>21395</v>
      </c>
      <c r="G954" s="6" t="s">
        <v>21396</v>
      </c>
      <c r="H954" s="6" t="s">
        <v>21461</v>
      </c>
      <c r="I954" s="7">
        <v>4726</v>
      </c>
      <c r="J954" s="7">
        <v>0</v>
      </c>
      <c r="P954" s="6" t="s">
        <v>26818</v>
      </c>
      <c r="Q954" s="6" t="s">
        <v>26819</v>
      </c>
      <c r="R954" s="6" t="s">
        <v>21393</v>
      </c>
      <c r="S954" s="6" t="s">
        <v>21394</v>
      </c>
      <c r="T954" s="6" t="s">
        <v>21395</v>
      </c>
      <c r="U954" s="6" t="s">
        <v>21396</v>
      </c>
      <c r="V954" s="6" t="s">
        <v>25576</v>
      </c>
    </row>
    <row r="955" spans="2:22" x14ac:dyDescent="0.3">
      <c r="B955" s="4" t="s">
        <v>23028</v>
      </c>
      <c r="C955" s="4" t="s">
        <v>23029</v>
      </c>
      <c r="D955" s="4" t="s">
        <v>21393</v>
      </c>
      <c r="E955" s="4" t="s">
        <v>21394</v>
      </c>
      <c r="F955" s="4" t="s">
        <v>21395</v>
      </c>
      <c r="G955" s="4" t="s">
        <v>21396</v>
      </c>
      <c r="H955" s="4" t="s">
        <v>21415</v>
      </c>
      <c r="I955" s="5">
        <v>1747</v>
      </c>
      <c r="J955" s="5">
        <v>0</v>
      </c>
      <c r="P955" s="4" t="s">
        <v>22030</v>
      </c>
      <c r="Q955" s="4" t="s">
        <v>22031</v>
      </c>
      <c r="R955" s="4" t="s">
        <v>21393</v>
      </c>
      <c r="S955" s="4" t="s">
        <v>21394</v>
      </c>
      <c r="T955" s="4" t="s">
        <v>21395</v>
      </c>
      <c r="U955" s="4" t="s">
        <v>21396</v>
      </c>
      <c r="V955" s="4" t="s">
        <v>25576</v>
      </c>
    </row>
    <row r="956" spans="2:22" x14ac:dyDescent="0.3">
      <c r="B956" s="6" t="s">
        <v>23030</v>
      </c>
      <c r="C956" s="6" t="s">
        <v>23031</v>
      </c>
      <c r="D956" s="6" t="s">
        <v>21393</v>
      </c>
      <c r="E956" s="6" t="s">
        <v>21394</v>
      </c>
      <c r="F956" s="6" t="s">
        <v>21395</v>
      </c>
      <c r="G956" s="6" t="s">
        <v>21396</v>
      </c>
      <c r="H956" s="6" t="s">
        <v>21397</v>
      </c>
      <c r="I956" s="7">
        <v>3452</v>
      </c>
      <c r="J956" s="7">
        <v>0</v>
      </c>
      <c r="P956" s="6" t="s">
        <v>26820</v>
      </c>
      <c r="Q956" s="6" t="s">
        <v>26821</v>
      </c>
      <c r="R956" s="6" t="s">
        <v>21393</v>
      </c>
      <c r="S956" s="6" t="s">
        <v>21394</v>
      </c>
      <c r="T956" s="6" t="s">
        <v>21395</v>
      </c>
      <c r="U956" s="6" t="s">
        <v>21396</v>
      </c>
      <c r="V956" s="6" t="s">
        <v>25576</v>
      </c>
    </row>
    <row r="957" spans="2:22" x14ac:dyDescent="0.3">
      <c r="B957" s="4" t="s">
        <v>23032</v>
      </c>
      <c r="C957" s="4" t="s">
        <v>23033</v>
      </c>
      <c r="D957" s="4" t="s">
        <v>21393</v>
      </c>
      <c r="E957" s="4" t="s">
        <v>21394</v>
      </c>
      <c r="F957" s="4" t="s">
        <v>21395</v>
      </c>
      <c r="G957" s="4" t="s">
        <v>21396</v>
      </c>
      <c r="H957" s="4" t="s">
        <v>21390</v>
      </c>
      <c r="I957" s="5">
        <v>1068</v>
      </c>
      <c r="J957" s="5">
        <v>0</v>
      </c>
      <c r="P957" s="4" t="s">
        <v>22032</v>
      </c>
      <c r="Q957" s="4" t="s">
        <v>22033</v>
      </c>
      <c r="R957" s="4" t="s">
        <v>21393</v>
      </c>
      <c r="S957" s="4" t="s">
        <v>21394</v>
      </c>
      <c r="T957" s="4" t="s">
        <v>21395</v>
      </c>
      <c r="U957" s="4" t="s">
        <v>21396</v>
      </c>
      <c r="V957" s="4" t="s">
        <v>25576</v>
      </c>
    </row>
    <row r="958" spans="2:22" x14ac:dyDescent="0.3">
      <c r="B958" s="6" t="s">
        <v>23034</v>
      </c>
      <c r="C958" s="6" t="s">
        <v>23035</v>
      </c>
      <c r="D958" s="6" t="s">
        <v>21393</v>
      </c>
      <c r="E958" s="6" t="s">
        <v>21394</v>
      </c>
      <c r="F958" s="6" t="s">
        <v>21395</v>
      </c>
      <c r="G958" s="6" t="s">
        <v>21396</v>
      </c>
      <c r="H958" s="6" t="s">
        <v>21415</v>
      </c>
      <c r="I958" s="7">
        <v>930</v>
      </c>
      <c r="J958" s="7">
        <v>0</v>
      </c>
      <c r="P958" s="6" t="s">
        <v>26822</v>
      </c>
      <c r="Q958" s="6" t="s">
        <v>26823</v>
      </c>
      <c r="R958" s="6" t="s">
        <v>21393</v>
      </c>
      <c r="S958" s="6" t="s">
        <v>21394</v>
      </c>
      <c r="T958" s="6" t="s">
        <v>21395</v>
      </c>
      <c r="U958" s="6" t="s">
        <v>21396</v>
      </c>
      <c r="V958" s="6" t="s">
        <v>25576</v>
      </c>
    </row>
    <row r="959" spans="2:22" x14ac:dyDescent="0.3">
      <c r="B959" s="4" t="s">
        <v>23036</v>
      </c>
      <c r="C959" s="4" t="s">
        <v>23037</v>
      </c>
      <c r="D959" s="4" t="s">
        <v>21393</v>
      </c>
      <c r="E959" s="4" t="s">
        <v>21394</v>
      </c>
      <c r="F959" s="4" t="s">
        <v>21395</v>
      </c>
      <c r="G959" s="4" t="s">
        <v>21396</v>
      </c>
      <c r="H959" s="4" t="s">
        <v>21390</v>
      </c>
      <c r="I959" s="5">
        <v>-12</v>
      </c>
      <c r="J959" s="5">
        <v>0</v>
      </c>
      <c r="P959" s="4" t="s">
        <v>22034</v>
      </c>
      <c r="Q959" s="4" t="s">
        <v>22035</v>
      </c>
      <c r="R959" s="4" t="s">
        <v>21393</v>
      </c>
      <c r="S959" s="4" t="s">
        <v>21400</v>
      </c>
      <c r="T959" s="4" t="s">
        <v>21395</v>
      </c>
      <c r="U959" s="4" t="s">
        <v>21396</v>
      </c>
      <c r="V959" s="4" t="s">
        <v>25576</v>
      </c>
    </row>
    <row r="960" spans="2:22" x14ac:dyDescent="0.3">
      <c r="B960" s="6" t="s">
        <v>23036</v>
      </c>
      <c r="C960" s="6" t="s">
        <v>23037</v>
      </c>
      <c r="D960" s="6" t="s">
        <v>21393</v>
      </c>
      <c r="E960" s="6" t="s">
        <v>21394</v>
      </c>
      <c r="F960" s="6" t="s">
        <v>21395</v>
      </c>
      <c r="G960" s="6" t="s">
        <v>21396</v>
      </c>
      <c r="H960" s="6" t="s">
        <v>21461</v>
      </c>
      <c r="I960" s="7">
        <v>-86</v>
      </c>
      <c r="J960" s="7">
        <v>0</v>
      </c>
      <c r="P960" s="6" t="s">
        <v>22036</v>
      </c>
      <c r="Q960" s="6" t="s">
        <v>22037</v>
      </c>
      <c r="R960" s="6" t="s">
        <v>21393</v>
      </c>
      <c r="S960" s="6" t="s">
        <v>21409</v>
      </c>
      <c r="T960" s="6" t="s">
        <v>21395</v>
      </c>
      <c r="U960" s="6" t="s">
        <v>21396</v>
      </c>
      <c r="V960" s="6" t="s">
        <v>25576</v>
      </c>
    </row>
    <row r="961" spans="2:22" x14ac:dyDescent="0.3">
      <c r="B961" s="4" t="s">
        <v>23038</v>
      </c>
      <c r="C961" s="4" t="s">
        <v>23039</v>
      </c>
      <c r="D961" s="4" t="s">
        <v>21393</v>
      </c>
      <c r="E961" s="4" t="s">
        <v>21394</v>
      </c>
      <c r="F961" s="4" t="s">
        <v>21395</v>
      </c>
      <c r="G961" s="4" t="s">
        <v>21396</v>
      </c>
      <c r="H961" s="4" t="s">
        <v>21390</v>
      </c>
      <c r="I961" s="5">
        <v>284</v>
      </c>
      <c r="J961" s="5">
        <v>0</v>
      </c>
      <c r="P961" s="4" t="s">
        <v>22038</v>
      </c>
      <c r="Q961" s="4" t="s">
        <v>22039</v>
      </c>
      <c r="R961" s="4" t="s">
        <v>21393</v>
      </c>
      <c r="S961" s="4" t="s">
        <v>21394</v>
      </c>
      <c r="T961" s="4" t="s">
        <v>21395</v>
      </c>
      <c r="U961" s="4" t="s">
        <v>21396</v>
      </c>
      <c r="V961" s="4" t="s">
        <v>25576</v>
      </c>
    </row>
    <row r="962" spans="2:22" x14ac:dyDescent="0.3">
      <c r="B962" s="6" t="s">
        <v>23040</v>
      </c>
      <c r="C962" s="6" t="s">
        <v>23041</v>
      </c>
      <c r="D962" s="6" t="s">
        <v>21393</v>
      </c>
      <c r="E962" s="6" t="s">
        <v>21409</v>
      </c>
      <c r="F962" s="6" t="s">
        <v>21395</v>
      </c>
      <c r="G962" s="6" t="s">
        <v>21396</v>
      </c>
      <c r="H962" s="6" t="s">
        <v>21390</v>
      </c>
      <c r="I962" s="7">
        <v>31297</v>
      </c>
      <c r="J962" s="7">
        <v>0</v>
      </c>
      <c r="P962" s="6" t="s">
        <v>26824</v>
      </c>
      <c r="Q962" s="6" t="s">
        <v>26825</v>
      </c>
      <c r="R962" s="6" t="s">
        <v>21393</v>
      </c>
      <c r="S962" s="6" t="s">
        <v>21394</v>
      </c>
      <c r="T962" s="6" t="s">
        <v>21395</v>
      </c>
      <c r="U962" s="6" t="s">
        <v>21396</v>
      </c>
      <c r="V962" s="6" t="s">
        <v>25576</v>
      </c>
    </row>
    <row r="963" spans="2:22" x14ac:dyDescent="0.3">
      <c r="B963" s="4" t="s">
        <v>23042</v>
      </c>
      <c r="C963" s="4" t="s">
        <v>23043</v>
      </c>
      <c r="D963" s="4" t="s">
        <v>21393</v>
      </c>
      <c r="E963" s="4" t="s">
        <v>21394</v>
      </c>
      <c r="F963" s="4" t="s">
        <v>21395</v>
      </c>
      <c r="G963" s="4" t="s">
        <v>21396</v>
      </c>
      <c r="H963" s="4" t="s">
        <v>21397</v>
      </c>
      <c r="I963" s="5">
        <v>528</v>
      </c>
      <c r="J963" s="5">
        <v>0</v>
      </c>
      <c r="P963" s="4" t="s">
        <v>22040</v>
      </c>
      <c r="Q963" s="4" t="s">
        <v>22041</v>
      </c>
      <c r="R963" s="4" t="s">
        <v>21393</v>
      </c>
      <c r="S963" s="4" t="s">
        <v>21394</v>
      </c>
      <c r="T963" s="4" t="s">
        <v>21395</v>
      </c>
      <c r="U963" s="4" t="s">
        <v>21396</v>
      </c>
      <c r="V963" s="4" t="s">
        <v>25576</v>
      </c>
    </row>
    <row r="964" spans="2:22" x14ac:dyDescent="0.3">
      <c r="B964" s="6" t="s">
        <v>23042</v>
      </c>
      <c r="C964" s="6" t="s">
        <v>23043</v>
      </c>
      <c r="D964" s="6" t="s">
        <v>21393</v>
      </c>
      <c r="E964" s="6" t="s">
        <v>21394</v>
      </c>
      <c r="F964" s="6" t="s">
        <v>21395</v>
      </c>
      <c r="G964" s="6" t="s">
        <v>21396</v>
      </c>
      <c r="H964" s="6" t="s">
        <v>21415</v>
      </c>
      <c r="I964" s="7">
        <v>2738</v>
      </c>
      <c r="J964" s="7">
        <v>0</v>
      </c>
      <c r="P964" s="6" t="s">
        <v>22042</v>
      </c>
      <c r="Q964" s="6" t="s">
        <v>22043</v>
      </c>
      <c r="R964" s="6" t="s">
        <v>21393</v>
      </c>
      <c r="S964" s="6" t="s">
        <v>21394</v>
      </c>
      <c r="T964" s="6" t="s">
        <v>21395</v>
      </c>
      <c r="U964" s="6" t="s">
        <v>21396</v>
      </c>
      <c r="V964" s="6" t="s">
        <v>25576</v>
      </c>
    </row>
    <row r="965" spans="2:22" x14ac:dyDescent="0.3">
      <c r="B965" s="4" t="s">
        <v>23044</v>
      </c>
      <c r="C965" s="4" t="s">
        <v>23045</v>
      </c>
      <c r="D965" s="4" t="s">
        <v>21393</v>
      </c>
      <c r="E965" s="4" t="s">
        <v>21394</v>
      </c>
      <c r="F965" s="4" t="s">
        <v>21395</v>
      </c>
      <c r="G965" s="4" t="s">
        <v>21396</v>
      </c>
      <c r="H965" s="4" t="s">
        <v>21397</v>
      </c>
      <c r="I965" s="5">
        <v>6807</v>
      </c>
      <c r="J965" s="5">
        <v>0</v>
      </c>
      <c r="P965" s="4" t="s">
        <v>22044</v>
      </c>
      <c r="Q965" s="4" t="s">
        <v>22045</v>
      </c>
      <c r="R965" s="4" t="s">
        <v>21393</v>
      </c>
      <c r="S965" s="4" t="s">
        <v>21394</v>
      </c>
      <c r="T965" s="4" t="s">
        <v>21395</v>
      </c>
      <c r="U965" s="4" t="s">
        <v>21396</v>
      </c>
      <c r="V965" s="4" t="s">
        <v>25576</v>
      </c>
    </row>
    <row r="966" spans="2:22" x14ac:dyDescent="0.3">
      <c r="B966" s="6" t="s">
        <v>23046</v>
      </c>
      <c r="C966" s="6" t="s">
        <v>23047</v>
      </c>
      <c r="D966" s="6" t="s">
        <v>21393</v>
      </c>
      <c r="E966" s="6" t="s">
        <v>21394</v>
      </c>
      <c r="F966" s="6" t="s">
        <v>21395</v>
      </c>
      <c r="G966" s="6" t="s">
        <v>21396</v>
      </c>
      <c r="H966" s="6" t="s">
        <v>21415</v>
      </c>
      <c r="I966" s="7">
        <v>1050</v>
      </c>
      <c r="J966" s="7">
        <v>0</v>
      </c>
      <c r="P966" s="6" t="s">
        <v>26826</v>
      </c>
      <c r="Q966" s="6" t="s">
        <v>26827</v>
      </c>
      <c r="R966" s="6" t="s">
        <v>21393</v>
      </c>
      <c r="S966" s="6" t="s">
        <v>21394</v>
      </c>
      <c r="T966" s="6" t="s">
        <v>21395</v>
      </c>
      <c r="U966" s="6" t="s">
        <v>21396</v>
      </c>
      <c r="V966" s="6" t="s">
        <v>25576</v>
      </c>
    </row>
    <row r="967" spans="2:22" x14ac:dyDescent="0.3">
      <c r="B967" s="4" t="s">
        <v>23048</v>
      </c>
      <c r="C967" s="4" t="s">
        <v>23049</v>
      </c>
      <c r="D967" s="4" t="s">
        <v>21393</v>
      </c>
      <c r="E967" s="4" t="s">
        <v>21394</v>
      </c>
      <c r="F967" s="4" t="s">
        <v>21395</v>
      </c>
      <c r="G967" s="4" t="s">
        <v>21396</v>
      </c>
      <c r="H967" s="4" t="s">
        <v>21415</v>
      </c>
      <c r="I967" s="5">
        <v>7639</v>
      </c>
      <c r="J967" s="5">
        <v>0</v>
      </c>
      <c r="P967" s="4" t="s">
        <v>26828</v>
      </c>
      <c r="Q967" s="4" t="s">
        <v>26829</v>
      </c>
      <c r="R967" s="4" t="s">
        <v>21393</v>
      </c>
      <c r="S967" s="4" t="s">
        <v>21394</v>
      </c>
      <c r="T967" s="4" t="s">
        <v>21395</v>
      </c>
      <c r="U967" s="4" t="s">
        <v>21396</v>
      </c>
      <c r="V967" s="4" t="s">
        <v>25576</v>
      </c>
    </row>
    <row r="968" spans="2:22" x14ac:dyDescent="0.3">
      <c r="B968" s="6" t="s">
        <v>23050</v>
      </c>
      <c r="C968" s="6" t="s">
        <v>23051</v>
      </c>
      <c r="D968" s="6" t="s">
        <v>21393</v>
      </c>
      <c r="E968" s="6" t="s">
        <v>21394</v>
      </c>
      <c r="F968" s="6" t="s">
        <v>21395</v>
      </c>
      <c r="G968" s="6" t="s">
        <v>21396</v>
      </c>
      <c r="H968" s="6" t="s">
        <v>21390</v>
      </c>
      <c r="I968" s="7">
        <v>424</v>
      </c>
      <c r="J968" s="7">
        <v>0</v>
      </c>
      <c r="P968" s="6" t="s">
        <v>22046</v>
      </c>
      <c r="Q968" s="6" t="s">
        <v>22047</v>
      </c>
      <c r="R968" s="6" t="s">
        <v>21393</v>
      </c>
      <c r="S968" s="6" t="s">
        <v>21394</v>
      </c>
      <c r="T968" s="6" t="s">
        <v>21395</v>
      </c>
      <c r="U968" s="6" t="s">
        <v>21396</v>
      </c>
      <c r="V968" s="6" t="s">
        <v>25576</v>
      </c>
    </row>
    <row r="969" spans="2:22" x14ac:dyDescent="0.3">
      <c r="B969" s="4" t="s">
        <v>23052</v>
      </c>
      <c r="C969" s="4" t="s">
        <v>23053</v>
      </c>
      <c r="D969" s="4" t="s">
        <v>21393</v>
      </c>
      <c r="E969" s="4" t="s">
        <v>21394</v>
      </c>
      <c r="F969" s="4" t="s">
        <v>21395</v>
      </c>
      <c r="G969" s="4" t="s">
        <v>21396</v>
      </c>
      <c r="H969" s="4" t="s">
        <v>21415</v>
      </c>
      <c r="I969" s="5">
        <v>1919</v>
      </c>
      <c r="J969" s="5">
        <v>0</v>
      </c>
      <c r="P969" s="4" t="s">
        <v>26830</v>
      </c>
      <c r="Q969" s="4" t="s">
        <v>26831</v>
      </c>
      <c r="R969" s="4" t="s">
        <v>21393</v>
      </c>
      <c r="S969" s="4" t="s">
        <v>21400</v>
      </c>
      <c r="T969" s="4" t="s">
        <v>21395</v>
      </c>
      <c r="U969" s="4" t="s">
        <v>21396</v>
      </c>
      <c r="V969" s="4" t="s">
        <v>25576</v>
      </c>
    </row>
    <row r="970" spans="2:22" x14ac:dyDescent="0.3">
      <c r="B970" s="6" t="s">
        <v>23054</v>
      </c>
      <c r="C970" s="6" t="s">
        <v>23055</v>
      </c>
      <c r="D970" s="6" t="s">
        <v>21393</v>
      </c>
      <c r="E970" s="6" t="s">
        <v>21394</v>
      </c>
      <c r="F970" s="6" t="s">
        <v>21395</v>
      </c>
      <c r="G970" s="6" t="s">
        <v>21396</v>
      </c>
      <c r="H970" s="6" t="s">
        <v>21415</v>
      </c>
      <c r="I970" s="7">
        <v>692</v>
      </c>
      <c r="J970" s="7">
        <v>0</v>
      </c>
      <c r="P970" s="6" t="s">
        <v>26832</v>
      </c>
      <c r="Q970" s="6" t="s">
        <v>26833</v>
      </c>
      <c r="R970" s="6" t="s">
        <v>21393</v>
      </c>
      <c r="S970" s="6" t="s">
        <v>21394</v>
      </c>
      <c r="T970" s="6" t="s">
        <v>21395</v>
      </c>
      <c r="U970" s="6" t="s">
        <v>21396</v>
      </c>
      <c r="V970" s="6" t="s">
        <v>25576</v>
      </c>
    </row>
    <row r="971" spans="2:22" x14ac:dyDescent="0.3">
      <c r="B971" s="4" t="s">
        <v>23056</v>
      </c>
      <c r="C971" s="4" t="s">
        <v>23057</v>
      </c>
      <c r="D971" s="4" t="s">
        <v>21393</v>
      </c>
      <c r="E971" s="4" t="s">
        <v>21394</v>
      </c>
      <c r="F971" s="4" t="s">
        <v>21395</v>
      </c>
      <c r="G971" s="4" t="s">
        <v>21396</v>
      </c>
      <c r="H971" s="4" t="s">
        <v>21390</v>
      </c>
      <c r="I971" s="5">
        <v>28</v>
      </c>
      <c r="J971" s="5">
        <v>0</v>
      </c>
      <c r="P971" s="4" t="s">
        <v>26834</v>
      </c>
      <c r="Q971" s="4" t="s">
        <v>26835</v>
      </c>
      <c r="R971" s="4" t="s">
        <v>21393</v>
      </c>
      <c r="S971" s="4" t="s">
        <v>21400</v>
      </c>
      <c r="T971" s="4" t="s">
        <v>21395</v>
      </c>
      <c r="U971" s="4" t="s">
        <v>21396</v>
      </c>
      <c r="V971" s="4" t="s">
        <v>25576</v>
      </c>
    </row>
    <row r="972" spans="2:22" x14ac:dyDescent="0.3">
      <c r="B972" s="6" t="s">
        <v>23058</v>
      </c>
      <c r="C972" s="6" t="s">
        <v>23059</v>
      </c>
      <c r="D972" s="6" t="s">
        <v>21393</v>
      </c>
      <c r="E972" s="6" t="s">
        <v>21394</v>
      </c>
      <c r="F972" s="6" t="s">
        <v>21395</v>
      </c>
      <c r="G972" s="6" t="s">
        <v>21396</v>
      </c>
      <c r="H972" s="6" t="s">
        <v>21390</v>
      </c>
      <c r="I972" s="7">
        <v>8444</v>
      </c>
      <c r="J972" s="7">
        <v>0</v>
      </c>
      <c r="P972" s="6" t="s">
        <v>22048</v>
      </c>
      <c r="Q972" s="6" t="s">
        <v>22049</v>
      </c>
      <c r="R972" s="6" t="s">
        <v>21393</v>
      </c>
      <c r="S972" s="6" t="s">
        <v>21394</v>
      </c>
      <c r="T972" s="6" t="s">
        <v>21395</v>
      </c>
      <c r="U972" s="6" t="s">
        <v>21396</v>
      </c>
      <c r="V972" s="6" t="s">
        <v>25576</v>
      </c>
    </row>
    <row r="973" spans="2:22" x14ac:dyDescent="0.3">
      <c r="B973" s="4" t="s">
        <v>23060</v>
      </c>
      <c r="C973" s="4" t="s">
        <v>23061</v>
      </c>
      <c r="D973" s="4" t="s">
        <v>21393</v>
      </c>
      <c r="E973" s="4" t="s">
        <v>21394</v>
      </c>
      <c r="F973" s="4" t="s">
        <v>21395</v>
      </c>
      <c r="G973" s="4" t="s">
        <v>21396</v>
      </c>
      <c r="H973" s="4" t="s">
        <v>21415</v>
      </c>
      <c r="I973" s="5">
        <v>6858</v>
      </c>
      <c r="J973" s="5">
        <v>0</v>
      </c>
      <c r="P973" s="4" t="s">
        <v>22050</v>
      </c>
      <c r="Q973" s="4" t="s">
        <v>22051</v>
      </c>
      <c r="R973" s="4" t="s">
        <v>21393</v>
      </c>
      <c r="S973" s="4" t="s">
        <v>21400</v>
      </c>
      <c r="T973" s="4" t="s">
        <v>21395</v>
      </c>
      <c r="U973" s="4" t="s">
        <v>21396</v>
      </c>
      <c r="V973" s="4" t="s">
        <v>25576</v>
      </c>
    </row>
    <row r="974" spans="2:22" x14ac:dyDescent="0.3">
      <c r="B974" s="6" t="s">
        <v>23062</v>
      </c>
      <c r="C974" s="6" t="s">
        <v>23063</v>
      </c>
      <c r="D974" s="6" t="s">
        <v>21393</v>
      </c>
      <c r="E974" s="6" t="s">
        <v>21394</v>
      </c>
      <c r="F974" s="6" t="s">
        <v>21395</v>
      </c>
      <c r="G974" s="6" t="s">
        <v>21396</v>
      </c>
      <c r="H974" s="6" t="s">
        <v>21390</v>
      </c>
      <c r="I974" s="7">
        <v>316</v>
      </c>
      <c r="J974" s="7">
        <v>0</v>
      </c>
      <c r="P974" s="6" t="s">
        <v>26836</v>
      </c>
      <c r="Q974" s="6" t="s">
        <v>26837</v>
      </c>
      <c r="R974" s="6" t="s">
        <v>21393</v>
      </c>
      <c r="S974" s="6" t="s">
        <v>21394</v>
      </c>
      <c r="T974" s="6" t="s">
        <v>21395</v>
      </c>
      <c r="U974" s="6" t="s">
        <v>21396</v>
      </c>
      <c r="V974" s="6" t="s">
        <v>25576</v>
      </c>
    </row>
    <row r="975" spans="2:22" x14ac:dyDescent="0.3">
      <c r="B975" s="4" t="s">
        <v>23064</v>
      </c>
      <c r="C975" s="4" t="s">
        <v>23065</v>
      </c>
      <c r="D975" s="4" t="s">
        <v>21393</v>
      </c>
      <c r="E975" s="4" t="s">
        <v>21394</v>
      </c>
      <c r="F975" s="4" t="s">
        <v>21395</v>
      </c>
      <c r="G975" s="4" t="s">
        <v>21396</v>
      </c>
      <c r="H975" s="4" t="s">
        <v>21397</v>
      </c>
      <c r="I975" s="5">
        <v>9413</v>
      </c>
      <c r="J975" s="5">
        <v>0</v>
      </c>
      <c r="P975" s="4" t="s">
        <v>26838</v>
      </c>
      <c r="Q975" s="4" t="s">
        <v>26839</v>
      </c>
      <c r="R975" s="4" t="s">
        <v>21393</v>
      </c>
      <c r="S975" s="4" t="s">
        <v>21394</v>
      </c>
      <c r="T975" s="4" t="s">
        <v>21395</v>
      </c>
      <c r="U975" s="4" t="s">
        <v>21396</v>
      </c>
      <c r="V975" s="4" t="s">
        <v>25576</v>
      </c>
    </row>
    <row r="976" spans="2:22" x14ac:dyDescent="0.3">
      <c r="B976" s="6" t="s">
        <v>23066</v>
      </c>
      <c r="C976" s="6" t="s">
        <v>23067</v>
      </c>
      <c r="D976" s="6" t="s">
        <v>21393</v>
      </c>
      <c r="E976" s="6" t="s">
        <v>21394</v>
      </c>
      <c r="F976" s="6" t="s">
        <v>21395</v>
      </c>
      <c r="G976" s="6" t="s">
        <v>21396</v>
      </c>
      <c r="H976" s="6" t="s">
        <v>21390</v>
      </c>
      <c r="I976" s="7">
        <v>623</v>
      </c>
      <c r="J976" s="7">
        <v>0</v>
      </c>
      <c r="P976" s="6" t="s">
        <v>22052</v>
      </c>
      <c r="Q976" s="6" t="s">
        <v>22053</v>
      </c>
      <c r="R976" s="6" t="s">
        <v>21393</v>
      </c>
      <c r="S976" s="6" t="s">
        <v>21394</v>
      </c>
      <c r="T976" s="6" t="s">
        <v>21395</v>
      </c>
      <c r="U976" s="6" t="s">
        <v>21396</v>
      </c>
      <c r="V976" s="6" t="s">
        <v>25576</v>
      </c>
    </row>
    <row r="977" spans="2:22" x14ac:dyDescent="0.3">
      <c r="B977" s="4" t="s">
        <v>23068</v>
      </c>
      <c r="C977" s="4" t="s">
        <v>23069</v>
      </c>
      <c r="D977" s="4" t="s">
        <v>21393</v>
      </c>
      <c r="E977" s="4" t="s">
        <v>21394</v>
      </c>
      <c r="F977" s="4" t="s">
        <v>21395</v>
      </c>
      <c r="G977" s="4" t="s">
        <v>21396</v>
      </c>
      <c r="H977" s="4" t="s">
        <v>21415</v>
      </c>
      <c r="I977" s="5">
        <v>2603</v>
      </c>
      <c r="J977" s="5">
        <v>0</v>
      </c>
      <c r="P977" s="4" t="s">
        <v>26840</v>
      </c>
      <c r="Q977" s="4" t="s">
        <v>26841</v>
      </c>
      <c r="R977" s="4" t="s">
        <v>21393</v>
      </c>
      <c r="S977" s="4" t="s">
        <v>21394</v>
      </c>
      <c r="T977" s="4" t="s">
        <v>21395</v>
      </c>
      <c r="U977" s="4" t="s">
        <v>21396</v>
      </c>
      <c r="V977" s="4" t="s">
        <v>25576</v>
      </c>
    </row>
    <row r="978" spans="2:22" x14ac:dyDescent="0.3">
      <c r="B978" s="6" t="s">
        <v>23070</v>
      </c>
      <c r="C978" s="6" t="s">
        <v>23071</v>
      </c>
      <c r="D978" s="6" t="s">
        <v>21393</v>
      </c>
      <c r="E978" s="6" t="s">
        <v>21394</v>
      </c>
      <c r="F978" s="6" t="s">
        <v>21395</v>
      </c>
      <c r="G978" s="6" t="s">
        <v>21396</v>
      </c>
      <c r="H978" s="6" t="s">
        <v>21397</v>
      </c>
      <c r="I978" s="7">
        <v>2382</v>
      </c>
      <c r="J978" s="7">
        <v>0</v>
      </c>
      <c r="P978" s="6" t="s">
        <v>26842</v>
      </c>
      <c r="Q978" s="6" t="s">
        <v>26843</v>
      </c>
      <c r="R978" s="6" t="s">
        <v>21393</v>
      </c>
      <c r="S978" s="6" t="s">
        <v>21394</v>
      </c>
      <c r="T978" s="6" t="s">
        <v>21395</v>
      </c>
      <c r="U978" s="6" t="s">
        <v>21396</v>
      </c>
      <c r="V978" s="6" t="s">
        <v>25576</v>
      </c>
    </row>
    <row r="979" spans="2:22" x14ac:dyDescent="0.3">
      <c r="B979" s="4" t="s">
        <v>23072</v>
      </c>
      <c r="C979" s="4" t="s">
        <v>23073</v>
      </c>
      <c r="D979" s="4" t="s">
        <v>21393</v>
      </c>
      <c r="E979" s="4" t="s">
        <v>21409</v>
      </c>
      <c r="F979" s="4" t="s">
        <v>21395</v>
      </c>
      <c r="G979" s="4" t="s">
        <v>21396</v>
      </c>
      <c r="H979" s="4" t="s">
        <v>21390</v>
      </c>
      <c r="I979" s="5">
        <v>166</v>
      </c>
      <c r="J979" s="5">
        <v>0</v>
      </c>
      <c r="P979" s="4" t="s">
        <v>26844</v>
      </c>
      <c r="Q979" s="4" t="s">
        <v>26845</v>
      </c>
      <c r="R979" s="4" t="s">
        <v>21393</v>
      </c>
      <c r="S979" s="4" t="s">
        <v>21394</v>
      </c>
      <c r="T979" s="4" t="s">
        <v>21395</v>
      </c>
      <c r="U979" s="4" t="s">
        <v>21396</v>
      </c>
      <c r="V979" s="4" t="s">
        <v>25576</v>
      </c>
    </row>
    <row r="980" spans="2:22" x14ac:dyDescent="0.3">
      <c r="B980" s="6" t="s">
        <v>23074</v>
      </c>
      <c r="C980" s="6" t="s">
        <v>23075</v>
      </c>
      <c r="D980" s="6" t="s">
        <v>21393</v>
      </c>
      <c r="E980" s="6" t="s">
        <v>21394</v>
      </c>
      <c r="F980" s="6" t="s">
        <v>21395</v>
      </c>
      <c r="G980" s="6" t="s">
        <v>21396</v>
      </c>
      <c r="H980" s="6" t="s">
        <v>21415</v>
      </c>
      <c r="I980" s="7">
        <v>208</v>
      </c>
      <c r="J980" s="7">
        <v>0</v>
      </c>
      <c r="P980" s="6" t="s">
        <v>26846</v>
      </c>
      <c r="Q980" s="6" t="s">
        <v>26847</v>
      </c>
      <c r="R980" s="6" t="s">
        <v>21393</v>
      </c>
      <c r="S980" s="6" t="s">
        <v>21394</v>
      </c>
      <c r="T980" s="6" t="s">
        <v>21395</v>
      </c>
      <c r="U980" s="6" t="s">
        <v>21396</v>
      </c>
      <c r="V980" s="6" t="s">
        <v>25576</v>
      </c>
    </row>
    <row r="981" spans="2:22" x14ac:dyDescent="0.3">
      <c r="B981" s="4" t="s">
        <v>23076</v>
      </c>
      <c r="C981" s="4" t="s">
        <v>23077</v>
      </c>
      <c r="D981" s="4" t="s">
        <v>21393</v>
      </c>
      <c r="E981" s="4" t="s">
        <v>21394</v>
      </c>
      <c r="F981" s="4" t="s">
        <v>21395</v>
      </c>
      <c r="G981" s="4" t="s">
        <v>21396</v>
      </c>
      <c r="H981" s="4" t="s">
        <v>21397</v>
      </c>
      <c r="I981" s="5">
        <v>1833</v>
      </c>
      <c r="J981" s="5">
        <v>0</v>
      </c>
      <c r="P981" s="4" t="s">
        <v>26848</v>
      </c>
      <c r="Q981" s="4" t="s">
        <v>26849</v>
      </c>
      <c r="R981" s="4" t="s">
        <v>21393</v>
      </c>
      <c r="S981" s="4" t="s">
        <v>21394</v>
      </c>
      <c r="T981" s="4" t="s">
        <v>21395</v>
      </c>
      <c r="U981" s="4" t="s">
        <v>21396</v>
      </c>
      <c r="V981" s="4" t="s">
        <v>25576</v>
      </c>
    </row>
    <row r="982" spans="2:22" x14ac:dyDescent="0.3">
      <c r="B982" s="6" t="s">
        <v>23078</v>
      </c>
      <c r="C982" s="6" t="s">
        <v>23079</v>
      </c>
      <c r="D982" s="6" t="s">
        <v>21393</v>
      </c>
      <c r="E982" s="6" t="s">
        <v>21394</v>
      </c>
      <c r="F982" s="6" t="s">
        <v>21395</v>
      </c>
      <c r="G982" s="6" t="s">
        <v>21396</v>
      </c>
      <c r="H982" s="6" t="s">
        <v>21390</v>
      </c>
      <c r="I982" s="7">
        <v>98</v>
      </c>
      <c r="J982" s="7">
        <v>0</v>
      </c>
      <c r="P982" s="6" t="s">
        <v>26850</v>
      </c>
      <c r="Q982" s="6" t="s">
        <v>26851</v>
      </c>
      <c r="R982" s="6" t="s">
        <v>21393</v>
      </c>
      <c r="S982" s="6" t="s">
        <v>21394</v>
      </c>
      <c r="T982" s="6" t="s">
        <v>21395</v>
      </c>
      <c r="U982" s="6" t="s">
        <v>21396</v>
      </c>
      <c r="V982" s="6" t="s">
        <v>25576</v>
      </c>
    </row>
    <row r="983" spans="2:22" x14ac:dyDescent="0.3">
      <c r="B983" s="4" t="s">
        <v>23080</v>
      </c>
      <c r="C983" s="4" t="s">
        <v>23081</v>
      </c>
      <c r="D983" s="4" t="s">
        <v>21393</v>
      </c>
      <c r="E983" s="4" t="s">
        <v>21400</v>
      </c>
      <c r="F983" s="4" t="s">
        <v>21395</v>
      </c>
      <c r="G983" s="4" t="s">
        <v>21396</v>
      </c>
      <c r="H983" s="4" t="s">
        <v>21397</v>
      </c>
      <c r="I983" s="5">
        <v>8648</v>
      </c>
      <c r="J983" s="5">
        <v>0</v>
      </c>
      <c r="P983" s="4" t="s">
        <v>26852</v>
      </c>
      <c r="Q983" s="4" t="s">
        <v>26853</v>
      </c>
      <c r="R983" s="4" t="s">
        <v>21393</v>
      </c>
      <c r="S983" s="4" t="s">
        <v>21394</v>
      </c>
      <c r="T983" s="4" t="s">
        <v>21395</v>
      </c>
      <c r="U983" s="4" t="s">
        <v>21396</v>
      </c>
      <c r="V983" s="4" t="s">
        <v>25576</v>
      </c>
    </row>
    <row r="984" spans="2:22" x14ac:dyDescent="0.3">
      <c r="B984" s="6" t="s">
        <v>23082</v>
      </c>
      <c r="C984" s="6" t="s">
        <v>23083</v>
      </c>
      <c r="D984" s="6" t="s">
        <v>21393</v>
      </c>
      <c r="E984" s="6" t="s">
        <v>21394</v>
      </c>
      <c r="F984" s="6" t="s">
        <v>21395</v>
      </c>
      <c r="G984" s="6" t="s">
        <v>21396</v>
      </c>
      <c r="H984" s="6" t="s">
        <v>21397</v>
      </c>
      <c r="I984" s="7">
        <v>7</v>
      </c>
      <c r="J984" s="7">
        <v>0</v>
      </c>
      <c r="P984" s="6" t="s">
        <v>26854</v>
      </c>
      <c r="Q984" s="6" t="s">
        <v>26855</v>
      </c>
      <c r="R984" s="6" t="s">
        <v>21393</v>
      </c>
      <c r="S984" s="6" t="s">
        <v>21394</v>
      </c>
      <c r="T984" s="6" t="s">
        <v>21395</v>
      </c>
      <c r="U984" s="6" t="s">
        <v>21396</v>
      </c>
      <c r="V984" s="6" t="s">
        <v>25576</v>
      </c>
    </row>
    <row r="985" spans="2:22" x14ac:dyDescent="0.3">
      <c r="B985" s="4" t="s">
        <v>23084</v>
      </c>
      <c r="C985" s="4" t="s">
        <v>23085</v>
      </c>
      <c r="D985" s="4" t="s">
        <v>21393</v>
      </c>
      <c r="E985" s="4" t="s">
        <v>21394</v>
      </c>
      <c r="F985" s="4" t="s">
        <v>21395</v>
      </c>
      <c r="G985" s="4" t="s">
        <v>21396</v>
      </c>
      <c r="H985" s="4" t="s">
        <v>21390</v>
      </c>
      <c r="I985" s="5">
        <v>240</v>
      </c>
      <c r="J985" s="5">
        <v>0</v>
      </c>
      <c r="P985" s="4" t="s">
        <v>22054</v>
      </c>
      <c r="Q985" s="4" t="s">
        <v>22055</v>
      </c>
      <c r="R985" s="4" t="s">
        <v>21393</v>
      </c>
      <c r="S985" s="4" t="s">
        <v>21394</v>
      </c>
      <c r="T985" s="4" t="s">
        <v>21395</v>
      </c>
      <c r="U985" s="4" t="s">
        <v>21396</v>
      </c>
      <c r="V985" s="4" t="s">
        <v>25576</v>
      </c>
    </row>
    <row r="986" spans="2:22" x14ac:dyDescent="0.3">
      <c r="B986" s="6" t="s">
        <v>23086</v>
      </c>
      <c r="C986" s="6" t="s">
        <v>23087</v>
      </c>
      <c r="D986" s="6" t="s">
        <v>21393</v>
      </c>
      <c r="E986" s="6" t="s">
        <v>21394</v>
      </c>
      <c r="F986" s="6" t="s">
        <v>21395</v>
      </c>
      <c r="G986" s="6" t="s">
        <v>21396</v>
      </c>
      <c r="H986" s="6" t="s">
        <v>21415</v>
      </c>
      <c r="I986" s="7">
        <v>1872</v>
      </c>
      <c r="J986" s="7">
        <v>0</v>
      </c>
      <c r="P986" s="6" t="s">
        <v>26856</v>
      </c>
      <c r="Q986" s="6" t="s">
        <v>26857</v>
      </c>
      <c r="R986" s="6" t="s">
        <v>21393</v>
      </c>
      <c r="S986" s="6" t="s">
        <v>21394</v>
      </c>
      <c r="T986" s="6" t="s">
        <v>21395</v>
      </c>
      <c r="U986" s="6" t="s">
        <v>21396</v>
      </c>
      <c r="V986" s="6" t="s">
        <v>25576</v>
      </c>
    </row>
    <row r="987" spans="2:22" x14ac:dyDescent="0.3">
      <c r="B987" s="4" t="s">
        <v>23088</v>
      </c>
      <c r="C987" s="4" t="s">
        <v>23089</v>
      </c>
      <c r="D987" s="4" t="s">
        <v>21393</v>
      </c>
      <c r="E987" s="4" t="s">
        <v>21394</v>
      </c>
      <c r="F987" s="4" t="s">
        <v>21395</v>
      </c>
      <c r="G987" s="4" t="s">
        <v>21396</v>
      </c>
      <c r="H987" s="4" t="s">
        <v>21415</v>
      </c>
      <c r="I987" s="5">
        <v>10374</v>
      </c>
      <c r="J987" s="5">
        <v>0</v>
      </c>
      <c r="P987" s="4" t="s">
        <v>26858</v>
      </c>
      <c r="Q987" s="4" t="s">
        <v>26859</v>
      </c>
      <c r="R987" s="4" t="s">
        <v>21393</v>
      </c>
      <c r="S987" s="4" t="s">
        <v>21394</v>
      </c>
      <c r="T987" s="4" t="s">
        <v>21395</v>
      </c>
      <c r="U987" s="4" t="s">
        <v>21396</v>
      </c>
      <c r="V987" s="4" t="s">
        <v>25576</v>
      </c>
    </row>
    <row r="988" spans="2:22" x14ac:dyDescent="0.3">
      <c r="B988" s="6" t="s">
        <v>23090</v>
      </c>
      <c r="C988" s="6" t="s">
        <v>23091</v>
      </c>
      <c r="D988" s="6" t="s">
        <v>21393</v>
      </c>
      <c r="E988" s="6" t="s">
        <v>21394</v>
      </c>
      <c r="F988" s="6" t="s">
        <v>21395</v>
      </c>
      <c r="G988" s="6" t="s">
        <v>21396</v>
      </c>
      <c r="H988" s="6" t="s">
        <v>21390</v>
      </c>
      <c r="I988" s="7">
        <v>204</v>
      </c>
      <c r="J988" s="7">
        <v>0</v>
      </c>
      <c r="P988" s="6" t="s">
        <v>26860</v>
      </c>
      <c r="Q988" s="6" t="s">
        <v>26861</v>
      </c>
      <c r="R988" s="6" t="s">
        <v>21393</v>
      </c>
      <c r="S988" s="6" t="s">
        <v>21394</v>
      </c>
      <c r="T988" s="6" t="s">
        <v>21395</v>
      </c>
      <c r="U988" s="6" t="s">
        <v>21396</v>
      </c>
      <c r="V988" s="6" t="s">
        <v>25576</v>
      </c>
    </row>
    <row r="989" spans="2:22" x14ac:dyDescent="0.3">
      <c r="B989" s="4" t="s">
        <v>23092</v>
      </c>
      <c r="C989" s="4" t="s">
        <v>23093</v>
      </c>
      <c r="D989" s="4" t="s">
        <v>21393</v>
      </c>
      <c r="E989" s="4" t="s">
        <v>21394</v>
      </c>
      <c r="F989" s="4" t="s">
        <v>21395</v>
      </c>
      <c r="G989" s="4" t="s">
        <v>21396</v>
      </c>
      <c r="H989" s="4" t="s">
        <v>21415</v>
      </c>
      <c r="I989" s="5">
        <v>905</v>
      </c>
      <c r="J989" s="5">
        <v>0</v>
      </c>
      <c r="P989" s="4" t="s">
        <v>26862</v>
      </c>
      <c r="Q989" s="4" t="s">
        <v>26863</v>
      </c>
      <c r="R989" s="4" t="s">
        <v>21393</v>
      </c>
      <c r="S989" s="4" t="s">
        <v>21394</v>
      </c>
      <c r="T989" s="4" t="s">
        <v>21395</v>
      </c>
      <c r="U989" s="4" t="s">
        <v>21396</v>
      </c>
      <c r="V989" s="4" t="s">
        <v>25576</v>
      </c>
    </row>
    <row r="990" spans="2:22" x14ac:dyDescent="0.3">
      <c r="B990" s="6" t="s">
        <v>23094</v>
      </c>
      <c r="C990" s="6" t="s">
        <v>23095</v>
      </c>
      <c r="D990" s="6" t="s">
        <v>21393</v>
      </c>
      <c r="E990" s="6" t="s">
        <v>21394</v>
      </c>
      <c r="F990" s="6" t="s">
        <v>21395</v>
      </c>
      <c r="G990" s="6" t="s">
        <v>21396</v>
      </c>
      <c r="H990" s="6" t="s">
        <v>21390</v>
      </c>
      <c r="I990" s="7">
        <v>670</v>
      </c>
      <c r="J990" s="7">
        <v>0</v>
      </c>
      <c r="P990" s="6" t="s">
        <v>22056</v>
      </c>
      <c r="Q990" s="6" t="s">
        <v>22057</v>
      </c>
      <c r="R990" s="6" t="s">
        <v>21393</v>
      </c>
      <c r="S990" s="6" t="s">
        <v>21394</v>
      </c>
      <c r="T990" s="6" t="s">
        <v>21395</v>
      </c>
      <c r="U990" s="6" t="s">
        <v>21396</v>
      </c>
      <c r="V990" s="6" t="s">
        <v>25576</v>
      </c>
    </row>
    <row r="991" spans="2:22" x14ac:dyDescent="0.3">
      <c r="B991" s="4" t="s">
        <v>23096</v>
      </c>
      <c r="C991" s="4" t="s">
        <v>23097</v>
      </c>
      <c r="D991" s="4" t="s">
        <v>21393</v>
      </c>
      <c r="E991" s="4" t="s">
        <v>21394</v>
      </c>
      <c r="F991" s="4" t="s">
        <v>21395</v>
      </c>
      <c r="G991" s="4" t="s">
        <v>21396</v>
      </c>
      <c r="H991" s="4" t="s">
        <v>21397</v>
      </c>
      <c r="I991" s="5">
        <v>1717</v>
      </c>
      <c r="J991" s="5">
        <v>3</v>
      </c>
      <c r="P991" s="4" t="s">
        <v>22058</v>
      </c>
      <c r="Q991" s="4" t="s">
        <v>22059</v>
      </c>
      <c r="R991" s="4" t="s">
        <v>21393</v>
      </c>
      <c r="S991" s="4" t="s">
        <v>21394</v>
      </c>
      <c r="T991" s="4" t="s">
        <v>21395</v>
      </c>
      <c r="U991" s="4" t="s">
        <v>21396</v>
      </c>
      <c r="V991" s="4" t="s">
        <v>25576</v>
      </c>
    </row>
    <row r="992" spans="2:22" x14ac:dyDescent="0.3">
      <c r="B992" s="6" t="s">
        <v>23098</v>
      </c>
      <c r="C992" s="6" t="s">
        <v>23099</v>
      </c>
      <c r="D992" s="6" t="s">
        <v>21393</v>
      </c>
      <c r="E992" s="6" t="s">
        <v>21394</v>
      </c>
      <c r="F992" s="6" t="s">
        <v>21395</v>
      </c>
      <c r="G992" s="6" t="s">
        <v>21396</v>
      </c>
      <c r="H992" s="6" t="s">
        <v>21390</v>
      </c>
      <c r="I992" s="7">
        <v>319</v>
      </c>
      <c r="J992" s="7">
        <v>0</v>
      </c>
      <c r="P992" s="6" t="s">
        <v>26864</v>
      </c>
      <c r="Q992" s="6" t="s">
        <v>26865</v>
      </c>
      <c r="R992" s="6" t="s">
        <v>21393</v>
      </c>
      <c r="S992" s="6" t="s">
        <v>21394</v>
      </c>
      <c r="T992" s="6" t="s">
        <v>21395</v>
      </c>
      <c r="U992" s="6" t="s">
        <v>21396</v>
      </c>
      <c r="V992" s="6" t="s">
        <v>25576</v>
      </c>
    </row>
    <row r="993" spans="2:22" x14ac:dyDescent="0.3">
      <c r="B993" s="4" t="s">
        <v>23100</v>
      </c>
      <c r="C993" s="4" t="s">
        <v>23101</v>
      </c>
      <c r="D993" s="4" t="s">
        <v>21393</v>
      </c>
      <c r="E993" s="4" t="s">
        <v>21409</v>
      </c>
      <c r="F993" s="4" t="s">
        <v>21395</v>
      </c>
      <c r="G993" s="4" t="s">
        <v>21396</v>
      </c>
      <c r="H993" s="4" t="s">
        <v>21397</v>
      </c>
      <c r="I993" s="5">
        <v>96155</v>
      </c>
      <c r="J993" s="5">
        <v>2</v>
      </c>
      <c r="P993" s="4" t="s">
        <v>26866</v>
      </c>
      <c r="Q993" s="4" t="s">
        <v>26867</v>
      </c>
      <c r="R993" s="4" t="s">
        <v>21393</v>
      </c>
      <c r="S993" s="4" t="s">
        <v>21394</v>
      </c>
      <c r="T993" s="4" t="s">
        <v>21395</v>
      </c>
      <c r="U993" s="4" t="s">
        <v>21396</v>
      </c>
      <c r="V993" s="4" t="s">
        <v>25576</v>
      </c>
    </row>
    <row r="994" spans="2:22" x14ac:dyDescent="0.3">
      <c r="B994" s="6" t="s">
        <v>23100</v>
      </c>
      <c r="C994" s="6" t="s">
        <v>23101</v>
      </c>
      <c r="D994" s="6" t="s">
        <v>21393</v>
      </c>
      <c r="E994" s="6" t="s">
        <v>21409</v>
      </c>
      <c r="F994" s="6" t="s">
        <v>21395</v>
      </c>
      <c r="G994" s="6" t="s">
        <v>21396</v>
      </c>
      <c r="H994" s="6" t="s">
        <v>21415</v>
      </c>
      <c r="I994" s="7">
        <v>807</v>
      </c>
      <c r="J994" s="7">
        <v>0</v>
      </c>
      <c r="P994" s="6" t="s">
        <v>26868</v>
      </c>
      <c r="Q994" s="6" t="s">
        <v>26869</v>
      </c>
      <c r="R994" s="6" t="s">
        <v>21393</v>
      </c>
      <c r="S994" s="6" t="s">
        <v>21394</v>
      </c>
      <c r="T994" s="6" t="s">
        <v>21395</v>
      </c>
      <c r="U994" s="6" t="s">
        <v>21396</v>
      </c>
      <c r="V994" s="6" t="s">
        <v>25576</v>
      </c>
    </row>
    <row r="995" spans="2:22" x14ac:dyDescent="0.3">
      <c r="B995" s="4" t="s">
        <v>23102</v>
      </c>
      <c r="C995" s="4" t="s">
        <v>23103</v>
      </c>
      <c r="D995" s="4" t="s">
        <v>21393</v>
      </c>
      <c r="E995" s="4" t="s">
        <v>21400</v>
      </c>
      <c r="F995" s="4" t="s">
        <v>21395</v>
      </c>
      <c r="G995" s="4" t="s">
        <v>21396</v>
      </c>
      <c r="H995" s="4" t="s">
        <v>21415</v>
      </c>
      <c r="I995" s="5">
        <v>15294</v>
      </c>
      <c r="J995" s="5">
        <v>0</v>
      </c>
      <c r="P995" s="4" t="s">
        <v>26870</v>
      </c>
      <c r="Q995" s="4" t="s">
        <v>26871</v>
      </c>
      <c r="R995" s="4" t="s">
        <v>21393</v>
      </c>
      <c r="S995" s="4" t="s">
        <v>21394</v>
      </c>
      <c r="T995" s="4" t="s">
        <v>21395</v>
      </c>
      <c r="U995" s="4" t="s">
        <v>21396</v>
      </c>
      <c r="V995" s="4" t="s">
        <v>25576</v>
      </c>
    </row>
    <row r="996" spans="2:22" x14ac:dyDescent="0.3">
      <c r="B996" s="6" t="s">
        <v>23104</v>
      </c>
      <c r="C996" s="6" t="s">
        <v>23105</v>
      </c>
      <c r="D996" s="6" t="s">
        <v>21393</v>
      </c>
      <c r="E996" s="6" t="s">
        <v>21394</v>
      </c>
      <c r="F996" s="6" t="s">
        <v>21395</v>
      </c>
      <c r="G996" s="6" t="s">
        <v>21396</v>
      </c>
      <c r="H996" s="6" t="s">
        <v>21397</v>
      </c>
      <c r="I996" s="7">
        <v>1237</v>
      </c>
      <c r="J996" s="7">
        <v>0</v>
      </c>
      <c r="P996" s="6" t="s">
        <v>26872</v>
      </c>
      <c r="Q996" s="6" t="s">
        <v>26873</v>
      </c>
      <c r="R996" s="6" t="s">
        <v>21393</v>
      </c>
      <c r="S996" s="6" t="s">
        <v>21394</v>
      </c>
      <c r="T996" s="6" t="s">
        <v>21395</v>
      </c>
      <c r="U996" s="6" t="s">
        <v>21396</v>
      </c>
      <c r="V996" s="6" t="s">
        <v>25576</v>
      </c>
    </row>
    <row r="997" spans="2:22" x14ac:dyDescent="0.3">
      <c r="B997" s="4" t="s">
        <v>23106</v>
      </c>
      <c r="C997" s="4" t="s">
        <v>23107</v>
      </c>
      <c r="D997" s="4" t="s">
        <v>21393</v>
      </c>
      <c r="E997" s="4" t="s">
        <v>21394</v>
      </c>
      <c r="F997" s="4" t="s">
        <v>21395</v>
      </c>
      <c r="G997" s="4" t="s">
        <v>21396</v>
      </c>
      <c r="H997" s="4" t="s">
        <v>21397</v>
      </c>
      <c r="I997" s="5">
        <v>415</v>
      </c>
      <c r="J997" s="5">
        <v>0</v>
      </c>
      <c r="P997" s="4" t="s">
        <v>22060</v>
      </c>
      <c r="Q997" s="4" t="s">
        <v>22061</v>
      </c>
      <c r="R997" s="4" t="s">
        <v>21393</v>
      </c>
      <c r="S997" s="4" t="s">
        <v>21394</v>
      </c>
      <c r="T997" s="4" t="s">
        <v>21395</v>
      </c>
      <c r="U997" s="4" t="s">
        <v>21396</v>
      </c>
      <c r="V997" s="4" t="s">
        <v>25576</v>
      </c>
    </row>
    <row r="998" spans="2:22" x14ac:dyDescent="0.3">
      <c r="B998" s="6" t="s">
        <v>23108</v>
      </c>
      <c r="C998" s="6" t="s">
        <v>20313</v>
      </c>
      <c r="D998" s="6" t="s">
        <v>21393</v>
      </c>
      <c r="E998" s="6" t="s">
        <v>21394</v>
      </c>
      <c r="F998" s="6" t="s">
        <v>21395</v>
      </c>
      <c r="G998" s="6" t="s">
        <v>21396</v>
      </c>
      <c r="H998" s="6" t="s">
        <v>21390</v>
      </c>
      <c r="I998" s="7">
        <v>306</v>
      </c>
      <c r="J998" s="7">
        <v>0</v>
      </c>
      <c r="P998" s="6" t="s">
        <v>26874</v>
      </c>
      <c r="Q998" s="6" t="s">
        <v>26875</v>
      </c>
      <c r="R998" s="6" t="s">
        <v>21393</v>
      </c>
      <c r="S998" s="6" t="s">
        <v>21394</v>
      </c>
      <c r="T998" s="6" t="s">
        <v>21395</v>
      </c>
      <c r="U998" s="6" t="s">
        <v>21396</v>
      </c>
      <c r="V998" s="6" t="s">
        <v>25576</v>
      </c>
    </row>
    <row r="999" spans="2:22" x14ac:dyDescent="0.3">
      <c r="B999" s="4" t="s">
        <v>23109</v>
      </c>
      <c r="C999" s="4" t="s">
        <v>23110</v>
      </c>
      <c r="D999" s="4" t="s">
        <v>21393</v>
      </c>
      <c r="E999" s="4" t="s">
        <v>21394</v>
      </c>
      <c r="F999" s="4" t="s">
        <v>21395</v>
      </c>
      <c r="G999" s="4" t="s">
        <v>21396</v>
      </c>
      <c r="H999" s="4" t="s">
        <v>21397</v>
      </c>
      <c r="I999" s="5">
        <v>3338</v>
      </c>
      <c r="J999" s="5">
        <v>0</v>
      </c>
      <c r="P999" s="4" t="s">
        <v>26876</v>
      </c>
      <c r="Q999" s="4" t="s">
        <v>26877</v>
      </c>
      <c r="R999" s="4" t="s">
        <v>21393</v>
      </c>
      <c r="S999" s="4" t="s">
        <v>21394</v>
      </c>
      <c r="T999" s="4" t="s">
        <v>21395</v>
      </c>
      <c r="U999" s="4" t="s">
        <v>21396</v>
      </c>
      <c r="V999" s="4" t="s">
        <v>25576</v>
      </c>
    </row>
    <row r="1000" spans="2:22" x14ac:dyDescent="0.3">
      <c r="B1000" s="6" t="s">
        <v>23111</v>
      </c>
      <c r="C1000" s="6" t="s">
        <v>23112</v>
      </c>
      <c r="D1000" s="6" t="s">
        <v>21393</v>
      </c>
      <c r="E1000" s="6" t="s">
        <v>21394</v>
      </c>
      <c r="F1000" s="6" t="s">
        <v>21395</v>
      </c>
      <c r="G1000" s="6" t="s">
        <v>21396</v>
      </c>
      <c r="H1000" s="6" t="s">
        <v>21415</v>
      </c>
      <c r="I1000" s="7">
        <v>244</v>
      </c>
      <c r="J1000" s="7">
        <v>0</v>
      </c>
      <c r="P1000" s="6" t="s">
        <v>26878</v>
      </c>
      <c r="Q1000" s="6" t="s">
        <v>26879</v>
      </c>
      <c r="R1000" s="6" t="s">
        <v>21393</v>
      </c>
      <c r="S1000" s="6" t="s">
        <v>21394</v>
      </c>
      <c r="T1000" s="6" t="s">
        <v>21395</v>
      </c>
      <c r="U1000" s="6" t="s">
        <v>21396</v>
      </c>
      <c r="V1000" s="6" t="s">
        <v>25576</v>
      </c>
    </row>
    <row r="1001" spans="2:22" x14ac:dyDescent="0.3">
      <c r="B1001" s="4" t="s">
        <v>23113</v>
      </c>
      <c r="C1001" s="4" t="s">
        <v>23114</v>
      </c>
      <c r="D1001" s="4" t="s">
        <v>21393</v>
      </c>
      <c r="E1001" s="4" t="s">
        <v>21394</v>
      </c>
      <c r="F1001" s="4" t="s">
        <v>21395</v>
      </c>
      <c r="G1001" s="4" t="s">
        <v>21396</v>
      </c>
      <c r="H1001" s="4" t="s">
        <v>21415</v>
      </c>
      <c r="I1001" s="5">
        <v>288</v>
      </c>
      <c r="J1001" s="5">
        <v>0</v>
      </c>
      <c r="P1001" s="4" t="s">
        <v>26880</v>
      </c>
      <c r="Q1001" s="4" t="s">
        <v>26881</v>
      </c>
      <c r="R1001" s="4" t="s">
        <v>21393</v>
      </c>
      <c r="S1001" s="4" t="s">
        <v>21394</v>
      </c>
      <c r="T1001" s="4" t="s">
        <v>21395</v>
      </c>
      <c r="U1001" s="4" t="s">
        <v>21396</v>
      </c>
      <c r="V1001" s="4" t="s">
        <v>25576</v>
      </c>
    </row>
    <row r="1002" spans="2:22" x14ac:dyDescent="0.3">
      <c r="B1002" s="6" t="s">
        <v>23115</v>
      </c>
      <c r="C1002" s="6" t="s">
        <v>17395</v>
      </c>
      <c r="D1002" s="6" t="s">
        <v>21393</v>
      </c>
      <c r="E1002" s="6" t="s">
        <v>21394</v>
      </c>
      <c r="F1002" s="6" t="s">
        <v>21395</v>
      </c>
      <c r="G1002" s="6" t="s">
        <v>21396</v>
      </c>
      <c r="H1002" s="6" t="s">
        <v>21390</v>
      </c>
      <c r="I1002" s="7">
        <v>47</v>
      </c>
      <c r="J1002" s="7">
        <v>0</v>
      </c>
      <c r="P1002" s="6" t="s">
        <v>22062</v>
      </c>
      <c r="Q1002" s="6" t="s">
        <v>22063</v>
      </c>
      <c r="R1002" s="6" t="s">
        <v>21393</v>
      </c>
      <c r="S1002" s="6" t="s">
        <v>21899</v>
      </c>
      <c r="T1002" s="6" t="s">
        <v>21395</v>
      </c>
      <c r="U1002" s="6" t="s">
        <v>21396</v>
      </c>
      <c r="V1002" s="6" t="s">
        <v>25576</v>
      </c>
    </row>
    <row r="1003" spans="2:22" x14ac:dyDescent="0.3">
      <c r="B1003" s="4" t="s">
        <v>23116</v>
      </c>
      <c r="C1003" s="4" t="s">
        <v>23117</v>
      </c>
      <c r="D1003" s="4" t="s">
        <v>21393</v>
      </c>
      <c r="E1003" s="4" t="s">
        <v>21394</v>
      </c>
      <c r="F1003" s="4" t="s">
        <v>21395</v>
      </c>
      <c r="G1003" s="4" t="s">
        <v>21396</v>
      </c>
      <c r="H1003" s="4" t="s">
        <v>21415</v>
      </c>
      <c r="I1003" s="5">
        <v>414</v>
      </c>
      <c r="J1003" s="5">
        <v>0</v>
      </c>
      <c r="P1003" s="4" t="s">
        <v>22064</v>
      </c>
      <c r="Q1003" s="4" t="s">
        <v>22065</v>
      </c>
      <c r="R1003" s="4" t="s">
        <v>21393</v>
      </c>
      <c r="S1003" s="4" t="s">
        <v>21394</v>
      </c>
      <c r="T1003" s="4" t="s">
        <v>21395</v>
      </c>
      <c r="U1003" s="4" t="s">
        <v>21396</v>
      </c>
      <c r="V1003" s="4" t="s">
        <v>25576</v>
      </c>
    </row>
    <row r="1004" spans="2:22" x14ac:dyDescent="0.3">
      <c r="B1004" s="6" t="s">
        <v>23118</v>
      </c>
      <c r="C1004" s="6" t="s">
        <v>23119</v>
      </c>
      <c r="D1004" s="6" t="s">
        <v>21393</v>
      </c>
      <c r="E1004" s="6" t="s">
        <v>21394</v>
      </c>
      <c r="F1004" s="6" t="s">
        <v>21395</v>
      </c>
      <c r="G1004" s="6" t="s">
        <v>21396</v>
      </c>
      <c r="H1004" s="6" t="s">
        <v>21390</v>
      </c>
      <c r="I1004" s="7">
        <v>179</v>
      </c>
      <c r="J1004" s="7">
        <v>0</v>
      </c>
      <c r="P1004" s="6" t="s">
        <v>26882</v>
      </c>
      <c r="Q1004" s="6" t="s">
        <v>26883</v>
      </c>
      <c r="R1004" s="6" t="s">
        <v>21393</v>
      </c>
      <c r="S1004" s="6" t="s">
        <v>21394</v>
      </c>
      <c r="T1004" s="6" t="s">
        <v>21395</v>
      </c>
      <c r="U1004" s="6" t="s">
        <v>21396</v>
      </c>
      <c r="V1004" s="6" t="s">
        <v>25576</v>
      </c>
    </row>
    <row r="1005" spans="2:22" x14ac:dyDescent="0.3">
      <c r="B1005" s="4" t="s">
        <v>23120</v>
      </c>
      <c r="C1005" s="4" t="s">
        <v>5724</v>
      </c>
      <c r="D1005" s="4" t="s">
        <v>21393</v>
      </c>
      <c r="E1005" s="4" t="s">
        <v>21394</v>
      </c>
      <c r="F1005" s="4" t="s">
        <v>21395</v>
      </c>
      <c r="G1005" s="4" t="s">
        <v>21396</v>
      </c>
      <c r="H1005" s="4" t="s">
        <v>21397</v>
      </c>
      <c r="I1005" s="5">
        <v>7375</v>
      </c>
      <c r="J1005" s="5">
        <v>0</v>
      </c>
      <c r="P1005" s="4" t="s">
        <v>26884</v>
      </c>
      <c r="Q1005" s="4" t="s">
        <v>26885</v>
      </c>
      <c r="R1005" s="4" t="s">
        <v>21393</v>
      </c>
      <c r="S1005" s="4" t="s">
        <v>21394</v>
      </c>
      <c r="T1005" s="4" t="s">
        <v>21395</v>
      </c>
      <c r="U1005" s="4" t="s">
        <v>21396</v>
      </c>
      <c r="V1005" s="4" t="s">
        <v>25576</v>
      </c>
    </row>
    <row r="1006" spans="2:22" x14ac:dyDescent="0.3">
      <c r="B1006" s="6" t="s">
        <v>23121</v>
      </c>
      <c r="C1006" s="6" t="s">
        <v>23122</v>
      </c>
      <c r="D1006" s="6" t="s">
        <v>21393</v>
      </c>
      <c r="E1006" s="6" t="s">
        <v>21394</v>
      </c>
      <c r="F1006" s="6" t="s">
        <v>21395</v>
      </c>
      <c r="G1006" s="6" t="s">
        <v>21396</v>
      </c>
      <c r="H1006" s="6" t="s">
        <v>21415</v>
      </c>
      <c r="I1006" s="7">
        <v>2818</v>
      </c>
      <c r="J1006" s="7">
        <v>0</v>
      </c>
      <c r="P1006" s="6" t="s">
        <v>22066</v>
      </c>
      <c r="Q1006" s="6" t="s">
        <v>22067</v>
      </c>
      <c r="R1006" s="6" t="s">
        <v>21393</v>
      </c>
      <c r="S1006" s="6" t="s">
        <v>21394</v>
      </c>
      <c r="T1006" s="6" t="s">
        <v>21395</v>
      </c>
      <c r="U1006" s="6" t="s">
        <v>21396</v>
      </c>
      <c r="V1006" s="6" t="s">
        <v>25576</v>
      </c>
    </row>
    <row r="1007" spans="2:22" x14ac:dyDescent="0.3">
      <c r="B1007" s="4" t="s">
        <v>23123</v>
      </c>
      <c r="C1007" s="4" t="s">
        <v>23124</v>
      </c>
      <c r="D1007" s="4" t="s">
        <v>21393</v>
      </c>
      <c r="E1007" s="4" t="s">
        <v>21394</v>
      </c>
      <c r="F1007" s="4" t="s">
        <v>21395</v>
      </c>
      <c r="G1007" s="4" t="s">
        <v>21396</v>
      </c>
      <c r="H1007" s="4" t="s">
        <v>21415</v>
      </c>
      <c r="I1007" s="5">
        <v>4588</v>
      </c>
      <c r="J1007" s="5">
        <v>0</v>
      </c>
      <c r="P1007" s="4" t="s">
        <v>22068</v>
      </c>
      <c r="Q1007" s="4" t="s">
        <v>22069</v>
      </c>
      <c r="R1007" s="4" t="s">
        <v>21393</v>
      </c>
      <c r="S1007" s="4" t="s">
        <v>21394</v>
      </c>
      <c r="T1007" s="4" t="s">
        <v>21395</v>
      </c>
      <c r="U1007" s="4" t="s">
        <v>21396</v>
      </c>
      <c r="V1007" s="4" t="s">
        <v>25576</v>
      </c>
    </row>
    <row r="1008" spans="2:22" x14ac:dyDescent="0.3">
      <c r="B1008" s="6" t="s">
        <v>23125</v>
      </c>
      <c r="C1008" s="6" t="s">
        <v>23126</v>
      </c>
      <c r="D1008" s="6" t="s">
        <v>21393</v>
      </c>
      <c r="E1008" s="6" t="s">
        <v>21394</v>
      </c>
      <c r="F1008" s="6" t="s">
        <v>21395</v>
      </c>
      <c r="G1008" s="6" t="s">
        <v>21396</v>
      </c>
      <c r="H1008" s="6" t="s">
        <v>21415</v>
      </c>
      <c r="I1008" s="7">
        <v>19306</v>
      </c>
      <c r="J1008" s="7">
        <v>0</v>
      </c>
      <c r="P1008" s="6" t="s">
        <v>22070</v>
      </c>
      <c r="Q1008" s="6" t="s">
        <v>22071</v>
      </c>
      <c r="R1008" s="6" t="s">
        <v>21393</v>
      </c>
      <c r="S1008" s="6" t="s">
        <v>21409</v>
      </c>
      <c r="T1008" s="6" t="s">
        <v>21395</v>
      </c>
      <c r="U1008" s="6" t="s">
        <v>21396</v>
      </c>
      <c r="V1008" s="6" t="s">
        <v>25576</v>
      </c>
    </row>
    <row r="1009" spans="2:22" x14ac:dyDescent="0.3">
      <c r="B1009" s="4" t="s">
        <v>23127</v>
      </c>
      <c r="C1009" s="4" t="s">
        <v>23128</v>
      </c>
      <c r="D1009" s="4" t="s">
        <v>21393</v>
      </c>
      <c r="E1009" s="4" t="s">
        <v>21394</v>
      </c>
      <c r="F1009" s="4" t="s">
        <v>21395</v>
      </c>
      <c r="G1009" s="4" t="s">
        <v>21396</v>
      </c>
      <c r="H1009" s="4" t="s">
        <v>21397</v>
      </c>
      <c r="I1009" s="5">
        <v>6835</v>
      </c>
      <c r="J1009" s="5">
        <v>17</v>
      </c>
      <c r="P1009" s="4" t="s">
        <v>22072</v>
      </c>
      <c r="Q1009" s="4" t="s">
        <v>22073</v>
      </c>
      <c r="R1009" s="4" t="s">
        <v>21393</v>
      </c>
      <c r="S1009" s="4" t="s">
        <v>21394</v>
      </c>
      <c r="T1009" s="4" t="s">
        <v>21395</v>
      </c>
      <c r="U1009" s="4" t="s">
        <v>21396</v>
      </c>
      <c r="V1009" s="4" t="s">
        <v>25576</v>
      </c>
    </row>
    <row r="1010" spans="2:22" x14ac:dyDescent="0.3">
      <c r="B1010" s="6" t="s">
        <v>23129</v>
      </c>
      <c r="C1010" s="6" t="s">
        <v>23130</v>
      </c>
      <c r="D1010" s="6" t="s">
        <v>21393</v>
      </c>
      <c r="E1010" s="6" t="s">
        <v>21394</v>
      </c>
      <c r="F1010" s="6" t="s">
        <v>21395</v>
      </c>
      <c r="G1010" s="6" t="s">
        <v>21396</v>
      </c>
      <c r="H1010" s="6" t="s">
        <v>21390</v>
      </c>
      <c r="I1010" s="7">
        <v>390</v>
      </c>
      <c r="J1010" s="7">
        <v>0</v>
      </c>
      <c r="P1010" s="6" t="s">
        <v>22074</v>
      </c>
      <c r="Q1010" s="6" t="s">
        <v>22075</v>
      </c>
      <c r="R1010" s="6" t="s">
        <v>21393</v>
      </c>
      <c r="S1010" s="6" t="s">
        <v>21394</v>
      </c>
      <c r="T1010" s="6" t="s">
        <v>21395</v>
      </c>
      <c r="U1010" s="6" t="s">
        <v>21396</v>
      </c>
      <c r="V1010" s="6" t="s">
        <v>25576</v>
      </c>
    </row>
    <row r="1011" spans="2:22" x14ac:dyDescent="0.3">
      <c r="B1011" s="4" t="s">
        <v>23131</v>
      </c>
      <c r="C1011" s="4" t="s">
        <v>23132</v>
      </c>
      <c r="D1011" s="4" t="s">
        <v>21393</v>
      </c>
      <c r="E1011" s="4" t="s">
        <v>21394</v>
      </c>
      <c r="F1011" s="4" t="s">
        <v>21395</v>
      </c>
      <c r="G1011" s="4" t="s">
        <v>21396</v>
      </c>
      <c r="H1011" s="4" t="s">
        <v>21415</v>
      </c>
      <c r="I1011" s="5">
        <v>1361</v>
      </c>
      <c r="J1011" s="5">
        <v>0</v>
      </c>
      <c r="P1011" s="4" t="s">
        <v>26886</v>
      </c>
      <c r="Q1011" s="4" t="s">
        <v>26887</v>
      </c>
      <c r="R1011" s="4" t="s">
        <v>21393</v>
      </c>
      <c r="S1011" s="4" t="s">
        <v>21394</v>
      </c>
      <c r="T1011" s="4" t="s">
        <v>21395</v>
      </c>
      <c r="U1011" s="4" t="s">
        <v>21396</v>
      </c>
      <c r="V1011" s="4" t="s">
        <v>25576</v>
      </c>
    </row>
    <row r="1012" spans="2:22" x14ac:dyDescent="0.3">
      <c r="B1012" s="6" t="s">
        <v>23133</v>
      </c>
      <c r="C1012" s="6" t="s">
        <v>23134</v>
      </c>
      <c r="D1012" s="6" t="s">
        <v>21393</v>
      </c>
      <c r="E1012" s="6" t="s">
        <v>21394</v>
      </c>
      <c r="F1012" s="6" t="s">
        <v>21395</v>
      </c>
      <c r="G1012" s="6" t="s">
        <v>21396</v>
      </c>
      <c r="H1012" s="6" t="s">
        <v>21461</v>
      </c>
      <c r="I1012" s="7">
        <v>631</v>
      </c>
      <c r="J1012" s="7">
        <v>0</v>
      </c>
      <c r="P1012" s="6" t="s">
        <v>26888</v>
      </c>
      <c r="Q1012" s="6" t="s">
        <v>26889</v>
      </c>
      <c r="R1012" s="6" t="s">
        <v>21393</v>
      </c>
      <c r="S1012" s="6" t="s">
        <v>21394</v>
      </c>
      <c r="T1012" s="6" t="s">
        <v>21395</v>
      </c>
      <c r="U1012" s="6" t="s">
        <v>21396</v>
      </c>
      <c r="V1012" s="6" t="s">
        <v>25576</v>
      </c>
    </row>
    <row r="1013" spans="2:22" x14ac:dyDescent="0.3">
      <c r="B1013" s="4" t="s">
        <v>23135</v>
      </c>
      <c r="C1013" s="4" t="s">
        <v>23136</v>
      </c>
      <c r="D1013" s="4" t="s">
        <v>21393</v>
      </c>
      <c r="E1013" s="4" t="s">
        <v>21409</v>
      </c>
      <c r="F1013" s="4" t="s">
        <v>21395</v>
      </c>
      <c r="G1013" s="4" t="s">
        <v>21396</v>
      </c>
      <c r="H1013" s="4" t="s">
        <v>21397</v>
      </c>
      <c r="I1013" s="5">
        <v>43666</v>
      </c>
      <c r="J1013" s="5">
        <v>0</v>
      </c>
      <c r="P1013" s="4" t="s">
        <v>22076</v>
      </c>
      <c r="Q1013" s="4" t="s">
        <v>19237</v>
      </c>
      <c r="R1013" s="4" t="s">
        <v>21393</v>
      </c>
      <c r="S1013" s="4" t="s">
        <v>21394</v>
      </c>
      <c r="T1013" s="4" t="s">
        <v>21395</v>
      </c>
      <c r="U1013" s="4" t="s">
        <v>21396</v>
      </c>
      <c r="V1013" s="4" t="s">
        <v>25576</v>
      </c>
    </row>
    <row r="1014" spans="2:22" x14ac:dyDescent="0.3">
      <c r="B1014" s="6" t="s">
        <v>23137</v>
      </c>
      <c r="C1014" s="6" t="s">
        <v>23138</v>
      </c>
      <c r="D1014" s="6" t="s">
        <v>21393</v>
      </c>
      <c r="E1014" s="6" t="s">
        <v>21394</v>
      </c>
      <c r="F1014" s="6" t="s">
        <v>21395</v>
      </c>
      <c r="G1014" s="6" t="s">
        <v>21396</v>
      </c>
      <c r="H1014" s="6" t="s">
        <v>21415</v>
      </c>
      <c r="I1014" s="7">
        <v>1039</v>
      </c>
      <c r="J1014" s="7">
        <v>0</v>
      </c>
      <c r="P1014" s="6" t="s">
        <v>26890</v>
      </c>
      <c r="Q1014" s="6" t="s">
        <v>26891</v>
      </c>
      <c r="R1014" s="6" t="s">
        <v>21393</v>
      </c>
      <c r="S1014" s="6" t="s">
        <v>21394</v>
      </c>
      <c r="T1014" s="6" t="s">
        <v>21395</v>
      </c>
      <c r="U1014" s="6" t="s">
        <v>21396</v>
      </c>
      <c r="V1014" s="6" t="s">
        <v>25576</v>
      </c>
    </row>
    <row r="1015" spans="2:22" x14ac:dyDescent="0.3">
      <c r="B1015" s="4" t="s">
        <v>23139</v>
      </c>
      <c r="C1015" s="4" t="s">
        <v>23140</v>
      </c>
      <c r="D1015" s="4" t="s">
        <v>21393</v>
      </c>
      <c r="E1015" s="4" t="s">
        <v>21409</v>
      </c>
      <c r="F1015" s="4" t="s">
        <v>21395</v>
      </c>
      <c r="G1015" s="4" t="s">
        <v>21396</v>
      </c>
      <c r="H1015" s="4" t="s">
        <v>21390</v>
      </c>
      <c r="I1015" s="5">
        <v>23549</v>
      </c>
      <c r="J1015" s="5">
        <v>0</v>
      </c>
      <c r="P1015" s="4" t="s">
        <v>22077</v>
      </c>
      <c r="Q1015" s="4" t="s">
        <v>22078</v>
      </c>
      <c r="R1015" s="4" t="s">
        <v>21393</v>
      </c>
      <c r="S1015" s="4" t="s">
        <v>21394</v>
      </c>
      <c r="T1015" s="4" t="s">
        <v>21395</v>
      </c>
      <c r="U1015" s="4" t="s">
        <v>21396</v>
      </c>
      <c r="V1015" s="4" t="s">
        <v>25576</v>
      </c>
    </row>
    <row r="1016" spans="2:22" x14ac:dyDescent="0.3">
      <c r="B1016" s="6" t="s">
        <v>23141</v>
      </c>
      <c r="C1016" s="6" t="s">
        <v>23142</v>
      </c>
      <c r="D1016" s="6" t="s">
        <v>21393</v>
      </c>
      <c r="E1016" s="6" t="s">
        <v>21394</v>
      </c>
      <c r="F1016" s="6" t="s">
        <v>21395</v>
      </c>
      <c r="G1016" s="6" t="s">
        <v>21396</v>
      </c>
      <c r="H1016" s="6" t="s">
        <v>21390</v>
      </c>
      <c r="I1016" s="7">
        <v>2047</v>
      </c>
      <c r="J1016" s="7">
        <v>0</v>
      </c>
      <c r="P1016" s="6" t="s">
        <v>26892</v>
      </c>
      <c r="Q1016" s="6" t="s">
        <v>26893</v>
      </c>
      <c r="R1016" s="6" t="s">
        <v>21393</v>
      </c>
      <c r="S1016" s="6" t="s">
        <v>21394</v>
      </c>
      <c r="T1016" s="6" t="s">
        <v>21395</v>
      </c>
      <c r="U1016" s="6" t="s">
        <v>21396</v>
      </c>
      <c r="V1016" s="6" t="s">
        <v>25576</v>
      </c>
    </row>
    <row r="1017" spans="2:22" x14ac:dyDescent="0.3">
      <c r="B1017" s="4" t="s">
        <v>23143</v>
      </c>
      <c r="C1017" s="4" t="s">
        <v>23144</v>
      </c>
      <c r="D1017" s="4" t="s">
        <v>21393</v>
      </c>
      <c r="E1017" s="4" t="s">
        <v>21394</v>
      </c>
      <c r="F1017" s="4" t="s">
        <v>21395</v>
      </c>
      <c r="G1017" s="4" t="s">
        <v>21396</v>
      </c>
      <c r="H1017" s="4" t="s">
        <v>21397</v>
      </c>
      <c r="I1017" s="5">
        <v>6782</v>
      </c>
      <c r="J1017" s="5">
        <v>0</v>
      </c>
      <c r="P1017" s="4" t="s">
        <v>26894</v>
      </c>
      <c r="Q1017" s="4" t="s">
        <v>26895</v>
      </c>
      <c r="R1017" s="4" t="s">
        <v>21393</v>
      </c>
      <c r="S1017" s="4" t="s">
        <v>21394</v>
      </c>
      <c r="T1017" s="4" t="s">
        <v>21395</v>
      </c>
      <c r="U1017" s="4" t="s">
        <v>21396</v>
      </c>
      <c r="V1017" s="4" t="s">
        <v>25576</v>
      </c>
    </row>
    <row r="1018" spans="2:22" x14ac:dyDescent="0.3">
      <c r="B1018" s="6" t="s">
        <v>23145</v>
      </c>
      <c r="C1018" s="6" t="s">
        <v>23146</v>
      </c>
      <c r="D1018" s="6" t="s">
        <v>21393</v>
      </c>
      <c r="E1018" s="6" t="s">
        <v>21394</v>
      </c>
      <c r="F1018" s="6" t="s">
        <v>21395</v>
      </c>
      <c r="G1018" s="6" t="s">
        <v>21396</v>
      </c>
      <c r="H1018" s="6" t="s">
        <v>21397</v>
      </c>
      <c r="I1018" s="7">
        <v>1021</v>
      </c>
      <c r="J1018" s="7">
        <v>0</v>
      </c>
      <c r="P1018" s="6" t="s">
        <v>22079</v>
      </c>
      <c r="Q1018" s="6" t="s">
        <v>22080</v>
      </c>
      <c r="R1018" s="6" t="s">
        <v>21393</v>
      </c>
      <c r="S1018" s="6" t="s">
        <v>21394</v>
      </c>
      <c r="T1018" s="6" t="s">
        <v>21395</v>
      </c>
      <c r="U1018" s="6" t="s">
        <v>21396</v>
      </c>
      <c r="V1018" s="6" t="s">
        <v>25576</v>
      </c>
    </row>
    <row r="1019" spans="2:22" x14ac:dyDescent="0.3">
      <c r="B1019" s="4" t="s">
        <v>23147</v>
      </c>
      <c r="C1019" s="4" t="s">
        <v>23148</v>
      </c>
      <c r="D1019" s="4" t="s">
        <v>21393</v>
      </c>
      <c r="E1019" s="4" t="s">
        <v>21394</v>
      </c>
      <c r="F1019" s="4" t="s">
        <v>21395</v>
      </c>
      <c r="G1019" s="4" t="s">
        <v>21396</v>
      </c>
      <c r="H1019" s="4" t="s">
        <v>21390</v>
      </c>
      <c r="I1019" s="5">
        <v>1944</v>
      </c>
      <c r="J1019" s="5">
        <v>0</v>
      </c>
      <c r="P1019" s="4" t="s">
        <v>26896</v>
      </c>
      <c r="Q1019" s="4" t="s">
        <v>26897</v>
      </c>
      <c r="R1019" s="4" t="s">
        <v>21393</v>
      </c>
      <c r="S1019" s="4" t="s">
        <v>21394</v>
      </c>
      <c r="T1019" s="4" t="s">
        <v>21395</v>
      </c>
      <c r="U1019" s="4" t="s">
        <v>21396</v>
      </c>
      <c r="V1019" s="4" t="s">
        <v>25576</v>
      </c>
    </row>
    <row r="1020" spans="2:22" x14ac:dyDescent="0.3">
      <c r="B1020" s="6" t="s">
        <v>23149</v>
      </c>
      <c r="C1020" s="6" t="s">
        <v>23150</v>
      </c>
      <c r="D1020" s="6" t="s">
        <v>21393</v>
      </c>
      <c r="E1020" s="6" t="s">
        <v>21394</v>
      </c>
      <c r="F1020" s="6" t="s">
        <v>21395</v>
      </c>
      <c r="G1020" s="6" t="s">
        <v>21396</v>
      </c>
      <c r="H1020" s="6" t="s">
        <v>21415</v>
      </c>
      <c r="I1020" s="7">
        <v>4145</v>
      </c>
      <c r="J1020" s="7">
        <v>0</v>
      </c>
      <c r="P1020" s="6" t="s">
        <v>26898</v>
      </c>
      <c r="Q1020" s="6" t="s">
        <v>26899</v>
      </c>
      <c r="R1020" s="6" t="s">
        <v>21393</v>
      </c>
      <c r="S1020" s="6" t="s">
        <v>21394</v>
      </c>
      <c r="T1020" s="6" t="s">
        <v>21395</v>
      </c>
      <c r="U1020" s="6" t="s">
        <v>21396</v>
      </c>
      <c r="V1020" s="6" t="s">
        <v>25576</v>
      </c>
    </row>
    <row r="1021" spans="2:22" x14ac:dyDescent="0.3">
      <c r="B1021" s="4" t="s">
        <v>23151</v>
      </c>
      <c r="C1021" s="4" t="s">
        <v>21001</v>
      </c>
      <c r="D1021" s="4" t="s">
        <v>21393</v>
      </c>
      <c r="E1021" s="4" t="s">
        <v>21394</v>
      </c>
      <c r="F1021" s="4" t="s">
        <v>21395</v>
      </c>
      <c r="G1021" s="4" t="s">
        <v>21396</v>
      </c>
      <c r="H1021" s="4" t="s">
        <v>21390</v>
      </c>
      <c r="I1021" s="5">
        <v>3444</v>
      </c>
      <c r="J1021" s="5">
        <v>0</v>
      </c>
      <c r="P1021" s="4" t="s">
        <v>26900</v>
      </c>
      <c r="Q1021" s="4" t="s">
        <v>26901</v>
      </c>
      <c r="R1021" s="4" t="s">
        <v>21393</v>
      </c>
      <c r="S1021" s="4" t="s">
        <v>21394</v>
      </c>
      <c r="T1021" s="4" t="s">
        <v>21395</v>
      </c>
      <c r="U1021" s="4" t="s">
        <v>21396</v>
      </c>
      <c r="V1021" s="4" t="s">
        <v>25576</v>
      </c>
    </row>
    <row r="1022" spans="2:22" x14ac:dyDescent="0.3">
      <c r="B1022" s="6" t="s">
        <v>23152</v>
      </c>
      <c r="C1022" s="6" t="s">
        <v>23153</v>
      </c>
      <c r="D1022" s="6" t="s">
        <v>21393</v>
      </c>
      <c r="E1022" s="6" t="s">
        <v>21394</v>
      </c>
      <c r="F1022" s="6" t="s">
        <v>21395</v>
      </c>
      <c r="G1022" s="6" t="s">
        <v>21396</v>
      </c>
      <c r="H1022" s="6" t="s">
        <v>21390</v>
      </c>
      <c r="I1022" s="7">
        <v>264</v>
      </c>
      <c r="J1022" s="7">
        <v>0</v>
      </c>
      <c r="P1022" s="6" t="s">
        <v>26902</v>
      </c>
      <c r="Q1022" s="6" t="s">
        <v>26903</v>
      </c>
      <c r="R1022" s="6" t="s">
        <v>24444</v>
      </c>
      <c r="S1022" s="6" t="s">
        <v>25681</v>
      </c>
      <c r="T1022" s="6" t="s">
        <v>24446</v>
      </c>
      <c r="U1022" s="6" t="s">
        <v>24446</v>
      </c>
      <c r="V1022" s="6" t="s">
        <v>25576</v>
      </c>
    </row>
    <row r="1023" spans="2:22" x14ac:dyDescent="0.3">
      <c r="B1023" s="4" t="s">
        <v>23154</v>
      </c>
      <c r="C1023" s="4" t="s">
        <v>23155</v>
      </c>
      <c r="D1023" s="4" t="s">
        <v>21393</v>
      </c>
      <c r="E1023" s="4" t="s">
        <v>21394</v>
      </c>
      <c r="F1023" s="4" t="s">
        <v>21395</v>
      </c>
      <c r="G1023" s="4" t="s">
        <v>21396</v>
      </c>
      <c r="H1023" s="4" t="s">
        <v>21390</v>
      </c>
      <c r="I1023" s="5">
        <v>1838</v>
      </c>
      <c r="J1023" s="5">
        <v>0</v>
      </c>
      <c r="P1023" s="4" t="s">
        <v>26904</v>
      </c>
      <c r="Q1023" s="4" t="s">
        <v>26905</v>
      </c>
      <c r="R1023" s="4" t="s">
        <v>21393</v>
      </c>
      <c r="S1023" s="4" t="s">
        <v>21394</v>
      </c>
      <c r="T1023" s="4" t="s">
        <v>21395</v>
      </c>
      <c r="U1023" s="4" t="s">
        <v>21396</v>
      </c>
      <c r="V1023" s="4" t="s">
        <v>25576</v>
      </c>
    </row>
    <row r="1024" spans="2:22" x14ac:dyDescent="0.3">
      <c r="B1024" s="6" t="s">
        <v>23156</v>
      </c>
      <c r="C1024" s="6" t="s">
        <v>23157</v>
      </c>
      <c r="D1024" s="6" t="s">
        <v>21393</v>
      </c>
      <c r="E1024" s="6" t="s">
        <v>21394</v>
      </c>
      <c r="F1024" s="6" t="s">
        <v>21395</v>
      </c>
      <c r="G1024" s="6" t="s">
        <v>21396</v>
      </c>
      <c r="H1024" s="6" t="s">
        <v>21415</v>
      </c>
      <c r="I1024" s="7">
        <v>974</v>
      </c>
      <c r="J1024" s="7">
        <v>0</v>
      </c>
      <c r="P1024" s="6" t="s">
        <v>22081</v>
      </c>
      <c r="Q1024" s="6" t="s">
        <v>22082</v>
      </c>
      <c r="R1024" s="6" t="s">
        <v>21393</v>
      </c>
      <c r="S1024" s="6" t="s">
        <v>21394</v>
      </c>
      <c r="T1024" s="6" t="s">
        <v>21395</v>
      </c>
      <c r="U1024" s="6" t="s">
        <v>21396</v>
      </c>
      <c r="V1024" s="6" t="s">
        <v>25576</v>
      </c>
    </row>
    <row r="1025" spans="2:22" x14ac:dyDescent="0.3">
      <c r="B1025" s="4" t="s">
        <v>23158</v>
      </c>
      <c r="C1025" s="4" t="s">
        <v>23159</v>
      </c>
      <c r="D1025" s="4" t="s">
        <v>21393</v>
      </c>
      <c r="E1025" s="4" t="s">
        <v>21394</v>
      </c>
      <c r="F1025" s="4" t="s">
        <v>21395</v>
      </c>
      <c r="G1025" s="4" t="s">
        <v>21396</v>
      </c>
      <c r="H1025" s="4" t="s">
        <v>21415</v>
      </c>
      <c r="I1025" s="5">
        <v>190</v>
      </c>
      <c r="J1025" s="5">
        <v>0</v>
      </c>
      <c r="P1025" s="4" t="s">
        <v>26906</v>
      </c>
      <c r="Q1025" s="4" t="s">
        <v>26907</v>
      </c>
      <c r="R1025" s="4" t="s">
        <v>21393</v>
      </c>
      <c r="S1025" s="4" t="s">
        <v>21394</v>
      </c>
      <c r="T1025" s="4" t="s">
        <v>21395</v>
      </c>
      <c r="U1025" s="4" t="s">
        <v>21396</v>
      </c>
      <c r="V1025" s="4" t="s">
        <v>25576</v>
      </c>
    </row>
    <row r="1026" spans="2:22" x14ac:dyDescent="0.3">
      <c r="B1026" s="6" t="s">
        <v>23160</v>
      </c>
      <c r="C1026" s="6" t="s">
        <v>23161</v>
      </c>
      <c r="D1026" s="6" t="s">
        <v>21393</v>
      </c>
      <c r="E1026" s="6" t="s">
        <v>21394</v>
      </c>
      <c r="F1026" s="6" t="s">
        <v>21395</v>
      </c>
      <c r="G1026" s="6" t="s">
        <v>21396</v>
      </c>
      <c r="H1026" s="6" t="s">
        <v>21415</v>
      </c>
      <c r="I1026" s="7">
        <v>1313</v>
      </c>
      <c r="J1026" s="7">
        <v>0</v>
      </c>
      <c r="P1026" s="6" t="s">
        <v>26908</v>
      </c>
      <c r="Q1026" s="6" t="s">
        <v>26909</v>
      </c>
      <c r="R1026" s="6" t="s">
        <v>21393</v>
      </c>
      <c r="S1026" s="6" t="s">
        <v>21394</v>
      </c>
      <c r="T1026" s="6" t="s">
        <v>21395</v>
      </c>
      <c r="U1026" s="6" t="s">
        <v>21396</v>
      </c>
      <c r="V1026" s="6" t="s">
        <v>25576</v>
      </c>
    </row>
    <row r="1027" spans="2:22" x14ac:dyDescent="0.3">
      <c r="B1027" s="4" t="s">
        <v>23162</v>
      </c>
      <c r="C1027" s="4" t="s">
        <v>23163</v>
      </c>
      <c r="D1027" s="4" t="s">
        <v>21393</v>
      </c>
      <c r="E1027" s="4" t="s">
        <v>21394</v>
      </c>
      <c r="F1027" s="4" t="s">
        <v>21395</v>
      </c>
      <c r="G1027" s="4" t="s">
        <v>21396</v>
      </c>
      <c r="H1027" s="4" t="s">
        <v>21415</v>
      </c>
      <c r="I1027" s="5">
        <v>30</v>
      </c>
      <c r="J1027" s="5">
        <v>0</v>
      </c>
      <c r="P1027" s="4" t="s">
        <v>26910</v>
      </c>
      <c r="Q1027" s="4" t="s">
        <v>26911</v>
      </c>
      <c r="R1027" s="4" t="s">
        <v>21393</v>
      </c>
      <c r="S1027" s="4" t="s">
        <v>21394</v>
      </c>
      <c r="T1027" s="4" t="s">
        <v>21395</v>
      </c>
      <c r="U1027" s="4" t="s">
        <v>21396</v>
      </c>
      <c r="V1027" s="4" t="s">
        <v>25576</v>
      </c>
    </row>
    <row r="1028" spans="2:22" x14ac:dyDescent="0.3">
      <c r="B1028" s="6" t="s">
        <v>23164</v>
      </c>
      <c r="C1028" s="6" t="s">
        <v>23165</v>
      </c>
      <c r="D1028" s="6" t="s">
        <v>21393</v>
      </c>
      <c r="E1028" s="6" t="s">
        <v>21394</v>
      </c>
      <c r="F1028" s="6" t="s">
        <v>21395</v>
      </c>
      <c r="G1028" s="6" t="s">
        <v>21396</v>
      </c>
      <c r="H1028" s="6" t="s">
        <v>21397</v>
      </c>
      <c r="I1028" s="7">
        <v>2268</v>
      </c>
      <c r="J1028" s="7">
        <v>0</v>
      </c>
      <c r="P1028" s="6" t="s">
        <v>22083</v>
      </c>
      <c r="Q1028" s="6" t="s">
        <v>22084</v>
      </c>
      <c r="R1028" s="6" t="s">
        <v>21393</v>
      </c>
      <c r="S1028" s="6" t="s">
        <v>21394</v>
      </c>
      <c r="T1028" s="6" t="s">
        <v>21395</v>
      </c>
      <c r="U1028" s="6" t="s">
        <v>21396</v>
      </c>
      <c r="V1028" s="6" t="s">
        <v>25576</v>
      </c>
    </row>
    <row r="1029" spans="2:22" x14ac:dyDescent="0.3">
      <c r="B1029" s="4" t="s">
        <v>23166</v>
      </c>
      <c r="C1029" s="4" t="s">
        <v>23167</v>
      </c>
      <c r="D1029" s="4" t="s">
        <v>21393</v>
      </c>
      <c r="E1029" s="4" t="s">
        <v>21394</v>
      </c>
      <c r="F1029" s="4" t="s">
        <v>21395</v>
      </c>
      <c r="G1029" s="4" t="s">
        <v>21396</v>
      </c>
      <c r="H1029" s="4" t="s">
        <v>21415</v>
      </c>
      <c r="I1029" s="5">
        <v>3607</v>
      </c>
      <c r="J1029" s="5">
        <v>0</v>
      </c>
      <c r="P1029" s="4" t="s">
        <v>26912</v>
      </c>
      <c r="Q1029" s="4" t="s">
        <v>26913</v>
      </c>
      <c r="R1029" s="4" t="s">
        <v>21393</v>
      </c>
      <c r="S1029" s="4" t="s">
        <v>21394</v>
      </c>
      <c r="T1029" s="4" t="s">
        <v>21395</v>
      </c>
      <c r="U1029" s="4" t="s">
        <v>21396</v>
      </c>
      <c r="V1029" s="4" t="s">
        <v>25576</v>
      </c>
    </row>
    <row r="1030" spans="2:22" x14ac:dyDescent="0.3">
      <c r="B1030" s="6" t="s">
        <v>23168</v>
      </c>
      <c r="C1030" s="6" t="s">
        <v>23169</v>
      </c>
      <c r="D1030" s="6" t="s">
        <v>21393</v>
      </c>
      <c r="E1030" s="6" t="s">
        <v>21394</v>
      </c>
      <c r="F1030" s="6" t="s">
        <v>21395</v>
      </c>
      <c r="G1030" s="6" t="s">
        <v>21396</v>
      </c>
      <c r="H1030" s="6" t="s">
        <v>21397</v>
      </c>
      <c r="I1030" s="7">
        <v>195</v>
      </c>
      <c r="J1030" s="7">
        <v>0</v>
      </c>
      <c r="P1030" s="6" t="s">
        <v>26914</v>
      </c>
      <c r="Q1030" s="6" t="s">
        <v>26915</v>
      </c>
      <c r="R1030" s="6" t="s">
        <v>21393</v>
      </c>
      <c r="S1030" s="6" t="s">
        <v>21394</v>
      </c>
      <c r="T1030" s="6" t="s">
        <v>21395</v>
      </c>
      <c r="U1030" s="6" t="s">
        <v>21396</v>
      </c>
      <c r="V1030" s="6" t="s">
        <v>25576</v>
      </c>
    </row>
    <row r="1031" spans="2:22" x14ac:dyDescent="0.3">
      <c r="B1031" s="4" t="s">
        <v>23170</v>
      </c>
      <c r="C1031" s="4" t="s">
        <v>23171</v>
      </c>
      <c r="D1031" s="4" t="s">
        <v>21393</v>
      </c>
      <c r="E1031" s="4" t="s">
        <v>21394</v>
      </c>
      <c r="F1031" s="4" t="s">
        <v>21395</v>
      </c>
      <c r="G1031" s="4" t="s">
        <v>21396</v>
      </c>
      <c r="H1031" s="4" t="s">
        <v>21415</v>
      </c>
      <c r="I1031" s="5">
        <v>185</v>
      </c>
      <c r="J1031" s="5">
        <v>0</v>
      </c>
      <c r="P1031" s="4" t="s">
        <v>26916</v>
      </c>
      <c r="Q1031" s="4" t="s">
        <v>26917</v>
      </c>
      <c r="R1031" s="4" t="s">
        <v>21393</v>
      </c>
      <c r="S1031" s="4" t="s">
        <v>21394</v>
      </c>
      <c r="T1031" s="4" t="s">
        <v>21395</v>
      </c>
      <c r="U1031" s="4" t="s">
        <v>21396</v>
      </c>
      <c r="V1031" s="4" t="s">
        <v>25576</v>
      </c>
    </row>
    <row r="1032" spans="2:22" x14ac:dyDescent="0.3">
      <c r="B1032" s="6" t="s">
        <v>23172</v>
      </c>
      <c r="C1032" s="6" t="s">
        <v>23173</v>
      </c>
      <c r="D1032" s="6" t="s">
        <v>21393</v>
      </c>
      <c r="E1032" s="6" t="s">
        <v>21394</v>
      </c>
      <c r="F1032" s="6" t="s">
        <v>21395</v>
      </c>
      <c r="G1032" s="6" t="s">
        <v>21396</v>
      </c>
      <c r="H1032" s="6" t="s">
        <v>21415</v>
      </c>
      <c r="I1032" s="7">
        <v>49</v>
      </c>
      <c r="J1032" s="7">
        <v>0</v>
      </c>
      <c r="P1032" s="6" t="s">
        <v>22085</v>
      </c>
      <c r="Q1032" s="6" t="s">
        <v>22086</v>
      </c>
      <c r="R1032" s="6" t="s">
        <v>21393</v>
      </c>
      <c r="S1032" s="6" t="s">
        <v>21394</v>
      </c>
      <c r="T1032" s="6" t="s">
        <v>21395</v>
      </c>
      <c r="U1032" s="6" t="s">
        <v>21396</v>
      </c>
      <c r="V1032" s="6" t="s">
        <v>25576</v>
      </c>
    </row>
    <row r="1033" spans="2:22" x14ac:dyDescent="0.3">
      <c r="B1033" s="4" t="s">
        <v>23174</v>
      </c>
      <c r="C1033" s="4" t="s">
        <v>23175</v>
      </c>
      <c r="D1033" s="4" t="s">
        <v>21393</v>
      </c>
      <c r="E1033" s="4" t="s">
        <v>21394</v>
      </c>
      <c r="F1033" s="4" t="s">
        <v>21395</v>
      </c>
      <c r="G1033" s="4" t="s">
        <v>21396</v>
      </c>
      <c r="H1033" s="4" t="s">
        <v>21461</v>
      </c>
      <c r="I1033" s="5">
        <v>90</v>
      </c>
      <c r="J1033" s="5">
        <v>0</v>
      </c>
      <c r="P1033" s="4" t="s">
        <v>26918</v>
      </c>
      <c r="Q1033" s="4" t="s">
        <v>26919</v>
      </c>
      <c r="R1033" s="4" t="s">
        <v>21393</v>
      </c>
      <c r="S1033" s="4" t="s">
        <v>21394</v>
      </c>
      <c r="T1033" s="4" t="s">
        <v>21395</v>
      </c>
      <c r="U1033" s="4" t="s">
        <v>21396</v>
      </c>
      <c r="V1033" s="4" t="s">
        <v>25576</v>
      </c>
    </row>
    <row r="1034" spans="2:22" x14ac:dyDescent="0.3">
      <c r="B1034" s="6" t="s">
        <v>23176</v>
      </c>
      <c r="C1034" s="6" t="s">
        <v>5581</v>
      </c>
      <c r="D1034" s="6" t="s">
        <v>21393</v>
      </c>
      <c r="E1034" s="6" t="s">
        <v>21394</v>
      </c>
      <c r="F1034" s="6" t="s">
        <v>21395</v>
      </c>
      <c r="G1034" s="6" t="s">
        <v>21396</v>
      </c>
      <c r="H1034" s="6" t="s">
        <v>21390</v>
      </c>
      <c r="I1034" s="7">
        <v>438</v>
      </c>
      <c r="J1034" s="7">
        <v>0</v>
      </c>
      <c r="P1034" s="6" t="s">
        <v>26920</v>
      </c>
      <c r="Q1034" s="6" t="s">
        <v>26921</v>
      </c>
      <c r="R1034" s="6" t="s">
        <v>21393</v>
      </c>
      <c r="S1034" s="6" t="s">
        <v>21394</v>
      </c>
      <c r="T1034" s="6" t="s">
        <v>21395</v>
      </c>
      <c r="U1034" s="6" t="s">
        <v>21396</v>
      </c>
      <c r="V1034" s="6" t="s">
        <v>25576</v>
      </c>
    </row>
    <row r="1035" spans="2:22" x14ac:dyDescent="0.3">
      <c r="B1035" s="4" t="s">
        <v>23177</v>
      </c>
      <c r="C1035" s="4" t="s">
        <v>23178</v>
      </c>
      <c r="D1035" s="4" t="s">
        <v>21393</v>
      </c>
      <c r="E1035" s="4" t="s">
        <v>21394</v>
      </c>
      <c r="F1035" s="4" t="s">
        <v>21395</v>
      </c>
      <c r="G1035" s="4" t="s">
        <v>21396</v>
      </c>
      <c r="H1035" s="4" t="s">
        <v>21397</v>
      </c>
      <c r="I1035" s="5">
        <v>67</v>
      </c>
      <c r="J1035" s="5">
        <v>0</v>
      </c>
      <c r="P1035" s="4" t="s">
        <v>22087</v>
      </c>
      <c r="Q1035" s="4" t="s">
        <v>17732</v>
      </c>
      <c r="R1035" s="4" t="s">
        <v>21393</v>
      </c>
      <c r="S1035" s="4" t="s">
        <v>21409</v>
      </c>
      <c r="T1035" s="4" t="s">
        <v>21395</v>
      </c>
      <c r="U1035" s="4" t="s">
        <v>21396</v>
      </c>
      <c r="V1035" s="4" t="s">
        <v>25576</v>
      </c>
    </row>
    <row r="1036" spans="2:22" x14ac:dyDescent="0.3">
      <c r="B1036" s="6" t="s">
        <v>23177</v>
      </c>
      <c r="C1036" s="6" t="s">
        <v>23178</v>
      </c>
      <c r="D1036" s="6" t="s">
        <v>21393</v>
      </c>
      <c r="E1036" s="6" t="s">
        <v>21394</v>
      </c>
      <c r="F1036" s="6" t="s">
        <v>21395</v>
      </c>
      <c r="G1036" s="6" t="s">
        <v>21396</v>
      </c>
      <c r="H1036" s="6" t="s">
        <v>21415</v>
      </c>
      <c r="I1036" s="7">
        <v>6489</v>
      </c>
      <c r="J1036" s="7">
        <v>0</v>
      </c>
      <c r="P1036" s="6" t="s">
        <v>26922</v>
      </c>
      <c r="Q1036" s="6" t="s">
        <v>26923</v>
      </c>
      <c r="R1036" s="6" t="s">
        <v>21393</v>
      </c>
      <c r="S1036" s="6" t="s">
        <v>21394</v>
      </c>
      <c r="T1036" s="6" t="s">
        <v>21395</v>
      </c>
      <c r="U1036" s="6" t="s">
        <v>21396</v>
      </c>
      <c r="V1036" s="6" t="s">
        <v>25576</v>
      </c>
    </row>
    <row r="1037" spans="2:22" x14ac:dyDescent="0.3">
      <c r="B1037" s="4" t="s">
        <v>23177</v>
      </c>
      <c r="C1037" s="4" t="s">
        <v>23178</v>
      </c>
      <c r="D1037" s="4" t="s">
        <v>21393</v>
      </c>
      <c r="E1037" s="4" t="s">
        <v>21394</v>
      </c>
      <c r="F1037" s="4" t="s">
        <v>21395</v>
      </c>
      <c r="G1037" s="4" t="s">
        <v>21396</v>
      </c>
      <c r="H1037" s="4" t="s">
        <v>21390</v>
      </c>
      <c r="I1037" s="5">
        <v>90</v>
      </c>
      <c r="J1037" s="5">
        <v>0</v>
      </c>
      <c r="P1037" s="4" t="s">
        <v>26924</v>
      </c>
      <c r="Q1037" s="4" t="s">
        <v>26925</v>
      </c>
      <c r="R1037" s="4" t="s">
        <v>21393</v>
      </c>
      <c r="S1037" s="4" t="s">
        <v>21394</v>
      </c>
      <c r="T1037" s="4" t="s">
        <v>21395</v>
      </c>
      <c r="U1037" s="4" t="s">
        <v>21396</v>
      </c>
      <c r="V1037" s="4" t="s">
        <v>25576</v>
      </c>
    </row>
    <row r="1038" spans="2:22" x14ac:dyDescent="0.3">
      <c r="B1038" s="6" t="s">
        <v>23179</v>
      </c>
      <c r="C1038" s="6" t="s">
        <v>23180</v>
      </c>
      <c r="D1038" s="6" t="s">
        <v>21393</v>
      </c>
      <c r="E1038" s="6" t="s">
        <v>21394</v>
      </c>
      <c r="F1038" s="6" t="s">
        <v>21395</v>
      </c>
      <c r="G1038" s="6" t="s">
        <v>21396</v>
      </c>
      <c r="H1038" s="6" t="s">
        <v>21397</v>
      </c>
      <c r="I1038" s="7">
        <v>8817</v>
      </c>
      <c r="J1038" s="7">
        <v>0</v>
      </c>
      <c r="P1038" s="6" t="s">
        <v>26926</v>
      </c>
      <c r="Q1038" s="6" t="s">
        <v>26927</v>
      </c>
      <c r="R1038" s="6" t="s">
        <v>21393</v>
      </c>
      <c r="S1038" s="6" t="s">
        <v>21394</v>
      </c>
      <c r="T1038" s="6" t="s">
        <v>21395</v>
      </c>
      <c r="U1038" s="6" t="s">
        <v>21396</v>
      </c>
      <c r="V1038" s="6" t="s">
        <v>25576</v>
      </c>
    </row>
    <row r="1039" spans="2:22" x14ac:dyDescent="0.3">
      <c r="B1039" s="4" t="s">
        <v>23181</v>
      </c>
      <c r="C1039" s="4" t="s">
        <v>23182</v>
      </c>
      <c r="D1039" s="4" t="s">
        <v>21393</v>
      </c>
      <c r="E1039" s="4" t="s">
        <v>21394</v>
      </c>
      <c r="F1039" s="4" t="s">
        <v>21395</v>
      </c>
      <c r="G1039" s="4" t="s">
        <v>21396</v>
      </c>
      <c r="H1039" s="4" t="s">
        <v>21415</v>
      </c>
      <c r="I1039" s="5">
        <v>511</v>
      </c>
      <c r="J1039" s="5">
        <v>0</v>
      </c>
      <c r="P1039" s="4" t="s">
        <v>26928</v>
      </c>
      <c r="Q1039" s="4" t="s">
        <v>26929</v>
      </c>
      <c r="R1039" s="4" t="s">
        <v>21393</v>
      </c>
      <c r="S1039" s="4" t="s">
        <v>21394</v>
      </c>
      <c r="T1039" s="4" t="s">
        <v>21395</v>
      </c>
      <c r="U1039" s="4" t="s">
        <v>21396</v>
      </c>
      <c r="V1039" s="4" t="s">
        <v>25576</v>
      </c>
    </row>
    <row r="1040" spans="2:22" x14ac:dyDescent="0.3">
      <c r="B1040" s="6" t="s">
        <v>23183</v>
      </c>
      <c r="C1040" s="6" t="s">
        <v>23184</v>
      </c>
      <c r="D1040" s="6" t="s">
        <v>21393</v>
      </c>
      <c r="E1040" s="6" t="s">
        <v>21394</v>
      </c>
      <c r="F1040" s="6" t="s">
        <v>21395</v>
      </c>
      <c r="G1040" s="6" t="s">
        <v>21396</v>
      </c>
      <c r="H1040" s="6" t="s">
        <v>21397</v>
      </c>
      <c r="I1040" s="7">
        <v>185</v>
      </c>
      <c r="J1040" s="7">
        <v>0</v>
      </c>
      <c r="P1040" s="6" t="s">
        <v>26930</v>
      </c>
      <c r="Q1040" s="6" t="s">
        <v>26931</v>
      </c>
      <c r="R1040" s="6" t="s">
        <v>21393</v>
      </c>
      <c r="S1040" s="6" t="s">
        <v>21394</v>
      </c>
      <c r="T1040" s="6" t="s">
        <v>21395</v>
      </c>
      <c r="U1040" s="6" t="s">
        <v>21396</v>
      </c>
      <c r="V1040" s="6" t="s">
        <v>25576</v>
      </c>
    </row>
    <row r="1041" spans="2:22" x14ac:dyDescent="0.3">
      <c r="B1041" s="4" t="s">
        <v>23185</v>
      </c>
      <c r="C1041" s="4" t="s">
        <v>23186</v>
      </c>
      <c r="D1041" s="4" t="s">
        <v>21393</v>
      </c>
      <c r="E1041" s="4" t="s">
        <v>21409</v>
      </c>
      <c r="F1041" s="4" t="s">
        <v>21395</v>
      </c>
      <c r="G1041" s="4" t="s">
        <v>21396</v>
      </c>
      <c r="H1041" s="4" t="s">
        <v>21415</v>
      </c>
      <c r="I1041" s="5">
        <v>130557</v>
      </c>
      <c r="J1041" s="5">
        <v>0</v>
      </c>
      <c r="P1041" s="4" t="s">
        <v>22088</v>
      </c>
      <c r="Q1041" s="4" t="s">
        <v>22089</v>
      </c>
      <c r="R1041" s="4" t="s">
        <v>21393</v>
      </c>
      <c r="S1041" s="4" t="s">
        <v>21394</v>
      </c>
      <c r="T1041" s="4" t="s">
        <v>21395</v>
      </c>
      <c r="U1041" s="4" t="s">
        <v>21396</v>
      </c>
      <c r="V1041" s="4" t="s">
        <v>25576</v>
      </c>
    </row>
    <row r="1042" spans="2:22" x14ac:dyDescent="0.3">
      <c r="B1042" s="6" t="s">
        <v>23187</v>
      </c>
      <c r="C1042" s="6" t="s">
        <v>23188</v>
      </c>
      <c r="D1042" s="6" t="s">
        <v>21393</v>
      </c>
      <c r="E1042" s="6" t="s">
        <v>21400</v>
      </c>
      <c r="F1042" s="6" t="s">
        <v>21395</v>
      </c>
      <c r="G1042" s="6" t="s">
        <v>21396</v>
      </c>
      <c r="H1042" s="6" t="s">
        <v>21397</v>
      </c>
      <c r="I1042" s="7">
        <v>18079</v>
      </c>
      <c r="J1042" s="7">
        <v>1</v>
      </c>
      <c r="P1042" s="6" t="s">
        <v>22090</v>
      </c>
      <c r="Q1042" s="6" t="s">
        <v>22091</v>
      </c>
      <c r="R1042" s="6" t="s">
        <v>21393</v>
      </c>
      <c r="S1042" s="6" t="s">
        <v>21394</v>
      </c>
      <c r="T1042" s="6" t="s">
        <v>21395</v>
      </c>
      <c r="U1042" s="6" t="s">
        <v>21396</v>
      </c>
      <c r="V1042" s="6" t="s">
        <v>25576</v>
      </c>
    </row>
    <row r="1043" spans="2:22" x14ac:dyDescent="0.3">
      <c r="B1043" s="4" t="s">
        <v>23187</v>
      </c>
      <c r="C1043" s="4" t="s">
        <v>23188</v>
      </c>
      <c r="D1043" s="4" t="s">
        <v>21393</v>
      </c>
      <c r="E1043" s="4" t="s">
        <v>21400</v>
      </c>
      <c r="F1043" s="4" t="s">
        <v>21395</v>
      </c>
      <c r="G1043" s="4" t="s">
        <v>21396</v>
      </c>
      <c r="H1043" s="4" t="s">
        <v>21415</v>
      </c>
      <c r="I1043" s="5">
        <v>683</v>
      </c>
      <c r="J1043" s="5">
        <v>0</v>
      </c>
      <c r="P1043" s="4" t="s">
        <v>22092</v>
      </c>
      <c r="Q1043" s="4" t="s">
        <v>22093</v>
      </c>
      <c r="R1043" s="4" t="s">
        <v>21393</v>
      </c>
      <c r="S1043" s="4" t="s">
        <v>21394</v>
      </c>
      <c r="T1043" s="4" t="s">
        <v>21395</v>
      </c>
      <c r="U1043" s="4" t="s">
        <v>21396</v>
      </c>
      <c r="V1043" s="4" t="s">
        <v>25576</v>
      </c>
    </row>
    <row r="1044" spans="2:22" x14ac:dyDescent="0.3">
      <c r="B1044" s="6" t="s">
        <v>23189</v>
      </c>
      <c r="C1044" s="6" t="s">
        <v>23190</v>
      </c>
      <c r="D1044" s="6" t="s">
        <v>21393</v>
      </c>
      <c r="E1044" s="6" t="s">
        <v>21394</v>
      </c>
      <c r="F1044" s="6" t="s">
        <v>21395</v>
      </c>
      <c r="G1044" s="6" t="s">
        <v>21396</v>
      </c>
      <c r="H1044" s="6" t="s">
        <v>21415</v>
      </c>
      <c r="I1044" s="7">
        <v>214</v>
      </c>
      <c r="J1044" s="7">
        <v>0</v>
      </c>
      <c r="P1044" s="6" t="s">
        <v>26932</v>
      </c>
      <c r="Q1044" s="6" t="s">
        <v>26933</v>
      </c>
      <c r="R1044" s="6" t="s">
        <v>21393</v>
      </c>
      <c r="S1044" s="6" t="s">
        <v>21394</v>
      </c>
      <c r="T1044" s="6" t="s">
        <v>21395</v>
      </c>
      <c r="U1044" s="6" t="s">
        <v>21396</v>
      </c>
      <c r="V1044" s="6" t="s">
        <v>25576</v>
      </c>
    </row>
    <row r="1045" spans="2:22" x14ac:dyDescent="0.3">
      <c r="B1045" s="4" t="s">
        <v>23191</v>
      </c>
      <c r="C1045" s="4" t="s">
        <v>23192</v>
      </c>
      <c r="D1045" s="4" t="s">
        <v>21393</v>
      </c>
      <c r="E1045" s="4" t="s">
        <v>21409</v>
      </c>
      <c r="F1045" s="4" t="s">
        <v>21395</v>
      </c>
      <c r="G1045" s="4" t="s">
        <v>21396</v>
      </c>
      <c r="H1045" s="4" t="s">
        <v>21415</v>
      </c>
      <c r="I1045" s="5">
        <v>42096</v>
      </c>
      <c r="J1045" s="5">
        <v>0</v>
      </c>
      <c r="P1045" s="4" t="s">
        <v>22094</v>
      </c>
      <c r="Q1045" s="4" t="s">
        <v>22095</v>
      </c>
      <c r="R1045" s="4" t="s">
        <v>21393</v>
      </c>
      <c r="S1045" s="4" t="s">
        <v>21394</v>
      </c>
      <c r="T1045" s="4" t="s">
        <v>21395</v>
      </c>
      <c r="U1045" s="4" t="s">
        <v>21396</v>
      </c>
      <c r="V1045" s="4" t="s">
        <v>25576</v>
      </c>
    </row>
    <row r="1046" spans="2:22" x14ac:dyDescent="0.3">
      <c r="B1046" s="6" t="s">
        <v>23191</v>
      </c>
      <c r="C1046" s="6" t="s">
        <v>23192</v>
      </c>
      <c r="D1046" s="6" t="s">
        <v>21393</v>
      </c>
      <c r="E1046" s="6" t="s">
        <v>21409</v>
      </c>
      <c r="F1046" s="6" t="s">
        <v>21395</v>
      </c>
      <c r="G1046" s="6" t="s">
        <v>21396</v>
      </c>
      <c r="H1046" s="6" t="s">
        <v>21390</v>
      </c>
      <c r="I1046" s="7">
        <v>2700</v>
      </c>
      <c r="J1046" s="7">
        <v>0</v>
      </c>
      <c r="P1046" s="6" t="s">
        <v>26934</v>
      </c>
      <c r="Q1046" s="6" t="s">
        <v>26935</v>
      </c>
      <c r="R1046" s="6" t="s">
        <v>21393</v>
      </c>
      <c r="S1046" s="6" t="s">
        <v>21394</v>
      </c>
      <c r="T1046" s="6" t="s">
        <v>21395</v>
      </c>
      <c r="U1046" s="6" t="s">
        <v>21396</v>
      </c>
      <c r="V1046" s="6" t="s">
        <v>25576</v>
      </c>
    </row>
    <row r="1047" spans="2:22" x14ac:dyDescent="0.3">
      <c r="B1047" s="4" t="s">
        <v>23193</v>
      </c>
      <c r="C1047" s="4" t="s">
        <v>23194</v>
      </c>
      <c r="D1047" s="4" t="s">
        <v>21393</v>
      </c>
      <c r="E1047" s="4" t="s">
        <v>21409</v>
      </c>
      <c r="F1047" s="4" t="s">
        <v>21395</v>
      </c>
      <c r="G1047" s="4" t="s">
        <v>21396</v>
      </c>
      <c r="H1047" s="4" t="s">
        <v>21397</v>
      </c>
      <c r="I1047" s="5">
        <v>44274</v>
      </c>
      <c r="J1047" s="5">
        <v>3</v>
      </c>
      <c r="P1047" s="4" t="s">
        <v>22096</v>
      </c>
      <c r="Q1047" s="4" t="s">
        <v>22097</v>
      </c>
      <c r="R1047" s="4" t="s">
        <v>21393</v>
      </c>
      <c r="S1047" s="4" t="s">
        <v>21394</v>
      </c>
      <c r="T1047" s="4" t="s">
        <v>21395</v>
      </c>
      <c r="U1047" s="4" t="s">
        <v>21396</v>
      </c>
      <c r="V1047" s="4" t="s">
        <v>25576</v>
      </c>
    </row>
    <row r="1048" spans="2:22" x14ac:dyDescent="0.3">
      <c r="B1048" s="6" t="s">
        <v>23193</v>
      </c>
      <c r="C1048" s="6" t="s">
        <v>23194</v>
      </c>
      <c r="D1048" s="6" t="s">
        <v>21393</v>
      </c>
      <c r="E1048" s="6" t="s">
        <v>21409</v>
      </c>
      <c r="F1048" s="6" t="s">
        <v>21395</v>
      </c>
      <c r="G1048" s="6" t="s">
        <v>21396</v>
      </c>
      <c r="H1048" s="6" t="s">
        <v>21415</v>
      </c>
      <c r="I1048" s="7">
        <v>896</v>
      </c>
      <c r="J1048" s="7">
        <v>0</v>
      </c>
      <c r="P1048" s="6" t="s">
        <v>26936</v>
      </c>
      <c r="Q1048" s="6" t="s">
        <v>26937</v>
      </c>
      <c r="R1048" s="6" t="s">
        <v>21393</v>
      </c>
      <c r="S1048" s="6" t="s">
        <v>21394</v>
      </c>
      <c r="T1048" s="6" t="s">
        <v>21395</v>
      </c>
      <c r="U1048" s="6" t="s">
        <v>21396</v>
      </c>
      <c r="V1048" s="6" t="s">
        <v>25576</v>
      </c>
    </row>
    <row r="1049" spans="2:22" x14ac:dyDescent="0.3">
      <c r="B1049" s="4" t="s">
        <v>23193</v>
      </c>
      <c r="C1049" s="4" t="s">
        <v>23194</v>
      </c>
      <c r="D1049" s="4" t="s">
        <v>21393</v>
      </c>
      <c r="E1049" s="4" t="s">
        <v>21409</v>
      </c>
      <c r="F1049" s="4" t="s">
        <v>21395</v>
      </c>
      <c r="G1049" s="4" t="s">
        <v>21396</v>
      </c>
      <c r="H1049" s="4" t="s">
        <v>21390</v>
      </c>
      <c r="I1049" s="5">
        <v>-62</v>
      </c>
      <c r="J1049" s="5">
        <v>0</v>
      </c>
      <c r="P1049" s="4" t="s">
        <v>26938</v>
      </c>
      <c r="Q1049" s="4" t="s">
        <v>26939</v>
      </c>
      <c r="R1049" s="4" t="s">
        <v>21393</v>
      </c>
      <c r="S1049" s="4" t="s">
        <v>21394</v>
      </c>
      <c r="T1049" s="4" t="s">
        <v>21395</v>
      </c>
      <c r="U1049" s="4" t="s">
        <v>21396</v>
      </c>
      <c r="V1049" s="4" t="s">
        <v>25576</v>
      </c>
    </row>
    <row r="1050" spans="2:22" x14ac:dyDescent="0.3">
      <c r="B1050" s="6" t="s">
        <v>23195</v>
      </c>
      <c r="C1050" s="6" t="s">
        <v>23196</v>
      </c>
      <c r="D1050" s="6" t="s">
        <v>21393</v>
      </c>
      <c r="E1050" s="6" t="s">
        <v>21394</v>
      </c>
      <c r="F1050" s="6" t="s">
        <v>21395</v>
      </c>
      <c r="G1050" s="6" t="s">
        <v>21396</v>
      </c>
      <c r="H1050" s="6" t="s">
        <v>21415</v>
      </c>
      <c r="I1050" s="7">
        <v>33</v>
      </c>
      <c r="J1050" s="7">
        <v>0</v>
      </c>
      <c r="P1050" s="6" t="s">
        <v>26940</v>
      </c>
      <c r="Q1050" s="6" t="s">
        <v>26941</v>
      </c>
      <c r="R1050" s="6" t="s">
        <v>21393</v>
      </c>
      <c r="S1050" s="6" t="s">
        <v>21394</v>
      </c>
      <c r="T1050" s="6" t="s">
        <v>21395</v>
      </c>
      <c r="U1050" s="6" t="s">
        <v>21396</v>
      </c>
      <c r="V1050" s="6" t="s">
        <v>25576</v>
      </c>
    </row>
    <row r="1051" spans="2:22" x14ac:dyDescent="0.3">
      <c r="B1051" s="4" t="s">
        <v>23197</v>
      </c>
      <c r="C1051" s="4" t="s">
        <v>23198</v>
      </c>
      <c r="D1051" s="4" t="s">
        <v>21393</v>
      </c>
      <c r="E1051" s="4" t="s">
        <v>21899</v>
      </c>
      <c r="F1051" s="4" t="s">
        <v>21395</v>
      </c>
      <c r="G1051" s="4" t="s">
        <v>21396</v>
      </c>
      <c r="H1051" s="4" t="s">
        <v>21390</v>
      </c>
      <c r="I1051" s="5">
        <v>33610</v>
      </c>
      <c r="J1051" s="5">
        <v>0</v>
      </c>
      <c r="P1051" s="4" t="s">
        <v>26942</v>
      </c>
      <c r="Q1051" s="4" t="s">
        <v>26943</v>
      </c>
      <c r="R1051" s="4" t="s">
        <v>21393</v>
      </c>
      <c r="S1051" s="4" t="s">
        <v>21394</v>
      </c>
      <c r="T1051" s="4" t="s">
        <v>21395</v>
      </c>
      <c r="U1051" s="4" t="s">
        <v>21396</v>
      </c>
      <c r="V1051" s="4" t="s">
        <v>25576</v>
      </c>
    </row>
    <row r="1052" spans="2:22" x14ac:dyDescent="0.3">
      <c r="B1052" s="6" t="s">
        <v>23199</v>
      </c>
      <c r="C1052" s="6" t="s">
        <v>23200</v>
      </c>
      <c r="D1052" s="6" t="s">
        <v>21393</v>
      </c>
      <c r="E1052" s="6" t="s">
        <v>21394</v>
      </c>
      <c r="F1052" s="6" t="s">
        <v>21395</v>
      </c>
      <c r="G1052" s="6" t="s">
        <v>21396</v>
      </c>
      <c r="H1052" s="6" t="s">
        <v>21415</v>
      </c>
      <c r="I1052" s="7">
        <v>5285</v>
      </c>
      <c r="J1052" s="7">
        <v>0</v>
      </c>
      <c r="P1052" s="6" t="s">
        <v>26944</v>
      </c>
      <c r="Q1052" s="6" t="s">
        <v>26945</v>
      </c>
      <c r="R1052" s="6" t="s">
        <v>21393</v>
      </c>
      <c r="S1052" s="6" t="s">
        <v>21394</v>
      </c>
      <c r="T1052" s="6" t="s">
        <v>21395</v>
      </c>
      <c r="U1052" s="6" t="s">
        <v>21396</v>
      </c>
      <c r="V1052" s="6" t="s">
        <v>25576</v>
      </c>
    </row>
    <row r="1053" spans="2:22" x14ac:dyDescent="0.3">
      <c r="B1053" s="4" t="s">
        <v>23201</v>
      </c>
      <c r="C1053" s="4" t="s">
        <v>23202</v>
      </c>
      <c r="D1053" s="4" t="s">
        <v>21393</v>
      </c>
      <c r="E1053" s="4" t="s">
        <v>21394</v>
      </c>
      <c r="F1053" s="4" t="s">
        <v>21395</v>
      </c>
      <c r="G1053" s="4" t="s">
        <v>21396</v>
      </c>
      <c r="H1053" s="4" t="s">
        <v>21390</v>
      </c>
      <c r="I1053" s="5">
        <v>955</v>
      </c>
      <c r="J1053" s="5">
        <v>0</v>
      </c>
      <c r="P1053" s="4" t="s">
        <v>26946</v>
      </c>
      <c r="Q1053" s="4" t="s">
        <v>26947</v>
      </c>
      <c r="R1053" s="4" t="s">
        <v>21393</v>
      </c>
      <c r="S1053" s="4" t="s">
        <v>21394</v>
      </c>
      <c r="T1053" s="4" t="s">
        <v>21395</v>
      </c>
      <c r="U1053" s="4" t="s">
        <v>21396</v>
      </c>
      <c r="V1053" s="4" t="s">
        <v>25576</v>
      </c>
    </row>
    <row r="1054" spans="2:22" x14ac:dyDescent="0.3">
      <c r="B1054" s="6" t="s">
        <v>23203</v>
      </c>
      <c r="C1054" s="6" t="s">
        <v>23204</v>
      </c>
      <c r="D1054" s="6" t="s">
        <v>21393</v>
      </c>
      <c r="E1054" s="6" t="s">
        <v>21394</v>
      </c>
      <c r="F1054" s="6" t="s">
        <v>21395</v>
      </c>
      <c r="G1054" s="6" t="s">
        <v>21396</v>
      </c>
      <c r="H1054" s="6" t="s">
        <v>21397</v>
      </c>
      <c r="I1054" s="7">
        <v>74</v>
      </c>
      <c r="J1054" s="7">
        <v>0</v>
      </c>
      <c r="P1054" s="6" t="s">
        <v>22098</v>
      </c>
      <c r="Q1054" s="6" t="s">
        <v>22099</v>
      </c>
      <c r="R1054" s="6" t="s">
        <v>21393</v>
      </c>
      <c r="S1054" s="6" t="s">
        <v>21409</v>
      </c>
      <c r="T1054" s="6" t="s">
        <v>21395</v>
      </c>
      <c r="U1054" s="6" t="s">
        <v>21396</v>
      </c>
      <c r="V1054" s="6" t="s">
        <v>25576</v>
      </c>
    </row>
    <row r="1055" spans="2:22" x14ac:dyDescent="0.3">
      <c r="B1055" s="4" t="s">
        <v>23205</v>
      </c>
      <c r="C1055" s="4" t="s">
        <v>19412</v>
      </c>
      <c r="D1055" s="4" t="s">
        <v>21393</v>
      </c>
      <c r="E1055" s="4" t="s">
        <v>21394</v>
      </c>
      <c r="F1055" s="4" t="s">
        <v>21395</v>
      </c>
      <c r="G1055" s="4" t="s">
        <v>21396</v>
      </c>
      <c r="H1055" s="4" t="s">
        <v>21397</v>
      </c>
      <c r="I1055" s="5">
        <v>3073</v>
      </c>
      <c r="J1055" s="5">
        <v>0</v>
      </c>
      <c r="P1055" s="4" t="s">
        <v>26948</v>
      </c>
      <c r="Q1055" s="4" t="s">
        <v>26949</v>
      </c>
      <c r="R1055" s="4" t="s">
        <v>21393</v>
      </c>
      <c r="S1055" s="4" t="s">
        <v>21394</v>
      </c>
      <c r="T1055" s="4" t="s">
        <v>21395</v>
      </c>
      <c r="U1055" s="4" t="s">
        <v>21396</v>
      </c>
      <c r="V1055" s="4" t="s">
        <v>25576</v>
      </c>
    </row>
    <row r="1056" spans="2:22" x14ac:dyDescent="0.3">
      <c r="B1056" s="6" t="s">
        <v>23206</v>
      </c>
      <c r="C1056" s="6" t="s">
        <v>23207</v>
      </c>
      <c r="D1056" s="6" t="s">
        <v>21393</v>
      </c>
      <c r="E1056" s="6" t="s">
        <v>21394</v>
      </c>
      <c r="F1056" s="6" t="s">
        <v>21395</v>
      </c>
      <c r="G1056" s="6" t="s">
        <v>21396</v>
      </c>
      <c r="H1056" s="6" t="s">
        <v>21397</v>
      </c>
      <c r="I1056" s="7">
        <v>662</v>
      </c>
      <c r="J1056" s="7">
        <v>0</v>
      </c>
      <c r="P1056" s="6" t="s">
        <v>22100</v>
      </c>
      <c r="Q1056" s="6" t="s">
        <v>22101</v>
      </c>
      <c r="R1056" s="6" t="s">
        <v>21393</v>
      </c>
      <c r="S1056" s="6" t="s">
        <v>21394</v>
      </c>
      <c r="T1056" s="6" t="s">
        <v>21395</v>
      </c>
      <c r="U1056" s="6" t="s">
        <v>21396</v>
      </c>
      <c r="V1056" s="6" t="s">
        <v>25576</v>
      </c>
    </row>
    <row r="1057" spans="2:22" x14ac:dyDescent="0.3">
      <c r="B1057" s="4" t="s">
        <v>23208</v>
      </c>
      <c r="C1057" s="4" t="s">
        <v>23209</v>
      </c>
      <c r="D1057" s="4" t="s">
        <v>21393</v>
      </c>
      <c r="E1057" s="4" t="s">
        <v>21394</v>
      </c>
      <c r="F1057" s="4" t="s">
        <v>21395</v>
      </c>
      <c r="G1057" s="4" t="s">
        <v>21396</v>
      </c>
      <c r="H1057" s="4" t="s">
        <v>21390</v>
      </c>
      <c r="I1057" s="5">
        <v>306</v>
      </c>
      <c r="J1057" s="5">
        <v>0</v>
      </c>
      <c r="P1057" s="4" t="s">
        <v>26950</v>
      </c>
      <c r="Q1057" s="4" t="s">
        <v>26951</v>
      </c>
      <c r="R1057" s="4" t="s">
        <v>21393</v>
      </c>
      <c r="S1057" s="4" t="s">
        <v>21394</v>
      </c>
      <c r="T1057" s="4" t="s">
        <v>21395</v>
      </c>
      <c r="U1057" s="4" t="s">
        <v>21396</v>
      </c>
      <c r="V1057" s="4" t="s">
        <v>25576</v>
      </c>
    </row>
    <row r="1058" spans="2:22" x14ac:dyDescent="0.3">
      <c r="B1058" s="6" t="s">
        <v>23210</v>
      </c>
      <c r="C1058" s="6" t="s">
        <v>23211</v>
      </c>
      <c r="D1058" s="6" t="s">
        <v>21393</v>
      </c>
      <c r="E1058" s="6" t="s">
        <v>21394</v>
      </c>
      <c r="F1058" s="6" t="s">
        <v>21395</v>
      </c>
      <c r="G1058" s="6" t="s">
        <v>21396</v>
      </c>
      <c r="H1058" s="6" t="s">
        <v>21415</v>
      </c>
      <c r="I1058" s="7">
        <v>1151</v>
      </c>
      <c r="J1058" s="7">
        <v>0</v>
      </c>
      <c r="P1058" s="6" t="s">
        <v>22102</v>
      </c>
      <c r="Q1058" s="6" t="s">
        <v>22103</v>
      </c>
      <c r="R1058" s="6" t="s">
        <v>21393</v>
      </c>
      <c r="S1058" s="6" t="s">
        <v>21394</v>
      </c>
      <c r="T1058" s="6" t="s">
        <v>21395</v>
      </c>
      <c r="U1058" s="6" t="s">
        <v>21396</v>
      </c>
      <c r="V1058" s="6" t="s">
        <v>25576</v>
      </c>
    </row>
    <row r="1059" spans="2:22" x14ac:dyDescent="0.3">
      <c r="B1059" s="4" t="s">
        <v>23212</v>
      </c>
      <c r="C1059" s="4" t="s">
        <v>23213</v>
      </c>
      <c r="D1059" s="4" t="s">
        <v>21393</v>
      </c>
      <c r="E1059" s="4" t="s">
        <v>21899</v>
      </c>
      <c r="F1059" s="4" t="s">
        <v>21395</v>
      </c>
      <c r="G1059" s="4" t="s">
        <v>21396</v>
      </c>
      <c r="H1059" s="4" t="s">
        <v>21397</v>
      </c>
      <c r="I1059" s="5">
        <v>29415</v>
      </c>
      <c r="J1059" s="5">
        <v>1</v>
      </c>
      <c r="P1059" s="4" t="s">
        <v>26952</v>
      </c>
      <c r="Q1059" s="4" t="s">
        <v>26953</v>
      </c>
      <c r="R1059" s="4" t="s">
        <v>21393</v>
      </c>
      <c r="S1059" s="4" t="s">
        <v>21394</v>
      </c>
      <c r="T1059" s="4" t="s">
        <v>21395</v>
      </c>
      <c r="U1059" s="4" t="s">
        <v>21396</v>
      </c>
      <c r="V1059" s="4" t="s">
        <v>25576</v>
      </c>
    </row>
    <row r="1060" spans="2:22" x14ac:dyDescent="0.3">
      <c r="B1060" s="6" t="s">
        <v>23212</v>
      </c>
      <c r="C1060" s="6" t="s">
        <v>23213</v>
      </c>
      <c r="D1060" s="6" t="s">
        <v>21393</v>
      </c>
      <c r="E1060" s="6" t="s">
        <v>21899</v>
      </c>
      <c r="F1060" s="6" t="s">
        <v>21395</v>
      </c>
      <c r="G1060" s="6" t="s">
        <v>21396</v>
      </c>
      <c r="H1060" s="6" t="s">
        <v>21390</v>
      </c>
      <c r="I1060" s="7">
        <v>118</v>
      </c>
      <c r="J1060" s="7">
        <v>0</v>
      </c>
      <c r="P1060" s="6" t="s">
        <v>22104</v>
      </c>
      <c r="Q1060" s="6" t="s">
        <v>22105</v>
      </c>
      <c r="R1060" s="6" t="s">
        <v>21393</v>
      </c>
      <c r="S1060" s="6" t="s">
        <v>21394</v>
      </c>
      <c r="T1060" s="6" t="s">
        <v>21395</v>
      </c>
      <c r="U1060" s="6" t="s">
        <v>21396</v>
      </c>
      <c r="V1060" s="6" t="s">
        <v>25576</v>
      </c>
    </row>
    <row r="1061" spans="2:22" x14ac:dyDescent="0.3">
      <c r="B1061" s="4" t="s">
        <v>23214</v>
      </c>
      <c r="C1061" s="4" t="s">
        <v>17576</v>
      </c>
      <c r="D1061" s="4" t="s">
        <v>21393</v>
      </c>
      <c r="E1061" s="4" t="s">
        <v>21394</v>
      </c>
      <c r="F1061" s="4" t="s">
        <v>21395</v>
      </c>
      <c r="G1061" s="4" t="s">
        <v>21396</v>
      </c>
      <c r="H1061" s="4" t="s">
        <v>21390</v>
      </c>
      <c r="I1061" s="5">
        <v>146</v>
      </c>
      <c r="J1061" s="5">
        <v>0</v>
      </c>
      <c r="P1061" s="4" t="s">
        <v>26954</v>
      </c>
      <c r="Q1061" s="4" t="s">
        <v>26955</v>
      </c>
      <c r="R1061" s="4" t="s">
        <v>21393</v>
      </c>
      <c r="S1061" s="4" t="s">
        <v>21394</v>
      </c>
      <c r="T1061" s="4" t="s">
        <v>21395</v>
      </c>
      <c r="U1061" s="4" t="s">
        <v>21396</v>
      </c>
      <c r="V1061" s="4" t="s">
        <v>25576</v>
      </c>
    </row>
    <row r="1062" spans="2:22" x14ac:dyDescent="0.3">
      <c r="B1062" s="6" t="s">
        <v>23215</v>
      </c>
      <c r="C1062" s="6" t="s">
        <v>23216</v>
      </c>
      <c r="D1062" s="6" t="s">
        <v>21393</v>
      </c>
      <c r="E1062" s="6" t="s">
        <v>21394</v>
      </c>
      <c r="F1062" s="6" t="s">
        <v>21395</v>
      </c>
      <c r="G1062" s="6" t="s">
        <v>21396</v>
      </c>
      <c r="H1062" s="6" t="s">
        <v>21415</v>
      </c>
      <c r="I1062" s="7">
        <v>1458</v>
      </c>
      <c r="J1062" s="7">
        <v>0</v>
      </c>
      <c r="P1062" s="6" t="s">
        <v>26956</v>
      </c>
      <c r="Q1062" s="6" t="s">
        <v>26957</v>
      </c>
      <c r="R1062" s="6" t="s">
        <v>21393</v>
      </c>
      <c r="S1062" s="6" t="s">
        <v>21394</v>
      </c>
      <c r="T1062" s="6" t="s">
        <v>21395</v>
      </c>
      <c r="U1062" s="6" t="s">
        <v>21396</v>
      </c>
      <c r="V1062" s="6" t="s">
        <v>25576</v>
      </c>
    </row>
    <row r="1063" spans="2:22" x14ac:dyDescent="0.3">
      <c r="B1063" s="4" t="s">
        <v>23217</v>
      </c>
      <c r="C1063" s="4" t="s">
        <v>23218</v>
      </c>
      <c r="D1063" s="4" t="s">
        <v>21393</v>
      </c>
      <c r="E1063" s="4" t="s">
        <v>21899</v>
      </c>
      <c r="F1063" s="4" t="s">
        <v>21395</v>
      </c>
      <c r="G1063" s="4" t="s">
        <v>21396</v>
      </c>
      <c r="H1063" s="4" t="s">
        <v>21397</v>
      </c>
      <c r="I1063" s="5">
        <v>28501</v>
      </c>
      <c r="J1063" s="5">
        <v>0</v>
      </c>
      <c r="P1063" s="4" t="s">
        <v>26958</v>
      </c>
      <c r="Q1063" s="4" t="s">
        <v>26959</v>
      </c>
      <c r="R1063" s="4" t="s">
        <v>21393</v>
      </c>
      <c r="S1063" s="4" t="s">
        <v>21394</v>
      </c>
      <c r="T1063" s="4" t="s">
        <v>21395</v>
      </c>
      <c r="U1063" s="4" t="s">
        <v>21396</v>
      </c>
      <c r="V1063" s="4" t="s">
        <v>25576</v>
      </c>
    </row>
    <row r="1064" spans="2:22" x14ac:dyDescent="0.3">
      <c r="B1064" s="6" t="s">
        <v>23219</v>
      </c>
      <c r="C1064" s="6" t="s">
        <v>23220</v>
      </c>
      <c r="D1064" s="6" t="s">
        <v>21393</v>
      </c>
      <c r="E1064" s="6" t="s">
        <v>21394</v>
      </c>
      <c r="F1064" s="6" t="s">
        <v>21395</v>
      </c>
      <c r="G1064" s="6" t="s">
        <v>21396</v>
      </c>
      <c r="H1064" s="6" t="s">
        <v>21415</v>
      </c>
      <c r="I1064" s="7">
        <v>1764</v>
      </c>
      <c r="J1064" s="7">
        <v>0</v>
      </c>
      <c r="P1064" s="6" t="s">
        <v>22106</v>
      </c>
      <c r="Q1064" s="6" t="s">
        <v>22107</v>
      </c>
      <c r="R1064" s="6" t="s">
        <v>21393</v>
      </c>
      <c r="S1064" s="6" t="s">
        <v>21394</v>
      </c>
      <c r="T1064" s="6" t="s">
        <v>21395</v>
      </c>
      <c r="U1064" s="6" t="s">
        <v>21396</v>
      </c>
      <c r="V1064" s="6" t="s">
        <v>25576</v>
      </c>
    </row>
    <row r="1065" spans="2:22" x14ac:dyDescent="0.3">
      <c r="B1065" s="4" t="s">
        <v>23221</v>
      </c>
      <c r="C1065" s="4" t="s">
        <v>23222</v>
      </c>
      <c r="D1065" s="4" t="s">
        <v>21393</v>
      </c>
      <c r="E1065" s="4" t="s">
        <v>21394</v>
      </c>
      <c r="F1065" s="4" t="s">
        <v>21395</v>
      </c>
      <c r="G1065" s="4" t="s">
        <v>21396</v>
      </c>
      <c r="H1065" s="4" t="s">
        <v>21397</v>
      </c>
      <c r="I1065" s="5">
        <v>601</v>
      </c>
      <c r="J1065" s="5">
        <v>2</v>
      </c>
      <c r="P1065" s="4" t="s">
        <v>22108</v>
      </c>
      <c r="Q1065" s="4" t="s">
        <v>22109</v>
      </c>
      <c r="R1065" s="4" t="s">
        <v>21393</v>
      </c>
      <c r="S1065" s="4" t="s">
        <v>21394</v>
      </c>
      <c r="T1065" s="4" t="s">
        <v>21395</v>
      </c>
      <c r="U1065" s="4" t="s">
        <v>21396</v>
      </c>
      <c r="V1065" s="4" t="s">
        <v>25576</v>
      </c>
    </row>
    <row r="1066" spans="2:22" x14ac:dyDescent="0.3">
      <c r="B1066" s="6" t="s">
        <v>23223</v>
      </c>
      <c r="C1066" s="6" t="s">
        <v>23224</v>
      </c>
      <c r="D1066" s="6" t="s">
        <v>21393</v>
      </c>
      <c r="E1066" s="6" t="s">
        <v>21409</v>
      </c>
      <c r="F1066" s="6" t="s">
        <v>21395</v>
      </c>
      <c r="G1066" s="6" t="s">
        <v>21396</v>
      </c>
      <c r="H1066" s="6" t="s">
        <v>21397</v>
      </c>
      <c r="I1066" s="7">
        <v>4110</v>
      </c>
      <c r="J1066" s="7">
        <v>0</v>
      </c>
      <c r="P1066" s="6" t="s">
        <v>26960</v>
      </c>
      <c r="Q1066" s="6" t="s">
        <v>26961</v>
      </c>
      <c r="R1066" s="6" t="s">
        <v>21393</v>
      </c>
      <c r="S1066" s="6" t="s">
        <v>21394</v>
      </c>
      <c r="T1066" s="6" t="s">
        <v>21395</v>
      </c>
      <c r="U1066" s="6" t="s">
        <v>21396</v>
      </c>
      <c r="V1066" s="6" t="s">
        <v>25576</v>
      </c>
    </row>
    <row r="1067" spans="2:22" x14ac:dyDescent="0.3">
      <c r="B1067" s="4" t="s">
        <v>23223</v>
      </c>
      <c r="C1067" s="4" t="s">
        <v>23224</v>
      </c>
      <c r="D1067" s="4" t="s">
        <v>21393</v>
      </c>
      <c r="E1067" s="4" t="s">
        <v>21409</v>
      </c>
      <c r="F1067" s="4" t="s">
        <v>21395</v>
      </c>
      <c r="G1067" s="4" t="s">
        <v>21396</v>
      </c>
      <c r="H1067" s="4" t="s">
        <v>21415</v>
      </c>
      <c r="I1067" s="5">
        <v>8634</v>
      </c>
      <c r="J1067" s="5">
        <v>0</v>
      </c>
      <c r="P1067" s="4" t="s">
        <v>26962</v>
      </c>
      <c r="Q1067" s="4" t="s">
        <v>26963</v>
      </c>
      <c r="R1067" s="4" t="s">
        <v>21393</v>
      </c>
      <c r="S1067" s="4" t="s">
        <v>21394</v>
      </c>
      <c r="T1067" s="4" t="s">
        <v>21395</v>
      </c>
      <c r="U1067" s="4" t="s">
        <v>21396</v>
      </c>
      <c r="V1067" s="4" t="s">
        <v>25576</v>
      </c>
    </row>
    <row r="1068" spans="2:22" x14ac:dyDescent="0.3">
      <c r="B1068" s="6" t="s">
        <v>23223</v>
      </c>
      <c r="C1068" s="6" t="s">
        <v>23224</v>
      </c>
      <c r="D1068" s="6" t="s">
        <v>21393</v>
      </c>
      <c r="E1068" s="6" t="s">
        <v>21409</v>
      </c>
      <c r="F1068" s="6" t="s">
        <v>21395</v>
      </c>
      <c r="G1068" s="6" t="s">
        <v>21396</v>
      </c>
      <c r="H1068" s="6" t="s">
        <v>21390</v>
      </c>
      <c r="I1068" s="7">
        <v>92187</v>
      </c>
      <c r="J1068" s="7">
        <v>0</v>
      </c>
      <c r="P1068" s="6" t="s">
        <v>22110</v>
      </c>
      <c r="Q1068" s="6" t="s">
        <v>22111</v>
      </c>
      <c r="R1068" s="6" t="s">
        <v>21393</v>
      </c>
      <c r="S1068" s="6" t="s">
        <v>21394</v>
      </c>
      <c r="T1068" s="6" t="s">
        <v>21395</v>
      </c>
      <c r="U1068" s="6" t="s">
        <v>21396</v>
      </c>
      <c r="V1068" s="6" t="s">
        <v>25576</v>
      </c>
    </row>
    <row r="1069" spans="2:22" x14ac:dyDescent="0.3">
      <c r="B1069" s="4" t="s">
        <v>23225</v>
      </c>
      <c r="C1069" s="4" t="s">
        <v>23226</v>
      </c>
      <c r="D1069" s="4" t="s">
        <v>21393</v>
      </c>
      <c r="E1069" s="4" t="s">
        <v>21394</v>
      </c>
      <c r="F1069" s="4" t="s">
        <v>21395</v>
      </c>
      <c r="G1069" s="4" t="s">
        <v>21396</v>
      </c>
      <c r="H1069" s="4" t="s">
        <v>21415</v>
      </c>
      <c r="I1069" s="5">
        <v>12</v>
      </c>
      <c r="J1069" s="5">
        <v>0</v>
      </c>
      <c r="P1069" s="4" t="s">
        <v>26964</v>
      </c>
      <c r="Q1069" s="4" t="s">
        <v>26965</v>
      </c>
      <c r="R1069" s="4" t="s">
        <v>21393</v>
      </c>
      <c r="S1069" s="4" t="s">
        <v>21394</v>
      </c>
      <c r="T1069" s="4" t="s">
        <v>21395</v>
      </c>
      <c r="U1069" s="4" t="s">
        <v>21396</v>
      </c>
      <c r="V1069" s="4" t="s">
        <v>25576</v>
      </c>
    </row>
    <row r="1070" spans="2:22" x14ac:dyDescent="0.3">
      <c r="B1070" s="6" t="s">
        <v>23227</v>
      </c>
      <c r="C1070" s="6" t="s">
        <v>23228</v>
      </c>
      <c r="D1070" s="6" t="s">
        <v>21393</v>
      </c>
      <c r="E1070" s="6" t="s">
        <v>21394</v>
      </c>
      <c r="F1070" s="6" t="s">
        <v>21395</v>
      </c>
      <c r="G1070" s="6" t="s">
        <v>21396</v>
      </c>
      <c r="H1070" s="6" t="s">
        <v>21397</v>
      </c>
      <c r="I1070" s="7">
        <v>12594</v>
      </c>
      <c r="J1070" s="7">
        <v>0</v>
      </c>
      <c r="P1070" s="6" t="s">
        <v>22112</v>
      </c>
      <c r="Q1070" s="6" t="s">
        <v>22113</v>
      </c>
      <c r="R1070" s="6" t="s">
        <v>21393</v>
      </c>
      <c r="S1070" s="6" t="s">
        <v>21394</v>
      </c>
      <c r="T1070" s="6" t="s">
        <v>21395</v>
      </c>
      <c r="U1070" s="6" t="s">
        <v>21396</v>
      </c>
      <c r="V1070" s="6" t="s">
        <v>25576</v>
      </c>
    </row>
    <row r="1071" spans="2:22" x14ac:dyDescent="0.3">
      <c r="B1071" s="4" t="s">
        <v>23229</v>
      </c>
      <c r="C1071" s="4" t="s">
        <v>23230</v>
      </c>
      <c r="D1071" s="4" t="s">
        <v>21393</v>
      </c>
      <c r="E1071" s="4" t="s">
        <v>21409</v>
      </c>
      <c r="F1071" s="4" t="s">
        <v>21395</v>
      </c>
      <c r="G1071" s="4" t="s">
        <v>21396</v>
      </c>
      <c r="H1071" s="4" t="s">
        <v>21390</v>
      </c>
      <c r="I1071" s="5">
        <v>-1</v>
      </c>
      <c r="J1071" s="5">
        <v>0</v>
      </c>
      <c r="P1071" s="4" t="s">
        <v>26966</v>
      </c>
      <c r="Q1071" s="4" t="s">
        <v>26967</v>
      </c>
      <c r="R1071" s="4" t="s">
        <v>21393</v>
      </c>
      <c r="S1071" s="4" t="s">
        <v>21394</v>
      </c>
      <c r="T1071" s="4" t="s">
        <v>21395</v>
      </c>
      <c r="U1071" s="4" t="s">
        <v>21396</v>
      </c>
      <c r="V1071" s="4" t="s">
        <v>25576</v>
      </c>
    </row>
    <row r="1072" spans="2:22" x14ac:dyDescent="0.3">
      <c r="B1072" s="6" t="s">
        <v>23231</v>
      </c>
      <c r="C1072" s="6" t="s">
        <v>23232</v>
      </c>
      <c r="D1072" s="6" t="s">
        <v>21393</v>
      </c>
      <c r="E1072" s="6" t="s">
        <v>21394</v>
      </c>
      <c r="F1072" s="6" t="s">
        <v>21395</v>
      </c>
      <c r="G1072" s="6" t="s">
        <v>21396</v>
      </c>
      <c r="H1072" s="6" t="s">
        <v>21397</v>
      </c>
      <c r="I1072" s="7">
        <v>800</v>
      </c>
      <c r="J1072" s="7">
        <v>0</v>
      </c>
      <c r="P1072" s="6" t="s">
        <v>26968</v>
      </c>
      <c r="Q1072" s="6" t="s">
        <v>26969</v>
      </c>
      <c r="R1072" s="6" t="s">
        <v>21393</v>
      </c>
      <c r="S1072" s="6" t="s">
        <v>21394</v>
      </c>
      <c r="T1072" s="6" t="s">
        <v>21395</v>
      </c>
      <c r="U1072" s="6" t="s">
        <v>21396</v>
      </c>
      <c r="V1072" s="6" t="s">
        <v>25576</v>
      </c>
    </row>
    <row r="1073" spans="2:22" x14ac:dyDescent="0.3">
      <c r="B1073" s="4" t="s">
        <v>23233</v>
      </c>
      <c r="C1073" s="4" t="s">
        <v>23234</v>
      </c>
      <c r="D1073" s="4" t="s">
        <v>21393</v>
      </c>
      <c r="E1073" s="4" t="s">
        <v>21394</v>
      </c>
      <c r="F1073" s="4" t="s">
        <v>21395</v>
      </c>
      <c r="G1073" s="4" t="s">
        <v>21396</v>
      </c>
      <c r="H1073" s="4" t="s">
        <v>21415</v>
      </c>
      <c r="I1073" s="5">
        <v>1018</v>
      </c>
      <c r="J1073" s="5">
        <v>0</v>
      </c>
      <c r="P1073" s="4" t="s">
        <v>26970</v>
      </c>
      <c r="Q1073" s="4" t="s">
        <v>26971</v>
      </c>
      <c r="R1073" s="4" t="s">
        <v>21393</v>
      </c>
      <c r="S1073" s="4" t="s">
        <v>21394</v>
      </c>
      <c r="T1073" s="4" t="s">
        <v>21395</v>
      </c>
      <c r="U1073" s="4" t="s">
        <v>21396</v>
      </c>
      <c r="V1073" s="4" t="s">
        <v>25576</v>
      </c>
    </row>
    <row r="1074" spans="2:22" x14ac:dyDescent="0.3">
      <c r="B1074" s="6" t="s">
        <v>23235</v>
      </c>
      <c r="C1074" s="6" t="s">
        <v>23236</v>
      </c>
      <c r="D1074" s="6" t="s">
        <v>21393</v>
      </c>
      <c r="E1074" s="6" t="s">
        <v>21394</v>
      </c>
      <c r="F1074" s="6" t="s">
        <v>21395</v>
      </c>
      <c r="G1074" s="6" t="s">
        <v>21396</v>
      </c>
      <c r="H1074" s="6" t="s">
        <v>21415</v>
      </c>
      <c r="I1074" s="7">
        <v>12</v>
      </c>
      <c r="J1074" s="7">
        <v>0</v>
      </c>
      <c r="P1074" s="6" t="s">
        <v>22114</v>
      </c>
      <c r="Q1074" s="6" t="s">
        <v>22115</v>
      </c>
      <c r="R1074" s="6" t="s">
        <v>21393</v>
      </c>
      <c r="S1074" s="6" t="s">
        <v>21394</v>
      </c>
      <c r="T1074" s="6" t="s">
        <v>21395</v>
      </c>
      <c r="U1074" s="6" t="s">
        <v>21396</v>
      </c>
      <c r="V1074" s="6" t="s">
        <v>25576</v>
      </c>
    </row>
    <row r="1075" spans="2:22" x14ac:dyDescent="0.3">
      <c r="B1075" s="4" t="s">
        <v>23237</v>
      </c>
      <c r="C1075" s="4" t="s">
        <v>23238</v>
      </c>
      <c r="D1075" s="4" t="s">
        <v>21393</v>
      </c>
      <c r="E1075" s="4" t="s">
        <v>21394</v>
      </c>
      <c r="F1075" s="4" t="s">
        <v>21395</v>
      </c>
      <c r="G1075" s="4" t="s">
        <v>21396</v>
      </c>
      <c r="H1075" s="4" t="s">
        <v>21390</v>
      </c>
      <c r="I1075" s="5">
        <v>1107</v>
      </c>
      <c r="J1075" s="5">
        <v>0</v>
      </c>
      <c r="P1075" s="4" t="s">
        <v>22116</v>
      </c>
      <c r="Q1075" s="4" t="s">
        <v>22117</v>
      </c>
      <c r="R1075" s="4" t="s">
        <v>21393</v>
      </c>
      <c r="S1075" s="4" t="s">
        <v>21394</v>
      </c>
      <c r="T1075" s="4" t="s">
        <v>21395</v>
      </c>
      <c r="U1075" s="4" t="s">
        <v>21396</v>
      </c>
      <c r="V1075" s="4" t="s">
        <v>25576</v>
      </c>
    </row>
    <row r="1076" spans="2:22" x14ac:dyDescent="0.3">
      <c r="B1076" s="6" t="s">
        <v>23239</v>
      </c>
      <c r="C1076" s="6" t="s">
        <v>23240</v>
      </c>
      <c r="D1076" s="6" t="s">
        <v>21393</v>
      </c>
      <c r="E1076" s="6" t="s">
        <v>21394</v>
      </c>
      <c r="F1076" s="6" t="s">
        <v>21395</v>
      </c>
      <c r="G1076" s="6" t="s">
        <v>21396</v>
      </c>
      <c r="H1076" s="6" t="s">
        <v>21397</v>
      </c>
      <c r="I1076" s="7">
        <v>2507</v>
      </c>
      <c r="J1076" s="7">
        <v>0</v>
      </c>
      <c r="P1076" s="6" t="s">
        <v>26972</v>
      </c>
      <c r="Q1076" s="6" t="s">
        <v>26973</v>
      </c>
      <c r="R1076" s="6" t="s">
        <v>21393</v>
      </c>
      <c r="S1076" s="6" t="s">
        <v>21394</v>
      </c>
      <c r="T1076" s="6" t="s">
        <v>21395</v>
      </c>
      <c r="U1076" s="6" t="s">
        <v>21396</v>
      </c>
      <c r="V1076" s="6" t="s">
        <v>25576</v>
      </c>
    </row>
    <row r="1077" spans="2:22" x14ac:dyDescent="0.3">
      <c r="B1077" s="4" t="s">
        <v>23239</v>
      </c>
      <c r="C1077" s="4" t="s">
        <v>23240</v>
      </c>
      <c r="D1077" s="4" t="s">
        <v>21393</v>
      </c>
      <c r="E1077" s="4" t="s">
        <v>21394</v>
      </c>
      <c r="F1077" s="4" t="s">
        <v>21395</v>
      </c>
      <c r="G1077" s="4" t="s">
        <v>21396</v>
      </c>
      <c r="H1077" s="4" t="s">
        <v>21390</v>
      </c>
      <c r="I1077" s="5">
        <v>94</v>
      </c>
      <c r="J1077" s="5">
        <v>0</v>
      </c>
      <c r="P1077" s="4" t="s">
        <v>22118</v>
      </c>
      <c r="Q1077" s="4" t="s">
        <v>22119</v>
      </c>
      <c r="R1077" s="4" t="s">
        <v>21393</v>
      </c>
      <c r="S1077" s="4" t="s">
        <v>21394</v>
      </c>
      <c r="T1077" s="4" t="s">
        <v>21395</v>
      </c>
      <c r="U1077" s="4" t="s">
        <v>21396</v>
      </c>
      <c r="V1077" s="4" t="s">
        <v>25576</v>
      </c>
    </row>
    <row r="1078" spans="2:22" x14ac:dyDescent="0.3">
      <c r="B1078" s="6" t="s">
        <v>23241</v>
      </c>
      <c r="C1078" s="6" t="s">
        <v>20427</v>
      </c>
      <c r="D1078" s="6" t="s">
        <v>21393</v>
      </c>
      <c r="E1078" s="6" t="s">
        <v>21394</v>
      </c>
      <c r="F1078" s="6" t="s">
        <v>21395</v>
      </c>
      <c r="G1078" s="6" t="s">
        <v>21396</v>
      </c>
      <c r="H1078" s="6" t="s">
        <v>21397</v>
      </c>
      <c r="I1078" s="7">
        <v>732</v>
      </c>
      <c r="J1078" s="7">
        <v>0</v>
      </c>
      <c r="P1078" s="6" t="s">
        <v>26974</v>
      </c>
      <c r="Q1078" s="6" t="s">
        <v>26975</v>
      </c>
      <c r="R1078" s="6" t="s">
        <v>21393</v>
      </c>
      <c r="S1078" s="6" t="s">
        <v>21394</v>
      </c>
      <c r="T1078" s="6" t="s">
        <v>21395</v>
      </c>
      <c r="U1078" s="6" t="s">
        <v>21396</v>
      </c>
      <c r="V1078" s="6" t="s">
        <v>25576</v>
      </c>
    </row>
    <row r="1079" spans="2:22" x14ac:dyDescent="0.3">
      <c r="B1079" s="4" t="s">
        <v>23242</v>
      </c>
      <c r="C1079" s="4" t="s">
        <v>23243</v>
      </c>
      <c r="D1079" s="4" t="s">
        <v>21393</v>
      </c>
      <c r="E1079" s="4" t="s">
        <v>21394</v>
      </c>
      <c r="F1079" s="4" t="s">
        <v>21395</v>
      </c>
      <c r="G1079" s="4" t="s">
        <v>21396</v>
      </c>
      <c r="H1079" s="4" t="s">
        <v>21415</v>
      </c>
      <c r="I1079" s="5">
        <v>1097</v>
      </c>
      <c r="J1079" s="5">
        <v>0</v>
      </c>
      <c r="P1079" s="4" t="s">
        <v>26976</v>
      </c>
      <c r="Q1079" s="4" t="s">
        <v>26977</v>
      </c>
      <c r="R1079" s="4" t="s">
        <v>21393</v>
      </c>
      <c r="S1079" s="4" t="s">
        <v>21394</v>
      </c>
      <c r="T1079" s="4" t="s">
        <v>21395</v>
      </c>
      <c r="U1079" s="4" t="s">
        <v>21396</v>
      </c>
      <c r="V1079" s="4" t="s">
        <v>25576</v>
      </c>
    </row>
    <row r="1080" spans="2:22" x14ac:dyDescent="0.3">
      <c r="B1080" s="6" t="s">
        <v>23244</v>
      </c>
      <c r="C1080" s="6" t="s">
        <v>23245</v>
      </c>
      <c r="D1080" s="6" t="s">
        <v>21393</v>
      </c>
      <c r="E1080" s="6" t="s">
        <v>21394</v>
      </c>
      <c r="F1080" s="6" t="s">
        <v>21395</v>
      </c>
      <c r="G1080" s="6" t="s">
        <v>21396</v>
      </c>
      <c r="H1080" s="6" t="s">
        <v>21390</v>
      </c>
      <c r="I1080" s="7">
        <v>6755</v>
      </c>
      <c r="J1080" s="7">
        <v>0</v>
      </c>
      <c r="P1080" s="6" t="s">
        <v>26978</v>
      </c>
      <c r="Q1080" s="6" t="s">
        <v>26979</v>
      </c>
      <c r="R1080" s="6" t="s">
        <v>21393</v>
      </c>
      <c r="S1080" s="6" t="s">
        <v>21394</v>
      </c>
      <c r="T1080" s="6" t="s">
        <v>21395</v>
      </c>
      <c r="U1080" s="6" t="s">
        <v>21396</v>
      </c>
      <c r="V1080" s="6" t="s">
        <v>25576</v>
      </c>
    </row>
    <row r="1081" spans="2:22" x14ac:dyDescent="0.3">
      <c r="B1081" s="4" t="s">
        <v>23246</v>
      </c>
      <c r="C1081" s="4" t="s">
        <v>23247</v>
      </c>
      <c r="D1081" s="4" t="s">
        <v>21393</v>
      </c>
      <c r="E1081" s="4" t="s">
        <v>21394</v>
      </c>
      <c r="F1081" s="4" t="s">
        <v>21395</v>
      </c>
      <c r="G1081" s="4" t="s">
        <v>21396</v>
      </c>
      <c r="H1081" s="4" t="s">
        <v>21415</v>
      </c>
      <c r="I1081" s="5">
        <v>689</v>
      </c>
      <c r="J1081" s="5">
        <v>0</v>
      </c>
      <c r="P1081" s="4" t="s">
        <v>26980</v>
      </c>
      <c r="Q1081" s="4" t="s">
        <v>26981</v>
      </c>
      <c r="R1081" s="4" t="s">
        <v>21393</v>
      </c>
      <c r="S1081" s="4" t="s">
        <v>21394</v>
      </c>
      <c r="T1081" s="4" t="s">
        <v>21395</v>
      </c>
      <c r="U1081" s="4" t="s">
        <v>21396</v>
      </c>
      <c r="V1081" s="4" t="s">
        <v>25576</v>
      </c>
    </row>
    <row r="1082" spans="2:22" x14ac:dyDescent="0.3">
      <c r="B1082" s="6" t="s">
        <v>23248</v>
      </c>
      <c r="C1082" s="6" t="s">
        <v>23249</v>
      </c>
      <c r="D1082" s="6" t="s">
        <v>21393</v>
      </c>
      <c r="E1082" s="6" t="s">
        <v>21394</v>
      </c>
      <c r="F1082" s="6" t="s">
        <v>21395</v>
      </c>
      <c r="G1082" s="6" t="s">
        <v>21396</v>
      </c>
      <c r="H1082" s="6" t="s">
        <v>21415</v>
      </c>
      <c r="I1082" s="7">
        <v>10</v>
      </c>
      <c r="J1082" s="7">
        <v>0</v>
      </c>
      <c r="P1082" s="6" t="s">
        <v>26982</v>
      </c>
      <c r="Q1082" s="6" t="s">
        <v>26983</v>
      </c>
      <c r="R1082" s="6" t="s">
        <v>21393</v>
      </c>
      <c r="S1082" s="6" t="s">
        <v>21394</v>
      </c>
      <c r="T1082" s="6" t="s">
        <v>21395</v>
      </c>
      <c r="U1082" s="6" t="s">
        <v>21396</v>
      </c>
      <c r="V1082" s="6" t="s">
        <v>25576</v>
      </c>
    </row>
    <row r="1083" spans="2:22" x14ac:dyDescent="0.3">
      <c r="B1083" s="4" t="s">
        <v>23250</v>
      </c>
      <c r="C1083" s="4" t="s">
        <v>23251</v>
      </c>
      <c r="D1083" s="4" t="s">
        <v>21393</v>
      </c>
      <c r="E1083" s="4" t="s">
        <v>21394</v>
      </c>
      <c r="F1083" s="4" t="s">
        <v>21395</v>
      </c>
      <c r="G1083" s="4" t="s">
        <v>21396</v>
      </c>
      <c r="H1083" s="4" t="s">
        <v>21390</v>
      </c>
      <c r="I1083" s="5">
        <v>719</v>
      </c>
      <c r="J1083" s="5">
        <v>0</v>
      </c>
      <c r="P1083" s="4" t="s">
        <v>22120</v>
      </c>
      <c r="Q1083" s="4" t="s">
        <v>22121</v>
      </c>
      <c r="R1083" s="4" t="s">
        <v>21393</v>
      </c>
      <c r="S1083" s="4" t="s">
        <v>21394</v>
      </c>
      <c r="T1083" s="4" t="s">
        <v>21395</v>
      </c>
      <c r="U1083" s="4" t="s">
        <v>21396</v>
      </c>
      <c r="V1083" s="4" t="s">
        <v>25576</v>
      </c>
    </row>
    <row r="1084" spans="2:22" x14ac:dyDescent="0.3">
      <c r="B1084" s="6" t="s">
        <v>23252</v>
      </c>
      <c r="C1084" s="6" t="s">
        <v>23253</v>
      </c>
      <c r="D1084" s="6" t="s">
        <v>21393</v>
      </c>
      <c r="E1084" s="6" t="s">
        <v>21394</v>
      </c>
      <c r="F1084" s="6" t="s">
        <v>21395</v>
      </c>
      <c r="G1084" s="6" t="s">
        <v>21396</v>
      </c>
      <c r="H1084" s="6" t="s">
        <v>21415</v>
      </c>
      <c r="I1084" s="7">
        <v>698</v>
      </c>
      <c r="J1084" s="7">
        <v>0</v>
      </c>
      <c r="P1084" s="6" t="s">
        <v>26984</v>
      </c>
      <c r="Q1084" s="6" t="s">
        <v>26985</v>
      </c>
      <c r="R1084" s="6" t="s">
        <v>21393</v>
      </c>
      <c r="S1084" s="6" t="s">
        <v>21394</v>
      </c>
      <c r="T1084" s="6" t="s">
        <v>21395</v>
      </c>
      <c r="U1084" s="6" t="s">
        <v>21396</v>
      </c>
      <c r="V1084" s="6" t="s">
        <v>25576</v>
      </c>
    </row>
    <row r="1085" spans="2:22" x14ac:dyDescent="0.3">
      <c r="B1085" s="4" t="s">
        <v>23254</v>
      </c>
      <c r="C1085" s="4" t="s">
        <v>23255</v>
      </c>
      <c r="D1085" s="4" t="s">
        <v>21393</v>
      </c>
      <c r="E1085" s="4" t="s">
        <v>21394</v>
      </c>
      <c r="F1085" s="4" t="s">
        <v>21395</v>
      </c>
      <c r="G1085" s="4" t="s">
        <v>21396</v>
      </c>
      <c r="H1085" s="4" t="s">
        <v>21415</v>
      </c>
      <c r="I1085" s="5">
        <v>1719</v>
      </c>
      <c r="J1085" s="5">
        <v>0</v>
      </c>
      <c r="P1085" s="4" t="s">
        <v>26986</v>
      </c>
      <c r="Q1085" s="4" t="s">
        <v>26987</v>
      </c>
      <c r="R1085" s="4" t="s">
        <v>21393</v>
      </c>
      <c r="S1085" s="4" t="s">
        <v>21394</v>
      </c>
      <c r="T1085" s="4" t="s">
        <v>21395</v>
      </c>
      <c r="U1085" s="4" t="s">
        <v>21396</v>
      </c>
      <c r="V1085" s="4" t="s">
        <v>25576</v>
      </c>
    </row>
    <row r="1086" spans="2:22" x14ac:dyDescent="0.3">
      <c r="B1086" s="6" t="s">
        <v>23256</v>
      </c>
      <c r="C1086" s="6" t="s">
        <v>23257</v>
      </c>
      <c r="D1086" s="6" t="s">
        <v>21393</v>
      </c>
      <c r="E1086" s="6" t="s">
        <v>21394</v>
      </c>
      <c r="F1086" s="6" t="s">
        <v>21395</v>
      </c>
      <c r="G1086" s="6" t="s">
        <v>21396</v>
      </c>
      <c r="H1086" s="6" t="s">
        <v>21390</v>
      </c>
      <c r="I1086" s="7">
        <v>845</v>
      </c>
      <c r="J1086" s="7">
        <v>0</v>
      </c>
      <c r="P1086" s="6" t="s">
        <v>26988</v>
      </c>
      <c r="Q1086" s="6" t="s">
        <v>26989</v>
      </c>
      <c r="R1086" s="6" t="s">
        <v>21393</v>
      </c>
      <c r="S1086" s="6" t="s">
        <v>21394</v>
      </c>
      <c r="T1086" s="6" t="s">
        <v>21395</v>
      </c>
      <c r="U1086" s="6" t="s">
        <v>21396</v>
      </c>
      <c r="V1086" s="6" t="s">
        <v>25576</v>
      </c>
    </row>
    <row r="1087" spans="2:22" x14ac:dyDescent="0.3">
      <c r="B1087" s="4" t="s">
        <v>23258</v>
      </c>
      <c r="C1087" s="4" t="s">
        <v>23259</v>
      </c>
      <c r="D1087" s="4" t="s">
        <v>21393</v>
      </c>
      <c r="E1087" s="4" t="s">
        <v>21394</v>
      </c>
      <c r="F1087" s="4" t="s">
        <v>21395</v>
      </c>
      <c r="G1087" s="4" t="s">
        <v>21396</v>
      </c>
      <c r="H1087" s="4" t="s">
        <v>21397</v>
      </c>
      <c r="I1087" s="5">
        <v>5900</v>
      </c>
      <c r="J1087" s="5">
        <v>3</v>
      </c>
      <c r="P1087" s="4" t="s">
        <v>26990</v>
      </c>
      <c r="Q1087" s="4" t="s">
        <v>26991</v>
      </c>
      <c r="R1087" s="4" t="s">
        <v>21393</v>
      </c>
      <c r="S1087" s="4" t="s">
        <v>21394</v>
      </c>
      <c r="T1087" s="4" t="s">
        <v>21395</v>
      </c>
      <c r="U1087" s="4" t="s">
        <v>21396</v>
      </c>
      <c r="V1087" s="4" t="s">
        <v>25576</v>
      </c>
    </row>
    <row r="1088" spans="2:22" x14ac:dyDescent="0.3">
      <c r="B1088" s="6" t="s">
        <v>23260</v>
      </c>
      <c r="C1088" s="6" t="s">
        <v>23261</v>
      </c>
      <c r="D1088" s="6" t="s">
        <v>21393</v>
      </c>
      <c r="E1088" s="6" t="s">
        <v>21394</v>
      </c>
      <c r="F1088" s="6" t="s">
        <v>21395</v>
      </c>
      <c r="G1088" s="6" t="s">
        <v>21396</v>
      </c>
      <c r="H1088" s="6" t="s">
        <v>21415</v>
      </c>
      <c r="I1088" s="7">
        <v>2962</v>
      </c>
      <c r="J1088" s="7">
        <v>0</v>
      </c>
      <c r="P1088" s="6" t="s">
        <v>26992</v>
      </c>
      <c r="Q1088" s="6" t="s">
        <v>26993</v>
      </c>
      <c r="R1088" s="6" t="s">
        <v>21393</v>
      </c>
      <c r="S1088" s="6" t="s">
        <v>21394</v>
      </c>
      <c r="T1088" s="6" t="s">
        <v>21395</v>
      </c>
      <c r="U1088" s="6" t="s">
        <v>21396</v>
      </c>
      <c r="V1088" s="6" t="s">
        <v>25576</v>
      </c>
    </row>
    <row r="1089" spans="2:22" x14ac:dyDescent="0.3">
      <c r="B1089" s="4" t="s">
        <v>23262</v>
      </c>
      <c r="C1089" s="4" t="s">
        <v>23263</v>
      </c>
      <c r="D1089" s="4" t="s">
        <v>21393</v>
      </c>
      <c r="E1089" s="4" t="s">
        <v>21394</v>
      </c>
      <c r="F1089" s="4" t="s">
        <v>21395</v>
      </c>
      <c r="G1089" s="4" t="s">
        <v>21396</v>
      </c>
      <c r="H1089" s="4" t="s">
        <v>21390</v>
      </c>
      <c r="I1089" s="5">
        <v>4807</v>
      </c>
      <c r="J1089" s="5">
        <v>0</v>
      </c>
      <c r="P1089" s="4" t="s">
        <v>22122</v>
      </c>
      <c r="Q1089" s="4" t="s">
        <v>22123</v>
      </c>
      <c r="R1089" s="4" t="s">
        <v>21393</v>
      </c>
      <c r="S1089" s="4" t="s">
        <v>21394</v>
      </c>
      <c r="T1089" s="4" t="s">
        <v>21395</v>
      </c>
      <c r="U1089" s="4" t="s">
        <v>21396</v>
      </c>
      <c r="V1089" s="4" t="s">
        <v>25576</v>
      </c>
    </row>
    <row r="1090" spans="2:22" x14ac:dyDescent="0.3">
      <c r="B1090" s="6" t="s">
        <v>23264</v>
      </c>
      <c r="C1090" s="6" t="s">
        <v>23265</v>
      </c>
      <c r="D1090" s="6" t="s">
        <v>21393</v>
      </c>
      <c r="E1090" s="6" t="s">
        <v>21394</v>
      </c>
      <c r="F1090" s="6" t="s">
        <v>21395</v>
      </c>
      <c r="G1090" s="6" t="s">
        <v>21396</v>
      </c>
      <c r="H1090" s="6" t="s">
        <v>21397</v>
      </c>
      <c r="I1090" s="7">
        <v>643</v>
      </c>
      <c r="J1090" s="7">
        <v>0</v>
      </c>
      <c r="P1090" s="6" t="s">
        <v>26994</v>
      </c>
      <c r="Q1090" s="6" t="s">
        <v>26993</v>
      </c>
      <c r="R1090" s="6" t="s">
        <v>21393</v>
      </c>
      <c r="S1090" s="6" t="s">
        <v>21394</v>
      </c>
      <c r="T1090" s="6" t="s">
        <v>21395</v>
      </c>
      <c r="U1090" s="6" t="s">
        <v>21396</v>
      </c>
      <c r="V1090" s="6" t="s">
        <v>25576</v>
      </c>
    </row>
    <row r="1091" spans="2:22" x14ac:dyDescent="0.3">
      <c r="B1091" s="4" t="s">
        <v>23266</v>
      </c>
      <c r="C1091" s="4" t="s">
        <v>21159</v>
      </c>
      <c r="D1091" s="4" t="s">
        <v>21393</v>
      </c>
      <c r="E1091" s="4" t="s">
        <v>21394</v>
      </c>
      <c r="F1091" s="4" t="s">
        <v>21395</v>
      </c>
      <c r="G1091" s="4" t="s">
        <v>21396</v>
      </c>
      <c r="H1091" s="4" t="s">
        <v>21415</v>
      </c>
      <c r="I1091" s="5">
        <v>8647</v>
      </c>
      <c r="J1091" s="5">
        <v>0</v>
      </c>
      <c r="P1091" s="4" t="s">
        <v>26995</v>
      </c>
      <c r="Q1091" s="4" t="s">
        <v>26996</v>
      </c>
      <c r="R1091" s="4" t="s">
        <v>21393</v>
      </c>
      <c r="S1091" s="4" t="s">
        <v>21394</v>
      </c>
      <c r="T1091" s="4" t="s">
        <v>21395</v>
      </c>
      <c r="U1091" s="4" t="s">
        <v>21396</v>
      </c>
      <c r="V1091" s="4" t="s">
        <v>25576</v>
      </c>
    </row>
    <row r="1092" spans="2:22" x14ac:dyDescent="0.3">
      <c r="B1092" s="6" t="s">
        <v>23267</v>
      </c>
      <c r="C1092" s="6" t="s">
        <v>23268</v>
      </c>
      <c r="D1092" s="6" t="s">
        <v>21393</v>
      </c>
      <c r="E1092" s="6" t="s">
        <v>21400</v>
      </c>
      <c r="F1092" s="6" t="s">
        <v>21395</v>
      </c>
      <c r="G1092" s="6" t="s">
        <v>21396</v>
      </c>
      <c r="H1092" s="6" t="s">
        <v>21397</v>
      </c>
      <c r="I1092" s="7">
        <v>2056</v>
      </c>
      <c r="J1092" s="7">
        <v>0</v>
      </c>
      <c r="P1092" s="6" t="s">
        <v>26997</v>
      </c>
      <c r="Q1092" s="6" t="s">
        <v>26998</v>
      </c>
      <c r="R1092" s="6" t="s">
        <v>21393</v>
      </c>
      <c r="S1092" s="6" t="s">
        <v>21394</v>
      </c>
      <c r="T1092" s="6" t="s">
        <v>21395</v>
      </c>
      <c r="U1092" s="6" t="s">
        <v>21396</v>
      </c>
      <c r="V1092" s="6" t="s">
        <v>25576</v>
      </c>
    </row>
    <row r="1093" spans="2:22" x14ac:dyDescent="0.3">
      <c r="B1093" s="4" t="s">
        <v>23269</v>
      </c>
      <c r="C1093" s="4" t="s">
        <v>23270</v>
      </c>
      <c r="D1093" s="4" t="s">
        <v>21393</v>
      </c>
      <c r="E1093" s="4" t="s">
        <v>21394</v>
      </c>
      <c r="F1093" s="4" t="s">
        <v>21395</v>
      </c>
      <c r="G1093" s="4" t="s">
        <v>21396</v>
      </c>
      <c r="H1093" s="4" t="s">
        <v>21397</v>
      </c>
      <c r="I1093" s="5">
        <v>349</v>
      </c>
      <c r="J1093" s="5">
        <v>0</v>
      </c>
      <c r="P1093" s="4" t="s">
        <v>22124</v>
      </c>
      <c r="Q1093" s="4" t="s">
        <v>22125</v>
      </c>
      <c r="R1093" s="4" t="s">
        <v>21393</v>
      </c>
      <c r="S1093" s="4" t="s">
        <v>21394</v>
      </c>
      <c r="T1093" s="4" t="s">
        <v>21395</v>
      </c>
      <c r="U1093" s="4" t="s">
        <v>21396</v>
      </c>
      <c r="V1093" s="4" t="s">
        <v>25576</v>
      </c>
    </row>
    <row r="1094" spans="2:22" x14ac:dyDescent="0.3">
      <c r="B1094" s="6" t="s">
        <v>23271</v>
      </c>
      <c r="C1094" s="6" t="s">
        <v>23272</v>
      </c>
      <c r="D1094" s="6" t="s">
        <v>21393</v>
      </c>
      <c r="E1094" s="6" t="s">
        <v>21394</v>
      </c>
      <c r="F1094" s="6" t="s">
        <v>21395</v>
      </c>
      <c r="G1094" s="6" t="s">
        <v>21396</v>
      </c>
      <c r="H1094" s="6" t="s">
        <v>21397</v>
      </c>
      <c r="I1094" s="7">
        <v>8</v>
      </c>
      <c r="J1094" s="7">
        <v>0</v>
      </c>
      <c r="P1094" s="6" t="s">
        <v>22126</v>
      </c>
      <c r="Q1094" s="6" t="s">
        <v>22127</v>
      </c>
      <c r="R1094" s="6" t="s">
        <v>21393</v>
      </c>
      <c r="S1094" s="6" t="s">
        <v>21394</v>
      </c>
      <c r="T1094" s="6" t="s">
        <v>21395</v>
      </c>
      <c r="U1094" s="6" t="s">
        <v>21396</v>
      </c>
      <c r="V1094" s="6" t="s">
        <v>25576</v>
      </c>
    </row>
    <row r="1095" spans="2:22" x14ac:dyDescent="0.3">
      <c r="B1095" s="4" t="s">
        <v>23273</v>
      </c>
      <c r="C1095" s="4" t="s">
        <v>23274</v>
      </c>
      <c r="D1095" s="4" t="s">
        <v>21393</v>
      </c>
      <c r="E1095" s="4" t="s">
        <v>21794</v>
      </c>
      <c r="F1095" s="4" t="s">
        <v>21395</v>
      </c>
      <c r="G1095" s="4" t="s">
        <v>21396</v>
      </c>
      <c r="H1095" s="4" t="s">
        <v>21397</v>
      </c>
      <c r="I1095" s="5">
        <v>15735</v>
      </c>
      <c r="J1095" s="5">
        <v>2</v>
      </c>
      <c r="P1095" s="4" t="s">
        <v>26999</v>
      </c>
      <c r="Q1095" s="4" t="s">
        <v>27000</v>
      </c>
      <c r="R1095" s="4" t="s">
        <v>21393</v>
      </c>
      <c r="S1095" s="4" t="s">
        <v>21394</v>
      </c>
      <c r="T1095" s="4" t="s">
        <v>21395</v>
      </c>
      <c r="U1095" s="4" t="s">
        <v>21396</v>
      </c>
      <c r="V1095" s="4" t="s">
        <v>25576</v>
      </c>
    </row>
    <row r="1096" spans="2:22" x14ac:dyDescent="0.3">
      <c r="B1096" s="6" t="s">
        <v>23275</v>
      </c>
      <c r="C1096" s="6" t="s">
        <v>23276</v>
      </c>
      <c r="D1096" s="6" t="s">
        <v>21393</v>
      </c>
      <c r="E1096" s="6" t="s">
        <v>21394</v>
      </c>
      <c r="F1096" s="6" t="s">
        <v>21395</v>
      </c>
      <c r="G1096" s="6" t="s">
        <v>21396</v>
      </c>
      <c r="H1096" s="6" t="s">
        <v>21390</v>
      </c>
      <c r="I1096" s="7">
        <v>206</v>
      </c>
      <c r="J1096" s="7">
        <v>0</v>
      </c>
      <c r="P1096" s="6" t="s">
        <v>27001</v>
      </c>
      <c r="Q1096" s="6" t="s">
        <v>27002</v>
      </c>
      <c r="R1096" s="6" t="s">
        <v>21393</v>
      </c>
      <c r="S1096" s="6" t="s">
        <v>21394</v>
      </c>
      <c r="T1096" s="6" t="s">
        <v>21395</v>
      </c>
      <c r="U1096" s="6" t="s">
        <v>21396</v>
      </c>
      <c r="V1096" s="6" t="s">
        <v>25576</v>
      </c>
    </row>
    <row r="1097" spans="2:22" x14ac:dyDescent="0.3">
      <c r="B1097" s="4" t="s">
        <v>23277</v>
      </c>
      <c r="C1097" s="4" t="s">
        <v>23278</v>
      </c>
      <c r="D1097" s="4" t="s">
        <v>21393</v>
      </c>
      <c r="E1097" s="4" t="s">
        <v>21394</v>
      </c>
      <c r="F1097" s="4" t="s">
        <v>21395</v>
      </c>
      <c r="G1097" s="4" t="s">
        <v>21396</v>
      </c>
      <c r="H1097" s="4" t="s">
        <v>21397</v>
      </c>
      <c r="I1097" s="5">
        <v>1792</v>
      </c>
      <c r="J1097" s="5">
        <v>0</v>
      </c>
      <c r="P1097" s="4" t="s">
        <v>22128</v>
      </c>
      <c r="Q1097" s="4" t="s">
        <v>22129</v>
      </c>
      <c r="R1097" s="4" t="s">
        <v>21393</v>
      </c>
      <c r="S1097" s="4" t="s">
        <v>21394</v>
      </c>
      <c r="T1097" s="4" t="s">
        <v>21395</v>
      </c>
      <c r="U1097" s="4" t="s">
        <v>21396</v>
      </c>
      <c r="V1097" s="4" t="s">
        <v>25576</v>
      </c>
    </row>
    <row r="1098" spans="2:22" x14ac:dyDescent="0.3">
      <c r="B1098" s="6" t="s">
        <v>23277</v>
      </c>
      <c r="C1098" s="6" t="s">
        <v>23278</v>
      </c>
      <c r="D1098" s="6" t="s">
        <v>21393</v>
      </c>
      <c r="E1098" s="6" t="s">
        <v>21394</v>
      </c>
      <c r="F1098" s="6" t="s">
        <v>21395</v>
      </c>
      <c r="G1098" s="6" t="s">
        <v>21396</v>
      </c>
      <c r="H1098" s="6" t="s">
        <v>21415</v>
      </c>
      <c r="I1098" s="7">
        <v>14861</v>
      </c>
      <c r="J1098" s="7">
        <v>0</v>
      </c>
      <c r="P1098" s="6" t="s">
        <v>27003</v>
      </c>
      <c r="Q1098" s="6" t="s">
        <v>27004</v>
      </c>
      <c r="R1098" s="6" t="s">
        <v>21393</v>
      </c>
      <c r="S1098" s="6" t="s">
        <v>21394</v>
      </c>
      <c r="T1098" s="6" t="s">
        <v>21395</v>
      </c>
      <c r="U1098" s="6" t="s">
        <v>21396</v>
      </c>
      <c r="V1098" s="6" t="s">
        <v>25576</v>
      </c>
    </row>
    <row r="1099" spans="2:22" x14ac:dyDescent="0.3">
      <c r="B1099" s="4" t="s">
        <v>23279</v>
      </c>
      <c r="C1099" s="4" t="s">
        <v>23280</v>
      </c>
      <c r="D1099" s="4" t="s">
        <v>21393</v>
      </c>
      <c r="E1099" s="4" t="s">
        <v>21409</v>
      </c>
      <c r="F1099" s="4" t="s">
        <v>21395</v>
      </c>
      <c r="G1099" s="4" t="s">
        <v>21396</v>
      </c>
      <c r="H1099" s="4" t="s">
        <v>21397</v>
      </c>
      <c r="I1099" s="5">
        <v>5025</v>
      </c>
      <c r="J1099" s="5">
        <v>0</v>
      </c>
      <c r="P1099" s="4" t="s">
        <v>27005</v>
      </c>
      <c r="Q1099" s="4" t="s">
        <v>27006</v>
      </c>
      <c r="R1099" s="4" t="s">
        <v>21393</v>
      </c>
      <c r="S1099" s="4" t="s">
        <v>21394</v>
      </c>
      <c r="T1099" s="4" t="s">
        <v>21395</v>
      </c>
      <c r="U1099" s="4" t="s">
        <v>21396</v>
      </c>
      <c r="V1099" s="4" t="s">
        <v>25576</v>
      </c>
    </row>
    <row r="1100" spans="2:22" x14ac:dyDescent="0.3">
      <c r="B1100" s="6" t="s">
        <v>23279</v>
      </c>
      <c r="C1100" s="6" t="s">
        <v>23280</v>
      </c>
      <c r="D1100" s="6" t="s">
        <v>21393</v>
      </c>
      <c r="E1100" s="6" t="s">
        <v>21409</v>
      </c>
      <c r="F1100" s="6" t="s">
        <v>21395</v>
      </c>
      <c r="G1100" s="6" t="s">
        <v>21396</v>
      </c>
      <c r="H1100" s="6" t="s">
        <v>21415</v>
      </c>
      <c r="I1100" s="7">
        <v>82478</v>
      </c>
      <c r="J1100" s="7">
        <v>0</v>
      </c>
      <c r="P1100" s="6" t="s">
        <v>27007</v>
      </c>
      <c r="Q1100" s="6" t="s">
        <v>27008</v>
      </c>
      <c r="R1100" s="6" t="s">
        <v>21393</v>
      </c>
      <c r="S1100" s="6" t="s">
        <v>21394</v>
      </c>
      <c r="T1100" s="6" t="s">
        <v>21395</v>
      </c>
      <c r="U1100" s="6" t="s">
        <v>21396</v>
      </c>
      <c r="V1100" s="6" t="s">
        <v>25576</v>
      </c>
    </row>
    <row r="1101" spans="2:22" x14ac:dyDescent="0.3">
      <c r="B1101" s="4" t="s">
        <v>23279</v>
      </c>
      <c r="C1101" s="4" t="s">
        <v>23280</v>
      </c>
      <c r="D1101" s="4" t="s">
        <v>21393</v>
      </c>
      <c r="E1101" s="4" t="s">
        <v>21409</v>
      </c>
      <c r="F1101" s="4" t="s">
        <v>21395</v>
      </c>
      <c r="G1101" s="4" t="s">
        <v>21396</v>
      </c>
      <c r="H1101" s="4" t="s">
        <v>21390</v>
      </c>
      <c r="I1101" s="5">
        <v>77127</v>
      </c>
      <c r="J1101" s="5">
        <v>0</v>
      </c>
      <c r="P1101" s="4" t="s">
        <v>27009</v>
      </c>
      <c r="Q1101" s="4" t="s">
        <v>27010</v>
      </c>
      <c r="R1101" s="4" t="s">
        <v>21393</v>
      </c>
      <c r="S1101" s="4" t="s">
        <v>21394</v>
      </c>
      <c r="T1101" s="4" t="s">
        <v>21395</v>
      </c>
      <c r="U1101" s="4" t="s">
        <v>21396</v>
      </c>
      <c r="V1101" s="4" t="s">
        <v>25576</v>
      </c>
    </row>
    <row r="1102" spans="2:22" x14ac:dyDescent="0.3">
      <c r="B1102" s="6" t="s">
        <v>23279</v>
      </c>
      <c r="C1102" s="6" t="s">
        <v>23280</v>
      </c>
      <c r="D1102" s="6" t="s">
        <v>21393</v>
      </c>
      <c r="E1102" s="6" t="s">
        <v>21409</v>
      </c>
      <c r="F1102" s="6" t="s">
        <v>21395</v>
      </c>
      <c r="G1102" s="6" t="s">
        <v>21396</v>
      </c>
      <c r="H1102" s="6" t="s">
        <v>21461</v>
      </c>
      <c r="I1102" s="7">
        <v>-24</v>
      </c>
      <c r="J1102" s="7">
        <v>0</v>
      </c>
      <c r="P1102" s="6" t="s">
        <v>27011</v>
      </c>
      <c r="Q1102" s="6" t="s">
        <v>27012</v>
      </c>
      <c r="R1102" s="6" t="s">
        <v>21393</v>
      </c>
      <c r="S1102" s="6" t="s">
        <v>21394</v>
      </c>
      <c r="T1102" s="6" t="s">
        <v>21395</v>
      </c>
      <c r="U1102" s="6" t="s">
        <v>21396</v>
      </c>
      <c r="V1102" s="6" t="s">
        <v>25576</v>
      </c>
    </row>
    <row r="1103" spans="2:22" x14ac:dyDescent="0.3">
      <c r="B1103" s="4" t="s">
        <v>23281</v>
      </c>
      <c r="C1103" s="4" t="s">
        <v>23282</v>
      </c>
      <c r="D1103" s="4" t="s">
        <v>21393</v>
      </c>
      <c r="E1103" s="4" t="s">
        <v>21394</v>
      </c>
      <c r="F1103" s="4" t="s">
        <v>21395</v>
      </c>
      <c r="G1103" s="4" t="s">
        <v>21396</v>
      </c>
      <c r="H1103" s="4" t="s">
        <v>21397</v>
      </c>
      <c r="I1103" s="5">
        <v>424</v>
      </c>
      <c r="J1103" s="5">
        <v>0</v>
      </c>
      <c r="P1103" s="4" t="s">
        <v>27013</v>
      </c>
      <c r="Q1103" s="4" t="s">
        <v>27014</v>
      </c>
      <c r="R1103" s="4" t="s">
        <v>21393</v>
      </c>
      <c r="S1103" s="4" t="s">
        <v>21394</v>
      </c>
      <c r="T1103" s="4" t="s">
        <v>21395</v>
      </c>
      <c r="U1103" s="4" t="s">
        <v>21396</v>
      </c>
      <c r="V1103" s="4" t="s">
        <v>25576</v>
      </c>
    </row>
    <row r="1104" spans="2:22" x14ac:dyDescent="0.3">
      <c r="B1104" s="6" t="s">
        <v>23281</v>
      </c>
      <c r="C1104" s="6" t="s">
        <v>23282</v>
      </c>
      <c r="D1104" s="6" t="s">
        <v>21393</v>
      </c>
      <c r="E1104" s="6" t="s">
        <v>21394</v>
      </c>
      <c r="F1104" s="6" t="s">
        <v>21395</v>
      </c>
      <c r="G1104" s="6" t="s">
        <v>21396</v>
      </c>
      <c r="H1104" s="6" t="s">
        <v>21390</v>
      </c>
      <c r="I1104" s="7">
        <v>11217</v>
      </c>
      <c r="J1104" s="7">
        <v>0</v>
      </c>
      <c r="P1104" s="6" t="s">
        <v>22130</v>
      </c>
      <c r="Q1104" s="6" t="s">
        <v>22131</v>
      </c>
      <c r="R1104" s="6" t="s">
        <v>21393</v>
      </c>
      <c r="S1104" s="6" t="s">
        <v>21394</v>
      </c>
      <c r="T1104" s="6" t="s">
        <v>21395</v>
      </c>
      <c r="U1104" s="6" t="s">
        <v>21396</v>
      </c>
      <c r="V1104" s="6" t="s">
        <v>25576</v>
      </c>
    </row>
    <row r="1105" spans="2:22" x14ac:dyDescent="0.3">
      <c r="B1105" s="4" t="s">
        <v>23283</v>
      </c>
      <c r="C1105" s="4" t="s">
        <v>17478</v>
      </c>
      <c r="D1105" s="4" t="s">
        <v>21393</v>
      </c>
      <c r="E1105" s="4" t="s">
        <v>21394</v>
      </c>
      <c r="F1105" s="4" t="s">
        <v>21395</v>
      </c>
      <c r="G1105" s="4" t="s">
        <v>21396</v>
      </c>
      <c r="H1105" s="4" t="s">
        <v>21390</v>
      </c>
      <c r="I1105" s="5">
        <v>402</v>
      </c>
      <c r="J1105" s="5">
        <v>0</v>
      </c>
      <c r="P1105" s="4" t="s">
        <v>27015</v>
      </c>
      <c r="Q1105" s="4" t="s">
        <v>27016</v>
      </c>
      <c r="R1105" s="4" t="s">
        <v>21393</v>
      </c>
      <c r="S1105" s="4" t="s">
        <v>21394</v>
      </c>
      <c r="T1105" s="4" t="s">
        <v>21395</v>
      </c>
      <c r="U1105" s="4" t="s">
        <v>21396</v>
      </c>
      <c r="V1105" s="4" t="s">
        <v>25576</v>
      </c>
    </row>
    <row r="1106" spans="2:22" x14ac:dyDescent="0.3">
      <c r="B1106" s="6" t="s">
        <v>23284</v>
      </c>
      <c r="C1106" s="6" t="s">
        <v>23285</v>
      </c>
      <c r="D1106" s="6" t="s">
        <v>21393</v>
      </c>
      <c r="E1106" s="6" t="s">
        <v>21394</v>
      </c>
      <c r="F1106" s="6" t="s">
        <v>21395</v>
      </c>
      <c r="G1106" s="6" t="s">
        <v>21396</v>
      </c>
      <c r="H1106" s="6" t="s">
        <v>21415</v>
      </c>
      <c r="I1106" s="7">
        <v>122</v>
      </c>
      <c r="J1106" s="7">
        <v>0</v>
      </c>
      <c r="P1106" s="6" t="s">
        <v>27017</v>
      </c>
      <c r="Q1106" s="6" t="s">
        <v>27018</v>
      </c>
      <c r="R1106" s="6" t="s">
        <v>21393</v>
      </c>
      <c r="S1106" s="6" t="s">
        <v>21394</v>
      </c>
      <c r="T1106" s="6" t="s">
        <v>21395</v>
      </c>
      <c r="U1106" s="6" t="s">
        <v>21396</v>
      </c>
      <c r="V1106" s="6" t="s">
        <v>25576</v>
      </c>
    </row>
    <row r="1107" spans="2:22" x14ac:dyDescent="0.3">
      <c r="B1107" s="4" t="s">
        <v>23286</v>
      </c>
      <c r="C1107" s="4" t="s">
        <v>23287</v>
      </c>
      <c r="D1107" s="4" t="s">
        <v>21393</v>
      </c>
      <c r="E1107" s="4" t="s">
        <v>21394</v>
      </c>
      <c r="F1107" s="4" t="s">
        <v>21395</v>
      </c>
      <c r="G1107" s="4" t="s">
        <v>21396</v>
      </c>
      <c r="H1107" s="4" t="s">
        <v>21415</v>
      </c>
      <c r="I1107" s="5">
        <v>1804</v>
      </c>
      <c r="J1107" s="5">
        <v>0</v>
      </c>
      <c r="P1107" s="4" t="s">
        <v>27019</v>
      </c>
      <c r="Q1107" s="4" t="s">
        <v>27020</v>
      </c>
      <c r="R1107" s="4" t="s">
        <v>21393</v>
      </c>
      <c r="S1107" s="4" t="s">
        <v>21394</v>
      </c>
      <c r="T1107" s="4" t="s">
        <v>21395</v>
      </c>
      <c r="U1107" s="4" t="s">
        <v>21396</v>
      </c>
      <c r="V1107" s="4" t="s">
        <v>25576</v>
      </c>
    </row>
    <row r="1108" spans="2:22" x14ac:dyDescent="0.3">
      <c r="B1108" s="6" t="s">
        <v>23288</v>
      </c>
      <c r="C1108" s="6" t="s">
        <v>23289</v>
      </c>
      <c r="D1108" s="6" t="s">
        <v>21393</v>
      </c>
      <c r="E1108" s="6" t="s">
        <v>21409</v>
      </c>
      <c r="F1108" s="6" t="s">
        <v>21395</v>
      </c>
      <c r="G1108" s="6" t="s">
        <v>21396</v>
      </c>
      <c r="H1108" s="6" t="s">
        <v>21415</v>
      </c>
      <c r="I1108" s="7">
        <v>108</v>
      </c>
      <c r="J1108" s="7">
        <v>0</v>
      </c>
      <c r="P1108" s="6" t="s">
        <v>22132</v>
      </c>
      <c r="Q1108" s="6" t="s">
        <v>22133</v>
      </c>
      <c r="R1108" s="6" t="s">
        <v>21393</v>
      </c>
      <c r="S1108" s="6" t="s">
        <v>21394</v>
      </c>
      <c r="T1108" s="6" t="s">
        <v>21395</v>
      </c>
      <c r="U1108" s="6" t="s">
        <v>21396</v>
      </c>
      <c r="V1108" s="6" t="s">
        <v>25576</v>
      </c>
    </row>
    <row r="1109" spans="2:22" x14ac:dyDescent="0.3">
      <c r="B1109" s="4" t="s">
        <v>23290</v>
      </c>
      <c r="C1109" s="4" t="s">
        <v>23291</v>
      </c>
      <c r="D1109" s="4" t="s">
        <v>21393</v>
      </c>
      <c r="E1109" s="4" t="s">
        <v>21394</v>
      </c>
      <c r="F1109" s="4" t="s">
        <v>21395</v>
      </c>
      <c r="G1109" s="4" t="s">
        <v>21396</v>
      </c>
      <c r="H1109" s="4" t="s">
        <v>21390</v>
      </c>
      <c r="I1109" s="5">
        <v>277</v>
      </c>
      <c r="J1109" s="5">
        <v>0</v>
      </c>
      <c r="P1109" s="4" t="s">
        <v>27021</v>
      </c>
      <c r="Q1109" s="4" t="s">
        <v>27022</v>
      </c>
      <c r="R1109" s="4" t="s">
        <v>21393</v>
      </c>
      <c r="S1109" s="4" t="s">
        <v>21394</v>
      </c>
      <c r="T1109" s="4" t="s">
        <v>21395</v>
      </c>
      <c r="U1109" s="4" t="s">
        <v>21396</v>
      </c>
      <c r="V1109" s="4" t="s">
        <v>25576</v>
      </c>
    </row>
    <row r="1110" spans="2:22" x14ac:dyDescent="0.3">
      <c r="B1110" s="6" t="s">
        <v>23292</v>
      </c>
      <c r="C1110" s="6" t="s">
        <v>23293</v>
      </c>
      <c r="D1110" s="6" t="s">
        <v>21393</v>
      </c>
      <c r="E1110" s="6" t="s">
        <v>21394</v>
      </c>
      <c r="F1110" s="6" t="s">
        <v>21395</v>
      </c>
      <c r="G1110" s="6" t="s">
        <v>21396</v>
      </c>
      <c r="H1110" s="6" t="s">
        <v>21390</v>
      </c>
      <c r="I1110" s="7">
        <v>187</v>
      </c>
      <c r="J1110" s="7">
        <v>0</v>
      </c>
      <c r="P1110" s="6" t="s">
        <v>27023</v>
      </c>
      <c r="Q1110" s="6" t="s">
        <v>27024</v>
      </c>
      <c r="R1110" s="6" t="s">
        <v>21393</v>
      </c>
      <c r="S1110" s="6" t="s">
        <v>21394</v>
      </c>
      <c r="T1110" s="6" t="s">
        <v>21395</v>
      </c>
      <c r="U1110" s="6" t="s">
        <v>21396</v>
      </c>
      <c r="V1110" s="6" t="s">
        <v>25576</v>
      </c>
    </row>
    <row r="1111" spans="2:22" x14ac:dyDescent="0.3">
      <c r="B1111" s="4" t="s">
        <v>23294</v>
      </c>
      <c r="C1111" s="4" t="s">
        <v>19356</v>
      </c>
      <c r="D1111" s="4" t="s">
        <v>21393</v>
      </c>
      <c r="E1111" s="4" t="s">
        <v>21394</v>
      </c>
      <c r="F1111" s="4" t="s">
        <v>21395</v>
      </c>
      <c r="G1111" s="4" t="s">
        <v>21396</v>
      </c>
      <c r="H1111" s="4" t="s">
        <v>21415</v>
      </c>
      <c r="I1111" s="5">
        <v>899</v>
      </c>
      <c r="J1111" s="5">
        <v>0</v>
      </c>
      <c r="P1111" s="4" t="s">
        <v>27025</v>
      </c>
      <c r="Q1111" s="4" t="s">
        <v>27026</v>
      </c>
      <c r="R1111" s="4" t="s">
        <v>21393</v>
      </c>
      <c r="S1111" s="4" t="s">
        <v>21394</v>
      </c>
      <c r="T1111" s="4" t="s">
        <v>21395</v>
      </c>
      <c r="U1111" s="4" t="s">
        <v>21396</v>
      </c>
      <c r="V1111" s="4" t="s">
        <v>25576</v>
      </c>
    </row>
    <row r="1112" spans="2:22" x14ac:dyDescent="0.3">
      <c r="B1112" s="6" t="s">
        <v>23295</v>
      </c>
      <c r="C1112" s="6" t="s">
        <v>23296</v>
      </c>
      <c r="D1112" s="6" t="s">
        <v>21393</v>
      </c>
      <c r="E1112" s="6" t="s">
        <v>21394</v>
      </c>
      <c r="F1112" s="6" t="s">
        <v>21395</v>
      </c>
      <c r="G1112" s="6" t="s">
        <v>21396</v>
      </c>
      <c r="H1112" s="6" t="s">
        <v>21390</v>
      </c>
      <c r="I1112" s="7">
        <v>2842</v>
      </c>
      <c r="J1112" s="7">
        <v>0</v>
      </c>
      <c r="P1112" s="6" t="s">
        <v>27027</v>
      </c>
      <c r="Q1112" s="6" t="s">
        <v>27028</v>
      </c>
      <c r="R1112" s="6" t="s">
        <v>21393</v>
      </c>
      <c r="S1112" s="6" t="s">
        <v>21394</v>
      </c>
      <c r="T1112" s="6" t="s">
        <v>21395</v>
      </c>
      <c r="U1112" s="6" t="s">
        <v>21396</v>
      </c>
      <c r="V1112" s="6" t="s">
        <v>25576</v>
      </c>
    </row>
    <row r="1113" spans="2:22" x14ac:dyDescent="0.3">
      <c r="B1113" s="4" t="s">
        <v>23297</v>
      </c>
      <c r="C1113" s="4" t="s">
        <v>23298</v>
      </c>
      <c r="D1113" s="4" t="s">
        <v>21393</v>
      </c>
      <c r="E1113" s="4" t="s">
        <v>21394</v>
      </c>
      <c r="F1113" s="4" t="s">
        <v>21395</v>
      </c>
      <c r="G1113" s="4" t="s">
        <v>21396</v>
      </c>
      <c r="H1113" s="4" t="s">
        <v>21397</v>
      </c>
      <c r="I1113" s="5">
        <v>734</v>
      </c>
      <c r="J1113" s="5">
        <v>0</v>
      </c>
      <c r="P1113" s="4" t="s">
        <v>27029</v>
      </c>
      <c r="Q1113" s="4" t="s">
        <v>27030</v>
      </c>
      <c r="R1113" s="4" t="s">
        <v>21393</v>
      </c>
      <c r="S1113" s="4" t="s">
        <v>21394</v>
      </c>
      <c r="T1113" s="4" t="s">
        <v>21395</v>
      </c>
      <c r="U1113" s="4" t="s">
        <v>21396</v>
      </c>
      <c r="V1113" s="4" t="s">
        <v>25576</v>
      </c>
    </row>
    <row r="1114" spans="2:22" x14ac:dyDescent="0.3">
      <c r="B1114" s="6" t="s">
        <v>23299</v>
      </c>
      <c r="C1114" s="6" t="s">
        <v>23300</v>
      </c>
      <c r="D1114" s="6" t="s">
        <v>21393</v>
      </c>
      <c r="E1114" s="6" t="s">
        <v>21394</v>
      </c>
      <c r="F1114" s="6" t="s">
        <v>21395</v>
      </c>
      <c r="G1114" s="6" t="s">
        <v>21396</v>
      </c>
      <c r="H1114" s="6" t="s">
        <v>21415</v>
      </c>
      <c r="I1114" s="7">
        <v>524</v>
      </c>
      <c r="J1114" s="7">
        <v>0</v>
      </c>
      <c r="P1114" s="6" t="s">
        <v>27031</v>
      </c>
      <c r="Q1114" s="6" t="s">
        <v>27032</v>
      </c>
      <c r="R1114" s="6" t="s">
        <v>21393</v>
      </c>
      <c r="S1114" s="6" t="s">
        <v>21394</v>
      </c>
      <c r="T1114" s="6" t="s">
        <v>21395</v>
      </c>
      <c r="U1114" s="6" t="s">
        <v>21396</v>
      </c>
      <c r="V1114" s="6" t="s">
        <v>25576</v>
      </c>
    </row>
    <row r="1115" spans="2:22" x14ac:dyDescent="0.3">
      <c r="B1115" s="4" t="s">
        <v>23301</v>
      </c>
      <c r="C1115" s="4" t="s">
        <v>23302</v>
      </c>
      <c r="D1115" s="4" t="s">
        <v>21393</v>
      </c>
      <c r="E1115" s="4" t="s">
        <v>21394</v>
      </c>
      <c r="F1115" s="4" t="s">
        <v>21395</v>
      </c>
      <c r="G1115" s="4" t="s">
        <v>21396</v>
      </c>
      <c r="H1115" s="4" t="s">
        <v>21415</v>
      </c>
      <c r="I1115" s="5">
        <v>1402</v>
      </c>
      <c r="J1115" s="5">
        <v>0</v>
      </c>
      <c r="P1115" s="4" t="s">
        <v>27033</v>
      </c>
      <c r="Q1115" s="4" t="s">
        <v>27034</v>
      </c>
      <c r="R1115" s="4" t="s">
        <v>21393</v>
      </c>
      <c r="S1115" s="4" t="s">
        <v>21394</v>
      </c>
      <c r="T1115" s="4" t="s">
        <v>21395</v>
      </c>
      <c r="U1115" s="4" t="s">
        <v>21396</v>
      </c>
      <c r="V1115" s="4" t="s">
        <v>25576</v>
      </c>
    </row>
    <row r="1116" spans="2:22" x14ac:dyDescent="0.3">
      <c r="B1116" s="6" t="s">
        <v>23303</v>
      </c>
      <c r="C1116" s="6" t="s">
        <v>23304</v>
      </c>
      <c r="D1116" s="6" t="s">
        <v>21393</v>
      </c>
      <c r="E1116" s="6" t="s">
        <v>21394</v>
      </c>
      <c r="F1116" s="6" t="s">
        <v>21395</v>
      </c>
      <c r="G1116" s="6" t="s">
        <v>21396</v>
      </c>
      <c r="H1116" s="6" t="s">
        <v>21397</v>
      </c>
      <c r="I1116" s="7">
        <v>29</v>
      </c>
      <c r="J1116" s="7">
        <v>0</v>
      </c>
      <c r="P1116" s="6" t="s">
        <v>27035</v>
      </c>
      <c r="Q1116" s="6" t="s">
        <v>27036</v>
      </c>
      <c r="R1116" s="6" t="s">
        <v>21393</v>
      </c>
      <c r="S1116" s="6" t="s">
        <v>21394</v>
      </c>
      <c r="T1116" s="6" t="s">
        <v>21395</v>
      </c>
      <c r="U1116" s="6" t="s">
        <v>21396</v>
      </c>
      <c r="V1116" s="6" t="s">
        <v>25576</v>
      </c>
    </row>
    <row r="1117" spans="2:22" x14ac:dyDescent="0.3">
      <c r="B1117" s="4" t="s">
        <v>23305</v>
      </c>
      <c r="C1117" s="4" t="s">
        <v>23306</v>
      </c>
      <c r="D1117" s="4" t="s">
        <v>21393</v>
      </c>
      <c r="E1117" s="4" t="s">
        <v>21394</v>
      </c>
      <c r="F1117" s="4" t="s">
        <v>21395</v>
      </c>
      <c r="G1117" s="4" t="s">
        <v>21396</v>
      </c>
      <c r="H1117" s="4" t="s">
        <v>21390</v>
      </c>
      <c r="I1117" s="5">
        <v>1793</v>
      </c>
      <c r="J1117" s="5">
        <v>0</v>
      </c>
      <c r="P1117" s="4" t="s">
        <v>27037</v>
      </c>
      <c r="Q1117" s="4" t="s">
        <v>27038</v>
      </c>
      <c r="R1117" s="4" t="s">
        <v>21393</v>
      </c>
      <c r="S1117" s="4" t="s">
        <v>21394</v>
      </c>
      <c r="T1117" s="4" t="s">
        <v>21395</v>
      </c>
      <c r="U1117" s="4" t="s">
        <v>21396</v>
      </c>
      <c r="V1117" s="4" t="s">
        <v>25576</v>
      </c>
    </row>
    <row r="1118" spans="2:22" x14ac:dyDescent="0.3">
      <c r="B1118" s="6" t="s">
        <v>23307</v>
      </c>
      <c r="C1118" s="6" t="s">
        <v>23308</v>
      </c>
      <c r="D1118" s="6" t="s">
        <v>21393</v>
      </c>
      <c r="E1118" s="6" t="s">
        <v>21394</v>
      </c>
      <c r="F1118" s="6" t="s">
        <v>21395</v>
      </c>
      <c r="G1118" s="6" t="s">
        <v>21396</v>
      </c>
      <c r="H1118" s="6" t="s">
        <v>21415</v>
      </c>
      <c r="I1118" s="7">
        <v>195</v>
      </c>
      <c r="J1118" s="7">
        <v>0</v>
      </c>
      <c r="P1118" s="6" t="s">
        <v>27039</v>
      </c>
      <c r="Q1118" s="6" t="s">
        <v>27040</v>
      </c>
      <c r="R1118" s="6" t="s">
        <v>21393</v>
      </c>
      <c r="S1118" s="6" t="s">
        <v>21394</v>
      </c>
      <c r="T1118" s="6" t="s">
        <v>21395</v>
      </c>
      <c r="U1118" s="6" t="s">
        <v>21396</v>
      </c>
      <c r="V1118" s="6" t="s">
        <v>25576</v>
      </c>
    </row>
    <row r="1119" spans="2:22" x14ac:dyDescent="0.3">
      <c r="B1119" s="4" t="s">
        <v>23309</v>
      </c>
      <c r="C1119" s="4" t="s">
        <v>23310</v>
      </c>
      <c r="D1119" s="4" t="s">
        <v>21393</v>
      </c>
      <c r="E1119" s="4" t="s">
        <v>21409</v>
      </c>
      <c r="F1119" s="4" t="s">
        <v>21395</v>
      </c>
      <c r="G1119" s="4" t="s">
        <v>21396</v>
      </c>
      <c r="H1119" s="4" t="s">
        <v>21397</v>
      </c>
      <c r="I1119" s="5">
        <v>13474</v>
      </c>
      <c r="J1119" s="5">
        <v>0</v>
      </c>
      <c r="P1119" s="4" t="s">
        <v>27041</v>
      </c>
      <c r="Q1119" s="4" t="s">
        <v>27042</v>
      </c>
      <c r="R1119" s="4" t="s">
        <v>21393</v>
      </c>
      <c r="S1119" s="4" t="s">
        <v>21394</v>
      </c>
      <c r="T1119" s="4" t="s">
        <v>21395</v>
      </c>
      <c r="U1119" s="4" t="s">
        <v>21396</v>
      </c>
      <c r="V1119" s="4" t="s">
        <v>25576</v>
      </c>
    </row>
    <row r="1120" spans="2:22" x14ac:dyDescent="0.3">
      <c r="B1120" s="6" t="s">
        <v>23309</v>
      </c>
      <c r="C1120" s="6" t="s">
        <v>23310</v>
      </c>
      <c r="D1120" s="6" t="s">
        <v>21393</v>
      </c>
      <c r="E1120" s="6" t="s">
        <v>21409</v>
      </c>
      <c r="F1120" s="6" t="s">
        <v>21395</v>
      </c>
      <c r="G1120" s="6" t="s">
        <v>21396</v>
      </c>
      <c r="H1120" s="6" t="s">
        <v>21415</v>
      </c>
      <c r="I1120" s="7">
        <v>1712</v>
      </c>
      <c r="J1120" s="7">
        <v>0</v>
      </c>
      <c r="P1120" s="6" t="s">
        <v>22134</v>
      </c>
      <c r="Q1120" s="6" t="s">
        <v>20424</v>
      </c>
      <c r="R1120" s="6" t="s">
        <v>21393</v>
      </c>
      <c r="S1120" s="6" t="s">
        <v>21394</v>
      </c>
      <c r="T1120" s="6" t="s">
        <v>21395</v>
      </c>
      <c r="U1120" s="6" t="s">
        <v>21396</v>
      </c>
      <c r="V1120" s="6" t="s">
        <v>25576</v>
      </c>
    </row>
    <row r="1121" spans="2:22" x14ac:dyDescent="0.3">
      <c r="B1121" s="4" t="s">
        <v>23309</v>
      </c>
      <c r="C1121" s="4" t="s">
        <v>23310</v>
      </c>
      <c r="D1121" s="4" t="s">
        <v>21393</v>
      </c>
      <c r="E1121" s="4" t="s">
        <v>21409</v>
      </c>
      <c r="F1121" s="4" t="s">
        <v>21395</v>
      </c>
      <c r="G1121" s="4" t="s">
        <v>21396</v>
      </c>
      <c r="H1121" s="4" t="s">
        <v>21390</v>
      </c>
      <c r="I1121" s="5">
        <v>7959</v>
      </c>
      <c r="J1121" s="5">
        <v>0</v>
      </c>
      <c r="P1121" s="4" t="s">
        <v>22135</v>
      </c>
      <c r="Q1121" s="4" t="s">
        <v>22136</v>
      </c>
      <c r="R1121" s="4" t="s">
        <v>21393</v>
      </c>
      <c r="S1121" s="4" t="s">
        <v>21394</v>
      </c>
      <c r="T1121" s="4" t="s">
        <v>21395</v>
      </c>
      <c r="U1121" s="4" t="s">
        <v>21396</v>
      </c>
      <c r="V1121" s="4" t="s">
        <v>25576</v>
      </c>
    </row>
    <row r="1122" spans="2:22" x14ac:dyDescent="0.3">
      <c r="B1122" s="6" t="s">
        <v>23311</v>
      </c>
      <c r="C1122" s="6" t="s">
        <v>23312</v>
      </c>
      <c r="D1122" s="6" t="s">
        <v>21393</v>
      </c>
      <c r="E1122" s="6" t="s">
        <v>21394</v>
      </c>
      <c r="F1122" s="6" t="s">
        <v>21395</v>
      </c>
      <c r="G1122" s="6" t="s">
        <v>21396</v>
      </c>
      <c r="H1122" s="6" t="s">
        <v>21397</v>
      </c>
      <c r="I1122" s="7">
        <v>3530</v>
      </c>
      <c r="J1122" s="7">
        <v>0</v>
      </c>
      <c r="P1122" s="6" t="s">
        <v>27043</v>
      </c>
      <c r="Q1122" s="6" t="s">
        <v>27044</v>
      </c>
      <c r="R1122" s="6" t="s">
        <v>21393</v>
      </c>
      <c r="S1122" s="6" t="s">
        <v>21394</v>
      </c>
      <c r="T1122" s="6" t="s">
        <v>21395</v>
      </c>
      <c r="U1122" s="6" t="s">
        <v>21396</v>
      </c>
      <c r="V1122" s="6" t="s">
        <v>25576</v>
      </c>
    </row>
    <row r="1123" spans="2:22" x14ac:dyDescent="0.3">
      <c r="B1123" s="4" t="s">
        <v>23313</v>
      </c>
      <c r="C1123" s="4" t="s">
        <v>23314</v>
      </c>
      <c r="D1123" s="4" t="s">
        <v>21393</v>
      </c>
      <c r="E1123" s="4" t="s">
        <v>21394</v>
      </c>
      <c r="F1123" s="4" t="s">
        <v>21395</v>
      </c>
      <c r="G1123" s="4" t="s">
        <v>21396</v>
      </c>
      <c r="H1123" s="4" t="s">
        <v>21415</v>
      </c>
      <c r="I1123" s="5">
        <v>142</v>
      </c>
      <c r="J1123" s="5">
        <v>0</v>
      </c>
      <c r="P1123" s="4" t="s">
        <v>27045</v>
      </c>
      <c r="Q1123" s="4" t="s">
        <v>27046</v>
      </c>
      <c r="R1123" s="4" t="s">
        <v>21393</v>
      </c>
      <c r="S1123" s="4" t="s">
        <v>21394</v>
      </c>
      <c r="T1123" s="4" t="s">
        <v>21395</v>
      </c>
      <c r="U1123" s="4" t="s">
        <v>21396</v>
      </c>
      <c r="V1123" s="4" t="s">
        <v>25576</v>
      </c>
    </row>
    <row r="1124" spans="2:22" x14ac:dyDescent="0.3">
      <c r="B1124" s="6" t="s">
        <v>23315</v>
      </c>
      <c r="C1124" s="6" t="s">
        <v>23316</v>
      </c>
      <c r="D1124" s="6" t="s">
        <v>21393</v>
      </c>
      <c r="E1124" s="6" t="s">
        <v>21394</v>
      </c>
      <c r="F1124" s="6" t="s">
        <v>21395</v>
      </c>
      <c r="G1124" s="6" t="s">
        <v>21396</v>
      </c>
      <c r="H1124" s="6" t="s">
        <v>21415</v>
      </c>
      <c r="I1124" s="7">
        <v>68</v>
      </c>
      <c r="J1124" s="7">
        <v>0</v>
      </c>
      <c r="P1124" s="6" t="s">
        <v>27047</v>
      </c>
      <c r="Q1124" s="6" t="s">
        <v>27048</v>
      </c>
      <c r="R1124" s="6" t="s">
        <v>21393</v>
      </c>
      <c r="S1124" s="6" t="s">
        <v>21394</v>
      </c>
      <c r="T1124" s="6" t="s">
        <v>21395</v>
      </c>
      <c r="U1124" s="6" t="s">
        <v>21396</v>
      </c>
      <c r="V1124" s="6" t="s">
        <v>25576</v>
      </c>
    </row>
    <row r="1125" spans="2:22" x14ac:dyDescent="0.3">
      <c r="B1125" s="4" t="s">
        <v>23317</v>
      </c>
      <c r="C1125" s="4" t="s">
        <v>23318</v>
      </c>
      <c r="D1125" s="4" t="s">
        <v>21393</v>
      </c>
      <c r="E1125" s="4" t="s">
        <v>21409</v>
      </c>
      <c r="F1125" s="4" t="s">
        <v>21395</v>
      </c>
      <c r="G1125" s="4" t="s">
        <v>21396</v>
      </c>
      <c r="H1125" s="4" t="s">
        <v>21397</v>
      </c>
      <c r="I1125" s="5">
        <v>32450</v>
      </c>
      <c r="J1125" s="5">
        <v>0</v>
      </c>
      <c r="P1125" s="4" t="s">
        <v>27049</v>
      </c>
      <c r="Q1125" s="4" t="s">
        <v>27050</v>
      </c>
      <c r="R1125" s="4" t="s">
        <v>21393</v>
      </c>
      <c r="S1125" s="4" t="s">
        <v>21394</v>
      </c>
      <c r="T1125" s="4" t="s">
        <v>21395</v>
      </c>
      <c r="U1125" s="4" t="s">
        <v>21396</v>
      </c>
      <c r="V1125" s="4" t="s">
        <v>25576</v>
      </c>
    </row>
    <row r="1126" spans="2:22" x14ac:dyDescent="0.3">
      <c r="B1126" s="6" t="s">
        <v>23319</v>
      </c>
      <c r="C1126" s="6" t="s">
        <v>23320</v>
      </c>
      <c r="D1126" s="6" t="s">
        <v>21393</v>
      </c>
      <c r="E1126" s="6" t="s">
        <v>21394</v>
      </c>
      <c r="F1126" s="6" t="s">
        <v>21395</v>
      </c>
      <c r="G1126" s="6" t="s">
        <v>21396</v>
      </c>
      <c r="H1126" s="6" t="s">
        <v>21390</v>
      </c>
      <c r="I1126" s="7">
        <v>198</v>
      </c>
      <c r="J1126" s="7">
        <v>0</v>
      </c>
      <c r="P1126" s="6" t="s">
        <v>27051</v>
      </c>
      <c r="Q1126" s="6" t="s">
        <v>27052</v>
      </c>
      <c r="R1126" s="6" t="s">
        <v>21393</v>
      </c>
      <c r="S1126" s="6" t="s">
        <v>21394</v>
      </c>
      <c r="T1126" s="6" t="s">
        <v>21395</v>
      </c>
      <c r="U1126" s="6" t="s">
        <v>21396</v>
      </c>
      <c r="V1126" s="6" t="s">
        <v>25576</v>
      </c>
    </row>
    <row r="1127" spans="2:22" x14ac:dyDescent="0.3">
      <c r="B1127" s="4" t="s">
        <v>23321</v>
      </c>
      <c r="C1127" s="4" t="s">
        <v>23322</v>
      </c>
      <c r="D1127" s="4" t="s">
        <v>21393</v>
      </c>
      <c r="E1127" s="4" t="s">
        <v>21394</v>
      </c>
      <c r="F1127" s="4" t="s">
        <v>21395</v>
      </c>
      <c r="G1127" s="4" t="s">
        <v>21396</v>
      </c>
      <c r="H1127" s="4" t="s">
        <v>21415</v>
      </c>
      <c r="I1127" s="5">
        <v>239</v>
      </c>
      <c r="J1127" s="5">
        <v>0</v>
      </c>
      <c r="P1127" s="4" t="s">
        <v>22137</v>
      </c>
      <c r="Q1127" s="4" t="s">
        <v>22138</v>
      </c>
      <c r="R1127" s="4" t="s">
        <v>21393</v>
      </c>
      <c r="S1127" s="4" t="s">
        <v>21409</v>
      </c>
      <c r="T1127" s="4" t="s">
        <v>21395</v>
      </c>
      <c r="U1127" s="4" t="s">
        <v>21396</v>
      </c>
      <c r="V1127" s="4" t="s">
        <v>25576</v>
      </c>
    </row>
    <row r="1128" spans="2:22" x14ac:dyDescent="0.3">
      <c r="B1128" s="6" t="s">
        <v>23323</v>
      </c>
      <c r="C1128" s="6" t="s">
        <v>23324</v>
      </c>
      <c r="D1128" s="6" t="s">
        <v>21393</v>
      </c>
      <c r="E1128" s="6" t="s">
        <v>21394</v>
      </c>
      <c r="F1128" s="6" t="s">
        <v>21395</v>
      </c>
      <c r="G1128" s="6" t="s">
        <v>21396</v>
      </c>
      <c r="H1128" s="6" t="s">
        <v>21390</v>
      </c>
      <c r="I1128" s="7">
        <v>241</v>
      </c>
      <c r="J1128" s="7">
        <v>0</v>
      </c>
      <c r="P1128" s="6" t="s">
        <v>27053</v>
      </c>
      <c r="Q1128" s="6" t="s">
        <v>27054</v>
      </c>
      <c r="R1128" s="6" t="s">
        <v>21393</v>
      </c>
      <c r="S1128" s="6" t="s">
        <v>21394</v>
      </c>
      <c r="T1128" s="6" t="s">
        <v>21395</v>
      </c>
      <c r="U1128" s="6" t="s">
        <v>21396</v>
      </c>
      <c r="V1128" s="6" t="s">
        <v>25576</v>
      </c>
    </row>
    <row r="1129" spans="2:22" x14ac:dyDescent="0.3">
      <c r="B1129" s="4" t="s">
        <v>23325</v>
      </c>
      <c r="C1129" s="4" t="s">
        <v>23326</v>
      </c>
      <c r="D1129" s="4" t="s">
        <v>21393</v>
      </c>
      <c r="E1129" s="4" t="s">
        <v>21394</v>
      </c>
      <c r="F1129" s="4" t="s">
        <v>21395</v>
      </c>
      <c r="G1129" s="4" t="s">
        <v>21396</v>
      </c>
      <c r="H1129" s="4" t="s">
        <v>21415</v>
      </c>
      <c r="I1129" s="5">
        <v>45</v>
      </c>
      <c r="J1129" s="5">
        <v>0</v>
      </c>
      <c r="P1129" s="4" t="s">
        <v>27055</v>
      </c>
      <c r="Q1129" s="4" t="s">
        <v>27056</v>
      </c>
      <c r="R1129" s="4" t="s">
        <v>21393</v>
      </c>
      <c r="S1129" s="4" t="s">
        <v>21394</v>
      </c>
      <c r="T1129" s="4" t="s">
        <v>21395</v>
      </c>
      <c r="U1129" s="4" t="s">
        <v>21396</v>
      </c>
      <c r="V1129" s="4" t="s">
        <v>25576</v>
      </c>
    </row>
    <row r="1130" spans="2:22" x14ac:dyDescent="0.3">
      <c r="B1130" s="6" t="s">
        <v>23327</v>
      </c>
      <c r="C1130" s="6" t="s">
        <v>23328</v>
      </c>
      <c r="D1130" s="6" t="s">
        <v>21393</v>
      </c>
      <c r="E1130" s="6" t="s">
        <v>21394</v>
      </c>
      <c r="F1130" s="6" t="s">
        <v>21395</v>
      </c>
      <c r="G1130" s="6" t="s">
        <v>21396</v>
      </c>
      <c r="H1130" s="6" t="s">
        <v>21390</v>
      </c>
      <c r="I1130" s="7">
        <v>477</v>
      </c>
      <c r="J1130" s="7">
        <v>0</v>
      </c>
      <c r="P1130" s="6" t="s">
        <v>27057</v>
      </c>
      <c r="Q1130" s="6" t="s">
        <v>27058</v>
      </c>
      <c r="R1130" s="6" t="s">
        <v>21393</v>
      </c>
      <c r="S1130" s="6" t="s">
        <v>21394</v>
      </c>
      <c r="T1130" s="6" t="s">
        <v>21395</v>
      </c>
      <c r="U1130" s="6" t="s">
        <v>21396</v>
      </c>
      <c r="V1130" s="6" t="s">
        <v>25576</v>
      </c>
    </row>
    <row r="1131" spans="2:22" x14ac:dyDescent="0.3">
      <c r="B1131" s="4" t="s">
        <v>23329</v>
      </c>
      <c r="C1131" s="4" t="s">
        <v>23330</v>
      </c>
      <c r="D1131" s="4" t="s">
        <v>21393</v>
      </c>
      <c r="E1131" s="4" t="s">
        <v>21394</v>
      </c>
      <c r="F1131" s="4" t="s">
        <v>21395</v>
      </c>
      <c r="G1131" s="4" t="s">
        <v>21396</v>
      </c>
      <c r="H1131" s="4" t="s">
        <v>21415</v>
      </c>
      <c r="I1131" s="5">
        <v>589</v>
      </c>
      <c r="J1131" s="5">
        <v>0</v>
      </c>
      <c r="P1131" s="4" t="s">
        <v>27059</v>
      </c>
      <c r="Q1131" s="4" t="s">
        <v>27060</v>
      </c>
      <c r="R1131" s="4" t="s">
        <v>21393</v>
      </c>
      <c r="S1131" s="4" t="s">
        <v>21394</v>
      </c>
      <c r="T1131" s="4" t="s">
        <v>21395</v>
      </c>
      <c r="U1131" s="4" t="s">
        <v>21396</v>
      </c>
      <c r="V1131" s="4" t="s">
        <v>25576</v>
      </c>
    </row>
    <row r="1132" spans="2:22" x14ac:dyDescent="0.3">
      <c r="B1132" s="6" t="s">
        <v>23331</v>
      </c>
      <c r="C1132" s="6" t="s">
        <v>23332</v>
      </c>
      <c r="D1132" s="6" t="s">
        <v>21393</v>
      </c>
      <c r="E1132" s="6" t="s">
        <v>21394</v>
      </c>
      <c r="F1132" s="6" t="s">
        <v>21395</v>
      </c>
      <c r="G1132" s="6" t="s">
        <v>21396</v>
      </c>
      <c r="H1132" s="6" t="s">
        <v>21415</v>
      </c>
      <c r="I1132" s="7">
        <v>2541</v>
      </c>
      <c r="J1132" s="7">
        <v>0</v>
      </c>
      <c r="P1132" s="6" t="s">
        <v>22139</v>
      </c>
      <c r="Q1132" s="6" t="s">
        <v>22140</v>
      </c>
      <c r="R1132" s="6" t="s">
        <v>21393</v>
      </c>
      <c r="S1132" s="6" t="s">
        <v>21394</v>
      </c>
      <c r="T1132" s="6" t="s">
        <v>21395</v>
      </c>
      <c r="U1132" s="6" t="s">
        <v>21396</v>
      </c>
      <c r="V1132" s="6" t="s">
        <v>25576</v>
      </c>
    </row>
    <row r="1133" spans="2:22" x14ac:dyDescent="0.3">
      <c r="B1133" s="4" t="s">
        <v>23333</v>
      </c>
      <c r="C1133" s="4" t="s">
        <v>19159</v>
      </c>
      <c r="D1133" s="4" t="s">
        <v>21393</v>
      </c>
      <c r="E1133" s="4" t="s">
        <v>21394</v>
      </c>
      <c r="F1133" s="4" t="s">
        <v>21395</v>
      </c>
      <c r="G1133" s="4" t="s">
        <v>21396</v>
      </c>
      <c r="H1133" s="4" t="s">
        <v>21415</v>
      </c>
      <c r="I1133" s="5">
        <v>833</v>
      </c>
      <c r="J1133" s="5">
        <v>0</v>
      </c>
      <c r="P1133" s="4" t="s">
        <v>27061</v>
      </c>
      <c r="Q1133" s="4" t="s">
        <v>27062</v>
      </c>
      <c r="R1133" s="4" t="s">
        <v>21393</v>
      </c>
      <c r="S1133" s="4" t="s">
        <v>21394</v>
      </c>
      <c r="T1133" s="4" t="s">
        <v>21395</v>
      </c>
      <c r="U1133" s="4" t="s">
        <v>21396</v>
      </c>
      <c r="V1133" s="4" t="s">
        <v>25576</v>
      </c>
    </row>
    <row r="1134" spans="2:22" x14ac:dyDescent="0.3">
      <c r="B1134" s="6" t="s">
        <v>23334</v>
      </c>
      <c r="C1134" s="6" t="s">
        <v>23335</v>
      </c>
      <c r="D1134" s="6" t="s">
        <v>21393</v>
      </c>
      <c r="E1134" s="6" t="s">
        <v>21394</v>
      </c>
      <c r="F1134" s="6" t="s">
        <v>21395</v>
      </c>
      <c r="G1134" s="6" t="s">
        <v>21396</v>
      </c>
      <c r="H1134" s="6" t="s">
        <v>21415</v>
      </c>
      <c r="I1134" s="7">
        <v>1295</v>
      </c>
      <c r="J1134" s="7">
        <v>0</v>
      </c>
      <c r="P1134" s="6" t="s">
        <v>27063</v>
      </c>
      <c r="Q1134" s="6" t="s">
        <v>27064</v>
      </c>
      <c r="R1134" s="6" t="s">
        <v>21393</v>
      </c>
      <c r="S1134" s="6" t="s">
        <v>21394</v>
      </c>
      <c r="T1134" s="6" t="s">
        <v>21395</v>
      </c>
      <c r="U1134" s="6" t="s">
        <v>21396</v>
      </c>
      <c r="V1134" s="6" t="s">
        <v>25576</v>
      </c>
    </row>
    <row r="1135" spans="2:22" x14ac:dyDescent="0.3">
      <c r="B1135" s="4" t="s">
        <v>23336</v>
      </c>
      <c r="C1135" s="4" t="s">
        <v>23337</v>
      </c>
      <c r="D1135" s="4" t="s">
        <v>21393</v>
      </c>
      <c r="E1135" s="4" t="s">
        <v>21394</v>
      </c>
      <c r="F1135" s="4" t="s">
        <v>21395</v>
      </c>
      <c r="G1135" s="4" t="s">
        <v>21396</v>
      </c>
      <c r="H1135" s="4" t="s">
        <v>21390</v>
      </c>
      <c r="I1135" s="5">
        <v>23</v>
      </c>
      <c r="J1135" s="5">
        <v>0</v>
      </c>
      <c r="P1135" s="4" t="s">
        <v>27065</v>
      </c>
      <c r="Q1135" s="4" t="s">
        <v>27066</v>
      </c>
      <c r="R1135" s="4" t="s">
        <v>21393</v>
      </c>
      <c r="S1135" s="4" t="s">
        <v>21394</v>
      </c>
      <c r="T1135" s="4" t="s">
        <v>21395</v>
      </c>
      <c r="U1135" s="4" t="s">
        <v>21396</v>
      </c>
      <c r="V1135" s="4" t="s">
        <v>25576</v>
      </c>
    </row>
    <row r="1136" spans="2:22" x14ac:dyDescent="0.3">
      <c r="B1136" s="6" t="s">
        <v>23338</v>
      </c>
      <c r="C1136" s="6" t="s">
        <v>23339</v>
      </c>
      <c r="D1136" s="6" t="s">
        <v>21393</v>
      </c>
      <c r="E1136" s="6" t="s">
        <v>21394</v>
      </c>
      <c r="F1136" s="6" t="s">
        <v>21395</v>
      </c>
      <c r="G1136" s="6" t="s">
        <v>21396</v>
      </c>
      <c r="H1136" s="6" t="s">
        <v>21415</v>
      </c>
      <c r="I1136" s="7">
        <v>853</v>
      </c>
      <c r="J1136" s="7">
        <v>0</v>
      </c>
      <c r="P1136" s="6" t="s">
        <v>27067</v>
      </c>
      <c r="Q1136" s="6" t="s">
        <v>27068</v>
      </c>
      <c r="R1136" s="6" t="s">
        <v>21393</v>
      </c>
      <c r="S1136" s="6" t="s">
        <v>21394</v>
      </c>
      <c r="T1136" s="6" t="s">
        <v>21395</v>
      </c>
      <c r="U1136" s="6" t="s">
        <v>21396</v>
      </c>
      <c r="V1136" s="6" t="s">
        <v>25576</v>
      </c>
    </row>
    <row r="1137" spans="2:22" x14ac:dyDescent="0.3">
      <c r="B1137" s="4" t="s">
        <v>23340</v>
      </c>
      <c r="C1137" s="4" t="s">
        <v>23341</v>
      </c>
      <c r="D1137" s="4" t="s">
        <v>21393</v>
      </c>
      <c r="E1137" s="4" t="s">
        <v>21394</v>
      </c>
      <c r="F1137" s="4" t="s">
        <v>21395</v>
      </c>
      <c r="G1137" s="4" t="s">
        <v>21396</v>
      </c>
      <c r="H1137" s="4" t="s">
        <v>21390</v>
      </c>
      <c r="I1137" s="5">
        <v>1606</v>
      </c>
      <c r="J1137" s="5">
        <v>0</v>
      </c>
      <c r="P1137" s="4" t="s">
        <v>27069</v>
      </c>
      <c r="Q1137" s="4" t="s">
        <v>27070</v>
      </c>
      <c r="R1137" s="4" t="s">
        <v>21393</v>
      </c>
      <c r="S1137" s="4" t="s">
        <v>21394</v>
      </c>
      <c r="T1137" s="4" t="s">
        <v>21395</v>
      </c>
      <c r="U1137" s="4" t="s">
        <v>21396</v>
      </c>
      <c r="V1137" s="4" t="s">
        <v>25576</v>
      </c>
    </row>
    <row r="1138" spans="2:22" x14ac:dyDescent="0.3">
      <c r="B1138" s="6" t="s">
        <v>23342</v>
      </c>
      <c r="C1138" s="6" t="s">
        <v>23343</v>
      </c>
      <c r="D1138" s="6" t="s">
        <v>21393</v>
      </c>
      <c r="E1138" s="6" t="s">
        <v>21400</v>
      </c>
      <c r="F1138" s="6" t="s">
        <v>21395</v>
      </c>
      <c r="G1138" s="6" t="s">
        <v>21396</v>
      </c>
      <c r="H1138" s="6" t="s">
        <v>21415</v>
      </c>
      <c r="I1138" s="7">
        <v>1510</v>
      </c>
      <c r="J1138" s="7">
        <v>0</v>
      </c>
      <c r="P1138" s="6" t="s">
        <v>22141</v>
      </c>
      <c r="Q1138" s="6" t="s">
        <v>22142</v>
      </c>
      <c r="R1138" s="6" t="s">
        <v>21393</v>
      </c>
      <c r="S1138" s="6" t="s">
        <v>21394</v>
      </c>
      <c r="T1138" s="6" t="s">
        <v>21395</v>
      </c>
      <c r="U1138" s="6" t="s">
        <v>21396</v>
      </c>
      <c r="V1138" s="6" t="s">
        <v>25576</v>
      </c>
    </row>
    <row r="1139" spans="2:22" x14ac:dyDescent="0.3">
      <c r="B1139" s="4" t="s">
        <v>23344</v>
      </c>
      <c r="C1139" s="4" t="s">
        <v>23345</v>
      </c>
      <c r="D1139" s="4" t="s">
        <v>21393</v>
      </c>
      <c r="E1139" s="4" t="s">
        <v>21409</v>
      </c>
      <c r="F1139" s="4" t="s">
        <v>21395</v>
      </c>
      <c r="G1139" s="4" t="s">
        <v>21396</v>
      </c>
      <c r="H1139" s="4" t="s">
        <v>21390</v>
      </c>
      <c r="I1139" s="5">
        <v>2549</v>
      </c>
      <c r="J1139" s="5">
        <v>0</v>
      </c>
      <c r="P1139" s="4" t="s">
        <v>27071</v>
      </c>
      <c r="Q1139" s="4" t="s">
        <v>27072</v>
      </c>
      <c r="R1139" s="4" t="s">
        <v>21393</v>
      </c>
      <c r="S1139" s="4" t="s">
        <v>21394</v>
      </c>
      <c r="T1139" s="4" t="s">
        <v>21395</v>
      </c>
      <c r="U1139" s="4" t="s">
        <v>21396</v>
      </c>
      <c r="V1139" s="4" t="s">
        <v>25576</v>
      </c>
    </row>
    <row r="1140" spans="2:22" x14ac:dyDescent="0.3">
      <c r="B1140" s="6" t="s">
        <v>23346</v>
      </c>
      <c r="C1140" s="6" t="s">
        <v>23347</v>
      </c>
      <c r="D1140" s="6" t="s">
        <v>21393</v>
      </c>
      <c r="E1140" s="6" t="s">
        <v>21394</v>
      </c>
      <c r="F1140" s="6" t="s">
        <v>21395</v>
      </c>
      <c r="G1140" s="6" t="s">
        <v>21396</v>
      </c>
      <c r="H1140" s="6" t="s">
        <v>21415</v>
      </c>
      <c r="I1140" s="7">
        <v>20</v>
      </c>
      <c r="J1140" s="7">
        <v>0</v>
      </c>
      <c r="P1140" s="6" t="s">
        <v>27073</v>
      </c>
      <c r="Q1140" s="6" t="s">
        <v>27074</v>
      </c>
      <c r="R1140" s="6" t="s">
        <v>21393</v>
      </c>
      <c r="S1140" s="6" t="s">
        <v>21394</v>
      </c>
      <c r="T1140" s="6" t="s">
        <v>21395</v>
      </c>
      <c r="U1140" s="6" t="s">
        <v>21396</v>
      </c>
      <c r="V1140" s="6" t="s">
        <v>25576</v>
      </c>
    </row>
    <row r="1141" spans="2:22" x14ac:dyDescent="0.3">
      <c r="B1141" s="4" t="s">
        <v>23348</v>
      </c>
      <c r="C1141" s="4" t="s">
        <v>23349</v>
      </c>
      <c r="D1141" s="4" t="s">
        <v>21393</v>
      </c>
      <c r="E1141" s="4" t="s">
        <v>21394</v>
      </c>
      <c r="F1141" s="4" t="s">
        <v>21395</v>
      </c>
      <c r="G1141" s="4" t="s">
        <v>21396</v>
      </c>
      <c r="H1141" s="4" t="s">
        <v>21415</v>
      </c>
      <c r="I1141" s="5">
        <v>657</v>
      </c>
      <c r="J1141" s="5">
        <v>0</v>
      </c>
      <c r="P1141" s="4" t="s">
        <v>22143</v>
      </c>
      <c r="Q1141" s="4" t="s">
        <v>22144</v>
      </c>
      <c r="R1141" s="4" t="s">
        <v>21393</v>
      </c>
      <c r="S1141" s="4" t="s">
        <v>21394</v>
      </c>
      <c r="T1141" s="4" t="s">
        <v>21395</v>
      </c>
      <c r="U1141" s="4" t="s">
        <v>21396</v>
      </c>
      <c r="V1141" s="4" t="s">
        <v>25576</v>
      </c>
    </row>
    <row r="1142" spans="2:22" x14ac:dyDescent="0.3">
      <c r="B1142" s="6" t="s">
        <v>23350</v>
      </c>
      <c r="C1142" s="6" t="s">
        <v>5581</v>
      </c>
      <c r="D1142" s="6" t="s">
        <v>21393</v>
      </c>
      <c r="E1142" s="6" t="s">
        <v>21394</v>
      </c>
      <c r="F1142" s="6" t="s">
        <v>21395</v>
      </c>
      <c r="G1142" s="6" t="s">
        <v>21396</v>
      </c>
      <c r="H1142" s="6" t="s">
        <v>21397</v>
      </c>
      <c r="I1142" s="7">
        <v>785</v>
      </c>
      <c r="J1142" s="7">
        <v>0</v>
      </c>
      <c r="P1142" s="6" t="s">
        <v>27075</v>
      </c>
      <c r="Q1142" s="6" t="s">
        <v>27076</v>
      </c>
      <c r="R1142" s="6" t="s">
        <v>21393</v>
      </c>
      <c r="S1142" s="6" t="s">
        <v>21394</v>
      </c>
      <c r="T1142" s="6" t="s">
        <v>21395</v>
      </c>
      <c r="U1142" s="6" t="s">
        <v>21396</v>
      </c>
      <c r="V1142" s="6" t="s">
        <v>25576</v>
      </c>
    </row>
    <row r="1143" spans="2:22" x14ac:dyDescent="0.3">
      <c r="B1143" s="4" t="s">
        <v>23350</v>
      </c>
      <c r="C1143" s="4" t="s">
        <v>5581</v>
      </c>
      <c r="D1143" s="4" t="s">
        <v>21393</v>
      </c>
      <c r="E1143" s="4" t="s">
        <v>21394</v>
      </c>
      <c r="F1143" s="4" t="s">
        <v>21395</v>
      </c>
      <c r="G1143" s="4" t="s">
        <v>21396</v>
      </c>
      <c r="H1143" s="4" t="s">
        <v>21390</v>
      </c>
      <c r="I1143" s="5">
        <v>500</v>
      </c>
      <c r="J1143" s="5">
        <v>0</v>
      </c>
      <c r="P1143" s="4" t="s">
        <v>27077</v>
      </c>
      <c r="Q1143" s="4" t="s">
        <v>27078</v>
      </c>
      <c r="R1143" s="4" t="s">
        <v>21393</v>
      </c>
      <c r="S1143" s="4" t="s">
        <v>21394</v>
      </c>
      <c r="T1143" s="4" t="s">
        <v>21395</v>
      </c>
      <c r="U1143" s="4" t="s">
        <v>21396</v>
      </c>
      <c r="V1143" s="4" t="s">
        <v>25576</v>
      </c>
    </row>
    <row r="1144" spans="2:22" x14ac:dyDescent="0.3">
      <c r="B1144" s="6" t="s">
        <v>23351</v>
      </c>
      <c r="C1144" s="6" t="s">
        <v>23352</v>
      </c>
      <c r="D1144" s="6" t="s">
        <v>21393</v>
      </c>
      <c r="E1144" s="6" t="s">
        <v>21394</v>
      </c>
      <c r="F1144" s="6" t="s">
        <v>21395</v>
      </c>
      <c r="G1144" s="6" t="s">
        <v>21396</v>
      </c>
      <c r="H1144" s="6" t="s">
        <v>21415</v>
      </c>
      <c r="I1144" s="7">
        <v>2212</v>
      </c>
      <c r="J1144" s="7">
        <v>0</v>
      </c>
      <c r="P1144" s="6" t="s">
        <v>27079</v>
      </c>
      <c r="Q1144" s="6" t="s">
        <v>27080</v>
      </c>
      <c r="R1144" s="6" t="s">
        <v>21393</v>
      </c>
      <c r="S1144" s="6" t="s">
        <v>21394</v>
      </c>
      <c r="T1144" s="6" t="s">
        <v>21395</v>
      </c>
      <c r="U1144" s="6" t="s">
        <v>21396</v>
      </c>
      <c r="V1144" s="6" t="s">
        <v>25576</v>
      </c>
    </row>
    <row r="1145" spans="2:22" x14ac:dyDescent="0.3">
      <c r="B1145" s="4" t="s">
        <v>23353</v>
      </c>
      <c r="C1145" s="4" t="s">
        <v>23354</v>
      </c>
      <c r="D1145" s="4" t="s">
        <v>21393</v>
      </c>
      <c r="E1145" s="4" t="s">
        <v>21400</v>
      </c>
      <c r="F1145" s="4" t="s">
        <v>21395</v>
      </c>
      <c r="G1145" s="4" t="s">
        <v>21396</v>
      </c>
      <c r="H1145" s="4" t="s">
        <v>21397</v>
      </c>
      <c r="I1145" s="5">
        <v>9749</v>
      </c>
      <c r="J1145" s="5">
        <v>0</v>
      </c>
      <c r="P1145" s="4" t="s">
        <v>27081</v>
      </c>
      <c r="Q1145" s="4" t="s">
        <v>27082</v>
      </c>
      <c r="R1145" s="4" t="s">
        <v>21393</v>
      </c>
      <c r="S1145" s="4" t="s">
        <v>21394</v>
      </c>
      <c r="T1145" s="4" t="s">
        <v>21395</v>
      </c>
      <c r="U1145" s="4" t="s">
        <v>21396</v>
      </c>
      <c r="V1145" s="4" t="s">
        <v>25576</v>
      </c>
    </row>
    <row r="1146" spans="2:22" x14ac:dyDescent="0.3">
      <c r="B1146" s="6" t="s">
        <v>23353</v>
      </c>
      <c r="C1146" s="6" t="s">
        <v>23354</v>
      </c>
      <c r="D1146" s="6" t="s">
        <v>21393</v>
      </c>
      <c r="E1146" s="6" t="s">
        <v>21400</v>
      </c>
      <c r="F1146" s="6" t="s">
        <v>21395</v>
      </c>
      <c r="G1146" s="6" t="s">
        <v>21396</v>
      </c>
      <c r="H1146" s="6" t="s">
        <v>21390</v>
      </c>
      <c r="I1146" s="7">
        <v>1219</v>
      </c>
      <c r="J1146" s="7">
        <v>0</v>
      </c>
      <c r="P1146" s="6" t="s">
        <v>27083</v>
      </c>
      <c r="Q1146" s="6" t="s">
        <v>27084</v>
      </c>
      <c r="R1146" s="6" t="s">
        <v>21393</v>
      </c>
      <c r="S1146" s="6" t="s">
        <v>21394</v>
      </c>
      <c r="T1146" s="6" t="s">
        <v>21395</v>
      </c>
      <c r="U1146" s="6" t="s">
        <v>21396</v>
      </c>
      <c r="V1146" s="6" t="s">
        <v>25576</v>
      </c>
    </row>
    <row r="1147" spans="2:22" x14ac:dyDescent="0.3">
      <c r="B1147" s="4" t="s">
        <v>23355</v>
      </c>
      <c r="C1147" s="4" t="s">
        <v>23356</v>
      </c>
      <c r="D1147" s="4" t="s">
        <v>21393</v>
      </c>
      <c r="E1147" s="4" t="s">
        <v>21394</v>
      </c>
      <c r="F1147" s="4" t="s">
        <v>21395</v>
      </c>
      <c r="G1147" s="4" t="s">
        <v>21396</v>
      </c>
      <c r="H1147" s="4" t="s">
        <v>21390</v>
      </c>
      <c r="I1147" s="5">
        <v>1987</v>
      </c>
      <c r="J1147" s="5">
        <v>0</v>
      </c>
      <c r="P1147" s="4" t="s">
        <v>27085</v>
      </c>
      <c r="Q1147" s="4" t="s">
        <v>27086</v>
      </c>
      <c r="R1147" s="4" t="s">
        <v>21393</v>
      </c>
      <c r="S1147" s="4" t="s">
        <v>21394</v>
      </c>
      <c r="T1147" s="4" t="s">
        <v>21395</v>
      </c>
      <c r="U1147" s="4" t="s">
        <v>21396</v>
      </c>
      <c r="V1147" s="4" t="s">
        <v>25576</v>
      </c>
    </row>
    <row r="1148" spans="2:22" x14ac:dyDescent="0.3">
      <c r="B1148" s="6" t="s">
        <v>23357</v>
      </c>
      <c r="C1148" s="6" t="s">
        <v>23358</v>
      </c>
      <c r="D1148" s="6" t="s">
        <v>21393</v>
      </c>
      <c r="E1148" s="6" t="s">
        <v>21394</v>
      </c>
      <c r="F1148" s="6" t="s">
        <v>21395</v>
      </c>
      <c r="G1148" s="6" t="s">
        <v>21396</v>
      </c>
      <c r="H1148" s="6" t="s">
        <v>21415</v>
      </c>
      <c r="I1148" s="7">
        <v>4650</v>
      </c>
      <c r="J1148" s="7">
        <v>0</v>
      </c>
      <c r="P1148" s="6" t="s">
        <v>22145</v>
      </c>
      <c r="Q1148" s="6" t="s">
        <v>22146</v>
      </c>
      <c r="R1148" s="6" t="s">
        <v>21393</v>
      </c>
      <c r="S1148" s="6" t="s">
        <v>21394</v>
      </c>
      <c r="T1148" s="6" t="s">
        <v>21395</v>
      </c>
      <c r="U1148" s="6" t="s">
        <v>21396</v>
      </c>
      <c r="V1148" s="6" t="s">
        <v>25576</v>
      </c>
    </row>
    <row r="1149" spans="2:22" x14ac:dyDescent="0.3">
      <c r="B1149" s="4" t="s">
        <v>23359</v>
      </c>
      <c r="C1149" s="4" t="s">
        <v>23360</v>
      </c>
      <c r="D1149" s="4" t="s">
        <v>21393</v>
      </c>
      <c r="E1149" s="4" t="s">
        <v>21394</v>
      </c>
      <c r="F1149" s="4" t="s">
        <v>21395</v>
      </c>
      <c r="G1149" s="4" t="s">
        <v>21396</v>
      </c>
      <c r="H1149" s="4" t="s">
        <v>21415</v>
      </c>
      <c r="I1149" s="5">
        <v>3538</v>
      </c>
      <c r="J1149" s="5">
        <v>0</v>
      </c>
      <c r="P1149" s="4" t="s">
        <v>27087</v>
      </c>
      <c r="Q1149" s="4" t="s">
        <v>27088</v>
      </c>
      <c r="R1149" s="4" t="s">
        <v>21393</v>
      </c>
      <c r="S1149" s="4" t="s">
        <v>21394</v>
      </c>
      <c r="T1149" s="4" t="s">
        <v>21395</v>
      </c>
      <c r="U1149" s="4" t="s">
        <v>21396</v>
      </c>
      <c r="V1149" s="4" t="s">
        <v>25576</v>
      </c>
    </row>
    <row r="1150" spans="2:22" x14ac:dyDescent="0.3">
      <c r="B1150" s="6" t="s">
        <v>23361</v>
      </c>
      <c r="C1150" s="6" t="s">
        <v>23362</v>
      </c>
      <c r="D1150" s="6" t="s">
        <v>21393</v>
      </c>
      <c r="E1150" s="6" t="s">
        <v>21409</v>
      </c>
      <c r="F1150" s="6" t="s">
        <v>21395</v>
      </c>
      <c r="G1150" s="6" t="s">
        <v>21396</v>
      </c>
      <c r="H1150" s="6" t="s">
        <v>21390</v>
      </c>
      <c r="I1150" s="7">
        <v>28277</v>
      </c>
      <c r="J1150" s="7">
        <v>0</v>
      </c>
      <c r="P1150" s="6" t="s">
        <v>27089</v>
      </c>
      <c r="Q1150" s="6" t="s">
        <v>27090</v>
      </c>
      <c r="R1150" s="6" t="s">
        <v>21393</v>
      </c>
      <c r="S1150" s="6" t="s">
        <v>21394</v>
      </c>
      <c r="T1150" s="6" t="s">
        <v>21395</v>
      </c>
      <c r="U1150" s="6" t="s">
        <v>21396</v>
      </c>
      <c r="V1150" s="6" t="s">
        <v>25576</v>
      </c>
    </row>
    <row r="1151" spans="2:22" x14ac:dyDescent="0.3">
      <c r="B1151" s="4" t="s">
        <v>23363</v>
      </c>
      <c r="C1151" s="4" t="s">
        <v>23364</v>
      </c>
      <c r="D1151" s="4" t="s">
        <v>21393</v>
      </c>
      <c r="E1151" s="4" t="s">
        <v>21394</v>
      </c>
      <c r="F1151" s="4" t="s">
        <v>21395</v>
      </c>
      <c r="G1151" s="4" t="s">
        <v>21396</v>
      </c>
      <c r="H1151" s="4" t="s">
        <v>21397</v>
      </c>
      <c r="I1151" s="5">
        <v>10611</v>
      </c>
      <c r="J1151" s="5">
        <v>0</v>
      </c>
      <c r="P1151" s="4" t="s">
        <v>22147</v>
      </c>
      <c r="Q1151" s="4" t="s">
        <v>22148</v>
      </c>
      <c r="R1151" s="4" t="s">
        <v>21393</v>
      </c>
      <c r="S1151" s="4" t="s">
        <v>21394</v>
      </c>
      <c r="T1151" s="4" t="s">
        <v>21395</v>
      </c>
      <c r="U1151" s="4" t="s">
        <v>21396</v>
      </c>
      <c r="V1151" s="4" t="s">
        <v>25576</v>
      </c>
    </row>
    <row r="1152" spans="2:22" x14ac:dyDescent="0.3">
      <c r="B1152" s="6" t="s">
        <v>23365</v>
      </c>
      <c r="C1152" s="6" t="s">
        <v>23366</v>
      </c>
      <c r="D1152" s="6" t="s">
        <v>21393</v>
      </c>
      <c r="E1152" s="6" t="s">
        <v>21394</v>
      </c>
      <c r="F1152" s="6" t="s">
        <v>21395</v>
      </c>
      <c r="G1152" s="6" t="s">
        <v>21396</v>
      </c>
      <c r="H1152" s="6" t="s">
        <v>21390</v>
      </c>
      <c r="I1152" s="7">
        <v>543</v>
      </c>
      <c r="J1152" s="7">
        <v>0</v>
      </c>
      <c r="P1152" s="6" t="s">
        <v>27091</v>
      </c>
      <c r="Q1152" s="6" t="s">
        <v>27092</v>
      </c>
      <c r="R1152" s="6" t="s">
        <v>21393</v>
      </c>
      <c r="S1152" s="6" t="s">
        <v>21394</v>
      </c>
      <c r="T1152" s="6" t="s">
        <v>21395</v>
      </c>
      <c r="U1152" s="6" t="s">
        <v>21396</v>
      </c>
      <c r="V1152" s="6" t="s">
        <v>25576</v>
      </c>
    </row>
    <row r="1153" spans="2:22" x14ac:dyDescent="0.3">
      <c r="B1153" s="4" t="s">
        <v>23367</v>
      </c>
      <c r="C1153" s="4" t="s">
        <v>23368</v>
      </c>
      <c r="D1153" s="4" t="s">
        <v>21393</v>
      </c>
      <c r="E1153" s="4" t="s">
        <v>21409</v>
      </c>
      <c r="F1153" s="4" t="s">
        <v>21395</v>
      </c>
      <c r="G1153" s="4" t="s">
        <v>21396</v>
      </c>
      <c r="H1153" s="4" t="s">
        <v>21390</v>
      </c>
      <c r="I1153" s="5">
        <v>3287</v>
      </c>
      <c r="J1153" s="5">
        <v>0</v>
      </c>
      <c r="P1153" s="4" t="s">
        <v>27093</v>
      </c>
      <c r="Q1153" s="4" t="s">
        <v>27094</v>
      </c>
      <c r="R1153" s="4" t="s">
        <v>21393</v>
      </c>
      <c r="S1153" s="4" t="s">
        <v>21394</v>
      </c>
      <c r="T1153" s="4" t="s">
        <v>21395</v>
      </c>
      <c r="U1153" s="4" t="s">
        <v>21396</v>
      </c>
      <c r="V1153" s="4" t="s">
        <v>25576</v>
      </c>
    </row>
    <row r="1154" spans="2:22" x14ac:dyDescent="0.3">
      <c r="B1154" s="6" t="s">
        <v>23369</v>
      </c>
      <c r="C1154" s="6" t="s">
        <v>23370</v>
      </c>
      <c r="D1154" s="6" t="s">
        <v>21393</v>
      </c>
      <c r="E1154" s="6" t="s">
        <v>21394</v>
      </c>
      <c r="F1154" s="6" t="s">
        <v>21395</v>
      </c>
      <c r="G1154" s="6" t="s">
        <v>21396</v>
      </c>
      <c r="H1154" s="6" t="s">
        <v>21390</v>
      </c>
      <c r="I1154" s="7">
        <v>9996</v>
      </c>
      <c r="J1154" s="7">
        <v>0</v>
      </c>
      <c r="P1154" s="6" t="s">
        <v>27095</v>
      </c>
      <c r="Q1154" s="6" t="s">
        <v>27096</v>
      </c>
      <c r="R1154" s="6" t="s">
        <v>21393</v>
      </c>
      <c r="S1154" s="6" t="s">
        <v>21394</v>
      </c>
      <c r="T1154" s="6" t="s">
        <v>21395</v>
      </c>
      <c r="U1154" s="6" t="s">
        <v>21396</v>
      </c>
      <c r="V1154" s="6" t="s">
        <v>25576</v>
      </c>
    </row>
    <row r="1155" spans="2:22" x14ac:dyDescent="0.3">
      <c r="B1155" s="4" t="s">
        <v>23371</v>
      </c>
      <c r="C1155" s="4" t="s">
        <v>23372</v>
      </c>
      <c r="D1155" s="4" t="s">
        <v>21393</v>
      </c>
      <c r="E1155" s="4" t="s">
        <v>21394</v>
      </c>
      <c r="F1155" s="4" t="s">
        <v>21395</v>
      </c>
      <c r="G1155" s="4" t="s">
        <v>21396</v>
      </c>
      <c r="H1155" s="4" t="s">
        <v>21397</v>
      </c>
      <c r="I1155" s="5">
        <v>1932</v>
      </c>
      <c r="J1155" s="5">
        <v>0</v>
      </c>
      <c r="P1155" s="4" t="s">
        <v>27097</v>
      </c>
      <c r="Q1155" s="4" t="s">
        <v>27098</v>
      </c>
      <c r="R1155" s="4" t="s">
        <v>21393</v>
      </c>
      <c r="S1155" s="4" t="s">
        <v>21394</v>
      </c>
      <c r="T1155" s="4" t="s">
        <v>21395</v>
      </c>
      <c r="U1155" s="4" t="s">
        <v>21396</v>
      </c>
      <c r="V1155" s="4" t="s">
        <v>25576</v>
      </c>
    </row>
    <row r="1156" spans="2:22" x14ac:dyDescent="0.3">
      <c r="B1156" s="6" t="s">
        <v>23373</v>
      </c>
      <c r="C1156" s="6" t="s">
        <v>23374</v>
      </c>
      <c r="D1156" s="6" t="s">
        <v>21393</v>
      </c>
      <c r="E1156" s="6" t="s">
        <v>21394</v>
      </c>
      <c r="F1156" s="6" t="s">
        <v>21395</v>
      </c>
      <c r="G1156" s="6" t="s">
        <v>21396</v>
      </c>
      <c r="H1156" s="6" t="s">
        <v>21415</v>
      </c>
      <c r="I1156" s="7">
        <v>399</v>
      </c>
      <c r="J1156" s="7">
        <v>0</v>
      </c>
      <c r="P1156" s="6" t="s">
        <v>22149</v>
      </c>
      <c r="Q1156" s="6" t="s">
        <v>22150</v>
      </c>
      <c r="R1156" s="6" t="s">
        <v>21393</v>
      </c>
      <c r="S1156" s="6" t="s">
        <v>21394</v>
      </c>
      <c r="T1156" s="6" t="s">
        <v>21395</v>
      </c>
      <c r="U1156" s="6" t="s">
        <v>21396</v>
      </c>
      <c r="V1156" s="6" t="s">
        <v>25576</v>
      </c>
    </row>
    <row r="1157" spans="2:22" x14ac:dyDescent="0.3">
      <c r="B1157" s="4" t="s">
        <v>23375</v>
      </c>
      <c r="C1157" s="4" t="s">
        <v>23376</v>
      </c>
      <c r="D1157" s="4" t="s">
        <v>21393</v>
      </c>
      <c r="E1157" s="4" t="s">
        <v>21899</v>
      </c>
      <c r="F1157" s="4" t="s">
        <v>21395</v>
      </c>
      <c r="G1157" s="4" t="s">
        <v>21396</v>
      </c>
      <c r="H1157" s="4" t="s">
        <v>21397</v>
      </c>
      <c r="I1157" s="5">
        <v>25678</v>
      </c>
      <c r="J1157" s="5">
        <v>0</v>
      </c>
      <c r="P1157" s="4" t="s">
        <v>22151</v>
      </c>
      <c r="Q1157" s="4" t="s">
        <v>22152</v>
      </c>
      <c r="R1157" s="4" t="s">
        <v>21393</v>
      </c>
      <c r="S1157" s="4" t="s">
        <v>21400</v>
      </c>
      <c r="T1157" s="4" t="s">
        <v>21395</v>
      </c>
      <c r="U1157" s="4" t="s">
        <v>21396</v>
      </c>
      <c r="V1157" s="4" t="s">
        <v>25576</v>
      </c>
    </row>
    <row r="1158" spans="2:22" x14ac:dyDescent="0.3">
      <c r="B1158" s="6" t="s">
        <v>23375</v>
      </c>
      <c r="C1158" s="6" t="s">
        <v>23376</v>
      </c>
      <c r="D1158" s="6" t="s">
        <v>21393</v>
      </c>
      <c r="E1158" s="6" t="s">
        <v>21899</v>
      </c>
      <c r="F1158" s="6" t="s">
        <v>21395</v>
      </c>
      <c r="G1158" s="6" t="s">
        <v>21396</v>
      </c>
      <c r="H1158" s="6" t="s">
        <v>21390</v>
      </c>
      <c r="I1158" s="7">
        <v>524</v>
      </c>
      <c r="J1158" s="7">
        <v>0</v>
      </c>
      <c r="P1158" s="6" t="s">
        <v>22153</v>
      </c>
      <c r="Q1158" s="6" t="s">
        <v>22154</v>
      </c>
      <c r="R1158" s="6" t="s">
        <v>21393</v>
      </c>
      <c r="S1158" s="6" t="s">
        <v>21409</v>
      </c>
      <c r="T1158" s="6" t="s">
        <v>21395</v>
      </c>
      <c r="U1158" s="6" t="s">
        <v>21396</v>
      </c>
      <c r="V1158" s="6" t="s">
        <v>25576</v>
      </c>
    </row>
    <row r="1159" spans="2:22" x14ac:dyDescent="0.3">
      <c r="B1159" s="4" t="s">
        <v>23377</v>
      </c>
      <c r="C1159" s="4" t="s">
        <v>23378</v>
      </c>
      <c r="D1159" s="4" t="s">
        <v>21393</v>
      </c>
      <c r="E1159" s="4" t="s">
        <v>21394</v>
      </c>
      <c r="F1159" s="4" t="s">
        <v>21395</v>
      </c>
      <c r="G1159" s="4" t="s">
        <v>21396</v>
      </c>
      <c r="H1159" s="4" t="s">
        <v>21397</v>
      </c>
      <c r="I1159" s="5">
        <v>688</v>
      </c>
      <c r="J1159" s="5">
        <v>0</v>
      </c>
      <c r="P1159" s="4" t="s">
        <v>27099</v>
      </c>
      <c r="Q1159" s="4" t="s">
        <v>27100</v>
      </c>
      <c r="R1159" s="4" t="s">
        <v>21393</v>
      </c>
      <c r="S1159" s="4" t="s">
        <v>21394</v>
      </c>
      <c r="T1159" s="4" t="s">
        <v>21395</v>
      </c>
      <c r="U1159" s="4" t="s">
        <v>21396</v>
      </c>
      <c r="V1159" s="4" t="s">
        <v>25576</v>
      </c>
    </row>
    <row r="1160" spans="2:22" x14ac:dyDescent="0.3">
      <c r="B1160" s="6" t="s">
        <v>23379</v>
      </c>
      <c r="C1160" s="6" t="s">
        <v>23380</v>
      </c>
      <c r="D1160" s="6" t="s">
        <v>21393</v>
      </c>
      <c r="E1160" s="6" t="s">
        <v>21400</v>
      </c>
      <c r="F1160" s="6" t="s">
        <v>21395</v>
      </c>
      <c r="G1160" s="6" t="s">
        <v>21396</v>
      </c>
      <c r="H1160" s="6" t="s">
        <v>21397</v>
      </c>
      <c r="I1160" s="7">
        <v>9428</v>
      </c>
      <c r="J1160" s="7">
        <v>0</v>
      </c>
      <c r="P1160" s="6" t="s">
        <v>22155</v>
      </c>
      <c r="Q1160" s="6" t="s">
        <v>22156</v>
      </c>
      <c r="R1160" s="6" t="s">
        <v>21393</v>
      </c>
      <c r="S1160" s="6" t="s">
        <v>21394</v>
      </c>
      <c r="T1160" s="6" t="s">
        <v>21395</v>
      </c>
      <c r="U1160" s="6" t="s">
        <v>21396</v>
      </c>
      <c r="V1160" s="6" t="s">
        <v>25576</v>
      </c>
    </row>
    <row r="1161" spans="2:22" x14ac:dyDescent="0.3">
      <c r="B1161" s="4" t="s">
        <v>23381</v>
      </c>
      <c r="C1161" s="4" t="s">
        <v>23382</v>
      </c>
      <c r="D1161" s="4" t="s">
        <v>21393</v>
      </c>
      <c r="E1161" s="4" t="s">
        <v>21394</v>
      </c>
      <c r="F1161" s="4" t="s">
        <v>21395</v>
      </c>
      <c r="G1161" s="4" t="s">
        <v>21396</v>
      </c>
      <c r="H1161" s="4" t="s">
        <v>21397</v>
      </c>
      <c r="I1161" s="5">
        <v>414</v>
      </c>
      <c r="J1161" s="5">
        <v>0</v>
      </c>
      <c r="P1161" s="4" t="s">
        <v>22157</v>
      </c>
      <c r="Q1161" s="4" t="s">
        <v>22158</v>
      </c>
      <c r="R1161" s="4" t="s">
        <v>21393</v>
      </c>
      <c r="S1161" s="4" t="s">
        <v>21394</v>
      </c>
      <c r="T1161" s="4" t="s">
        <v>21395</v>
      </c>
      <c r="U1161" s="4" t="s">
        <v>21396</v>
      </c>
      <c r="V1161" s="4" t="s">
        <v>25576</v>
      </c>
    </row>
    <row r="1162" spans="2:22" x14ac:dyDescent="0.3">
      <c r="B1162" s="6" t="s">
        <v>23383</v>
      </c>
      <c r="C1162" s="6" t="s">
        <v>23384</v>
      </c>
      <c r="D1162" s="6" t="s">
        <v>21393</v>
      </c>
      <c r="E1162" s="6" t="s">
        <v>21400</v>
      </c>
      <c r="F1162" s="6" t="s">
        <v>21395</v>
      </c>
      <c r="G1162" s="6" t="s">
        <v>21396</v>
      </c>
      <c r="H1162" s="6" t="s">
        <v>21397</v>
      </c>
      <c r="I1162" s="7">
        <v>-637</v>
      </c>
      <c r="J1162" s="7">
        <v>0</v>
      </c>
      <c r="P1162" s="6" t="s">
        <v>27101</v>
      </c>
      <c r="Q1162" s="6" t="s">
        <v>27102</v>
      </c>
      <c r="R1162" s="6" t="s">
        <v>21393</v>
      </c>
      <c r="S1162" s="6" t="s">
        <v>21394</v>
      </c>
      <c r="T1162" s="6" t="s">
        <v>21395</v>
      </c>
      <c r="U1162" s="6" t="s">
        <v>21396</v>
      </c>
      <c r="V1162" s="6" t="s">
        <v>25576</v>
      </c>
    </row>
    <row r="1163" spans="2:22" x14ac:dyDescent="0.3">
      <c r="B1163" s="4" t="s">
        <v>23385</v>
      </c>
      <c r="C1163" s="4" t="s">
        <v>23386</v>
      </c>
      <c r="D1163" s="4" t="s">
        <v>21393</v>
      </c>
      <c r="E1163" s="4" t="s">
        <v>21394</v>
      </c>
      <c r="F1163" s="4" t="s">
        <v>21395</v>
      </c>
      <c r="G1163" s="4" t="s">
        <v>21396</v>
      </c>
      <c r="H1163" s="4" t="s">
        <v>21390</v>
      </c>
      <c r="I1163" s="5">
        <v>797</v>
      </c>
      <c r="J1163" s="5">
        <v>0</v>
      </c>
      <c r="P1163" s="4" t="s">
        <v>27103</v>
      </c>
      <c r="Q1163" s="4" t="s">
        <v>27104</v>
      </c>
      <c r="R1163" s="4" t="s">
        <v>21393</v>
      </c>
      <c r="S1163" s="4" t="s">
        <v>21394</v>
      </c>
      <c r="T1163" s="4" t="s">
        <v>21395</v>
      </c>
      <c r="U1163" s="4" t="s">
        <v>21396</v>
      </c>
      <c r="V1163" s="4" t="s">
        <v>25576</v>
      </c>
    </row>
    <row r="1164" spans="2:22" x14ac:dyDescent="0.3">
      <c r="B1164" s="6" t="s">
        <v>23387</v>
      </c>
      <c r="C1164" s="6" t="s">
        <v>23388</v>
      </c>
      <c r="D1164" s="6" t="s">
        <v>21393</v>
      </c>
      <c r="E1164" s="6" t="s">
        <v>21394</v>
      </c>
      <c r="F1164" s="6" t="s">
        <v>21395</v>
      </c>
      <c r="G1164" s="6" t="s">
        <v>21396</v>
      </c>
      <c r="H1164" s="6" t="s">
        <v>21415</v>
      </c>
      <c r="I1164" s="7">
        <v>291</v>
      </c>
      <c r="J1164" s="7">
        <v>0</v>
      </c>
      <c r="P1164" s="6" t="s">
        <v>27105</v>
      </c>
      <c r="Q1164" s="6" t="s">
        <v>27106</v>
      </c>
      <c r="R1164" s="6" t="s">
        <v>21393</v>
      </c>
      <c r="S1164" s="6" t="s">
        <v>21394</v>
      </c>
      <c r="T1164" s="6" t="s">
        <v>21395</v>
      </c>
      <c r="U1164" s="6" t="s">
        <v>21396</v>
      </c>
      <c r="V1164" s="6" t="s">
        <v>25576</v>
      </c>
    </row>
    <row r="1165" spans="2:22" x14ac:dyDescent="0.3">
      <c r="B1165" s="4" t="s">
        <v>23389</v>
      </c>
      <c r="C1165" s="4" t="s">
        <v>23390</v>
      </c>
      <c r="D1165" s="4" t="s">
        <v>21393</v>
      </c>
      <c r="E1165" s="4" t="s">
        <v>21394</v>
      </c>
      <c r="F1165" s="4" t="s">
        <v>21395</v>
      </c>
      <c r="G1165" s="4" t="s">
        <v>21396</v>
      </c>
      <c r="H1165" s="4" t="s">
        <v>21415</v>
      </c>
      <c r="I1165" s="5">
        <v>73</v>
      </c>
      <c r="J1165" s="5">
        <v>0</v>
      </c>
      <c r="P1165" s="4" t="s">
        <v>22159</v>
      </c>
      <c r="Q1165" s="4" t="s">
        <v>22160</v>
      </c>
      <c r="R1165" s="4" t="s">
        <v>21393</v>
      </c>
      <c r="S1165" s="4" t="s">
        <v>21400</v>
      </c>
      <c r="T1165" s="4" t="s">
        <v>21395</v>
      </c>
      <c r="U1165" s="4" t="s">
        <v>21396</v>
      </c>
      <c r="V1165" s="4" t="s">
        <v>25576</v>
      </c>
    </row>
    <row r="1166" spans="2:22" x14ac:dyDescent="0.3">
      <c r="B1166" s="6" t="s">
        <v>23391</v>
      </c>
      <c r="C1166" s="6" t="s">
        <v>23392</v>
      </c>
      <c r="D1166" s="6" t="s">
        <v>21393</v>
      </c>
      <c r="E1166" s="6" t="s">
        <v>21394</v>
      </c>
      <c r="F1166" s="6" t="s">
        <v>21395</v>
      </c>
      <c r="G1166" s="6" t="s">
        <v>21396</v>
      </c>
      <c r="H1166" s="6" t="s">
        <v>21415</v>
      </c>
      <c r="I1166" s="7">
        <v>773</v>
      </c>
      <c r="J1166" s="7">
        <v>0</v>
      </c>
      <c r="P1166" s="6" t="s">
        <v>27107</v>
      </c>
      <c r="Q1166" s="6" t="s">
        <v>27108</v>
      </c>
      <c r="R1166" s="6" t="s">
        <v>21393</v>
      </c>
      <c r="S1166" s="6" t="s">
        <v>21794</v>
      </c>
      <c r="T1166" s="6" t="s">
        <v>21395</v>
      </c>
      <c r="U1166" s="6" t="s">
        <v>21396</v>
      </c>
      <c r="V1166" s="6" t="s">
        <v>25576</v>
      </c>
    </row>
    <row r="1167" spans="2:22" x14ac:dyDescent="0.3">
      <c r="B1167" s="4" t="s">
        <v>23393</v>
      </c>
      <c r="C1167" s="4" t="s">
        <v>23394</v>
      </c>
      <c r="D1167" s="4" t="s">
        <v>21393</v>
      </c>
      <c r="E1167" s="4" t="s">
        <v>21394</v>
      </c>
      <c r="F1167" s="4" t="s">
        <v>21395</v>
      </c>
      <c r="G1167" s="4" t="s">
        <v>21396</v>
      </c>
      <c r="H1167" s="4" t="s">
        <v>21390</v>
      </c>
      <c r="I1167" s="5">
        <v>474</v>
      </c>
      <c r="J1167" s="5">
        <v>0</v>
      </c>
      <c r="P1167" s="4" t="s">
        <v>22161</v>
      </c>
      <c r="Q1167" s="4" t="s">
        <v>22162</v>
      </c>
      <c r="R1167" s="4" t="s">
        <v>21393</v>
      </c>
      <c r="S1167" s="4" t="s">
        <v>21394</v>
      </c>
      <c r="T1167" s="4" t="s">
        <v>21395</v>
      </c>
      <c r="U1167" s="4" t="s">
        <v>21396</v>
      </c>
      <c r="V1167" s="4" t="s">
        <v>25576</v>
      </c>
    </row>
    <row r="1168" spans="2:22" x14ac:dyDescent="0.3">
      <c r="B1168" s="6" t="s">
        <v>23395</v>
      </c>
      <c r="C1168" s="6" t="s">
        <v>23396</v>
      </c>
      <c r="D1168" s="6" t="s">
        <v>21393</v>
      </c>
      <c r="E1168" s="6" t="s">
        <v>21394</v>
      </c>
      <c r="F1168" s="6" t="s">
        <v>21395</v>
      </c>
      <c r="G1168" s="6" t="s">
        <v>21396</v>
      </c>
      <c r="H1168" s="6" t="s">
        <v>21415</v>
      </c>
      <c r="I1168" s="7">
        <v>6763</v>
      </c>
      <c r="J1168" s="7">
        <v>0</v>
      </c>
      <c r="P1168" s="6" t="s">
        <v>27109</v>
      </c>
      <c r="Q1168" s="6" t="s">
        <v>27110</v>
      </c>
      <c r="R1168" s="6" t="s">
        <v>21393</v>
      </c>
      <c r="S1168" s="6" t="s">
        <v>21394</v>
      </c>
      <c r="T1168" s="6" t="s">
        <v>21395</v>
      </c>
      <c r="U1168" s="6" t="s">
        <v>21396</v>
      </c>
      <c r="V1168" s="6" t="s">
        <v>25576</v>
      </c>
    </row>
    <row r="1169" spans="2:22" x14ac:dyDescent="0.3">
      <c r="B1169" s="4" t="s">
        <v>23397</v>
      </c>
      <c r="C1169" s="4" t="s">
        <v>23398</v>
      </c>
      <c r="D1169" s="4" t="s">
        <v>21393</v>
      </c>
      <c r="E1169" s="4" t="s">
        <v>21394</v>
      </c>
      <c r="F1169" s="4" t="s">
        <v>21395</v>
      </c>
      <c r="G1169" s="4" t="s">
        <v>21396</v>
      </c>
      <c r="H1169" s="4" t="s">
        <v>21390</v>
      </c>
      <c r="I1169" s="5">
        <v>4417</v>
      </c>
      <c r="J1169" s="5">
        <v>0</v>
      </c>
      <c r="P1169" s="4" t="s">
        <v>27111</v>
      </c>
      <c r="Q1169" s="4" t="s">
        <v>27112</v>
      </c>
      <c r="R1169" s="4" t="s">
        <v>21393</v>
      </c>
      <c r="S1169" s="4" t="s">
        <v>21394</v>
      </c>
      <c r="T1169" s="4" t="s">
        <v>21395</v>
      </c>
      <c r="U1169" s="4" t="s">
        <v>21396</v>
      </c>
      <c r="V1169" s="4" t="s">
        <v>25576</v>
      </c>
    </row>
    <row r="1170" spans="2:22" x14ac:dyDescent="0.3">
      <c r="B1170" s="6" t="s">
        <v>23399</v>
      </c>
      <c r="C1170" s="6" t="s">
        <v>23400</v>
      </c>
      <c r="D1170" s="6" t="s">
        <v>21393</v>
      </c>
      <c r="E1170" s="6" t="s">
        <v>21394</v>
      </c>
      <c r="F1170" s="6" t="s">
        <v>21395</v>
      </c>
      <c r="G1170" s="6" t="s">
        <v>21396</v>
      </c>
      <c r="H1170" s="6" t="s">
        <v>21415</v>
      </c>
      <c r="I1170" s="7">
        <v>491</v>
      </c>
      <c r="J1170" s="7">
        <v>0</v>
      </c>
      <c r="P1170" s="6" t="s">
        <v>27113</v>
      </c>
      <c r="Q1170" s="6" t="s">
        <v>27114</v>
      </c>
      <c r="R1170" s="6" t="s">
        <v>21393</v>
      </c>
      <c r="S1170" s="6" t="s">
        <v>21394</v>
      </c>
      <c r="T1170" s="6" t="s">
        <v>21395</v>
      </c>
      <c r="U1170" s="6" t="s">
        <v>21396</v>
      </c>
      <c r="V1170" s="6" t="s">
        <v>25576</v>
      </c>
    </row>
    <row r="1171" spans="2:22" x14ac:dyDescent="0.3">
      <c r="B1171" s="4" t="s">
        <v>23401</v>
      </c>
      <c r="C1171" s="4" t="s">
        <v>23402</v>
      </c>
      <c r="D1171" s="4" t="s">
        <v>21393</v>
      </c>
      <c r="E1171" s="4" t="s">
        <v>21394</v>
      </c>
      <c r="F1171" s="4" t="s">
        <v>21395</v>
      </c>
      <c r="G1171" s="4" t="s">
        <v>21396</v>
      </c>
      <c r="H1171" s="4" t="s">
        <v>21390</v>
      </c>
      <c r="I1171" s="5">
        <v>68</v>
      </c>
      <c r="J1171" s="5">
        <v>0</v>
      </c>
      <c r="P1171" s="4" t="s">
        <v>22163</v>
      </c>
      <c r="Q1171" s="4" t="s">
        <v>22164</v>
      </c>
      <c r="R1171" s="4" t="s">
        <v>21393</v>
      </c>
      <c r="S1171" s="4" t="s">
        <v>21394</v>
      </c>
      <c r="T1171" s="4" t="s">
        <v>21395</v>
      </c>
      <c r="U1171" s="4" t="s">
        <v>21396</v>
      </c>
      <c r="V1171" s="4" t="s">
        <v>25576</v>
      </c>
    </row>
    <row r="1172" spans="2:22" x14ac:dyDescent="0.3">
      <c r="B1172" s="6" t="s">
        <v>23403</v>
      </c>
      <c r="C1172" s="6" t="s">
        <v>23404</v>
      </c>
      <c r="D1172" s="6" t="s">
        <v>21393</v>
      </c>
      <c r="E1172" s="6" t="s">
        <v>21394</v>
      </c>
      <c r="F1172" s="6" t="s">
        <v>21395</v>
      </c>
      <c r="G1172" s="6" t="s">
        <v>21396</v>
      </c>
      <c r="H1172" s="6" t="s">
        <v>21415</v>
      </c>
      <c r="I1172" s="7">
        <v>523</v>
      </c>
      <c r="J1172" s="7">
        <v>0</v>
      </c>
      <c r="P1172" s="6" t="s">
        <v>22165</v>
      </c>
      <c r="Q1172" s="6" t="s">
        <v>22166</v>
      </c>
      <c r="R1172" s="6" t="s">
        <v>21393</v>
      </c>
      <c r="S1172" s="6" t="s">
        <v>21400</v>
      </c>
      <c r="T1172" s="6" t="s">
        <v>21395</v>
      </c>
      <c r="U1172" s="6" t="s">
        <v>21396</v>
      </c>
      <c r="V1172" s="6" t="s">
        <v>25576</v>
      </c>
    </row>
    <row r="1173" spans="2:22" x14ac:dyDescent="0.3">
      <c r="B1173" s="4" t="s">
        <v>23405</v>
      </c>
      <c r="C1173" s="4" t="s">
        <v>23406</v>
      </c>
      <c r="D1173" s="4" t="s">
        <v>21393</v>
      </c>
      <c r="E1173" s="4" t="s">
        <v>21394</v>
      </c>
      <c r="F1173" s="4" t="s">
        <v>21395</v>
      </c>
      <c r="G1173" s="4" t="s">
        <v>21396</v>
      </c>
      <c r="H1173" s="4" t="s">
        <v>21397</v>
      </c>
      <c r="I1173" s="5">
        <v>9040</v>
      </c>
      <c r="J1173" s="5">
        <v>1</v>
      </c>
      <c r="P1173" s="4" t="s">
        <v>27115</v>
      </c>
      <c r="Q1173" s="4" t="s">
        <v>27116</v>
      </c>
      <c r="R1173" s="4" t="s">
        <v>21393</v>
      </c>
      <c r="S1173" s="4" t="s">
        <v>21400</v>
      </c>
      <c r="T1173" s="4" t="s">
        <v>21395</v>
      </c>
      <c r="U1173" s="4" t="s">
        <v>21396</v>
      </c>
      <c r="V1173" s="4" t="s">
        <v>25576</v>
      </c>
    </row>
    <row r="1174" spans="2:22" x14ac:dyDescent="0.3">
      <c r="B1174" s="6" t="s">
        <v>23407</v>
      </c>
      <c r="C1174" s="6" t="s">
        <v>23408</v>
      </c>
      <c r="D1174" s="6" t="s">
        <v>21393</v>
      </c>
      <c r="E1174" s="6" t="s">
        <v>21409</v>
      </c>
      <c r="F1174" s="6" t="s">
        <v>21395</v>
      </c>
      <c r="G1174" s="6" t="s">
        <v>21396</v>
      </c>
      <c r="H1174" s="6" t="s">
        <v>21390</v>
      </c>
      <c r="I1174" s="7">
        <v>1130</v>
      </c>
      <c r="J1174" s="7">
        <v>0</v>
      </c>
      <c r="P1174" s="6" t="s">
        <v>22167</v>
      </c>
      <c r="Q1174" s="6" t="s">
        <v>22168</v>
      </c>
      <c r="R1174" s="6" t="s">
        <v>21393</v>
      </c>
      <c r="S1174" s="6" t="s">
        <v>21409</v>
      </c>
      <c r="T1174" s="6" t="s">
        <v>21395</v>
      </c>
      <c r="U1174" s="6" t="s">
        <v>21396</v>
      </c>
      <c r="V1174" s="6" t="s">
        <v>25576</v>
      </c>
    </row>
    <row r="1175" spans="2:22" x14ac:dyDescent="0.3">
      <c r="B1175" s="4" t="s">
        <v>23409</v>
      </c>
      <c r="C1175" s="4" t="s">
        <v>23410</v>
      </c>
      <c r="D1175" s="4" t="s">
        <v>21393</v>
      </c>
      <c r="E1175" s="4" t="s">
        <v>21394</v>
      </c>
      <c r="F1175" s="4" t="s">
        <v>21395</v>
      </c>
      <c r="G1175" s="4" t="s">
        <v>21396</v>
      </c>
      <c r="H1175" s="4" t="s">
        <v>21390</v>
      </c>
      <c r="I1175" s="5">
        <v>788</v>
      </c>
      <c r="J1175" s="5">
        <v>0</v>
      </c>
      <c r="P1175" s="4" t="s">
        <v>27117</v>
      </c>
      <c r="Q1175" s="4" t="s">
        <v>27118</v>
      </c>
      <c r="R1175" s="4" t="s">
        <v>21393</v>
      </c>
      <c r="S1175" s="4" t="s">
        <v>21394</v>
      </c>
      <c r="T1175" s="4" t="s">
        <v>21395</v>
      </c>
      <c r="U1175" s="4" t="s">
        <v>21396</v>
      </c>
      <c r="V1175" s="4" t="s">
        <v>25576</v>
      </c>
    </row>
    <row r="1176" spans="2:22" x14ac:dyDescent="0.3">
      <c r="B1176" s="6" t="s">
        <v>23411</v>
      </c>
      <c r="C1176" s="6" t="s">
        <v>23412</v>
      </c>
      <c r="D1176" s="6" t="s">
        <v>21393</v>
      </c>
      <c r="E1176" s="6" t="s">
        <v>21394</v>
      </c>
      <c r="F1176" s="6" t="s">
        <v>21395</v>
      </c>
      <c r="G1176" s="6" t="s">
        <v>21396</v>
      </c>
      <c r="H1176" s="6" t="s">
        <v>21397</v>
      </c>
      <c r="I1176" s="7">
        <v>4795</v>
      </c>
      <c r="J1176" s="7">
        <v>9</v>
      </c>
      <c r="P1176" s="6" t="s">
        <v>27119</v>
      </c>
      <c r="Q1176" s="6" t="s">
        <v>27120</v>
      </c>
      <c r="R1176" s="6" t="s">
        <v>21393</v>
      </c>
      <c r="S1176" s="6" t="s">
        <v>21394</v>
      </c>
      <c r="T1176" s="6" t="s">
        <v>21395</v>
      </c>
      <c r="U1176" s="6" t="s">
        <v>21396</v>
      </c>
      <c r="V1176" s="6" t="s">
        <v>25576</v>
      </c>
    </row>
    <row r="1177" spans="2:22" x14ac:dyDescent="0.3">
      <c r="B1177" s="4" t="s">
        <v>23413</v>
      </c>
      <c r="C1177" s="4" t="s">
        <v>23414</v>
      </c>
      <c r="D1177" s="4" t="s">
        <v>21393</v>
      </c>
      <c r="E1177" s="4" t="s">
        <v>21409</v>
      </c>
      <c r="F1177" s="4" t="s">
        <v>21395</v>
      </c>
      <c r="G1177" s="4" t="s">
        <v>21396</v>
      </c>
      <c r="H1177" s="4" t="s">
        <v>21415</v>
      </c>
      <c r="I1177" s="5">
        <v>1788</v>
      </c>
      <c r="J1177" s="5">
        <v>0</v>
      </c>
      <c r="P1177" s="4" t="s">
        <v>22169</v>
      </c>
      <c r="Q1177" s="4" t="s">
        <v>22170</v>
      </c>
      <c r="R1177" s="4" t="s">
        <v>21393</v>
      </c>
      <c r="S1177" s="4" t="s">
        <v>21394</v>
      </c>
      <c r="T1177" s="4" t="s">
        <v>21395</v>
      </c>
      <c r="U1177" s="4" t="s">
        <v>21396</v>
      </c>
      <c r="V1177" s="4" t="s">
        <v>25576</v>
      </c>
    </row>
    <row r="1178" spans="2:22" x14ac:dyDescent="0.3">
      <c r="B1178" s="6" t="s">
        <v>23415</v>
      </c>
      <c r="C1178" s="6" t="s">
        <v>23416</v>
      </c>
      <c r="D1178" s="6" t="s">
        <v>21393</v>
      </c>
      <c r="E1178" s="6" t="s">
        <v>21394</v>
      </c>
      <c r="F1178" s="6" t="s">
        <v>21395</v>
      </c>
      <c r="G1178" s="6" t="s">
        <v>21396</v>
      </c>
      <c r="H1178" s="6" t="s">
        <v>21390</v>
      </c>
      <c r="I1178" s="7">
        <v>992</v>
      </c>
      <c r="J1178" s="7">
        <v>0</v>
      </c>
      <c r="P1178" s="6" t="s">
        <v>27121</v>
      </c>
      <c r="Q1178" s="6" t="s">
        <v>27122</v>
      </c>
      <c r="R1178" s="6" t="s">
        <v>21393</v>
      </c>
      <c r="S1178" s="6" t="s">
        <v>21394</v>
      </c>
      <c r="T1178" s="6" t="s">
        <v>21395</v>
      </c>
      <c r="U1178" s="6" t="s">
        <v>21396</v>
      </c>
      <c r="V1178" s="6" t="s">
        <v>25576</v>
      </c>
    </row>
    <row r="1179" spans="2:22" x14ac:dyDescent="0.3">
      <c r="B1179" s="4" t="s">
        <v>23417</v>
      </c>
      <c r="C1179" s="4" t="s">
        <v>23418</v>
      </c>
      <c r="D1179" s="4" t="s">
        <v>21393</v>
      </c>
      <c r="E1179" s="4" t="s">
        <v>21400</v>
      </c>
      <c r="F1179" s="4" t="s">
        <v>21395</v>
      </c>
      <c r="G1179" s="4" t="s">
        <v>21396</v>
      </c>
      <c r="H1179" s="4" t="s">
        <v>21397</v>
      </c>
      <c r="I1179" s="5">
        <v>733</v>
      </c>
      <c r="J1179" s="5">
        <v>0</v>
      </c>
      <c r="P1179" s="4" t="s">
        <v>22171</v>
      </c>
      <c r="Q1179" s="4" t="s">
        <v>22172</v>
      </c>
      <c r="R1179" s="4" t="s">
        <v>21393</v>
      </c>
      <c r="S1179" s="4" t="s">
        <v>21394</v>
      </c>
      <c r="T1179" s="4" t="s">
        <v>21395</v>
      </c>
      <c r="U1179" s="4" t="s">
        <v>21396</v>
      </c>
      <c r="V1179" s="4" t="s">
        <v>25576</v>
      </c>
    </row>
    <row r="1180" spans="2:22" x14ac:dyDescent="0.3">
      <c r="B1180" s="6" t="s">
        <v>23417</v>
      </c>
      <c r="C1180" s="6" t="s">
        <v>23418</v>
      </c>
      <c r="D1180" s="6" t="s">
        <v>21393</v>
      </c>
      <c r="E1180" s="6" t="s">
        <v>21400</v>
      </c>
      <c r="F1180" s="6" t="s">
        <v>21395</v>
      </c>
      <c r="G1180" s="6" t="s">
        <v>21396</v>
      </c>
      <c r="H1180" s="6" t="s">
        <v>21415</v>
      </c>
      <c r="I1180" s="7">
        <v>1934</v>
      </c>
      <c r="J1180" s="7">
        <v>0</v>
      </c>
      <c r="P1180" s="6" t="s">
        <v>22173</v>
      </c>
      <c r="Q1180" s="6" t="s">
        <v>22174</v>
      </c>
      <c r="R1180" s="6" t="s">
        <v>21393</v>
      </c>
      <c r="S1180" s="6" t="s">
        <v>21394</v>
      </c>
      <c r="T1180" s="6" t="s">
        <v>21395</v>
      </c>
      <c r="U1180" s="6" t="s">
        <v>21396</v>
      </c>
      <c r="V1180" s="6" t="s">
        <v>25576</v>
      </c>
    </row>
    <row r="1181" spans="2:22" x14ac:dyDescent="0.3">
      <c r="B1181" s="4" t="s">
        <v>23419</v>
      </c>
      <c r="C1181" s="4" t="s">
        <v>23420</v>
      </c>
      <c r="D1181" s="4" t="s">
        <v>21393</v>
      </c>
      <c r="E1181" s="4" t="s">
        <v>21394</v>
      </c>
      <c r="F1181" s="4" t="s">
        <v>21395</v>
      </c>
      <c r="G1181" s="4" t="s">
        <v>21396</v>
      </c>
      <c r="H1181" s="4" t="s">
        <v>21390</v>
      </c>
      <c r="I1181" s="5">
        <v>12</v>
      </c>
      <c r="J1181" s="5">
        <v>0</v>
      </c>
      <c r="P1181" s="4" t="s">
        <v>27123</v>
      </c>
      <c r="Q1181" s="4" t="s">
        <v>27124</v>
      </c>
      <c r="R1181" s="4" t="s">
        <v>21393</v>
      </c>
      <c r="S1181" s="4" t="s">
        <v>21394</v>
      </c>
      <c r="T1181" s="4" t="s">
        <v>21395</v>
      </c>
      <c r="U1181" s="4" t="s">
        <v>21396</v>
      </c>
      <c r="V1181" s="4" t="s">
        <v>25576</v>
      </c>
    </row>
    <row r="1182" spans="2:22" x14ac:dyDescent="0.3">
      <c r="B1182" s="6" t="s">
        <v>23421</v>
      </c>
      <c r="C1182" s="6" t="s">
        <v>23422</v>
      </c>
      <c r="D1182" s="6" t="s">
        <v>21393</v>
      </c>
      <c r="E1182" s="6" t="s">
        <v>21394</v>
      </c>
      <c r="F1182" s="6" t="s">
        <v>21395</v>
      </c>
      <c r="G1182" s="6" t="s">
        <v>21396</v>
      </c>
      <c r="H1182" s="6" t="s">
        <v>21397</v>
      </c>
      <c r="I1182" s="7">
        <v>2066</v>
      </c>
      <c r="J1182" s="7">
        <v>0</v>
      </c>
      <c r="P1182" s="6" t="s">
        <v>27125</v>
      </c>
      <c r="Q1182" s="6" t="s">
        <v>27126</v>
      </c>
      <c r="R1182" s="6" t="s">
        <v>21393</v>
      </c>
      <c r="S1182" s="6" t="s">
        <v>21394</v>
      </c>
      <c r="T1182" s="6" t="s">
        <v>21395</v>
      </c>
      <c r="U1182" s="6" t="s">
        <v>21396</v>
      </c>
      <c r="V1182" s="6" t="s">
        <v>25576</v>
      </c>
    </row>
    <row r="1183" spans="2:22" x14ac:dyDescent="0.3">
      <c r="B1183" s="4" t="s">
        <v>23423</v>
      </c>
      <c r="C1183" s="4" t="s">
        <v>23424</v>
      </c>
      <c r="D1183" s="4" t="s">
        <v>21393</v>
      </c>
      <c r="E1183" s="4" t="s">
        <v>21394</v>
      </c>
      <c r="F1183" s="4" t="s">
        <v>21395</v>
      </c>
      <c r="G1183" s="4" t="s">
        <v>21396</v>
      </c>
      <c r="H1183" s="4" t="s">
        <v>21390</v>
      </c>
      <c r="I1183" s="5">
        <v>-2</v>
      </c>
      <c r="J1183" s="5">
        <v>0</v>
      </c>
      <c r="P1183" s="4" t="s">
        <v>22175</v>
      </c>
      <c r="Q1183" s="4" t="s">
        <v>22176</v>
      </c>
      <c r="R1183" s="4" t="s">
        <v>21393</v>
      </c>
      <c r="S1183" s="4" t="s">
        <v>21394</v>
      </c>
      <c r="T1183" s="4" t="s">
        <v>21395</v>
      </c>
      <c r="U1183" s="4" t="s">
        <v>21396</v>
      </c>
      <c r="V1183" s="4" t="s">
        <v>25576</v>
      </c>
    </row>
    <row r="1184" spans="2:22" x14ac:dyDescent="0.3">
      <c r="B1184" s="6" t="s">
        <v>23425</v>
      </c>
      <c r="C1184" s="6" t="s">
        <v>23426</v>
      </c>
      <c r="D1184" s="6" t="s">
        <v>21393</v>
      </c>
      <c r="E1184" s="6" t="s">
        <v>21409</v>
      </c>
      <c r="F1184" s="6" t="s">
        <v>21395</v>
      </c>
      <c r="G1184" s="6" t="s">
        <v>21396</v>
      </c>
      <c r="H1184" s="6" t="s">
        <v>21397</v>
      </c>
      <c r="I1184" s="7">
        <v>947</v>
      </c>
      <c r="J1184" s="7">
        <v>0</v>
      </c>
      <c r="P1184" s="6" t="s">
        <v>27127</v>
      </c>
      <c r="Q1184" s="6" t="s">
        <v>27108</v>
      </c>
      <c r="R1184" s="6" t="s">
        <v>21393</v>
      </c>
      <c r="S1184" s="6" t="s">
        <v>21794</v>
      </c>
      <c r="T1184" s="6" t="s">
        <v>21395</v>
      </c>
      <c r="U1184" s="6" t="s">
        <v>21396</v>
      </c>
      <c r="V1184" s="6" t="s">
        <v>25576</v>
      </c>
    </row>
    <row r="1185" spans="2:22" x14ac:dyDescent="0.3">
      <c r="B1185" s="4" t="s">
        <v>23425</v>
      </c>
      <c r="C1185" s="4" t="s">
        <v>23426</v>
      </c>
      <c r="D1185" s="4" t="s">
        <v>21393</v>
      </c>
      <c r="E1185" s="4" t="s">
        <v>21409</v>
      </c>
      <c r="F1185" s="4" t="s">
        <v>21395</v>
      </c>
      <c r="G1185" s="4" t="s">
        <v>21396</v>
      </c>
      <c r="H1185" s="4" t="s">
        <v>21415</v>
      </c>
      <c r="I1185" s="5">
        <v>82452</v>
      </c>
      <c r="J1185" s="5">
        <v>0</v>
      </c>
      <c r="P1185" s="4" t="s">
        <v>27128</v>
      </c>
      <c r="Q1185" s="4" t="s">
        <v>27129</v>
      </c>
      <c r="R1185" s="4" t="s">
        <v>21393</v>
      </c>
      <c r="S1185" s="4" t="s">
        <v>21394</v>
      </c>
      <c r="T1185" s="4" t="s">
        <v>21395</v>
      </c>
      <c r="U1185" s="4" t="s">
        <v>21396</v>
      </c>
      <c r="V1185" s="4" t="s">
        <v>25576</v>
      </c>
    </row>
    <row r="1186" spans="2:22" x14ac:dyDescent="0.3">
      <c r="B1186" s="6" t="s">
        <v>23427</v>
      </c>
      <c r="C1186" s="6" t="s">
        <v>23428</v>
      </c>
      <c r="D1186" s="6" t="s">
        <v>21393</v>
      </c>
      <c r="E1186" s="6" t="s">
        <v>21409</v>
      </c>
      <c r="F1186" s="6" t="s">
        <v>21395</v>
      </c>
      <c r="G1186" s="6" t="s">
        <v>21396</v>
      </c>
      <c r="H1186" s="6" t="s">
        <v>21397</v>
      </c>
      <c r="I1186" s="7">
        <v>185417</v>
      </c>
      <c r="J1186" s="7">
        <v>0</v>
      </c>
      <c r="P1186" s="6" t="s">
        <v>27130</v>
      </c>
      <c r="Q1186" s="6" t="s">
        <v>27131</v>
      </c>
      <c r="R1186" s="6" t="s">
        <v>21393</v>
      </c>
      <c r="S1186" s="6" t="s">
        <v>21394</v>
      </c>
      <c r="T1186" s="6" t="s">
        <v>21395</v>
      </c>
      <c r="U1186" s="6" t="s">
        <v>21396</v>
      </c>
      <c r="V1186" s="6" t="s">
        <v>25576</v>
      </c>
    </row>
    <row r="1187" spans="2:22" x14ac:dyDescent="0.3">
      <c r="B1187" s="4" t="s">
        <v>23427</v>
      </c>
      <c r="C1187" s="4" t="s">
        <v>23428</v>
      </c>
      <c r="D1187" s="4" t="s">
        <v>21393</v>
      </c>
      <c r="E1187" s="4" t="s">
        <v>21409</v>
      </c>
      <c r="F1187" s="4" t="s">
        <v>21395</v>
      </c>
      <c r="G1187" s="4" t="s">
        <v>21396</v>
      </c>
      <c r="H1187" s="4" t="s">
        <v>21415</v>
      </c>
      <c r="I1187" s="5">
        <v>860</v>
      </c>
      <c r="J1187" s="5">
        <v>0</v>
      </c>
      <c r="P1187" s="4" t="s">
        <v>27132</v>
      </c>
      <c r="Q1187" s="4" t="s">
        <v>27133</v>
      </c>
      <c r="R1187" s="4" t="s">
        <v>21393</v>
      </c>
      <c r="S1187" s="4" t="s">
        <v>21394</v>
      </c>
      <c r="T1187" s="4" t="s">
        <v>21395</v>
      </c>
      <c r="U1187" s="4" t="s">
        <v>21396</v>
      </c>
      <c r="V1187" s="4" t="s">
        <v>25576</v>
      </c>
    </row>
    <row r="1188" spans="2:22" x14ac:dyDescent="0.3">
      <c r="B1188" s="6" t="s">
        <v>23427</v>
      </c>
      <c r="C1188" s="6" t="s">
        <v>23428</v>
      </c>
      <c r="D1188" s="6" t="s">
        <v>21393</v>
      </c>
      <c r="E1188" s="6" t="s">
        <v>21409</v>
      </c>
      <c r="F1188" s="6" t="s">
        <v>21395</v>
      </c>
      <c r="G1188" s="6" t="s">
        <v>21396</v>
      </c>
      <c r="H1188" s="6" t="s">
        <v>21390</v>
      </c>
      <c r="I1188" s="7">
        <v>75525</v>
      </c>
      <c r="J1188" s="7">
        <v>0</v>
      </c>
      <c r="P1188" s="6" t="s">
        <v>27134</v>
      </c>
      <c r="Q1188" s="6" t="s">
        <v>27135</v>
      </c>
      <c r="R1188" s="6" t="s">
        <v>21393</v>
      </c>
      <c r="S1188" s="6" t="s">
        <v>21394</v>
      </c>
      <c r="T1188" s="6" t="s">
        <v>21395</v>
      </c>
      <c r="U1188" s="6" t="s">
        <v>21396</v>
      </c>
      <c r="V1188" s="6" t="s">
        <v>25576</v>
      </c>
    </row>
    <row r="1189" spans="2:22" x14ac:dyDescent="0.3">
      <c r="B1189" s="4" t="s">
        <v>23429</v>
      </c>
      <c r="C1189" s="4" t="s">
        <v>23430</v>
      </c>
      <c r="D1189" s="4" t="s">
        <v>21393</v>
      </c>
      <c r="E1189" s="4" t="s">
        <v>21394</v>
      </c>
      <c r="F1189" s="4" t="s">
        <v>21395</v>
      </c>
      <c r="G1189" s="4" t="s">
        <v>21396</v>
      </c>
      <c r="H1189" s="4" t="s">
        <v>21390</v>
      </c>
      <c r="I1189" s="5">
        <v>2390</v>
      </c>
      <c r="J1189" s="5">
        <v>0</v>
      </c>
      <c r="P1189" s="4" t="s">
        <v>27136</v>
      </c>
      <c r="Q1189" s="4" t="s">
        <v>27137</v>
      </c>
      <c r="R1189" s="4" t="s">
        <v>21393</v>
      </c>
      <c r="S1189" s="4" t="s">
        <v>21394</v>
      </c>
      <c r="T1189" s="4" t="s">
        <v>21395</v>
      </c>
      <c r="U1189" s="4" t="s">
        <v>21396</v>
      </c>
      <c r="V1189" s="4" t="s">
        <v>25576</v>
      </c>
    </row>
    <row r="1190" spans="2:22" x14ac:dyDescent="0.3">
      <c r="B1190" s="6" t="s">
        <v>23431</v>
      </c>
      <c r="C1190" s="6" t="s">
        <v>23432</v>
      </c>
      <c r="D1190" s="6" t="s">
        <v>21393</v>
      </c>
      <c r="E1190" s="6" t="s">
        <v>21394</v>
      </c>
      <c r="F1190" s="6" t="s">
        <v>21395</v>
      </c>
      <c r="G1190" s="6" t="s">
        <v>21396</v>
      </c>
      <c r="H1190" s="6" t="s">
        <v>21415</v>
      </c>
      <c r="I1190" s="7">
        <v>638</v>
      </c>
      <c r="J1190" s="7">
        <v>0</v>
      </c>
      <c r="P1190" s="6" t="s">
        <v>22177</v>
      </c>
      <c r="Q1190" s="6" t="s">
        <v>22178</v>
      </c>
      <c r="R1190" s="6" t="s">
        <v>21393</v>
      </c>
      <c r="S1190" s="6" t="s">
        <v>21394</v>
      </c>
      <c r="T1190" s="6" t="s">
        <v>21395</v>
      </c>
      <c r="U1190" s="6" t="s">
        <v>21396</v>
      </c>
      <c r="V1190" s="6" t="s">
        <v>25576</v>
      </c>
    </row>
    <row r="1191" spans="2:22" x14ac:dyDescent="0.3">
      <c r="B1191" s="4" t="s">
        <v>23431</v>
      </c>
      <c r="C1191" s="4" t="s">
        <v>23432</v>
      </c>
      <c r="D1191" s="4" t="s">
        <v>21393</v>
      </c>
      <c r="E1191" s="4" t="s">
        <v>21394</v>
      </c>
      <c r="F1191" s="4" t="s">
        <v>21395</v>
      </c>
      <c r="G1191" s="4" t="s">
        <v>21396</v>
      </c>
      <c r="H1191" s="4" t="s">
        <v>21390</v>
      </c>
      <c r="I1191" s="5">
        <v>177</v>
      </c>
      <c r="J1191" s="5">
        <v>0</v>
      </c>
      <c r="P1191" s="4" t="s">
        <v>27138</v>
      </c>
      <c r="Q1191" s="4" t="s">
        <v>27139</v>
      </c>
      <c r="R1191" s="4" t="s">
        <v>21393</v>
      </c>
      <c r="S1191" s="4" t="s">
        <v>21394</v>
      </c>
      <c r="T1191" s="4" t="s">
        <v>21395</v>
      </c>
      <c r="U1191" s="4" t="s">
        <v>21396</v>
      </c>
      <c r="V1191" s="4" t="s">
        <v>25576</v>
      </c>
    </row>
    <row r="1192" spans="2:22" x14ac:dyDescent="0.3">
      <c r="B1192" s="6" t="s">
        <v>23433</v>
      </c>
      <c r="C1192" s="6" t="s">
        <v>23434</v>
      </c>
      <c r="D1192" s="6" t="s">
        <v>21393</v>
      </c>
      <c r="E1192" s="6" t="s">
        <v>21394</v>
      </c>
      <c r="F1192" s="6" t="s">
        <v>21395</v>
      </c>
      <c r="G1192" s="6" t="s">
        <v>21396</v>
      </c>
      <c r="H1192" s="6" t="s">
        <v>21390</v>
      </c>
      <c r="I1192" s="7">
        <v>141</v>
      </c>
      <c r="J1192" s="7">
        <v>0</v>
      </c>
      <c r="P1192" s="6" t="s">
        <v>27140</v>
      </c>
      <c r="Q1192" s="6" t="s">
        <v>27141</v>
      </c>
      <c r="R1192" s="6" t="s">
        <v>21393</v>
      </c>
      <c r="S1192" s="6" t="s">
        <v>21394</v>
      </c>
      <c r="T1192" s="6" t="s">
        <v>21395</v>
      </c>
      <c r="U1192" s="6" t="s">
        <v>21396</v>
      </c>
      <c r="V1192" s="6" t="s">
        <v>25576</v>
      </c>
    </row>
    <row r="1193" spans="2:22" x14ac:dyDescent="0.3">
      <c r="B1193" s="4" t="s">
        <v>23435</v>
      </c>
      <c r="C1193" s="4" t="s">
        <v>23436</v>
      </c>
      <c r="D1193" s="4" t="s">
        <v>21393</v>
      </c>
      <c r="E1193" s="4" t="s">
        <v>21394</v>
      </c>
      <c r="F1193" s="4" t="s">
        <v>21395</v>
      </c>
      <c r="G1193" s="4" t="s">
        <v>21396</v>
      </c>
      <c r="H1193" s="4" t="s">
        <v>21390</v>
      </c>
      <c r="I1193" s="5">
        <v>618</v>
      </c>
      <c r="J1193" s="5">
        <v>0</v>
      </c>
      <c r="P1193" s="4" t="s">
        <v>22179</v>
      </c>
      <c r="Q1193" s="4" t="s">
        <v>22180</v>
      </c>
      <c r="R1193" s="4" t="s">
        <v>21393</v>
      </c>
      <c r="S1193" s="4" t="s">
        <v>21394</v>
      </c>
      <c r="T1193" s="4" t="s">
        <v>21395</v>
      </c>
      <c r="U1193" s="4" t="s">
        <v>21396</v>
      </c>
      <c r="V1193" s="4" t="s">
        <v>25576</v>
      </c>
    </row>
    <row r="1194" spans="2:22" x14ac:dyDescent="0.3">
      <c r="B1194" s="6" t="s">
        <v>23437</v>
      </c>
      <c r="C1194" s="6" t="s">
        <v>23438</v>
      </c>
      <c r="D1194" s="6" t="s">
        <v>21393</v>
      </c>
      <c r="E1194" s="6" t="s">
        <v>21409</v>
      </c>
      <c r="F1194" s="6" t="s">
        <v>21395</v>
      </c>
      <c r="G1194" s="6" t="s">
        <v>21396</v>
      </c>
      <c r="H1194" s="6" t="s">
        <v>21397</v>
      </c>
      <c r="I1194" s="7">
        <v>22838</v>
      </c>
      <c r="J1194" s="7">
        <v>2</v>
      </c>
      <c r="P1194" s="6" t="s">
        <v>27142</v>
      </c>
      <c r="Q1194" s="6" t="s">
        <v>27143</v>
      </c>
      <c r="R1194" s="6" t="s">
        <v>21393</v>
      </c>
      <c r="S1194" s="6" t="s">
        <v>21394</v>
      </c>
      <c r="T1194" s="6" t="s">
        <v>21395</v>
      </c>
      <c r="U1194" s="6" t="s">
        <v>21396</v>
      </c>
      <c r="V1194" s="6" t="s">
        <v>25576</v>
      </c>
    </row>
    <row r="1195" spans="2:22" x14ac:dyDescent="0.3">
      <c r="B1195" s="4" t="s">
        <v>23439</v>
      </c>
      <c r="C1195" s="4" t="s">
        <v>23440</v>
      </c>
      <c r="D1195" s="4" t="s">
        <v>21393</v>
      </c>
      <c r="E1195" s="4" t="s">
        <v>21394</v>
      </c>
      <c r="F1195" s="4" t="s">
        <v>21395</v>
      </c>
      <c r="G1195" s="4" t="s">
        <v>21396</v>
      </c>
      <c r="H1195" s="4" t="s">
        <v>21415</v>
      </c>
      <c r="I1195" s="5">
        <v>4303</v>
      </c>
      <c r="J1195" s="5">
        <v>0</v>
      </c>
      <c r="P1195" s="4" t="s">
        <v>27144</v>
      </c>
      <c r="Q1195" s="4" t="s">
        <v>27145</v>
      </c>
      <c r="R1195" s="4" t="s">
        <v>21393</v>
      </c>
      <c r="S1195" s="4" t="s">
        <v>21394</v>
      </c>
      <c r="T1195" s="4" t="s">
        <v>21395</v>
      </c>
      <c r="U1195" s="4" t="s">
        <v>21396</v>
      </c>
      <c r="V1195" s="4" t="s">
        <v>25576</v>
      </c>
    </row>
    <row r="1196" spans="2:22" x14ac:dyDescent="0.3">
      <c r="B1196" s="6" t="s">
        <v>23441</v>
      </c>
      <c r="C1196" s="6" t="s">
        <v>23442</v>
      </c>
      <c r="D1196" s="6" t="s">
        <v>21393</v>
      </c>
      <c r="E1196" s="6" t="s">
        <v>21394</v>
      </c>
      <c r="F1196" s="6" t="s">
        <v>21395</v>
      </c>
      <c r="G1196" s="6" t="s">
        <v>21396</v>
      </c>
      <c r="H1196" s="6" t="s">
        <v>21397</v>
      </c>
      <c r="I1196" s="7">
        <v>2379</v>
      </c>
      <c r="J1196" s="7">
        <v>0</v>
      </c>
      <c r="P1196" s="6" t="s">
        <v>27146</v>
      </c>
      <c r="Q1196" s="6" t="s">
        <v>27147</v>
      </c>
      <c r="R1196" s="6" t="s">
        <v>21393</v>
      </c>
      <c r="S1196" s="6" t="s">
        <v>21394</v>
      </c>
      <c r="T1196" s="6" t="s">
        <v>21395</v>
      </c>
      <c r="U1196" s="6" t="s">
        <v>21396</v>
      </c>
      <c r="V1196" s="6" t="s">
        <v>25576</v>
      </c>
    </row>
    <row r="1197" spans="2:22" x14ac:dyDescent="0.3">
      <c r="B1197" s="4" t="s">
        <v>23441</v>
      </c>
      <c r="C1197" s="4" t="s">
        <v>23442</v>
      </c>
      <c r="D1197" s="4" t="s">
        <v>21393</v>
      </c>
      <c r="E1197" s="4" t="s">
        <v>21394</v>
      </c>
      <c r="F1197" s="4" t="s">
        <v>21395</v>
      </c>
      <c r="G1197" s="4" t="s">
        <v>21396</v>
      </c>
      <c r="H1197" s="4" t="s">
        <v>21415</v>
      </c>
      <c r="I1197" s="5">
        <v>250</v>
      </c>
      <c r="J1197" s="5">
        <v>0</v>
      </c>
      <c r="P1197" s="4" t="s">
        <v>27148</v>
      </c>
      <c r="Q1197" s="4" t="s">
        <v>27149</v>
      </c>
      <c r="R1197" s="4" t="s">
        <v>21393</v>
      </c>
      <c r="S1197" s="4" t="s">
        <v>21394</v>
      </c>
      <c r="T1197" s="4" t="s">
        <v>21395</v>
      </c>
      <c r="U1197" s="4" t="s">
        <v>21396</v>
      </c>
      <c r="V1197" s="4" t="s">
        <v>25576</v>
      </c>
    </row>
    <row r="1198" spans="2:22" x14ac:dyDescent="0.3">
      <c r="B1198" s="6" t="s">
        <v>23443</v>
      </c>
      <c r="C1198" s="6" t="s">
        <v>23444</v>
      </c>
      <c r="D1198" s="6" t="s">
        <v>21393</v>
      </c>
      <c r="E1198" s="6" t="s">
        <v>21394</v>
      </c>
      <c r="F1198" s="6" t="s">
        <v>21395</v>
      </c>
      <c r="G1198" s="6" t="s">
        <v>21396</v>
      </c>
      <c r="H1198" s="6" t="s">
        <v>21397</v>
      </c>
      <c r="I1198" s="7">
        <v>438</v>
      </c>
      <c r="J1198" s="7">
        <v>0</v>
      </c>
      <c r="P1198" s="6" t="s">
        <v>27150</v>
      </c>
      <c r="Q1198" s="6" t="s">
        <v>27151</v>
      </c>
      <c r="R1198" s="6" t="s">
        <v>21393</v>
      </c>
      <c r="S1198" s="6" t="s">
        <v>21394</v>
      </c>
      <c r="T1198" s="6" t="s">
        <v>21395</v>
      </c>
      <c r="U1198" s="6" t="s">
        <v>21396</v>
      </c>
      <c r="V1198" s="6" t="s">
        <v>25576</v>
      </c>
    </row>
    <row r="1199" spans="2:22" x14ac:dyDescent="0.3">
      <c r="B1199" s="4" t="s">
        <v>23445</v>
      </c>
      <c r="C1199" s="4" t="s">
        <v>23446</v>
      </c>
      <c r="D1199" s="4" t="s">
        <v>21393</v>
      </c>
      <c r="E1199" s="4" t="s">
        <v>21394</v>
      </c>
      <c r="F1199" s="4" t="s">
        <v>21395</v>
      </c>
      <c r="G1199" s="4" t="s">
        <v>21396</v>
      </c>
      <c r="H1199" s="4" t="s">
        <v>21415</v>
      </c>
      <c r="I1199" s="5">
        <v>77</v>
      </c>
      <c r="J1199" s="5">
        <v>0</v>
      </c>
      <c r="P1199" s="4" t="s">
        <v>27152</v>
      </c>
      <c r="Q1199" s="4" t="s">
        <v>27153</v>
      </c>
      <c r="R1199" s="4" t="s">
        <v>21393</v>
      </c>
      <c r="S1199" s="4" t="s">
        <v>21394</v>
      </c>
      <c r="T1199" s="4" t="s">
        <v>21395</v>
      </c>
      <c r="U1199" s="4" t="s">
        <v>21396</v>
      </c>
      <c r="V1199" s="4" t="s">
        <v>25576</v>
      </c>
    </row>
    <row r="1200" spans="2:22" x14ac:dyDescent="0.3">
      <c r="B1200" s="6" t="s">
        <v>23447</v>
      </c>
      <c r="C1200" s="6" t="s">
        <v>23448</v>
      </c>
      <c r="D1200" s="6" t="s">
        <v>21393</v>
      </c>
      <c r="E1200" s="6" t="s">
        <v>21394</v>
      </c>
      <c r="F1200" s="6" t="s">
        <v>21395</v>
      </c>
      <c r="G1200" s="6" t="s">
        <v>21396</v>
      </c>
      <c r="H1200" s="6" t="s">
        <v>21461</v>
      </c>
      <c r="I1200" s="7">
        <v>2064</v>
      </c>
      <c r="J1200" s="7">
        <v>0</v>
      </c>
      <c r="P1200" s="6" t="s">
        <v>27154</v>
      </c>
      <c r="Q1200" s="6" t="s">
        <v>27155</v>
      </c>
      <c r="R1200" s="6" t="s">
        <v>21393</v>
      </c>
      <c r="S1200" s="6" t="s">
        <v>21400</v>
      </c>
      <c r="T1200" s="6" t="s">
        <v>21395</v>
      </c>
      <c r="U1200" s="6" t="s">
        <v>21396</v>
      </c>
      <c r="V1200" s="6" t="s">
        <v>25576</v>
      </c>
    </row>
    <row r="1201" spans="2:22" x14ac:dyDescent="0.3">
      <c r="B1201" s="4" t="s">
        <v>23449</v>
      </c>
      <c r="C1201" s="4" t="s">
        <v>23450</v>
      </c>
      <c r="D1201" s="4" t="s">
        <v>21393</v>
      </c>
      <c r="E1201" s="4" t="s">
        <v>21400</v>
      </c>
      <c r="F1201" s="4" t="s">
        <v>21395</v>
      </c>
      <c r="G1201" s="4" t="s">
        <v>21396</v>
      </c>
      <c r="H1201" s="4" t="s">
        <v>21397</v>
      </c>
      <c r="I1201" s="5">
        <v>131046</v>
      </c>
      <c r="J1201" s="5">
        <v>0</v>
      </c>
      <c r="P1201" s="4" t="s">
        <v>22181</v>
      </c>
      <c r="Q1201" s="4" t="s">
        <v>22182</v>
      </c>
      <c r="R1201" s="4" t="s">
        <v>21393</v>
      </c>
      <c r="S1201" s="4" t="s">
        <v>21394</v>
      </c>
      <c r="T1201" s="4" t="s">
        <v>21395</v>
      </c>
      <c r="U1201" s="4" t="s">
        <v>21396</v>
      </c>
      <c r="V1201" s="4" t="s">
        <v>25576</v>
      </c>
    </row>
    <row r="1202" spans="2:22" x14ac:dyDescent="0.3">
      <c r="B1202" s="6" t="s">
        <v>23449</v>
      </c>
      <c r="C1202" s="6" t="s">
        <v>23450</v>
      </c>
      <c r="D1202" s="6" t="s">
        <v>21393</v>
      </c>
      <c r="E1202" s="6" t="s">
        <v>21400</v>
      </c>
      <c r="F1202" s="6" t="s">
        <v>21395</v>
      </c>
      <c r="G1202" s="6" t="s">
        <v>21396</v>
      </c>
      <c r="H1202" s="6" t="s">
        <v>21415</v>
      </c>
      <c r="I1202" s="7">
        <v>116894</v>
      </c>
      <c r="J1202" s="7">
        <v>0</v>
      </c>
      <c r="P1202" s="6" t="s">
        <v>27156</v>
      </c>
      <c r="Q1202" s="6" t="s">
        <v>27157</v>
      </c>
      <c r="R1202" s="6" t="s">
        <v>21393</v>
      </c>
      <c r="S1202" s="6" t="s">
        <v>21394</v>
      </c>
      <c r="T1202" s="6" t="s">
        <v>21395</v>
      </c>
      <c r="U1202" s="6" t="s">
        <v>21396</v>
      </c>
      <c r="V1202" s="6" t="s">
        <v>25576</v>
      </c>
    </row>
    <row r="1203" spans="2:22" x14ac:dyDescent="0.3">
      <c r="B1203" s="4" t="s">
        <v>23449</v>
      </c>
      <c r="C1203" s="4" t="s">
        <v>23450</v>
      </c>
      <c r="D1203" s="4" t="s">
        <v>21393</v>
      </c>
      <c r="E1203" s="4" t="s">
        <v>21400</v>
      </c>
      <c r="F1203" s="4" t="s">
        <v>21395</v>
      </c>
      <c r="G1203" s="4" t="s">
        <v>21396</v>
      </c>
      <c r="H1203" s="4" t="s">
        <v>21390</v>
      </c>
      <c r="I1203" s="5">
        <v>3247</v>
      </c>
      <c r="J1203" s="5">
        <v>0</v>
      </c>
      <c r="P1203" s="4" t="s">
        <v>27158</v>
      </c>
      <c r="Q1203" s="4" t="s">
        <v>27159</v>
      </c>
      <c r="R1203" s="4" t="s">
        <v>21393</v>
      </c>
      <c r="S1203" s="4" t="s">
        <v>21394</v>
      </c>
      <c r="T1203" s="4" t="s">
        <v>21395</v>
      </c>
      <c r="U1203" s="4" t="s">
        <v>21396</v>
      </c>
      <c r="V1203" s="4" t="s">
        <v>25576</v>
      </c>
    </row>
    <row r="1204" spans="2:22" x14ac:dyDescent="0.3">
      <c r="B1204" s="6" t="s">
        <v>23451</v>
      </c>
      <c r="C1204" s="6" t="s">
        <v>23452</v>
      </c>
      <c r="D1204" s="6" t="s">
        <v>21393</v>
      </c>
      <c r="E1204" s="6" t="s">
        <v>21394</v>
      </c>
      <c r="F1204" s="6" t="s">
        <v>21395</v>
      </c>
      <c r="G1204" s="6" t="s">
        <v>21396</v>
      </c>
      <c r="H1204" s="6" t="s">
        <v>21390</v>
      </c>
      <c r="I1204" s="7">
        <v>2924</v>
      </c>
      <c r="J1204" s="7">
        <v>0</v>
      </c>
      <c r="P1204" s="6" t="s">
        <v>27160</v>
      </c>
      <c r="Q1204" s="6" t="s">
        <v>27161</v>
      </c>
      <c r="R1204" s="6" t="s">
        <v>21393</v>
      </c>
      <c r="S1204" s="6" t="s">
        <v>21394</v>
      </c>
      <c r="T1204" s="6" t="s">
        <v>21395</v>
      </c>
      <c r="U1204" s="6" t="s">
        <v>21396</v>
      </c>
      <c r="V1204" s="6" t="s">
        <v>25576</v>
      </c>
    </row>
    <row r="1205" spans="2:22" x14ac:dyDescent="0.3">
      <c r="B1205" s="4" t="s">
        <v>23453</v>
      </c>
      <c r="C1205" s="4" t="s">
        <v>23454</v>
      </c>
      <c r="D1205" s="4" t="s">
        <v>21393</v>
      </c>
      <c r="E1205" s="4" t="s">
        <v>21394</v>
      </c>
      <c r="F1205" s="4" t="s">
        <v>21395</v>
      </c>
      <c r="G1205" s="4" t="s">
        <v>21396</v>
      </c>
      <c r="H1205" s="4" t="s">
        <v>21461</v>
      </c>
      <c r="I1205" s="5">
        <v>408</v>
      </c>
      <c r="J1205" s="5">
        <v>0</v>
      </c>
      <c r="P1205" s="4" t="s">
        <v>22183</v>
      </c>
      <c r="Q1205" s="4" t="s">
        <v>22184</v>
      </c>
      <c r="R1205" s="4" t="s">
        <v>21393</v>
      </c>
      <c r="S1205" s="4" t="s">
        <v>21394</v>
      </c>
      <c r="T1205" s="4" t="s">
        <v>21395</v>
      </c>
      <c r="U1205" s="4" t="s">
        <v>21396</v>
      </c>
      <c r="V1205" s="4" t="s">
        <v>25576</v>
      </c>
    </row>
    <row r="1206" spans="2:22" x14ac:dyDescent="0.3">
      <c r="B1206" s="6" t="s">
        <v>23455</v>
      </c>
      <c r="C1206" s="6" t="s">
        <v>23456</v>
      </c>
      <c r="D1206" s="6" t="s">
        <v>21393</v>
      </c>
      <c r="E1206" s="6" t="s">
        <v>21394</v>
      </c>
      <c r="F1206" s="6" t="s">
        <v>21395</v>
      </c>
      <c r="G1206" s="6" t="s">
        <v>21396</v>
      </c>
      <c r="H1206" s="6" t="s">
        <v>21397</v>
      </c>
      <c r="I1206" s="7">
        <v>1913</v>
      </c>
      <c r="J1206" s="7">
        <v>0</v>
      </c>
      <c r="P1206" s="6" t="s">
        <v>27162</v>
      </c>
      <c r="Q1206" s="6" t="s">
        <v>27163</v>
      </c>
      <c r="R1206" s="6" t="s">
        <v>21393</v>
      </c>
      <c r="S1206" s="6" t="s">
        <v>21394</v>
      </c>
      <c r="T1206" s="6" t="s">
        <v>21395</v>
      </c>
      <c r="U1206" s="6" t="s">
        <v>21396</v>
      </c>
      <c r="V1206" s="6" t="s">
        <v>25576</v>
      </c>
    </row>
    <row r="1207" spans="2:22" x14ac:dyDescent="0.3">
      <c r="B1207" s="4" t="s">
        <v>23457</v>
      </c>
      <c r="C1207" s="4" t="s">
        <v>23458</v>
      </c>
      <c r="D1207" s="4" t="s">
        <v>21393</v>
      </c>
      <c r="E1207" s="4" t="s">
        <v>21400</v>
      </c>
      <c r="F1207" s="4" t="s">
        <v>21395</v>
      </c>
      <c r="G1207" s="4" t="s">
        <v>21396</v>
      </c>
      <c r="H1207" s="4" t="s">
        <v>21390</v>
      </c>
      <c r="I1207" s="5">
        <v>17435</v>
      </c>
      <c r="J1207" s="5">
        <v>0</v>
      </c>
      <c r="P1207" s="4" t="s">
        <v>27164</v>
      </c>
      <c r="Q1207" s="4" t="s">
        <v>27165</v>
      </c>
      <c r="R1207" s="4" t="s">
        <v>21393</v>
      </c>
      <c r="S1207" s="4" t="s">
        <v>21394</v>
      </c>
      <c r="T1207" s="4" t="s">
        <v>21395</v>
      </c>
      <c r="U1207" s="4" t="s">
        <v>21396</v>
      </c>
      <c r="V1207" s="4" t="s">
        <v>25576</v>
      </c>
    </row>
    <row r="1208" spans="2:22" x14ac:dyDescent="0.3">
      <c r="B1208" s="6" t="s">
        <v>23459</v>
      </c>
      <c r="C1208" s="6" t="s">
        <v>23460</v>
      </c>
      <c r="D1208" s="6" t="s">
        <v>21393</v>
      </c>
      <c r="E1208" s="6" t="s">
        <v>21394</v>
      </c>
      <c r="F1208" s="6" t="s">
        <v>21395</v>
      </c>
      <c r="G1208" s="6" t="s">
        <v>21396</v>
      </c>
      <c r="H1208" s="6" t="s">
        <v>21415</v>
      </c>
      <c r="I1208" s="7">
        <v>12292</v>
      </c>
      <c r="J1208" s="7">
        <v>0</v>
      </c>
      <c r="P1208" s="6" t="s">
        <v>27166</v>
      </c>
      <c r="Q1208" s="6" t="s">
        <v>27167</v>
      </c>
      <c r="R1208" s="6" t="s">
        <v>21393</v>
      </c>
      <c r="S1208" s="6" t="s">
        <v>21394</v>
      </c>
      <c r="T1208" s="6" t="s">
        <v>21395</v>
      </c>
      <c r="U1208" s="6" t="s">
        <v>21396</v>
      </c>
      <c r="V1208" s="6" t="s">
        <v>25576</v>
      </c>
    </row>
    <row r="1209" spans="2:22" x14ac:dyDescent="0.3">
      <c r="B1209" s="4" t="s">
        <v>23459</v>
      </c>
      <c r="C1209" s="4" t="s">
        <v>23460</v>
      </c>
      <c r="D1209" s="4" t="s">
        <v>21393</v>
      </c>
      <c r="E1209" s="4" t="s">
        <v>21394</v>
      </c>
      <c r="F1209" s="4" t="s">
        <v>21395</v>
      </c>
      <c r="G1209" s="4" t="s">
        <v>21396</v>
      </c>
      <c r="H1209" s="4" t="s">
        <v>21461</v>
      </c>
      <c r="I1209" s="5">
        <v>3634</v>
      </c>
      <c r="J1209" s="5">
        <v>0</v>
      </c>
      <c r="P1209" s="4" t="s">
        <v>27168</v>
      </c>
      <c r="Q1209" s="4" t="s">
        <v>27169</v>
      </c>
      <c r="R1209" s="4" t="s">
        <v>21393</v>
      </c>
      <c r="S1209" s="4" t="s">
        <v>21394</v>
      </c>
      <c r="T1209" s="4" t="s">
        <v>21395</v>
      </c>
      <c r="U1209" s="4" t="s">
        <v>21396</v>
      </c>
      <c r="V1209" s="4" t="s">
        <v>25576</v>
      </c>
    </row>
    <row r="1210" spans="2:22" x14ac:dyDescent="0.3">
      <c r="B1210" s="6" t="s">
        <v>23461</v>
      </c>
      <c r="C1210" s="6" t="s">
        <v>23462</v>
      </c>
      <c r="D1210" s="6" t="s">
        <v>21393</v>
      </c>
      <c r="E1210" s="6" t="s">
        <v>21394</v>
      </c>
      <c r="F1210" s="6" t="s">
        <v>21395</v>
      </c>
      <c r="G1210" s="6" t="s">
        <v>21396</v>
      </c>
      <c r="H1210" s="6" t="s">
        <v>21390</v>
      </c>
      <c r="I1210" s="7">
        <v>206</v>
      </c>
      <c r="J1210" s="7">
        <v>0</v>
      </c>
      <c r="P1210" s="6" t="s">
        <v>27170</v>
      </c>
      <c r="Q1210" s="6" t="s">
        <v>27171</v>
      </c>
      <c r="R1210" s="6" t="s">
        <v>21393</v>
      </c>
      <c r="S1210" s="6" t="s">
        <v>21394</v>
      </c>
      <c r="T1210" s="6" t="s">
        <v>21395</v>
      </c>
      <c r="U1210" s="6" t="s">
        <v>21396</v>
      </c>
      <c r="V1210" s="6" t="s">
        <v>25576</v>
      </c>
    </row>
    <row r="1211" spans="2:22" x14ac:dyDescent="0.3">
      <c r="B1211" s="4" t="s">
        <v>23463</v>
      </c>
      <c r="C1211" s="4" t="s">
        <v>23464</v>
      </c>
      <c r="D1211" s="4" t="s">
        <v>21393</v>
      </c>
      <c r="E1211" s="4" t="s">
        <v>21394</v>
      </c>
      <c r="F1211" s="4" t="s">
        <v>21395</v>
      </c>
      <c r="G1211" s="4" t="s">
        <v>21396</v>
      </c>
      <c r="H1211" s="4" t="s">
        <v>21415</v>
      </c>
      <c r="I1211" s="5">
        <v>486</v>
      </c>
      <c r="J1211" s="5">
        <v>0</v>
      </c>
      <c r="P1211" s="4" t="s">
        <v>27172</v>
      </c>
      <c r="Q1211" s="4" t="s">
        <v>27173</v>
      </c>
      <c r="R1211" s="4" t="s">
        <v>21393</v>
      </c>
      <c r="S1211" s="4" t="s">
        <v>21394</v>
      </c>
      <c r="T1211" s="4" t="s">
        <v>21395</v>
      </c>
      <c r="U1211" s="4" t="s">
        <v>21396</v>
      </c>
      <c r="V1211" s="4" t="s">
        <v>25576</v>
      </c>
    </row>
    <row r="1212" spans="2:22" x14ac:dyDescent="0.3">
      <c r="B1212" s="6" t="s">
        <v>23465</v>
      </c>
      <c r="C1212" s="6" t="s">
        <v>23466</v>
      </c>
      <c r="D1212" s="6" t="s">
        <v>21393</v>
      </c>
      <c r="E1212" s="6" t="s">
        <v>21394</v>
      </c>
      <c r="F1212" s="6" t="s">
        <v>21395</v>
      </c>
      <c r="G1212" s="6" t="s">
        <v>21396</v>
      </c>
      <c r="H1212" s="6" t="s">
        <v>21415</v>
      </c>
      <c r="I1212" s="7">
        <v>1520</v>
      </c>
      <c r="J1212" s="7">
        <v>0</v>
      </c>
      <c r="P1212" s="6" t="s">
        <v>22185</v>
      </c>
      <c r="Q1212" s="6" t="s">
        <v>22186</v>
      </c>
      <c r="R1212" s="6" t="s">
        <v>21393</v>
      </c>
      <c r="S1212" s="6" t="s">
        <v>21394</v>
      </c>
      <c r="T1212" s="6" t="s">
        <v>21395</v>
      </c>
      <c r="U1212" s="6" t="s">
        <v>21396</v>
      </c>
      <c r="V1212" s="6" t="s">
        <v>25576</v>
      </c>
    </row>
    <row r="1213" spans="2:22" x14ac:dyDescent="0.3">
      <c r="B1213" s="4" t="s">
        <v>23467</v>
      </c>
      <c r="C1213" s="4" t="s">
        <v>23468</v>
      </c>
      <c r="D1213" s="4" t="s">
        <v>21393</v>
      </c>
      <c r="E1213" s="4" t="s">
        <v>21394</v>
      </c>
      <c r="F1213" s="4" t="s">
        <v>21395</v>
      </c>
      <c r="G1213" s="4" t="s">
        <v>21396</v>
      </c>
      <c r="H1213" s="4" t="s">
        <v>21415</v>
      </c>
      <c r="I1213" s="5">
        <v>4145</v>
      </c>
      <c r="J1213" s="5">
        <v>0</v>
      </c>
      <c r="P1213" s="4" t="s">
        <v>22187</v>
      </c>
      <c r="Q1213" s="4" t="s">
        <v>22188</v>
      </c>
      <c r="R1213" s="4" t="s">
        <v>21393</v>
      </c>
      <c r="S1213" s="4" t="s">
        <v>21899</v>
      </c>
      <c r="T1213" s="4" t="s">
        <v>21395</v>
      </c>
      <c r="U1213" s="4" t="s">
        <v>21396</v>
      </c>
      <c r="V1213" s="4" t="s">
        <v>25576</v>
      </c>
    </row>
    <row r="1214" spans="2:22" x14ac:dyDescent="0.3">
      <c r="B1214" s="6" t="s">
        <v>23469</v>
      </c>
      <c r="C1214" s="6" t="s">
        <v>23470</v>
      </c>
      <c r="D1214" s="6" t="s">
        <v>21393</v>
      </c>
      <c r="E1214" s="6" t="s">
        <v>21394</v>
      </c>
      <c r="F1214" s="6" t="s">
        <v>21395</v>
      </c>
      <c r="G1214" s="6" t="s">
        <v>21396</v>
      </c>
      <c r="H1214" s="6" t="s">
        <v>21390</v>
      </c>
      <c r="I1214" s="7">
        <v>729</v>
      </c>
      <c r="J1214" s="7">
        <v>0</v>
      </c>
      <c r="P1214" s="6" t="s">
        <v>27174</v>
      </c>
      <c r="Q1214" s="6" t="s">
        <v>25738</v>
      </c>
      <c r="R1214" s="6" t="s">
        <v>21393</v>
      </c>
      <c r="S1214" s="6" t="s">
        <v>21394</v>
      </c>
      <c r="T1214" s="6" t="s">
        <v>21395</v>
      </c>
      <c r="U1214" s="6" t="s">
        <v>21396</v>
      </c>
      <c r="V1214" s="6" t="s">
        <v>25576</v>
      </c>
    </row>
    <row r="1215" spans="2:22" x14ac:dyDescent="0.3">
      <c r="B1215" s="4" t="s">
        <v>23471</v>
      </c>
      <c r="C1215" s="4" t="s">
        <v>23472</v>
      </c>
      <c r="D1215" s="4" t="s">
        <v>21393</v>
      </c>
      <c r="E1215" s="4" t="s">
        <v>21394</v>
      </c>
      <c r="F1215" s="4" t="s">
        <v>21395</v>
      </c>
      <c r="G1215" s="4" t="s">
        <v>21396</v>
      </c>
      <c r="H1215" s="4" t="s">
        <v>21390</v>
      </c>
      <c r="I1215" s="5">
        <v>54</v>
      </c>
      <c r="J1215" s="5">
        <v>0</v>
      </c>
      <c r="P1215" s="4" t="s">
        <v>27175</v>
      </c>
      <c r="Q1215" s="4" t="s">
        <v>27176</v>
      </c>
      <c r="R1215" s="4" t="s">
        <v>21393</v>
      </c>
      <c r="S1215" s="4" t="s">
        <v>21394</v>
      </c>
      <c r="T1215" s="4" t="s">
        <v>21395</v>
      </c>
      <c r="U1215" s="4" t="s">
        <v>21396</v>
      </c>
      <c r="V1215" s="4" t="s">
        <v>25576</v>
      </c>
    </row>
    <row r="1216" spans="2:22" x14ac:dyDescent="0.3">
      <c r="B1216" s="6" t="s">
        <v>23473</v>
      </c>
      <c r="C1216" s="6" t="s">
        <v>23474</v>
      </c>
      <c r="D1216" s="6" t="s">
        <v>21393</v>
      </c>
      <c r="E1216" s="6" t="s">
        <v>21400</v>
      </c>
      <c r="F1216" s="6" t="s">
        <v>21395</v>
      </c>
      <c r="G1216" s="6" t="s">
        <v>21396</v>
      </c>
      <c r="H1216" s="6" t="s">
        <v>21397</v>
      </c>
      <c r="I1216" s="7">
        <v>33876</v>
      </c>
      <c r="J1216" s="7">
        <v>0</v>
      </c>
      <c r="P1216" s="6" t="s">
        <v>27177</v>
      </c>
      <c r="Q1216" s="6" t="s">
        <v>27178</v>
      </c>
      <c r="R1216" s="6" t="s">
        <v>21393</v>
      </c>
      <c r="S1216" s="6" t="s">
        <v>21394</v>
      </c>
      <c r="T1216" s="6" t="s">
        <v>21395</v>
      </c>
      <c r="U1216" s="6" t="s">
        <v>21396</v>
      </c>
      <c r="V1216" s="6" t="s">
        <v>25576</v>
      </c>
    </row>
    <row r="1217" spans="2:22" x14ac:dyDescent="0.3">
      <c r="B1217" s="4" t="s">
        <v>23475</v>
      </c>
      <c r="C1217" s="4" t="s">
        <v>23476</v>
      </c>
      <c r="D1217" s="4" t="s">
        <v>21393</v>
      </c>
      <c r="E1217" s="4" t="s">
        <v>21394</v>
      </c>
      <c r="F1217" s="4" t="s">
        <v>21395</v>
      </c>
      <c r="G1217" s="4" t="s">
        <v>21396</v>
      </c>
      <c r="H1217" s="4" t="s">
        <v>21397</v>
      </c>
      <c r="I1217" s="5">
        <v>91</v>
      </c>
      <c r="J1217" s="5">
        <v>0</v>
      </c>
      <c r="P1217" s="4" t="s">
        <v>27179</v>
      </c>
      <c r="Q1217" s="4" t="s">
        <v>27180</v>
      </c>
      <c r="R1217" s="4" t="s">
        <v>21393</v>
      </c>
      <c r="S1217" s="4" t="s">
        <v>21394</v>
      </c>
      <c r="T1217" s="4" t="s">
        <v>21395</v>
      </c>
      <c r="U1217" s="4" t="s">
        <v>21396</v>
      </c>
      <c r="V1217" s="4" t="s">
        <v>25576</v>
      </c>
    </row>
    <row r="1218" spans="2:22" x14ac:dyDescent="0.3">
      <c r="B1218" s="6" t="s">
        <v>23477</v>
      </c>
      <c r="C1218" s="6" t="s">
        <v>23478</v>
      </c>
      <c r="D1218" s="6" t="s">
        <v>21393</v>
      </c>
      <c r="E1218" s="6" t="s">
        <v>21394</v>
      </c>
      <c r="F1218" s="6" t="s">
        <v>21395</v>
      </c>
      <c r="G1218" s="6" t="s">
        <v>21396</v>
      </c>
      <c r="H1218" s="6" t="s">
        <v>21415</v>
      </c>
      <c r="I1218" s="7">
        <v>460</v>
      </c>
      <c r="J1218" s="7">
        <v>0</v>
      </c>
      <c r="P1218" s="6" t="s">
        <v>22189</v>
      </c>
      <c r="Q1218" s="6" t="s">
        <v>22190</v>
      </c>
      <c r="R1218" s="6" t="s">
        <v>21393</v>
      </c>
      <c r="S1218" s="6" t="s">
        <v>21394</v>
      </c>
      <c r="T1218" s="6" t="s">
        <v>21395</v>
      </c>
      <c r="U1218" s="6" t="s">
        <v>21396</v>
      </c>
      <c r="V1218" s="6" t="s">
        <v>25576</v>
      </c>
    </row>
    <row r="1219" spans="2:22" x14ac:dyDescent="0.3">
      <c r="B1219" s="4" t="s">
        <v>23479</v>
      </c>
      <c r="C1219" s="4" t="s">
        <v>23480</v>
      </c>
      <c r="D1219" s="4" t="s">
        <v>21393</v>
      </c>
      <c r="E1219" s="4" t="s">
        <v>21409</v>
      </c>
      <c r="F1219" s="4" t="s">
        <v>21395</v>
      </c>
      <c r="G1219" s="4" t="s">
        <v>21396</v>
      </c>
      <c r="H1219" s="4" t="s">
        <v>21390</v>
      </c>
      <c r="I1219" s="5">
        <v>383</v>
      </c>
      <c r="J1219" s="5">
        <v>0</v>
      </c>
      <c r="P1219" s="4" t="s">
        <v>27181</v>
      </c>
      <c r="Q1219" s="4" t="s">
        <v>27182</v>
      </c>
      <c r="R1219" s="4" t="s">
        <v>21393</v>
      </c>
      <c r="S1219" s="4" t="s">
        <v>21394</v>
      </c>
      <c r="T1219" s="4" t="s">
        <v>21395</v>
      </c>
      <c r="U1219" s="4" t="s">
        <v>21396</v>
      </c>
      <c r="V1219" s="4" t="s">
        <v>25576</v>
      </c>
    </row>
    <row r="1220" spans="2:22" x14ac:dyDescent="0.3">
      <c r="B1220" s="6" t="s">
        <v>23481</v>
      </c>
      <c r="C1220" s="6" t="s">
        <v>23482</v>
      </c>
      <c r="D1220" s="6" t="s">
        <v>21393</v>
      </c>
      <c r="E1220" s="6" t="s">
        <v>21394</v>
      </c>
      <c r="F1220" s="6" t="s">
        <v>21395</v>
      </c>
      <c r="G1220" s="6" t="s">
        <v>21396</v>
      </c>
      <c r="H1220" s="6" t="s">
        <v>21390</v>
      </c>
      <c r="I1220" s="7">
        <v>1431</v>
      </c>
      <c r="J1220" s="7">
        <v>0</v>
      </c>
      <c r="P1220" s="6" t="s">
        <v>27183</v>
      </c>
      <c r="Q1220" s="6" t="s">
        <v>27184</v>
      </c>
      <c r="R1220" s="6" t="s">
        <v>21393</v>
      </c>
      <c r="S1220" s="6" t="s">
        <v>21394</v>
      </c>
      <c r="T1220" s="6" t="s">
        <v>21395</v>
      </c>
      <c r="U1220" s="6" t="s">
        <v>21396</v>
      </c>
      <c r="V1220" s="6" t="s">
        <v>25576</v>
      </c>
    </row>
    <row r="1221" spans="2:22" x14ac:dyDescent="0.3">
      <c r="B1221" s="4" t="s">
        <v>23483</v>
      </c>
      <c r="C1221" s="4" t="s">
        <v>23484</v>
      </c>
      <c r="D1221" s="4" t="s">
        <v>21393</v>
      </c>
      <c r="E1221" s="4" t="s">
        <v>21394</v>
      </c>
      <c r="F1221" s="4" t="s">
        <v>21395</v>
      </c>
      <c r="G1221" s="4" t="s">
        <v>21396</v>
      </c>
      <c r="H1221" s="4" t="s">
        <v>21390</v>
      </c>
      <c r="I1221" s="5">
        <v>1678</v>
      </c>
      <c r="J1221" s="5">
        <v>0</v>
      </c>
      <c r="P1221" s="4" t="s">
        <v>22191</v>
      </c>
      <c r="Q1221" s="4" t="s">
        <v>22192</v>
      </c>
      <c r="R1221" s="4" t="s">
        <v>21393</v>
      </c>
      <c r="S1221" s="4" t="s">
        <v>21409</v>
      </c>
      <c r="T1221" s="4" t="s">
        <v>21395</v>
      </c>
      <c r="U1221" s="4" t="s">
        <v>21396</v>
      </c>
      <c r="V1221" s="4" t="s">
        <v>25576</v>
      </c>
    </row>
    <row r="1222" spans="2:22" x14ac:dyDescent="0.3">
      <c r="B1222" s="6" t="s">
        <v>23485</v>
      </c>
      <c r="C1222" s="6" t="s">
        <v>23486</v>
      </c>
      <c r="D1222" s="6" t="s">
        <v>21393</v>
      </c>
      <c r="E1222" s="6" t="s">
        <v>21394</v>
      </c>
      <c r="F1222" s="6" t="s">
        <v>21395</v>
      </c>
      <c r="G1222" s="6" t="s">
        <v>21396</v>
      </c>
      <c r="H1222" s="6" t="s">
        <v>21397</v>
      </c>
      <c r="I1222" s="7">
        <v>50</v>
      </c>
      <c r="J1222" s="7">
        <v>0</v>
      </c>
      <c r="P1222" s="6" t="s">
        <v>22193</v>
      </c>
      <c r="Q1222" s="6" t="s">
        <v>22194</v>
      </c>
      <c r="R1222" s="6" t="s">
        <v>21393</v>
      </c>
      <c r="S1222" s="6" t="s">
        <v>21400</v>
      </c>
      <c r="T1222" s="6" t="s">
        <v>21395</v>
      </c>
      <c r="U1222" s="6" t="s">
        <v>21396</v>
      </c>
      <c r="V1222" s="6" t="s">
        <v>25576</v>
      </c>
    </row>
    <row r="1223" spans="2:22" x14ac:dyDescent="0.3">
      <c r="B1223" s="4" t="s">
        <v>23487</v>
      </c>
      <c r="C1223" s="4" t="s">
        <v>23488</v>
      </c>
      <c r="D1223" s="4" t="s">
        <v>21393</v>
      </c>
      <c r="E1223" s="4" t="s">
        <v>21394</v>
      </c>
      <c r="F1223" s="4" t="s">
        <v>21395</v>
      </c>
      <c r="G1223" s="4" t="s">
        <v>21396</v>
      </c>
      <c r="H1223" s="4" t="s">
        <v>21415</v>
      </c>
      <c r="I1223" s="5">
        <v>486</v>
      </c>
      <c r="J1223" s="5">
        <v>0</v>
      </c>
      <c r="P1223" s="4" t="s">
        <v>22195</v>
      </c>
      <c r="Q1223" s="4" t="s">
        <v>22196</v>
      </c>
      <c r="R1223" s="4" t="s">
        <v>21393</v>
      </c>
      <c r="S1223" s="4" t="s">
        <v>21394</v>
      </c>
      <c r="T1223" s="4" t="s">
        <v>21395</v>
      </c>
      <c r="U1223" s="4" t="s">
        <v>21396</v>
      </c>
      <c r="V1223" s="4" t="s">
        <v>25576</v>
      </c>
    </row>
    <row r="1224" spans="2:22" x14ac:dyDescent="0.3">
      <c r="B1224" s="6" t="s">
        <v>23489</v>
      </c>
      <c r="C1224" s="6" t="s">
        <v>23490</v>
      </c>
      <c r="D1224" s="6" t="s">
        <v>21393</v>
      </c>
      <c r="E1224" s="6" t="s">
        <v>21394</v>
      </c>
      <c r="F1224" s="6" t="s">
        <v>21395</v>
      </c>
      <c r="G1224" s="6" t="s">
        <v>21396</v>
      </c>
      <c r="H1224" s="6" t="s">
        <v>21390</v>
      </c>
      <c r="I1224" s="7">
        <v>566</v>
      </c>
      <c r="J1224" s="7">
        <v>0</v>
      </c>
      <c r="P1224" s="6" t="s">
        <v>27185</v>
      </c>
      <c r="Q1224" s="6" t="s">
        <v>27186</v>
      </c>
      <c r="R1224" s="6" t="s">
        <v>21393</v>
      </c>
      <c r="S1224" s="6" t="s">
        <v>21394</v>
      </c>
      <c r="T1224" s="6" t="s">
        <v>21395</v>
      </c>
      <c r="U1224" s="6" t="s">
        <v>21396</v>
      </c>
      <c r="V1224" s="6" t="s">
        <v>25576</v>
      </c>
    </row>
    <row r="1225" spans="2:22" x14ac:dyDescent="0.3">
      <c r="B1225" s="4" t="s">
        <v>23491</v>
      </c>
      <c r="C1225" s="4" t="s">
        <v>23492</v>
      </c>
      <c r="D1225" s="4" t="s">
        <v>21393</v>
      </c>
      <c r="E1225" s="4" t="s">
        <v>21394</v>
      </c>
      <c r="F1225" s="4" t="s">
        <v>21395</v>
      </c>
      <c r="G1225" s="4" t="s">
        <v>21396</v>
      </c>
      <c r="H1225" s="4" t="s">
        <v>21390</v>
      </c>
      <c r="I1225" s="5">
        <v>50</v>
      </c>
      <c r="J1225" s="5">
        <v>0</v>
      </c>
      <c r="P1225" s="4" t="s">
        <v>27187</v>
      </c>
      <c r="Q1225" s="4" t="s">
        <v>27188</v>
      </c>
      <c r="R1225" s="4" t="s">
        <v>21393</v>
      </c>
      <c r="S1225" s="4" t="s">
        <v>21394</v>
      </c>
      <c r="T1225" s="4" t="s">
        <v>21395</v>
      </c>
      <c r="U1225" s="4" t="s">
        <v>21396</v>
      </c>
      <c r="V1225" s="4" t="s">
        <v>25576</v>
      </c>
    </row>
    <row r="1226" spans="2:22" x14ac:dyDescent="0.3">
      <c r="B1226" s="6" t="s">
        <v>23493</v>
      </c>
      <c r="C1226" s="6" t="s">
        <v>23494</v>
      </c>
      <c r="D1226" s="6" t="s">
        <v>21393</v>
      </c>
      <c r="E1226" s="6" t="s">
        <v>21394</v>
      </c>
      <c r="F1226" s="6" t="s">
        <v>21395</v>
      </c>
      <c r="G1226" s="6" t="s">
        <v>21396</v>
      </c>
      <c r="H1226" s="6" t="s">
        <v>21390</v>
      </c>
      <c r="I1226" s="7">
        <v>1025</v>
      </c>
      <c r="J1226" s="7">
        <v>0</v>
      </c>
      <c r="P1226" s="6" t="s">
        <v>27189</v>
      </c>
      <c r="Q1226" s="6" t="s">
        <v>27190</v>
      </c>
      <c r="R1226" s="6" t="s">
        <v>21393</v>
      </c>
      <c r="S1226" s="6" t="s">
        <v>21394</v>
      </c>
      <c r="T1226" s="6" t="s">
        <v>21395</v>
      </c>
      <c r="U1226" s="6" t="s">
        <v>21396</v>
      </c>
      <c r="V1226" s="6" t="s">
        <v>25576</v>
      </c>
    </row>
    <row r="1227" spans="2:22" x14ac:dyDescent="0.3">
      <c r="B1227" s="4" t="s">
        <v>23495</v>
      </c>
      <c r="C1227" s="4" t="s">
        <v>23496</v>
      </c>
      <c r="D1227" s="4" t="s">
        <v>21393</v>
      </c>
      <c r="E1227" s="4" t="s">
        <v>21394</v>
      </c>
      <c r="F1227" s="4" t="s">
        <v>21395</v>
      </c>
      <c r="G1227" s="4" t="s">
        <v>21396</v>
      </c>
      <c r="H1227" s="4" t="s">
        <v>21415</v>
      </c>
      <c r="I1227" s="5">
        <v>12053</v>
      </c>
      <c r="J1227" s="5">
        <v>0</v>
      </c>
      <c r="P1227" s="4" t="s">
        <v>22197</v>
      </c>
      <c r="Q1227" s="4" t="s">
        <v>22198</v>
      </c>
      <c r="R1227" s="4" t="s">
        <v>21393</v>
      </c>
      <c r="S1227" s="4" t="s">
        <v>21394</v>
      </c>
      <c r="T1227" s="4" t="s">
        <v>21395</v>
      </c>
      <c r="U1227" s="4" t="s">
        <v>21396</v>
      </c>
      <c r="V1227" s="4" t="s">
        <v>25576</v>
      </c>
    </row>
    <row r="1228" spans="2:22" x14ac:dyDescent="0.3">
      <c r="B1228" s="6" t="s">
        <v>23497</v>
      </c>
      <c r="C1228" s="6" t="s">
        <v>23498</v>
      </c>
      <c r="D1228" s="6" t="s">
        <v>21393</v>
      </c>
      <c r="E1228" s="6" t="s">
        <v>21394</v>
      </c>
      <c r="F1228" s="6" t="s">
        <v>21395</v>
      </c>
      <c r="G1228" s="6" t="s">
        <v>21396</v>
      </c>
      <c r="H1228" s="6" t="s">
        <v>21390</v>
      </c>
      <c r="I1228" s="7">
        <v>146</v>
      </c>
      <c r="J1228" s="7">
        <v>0</v>
      </c>
      <c r="P1228" s="6" t="s">
        <v>27191</v>
      </c>
      <c r="Q1228" s="6" t="s">
        <v>27192</v>
      </c>
      <c r="R1228" s="6" t="s">
        <v>21393</v>
      </c>
      <c r="S1228" s="6" t="s">
        <v>21394</v>
      </c>
      <c r="T1228" s="6" t="s">
        <v>21395</v>
      </c>
      <c r="U1228" s="6" t="s">
        <v>21396</v>
      </c>
      <c r="V1228" s="6" t="s">
        <v>25576</v>
      </c>
    </row>
    <row r="1229" spans="2:22" x14ac:dyDescent="0.3">
      <c r="B1229" s="4" t="s">
        <v>23499</v>
      </c>
      <c r="C1229" s="4" t="s">
        <v>23500</v>
      </c>
      <c r="D1229" s="4" t="s">
        <v>21393</v>
      </c>
      <c r="E1229" s="4" t="s">
        <v>21394</v>
      </c>
      <c r="F1229" s="4" t="s">
        <v>21395</v>
      </c>
      <c r="G1229" s="4" t="s">
        <v>21396</v>
      </c>
      <c r="H1229" s="4" t="s">
        <v>21390</v>
      </c>
      <c r="I1229" s="5">
        <v>136</v>
      </c>
      <c r="J1229" s="5">
        <v>0</v>
      </c>
      <c r="P1229" s="4" t="s">
        <v>27193</v>
      </c>
      <c r="Q1229" s="4" t="s">
        <v>27194</v>
      </c>
      <c r="R1229" s="4" t="s">
        <v>21393</v>
      </c>
      <c r="S1229" s="4" t="s">
        <v>21394</v>
      </c>
      <c r="T1229" s="4" t="s">
        <v>21395</v>
      </c>
      <c r="U1229" s="4" t="s">
        <v>21396</v>
      </c>
      <c r="V1229" s="4" t="s">
        <v>25576</v>
      </c>
    </row>
    <row r="1230" spans="2:22" x14ac:dyDescent="0.3">
      <c r="B1230" s="6" t="s">
        <v>23501</v>
      </c>
      <c r="C1230" s="6" t="s">
        <v>23502</v>
      </c>
      <c r="D1230" s="6" t="s">
        <v>21393</v>
      </c>
      <c r="E1230" s="6" t="s">
        <v>21394</v>
      </c>
      <c r="F1230" s="6" t="s">
        <v>21395</v>
      </c>
      <c r="G1230" s="6" t="s">
        <v>21396</v>
      </c>
      <c r="H1230" s="6" t="s">
        <v>21397</v>
      </c>
      <c r="I1230" s="7">
        <v>1148</v>
      </c>
      <c r="J1230" s="7">
        <v>0</v>
      </c>
      <c r="P1230" s="6" t="s">
        <v>22199</v>
      </c>
      <c r="Q1230" s="6" t="s">
        <v>22200</v>
      </c>
      <c r="R1230" s="6" t="s">
        <v>21393</v>
      </c>
      <c r="S1230" s="6" t="s">
        <v>21394</v>
      </c>
      <c r="T1230" s="6" t="s">
        <v>21395</v>
      </c>
      <c r="U1230" s="6" t="s">
        <v>21396</v>
      </c>
      <c r="V1230" s="6" t="s">
        <v>25576</v>
      </c>
    </row>
    <row r="1231" spans="2:22" x14ac:dyDescent="0.3">
      <c r="B1231" s="4" t="s">
        <v>23503</v>
      </c>
      <c r="C1231" s="4" t="s">
        <v>23504</v>
      </c>
      <c r="D1231" s="4" t="s">
        <v>21393</v>
      </c>
      <c r="E1231" s="4" t="s">
        <v>21394</v>
      </c>
      <c r="F1231" s="4" t="s">
        <v>21395</v>
      </c>
      <c r="G1231" s="4" t="s">
        <v>21396</v>
      </c>
      <c r="H1231" s="4" t="s">
        <v>21415</v>
      </c>
      <c r="I1231" s="5">
        <v>260</v>
      </c>
      <c r="J1231" s="5">
        <v>0</v>
      </c>
      <c r="P1231" s="4" t="s">
        <v>27195</v>
      </c>
      <c r="Q1231" s="4" t="s">
        <v>27196</v>
      </c>
      <c r="R1231" s="4" t="s">
        <v>21393</v>
      </c>
      <c r="S1231" s="4" t="s">
        <v>21394</v>
      </c>
      <c r="T1231" s="4" t="s">
        <v>21395</v>
      </c>
      <c r="U1231" s="4" t="s">
        <v>21396</v>
      </c>
      <c r="V1231" s="4" t="s">
        <v>25576</v>
      </c>
    </row>
    <row r="1232" spans="2:22" x14ac:dyDescent="0.3">
      <c r="B1232" s="6" t="s">
        <v>23505</v>
      </c>
      <c r="C1232" s="6" t="s">
        <v>23506</v>
      </c>
      <c r="D1232" s="6" t="s">
        <v>21393</v>
      </c>
      <c r="E1232" s="6" t="s">
        <v>21400</v>
      </c>
      <c r="F1232" s="6" t="s">
        <v>21395</v>
      </c>
      <c r="G1232" s="6" t="s">
        <v>21396</v>
      </c>
      <c r="H1232" s="6" t="s">
        <v>21390</v>
      </c>
      <c r="I1232" s="7">
        <v>110</v>
      </c>
      <c r="J1232" s="7">
        <v>0</v>
      </c>
      <c r="P1232" s="6" t="s">
        <v>22201</v>
      </c>
      <c r="Q1232" s="6" t="s">
        <v>22202</v>
      </c>
      <c r="R1232" s="6" t="s">
        <v>21393</v>
      </c>
      <c r="S1232" s="6" t="s">
        <v>21409</v>
      </c>
      <c r="T1232" s="6" t="s">
        <v>21395</v>
      </c>
      <c r="U1232" s="6" t="s">
        <v>21396</v>
      </c>
      <c r="V1232" s="6" t="s">
        <v>25576</v>
      </c>
    </row>
    <row r="1233" spans="2:22" x14ac:dyDescent="0.3">
      <c r="B1233" s="4" t="s">
        <v>23507</v>
      </c>
      <c r="C1233" s="4" t="s">
        <v>23508</v>
      </c>
      <c r="D1233" s="4" t="s">
        <v>21393</v>
      </c>
      <c r="E1233" s="4" t="s">
        <v>21394</v>
      </c>
      <c r="F1233" s="4" t="s">
        <v>21395</v>
      </c>
      <c r="G1233" s="4" t="s">
        <v>21396</v>
      </c>
      <c r="H1233" s="4" t="s">
        <v>21390</v>
      </c>
      <c r="I1233" s="5">
        <v>-58</v>
      </c>
      <c r="J1233" s="5">
        <v>0</v>
      </c>
      <c r="P1233" s="4" t="s">
        <v>22203</v>
      </c>
      <c r="Q1233" s="4" t="s">
        <v>22204</v>
      </c>
      <c r="R1233" s="4" t="s">
        <v>21393</v>
      </c>
      <c r="S1233" s="4" t="s">
        <v>21394</v>
      </c>
      <c r="T1233" s="4" t="s">
        <v>21395</v>
      </c>
      <c r="U1233" s="4" t="s">
        <v>21396</v>
      </c>
      <c r="V1233" s="4" t="s">
        <v>25576</v>
      </c>
    </row>
    <row r="1234" spans="2:22" x14ac:dyDescent="0.3">
      <c r="B1234" s="6" t="s">
        <v>23509</v>
      </c>
      <c r="C1234" s="6" t="s">
        <v>23510</v>
      </c>
      <c r="D1234" s="6" t="s">
        <v>21393</v>
      </c>
      <c r="E1234" s="6" t="s">
        <v>21400</v>
      </c>
      <c r="F1234" s="6" t="s">
        <v>21395</v>
      </c>
      <c r="G1234" s="6" t="s">
        <v>21396</v>
      </c>
      <c r="H1234" s="6" t="s">
        <v>21390</v>
      </c>
      <c r="I1234" s="7">
        <v>1355</v>
      </c>
      <c r="J1234" s="7">
        <v>0</v>
      </c>
      <c r="P1234" s="6" t="s">
        <v>27197</v>
      </c>
      <c r="Q1234" s="6" t="s">
        <v>27198</v>
      </c>
      <c r="R1234" s="6" t="s">
        <v>21393</v>
      </c>
      <c r="S1234" s="6" t="s">
        <v>21394</v>
      </c>
      <c r="T1234" s="6" t="s">
        <v>21395</v>
      </c>
      <c r="U1234" s="6" t="s">
        <v>21396</v>
      </c>
      <c r="V1234" s="6" t="s">
        <v>25576</v>
      </c>
    </row>
    <row r="1235" spans="2:22" x14ac:dyDescent="0.3">
      <c r="B1235" s="4" t="s">
        <v>23511</v>
      </c>
      <c r="C1235" s="4" t="s">
        <v>23512</v>
      </c>
      <c r="D1235" s="4" t="s">
        <v>21393</v>
      </c>
      <c r="E1235" s="4" t="s">
        <v>21394</v>
      </c>
      <c r="F1235" s="4" t="s">
        <v>21395</v>
      </c>
      <c r="G1235" s="4" t="s">
        <v>21396</v>
      </c>
      <c r="H1235" s="4" t="s">
        <v>21415</v>
      </c>
      <c r="I1235" s="5">
        <v>298</v>
      </c>
      <c r="J1235" s="5">
        <v>0</v>
      </c>
      <c r="P1235" s="4" t="s">
        <v>27199</v>
      </c>
      <c r="Q1235" s="4" t="s">
        <v>27200</v>
      </c>
      <c r="R1235" s="4" t="s">
        <v>21393</v>
      </c>
      <c r="S1235" s="4" t="s">
        <v>21394</v>
      </c>
      <c r="T1235" s="4" t="s">
        <v>21395</v>
      </c>
      <c r="U1235" s="4" t="s">
        <v>21396</v>
      </c>
      <c r="V1235" s="4" t="s">
        <v>25576</v>
      </c>
    </row>
    <row r="1236" spans="2:22" x14ac:dyDescent="0.3">
      <c r="B1236" s="6" t="s">
        <v>23513</v>
      </c>
      <c r="C1236" s="6" t="s">
        <v>23514</v>
      </c>
      <c r="D1236" s="6" t="s">
        <v>21393</v>
      </c>
      <c r="E1236" s="6" t="s">
        <v>21394</v>
      </c>
      <c r="F1236" s="6" t="s">
        <v>21395</v>
      </c>
      <c r="G1236" s="6" t="s">
        <v>21396</v>
      </c>
      <c r="H1236" s="6" t="s">
        <v>21390</v>
      </c>
      <c r="I1236" s="7">
        <v>148</v>
      </c>
      <c r="J1236" s="7">
        <v>0</v>
      </c>
      <c r="P1236" s="6" t="s">
        <v>22205</v>
      </c>
      <c r="Q1236" s="6" t="s">
        <v>22206</v>
      </c>
      <c r="R1236" s="6" t="s">
        <v>21393</v>
      </c>
      <c r="S1236" s="6" t="s">
        <v>21394</v>
      </c>
      <c r="T1236" s="6" t="s">
        <v>21395</v>
      </c>
      <c r="U1236" s="6" t="s">
        <v>21396</v>
      </c>
      <c r="V1236" s="6" t="s">
        <v>25576</v>
      </c>
    </row>
    <row r="1237" spans="2:22" x14ac:dyDescent="0.3">
      <c r="B1237" s="4" t="s">
        <v>23515</v>
      </c>
      <c r="C1237" s="4" t="s">
        <v>21166</v>
      </c>
      <c r="D1237" s="4" t="s">
        <v>21393</v>
      </c>
      <c r="E1237" s="4" t="s">
        <v>21394</v>
      </c>
      <c r="F1237" s="4" t="s">
        <v>21395</v>
      </c>
      <c r="G1237" s="4" t="s">
        <v>21396</v>
      </c>
      <c r="H1237" s="4" t="s">
        <v>21397</v>
      </c>
      <c r="I1237" s="5">
        <v>418</v>
      </c>
      <c r="J1237" s="5">
        <v>0</v>
      </c>
      <c r="P1237" s="4" t="s">
        <v>27201</v>
      </c>
      <c r="Q1237" s="4" t="s">
        <v>27202</v>
      </c>
      <c r="R1237" s="4" t="s">
        <v>21393</v>
      </c>
      <c r="S1237" s="4" t="s">
        <v>21394</v>
      </c>
      <c r="T1237" s="4" t="s">
        <v>21395</v>
      </c>
      <c r="U1237" s="4" t="s">
        <v>21396</v>
      </c>
      <c r="V1237" s="4" t="s">
        <v>25576</v>
      </c>
    </row>
    <row r="1238" spans="2:22" x14ac:dyDescent="0.3">
      <c r="B1238" s="6" t="s">
        <v>23515</v>
      </c>
      <c r="C1238" s="6" t="s">
        <v>21166</v>
      </c>
      <c r="D1238" s="6" t="s">
        <v>21393</v>
      </c>
      <c r="E1238" s="6" t="s">
        <v>21394</v>
      </c>
      <c r="F1238" s="6" t="s">
        <v>21395</v>
      </c>
      <c r="G1238" s="6" t="s">
        <v>21396</v>
      </c>
      <c r="H1238" s="6" t="s">
        <v>21415</v>
      </c>
      <c r="I1238" s="7">
        <v>794</v>
      </c>
      <c r="J1238" s="7">
        <v>0</v>
      </c>
      <c r="P1238" s="6" t="s">
        <v>27203</v>
      </c>
      <c r="Q1238" s="6" t="s">
        <v>27204</v>
      </c>
      <c r="R1238" s="6" t="s">
        <v>21393</v>
      </c>
      <c r="S1238" s="6" t="s">
        <v>21394</v>
      </c>
      <c r="T1238" s="6" t="s">
        <v>21395</v>
      </c>
      <c r="U1238" s="6" t="s">
        <v>21396</v>
      </c>
      <c r="V1238" s="6" t="s">
        <v>25576</v>
      </c>
    </row>
    <row r="1239" spans="2:22" x14ac:dyDescent="0.3">
      <c r="B1239" s="4" t="s">
        <v>23516</v>
      </c>
      <c r="C1239" s="4" t="s">
        <v>23517</v>
      </c>
      <c r="D1239" s="4" t="s">
        <v>21393</v>
      </c>
      <c r="E1239" s="4" t="s">
        <v>21394</v>
      </c>
      <c r="F1239" s="4" t="s">
        <v>21395</v>
      </c>
      <c r="G1239" s="4" t="s">
        <v>21396</v>
      </c>
      <c r="H1239" s="4" t="s">
        <v>21390</v>
      </c>
      <c r="I1239" s="5">
        <v>766</v>
      </c>
      <c r="J1239" s="5">
        <v>0</v>
      </c>
      <c r="P1239" s="4" t="s">
        <v>22207</v>
      </c>
      <c r="Q1239" s="4" t="s">
        <v>22208</v>
      </c>
      <c r="R1239" s="4" t="s">
        <v>21393</v>
      </c>
      <c r="S1239" s="4" t="s">
        <v>21400</v>
      </c>
      <c r="T1239" s="4" t="s">
        <v>21395</v>
      </c>
      <c r="U1239" s="4" t="s">
        <v>21396</v>
      </c>
      <c r="V1239" s="4" t="s">
        <v>25576</v>
      </c>
    </row>
    <row r="1240" spans="2:22" x14ac:dyDescent="0.3">
      <c r="B1240" s="6" t="s">
        <v>23518</v>
      </c>
      <c r="C1240" s="6" t="s">
        <v>23519</v>
      </c>
      <c r="D1240" s="6" t="s">
        <v>21393</v>
      </c>
      <c r="E1240" s="6" t="s">
        <v>21394</v>
      </c>
      <c r="F1240" s="6" t="s">
        <v>21395</v>
      </c>
      <c r="G1240" s="6" t="s">
        <v>21396</v>
      </c>
      <c r="H1240" s="6" t="s">
        <v>21397</v>
      </c>
      <c r="I1240" s="7">
        <v>1049</v>
      </c>
      <c r="J1240" s="7">
        <v>0</v>
      </c>
      <c r="P1240" s="6" t="s">
        <v>27205</v>
      </c>
      <c r="Q1240" s="6" t="s">
        <v>27206</v>
      </c>
      <c r="R1240" s="6" t="s">
        <v>21393</v>
      </c>
      <c r="S1240" s="6" t="s">
        <v>21394</v>
      </c>
      <c r="T1240" s="6" t="s">
        <v>21395</v>
      </c>
      <c r="U1240" s="6" t="s">
        <v>21396</v>
      </c>
      <c r="V1240" s="6" t="s">
        <v>25576</v>
      </c>
    </row>
    <row r="1241" spans="2:22" x14ac:dyDescent="0.3">
      <c r="B1241" s="4" t="s">
        <v>23518</v>
      </c>
      <c r="C1241" s="4" t="s">
        <v>23519</v>
      </c>
      <c r="D1241" s="4" t="s">
        <v>21393</v>
      </c>
      <c r="E1241" s="4" t="s">
        <v>21394</v>
      </c>
      <c r="F1241" s="4" t="s">
        <v>21395</v>
      </c>
      <c r="G1241" s="4" t="s">
        <v>21396</v>
      </c>
      <c r="H1241" s="4" t="s">
        <v>21415</v>
      </c>
      <c r="I1241" s="5">
        <v>4335</v>
      </c>
      <c r="J1241" s="5">
        <v>0</v>
      </c>
      <c r="P1241" s="4" t="s">
        <v>27207</v>
      </c>
      <c r="Q1241" s="4" t="s">
        <v>27208</v>
      </c>
      <c r="R1241" s="4" t="s">
        <v>21393</v>
      </c>
      <c r="S1241" s="4" t="s">
        <v>21409</v>
      </c>
      <c r="T1241" s="4" t="s">
        <v>21395</v>
      </c>
      <c r="U1241" s="4" t="s">
        <v>21396</v>
      </c>
      <c r="V1241" s="4" t="s">
        <v>25576</v>
      </c>
    </row>
    <row r="1242" spans="2:22" x14ac:dyDescent="0.3">
      <c r="B1242" s="6" t="s">
        <v>23520</v>
      </c>
      <c r="C1242" s="6" t="s">
        <v>23521</v>
      </c>
      <c r="D1242" s="6" t="s">
        <v>21386</v>
      </c>
      <c r="E1242" s="6" t="s">
        <v>21387</v>
      </c>
      <c r="F1242" s="6" t="s">
        <v>21388</v>
      </c>
      <c r="G1242" s="6" t="s">
        <v>21389</v>
      </c>
      <c r="H1242" s="6" t="s">
        <v>21390</v>
      </c>
      <c r="I1242" s="7">
        <v>748</v>
      </c>
      <c r="J1242" s="7">
        <v>0</v>
      </c>
      <c r="P1242" s="6" t="s">
        <v>27209</v>
      </c>
      <c r="Q1242" s="6" t="s">
        <v>27210</v>
      </c>
      <c r="R1242" s="6" t="s">
        <v>21393</v>
      </c>
      <c r="S1242" s="6" t="s">
        <v>21394</v>
      </c>
      <c r="T1242" s="6" t="s">
        <v>21395</v>
      </c>
      <c r="U1242" s="6" t="s">
        <v>21396</v>
      </c>
      <c r="V1242" s="6" t="s">
        <v>25576</v>
      </c>
    </row>
    <row r="1243" spans="2:22" x14ac:dyDescent="0.3">
      <c r="B1243" s="4" t="s">
        <v>23522</v>
      </c>
      <c r="C1243" s="4" t="s">
        <v>23523</v>
      </c>
      <c r="D1243" s="4" t="s">
        <v>21393</v>
      </c>
      <c r="E1243" s="4" t="s">
        <v>21394</v>
      </c>
      <c r="F1243" s="4" t="s">
        <v>21395</v>
      </c>
      <c r="G1243" s="4" t="s">
        <v>21396</v>
      </c>
      <c r="H1243" s="4" t="s">
        <v>21397</v>
      </c>
      <c r="I1243" s="5">
        <v>101</v>
      </c>
      <c r="J1243" s="5">
        <v>0</v>
      </c>
      <c r="P1243" s="4" t="s">
        <v>22209</v>
      </c>
      <c r="Q1243" s="4" t="s">
        <v>22210</v>
      </c>
      <c r="R1243" s="4" t="s">
        <v>21393</v>
      </c>
      <c r="S1243" s="4" t="s">
        <v>21409</v>
      </c>
      <c r="T1243" s="4" t="s">
        <v>21395</v>
      </c>
      <c r="U1243" s="4" t="s">
        <v>21396</v>
      </c>
      <c r="V1243" s="4" t="s">
        <v>25576</v>
      </c>
    </row>
    <row r="1244" spans="2:22" x14ac:dyDescent="0.3">
      <c r="B1244" s="6" t="s">
        <v>23522</v>
      </c>
      <c r="C1244" s="6" t="s">
        <v>23523</v>
      </c>
      <c r="D1244" s="6" t="s">
        <v>21393</v>
      </c>
      <c r="E1244" s="6" t="s">
        <v>21394</v>
      </c>
      <c r="F1244" s="6" t="s">
        <v>21395</v>
      </c>
      <c r="G1244" s="6" t="s">
        <v>21396</v>
      </c>
      <c r="H1244" s="6" t="s">
        <v>21415</v>
      </c>
      <c r="I1244" s="7">
        <v>348</v>
      </c>
      <c r="J1244" s="7">
        <v>0</v>
      </c>
      <c r="P1244" s="6" t="s">
        <v>27211</v>
      </c>
      <c r="Q1244" s="6" t="s">
        <v>27212</v>
      </c>
      <c r="R1244" s="6" t="s">
        <v>21393</v>
      </c>
      <c r="S1244" s="6" t="s">
        <v>21394</v>
      </c>
      <c r="T1244" s="6" t="s">
        <v>21395</v>
      </c>
      <c r="U1244" s="6" t="s">
        <v>21396</v>
      </c>
      <c r="V1244" s="6" t="s">
        <v>25576</v>
      </c>
    </row>
    <row r="1245" spans="2:22" x14ac:dyDescent="0.3">
      <c r="B1245" s="4" t="s">
        <v>23524</v>
      </c>
      <c r="C1245" s="4" t="s">
        <v>23525</v>
      </c>
      <c r="D1245" s="4" t="s">
        <v>21393</v>
      </c>
      <c r="E1245" s="4" t="s">
        <v>21394</v>
      </c>
      <c r="F1245" s="4" t="s">
        <v>21395</v>
      </c>
      <c r="G1245" s="4" t="s">
        <v>21396</v>
      </c>
      <c r="H1245" s="4" t="s">
        <v>21415</v>
      </c>
      <c r="I1245" s="5">
        <v>784</v>
      </c>
      <c r="J1245" s="5">
        <v>0</v>
      </c>
      <c r="P1245" s="4" t="s">
        <v>27213</v>
      </c>
      <c r="Q1245" s="4" t="s">
        <v>27214</v>
      </c>
      <c r="R1245" s="4" t="s">
        <v>21393</v>
      </c>
      <c r="S1245" s="4" t="s">
        <v>21394</v>
      </c>
      <c r="T1245" s="4" t="s">
        <v>21395</v>
      </c>
      <c r="U1245" s="4" t="s">
        <v>21396</v>
      </c>
      <c r="V1245" s="4" t="s">
        <v>25576</v>
      </c>
    </row>
    <row r="1246" spans="2:22" x14ac:dyDescent="0.3">
      <c r="B1246" s="6" t="s">
        <v>23526</v>
      </c>
      <c r="C1246" s="6" t="s">
        <v>23527</v>
      </c>
      <c r="D1246" s="6" t="s">
        <v>21393</v>
      </c>
      <c r="E1246" s="6" t="s">
        <v>21409</v>
      </c>
      <c r="F1246" s="6" t="s">
        <v>21395</v>
      </c>
      <c r="G1246" s="6" t="s">
        <v>21396</v>
      </c>
      <c r="H1246" s="6" t="s">
        <v>21397</v>
      </c>
      <c r="I1246" s="7">
        <v>209245</v>
      </c>
      <c r="J1246" s="7">
        <v>20</v>
      </c>
      <c r="P1246" s="6" t="s">
        <v>27215</v>
      </c>
      <c r="Q1246" s="6" t="s">
        <v>27216</v>
      </c>
      <c r="R1246" s="6" t="s">
        <v>21393</v>
      </c>
      <c r="S1246" s="6" t="s">
        <v>21394</v>
      </c>
      <c r="T1246" s="6" t="s">
        <v>21395</v>
      </c>
      <c r="U1246" s="6" t="s">
        <v>21396</v>
      </c>
      <c r="V1246" s="6" t="s">
        <v>25576</v>
      </c>
    </row>
    <row r="1247" spans="2:22" x14ac:dyDescent="0.3">
      <c r="B1247" s="4" t="s">
        <v>23526</v>
      </c>
      <c r="C1247" s="4" t="s">
        <v>23527</v>
      </c>
      <c r="D1247" s="4" t="s">
        <v>21393</v>
      </c>
      <c r="E1247" s="4" t="s">
        <v>21409</v>
      </c>
      <c r="F1247" s="4" t="s">
        <v>21395</v>
      </c>
      <c r="G1247" s="4" t="s">
        <v>21396</v>
      </c>
      <c r="H1247" s="4" t="s">
        <v>21415</v>
      </c>
      <c r="I1247" s="5">
        <v>15222</v>
      </c>
      <c r="J1247" s="5">
        <v>0</v>
      </c>
      <c r="P1247" s="4" t="s">
        <v>27217</v>
      </c>
      <c r="Q1247" s="4" t="s">
        <v>27218</v>
      </c>
      <c r="R1247" s="4" t="s">
        <v>21393</v>
      </c>
      <c r="S1247" s="4" t="s">
        <v>21394</v>
      </c>
      <c r="T1247" s="4" t="s">
        <v>21395</v>
      </c>
      <c r="U1247" s="4" t="s">
        <v>21396</v>
      </c>
      <c r="V1247" s="4" t="s">
        <v>25576</v>
      </c>
    </row>
    <row r="1248" spans="2:22" x14ac:dyDescent="0.3">
      <c r="B1248" s="6" t="s">
        <v>23528</v>
      </c>
      <c r="C1248" s="6" t="s">
        <v>23529</v>
      </c>
      <c r="D1248" s="6" t="s">
        <v>21393</v>
      </c>
      <c r="E1248" s="6" t="s">
        <v>21394</v>
      </c>
      <c r="F1248" s="6" t="s">
        <v>21395</v>
      </c>
      <c r="G1248" s="6" t="s">
        <v>21396</v>
      </c>
      <c r="H1248" s="6" t="s">
        <v>21397</v>
      </c>
      <c r="I1248" s="7">
        <v>417</v>
      </c>
      <c r="J1248" s="7">
        <v>0</v>
      </c>
      <c r="P1248" s="6" t="s">
        <v>27219</v>
      </c>
      <c r="Q1248" s="6" t="s">
        <v>27220</v>
      </c>
      <c r="R1248" s="6" t="s">
        <v>21393</v>
      </c>
      <c r="S1248" s="6" t="s">
        <v>21394</v>
      </c>
      <c r="T1248" s="6" t="s">
        <v>21395</v>
      </c>
      <c r="U1248" s="6" t="s">
        <v>21396</v>
      </c>
      <c r="V1248" s="6" t="s">
        <v>25576</v>
      </c>
    </row>
    <row r="1249" spans="2:22" x14ac:dyDescent="0.3">
      <c r="B1249" s="4" t="s">
        <v>23528</v>
      </c>
      <c r="C1249" s="4" t="s">
        <v>23529</v>
      </c>
      <c r="D1249" s="4" t="s">
        <v>21393</v>
      </c>
      <c r="E1249" s="4" t="s">
        <v>21394</v>
      </c>
      <c r="F1249" s="4" t="s">
        <v>21395</v>
      </c>
      <c r="G1249" s="4" t="s">
        <v>21396</v>
      </c>
      <c r="H1249" s="4" t="s">
        <v>21415</v>
      </c>
      <c r="I1249" s="5">
        <v>76</v>
      </c>
      <c r="J1249" s="5">
        <v>0</v>
      </c>
      <c r="P1249" s="4" t="s">
        <v>27221</v>
      </c>
      <c r="Q1249" s="4" t="s">
        <v>27222</v>
      </c>
      <c r="R1249" s="4" t="s">
        <v>21393</v>
      </c>
      <c r="S1249" s="4" t="s">
        <v>21394</v>
      </c>
      <c r="T1249" s="4" t="s">
        <v>21395</v>
      </c>
      <c r="U1249" s="4" t="s">
        <v>21396</v>
      </c>
      <c r="V1249" s="4" t="s">
        <v>25576</v>
      </c>
    </row>
    <row r="1250" spans="2:22" x14ac:dyDescent="0.3">
      <c r="B1250" s="6" t="s">
        <v>23530</v>
      </c>
      <c r="C1250" s="6" t="s">
        <v>23531</v>
      </c>
      <c r="D1250" s="6" t="s">
        <v>21393</v>
      </c>
      <c r="E1250" s="6" t="s">
        <v>21394</v>
      </c>
      <c r="F1250" s="6" t="s">
        <v>21395</v>
      </c>
      <c r="G1250" s="6" t="s">
        <v>21396</v>
      </c>
      <c r="H1250" s="6" t="s">
        <v>21397</v>
      </c>
      <c r="I1250" s="7">
        <v>1637</v>
      </c>
      <c r="J1250" s="7">
        <v>0</v>
      </c>
      <c r="P1250" s="6" t="s">
        <v>22211</v>
      </c>
      <c r="Q1250" s="6" t="s">
        <v>22212</v>
      </c>
      <c r="R1250" s="6" t="s">
        <v>21393</v>
      </c>
      <c r="S1250" s="6" t="s">
        <v>21394</v>
      </c>
      <c r="T1250" s="6" t="s">
        <v>21395</v>
      </c>
      <c r="U1250" s="6" t="s">
        <v>21396</v>
      </c>
      <c r="V1250" s="6" t="s">
        <v>25576</v>
      </c>
    </row>
    <row r="1251" spans="2:22" x14ac:dyDescent="0.3">
      <c r="B1251" s="4" t="s">
        <v>23532</v>
      </c>
      <c r="C1251" s="4" t="s">
        <v>23533</v>
      </c>
      <c r="D1251" s="4" t="s">
        <v>21393</v>
      </c>
      <c r="E1251" s="4" t="s">
        <v>21409</v>
      </c>
      <c r="F1251" s="4" t="s">
        <v>21395</v>
      </c>
      <c r="G1251" s="4" t="s">
        <v>21396</v>
      </c>
      <c r="H1251" s="4" t="s">
        <v>21397</v>
      </c>
      <c r="I1251" s="5">
        <v>24832</v>
      </c>
      <c r="J1251" s="5">
        <v>1</v>
      </c>
      <c r="P1251" s="4" t="s">
        <v>22213</v>
      </c>
      <c r="Q1251" s="4" t="s">
        <v>22214</v>
      </c>
      <c r="R1251" s="4" t="s">
        <v>21393</v>
      </c>
      <c r="S1251" s="4" t="s">
        <v>21394</v>
      </c>
      <c r="T1251" s="4" t="s">
        <v>21395</v>
      </c>
      <c r="U1251" s="4" t="s">
        <v>21396</v>
      </c>
      <c r="V1251" s="4" t="s">
        <v>25576</v>
      </c>
    </row>
    <row r="1252" spans="2:22" x14ac:dyDescent="0.3">
      <c r="B1252" s="6" t="s">
        <v>23532</v>
      </c>
      <c r="C1252" s="6" t="s">
        <v>23533</v>
      </c>
      <c r="D1252" s="6" t="s">
        <v>21393</v>
      </c>
      <c r="E1252" s="6" t="s">
        <v>21409</v>
      </c>
      <c r="F1252" s="6" t="s">
        <v>21395</v>
      </c>
      <c r="G1252" s="6" t="s">
        <v>21396</v>
      </c>
      <c r="H1252" s="6" t="s">
        <v>21415</v>
      </c>
      <c r="I1252" s="7">
        <v>107034</v>
      </c>
      <c r="J1252" s="7">
        <v>0</v>
      </c>
      <c r="P1252" s="6" t="s">
        <v>22215</v>
      </c>
      <c r="Q1252" s="6" t="s">
        <v>22216</v>
      </c>
      <c r="R1252" s="6" t="s">
        <v>21393</v>
      </c>
      <c r="S1252" s="6" t="s">
        <v>21394</v>
      </c>
      <c r="T1252" s="6" t="s">
        <v>21395</v>
      </c>
      <c r="U1252" s="6" t="s">
        <v>21396</v>
      </c>
      <c r="V1252" s="6" t="s">
        <v>25576</v>
      </c>
    </row>
    <row r="1253" spans="2:22" x14ac:dyDescent="0.3">
      <c r="B1253" s="4" t="s">
        <v>23532</v>
      </c>
      <c r="C1253" s="4" t="s">
        <v>23533</v>
      </c>
      <c r="D1253" s="4" t="s">
        <v>21393</v>
      </c>
      <c r="E1253" s="4" t="s">
        <v>21409</v>
      </c>
      <c r="F1253" s="4" t="s">
        <v>21395</v>
      </c>
      <c r="G1253" s="4" t="s">
        <v>21396</v>
      </c>
      <c r="H1253" s="4" t="s">
        <v>21390</v>
      </c>
      <c r="I1253" s="5">
        <v>287339</v>
      </c>
      <c r="J1253" s="5">
        <v>0</v>
      </c>
      <c r="P1253" s="4" t="s">
        <v>27223</v>
      </c>
      <c r="Q1253" s="4" t="s">
        <v>27224</v>
      </c>
      <c r="R1253" s="4" t="s">
        <v>21393</v>
      </c>
      <c r="S1253" s="4" t="s">
        <v>21394</v>
      </c>
      <c r="T1253" s="4" t="s">
        <v>21395</v>
      </c>
      <c r="U1253" s="4" t="s">
        <v>21396</v>
      </c>
      <c r="V1253" s="4" t="s">
        <v>25576</v>
      </c>
    </row>
    <row r="1254" spans="2:22" x14ac:dyDescent="0.3">
      <c r="B1254" s="6" t="s">
        <v>23534</v>
      </c>
      <c r="C1254" s="6" t="s">
        <v>23535</v>
      </c>
      <c r="D1254" s="6" t="s">
        <v>21393</v>
      </c>
      <c r="E1254" s="6" t="s">
        <v>21394</v>
      </c>
      <c r="F1254" s="6" t="s">
        <v>21395</v>
      </c>
      <c r="G1254" s="6" t="s">
        <v>21396</v>
      </c>
      <c r="H1254" s="6" t="s">
        <v>21397</v>
      </c>
      <c r="I1254" s="7">
        <v>2724</v>
      </c>
      <c r="J1254" s="7">
        <v>0</v>
      </c>
      <c r="P1254" s="6" t="s">
        <v>22217</v>
      </c>
      <c r="Q1254" s="6" t="s">
        <v>22218</v>
      </c>
      <c r="R1254" s="6" t="s">
        <v>21393</v>
      </c>
      <c r="S1254" s="6" t="s">
        <v>21409</v>
      </c>
      <c r="T1254" s="6" t="s">
        <v>21395</v>
      </c>
      <c r="U1254" s="6" t="s">
        <v>21396</v>
      </c>
      <c r="V1254" s="6" t="s">
        <v>25576</v>
      </c>
    </row>
    <row r="1255" spans="2:22" x14ac:dyDescent="0.3">
      <c r="B1255" s="4" t="s">
        <v>23536</v>
      </c>
      <c r="C1255" s="4" t="s">
        <v>23537</v>
      </c>
      <c r="D1255" s="4" t="s">
        <v>21393</v>
      </c>
      <c r="E1255" s="4" t="s">
        <v>21394</v>
      </c>
      <c r="F1255" s="4" t="s">
        <v>21395</v>
      </c>
      <c r="G1255" s="4" t="s">
        <v>21396</v>
      </c>
      <c r="H1255" s="4" t="s">
        <v>21390</v>
      </c>
      <c r="I1255" s="5">
        <v>329</v>
      </c>
      <c r="J1255" s="5">
        <v>0</v>
      </c>
      <c r="P1255" s="4" t="s">
        <v>27225</v>
      </c>
      <c r="Q1255" s="4" t="s">
        <v>27226</v>
      </c>
      <c r="R1255" s="4" t="s">
        <v>21393</v>
      </c>
      <c r="S1255" s="4" t="s">
        <v>21394</v>
      </c>
      <c r="T1255" s="4" t="s">
        <v>21395</v>
      </c>
      <c r="U1255" s="4" t="s">
        <v>21396</v>
      </c>
      <c r="V1255" s="4" t="s">
        <v>25576</v>
      </c>
    </row>
    <row r="1256" spans="2:22" x14ac:dyDescent="0.3">
      <c r="B1256" s="6" t="s">
        <v>23538</v>
      </c>
      <c r="C1256" s="6" t="s">
        <v>23539</v>
      </c>
      <c r="D1256" s="6" t="s">
        <v>21393</v>
      </c>
      <c r="E1256" s="6" t="s">
        <v>21394</v>
      </c>
      <c r="F1256" s="6" t="s">
        <v>21395</v>
      </c>
      <c r="G1256" s="6" t="s">
        <v>21396</v>
      </c>
      <c r="H1256" s="6" t="s">
        <v>21397</v>
      </c>
      <c r="I1256" s="7">
        <v>942</v>
      </c>
      <c r="J1256" s="7">
        <v>0</v>
      </c>
      <c r="P1256" s="6" t="s">
        <v>22219</v>
      </c>
      <c r="Q1256" s="6" t="s">
        <v>22220</v>
      </c>
      <c r="R1256" s="6" t="s">
        <v>21393</v>
      </c>
      <c r="S1256" s="6" t="s">
        <v>21394</v>
      </c>
      <c r="T1256" s="6" t="s">
        <v>21395</v>
      </c>
      <c r="U1256" s="6" t="s">
        <v>21396</v>
      </c>
      <c r="V1256" s="6" t="s">
        <v>25576</v>
      </c>
    </row>
    <row r="1257" spans="2:22" x14ac:dyDescent="0.3">
      <c r="B1257" s="4" t="s">
        <v>23538</v>
      </c>
      <c r="C1257" s="4" t="s">
        <v>23539</v>
      </c>
      <c r="D1257" s="4" t="s">
        <v>21393</v>
      </c>
      <c r="E1257" s="4" t="s">
        <v>21394</v>
      </c>
      <c r="F1257" s="4" t="s">
        <v>21395</v>
      </c>
      <c r="G1257" s="4" t="s">
        <v>21396</v>
      </c>
      <c r="H1257" s="4" t="s">
        <v>21390</v>
      </c>
      <c r="I1257" s="5">
        <v>19</v>
      </c>
      <c r="J1257" s="5">
        <v>0</v>
      </c>
      <c r="P1257" s="4" t="s">
        <v>27227</v>
      </c>
      <c r="Q1257" s="4" t="s">
        <v>27228</v>
      </c>
      <c r="R1257" s="4" t="s">
        <v>21393</v>
      </c>
      <c r="S1257" s="4" t="s">
        <v>21394</v>
      </c>
      <c r="T1257" s="4" t="s">
        <v>21395</v>
      </c>
      <c r="U1257" s="4" t="s">
        <v>21396</v>
      </c>
      <c r="V1257" s="4" t="s">
        <v>25576</v>
      </c>
    </row>
    <row r="1258" spans="2:22" x14ac:dyDescent="0.3">
      <c r="B1258" s="6" t="s">
        <v>23540</v>
      </c>
      <c r="C1258" s="6" t="s">
        <v>23541</v>
      </c>
      <c r="D1258" s="6" t="s">
        <v>21393</v>
      </c>
      <c r="E1258" s="6" t="s">
        <v>21394</v>
      </c>
      <c r="F1258" s="6" t="s">
        <v>21395</v>
      </c>
      <c r="G1258" s="6" t="s">
        <v>21396</v>
      </c>
      <c r="H1258" s="6" t="s">
        <v>21390</v>
      </c>
      <c r="I1258" s="7">
        <v>3881</v>
      </c>
      <c r="J1258" s="7">
        <v>0</v>
      </c>
      <c r="P1258" s="6" t="s">
        <v>27229</v>
      </c>
      <c r="Q1258" s="6" t="s">
        <v>27230</v>
      </c>
      <c r="R1258" s="6" t="s">
        <v>21393</v>
      </c>
      <c r="S1258" s="6" t="s">
        <v>21394</v>
      </c>
      <c r="T1258" s="6" t="s">
        <v>21395</v>
      </c>
      <c r="U1258" s="6" t="s">
        <v>21396</v>
      </c>
      <c r="V1258" s="6" t="s">
        <v>25576</v>
      </c>
    </row>
    <row r="1259" spans="2:22" x14ac:dyDescent="0.3">
      <c r="B1259" s="4" t="s">
        <v>23542</v>
      </c>
      <c r="C1259" s="4" t="s">
        <v>23543</v>
      </c>
      <c r="D1259" s="4" t="s">
        <v>21393</v>
      </c>
      <c r="E1259" s="4" t="s">
        <v>21394</v>
      </c>
      <c r="F1259" s="4" t="s">
        <v>21395</v>
      </c>
      <c r="G1259" s="4" t="s">
        <v>21396</v>
      </c>
      <c r="H1259" s="4" t="s">
        <v>21390</v>
      </c>
      <c r="I1259" s="5">
        <v>1989</v>
      </c>
      <c r="J1259" s="5">
        <v>0</v>
      </c>
      <c r="P1259" s="4" t="s">
        <v>27231</v>
      </c>
      <c r="Q1259" s="4" t="s">
        <v>27232</v>
      </c>
      <c r="R1259" s="4" t="s">
        <v>21393</v>
      </c>
      <c r="S1259" s="4" t="s">
        <v>21394</v>
      </c>
      <c r="T1259" s="4" t="s">
        <v>21395</v>
      </c>
      <c r="U1259" s="4" t="s">
        <v>21396</v>
      </c>
      <c r="V1259" s="4" t="s">
        <v>25576</v>
      </c>
    </row>
    <row r="1260" spans="2:22" x14ac:dyDescent="0.3">
      <c r="B1260" s="6" t="s">
        <v>23544</v>
      </c>
      <c r="C1260" s="6" t="s">
        <v>23545</v>
      </c>
      <c r="D1260" s="6" t="s">
        <v>21393</v>
      </c>
      <c r="E1260" s="6" t="s">
        <v>21394</v>
      </c>
      <c r="F1260" s="6" t="s">
        <v>21395</v>
      </c>
      <c r="G1260" s="6" t="s">
        <v>21396</v>
      </c>
      <c r="H1260" s="6" t="s">
        <v>21390</v>
      </c>
      <c r="I1260" s="7">
        <v>1446</v>
      </c>
      <c r="J1260" s="7">
        <v>0</v>
      </c>
      <c r="P1260" s="6" t="s">
        <v>27233</v>
      </c>
      <c r="Q1260" s="6" t="s">
        <v>27234</v>
      </c>
      <c r="R1260" s="6" t="s">
        <v>21393</v>
      </c>
      <c r="S1260" s="6" t="s">
        <v>21394</v>
      </c>
      <c r="T1260" s="6" t="s">
        <v>21395</v>
      </c>
      <c r="U1260" s="6" t="s">
        <v>21396</v>
      </c>
      <c r="V1260" s="6" t="s">
        <v>25576</v>
      </c>
    </row>
    <row r="1261" spans="2:22" x14ac:dyDescent="0.3">
      <c r="B1261" s="4" t="s">
        <v>23546</v>
      </c>
      <c r="C1261" s="4" t="s">
        <v>23547</v>
      </c>
      <c r="D1261" s="4" t="s">
        <v>21393</v>
      </c>
      <c r="E1261" s="4" t="s">
        <v>21394</v>
      </c>
      <c r="F1261" s="4" t="s">
        <v>21395</v>
      </c>
      <c r="G1261" s="4" t="s">
        <v>21396</v>
      </c>
      <c r="H1261" s="4" t="s">
        <v>21397</v>
      </c>
      <c r="I1261" s="5">
        <v>2873</v>
      </c>
      <c r="J1261" s="5">
        <v>0</v>
      </c>
      <c r="P1261" s="4" t="s">
        <v>22221</v>
      </c>
      <c r="Q1261" s="4" t="s">
        <v>22222</v>
      </c>
      <c r="R1261" s="4" t="s">
        <v>21393</v>
      </c>
      <c r="S1261" s="4" t="s">
        <v>21394</v>
      </c>
      <c r="T1261" s="4" t="s">
        <v>21395</v>
      </c>
      <c r="U1261" s="4" t="s">
        <v>21396</v>
      </c>
      <c r="V1261" s="4" t="s">
        <v>25576</v>
      </c>
    </row>
    <row r="1262" spans="2:22" x14ac:dyDescent="0.3">
      <c r="B1262" s="6" t="s">
        <v>23548</v>
      </c>
      <c r="C1262" s="6" t="s">
        <v>23549</v>
      </c>
      <c r="D1262" s="6" t="s">
        <v>21393</v>
      </c>
      <c r="E1262" s="6" t="s">
        <v>21394</v>
      </c>
      <c r="F1262" s="6" t="s">
        <v>21395</v>
      </c>
      <c r="G1262" s="6" t="s">
        <v>21396</v>
      </c>
      <c r="H1262" s="6" t="s">
        <v>21415</v>
      </c>
      <c r="I1262" s="7">
        <v>946</v>
      </c>
      <c r="J1262" s="7">
        <v>0</v>
      </c>
      <c r="P1262" s="6" t="s">
        <v>27235</v>
      </c>
      <c r="Q1262" s="6" t="s">
        <v>27236</v>
      </c>
      <c r="R1262" s="6" t="s">
        <v>21393</v>
      </c>
      <c r="S1262" s="6" t="s">
        <v>21394</v>
      </c>
      <c r="T1262" s="6" t="s">
        <v>21395</v>
      </c>
      <c r="U1262" s="6" t="s">
        <v>21396</v>
      </c>
      <c r="V1262" s="6" t="s">
        <v>25576</v>
      </c>
    </row>
    <row r="1263" spans="2:22" x14ac:dyDescent="0.3">
      <c r="B1263" s="4" t="s">
        <v>23548</v>
      </c>
      <c r="C1263" s="4" t="s">
        <v>23549</v>
      </c>
      <c r="D1263" s="4" t="s">
        <v>21393</v>
      </c>
      <c r="E1263" s="4" t="s">
        <v>21394</v>
      </c>
      <c r="F1263" s="4" t="s">
        <v>21395</v>
      </c>
      <c r="G1263" s="4" t="s">
        <v>21396</v>
      </c>
      <c r="H1263" s="4" t="s">
        <v>21390</v>
      </c>
      <c r="I1263" s="5">
        <v>7989</v>
      </c>
      <c r="J1263" s="5">
        <v>0</v>
      </c>
      <c r="P1263" s="4" t="s">
        <v>22223</v>
      </c>
      <c r="Q1263" s="4" t="s">
        <v>22224</v>
      </c>
      <c r="R1263" s="4" t="s">
        <v>21393</v>
      </c>
      <c r="S1263" s="4" t="s">
        <v>21394</v>
      </c>
      <c r="T1263" s="4" t="s">
        <v>21395</v>
      </c>
      <c r="U1263" s="4" t="s">
        <v>21396</v>
      </c>
      <c r="V1263" s="4" t="s">
        <v>25576</v>
      </c>
    </row>
    <row r="1264" spans="2:22" x14ac:dyDescent="0.3">
      <c r="B1264" s="6" t="s">
        <v>23550</v>
      </c>
      <c r="C1264" s="6" t="s">
        <v>23551</v>
      </c>
      <c r="D1264" s="6" t="s">
        <v>21393</v>
      </c>
      <c r="E1264" s="6" t="s">
        <v>21394</v>
      </c>
      <c r="F1264" s="6" t="s">
        <v>21395</v>
      </c>
      <c r="G1264" s="6" t="s">
        <v>21396</v>
      </c>
      <c r="H1264" s="6" t="s">
        <v>21415</v>
      </c>
      <c r="I1264" s="7">
        <v>4352</v>
      </c>
      <c r="J1264" s="7">
        <v>0</v>
      </c>
      <c r="P1264" s="6" t="s">
        <v>27237</v>
      </c>
      <c r="Q1264" s="6" t="s">
        <v>27238</v>
      </c>
      <c r="R1264" s="6" t="s">
        <v>21393</v>
      </c>
      <c r="S1264" s="6" t="s">
        <v>21394</v>
      </c>
      <c r="T1264" s="6" t="s">
        <v>21395</v>
      </c>
      <c r="U1264" s="6" t="s">
        <v>21396</v>
      </c>
      <c r="V1264" s="6" t="s">
        <v>25576</v>
      </c>
    </row>
    <row r="1265" spans="2:22" x14ac:dyDescent="0.3">
      <c r="B1265" s="4" t="s">
        <v>23552</v>
      </c>
      <c r="C1265" s="4" t="s">
        <v>23553</v>
      </c>
      <c r="D1265" s="4" t="s">
        <v>21393</v>
      </c>
      <c r="E1265" s="4" t="s">
        <v>21394</v>
      </c>
      <c r="F1265" s="4" t="s">
        <v>21395</v>
      </c>
      <c r="G1265" s="4" t="s">
        <v>21396</v>
      </c>
      <c r="H1265" s="4" t="s">
        <v>21390</v>
      </c>
      <c r="I1265" s="5">
        <v>934</v>
      </c>
      <c r="J1265" s="5">
        <v>0</v>
      </c>
      <c r="P1265" s="4" t="s">
        <v>27239</v>
      </c>
      <c r="Q1265" s="4" t="s">
        <v>27240</v>
      </c>
      <c r="R1265" s="4" t="s">
        <v>21393</v>
      </c>
      <c r="S1265" s="4" t="s">
        <v>21400</v>
      </c>
      <c r="T1265" s="4" t="s">
        <v>21395</v>
      </c>
      <c r="U1265" s="4" t="s">
        <v>21396</v>
      </c>
      <c r="V1265" s="4" t="s">
        <v>25576</v>
      </c>
    </row>
    <row r="1266" spans="2:22" x14ac:dyDescent="0.3">
      <c r="B1266" s="6" t="s">
        <v>23554</v>
      </c>
      <c r="C1266" s="6" t="s">
        <v>23555</v>
      </c>
      <c r="D1266" s="6" t="s">
        <v>21393</v>
      </c>
      <c r="E1266" s="6" t="s">
        <v>21394</v>
      </c>
      <c r="F1266" s="6" t="s">
        <v>21395</v>
      </c>
      <c r="G1266" s="6" t="s">
        <v>21396</v>
      </c>
      <c r="H1266" s="6" t="s">
        <v>21390</v>
      </c>
      <c r="I1266" s="7">
        <v>75</v>
      </c>
      <c r="J1266" s="7">
        <v>0</v>
      </c>
      <c r="P1266" s="6" t="s">
        <v>27241</v>
      </c>
      <c r="Q1266" s="6" t="s">
        <v>27242</v>
      </c>
      <c r="R1266" s="6" t="s">
        <v>21393</v>
      </c>
      <c r="S1266" s="6" t="s">
        <v>21394</v>
      </c>
      <c r="T1266" s="6" t="s">
        <v>21395</v>
      </c>
      <c r="U1266" s="6" t="s">
        <v>21396</v>
      </c>
      <c r="V1266" s="6" t="s">
        <v>25576</v>
      </c>
    </row>
    <row r="1267" spans="2:22" x14ac:dyDescent="0.3">
      <c r="B1267" s="4" t="s">
        <v>23556</v>
      </c>
      <c r="C1267" s="4" t="s">
        <v>23557</v>
      </c>
      <c r="D1267" s="4" t="s">
        <v>21393</v>
      </c>
      <c r="E1267" s="4" t="s">
        <v>21394</v>
      </c>
      <c r="F1267" s="4" t="s">
        <v>21395</v>
      </c>
      <c r="G1267" s="4" t="s">
        <v>21396</v>
      </c>
      <c r="H1267" s="4" t="s">
        <v>21415</v>
      </c>
      <c r="I1267" s="5">
        <v>2439</v>
      </c>
      <c r="J1267" s="5">
        <v>0</v>
      </c>
      <c r="P1267" s="4" t="s">
        <v>27243</v>
      </c>
      <c r="Q1267" s="4" t="s">
        <v>27244</v>
      </c>
      <c r="R1267" s="4" t="s">
        <v>21393</v>
      </c>
      <c r="S1267" s="4" t="s">
        <v>21394</v>
      </c>
      <c r="T1267" s="4" t="s">
        <v>21395</v>
      </c>
      <c r="U1267" s="4" t="s">
        <v>21396</v>
      </c>
      <c r="V1267" s="4" t="s">
        <v>25576</v>
      </c>
    </row>
    <row r="1268" spans="2:22" x14ac:dyDescent="0.3">
      <c r="B1268" s="6" t="s">
        <v>23558</v>
      </c>
      <c r="C1268" s="6" t="s">
        <v>23559</v>
      </c>
      <c r="D1268" s="6" t="s">
        <v>21393</v>
      </c>
      <c r="E1268" s="6" t="s">
        <v>21394</v>
      </c>
      <c r="F1268" s="6" t="s">
        <v>21395</v>
      </c>
      <c r="G1268" s="6" t="s">
        <v>21396</v>
      </c>
      <c r="H1268" s="6" t="s">
        <v>21397</v>
      </c>
      <c r="I1268" s="7">
        <v>815</v>
      </c>
      <c r="J1268" s="7">
        <v>0</v>
      </c>
      <c r="P1268" s="6" t="s">
        <v>27245</v>
      </c>
      <c r="Q1268" s="6" t="s">
        <v>27246</v>
      </c>
      <c r="R1268" s="6" t="s">
        <v>21393</v>
      </c>
      <c r="S1268" s="6" t="s">
        <v>21394</v>
      </c>
      <c r="T1268" s="6" t="s">
        <v>21395</v>
      </c>
      <c r="U1268" s="6" t="s">
        <v>21396</v>
      </c>
      <c r="V1268" s="6" t="s">
        <v>25576</v>
      </c>
    </row>
    <row r="1269" spans="2:22" x14ac:dyDescent="0.3">
      <c r="B1269" s="4" t="s">
        <v>23560</v>
      </c>
      <c r="C1269" s="4" t="s">
        <v>23561</v>
      </c>
      <c r="D1269" s="4" t="s">
        <v>21393</v>
      </c>
      <c r="E1269" s="4" t="s">
        <v>21394</v>
      </c>
      <c r="F1269" s="4" t="s">
        <v>21395</v>
      </c>
      <c r="G1269" s="4" t="s">
        <v>21396</v>
      </c>
      <c r="H1269" s="4" t="s">
        <v>21390</v>
      </c>
      <c r="I1269" s="5">
        <v>276</v>
      </c>
      <c r="J1269" s="5">
        <v>0</v>
      </c>
      <c r="P1269" s="4" t="s">
        <v>27247</v>
      </c>
      <c r="Q1269" s="4" t="s">
        <v>27248</v>
      </c>
      <c r="R1269" s="4" t="s">
        <v>21393</v>
      </c>
      <c r="S1269" s="4" t="s">
        <v>21394</v>
      </c>
      <c r="T1269" s="4" t="s">
        <v>21395</v>
      </c>
      <c r="U1269" s="4" t="s">
        <v>21396</v>
      </c>
      <c r="V1269" s="4" t="s">
        <v>25576</v>
      </c>
    </row>
    <row r="1270" spans="2:22" x14ac:dyDescent="0.3">
      <c r="B1270" s="6" t="s">
        <v>23562</v>
      </c>
      <c r="C1270" s="6" t="s">
        <v>18439</v>
      </c>
      <c r="D1270" s="6" t="s">
        <v>21393</v>
      </c>
      <c r="E1270" s="6" t="s">
        <v>21394</v>
      </c>
      <c r="F1270" s="6" t="s">
        <v>21395</v>
      </c>
      <c r="G1270" s="6" t="s">
        <v>21396</v>
      </c>
      <c r="H1270" s="6" t="s">
        <v>21415</v>
      </c>
      <c r="I1270" s="7">
        <v>489</v>
      </c>
      <c r="J1270" s="7">
        <v>0</v>
      </c>
      <c r="P1270" s="6" t="s">
        <v>27249</v>
      </c>
      <c r="Q1270" s="6" t="s">
        <v>27250</v>
      </c>
      <c r="R1270" s="6" t="s">
        <v>21393</v>
      </c>
      <c r="S1270" s="6" t="s">
        <v>21394</v>
      </c>
      <c r="T1270" s="6" t="s">
        <v>21395</v>
      </c>
      <c r="U1270" s="6" t="s">
        <v>21396</v>
      </c>
      <c r="V1270" s="6" t="s">
        <v>25576</v>
      </c>
    </row>
    <row r="1271" spans="2:22" x14ac:dyDescent="0.3">
      <c r="B1271" s="4" t="s">
        <v>23563</v>
      </c>
      <c r="C1271" s="4" t="s">
        <v>22666</v>
      </c>
      <c r="D1271" s="4" t="s">
        <v>21393</v>
      </c>
      <c r="E1271" s="4" t="s">
        <v>21394</v>
      </c>
      <c r="F1271" s="4" t="s">
        <v>21395</v>
      </c>
      <c r="G1271" s="4" t="s">
        <v>21396</v>
      </c>
      <c r="H1271" s="4" t="s">
        <v>21415</v>
      </c>
      <c r="I1271" s="5">
        <v>261</v>
      </c>
      <c r="J1271" s="5">
        <v>0</v>
      </c>
      <c r="P1271" s="4" t="s">
        <v>27251</v>
      </c>
      <c r="Q1271" s="4" t="s">
        <v>27252</v>
      </c>
      <c r="R1271" s="4" t="s">
        <v>21393</v>
      </c>
      <c r="S1271" s="4" t="s">
        <v>21394</v>
      </c>
      <c r="T1271" s="4" t="s">
        <v>21395</v>
      </c>
      <c r="U1271" s="4" t="s">
        <v>21396</v>
      </c>
      <c r="V1271" s="4" t="s">
        <v>25576</v>
      </c>
    </row>
    <row r="1272" spans="2:22" x14ac:dyDescent="0.3">
      <c r="B1272" s="6" t="s">
        <v>23564</v>
      </c>
      <c r="C1272" s="6" t="s">
        <v>23565</v>
      </c>
      <c r="D1272" s="6" t="s">
        <v>21393</v>
      </c>
      <c r="E1272" s="6" t="s">
        <v>21394</v>
      </c>
      <c r="F1272" s="6" t="s">
        <v>21395</v>
      </c>
      <c r="G1272" s="6" t="s">
        <v>21396</v>
      </c>
      <c r="H1272" s="6" t="s">
        <v>21415</v>
      </c>
      <c r="I1272" s="7">
        <v>527</v>
      </c>
      <c r="J1272" s="7">
        <v>0</v>
      </c>
      <c r="P1272" s="6" t="s">
        <v>27253</v>
      </c>
      <c r="Q1272" s="6" t="s">
        <v>27254</v>
      </c>
      <c r="R1272" s="6" t="s">
        <v>21393</v>
      </c>
      <c r="S1272" s="6" t="s">
        <v>21394</v>
      </c>
      <c r="T1272" s="6" t="s">
        <v>21395</v>
      </c>
      <c r="U1272" s="6" t="s">
        <v>21396</v>
      </c>
      <c r="V1272" s="6" t="s">
        <v>25576</v>
      </c>
    </row>
    <row r="1273" spans="2:22" x14ac:dyDescent="0.3">
      <c r="B1273" s="4" t="s">
        <v>23566</v>
      </c>
      <c r="C1273" s="4" t="s">
        <v>23567</v>
      </c>
      <c r="D1273" s="4" t="s">
        <v>21393</v>
      </c>
      <c r="E1273" s="4" t="s">
        <v>21394</v>
      </c>
      <c r="F1273" s="4" t="s">
        <v>21395</v>
      </c>
      <c r="G1273" s="4" t="s">
        <v>21396</v>
      </c>
      <c r="H1273" s="4" t="s">
        <v>21415</v>
      </c>
      <c r="I1273" s="5">
        <v>62</v>
      </c>
      <c r="J1273" s="5">
        <v>0</v>
      </c>
      <c r="P1273" s="4" t="s">
        <v>27255</v>
      </c>
      <c r="Q1273" s="4" t="s">
        <v>27256</v>
      </c>
      <c r="R1273" s="4" t="s">
        <v>21393</v>
      </c>
      <c r="S1273" s="4" t="s">
        <v>21394</v>
      </c>
      <c r="T1273" s="4" t="s">
        <v>21395</v>
      </c>
      <c r="U1273" s="4" t="s">
        <v>21396</v>
      </c>
      <c r="V1273" s="4" t="s">
        <v>25576</v>
      </c>
    </row>
    <row r="1274" spans="2:22" x14ac:dyDescent="0.3">
      <c r="B1274" s="6" t="s">
        <v>23568</v>
      </c>
      <c r="C1274" s="6" t="s">
        <v>23569</v>
      </c>
      <c r="D1274" s="6" t="s">
        <v>21393</v>
      </c>
      <c r="E1274" s="6" t="s">
        <v>21394</v>
      </c>
      <c r="F1274" s="6" t="s">
        <v>21395</v>
      </c>
      <c r="G1274" s="6" t="s">
        <v>21396</v>
      </c>
      <c r="H1274" s="6" t="s">
        <v>21397</v>
      </c>
      <c r="I1274" s="7">
        <v>4414</v>
      </c>
      <c r="J1274" s="7">
        <v>0</v>
      </c>
      <c r="P1274" s="6" t="s">
        <v>22225</v>
      </c>
      <c r="Q1274" s="6" t="s">
        <v>22226</v>
      </c>
      <c r="R1274" s="6" t="s">
        <v>21393</v>
      </c>
      <c r="S1274" s="6" t="s">
        <v>21409</v>
      </c>
      <c r="T1274" s="6" t="s">
        <v>21395</v>
      </c>
      <c r="U1274" s="6" t="s">
        <v>21396</v>
      </c>
      <c r="V1274" s="6" t="s">
        <v>25576</v>
      </c>
    </row>
    <row r="1275" spans="2:22" x14ac:dyDescent="0.3">
      <c r="B1275" s="4" t="s">
        <v>23568</v>
      </c>
      <c r="C1275" s="4" t="s">
        <v>23569</v>
      </c>
      <c r="D1275" s="4" t="s">
        <v>21393</v>
      </c>
      <c r="E1275" s="4" t="s">
        <v>21394</v>
      </c>
      <c r="F1275" s="4" t="s">
        <v>21395</v>
      </c>
      <c r="G1275" s="4" t="s">
        <v>21396</v>
      </c>
      <c r="H1275" s="4" t="s">
        <v>21415</v>
      </c>
      <c r="I1275" s="5">
        <v>355</v>
      </c>
      <c r="J1275" s="5">
        <v>0</v>
      </c>
      <c r="P1275" s="4" t="s">
        <v>27257</v>
      </c>
      <c r="Q1275" s="4" t="s">
        <v>27258</v>
      </c>
      <c r="R1275" s="4" t="s">
        <v>21393</v>
      </c>
      <c r="S1275" s="4" t="s">
        <v>21394</v>
      </c>
      <c r="T1275" s="4" t="s">
        <v>21395</v>
      </c>
      <c r="U1275" s="4" t="s">
        <v>21396</v>
      </c>
      <c r="V1275" s="4" t="s">
        <v>25576</v>
      </c>
    </row>
    <row r="1276" spans="2:22" x14ac:dyDescent="0.3">
      <c r="B1276" s="6" t="s">
        <v>23570</v>
      </c>
      <c r="C1276" s="6" t="s">
        <v>23571</v>
      </c>
      <c r="D1276" s="6" t="s">
        <v>21393</v>
      </c>
      <c r="E1276" s="6" t="s">
        <v>21394</v>
      </c>
      <c r="F1276" s="6" t="s">
        <v>21395</v>
      </c>
      <c r="G1276" s="6" t="s">
        <v>21396</v>
      </c>
      <c r="H1276" s="6" t="s">
        <v>21397</v>
      </c>
      <c r="I1276" s="7">
        <v>2336</v>
      </c>
      <c r="J1276" s="7">
        <v>0</v>
      </c>
      <c r="P1276" s="6" t="s">
        <v>27259</v>
      </c>
      <c r="Q1276" s="6" t="s">
        <v>27260</v>
      </c>
      <c r="R1276" s="6" t="s">
        <v>21393</v>
      </c>
      <c r="S1276" s="6" t="s">
        <v>21394</v>
      </c>
      <c r="T1276" s="6" t="s">
        <v>21395</v>
      </c>
      <c r="U1276" s="6" t="s">
        <v>21396</v>
      </c>
      <c r="V1276" s="6" t="s">
        <v>25576</v>
      </c>
    </row>
    <row r="1277" spans="2:22" x14ac:dyDescent="0.3">
      <c r="B1277" s="4" t="s">
        <v>23572</v>
      </c>
      <c r="C1277" s="4" t="s">
        <v>23573</v>
      </c>
      <c r="D1277" s="4" t="s">
        <v>21393</v>
      </c>
      <c r="E1277" s="4" t="s">
        <v>21394</v>
      </c>
      <c r="F1277" s="4" t="s">
        <v>21395</v>
      </c>
      <c r="G1277" s="4" t="s">
        <v>21396</v>
      </c>
      <c r="H1277" s="4" t="s">
        <v>21415</v>
      </c>
      <c r="I1277" s="5">
        <v>328</v>
      </c>
      <c r="J1277" s="5">
        <v>0</v>
      </c>
      <c r="P1277" s="4" t="s">
        <v>27261</v>
      </c>
      <c r="Q1277" s="4" t="s">
        <v>27262</v>
      </c>
      <c r="R1277" s="4" t="s">
        <v>21393</v>
      </c>
      <c r="S1277" s="4" t="s">
        <v>21394</v>
      </c>
      <c r="T1277" s="4" t="s">
        <v>21395</v>
      </c>
      <c r="U1277" s="4" t="s">
        <v>21396</v>
      </c>
      <c r="V1277" s="4" t="s">
        <v>25576</v>
      </c>
    </row>
    <row r="1278" spans="2:22" x14ac:dyDescent="0.3">
      <c r="B1278" s="6" t="s">
        <v>23574</v>
      </c>
      <c r="C1278" s="6" t="s">
        <v>23575</v>
      </c>
      <c r="D1278" s="6" t="s">
        <v>21393</v>
      </c>
      <c r="E1278" s="6" t="s">
        <v>21394</v>
      </c>
      <c r="F1278" s="6" t="s">
        <v>21395</v>
      </c>
      <c r="G1278" s="6" t="s">
        <v>21396</v>
      </c>
      <c r="H1278" s="6" t="s">
        <v>21390</v>
      </c>
      <c r="I1278" s="7">
        <v>224</v>
      </c>
      <c r="J1278" s="7">
        <v>0</v>
      </c>
      <c r="P1278" s="6" t="s">
        <v>27263</v>
      </c>
      <c r="Q1278" s="6" t="s">
        <v>27264</v>
      </c>
      <c r="R1278" s="6" t="s">
        <v>21393</v>
      </c>
      <c r="S1278" s="6" t="s">
        <v>21394</v>
      </c>
      <c r="T1278" s="6" t="s">
        <v>21395</v>
      </c>
      <c r="U1278" s="6" t="s">
        <v>21396</v>
      </c>
      <c r="V1278" s="6" t="s">
        <v>25576</v>
      </c>
    </row>
    <row r="1279" spans="2:22" x14ac:dyDescent="0.3">
      <c r="B1279" s="4" t="s">
        <v>23576</v>
      </c>
      <c r="C1279" s="4" t="s">
        <v>23577</v>
      </c>
      <c r="D1279" s="4" t="s">
        <v>21393</v>
      </c>
      <c r="E1279" s="4" t="s">
        <v>21394</v>
      </c>
      <c r="F1279" s="4" t="s">
        <v>21395</v>
      </c>
      <c r="G1279" s="4" t="s">
        <v>21396</v>
      </c>
      <c r="H1279" s="4" t="s">
        <v>21415</v>
      </c>
      <c r="I1279" s="5">
        <v>46</v>
      </c>
      <c r="J1279" s="5">
        <v>0</v>
      </c>
      <c r="P1279" s="4" t="s">
        <v>27265</v>
      </c>
      <c r="Q1279" s="4" t="s">
        <v>27266</v>
      </c>
      <c r="R1279" s="4" t="s">
        <v>21393</v>
      </c>
      <c r="S1279" s="4" t="s">
        <v>21394</v>
      </c>
      <c r="T1279" s="4" t="s">
        <v>21395</v>
      </c>
      <c r="U1279" s="4" t="s">
        <v>21396</v>
      </c>
      <c r="V1279" s="4" t="s">
        <v>25576</v>
      </c>
    </row>
    <row r="1280" spans="2:22" x14ac:dyDescent="0.3">
      <c r="B1280" s="6" t="s">
        <v>23578</v>
      </c>
      <c r="C1280" s="6" t="s">
        <v>23579</v>
      </c>
      <c r="D1280" s="6" t="s">
        <v>21393</v>
      </c>
      <c r="E1280" s="6" t="s">
        <v>21394</v>
      </c>
      <c r="F1280" s="6" t="s">
        <v>21395</v>
      </c>
      <c r="G1280" s="6" t="s">
        <v>21396</v>
      </c>
      <c r="H1280" s="6" t="s">
        <v>21415</v>
      </c>
      <c r="I1280" s="7">
        <v>100</v>
      </c>
      <c r="J1280" s="7">
        <v>0</v>
      </c>
      <c r="P1280" s="6" t="s">
        <v>27267</v>
      </c>
      <c r="Q1280" s="6" t="s">
        <v>27268</v>
      </c>
      <c r="R1280" s="6" t="s">
        <v>21393</v>
      </c>
      <c r="S1280" s="6" t="s">
        <v>21394</v>
      </c>
      <c r="T1280" s="6" t="s">
        <v>21395</v>
      </c>
      <c r="U1280" s="6" t="s">
        <v>21396</v>
      </c>
      <c r="V1280" s="6" t="s">
        <v>25576</v>
      </c>
    </row>
    <row r="1281" spans="2:22" x14ac:dyDescent="0.3">
      <c r="B1281" s="4" t="s">
        <v>23580</v>
      </c>
      <c r="C1281" s="4" t="s">
        <v>23581</v>
      </c>
      <c r="D1281" s="4" t="s">
        <v>21393</v>
      </c>
      <c r="E1281" s="4" t="s">
        <v>21409</v>
      </c>
      <c r="F1281" s="4" t="s">
        <v>21395</v>
      </c>
      <c r="G1281" s="4" t="s">
        <v>21396</v>
      </c>
      <c r="H1281" s="4" t="s">
        <v>21390</v>
      </c>
      <c r="I1281" s="5">
        <v>29766</v>
      </c>
      <c r="J1281" s="5">
        <v>0</v>
      </c>
      <c r="P1281" s="4" t="s">
        <v>27269</v>
      </c>
      <c r="Q1281" s="4" t="s">
        <v>27270</v>
      </c>
      <c r="R1281" s="4" t="s">
        <v>21393</v>
      </c>
      <c r="S1281" s="4" t="s">
        <v>21394</v>
      </c>
      <c r="T1281" s="4" t="s">
        <v>21395</v>
      </c>
      <c r="U1281" s="4" t="s">
        <v>21396</v>
      </c>
      <c r="V1281" s="4" t="s">
        <v>25576</v>
      </c>
    </row>
    <row r="1282" spans="2:22" x14ac:dyDescent="0.3">
      <c r="B1282" s="6" t="s">
        <v>23582</v>
      </c>
      <c r="C1282" s="6" t="s">
        <v>23583</v>
      </c>
      <c r="D1282" s="6" t="s">
        <v>21393</v>
      </c>
      <c r="E1282" s="6" t="s">
        <v>21394</v>
      </c>
      <c r="F1282" s="6" t="s">
        <v>21395</v>
      </c>
      <c r="G1282" s="6" t="s">
        <v>21396</v>
      </c>
      <c r="H1282" s="6" t="s">
        <v>21415</v>
      </c>
      <c r="I1282" s="7">
        <v>751</v>
      </c>
      <c r="J1282" s="7">
        <v>0</v>
      </c>
      <c r="P1282" s="6" t="s">
        <v>27271</v>
      </c>
      <c r="Q1282" s="6" t="s">
        <v>27272</v>
      </c>
      <c r="R1282" s="6" t="s">
        <v>21393</v>
      </c>
      <c r="S1282" s="6" t="s">
        <v>21394</v>
      </c>
      <c r="T1282" s="6" t="s">
        <v>21395</v>
      </c>
      <c r="U1282" s="6" t="s">
        <v>21396</v>
      </c>
      <c r="V1282" s="6" t="s">
        <v>25576</v>
      </c>
    </row>
    <row r="1283" spans="2:22" x14ac:dyDescent="0.3">
      <c r="B1283" s="4" t="s">
        <v>23584</v>
      </c>
      <c r="C1283" s="4" t="s">
        <v>23585</v>
      </c>
      <c r="D1283" s="4" t="s">
        <v>21393</v>
      </c>
      <c r="E1283" s="4" t="s">
        <v>21394</v>
      </c>
      <c r="F1283" s="4" t="s">
        <v>21395</v>
      </c>
      <c r="G1283" s="4" t="s">
        <v>21396</v>
      </c>
      <c r="H1283" s="4" t="s">
        <v>21415</v>
      </c>
      <c r="I1283" s="5">
        <v>6418</v>
      </c>
      <c r="J1283" s="5">
        <v>0</v>
      </c>
      <c r="P1283" s="4" t="s">
        <v>22227</v>
      </c>
      <c r="Q1283" s="4" t="s">
        <v>22228</v>
      </c>
      <c r="R1283" s="4" t="s">
        <v>21393</v>
      </c>
      <c r="S1283" s="4" t="s">
        <v>21409</v>
      </c>
      <c r="T1283" s="4" t="s">
        <v>21395</v>
      </c>
      <c r="U1283" s="4" t="s">
        <v>21396</v>
      </c>
      <c r="V1283" s="4" t="s">
        <v>25576</v>
      </c>
    </row>
    <row r="1284" spans="2:22" x14ac:dyDescent="0.3">
      <c r="B1284" s="6" t="s">
        <v>23586</v>
      </c>
      <c r="C1284" s="6" t="s">
        <v>23587</v>
      </c>
      <c r="D1284" s="6" t="s">
        <v>21393</v>
      </c>
      <c r="E1284" s="6" t="s">
        <v>21394</v>
      </c>
      <c r="F1284" s="6" t="s">
        <v>21395</v>
      </c>
      <c r="G1284" s="6" t="s">
        <v>21396</v>
      </c>
      <c r="H1284" s="6" t="s">
        <v>21390</v>
      </c>
      <c r="I1284" s="7">
        <v>241</v>
      </c>
      <c r="J1284" s="7">
        <v>0</v>
      </c>
      <c r="P1284" s="6" t="s">
        <v>27273</v>
      </c>
      <c r="Q1284" s="6" t="s">
        <v>27274</v>
      </c>
      <c r="R1284" s="6" t="s">
        <v>21393</v>
      </c>
      <c r="S1284" s="6" t="s">
        <v>21394</v>
      </c>
      <c r="T1284" s="6" t="s">
        <v>21395</v>
      </c>
      <c r="U1284" s="6" t="s">
        <v>21396</v>
      </c>
      <c r="V1284" s="6" t="s">
        <v>25576</v>
      </c>
    </row>
    <row r="1285" spans="2:22" x14ac:dyDescent="0.3">
      <c r="B1285" s="4" t="s">
        <v>23588</v>
      </c>
      <c r="C1285" s="4" t="s">
        <v>23589</v>
      </c>
      <c r="D1285" s="4" t="s">
        <v>21393</v>
      </c>
      <c r="E1285" s="4" t="s">
        <v>21394</v>
      </c>
      <c r="F1285" s="4" t="s">
        <v>21395</v>
      </c>
      <c r="G1285" s="4" t="s">
        <v>21396</v>
      </c>
      <c r="H1285" s="4" t="s">
        <v>21390</v>
      </c>
      <c r="I1285" s="5">
        <v>183</v>
      </c>
      <c r="J1285" s="5">
        <v>0</v>
      </c>
      <c r="P1285" s="4" t="s">
        <v>27275</v>
      </c>
      <c r="Q1285" s="4" t="s">
        <v>27276</v>
      </c>
      <c r="R1285" s="4" t="s">
        <v>21393</v>
      </c>
      <c r="S1285" s="4" t="s">
        <v>21394</v>
      </c>
      <c r="T1285" s="4" t="s">
        <v>21395</v>
      </c>
      <c r="U1285" s="4" t="s">
        <v>21396</v>
      </c>
      <c r="V1285" s="4" t="s">
        <v>25576</v>
      </c>
    </row>
    <row r="1286" spans="2:22" x14ac:dyDescent="0.3">
      <c r="B1286" s="6" t="s">
        <v>23590</v>
      </c>
      <c r="C1286" s="6" t="s">
        <v>20589</v>
      </c>
      <c r="D1286" s="6" t="s">
        <v>21393</v>
      </c>
      <c r="E1286" s="6" t="s">
        <v>21394</v>
      </c>
      <c r="F1286" s="6" t="s">
        <v>21395</v>
      </c>
      <c r="G1286" s="6" t="s">
        <v>21396</v>
      </c>
      <c r="H1286" s="6" t="s">
        <v>21415</v>
      </c>
      <c r="I1286" s="7">
        <v>591</v>
      </c>
      <c r="J1286" s="7">
        <v>0</v>
      </c>
      <c r="P1286" s="6" t="s">
        <v>27277</v>
      </c>
      <c r="Q1286" s="6" t="s">
        <v>27278</v>
      </c>
      <c r="R1286" s="6" t="s">
        <v>21393</v>
      </c>
      <c r="S1286" s="6" t="s">
        <v>21394</v>
      </c>
      <c r="T1286" s="6" t="s">
        <v>21395</v>
      </c>
      <c r="U1286" s="6" t="s">
        <v>21396</v>
      </c>
      <c r="V1286" s="6" t="s">
        <v>25576</v>
      </c>
    </row>
    <row r="1287" spans="2:22" x14ac:dyDescent="0.3">
      <c r="B1287" s="4" t="s">
        <v>23591</v>
      </c>
      <c r="C1287" s="4" t="s">
        <v>23592</v>
      </c>
      <c r="D1287" s="4" t="s">
        <v>21393</v>
      </c>
      <c r="E1287" s="4" t="s">
        <v>21400</v>
      </c>
      <c r="F1287" s="4" t="s">
        <v>21395</v>
      </c>
      <c r="G1287" s="4" t="s">
        <v>21396</v>
      </c>
      <c r="H1287" s="4" t="s">
        <v>21397</v>
      </c>
      <c r="I1287" s="5">
        <v>170</v>
      </c>
      <c r="J1287" s="5">
        <v>0</v>
      </c>
      <c r="P1287" s="4" t="s">
        <v>27279</v>
      </c>
      <c r="Q1287" s="4" t="s">
        <v>27280</v>
      </c>
      <c r="R1287" s="4" t="s">
        <v>21393</v>
      </c>
      <c r="S1287" s="4" t="s">
        <v>21394</v>
      </c>
      <c r="T1287" s="4" t="s">
        <v>21395</v>
      </c>
      <c r="U1287" s="4" t="s">
        <v>21396</v>
      </c>
      <c r="V1287" s="4" t="s">
        <v>25576</v>
      </c>
    </row>
    <row r="1288" spans="2:22" x14ac:dyDescent="0.3">
      <c r="B1288" s="6" t="s">
        <v>23591</v>
      </c>
      <c r="C1288" s="6" t="s">
        <v>23592</v>
      </c>
      <c r="D1288" s="6" t="s">
        <v>21393</v>
      </c>
      <c r="E1288" s="6" t="s">
        <v>21400</v>
      </c>
      <c r="F1288" s="6" t="s">
        <v>21395</v>
      </c>
      <c r="G1288" s="6" t="s">
        <v>21396</v>
      </c>
      <c r="H1288" s="6" t="s">
        <v>21390</v>
      </c>
      <c r="I1288" s="7">
        <v>260</v>
      </c>
      <c r="J1288" s="7">
        <v>0</v>
      </c>
      <c r="P1288" s="6" t="s">
        <v>27281</v>
      </c>
      <c r="Q1288" s="6" t="s">
        <v>27282</v>
      </c>
      <c r="R1288" s="6" t="s">
        <v>21393</v>
      </c>
      <c r="S1288" s="6" t="s">
        <v>21394</v>
      </c>
      <c r="T1288" s="6" t="s">
        <v>21395</v>
      </c>
      <c r="U1288" s="6" t="s">
        <v>21396</v>
      </c>
      <c r="V1288" s="6" t="s">
        <v>25576</v>
      </c>
    </row>
    <row r="1289" spans="2:22" x14ac:dyDescent="0.3">
      <c r="B1289" s="4" t="s">
        <v>23593</v>
      </c>
      <c r="C1289" s="4" t="s">
        <v>23594</v>
      </c>
      <c r="D1289" s="4" t="s">
        <v>21393</v>
      </c>
      <c r="E1289" s="4" t="s">
        <v>21394</v>
      </c>
      <c r="F1289" s="4" t="s">
        <v>21395</v>
      </c>
      <c r="G1289" s="4" t="s">
        <v>21396</v>
      </c>
      <c r="H1289" s="4" t="s">
        <v>21390</v>
      </c>
      <c r="I1289" s="5">
        <v>3137</v>
      </c>
      <c r="J1289" s="5">
        <v>0</v>
      </c>
      <c r="P1289" s="4" t="s">
        <v>27283</v>
      </c>
      <c r="Q1289" s="4" t="s">
        <v>27284</v>
      </c>
      <c r="R1289" s="4" t="s">
        <v>21393</v>
      </c>
      <c r="S1289" s="4" t="s">
        <v>21394</v>
      </c>
      <c r="T1289" s="4" t="s">
        <v>21395</v>
      </c>
      <c r="U1289" s="4" t="s">
        <v>21396</v>
      </c>
      <c r="V1289" s="4" t="s">
        <v>25576</v>
      </c>
    </row>
    <row r="1290" spans="2:22" x14ac:dyDescent="0.3">
      <c r="B1290" s="6" t="s">
        <v>23595</v>
      </c>
      <c r="C1290" s="6" t="s">
        <v>23596</v>
      </c>
      <c r="D1290" s="6" t="s">
        <v>21393</v>
      </c>
      <c r="E1290" s="6" t="s">
        <v>21394</v>
      </c>
      <c r="F1290" s="6" t="s">
        <v>21395</v>
      </c>
      <c r="G1290" s="6" t="s">
        <v>21396</v>
      </c>
      <c r="H1290" s="6" t="s">
        <v>21415</v>
      </c>
      <c r="I1290" s="7">
        <v>547</v>
      </c>
      <c r="J1290" s="7">
        <v>0</v>
      </c>
      <c r="P1290" s="6" t="s">
        <v>27285</v>
      </c>
      <c r="Q1290" s="6" t="s">
        <v>27286</v>
      </c>
      <c r="R1290" s="6" t="s">
        <v>21393</v>
      </c>
      <c r="S1290" s="6" t="s">
        <v>21394</v>
      </c>
      <c r="T1290" s="6" t="s">
        <v>21395</v>
      </c>
      <c r="U1290" s="6" t="s">
        <v>21396</v>
      </c>
      <c r="V1290" s="6" t="s">
        <v>25576</v>
      </c>
    </row>
    <row r="1291" spans="2:22" x14ac:dyDescent="0.3">
      <c r="B1291" s="4" t="s">
        <v>23597</v>
      </c>
      <c r="C1291" s="4" t="s">
        <v>23598</v>
      </c>
      <c r="D1291" s="4" t="s">
        <v>21393</v>
      </c>
      <c r="E1291" s="4" t="s">
        <v>21394</v>
      </c>
      <c r="F1291" s="4" t="s">
        <v>21395</v>
      </c>
      <c r="G1291" s="4" t="s">
        <v>21396</v>
      </c>
      <c r="H1291" s="4" t="s">
        <v>21390</v>
      </c>
      <c r="I1291" s="5">
        <v>6057</v>
      </c>
      <c r="J1291" s="5">
        <v>0</v>
      </c>
      <c r="P1291" s="4" t="s">
        <v>27287</v>
      </c>
      <c r="Q1291" s="4" t="s">
        <v>27288</v>
      </c>
      <c r="R1291" s="4" t="s">
        <v>21393</v>
      </c>
      <c r="S1291" s="4" t="s">
        <v>21394</v>
      </c>
      <c r="T1291" s="4" t="s">
        <v>21395</v>
      </c>
      <c r="U1291" s="4" t="s">
        <v>21396</v>
      </c>
      <c r="V1291" s="4" t="s">
        <v>25576</v>
      </c>
    </row>
    <row r="1292" spans="2:22" x14ac:dyDescent="0.3">
      <c r="B1292" s="6" t="s">
        <v>23599</v>
      </c>
      <c r="C1292" s="6" t="s">
        <v>23600</v>
      </c>
      <c r="D1292" s="6" t="s">
        <v>21393</v>
      </c>
      <c r="E1292" s="6" t="s">
        <v>21409</v>
      </c>
      <c r="F1292" s="6" t="s">
        <v>21395</v>
      </c>
      <c r="G1292" s="6" t="s">
        <v>21396</v>
      </c>
      <c r="H1292" s="6" t="s">
        <v>21390</v>
      </c>
      <c r="I1292" s="7">
        <v>25335</v>
      </c>
      <c r="J1292" s="7">
        <v>0</v>
      </c>
      <c r="P1292" s="6" t="s">
        <v>27289</v>
      </c>
      <c r="Q1292" s="6" t="s">
        <v>27290</v>
      </c>
      <c r="R1292" s="6" t="s">
        <v>21393</v>
      </c>
      <c r="S1292" s="6" t="s">
        <v>21394</v>
      </c>
      <c r="T1292" s="6" t="s">
        <v>21395</v>
      </c>
      <c r="U1292" s="6" t="s">
        <v>21396</v>
      </c>
      <c r="V1292" s="6" t="s">
        <v>25576</v>
      </c>
    </row>
    <row r="1293" spans="2:22" x14ac:dyDescent="0.3">
      <c r="B1293" s="4" t="s">
        <v>23601</v>
      </c>
      <c r="C1293" s="4" t="s">
        <v>23602</v>
      </c>
      <c r="D1293" s="4" t="s">
        <v>21393</v>
      </c>
      <c r="E1293" s="4" t="s">
        <v>21394</v>
      </c>
      <c r="F1293" s="4" t="s">
        <v>21395</v>
      </c>
      <c r="G1293" s="4" t="s">
        <v>21396</v>
      </c>
      <c r="H1293" s="4" t="s">
        <v>21397</v>
      </c>
      <c r="I1293" s="5">
        <v>2495</v>
      </c>
      <c r="J1293" s="5">
        <v>0</v>
      </c>
      <c r="P1293" s="4" t="s">
        <v>27291</v>
      </c>
      <c r="Q1293" s="4" t="s">
        <v>27292</v>
      </c>
      <c r="R1293" s="4" t="s">
        <v>21393</v>
      </c>
      <c r="S1293" s="4" t="s">
        <v>21394</v>
      </c>
      <c r="T1293" s="4" t="s">
        <v>21395</v>
      </c>
      <c r="U1293" s="4" t="s">
        <v>21396</v>
      </c>
      <c r="V1293" s="4" t="s">
        <v>25576</v>
      </c>
    </row>
    <row r="1294" spans="2:22" x14ac:dyDescent="0.3">
      <c r="B1294" s="6" t="s">
        <v>23601</v>
      </c>
      <c r="C1294" s="6" t="s">
        <v>23602</v>
      </c>
      <c r="D1294" s="6" t="s">
        <v>21393</v>
      </c>
      <c r="E1294" s="6" t="s">
        <v>21394</v>
      </c>
      <c r="F1294" s="6" t="s">
        <v>21395</v>
      </c>
      <c r="G1294" s="6" t="s">
        <v>21396</v>
      </c>
      <c r="H1294" s="6" t="s">
        <v>21415</v>
      </c>
      <c r="I1294" s="7">
        <v>5425</v>
      </c>
      <c r="J1294" s="7">
        <v>0</v>
      </c>
      <c r="P1294" s="6" t="s">
        <v>27293</v>
      </c>
      <c r="Q1294" s="6" t="s">
        <v>27294</v>
      </c>
      <c r="R1294" s="6" t="s">
        <v>21393</v>
      </c>
      <c r="S1294" s="6" t="s">
        <v>21394</v>
      </c>
      <c r="T1294" s="6" t="s">
        <v>21395</v>
      </c>
      <c r="U1294" s="6" t="s">
        <v>21396</v>
      </c>
      <c r="V1294" s="6" t="s">
        <v>25576</v>
      </c>
    </row>
    <row r="1295" spans="2:22" x14ac:dyDescent="0.3">
      <c r="B1295" s="4" t="s">
        <v>23603</v>
      </c>
      <c r="C1295" s="4" t="s">
        <v>19020</v>
      </c>
      <c r="D1295" s="4" t="s">
        <v>21393</v>
      </c>
      <c r="E1295" s="4" t="s">
        <v>21394</v>
      </c>
      <c r="F1295" s="4" t="s">
        <v>21395</v>
      </c>
      <c r="G1295" s="4" t="s">
        <v>21396</v>
      </c>
      <c r="H1295" s="4" t="s">
        <v>21415</v>
      </c>
      <c r="I1295" s="5">
        <v>8571</v>
      </c>
      <c r="J1295" s="5">
        <v>0</v>
      </c>
      <c r="P1295" s="4" t="s">
        <v>27295</v>
      </c>
      <c r="Q1295" s="4" t="s">
        <v>27296</v>
      </c>
      <c r="R1295" s="4" t="s">
        <v>24444</v>
      </c>
      <c r="S1295" s="4" t="s">
        <v>24445</v>
      </c>
      <c r="T1295" s="4" t="s">
        <v>24446</v>
      </c>
      <c r="U1295" s="4" t="s">
        <v>24446</v>
      </c>
      <c r="V1295" s="4" t="s">
        <v>25576</v>
      </c>
    </row>
    <row r="1296" spans="2:22" x14ac:dyDescent="0.3">
      <c r="B1296" s="6" t="s">
        <v>23604</v>
      </c>
      <c r="C1296" s="6" t="s">
        <v>23605</v>
      </c>
      <c r="D1296" s="6" t="s">
        <v>21393</v>
      </c>
      <c r="E1296" s="6" t="s">
        <v>21394</v>
      </c>
      <c r="F1296" s="6" t="s">
        <v>21395</v>
      </c>
      <c r="G1296" s="6" t="s">
        <v>21396</v>
      </c>
      <c r="H1296" s="6" t="s">
        <v>21415</v>
      </c>
      <c r="I1296" s="7">
        <v>459</v>
      </c>
      <c r="J1296" s="7">
        <v>0</v>
      </c>
      <c r="P1296" s="6" t="s">
        <v>27297</v>
      </c>
      <c r="Q1296" s="6" t="s">
        <v>27298</v>
      </c>
      <c r="R1296" s="6" t="s">
        <v>21393</v>
      </c>
      <c r="S1296" s="6" t="s">
        <v>21394</v>
      </c>
      <c r="T1296" s="6" t="s">
        <v>21395</v>
      </c>
      <c r="U1296" s="6" t="s">
        <v>21396</v>
      </c>
      <c r="V1296" s="6" t="s">
        <v>25576</v>
      </c>
    </row>
    <row r="1297" spans="2:22" x14ac:dyDescent="0.3">
      <c r="B1297" s="4" t="s">
        <v>23606</v>
      </c>
      <c r="C1297" s="4" t="s">
        <v>23607</v>
      </c>
      <c r="D1297" s="4" t="s">
        <v>21393</v>
      </c>
      <c r="E1297" s="4" t="s">
        <v>21394</v>
      </c>
      <c r="F1297" s="4" t="s">
        <v>21395</v>
      </c>
      <c r="G1297" s="4" t="s">
        <v>21396</v>
      </c>
      <c r="H1297" s="4" t="s">
        <v>21415</v>
      </c>
      <c r="I1297" s="5">
        <v>885</v>
      </c>
      <c r="J1297" s="5">
        <v>0</v>
      </c>
      <c r="P1297" s="4" t="s">
        <v>27299</v>
      </c>
      <c r="Q1297" s="4" t="s">
        <v>27300</v>
      </c>
      <c r="R1297" s="4" t="s">
        <v>21393</v>
      </c>
      <c r="S1297" s="4" t="s">
        <v>21394</v>
      </c>
      <c r="T1297" s="4" t="s">
        <v>21395</v>
      </c>
      <c r="U1297" s="4" t="s">
        <v>21396</v>
      </c>
      <c r="V1297" s="4" t="s">
        <v>25576</v>
      </c>
    </row>
    <row r="1298" spans="2:22" x14ac:dyDescent="0.3">
      <c r="B1298" s="6" t="s">
        <v>23608</v>
      </c>
      <c r="C1298" s="6" t="s">
        <v>23609</v>
      </c>
      <c r="D1298" s="6" t="s">
        <v>21393</v>
      </c>
      <c r="E1298" s="6" t="s">
        <v>21409</v>
      </c>
      <c r="F1298" s="6" t="s">
        <v>21395</v>
      </c>
      <c r="G1298" s="6" t="s">
        <v>21396</v>
      </c>
      <c r="H1298" s="6" t="s">
        <v>21390</v>
      </c>
      <c r="I1298" s="7">
        <v>4371</v>
      </c>
      <c r="J1298" s="7">
        <v>0</v>
      </c>
      <c r="P1298" s="6" t="s">
        <v>27301</v>
      </c>
      <c r="Q1298" s="6" t="s">
        <v>27302</v>
      </c>
      <c r="R1298" s="6" t="s">
        <v>21393</v>
      </c>
      <c r="S1298" s="6" t="s">
        <v>21394</v>
      </c>
      <c r="T1298" s="6" t="s">
        <v>21395</v>
      </c>
      <c r="U1298" s="6" t="s">
        <v>21396</v>
      </c>
      <c r="V1298" s="6" t="s">
        <v>25576</v>
      </c>
    </row>
    <row r="1299" spans="2:22" x14ac:dyDescent="0.3">
      <c r="B1299" s="4" t="s">
        <v>23610</v>
      </c>
      <c r="C1299" s="4" t="s">
        <v>23611</v>
      </c>
      <c r="D1299" s="4" t="s">
        <v>21393</v>
      </c>
      <c r="E1299" s="4" t="s">
        <v>21400</v>
      </c>
      <c r="F1299" s="4" t="s">
        <v>21395</v>
      </c>
      <c r="G1299" s="4" t="s">
        <v>21396</v>
      </c>
      <c r="H1299" s="4" t="s">
        <v>21397</v>
      </c>
      <c r="I1299" s="5">
        <v>19149</v>
      </c>
      <c r="J1299" s="5">
        <v>0</v>
      </c>
      <c r="P1299" s="4" t="s">
        <v>27303</v>
      </c>
      <c r="Q1299" s="4" t="s">
        <v>27304</v>
      </c>
      <c r="R1299" s="4" t="s">
        <v>21393</v>
      </c>
      <c r="S1299" s="4" t="s">
        <v>21394</v>
      </c>
      <c r="T1299" s="4" t="s">
        <v>21395</v>
      </c>
      <c r="U1299" s="4" t="s">
        <v>21396</v>
      </c>
      <c r="V1299" s="4" t="s">
        <v>25576</v>
      </c>
    </row>
    <row r="1300" spans="2:22" x14ac:dyDescent="0.3">
      <c r="B1300" s="6" t="s">
        <v>23612</v>
      </c>
      <c r="C1300" s="6" t="s">
        <v>23613</v>
      </c>
      <c r="D1300" s="6" t="s">
        <v>21393</v>
      </c>
      <c r="E1300" s="6" t="s">
        <v>21394</v>
      </c>
      <c r="F1300" s="6" t="s">
        <v>21395</v>
      </c>
      <c r="G1300" s="6" t="s">
        <v>21396</v>
      </c>
      <c r="H1300" s="6" t="s">
        <v>21390</v>
      </c>
      <c r="I1300" s="7">
        <v>9052</v>
      </c>
      <c r="J1300" s="7">
        <v>0</v>
      </c>
      <c r="P1300" s="6" t="s">
        <v>27305</v>
      </c>
      <c r="Q1300" s="6" t="s">
        <v>27306</v>
      </c>
      <c r="R1300" s="6" t="s">
        <v>21393</v>
      </c>
      <c r="S1300" s="6" t="s">
        <v>21394</v>
      </c>
      <c r="T1300" s="6" t="s">
        <v>21395</v>
      </c>
      <c r="U1300" s="6" t="s">
        <v>21396</v>
      </c>
      <c r="V1300" s="6" t="s">
        <v>25576</v>
      </c>
    </row>
    <row r="1301" spans="2:22" x14ac:dyDescent="0.3">
      <c r="B1301" s="4" t="s">
        <v>23614</v>
      </c>
      <c r="C1301" s="4" t="s">
        <v>23615</v>
      </c>
      <c r="D1301" s="4" t="s">
        <v>21393</v>
      </c>
      <c r="E1301" s="4" t="s">
        <v>21394</v>
      </c>
      <c r="F1301" s="4" t="s">
        <v>21395</v>
      </c>
      <c r="G1301" s="4" t="s">
        <v>21396</v>
      </c>
      <c r="H1301" s="4" t="s">
        <v>21415</v>
      </c>
      <c r="I1301" s="5">
        <v>505</v>
      </c>
      <c r="J1301" s="5">
        <v>0</v>
      </c>
      <c r="P1301" s="4" t="s">
        <v>27307</v>
      </c>
      <c r="Q1301" s="4" t="s">
        <v>27308</v>
      </c>
      <c r="R1301" s="4" t="s">
        <v>21393</v>
      </c>
      <c r="S1301" s="4" t="s">
        <v>21394</v>
      </c>
      <c r="T1301" s="4" t="s">
        <v>21395</v>
      </c>
      <c r="U1301" s="4" t="s">
        <v>21396</v>
      </c>
      <c r="V1301" s="4" t="s">
        <v>25576</v>
      </c>
    </row>
    <row r="1302" spans="2:22" x14ac:dyDescent="0.3">
      <c r="B1302" s="6" t="s">
        <v>23616</v>
      </c>
      <c r="C1302" s="6" t="s">
        <v>23617</v>
      </c>
      <c r="D1302" s="6" t="s">
        <v>21393</v>
      </c>
      <c r="E1302" s="6" t="s">
        <v>21394</v>
      </c>
      <c r="F1302" s="6" t="s">
        <v>21395</v>
      </c>
      <c r="G1302" s="6" t="s">
        <v>21396</v>
      </c>
      <c r="H1302" s="6" t="s">
        <v>21415</v>
      </c>
      <c r="I1302" s="7">
        <v>255</v>
      </c>
      <c r="J1302" s="7">
        <v>0</v>
      </c>
      <c r="P1302" s="6" t="s">
        <v>27309</v>
      </c>
      <c r="Q1302" s="6" t="s">
        <v>27310</v>
      </c>
      <c r="R1302" s="6" t="s">
        <v>21393</v>
      </c>
      <c r="S1302" s="6" t="s">
        <v>21394</v>
      </c>
      <c r="T1302" s="6" t="s">
        <v>21395</v>
      </c>
      <c r="U1302" s="6" t="s">
        <v>21396</v>
      </c>
      <c r="V1302" s="6" t="s">
        <v>25576</v>
      </c>
    </row>
    <row r="1303" spans="2:22" x14ac:dyDescent="0.3">
      <c r="B1303" s="4" t="s">
        <v>23618</v>
      </c>
      <c r="C1303" s="4" t="s">
        <v>23619</v>
      </c>
      <c r="D1303" s="4" t="s">
        <v>21393</v>
      </c>
      <c r="E1303" s="4" t="s">
        <v>21394</v>
      </c>
      <c r="F1303" s="4" t="s">
        <v>21395</v>
      </c>
      <c r="G1303" s="4" t="s">
        <v>21396</v>
      </c>
      <c r="H1303" s="4" t="s">
        <v>21415</v>
      </c>
      <c r="I1303" s="5">
        <v>2264</v>
      </c>
      <c r="J1303" s="5">
        <v>0</v>
      </c>
      <c r="P1303" s="4" t="s">
        <v>27311</v>
      </c>
      <c r="Q1303" s="4" t="s">
        <v>27312</v>
      </c>
      <c r="R1303" s="4" t="s">
        <v>21393</v>
      </c>
      <c r="S1303" s="4" t="s">
        <v>21394</v>
      </c>
      <c r="T1303" s="4" t="s">
        <v>21395</v>
      </c>
      <c r="U1303" s="4" t="s">
        <v>21396</v>
      </c>
      <c r="V1303" s="4" t="s">
        <v>25576</v>
      </c>
    </row>
    <row r="1304" spans="2:22" x14ac:dyDescent="0.3">
      <c r="B1304" s="6" t="s">
        <v>23620</v>
      </c>
      <c r="C1304" s="6" t="s">
        <v>23621</v>
      </c>
      <c r="D1304" s="6" t="s">
        <v>21393</v>
      </c>
      <c r="E1304" s="6" t="s">
        <v>21394</v>
      </c>
      <c r="F1304" s="6" t="s">
        <v>21395</v>
      </c>
      <c r="G1304" s="6" t="s">
        <v>21396</v>
      </c>
      <c r="H1304" s="6" t="s">
        <v>21397</v>
      </c>
      <c r="I1304" s="7">
        <v>668</v>
      </c>
      <c r="J1304" s="7">
        <v>0</v>
      </c>
      <c r="P1304" s="6" t="s">
        <v>27313</v>
      </c>
      <c r="Q1304" s="6" t="s">
        <v>27314</v>
      </c>
      <c r="R1304" s="6" t="s">
        <v>21393</v>
      </c>
      <c r="S1304" s="6" t="s">
        <v>21394</v>
      </c>
      <c r="T1304" s="6" t="s">
        <v>21395</v>
      </c>
      <c r="U1304" s="6" t="s">
        <v>21396</v>
      </c>
      <c r="V1304" s="6" t="s">
        <v>25576</v>
      </c>
    </row>
    <row r="1305" spans="2:22" x14ac:dyDescent="0.3">
      <c r="B1305" s="4" t="s">
        <v>23622</v>
      </c>
      <c r="C1305" s="4" t="s">
        <v>23623</v>
      </c>
      <c r="D1305" s="4" t="s">
        <v>21393</v>
      </c>
      <c r="E1305" s="4" t="s">
        <v>21394</v>
      </c>
      <c r="F1305" s="4" t="s">
        <v>21395</v>
      </c>
      <c r="G1305" s="4" t="s">
        <v>21396</v>
      </c>
      <c r="H1305" s="4" t="s">
        <v>21397</v>
      </c>
      <c r="I1305" s="5">
        <v>15465</v>
      </c>
      <c r="J1305" s="5">
        <v>0</v>
      </c>
      <c r="P1305" s="4" t="s">
        <v>27315</v>
      </c>
      <c r="Q1305" s="4" t="s">
        <v>27316</v>
      </c>
      <c r="R1305" s="4" t="s">
        <v>21393</v>
      </c>
      <c r="S1305" s="4" t="s">
        <v>21394</v>
      </c>
      <c r="T1305" s="4" t="s">
        <v>21395</v>
      </c>
      <c r="U1305" s="4" t="s">
        <v>21396</v>
      </c>
      <c r="V1305" s="4" t="s">
        <v>25576</v>
      </c>
    </row>
    <row r="1306" spans="2:22" x14ac:dyDescent="0.3">
      <c r="B1306" s="6" t="s">
        <v>23624</v>
      </c>
      <c r="C1306" s="6" t="s">
        <v>23625</v>
      </c>
      <c r="D1306" s="6" t="s">
        <v>21393</v>
      </c>
      <c r="E1306" s="6" t="s">
        <v>21394</v>
      </c>
      <c r="F1306" s="6" t="s">
        <v>21395</v>
      </c>
      <c r="G1306" s="6" t="s">
        <v>21396</v>
      </c>
      <c r="H1306" s="6" t="s">
        <v>21415</v>
      </c>
      <c r="I1306" s="7">
        <v>971</v>
      </c>
      <c r="J1306" s="7">
        <v>0</v>
      </c>
      <c r="P1306" s="6" t="s">
        <v>27317</v>
      </c>
      <c r="Q1306" s="6" t="s">
        <v>27318</v>
      </c>
      <c r="R1306" s="6" t="s">
        <v>21393</v>
      </c>
      <c r="S1306" s="6" t="s">
        <v>21394</v>
      </c>
      <c r="T1306" s="6" t="s">
        <v>21395</v>
      </c>
      <c r="U1306" s="6" t="s">
        <v>21396</v>
      </c>
      <c r="V1306" s="6" t="s">
        <v>25576</v>
      </c>
    </row>
    <row r="1307" spans="2:22" x14ac:dyDescent="0.3">
      <c r="B1307" s="4" t="s">
        <v>23626</v>
      </c>
      <c r="C1307" s="4" t="s">
        <v>23627</v>
      </c>
      <c r="D1307" s="4" t="s">
        <v>21393</v>
      </c>
      <c r="E1307" s="4" t="s">
        <v>21394</v>
      </c>
      <c r="F1307" s="4" t="s">
        <v>21395</v>
      </c>
      <c r="G1307" s="4" t="s">
        <v>21396</v>
      </c>
      <c r="H1307" s="4" t="s">
        <v>21415</v>
      </c>
      <c r="I1307" s="5">
        <v>29</v>
      </c>
      <c r="J1307" s="5">
        <v>0</v>
      </c>
      <c r="P1307" s="4" t="s">
        <v>22229</v>
      </c>
      <c r="Q1307" s="4" t="s">
        <v>22230</v>
      </c>
      <c r="R1307" s="4" t="s">
        <v>21393</v>
      </c>
      <c r="S1307" s="4" t="s">
        <v>21394</v>
      </c>
      <c r="T1307" s="4" t="s">
        <v>21395</v>
      </c>
      <c r="U1307" s="4" t="s">
        <v>21396</v>
      </c>
      <c r="V1307" s="4" t="s">
        <v>25576</v>
      </c>
    </row>
    <row r="1308" spans="2:22" x14ac:dyDescent="0.3">
      <c r="B1308" s="6" t="s">
        <v>23628</v>
      </c>
      <c r="C1308" s="6" t="s">
        <v>23629</v>
      </c>
      <c r="D1308" s="6" t="s">
        <v>21393</v>
      </c>
      <c r="E1308" s="6" t="s">
        <v>21409</v>
      </c>
      <c r="F1308" s="6" t="s">
        <v>21395</v>
      </c>
      <c r="G1308" s="6" t="s">
        <v>21396</v>
      </c>
      <c r="H1308" s="6" t="s">
        <v>21397</v>
      </c>
      <c r="I1308" s="7">
        <v>41842</v>
      </c>
      <c r="J1308" s="7">
        <v>41</v>
      </c>
      <c r="P1308" s="6" t="s">
        <v>27319</v>
      </c>
      <c r="Q1308" s="6" t="s">
        <v>27320</v>
      </c>
      <c r="R1308" s="6" t="s">
        <v>21393</v>
      </c>
      <c r="S1308" s="6" t="s">
        <v>21394</v>
      </c>
      <c r="T1308" s="6" t="s">
        <v>21395</v>
      </c>
      <c r="U1308" s="6" t="s">
        <v>21396</v>
      </c>
      <c r="V1308" s="6" t="s">
        <v>25576</v>
      </c>
    </row>
    <row r="1309" spans="2:22" x14ac:dyDescent="0.3">
      <c r="B1309" s="4" t="s">
        <v>23628</v>
      </c>
      <c r="C1309" s="4" t="s">
        <v>23629</v>
      </c>
      <c r="D1309" s="4" t="s">
        <v>21393</v>
      </c>
      <c r="E1309" s="4" t="s">
        <v>21409</v>
      </c>
      <c r="F1309" s="4" t="s">
        <v>21395</v>
      </c>
      <c r="G1309" s="4" t="s">
        <v>21396</v>
      </c>
      <c r="H1309" s="4" t="s">
        <v>21415</v>
      </c>
      <c r="I1309" s="5">
        <v>96</v>
      </c>
      <c r="J1309" s="5">
        <v>0</v>
      </c>
      <c r="P1309" s="4" t="s">
        <v>27321</v>
      </c>
      <c r="Q1309" s="4" t="s">
        <v>27322</v>
      </c>
      <c r="R1309" s="4" t="s">
        <v>21393</v>
      </c>
      <c r="S1309" s="4" t="s">
        <v>21394</v>
      </c>
      <c r="T1309" s="4" t="s">
        <v>21395</v>
      </c>
      <c r="U1309" s="4" t="s">
        <v>21396</v>
      </c>
      <c r="V1309" s="4" t="s">
        <v>25576</v>
      </c>
    </row>
    <row r="1310" spans="2:22" x14ac:dyDescent="0.3">
      <c r="B1310" s="6" t="s">
        <v>23628</v>
      </c>
      <c r="C1310" s="6" t="s">
        <v>23629</v>
      </c>
      <c r="D1310" s="6" t="s">
        <v>21393</v>
      </c>
      <c r="E1310" s="6" t="s">
        <v>21409</v>
      </c>
      <c r="F1310" s="6" t="s">
        <v>21395</v>
      </c>
      <c r="G1310" s="6" t="s">
        <v>21396</v>
      </c>
      <c r="H1310" s="6" t="s">
        <v>21390</v>
      </c>
      <c r="I1310" s="7">
        <v>7700</v>
      </c>
      <c r="J1310" s="7">
        <v>0</v>
      </c>
      <c r="P1310" s="6" t="s">
        <v>22231</v>
      </c>
      <c r="Q1310" s="6" t="s">
        <v>22232</v>
      </c>
      <c r="R1310" s="6" t="s">
        <v>21393</v>
      </c>
      <c r="S1310" s="6" t="s">
        <v>21394</v>
      </c>
      <c r="T1310" s="6" t="s">
        <v>21395</v>
      </c>
      <c r="U1310" s="6" t="s">
        <v>21396</v>
      </c>
      <c r="V1310" s="6" t="s">
        <v>25576</v>
      </c>
    </row>
    <row r="1311" spans="2:22" x14ac:dyDescent="0.3">
      <c r="B1311" s="4" t="s">
        <v>23630</v>
      </c>
      <c r="C1311" s="4" t="s">
        <v>23631</v>
      </c>
      <c r="D1311" s="4" t="s">
        <v>21393</v>
      </c>
      <c r="E1311" s="4" t="s">
        <v>21409</v>
      </c>
      <c r="F1311" s="4" t="s">
        <v>21395</v>
      </c>
      <c r="G1311" s="4" t="s">
        <v>21396</v>
      </c>
      <c r="H1311" s="4" t="s">
        <v>21397</v>
      </c>
      <c r="I1311" s="5">
        <v>21811</v>
      </c>
      <c r="J1311" s="5">
        <v>2</v>
      </c>
      <c r="P1311" s="4" t="s">
        <v>27323</v>
      </c>
      <c r="Q1311" s="4" t="s">
        <v>27324</v>
      </c>
      <c r="R1311" s="4" t="s">
        <v>21393</v>
      </c>
      <c r="S1311" s="4" t="s">
        <v>21394</v>
      </c>
      <c r="T1311" s="4" t="s">
        <v>21395</v>
      </c>
      <c r="U1311" s="4" t="s">
        <v>21396</v>
      </c>
      <c r="V1311" s="4" t="s">
        <v>25576</v>
      </c>
    </row>
    <row r="1312" spans="2:22" x14ac:dyDescent="0.3">
      <c r="B1312" s="6" t="s">
        <v>23632</v>
      </c>
      <c r="C1312" s="6" t="s">
        <v>23633</v>
      </c>
      <c r="D1312" s="6" t="s">
        <v>21393</v>
      </c>
      <c r="E1312" s="6" t="s">
        <v>21394</v>
      </c>
      <c r="F1312" s="6" t="s">
        <v>21395</v>
      </c>
      <c r="G1312" s="6" t="s">
        <v>21396</v>
      </c>
      <c r="H1312" s="6" t="s">
        <v>21397</v>
      </c>
      <c r="I1312" s="7">
        <v>133</v>
      </c>
      <c r="J1312" s="7">
        <v>0</v>
      </c>
      <c r="P1312" s="6" t="s">
        <v>27325</v>
      </c>
      <c r="Q1312" s="6" t="s">
        <v>27326</v>
      </c>
      <c r="R1312" s="6" t="s">
        <v>21393</v>
      </c>
      <c r="S1312" s="6" t="s">
        <v>21394</v>
      </c>
      <c r="T1312" s="6" t="s">
        <v>21395</v>
      </c>
      <c r="U1312" s="6" t="s">
        <v>21396</v>
      </c>
      <c r="V1312" s="6" t="s">
        <v>25576</v>
      </c>
    </row>
    <row r="1313" spans="2:22" x14ac:dyDescent="0.3">
      <c r="B1313" s="4" t="s">
        <v>23634</v>
      </c>
      <c r="C1313" s="4" t="s">
        <v>23635</v>
      </c>
      <c r="D1313" s="4" t="s">
        <v>21393</v>
      </c>
      <c r="E1313" s="4" t="s">
        <v>21394</v>
      </c>
      <c r="F1313" s="4" t="s">
        <v>21395</v>
      </c>
      <c r="G1313" s="4" t="s">
        <v>21396</v>
      </c>
      <c r="H1313" s="4" t="s">
        <v>21415</v>
      </c>
      <c r="I1313" s="5">
        <v>519</v>
      </c>
      <c r="J1313" s="5">
        <v>0</v>
      </c>
      <c r="P1313" s="4" t="s">
        <v>27327</v>
      </c>
      <c r="Q1313" s="4" t="s">
        <v>27328</v>
      </c>
      <c r="R1313" s="4" t="s">
        <v>21393</v>
      </c>
      <c r="S1313" s="4" t="s">
        <v>21732</v>
      </c>
      <c r="T1313" s="4" t="s">
        <v>21395</v>
      </c>
      <c r="U1313" s="4" t="s">
        <v>21396</v>
      </c>
      <c r="V1313" s="4" t="s">
        <v>25576</v>
      </c>
    </row>
    <row r="1314" spans="2:22" x14ac:dyDescent="0.3">
      <c r="B1314" s="6" t="s">
        <v>23636</v>
      </c>
      <c r="C1314" s="6" t="s">
        <v>23637</v>
      </c>
      <c r="D1314" s="6" t="s">
        <v>21393</v>
      </c>
      <c r="E1314" s="6" t="s">
        <v>21394</v>
      </c>
      <c r="F1314" s="6" t="s">
        <v>21395</v>
      </c>
      <c r="G1314" s="6" t="s">
        <v>21396</v>
      </c>
      <c r="H1314" s="6" t="s">
        <v>21397</v>
      </c>
      <c r="I1314" s="7">
        <v>3022</v>
      </c>
      <c r="J1314" s="7">
        <v>0</v>
      </c>
      <c r="P1314" s="6" t="s">
        <v>22233</v>
      </c>
      <c r="Q1314" s="6" t="s">
        <v>22234</v>
      </c>
      <c r="R1314" s="6" t="s">
        <v>21393</v>
      </c>
      <c r="S1314" s="6" t="s">
        <v>21400</v>
      </c>
      <c r="T1314" s="6" t="s">
        <v>21395</v>
      </c>
      <c r="U1314" s="6" t="s">
        <v>21396</v>
      </c>
      <c r="V1314" s="6" t="s">
        <v>25576</v>
      </c>
    </row>
    <row r="1315" spans="2:22" x14ac:dyDescent="0.3">
      <c r="B1315" s="4" t="s">
        <v>23636</v>
      </c>
      <c r="C1315" s="4" t="s">
        <v>23637</v>
      </c>
      <c r="D1315" s="4" t="s">
        <v>21393</v>
      </c>
      <c r="E1315" s="4" t="s">
        <v>21394</v>
      </c>
      <c r="F1315" s="4" t="s">
        <v>21395</v>
      </c>
      <c r="G1315" s="4" t="s">
        <v>21396</v>
      </c>
      <c r="H1315" s="4" t="s">
        <v>21415</v>
      </c>
      <c r="I1315" s="5">
        <v>5325</v>
      </c>
      <c r="J1315" s="5">
        <v>0</v>
      </c>
      <c r="P1315" s="4" t="s">
        <v>27329</v>
      </c>
      <c r="Q1315" s="4" t="s">
        <v>27330</v>
      </c>
      <c r="R1315" s="4" t="s">
        <v>21393</v>
      </c>
      <c r="S1315" s="4" t="s">
        <v>21394</v>
      </c>
      <c r="T1315" s="4" t="s">
        <v>21395</v>
      </c>
      <c r="U1315" s="4" t="s">
        <v>21396</v>
      </c>
      <c r="V1315" s="4" t="s">
        <v>25576</v>
      </c>
    </row>
    <row r="1316" spans="2:22" x14ac:dyDescent="0.3">
      <c r="B1316" s="6" t="s">
        <v>23638</v>
      </c>
      <c r="C1316" s="6" t="s">
        <v>23639</v>
      </c>
      <c r="D1316" s="6" t="s">
        <v>21393</v>
      </c>
      <c r="E1316" s="6" t="s">
        <v>21394</v>
      </c>
      <c r="F1316" s="6" t="s">
        <v>21395</v>
      </c>
      <c r="G1316" s="6" t="s">
        <v>21396</v>
      </c>
      <c r="H1316" s="6" t="s">
        <v>21415</v>
      </c>
      <c r="I1316" s="7">
        <v>207</v>
      </c>
      <c r="J1316" s="7">
        <v>0</v>
      </c>
      <c r="P1316" s="6" t="s">
        <v>22235</v>
      </c>
      <c r="Q1316" s="6" t="s">
        <v>22236</v>
      </c>
      <c r="R1316" s="6" t="s">
        <v>21393</v>
      </c>
      <c r="S1316" s="6" t="s">
        <v>21794</v>
      </c>
      <c r="T1316" s="6" t="s">
        <v>21395</v>
      </c>
      <c r="U1316" s="6" t="s">
        <v>21396</v>
      </c>
      <c r="V1316" s="6" t="s">
        <v>25576</v>
      </c>
    </row>
    <row r="1317" spans="2:22" x14ac:dyDescent="0.3">
      <c r="B1317" s="4" t="s">
        <v>23640</v>
      </c>
      <c r="C1317" s="4" t="s">
        <v>23641</v>
      </c>
      <c r="D1317" s="4" t="s">
        <v>21393</v>
      </c>
      <c r="E1317" s="4" t="s">
        <v>21394</v>
      </c>
      <c r="F1317" s="4" t="s">
        <v>21395</v>
      </c>
      <c r="G1317" s="4" t="s">
        <v>21396</v>
      </c>
      <c r="H1317" s="4" t="s">
        <v>21415</v>
      </c>
      <c r="I1317" s="5">
        <v>1155</v>
      </c>
      <c r="J1317" s="5">
        <v>0</v>
      </c>
      <c r="P1317" s="4" t="s">
        <v>27331</v>
      </c>
      <c r="Q1317" s="4" t="s">
        <v>27332</v>
      </c>
      <c r="R1317" s="4" t="s">
        <v>21393</v>
      </c>
      <c r="S1317" s="4" t="s">
        <v>21394</v>
      </c>
      <c r="T1317" s="4" t="s">
        <v>21395</v>
      </c>
      <c r="U1317" s="4" t="s">
        <v>21396</v>
      </c>
      <c r="V1317" s="4" t="s">
        <v>25576</v>
      </c>
    </row>
    <row r="1318" spans="2:22" x14ac:dyDescent="0.3">
      <c r="B1318" s="6" t="s">
        <v>23642</v>
      </c>
      <c r="C1318" s="6" t="s">
        <v>23643</v>
      </c>
      <c r="D1318" s="6" t="s">
        <v>21393</v>
      </c>
      <c r="E1318" s="6" t="s">
        <v>21394</v>
      </c>
      <c r="F1318" s="6" t="s">
        <v>21395</v>
      </c>
      <c r="G1318" s="6" t="s">
        <v>21396</v>
      </c>
      <c r="H1318" s="6" t="s">
        <v>21415</v>
      </c>
      <c r="I1318" s="7">
        <v>768</v>
      </c>
      <c r="J1318" s="7">
        <v>0</v>
      </c>
      <c r="P1318" s="6" t="s">
        <v>27333</v>
      </c>
      <c r="Q1318" s="6" t="s">
        <v>27334</v>
      </c>
      <c r="R1318" s="6" t="s">
        <v>21393</v>
      </c>
      <c r="S1318" s="6" t="s">
        <v>21394</v>
      </c>
      <c r="T1318" s="6" t="s">
        <v>21395</v>
      </c>
      <c r="U1318" s="6" t="s">
        <v>21396</v>
      </c>
      <c r="V1318" s="6" t="s">
        <v>25576</v>
      </c>
    </row>
    <row r="1319" spans="2:22" x14ac:dyDescent="0.3">
      <c r="B1319" s="4" t="s">
        <v>23644</v>
      </c>
      <c r="C1319" s="4" t="s">
        <v>23645</v>
      </c>
      <c r="D1319" s="4" t="s">
        <v>21393</v>
      </c>
      <c r="E1319" s="4" t="s">
        <v>21400</v>
      </c>
      <c r="F1319" s="4" t="s">
        <v>21395</v>
      </c>
      <c r="G1319" s="4" t="s">
        <v>21396</v>
      </c>
      <c r="H1319" s="4" t="s">
        <v>21390</v>
      </c>
      <c r="I1319" s="5">
        <v>14133</v>
      </c>
      <c r="J1319" s="5">
        <v>0</v>
      </c>
      <c r="P1319" s="4" t="s">
        <v>27335</v>
      </c>
      <c r="Q1319" s="4" t="s">
        <v>27336</v>
      </c>
      <c r="R1319" s="4" t="s">
        <v>21393</v>
      </c>
      <c r="S1319" s="4" t="s">
        <v>21394</v>
      </c>
      <c r="T1319" s="4" t="s">
        <v>21395</v>
      </c>
      <c r="U1319" s="4" t="s">
        <v>21396</v>
      </c>
      <c r="V1319" s="4" t="s">
        <v>25576</v>
      </c>
    </row>
    <row r="1320" spans="2:22" x14ac:dyDescent="0.3">
      <c r="B1320" s="6" t="s">
        <v>23646</v>
      </c>
      <c r="C1320" s="6" t="s">
        <v>23647</v>
      </c>
      <c r="D1320" s="6" t="s">
        <v>21393</v>
      </c>
      <c r="E1320" s="6" t="s">
        <v>21394</v>
      </c>
      <c r="F1320" s="6" t="s">
        <v>21395</v>
      </c>
      <c r="G1320" s="6" t="s">
        <v>21396</v>
      </c>
      <c r="H1320" s="6" t="s">
        <v>21390</v>
      </c>
      <c r="I1320" s="7">
        <v>2183</v>
      </c>
      <c r="J1320" s="7">
        <v>0</v>
      </c>
      <c r="P1320" s="6" t="s">
        <v>27337</v>
      </c>
      <c r="Q1320" s="6" t="s">
        <v>27338</v>
      </c>
      <c r="R1320" s="6" t="s">
        <v>21393</v>
      </c>
      <c r="S1320" s="6" t="s">
        <v>21400</v>
      </c>
      <c r="T1320" s="6" t="s">
        <v>21395</v>
      </c>
      <c r="U1320" s="6" t="s">
        <v>21396</v>
      </c>
      <c r="V1320" s="6" t="s">
        <v>25576</v>
      </c>
    </row>
    <row r="1321" spans="2:22" x14ac:dyDescent="0.3">
      <c r="B1321" s="4" t="s">
        <v>23648</v>
      </c>
      <c r="C1321" s="4" t="s">
        <v>23649</v>
      </c>
      <c r="D1321" s="4" t="s">
        <v>21393</v>
      </c>
      <c r="E1321" s="4" t="s">
        <v>21394</v>
      </c>
      <c r="F1321" s="4" t="s">
        <v>21395</v>
      </c>
      <c r="G1321" s="4" t="s">
        <v>21396</v>
      </c>
      <c r="H1321" s="4" t="s">
        <v>21390</v>
      </c>
      <c r="I1321" s="5">
        <v>7526</v>
      </c>
      <c r="J1321" s="5">
        <v>0</v>
      </c>
      <c r="P1321" s="4" t="s">
        <v>27339</v>
      </c>
      <c r="Q1321" s="4" t="s">
        <v>27340</v>
      </c>
      <c r="R1321" s="4" t="s">
        <v>21393</v>
      </c>
      <c r="S1321" s="4" t="s">
        <v>21394</v>
      </c>
      <c r="T1321" s="4" t="s">
        <v>21395</v>
      </c>
      <c r="U1321" s="4" t="s">
        <v>21396</v>
      </c>
      <c r="V1321" s="4" t="s">
        <v>25576</v>
      </c>
    </row>
    <row r="1322" spans="2:22" x14ac:dyDescent="0.3">
      <c r="B1322" s="6" t="s">
        <v>23650</v>
      </c>
      <c r="C1322" s="6" t="s">
        <v>23651</v>
      </c>
      <c r="D1322" s="6" t="s">
        <v>21393</v>
      </c>
      <c r="E1322" s="6" t="s">
        <v>21394</v>
      </c>
      <c r="F1322" s="6" t="s">
        <v>21395</v>
      </c>
      <c r="G1322" s="6" t="s">
        <v>21396</v>
      </c>
      <c r="H1322" s="6" t="s">
        <v>21397</v>
      </c>
      <c r="I1322" s="7">
        <v>1174</v>
      </c>
      <c r="J1322" s="7">
        <v>0</v>
      </c>
      <c r="P1322" s="6" t="s">
        <v>27341</v>
      </c>
      <c r="Q1322" s="6" t="s">
        <v>27342</v>
      </c>
      <c r="R1322" s="6" t="s">
        <v>21393</v>
      </c>
      <c r="S1322" s="6" t="s">
        <v>21394</v>
      </c>
      <c r="T1322" s="6" t="s">
        <v>21395</v>
      </c>
      <c r="U1322" s="6" t="s">
        <v>21396</v>
      </c>
      <c r="V1322" s="6" t="s">
        <v>25576</v>
      </c>
    </row>
    <row r="1323" spans="2:22" x14ac:dyDescent="0.3">
      <c r="B1323" s="4" t="s">
        <v>23652</v>
      </c>
      <c r="C1323" s="4" t="s">
        <v>23653</v>
      </c>
      <c r="D1323" s="4" t="s">
        <v>21393</v>
      </c>
      <c r="E1323" s="4" t="s">
        <v>21400</v>
      </c>
      <c r="F1323" s="4" t="s">
        <v>21395</v>
      </c>
      <c r="G1323" s="4" t="s">
        <v>21396</v>
      </c>
      <c r="H1323" s="4" t="s">
        <v>21397</v>
      </c>
      <c r="I1323" s="5">
        <v>7526</v>
      </c>
      <c r="J1323" s="5">
        <v>0</v>
      </c>
      <c r="P1323" s="4" t="s">
        <v>22237</v>
      </c>
      <c r="Q1323" s="4" t="s">
        <v>22238</v>
      </c>
      <c r="R1323" s="4" t="s">
        <v>21393</v>
      </c>
      <c r="S1323" s="4" t="s">
        <v>21394</v>
      </c>
      <c r="T1323" s="4" t="s">
        <v>21395</v>
      </c>
      <c r="U1323" s="4" t="s">
        <v>21396</v>
      </c>
      <c r="V1323" s="4" t="s">
        <v>25576</v>
      </c>
    </row>
    <row r="1324" spans="2:22" x14ac:dyDescent="0.3">
      <c r="B1324" s="6" t="s">
        <v>23654</v>
      </c>
      <c r="C1324" s="6" t="s">
        <v>23655</v>
      </c>
      <c r="D1324" s="6" t="s">
        <v>21393</v>
      </c>
      <c r="E1324" s="6" t="s">
        <v>21394</v>
      </c>
      <c r="F1324" s="6" t="s">
        <v>21395</v>
      </c>
      <c r="G1324" s="6" t="s">
        <v>21396</v>
      </c>
      <c r="H1324" s="6" t="s">
        <v>21415</v>
      </c>
      <c r="I1324" s="7">
        <v>6211</v>
      </c>
      <c r="J1324" s="7">
        <v>0</v>
      </c>
      <c r="P1324" s="6" t="s">
        <v>27343</v>
      </c>
      <c r="Q1324" s="6" t="s">
        <v>27344</v>
      </c>
      <c r="R1324" s="6" t="s">
        <v>21393</v>
      </c>
      <c r="S1324" s="6" t="s">
        <v>21394</v>
      </c>
      <c r="T1324" s="6" t="s">
        <v>21395</v>
      </c>
      <c r="U1324" s="6" t="s">
        <v>21396</v>
      </c>
      <c r="V1324" s="6" t="s">
        <v>25576</v>
      </c>
    </row>
    <row r="1325" spans="2:22" x14ac:dyDescent="0.3">
      <c r="B1325" s="4" t="s">
        <v>23656</v>
      </c>
      <c r="C1325" s="4" t="s">
        <v>23657</v>
      </c>
      <c r="D1325" s="4" t="s">
        <v>21393</v>
      </c>
      <c r="E1325" s="4" t="s">
        <v>21400</v>
      </c>
      <c r="F1325" s="4" t="s">
        <v>21395</v>
      </c>
      <c r="G1325" s="4" t="s">
        <v>21396</v>
      </c>
      <c r="H1325" s="4" t="s">
        <v>21415</v>
      </c>
      <c r="I1325" s="5">
        <v>5383</v>
      </c>
      <c r="J1325" s="5">
        <v>0</v>
      </c>
      <c r="P1325" s="4" t="s">
        <v>27345</v>
      </c>
      <c r="Q1325" s="4" t="s">
        <v>27346</v>
      </c>
      <c r="R1325" s="4" t="s">
        <v>21393</v>
      </c>
      <c r="S1325" s="4" t="s">
        <v>21394</v>
      </c>
      <c r="T1325" s="4" t="s">
        <v>21395</v>
      </c>
      <c r="U1325" s="4" t="s">
        <v>21396</v>
      </c>
      <c r="V1325" s="4" t="s">
        <v>25576</v>
      </c>
    </row>
    <row r="1326" spans="2:22" x14ac:dyDescent="0.3">
      <c r="B1326" s="6" t="s">
        <v>23658</v>
      </c>
      <c r="C1326" s="6" t="s">
        <v>23659</v>
      </c>
      <c r="D1326" s="6" t="s">
        <v>21393</v>
      </c>
      <c r="E1326" s="6" t="s">
        <v>21394</v>
      </c>
      <c r="F1326" s="6" t="s">
        <v>21395</v>
      </c>
      <c r="G1326" s="6" t="s">
        <v>21396</v>
      </c>
      <c r="H1326" s="6" t="s">
        <v>21390</v>
      </c>
      <c r="I1326" s="7">
        <v>1523</v>
      </c>
      <c r="J1326" s="7">
        <v>0</v>
      </c>
      <c r="P1326" s="6" t="s">
        <v>27347</v>
      </c>
      <c r="Q1326" s="6" t="s">
        <v>27348</v>
      </c>
      <c r="R1326" s="6" t="s">
        <v>21393</v>
      </c>
      <c r="S1326" s="6" t="s">
        <v>21394</v>
      </c>
      <c r="T1326" s="6" t="s">
        <v>21395</v>
      </c>
      <c r="U1326" s="6" t="s">
        <v>21396</v>
      </c>
      <c r="V1326" s="6" t="s">
        <v>25576</v>
      </c>
    </row>
    <row r="1327" spans="2:22" x14ac:dyDescent="0.3">
      <c r="B1327" s="4" t="s">
        <v>23660</v>
      </c>
      <c r="C1327" s="4" t="s">
        <v>23661</v>
      </c>
      <c r="D1327" s="4" t="s">
        <v>21393</v>
      </c>
      <c r="E1327" s="4" t="s">
        <v>21409</v>
      </c>
      <c r="F1327" s="4" t="s">
        <v>21395</v>
      </c>
      <c r="G1327" s="4" t="s">
        <v>21396</v>
      </c>
      <c r="H1327" s="4" t="s">
        <v>21397</v>
      </c>
      <c r="I1327" s="5">
        <v>39043</v>
      </c>
      <c r="J1327" s="5">
        <v>0</v>
      </c>
      <c r="P1327" s="4" t="s">
        <v>27349</v>
      </c>
      <c r="Q1327" s="4" t="s">
        <v>27350</v>
      </c>
      <c r="R1327" s="4" t="s">
        <v>21393</v>
      </c>
      <c r="S1327" s="4" t="s">
        <v>21394</v>
      </c>
      <c r="T1327" s="4" t="s">
        <v>21395</v>
      </c>
      <c r="U1327" s="4" t="s">
        <v>21396</v>
      </c>
      <c r="V1327" s="4" t="s">
        <v>25576</v>
      </c>
    </row>
    <row r="1328" spans="2:22" x14ac:dyDescent="0.3">
      <c r="B1328" s="6" t="s">
        <v>23662</v>
      </c>
      <c r="C1328" s="6" t="s">
        <v>23663</v>
      </c>
      <c r="D1328" s="6" t="s">
        <v>21393</v>
      </c>
      <c r="E1328" s="6" t="s">
        <v>21394</v>
      </c>
      <c r="F1328" s="6" t="s">
        <v>21395</v>
      </c>
      <c r="G1328" s="6" t="s">
        <v>21396</v>
      </c>
      <c r="H1328" s="6" t="s">
        <v>21415</v>
      </c>
      <c r="I1328" s="7">
        <v>1206</v>
      </c>
      <c r="J1328" s="7">
        <v>0</v>
      </c>
      <c r="P1328" s="6" t="s">
        <v>22239</v>
      </c>
      <c r="Q1328" s="6" t="s">
        <v>22240</v>
      </c>
      <c r="R1328" s="6" t="s">
        <v>21393</v>
      </c>
      <c r="S1328" s="6" t="s">
        <v>21400</v>
      </c>
      <c r="T1328" s="6" t="s">
        <v>21395</v>
      </c>
      <c r="U1328" s="6" t="s">
        <v>21396</v>
      </c>
      <c r="V1328" s="6" t="s">
        <v>25576</v>
      </c>
    </row>
    <row r="1329" spans="2:22" x14ac:dyDescent="0.3">
      <c r="B1329" s="4" t="s">
        <v>23664</v>
      </c>
      <c r="C1329" s="4" t="s">
        <v>23665</v>
      </c>
      <c r="D1329" s="4" t="s">
        <v>21393</v>
      </c>
      <c r="E1329" s="4" t="s">
        <v>21394</v>
      </c>
      <c r="F1329" s="4" t="s">
        <v>21395</v>
      </c>
      <c r="G1329" s="4" t="s">
        <v>21396</v>
      </c>
      <c r="H1329" s="4" t="s">
        <v>21397</v>
      </c>
      <c r="I1329" s="5">
        <v>1378</v>
      </c>
      <c r="J1329" s="5">
        <v>0</v>
      </c>
      <c r="P1329" s="4" t="s">
        <v>27351</v>
      </c>
      <c r="Q1329" s="4" t="s">
        <v>27352</v>
      </c>
      <c r="R1329" s="4" t="s">
        <v>21393</v>
      </c>
      <c r="S1329" s="4" t="s">
        <v>21394</v>
      </c>
      <c r="T1329" s="4" t="s">
        <v>21395</v>
      </c>
      <c r="U1329" s="4" t="s">
        <v>21396</v>
      </c>
      <c r="V1329" s="4" t="s">
        <v>25576</v>
      </c>
    </row>
    <row r="1330" spans="2:22" x14ac:dyDescent="0.3">
      <c r="B1330" s="6" t="s">
        <v>23666</v>
      </c>
      <c r="C1330" s="6" t="s">
        <v>23667</v>
      </c>
      <c r="D1330" s="6" t="s">
        <v>21393</v>
      </c>
      <c r="E1330" s="6" t="s">
        <v>21394</v>
      </c>
      <c r="F1330" s="6" t="s">
        <v>21395</v>
      </c>
      <c r="G1330" s="6" t="s">
        <v>21396</v>
      </c>
      <c r="H1330" s="6" t="s">
        <v>21415</v>
      </c>
      <c r="I1330" s="7">
        <v>1777</v>
      </c>
      <c r="J1330" s="7">
        <v>0</v>
      </c>
      <c r="P1330" s="6" t="s">
        <v>27353</v>
      </c>
      <c r="Q1330" s="6" t="s">
        <v>27354</v>
      </c>
      <c r="R1330" s="6" t="s">
        <v>21393</v>
      </c>
      <c r="S1330" s="6" t="s">
        <v>21394</v>
      </c>
      <c r="T1330" s="6" t="s">
        <v>21395</v>
      </c>
      <c r="U1330" s="6" t="s">
        <v>21396</v>
      </c>
      <c r="V1330" s="6" t="s">
        <v>25576</v>
      </c>
    </row>
    <row r="1331" spans="2:22" x14ac:dyDescent="0.3">
      <c r="B1331" s="4" t="s">
        <v>23668</v>
      </c>
      <c r="C1331" s="4" t="s">
        <v>23669</v>
      </c>
      <c r="D1331" s="4" t="s">
        <v>21393</v>
      </c>
      <c r="E1331" s="4" t="s">
        <v>21394</v>
      </c>
      <c r="F1331" s="4" t="s">
        <v>21395</v>
      </c>
      <c r="G1331" s="4" t="s">
        <v>21396</v>
      </c>
      <c r="H1331" s="4" t="s">
        <v>21415</v>
      </c>
      <c r="I1331" s="5">
        <v>1876</v>
      </c>
      <c r="J1331" s="5">
        <v>0</v>
      </c>
      <c r="P1331" s="4" t="s">
        <v>27355</v>
      </c>
      <c r="Q1331" s="4" t="s">
        <v>27356</v>
      </c>
      <c r="R1331" s="4" t="s">
        <v>21393</v>
      </c>
      <c r="S1331" s="4" t="s">
        <v>21394</v>
      </c>
      <c r="T1331" s="4" t="s">
        <v>21395</v>
      </c>
      <c r="U1331" s="4" t="s">
        <v>21396</v>
      </c>
      <c r="V1331" s="4" t="s">
        <v>25576</v>
      </c>
    </row>
    <row r="1332" spans="2:22" x14ac:dyDescent="0.3">
      <c r="B1332" s="6" t="s">
        <v>23670</v>
      </c>
      <c r="C1332" s="6" t="s">
        <v>23671</v>
      </c>
      <c r="D1332" s="6" t="s">
        <v>21393</v>
      </c>
      <c r="E1332" s="6" t="s">
        <v>21394</v>
      </c>
      <c r="F1332" s="6" t="s">
        <v>21395</v>
      </c>
      <c r="G1332" s="6" t="s">
        <v>21396</v>
      </c>
      <c r="H1332" s="6" t="s">
        <v>21415</v>
      </c>
      <c r="I1332" s="7">
        <v>19651</v>
      </c>
      <c r="J1332" s="7">
        <v>0</v>
      </c>
      <c r="P1332" s="6" t="s">
        <v>27357</v>
      </c>
      <c r="Q1332" s="6" t="s">
        <v>27358</v>
      </c>
      <c r="R1332" s="6" t="s">
        <v>21393</v>
      </c>
      <c r="S1332" s="6" t="s">
        <v>21394</v>
      </c>
      <c r="T1332" s="6" t="s">
        <v>21395</v>
      </c>
      <c r="U1332" s="6" t="s">
        <v>21396</v>
      </c>
      <c r="V1332" s="6" t="s">
        <v>25576</v>
      </c>
    </row>
    <row r="1333" spans="2:22" x14ac:dyDescent="0.3">
      <c r="B1333" s="4" t="s">
        <v>23672</v>
      </c>
      <c r="C1333" s="4" t="s">
        <v>23673</v>
      </c>
      <c r="D1333" s="4" t="s">
        <v>21393</v>
      </c>
      <c r="E1333" s="4" t="s">
        <v>21394</v>
      </c>
      <c r="F1333" s="4" t="s">
        <v>21395</v>
      </c>
      <c r="G1333" s="4" t="s">
        <v>21396</v>
      </c>
      <c r="H1333" s="4" t="s">
        <v>21397</v>
      </c>
      <c r="I1333" s="5">
        <v>0</v>
      </c>
      <c r="J1333" s="5">
        <v>0</v>
      </c>
      <c r="P1333" s="4" t="s">
        <v>22241</v>
      </c>
      <c r="Q1333" s="4" t="s">
        <v>22242</v>
      </c>
      <c r="R1333" s="4" t="s">
        <v>21393</v>
      </c>
      <c r="S1333" s="4" t="s">
        <v>21394</v>
      </c>
      <c r="T1333" s="4" t="s">
        <v>21395</v>
      </c>
      <c r="U1333" s="4" t="s">
        <v>21396</v>
      </c>
      <c r="V1333" s="4" t="s">
        <v>25576</v>
      </c>
    </row>
    <row r="1334" spans="2:22" x14ac:dyDescent="0.3">
      <c r="B1334" s="6" t="s">
        <v>23672</v>
      </c>
      <c r="C1334" s="6" t="s">
        <v>23673</v>
      </c>
      <c r="D1334" s="6" t="s">
        <v>21393</v>
      </c>
      <c r="E1334" s="6" t="s">
        <v>21394</v>
      </c>
      <c r="F1334" s="6" t="s">
        <v>21395</v>
      </c>
      <c r="G1334" s="6" t="s">
        <v>21396</v>
      </c>
      <c r="H1334" s="6" t="s">
        <v>21415</v>
      </c>
      <c r="I1334" s="7">
        <v>2145</v>
      </c>
      <c r="J1334" s="7">
        <v>0</v>
      </c>
      <c r="P1334" s="6" t="s">
        <v>27359</v>
      </c>
      <c r="Q1334" s="6" t="s">
        <v>27360</v>
      </c>
      <c r="R1334" s="6" t="s">
        <v>21393</v>
      </c>
      <c r="S1334" s="6" t="s">
        <v>21394</v>
      </c>
      <c r="T1334" s="6" t="s">
        <v>21395</v>
      </c>
      <c r="U1334" s="6" t="s">
        <v>21396</v>
      </c>
      <c r="V1334" s="6" t="s">
        <v>25576</v>
      </c>
    </row>
    <row r="1335" spans="2:22" x14ac:dyDescent="0.3">
      <c r="B1335" s="4" t="s">
        <v>23674</v>
      </c>
      <c r="C1335" s="4" t="s">
        <v>23675</v>
      </c>
      <c r="D1335" s="4" t="s">
        <v>21393</v>
      </c>
      <c r="E1335" s="4" t="s">
        <v>21394</v>
      </c>
      <c r="F1335" s="4" t="s">
        <v>21395</v>
      </c>
      <c r="G1335" s="4" t="s">
        <v>21396</v>
      </c>
      <c r="H1335" s="4" t="s">
        <v>21390</v>
      </c>
      <c r="I1335" s="5">
        <v>617</v>
      </c>
      <c r="J1335" s="5">
        <v>0</v>
      </c>
      <c r="P1335" s="4" t="s">
        <v>27361</v>
      </c>
      <c r="Q1335" s="4" t="s">
        <v>27362</v>
      </c>
      <c r="R1335" s="4" t="s">
        <v>21393</v>
      </c>
      <c r="S1335" s="4" t="s">
        <v>21394</v>
      </c>
      <c r="T1335" s="4" t="s">
        <v>21395</v>
      </c>
      <c r="U1335" s="4" t="s">
        <v>21396</v>
      </c>
      <c r="V1335" s="4" t="s">
        <v>25576</v>
      </c>
    </row>
    <row r="1336" spans="2:22" x14ac:dyDescent="0.3">
      <c r="B1336" s="6" t="s">
        <v>23676</v>
      </c>
      <c r="C1336" s="6" t="s">
        <v>23677</v>
      </c>
      <c r="D1336" s="6" t="s">
        <v>21393</v>
      </c>
      <c r="E1336" s="6" t="s">
        <v>21409</v>
      </c>
      <c r="F1336" s="6" t="s">
        <v>21395</v>
      </c>
      <c r="G1336" s="6" t="s">
        <v>21396</v>
      </c>
      <c r="H1336" s="6" t="s">
        <v>21415</v>
      </c>
      <c r="I1336" s="7">
        <v>2796</v>
      </c>
      <c r="J1336" s="7">
        <v>0</v>
      </c>
      <c r="P1336" s="6" t="s">
        <v>22243</v>
      </c>
      <c r="Q1336" s="6" t="s">
        <v>22244</v>
      </c>
      <c r="R1336" s="6" t="s">
        <v>21393</v>
      </c>
      <c r="S1336" s="6" t="s">
        <v>21394</v>
      </c>
      <c r="T1336" s="6" t="s">
        <v>21395</v>
      </c>
      <c r="U1336" s="6" t="s">
        <v>21396</v>
      </c>
      <c r="V1336" s="6" t="s">
        <v>25576</v>
      </c>
    </row>
    <row r="1337" spans="2:22" x14ac:dyDescent="0.3">
      <c r="B1337" s="4" t="s">
        <v>23678</v>
      </c>
      <c r="C1337" s="4" t="s">
        <v>23679</v>
      </c>
      <c r="D1337" s="4" t="s">
        <v>21393</v>
      </c>
      <c r="E1337" s="4" t="s">
        <v>21400</v>
      </c>
      <c r="F1337" s="4" t="s">
        <v>21395</v>
      </c>
      <c r="G1337" s="4" t="s">
        <v>21396</v>
      </c>
      <c r="H1337" s="4" t="s">
        <v>21415</v>
      </c>
      <c r="I1337" s="5">
        <v>19273</v>
      </c>
      <c r="J1337" s="5">
        <v>0</v>
      </c>
      <c r="P1337" s="4" t="s">
        <v>22245</v>
      </c>
      <c r="Q1337" s="4" t="s">
        <v>22246</v>
      </c>
      <c r="R1337" s="4" t="s">
        <v>21393</v>
      </c>
      <c r="S1337" s="4" t="s">
        <v>21394</v>
      </c>
      <c r="T1337" s="4" t="s">
        <v>21395</v>
      </c>
      <c r="U1337" s="4" t="s">
        <v>21396</v>
      </c>
      <c r="V1337" s="4" t="s">
        <v>25576</v>
      </c>
    </row>
    <row r="1338" spans="2:22" x14ac:dyDescent="0.3">
      <c r="B1338" s="6" t="s">
        <v>23680</v>
      </c>
      <c r="C1338" s="6" t="s">
        <v>23681</v>
      </c>
      <c r="D1338" s="6" t="s">
        <v>21393</v>
      </c>
      <c r="E1338" s="6" t="s">
        <v>21394</v>
      </c>
      <c r="F1338" s="6" t="s">
        <v>21395</v>
      </c>
      <c r="G1338" s="6" t="s">
        <v>21396</v>
      </c>
      <c r="H1338" s="6" t="s">
        <v>21397</v>
      </c>
      <c r="I1338" s="7">
        <v>5826</v>
      </c>
      <c r="J1338" s="7">
        <v>0</v>
      </c>
      <c r="P1338" s="6" t="s">
        <v>27363</v>
      </c>
      <c r="Q1338" s="6" t="s">
        <v>27364</v>
      </c>
      <c r="R1338" s="6" t="s">
        <v>21393</v>
      </c>
      <c r="S1338" s="6" t="s">
        <v>21394</v>
      </c>
      <c r="T1338" s="6" t="s">
        <v>21395</v>
      </c>
      <c r="U1338" s="6" t="s">
        <v>21396</v>
      </c>
      <c r="V1338" s="6" t="s">
        <v>25576</v>
      </c>
    </row>
    <row r="1339" spans="2:22" x14ac:dyDescent="0.3">
      <c r="B1339" s="4" t="s">
        <v>23680</v>
      </c>
      <c r="C1339" s="4" t="s">
        <v>23681</v>
      </c>
      <c r="D1339" s="4" t="s">
        <v>21393</v>
      </c>
      <c r="E1339" s="4" t="s">
        <v>21394</v>
      </c>
      <c r="F1339" s="4" t="s">
        <v>21395</v>
      </c>
      <c r="G1339" s="4" t="s">
        <v>21396</v>
      </c>
      <c r="H1339" s="4" t="s">
        <v>21415</v>
      </c>
      <c r="I1339" s="5">
        <v>9</v>
      </c>
      <c r="J1339" s="5">
        <v>0</v>
      </c>
      <c r="P1339" s="4" t="s">
        <v>27365</v>
      </c>
      <c r="Q1339" s="4" t="s">
        <v>27366</v>
      </c>
      <c r="R1339" s="4" t="s">
        <v>21393</v>
      </c>
      <c r="S1339" s="4" t="s">
        <v>21394</v>
      </c>
      <c r="T1339" s="4" t="s">
        <v>21395</v>
      </c>
      <c r="U1339" s="4" t="s">
        <v>21396</v>
      </c>
      <c r="V1339" s="4" t="s">
        <v>25576</v>
      </c>
    </row>
    <row r="1340" spans="2:22" x14ac:dyDescent="0.3">
      <c r="B1340" s="6" t="s">
        <v>23682</v>
      </c>
      <c r="C1340" s="6" t="s">
        <v>23683</v>
      </c>
      <c r="D1340" s="6" t="s">
        <v>21393</v>
      </c>
      <c r="E1340" s="6" t="s">
        <v>21394</v>
      </c>
      <c r="F1340" s="6" t="s">
        <v>21395</v>
      </c>
      <c r="G1340" s="6" t="s">
        <v>21396</v>
      </c>
      <c r="H1340" s="6" t="s">
        <v>21397</v>
      </c>
      <c r="I1340" s="7">
        <v>14822</v>
      </c>
      <c r="J1340" s="7">
        <v>0</v>
      </c>
      <c r="P1340" s="6" t="s">
        <v>27367</v>
      </c>
      <c r="Q1340" s="6" t="s">
        <v>27368</v>
      </c>
      <c r="R1340" s="6" t="s">
        <v>21393</v>
      </c>
      <c r="S1340" s="6" t="s">
        <v>21394</v>
      </c>
      <c r="T1340" s="6" t="s">
        <v>21395</v>
      </c>
      <c r="U1340" s="6" t="s">
        <v>21396</v>
      </c>
      <c r="V1340" s="6" t="s">
        <v>25576</v>
      </c>
    </row>
    <row r="1341" spans="2:22" x14ac:dyDescent="0.3">
      <c r="B1341" s="4" t="s">
        <v>23684</v>
      </c>
      <c r="C1341" s="4" t="s">
        <v>23685</v>
      </c>
      <c r="D1341" s="4" t="s">
        <v>21393</v>
      </c>
      <c r="E1341" s="4" t="s">
        <v>21394</v>
      </c>
      <c r="F1341" s="4" t="s">
        <v>21395</v>
      </c>
      <c r="G1341" s="4" t="s">
        <v>21396</v>
      </c>
      <c r="H1341" s="4" t="s">
        <v>21390</v>
      </c>
      <c r="I1341" s="5">
        <v>15932</v>
      </c>
      <c r="J1341" s="5">
        <v>0</v>
      </c>
      <c r="P1341" s="4" t="s">
        <v>27369</v>
      </c>
      <c r="Q1341" s="4" t="s">
        <v>27370</v>
      </c>
      <c r="R1341" s="4" t="s">
        <v>21393</v>
      </c>
      <c r="S1341" s="4" t="s">
        <v>21394</v>
      </c>
      <c r="T1341" s="4" t="s">
        <v>21395</v>
      </c>
      <c r="U1341" s="4" t="s">
        <v>21396</v>
      </c>
      <c r="V1341" s="4" t="s">
        <v>25576</v>
      </c>
    </row>
    <row r="1342" spans="2:22" x14ac:dyDescent="0.3">
      <c r="B1342" s="6" t="s">
        <v>23686</v>
      </c>
      <c r="C1342" s="6" t="s">
        <v>23687</v>
      </c>
      <c r="D1342" s="6" t="s">
        <v>21393</v>
      </c>
      <c r="E1342" s="6" t="s">
        <v>21409</v>
      </c>
      <c r="F1342" s="6" t="s">
        <v>21395</v>
      </c>
      <c r="G1342" s="6" t="s">
        <v>21396</v>
      </c>
      <c r="H1342" s="6" t="s">
        <v>21390</v>
      </c>
      <c r="I1342" s="7">
        <v>86162</v>
      </c>
      <c r="J1342" s="7">
        <v>0</v>
      </c>
      <c r="P1342" s="6" t="s">
        <v>27371</v>
      </c>
      <c r="Q1342" s="6" t="s">
        <v>27372</v>
      </c>
      <c r="R1342" s="6" t="s">
        <v>21393</v>
      </c>
      <c r="S1342" s="6" t="s">
        <v>21394</v>
      </c>
      <c r="T1342" s="6" t="s">
        <v>21395</v>
      </c>
      <c r="U1342" s="6" t="s">
        <v>21396</v>
      </c>
      <c r="V1342" s="6" t="s">
        <v>25576</v>
      </c>
    </row>
    <row r="1343" spans="2:22" x14ac:dyDescent="0.3">
      <c r="B1343" s="4" t="s">
        <v>23688</v>
      </c>
      <c r="C1343" s="4" t="s">
        <v>23689</v>
      </c>
      <c r="D1343" s="4" t="s">
        <v>21393</v>
      </c>
      <c r="E1343" s="4" t="s">
        <v>21394</v>
      </c>
      <c r="F1343" s="4" t="s">
        <v>21395</v>
      </c>
      <c r="G1343" s="4" t="s">
        <v>21396</v>
      </c>
      <c r="H1343" s="4" t="s">
        <v>21390</v>
      </c>
      <c r="I1343" s="5">
        <v>5036</v>
      </c>
      <c r="J1343" s="5">
        <v>0</v>
      </c>
      <c r="P1343" s="4" t="s">
        <v>27373</v>
      </c>
      <c r="Q1343" s="4" t="s">
        <v>27374</v>
      </c>
      <c r="R1343" s="4" t="s">
        <v>21393</v>
      </c>
      <c r="S1343" s="4" t="s">
        <v>21394</v>
      </c>
      <c r="T1343" s="4" t="s">
        <v>21395</v>
      </c>
      <c r="U1343" s="4" t="s">
        <v>21396</v>
      </c>
      <c r="V1343" s="4" t="s">
        <v>25576</v>
      </c>
    </row>
    <row r="1344" spans="2:22" x14ac:dyDescent="0.3">
      <c r="B1344" s="6" t="s">
        <v>23690</v>
      </c>
      <c r="C1344" s="6" t="s">
        <v>23691</v>
      </c>
      <c r="D1344" s="6" t="s">
        <v>21393</v>
      </c>
      <c r="E1344" s="6" t="s">
        <v>21400</v>
      </c>
      <c r="F1344" s="6" t="s">
        <v>21395</v>
      </c>
      <c r="G1344" s="6" t="s">
        <v>21396</v>
      </c>
      <c r="H1344" s="6" t="s">
        <v>21415</v>
      </c>
      <c r="I1344" s="7">
        <v>1390</v>
      </c>
      <c r="J1344" s="7">
        <v>0</v>
      </c>
      <c r="P1344" s="6" t="s">
        <v>27375</v>
      </c>
      <c r="Q1344" s="6" t="s">
        <v>27376</v>
      </c>
      <c r="R1344" s="6" t="s">
        <v>21393</v>
      </c>
      <c r="S1344" s="6" t="s">
        <v>21394</v>
      </c>
      <c r="T1344" s="6" t="s">
        <v>21395</v>
      </c>
      <c r="U1344" s="6" t="s">
        <v>21396</v>
      </c>
      <c r="V1344" s="6" t="s">
        <v>25576</v>
      </c>
    </row>
    <row r="1345" spans="2:22" x14ac:dyDescent="0.3">
      <c r="B1345" s="4" t="s">
        <v>23692</v>
      </c>
      <c r="C1345" s="4" t="s">
        <v>23693</v>
      </c>
      <c r="D1345" s="4" t="s">
        <v>21393</v>
      </c>
      <c r="E1345" s="4" t="s">
        <v>21394</v>
      </c>
      <c r="F1345" s="4" t="s">
        <v>21395</v>
      </c>
      <c r="G1345" s="4" t="s">
        <v>21396</v>
      </c>
      <c r="H1345" s="4" t="s">
        <v>21415</v>
      </c>
      <c r="I1345" s="5">
        <v>1684</v>
      </c>
      <c r="J1345" s="5">
        <v>0</v>
      </c>
      <c r="P1345" s="4" t="s">
        <v>27377</v>
      </c>
      <c r="Q1345" s="4" t="s">
        <v>27378</v>
      </c>
      <c r="R1345" s="4" t="s">
        <v>21393</v>
      </c>
      <c r="S1345" s="4" t="s">
        <v>21394</v>
      </c>
      <c r="T1345" s="4" t="s">
        <v>21395</v>
      </c>
      <c r="U1345" s="4" t="s">
        <v>21396</v>
      </c>
      <c r="V1345" s="4" t="s">
        <v>25576</v>
      </c>
    </row>
    <row r="1346" spans="2:22" x14ac:dyDescent="0.3">
      <c r="B1346" s="6" t="s">
        <v>23694</v>
      </c>
      <c r="C1346" s="6" t="s">
        <v>23695</v>
      </c>
      <c r="D1346" s="6" t="s">
        <v>21393</v>
      </c>
      <c r="E1346" s="6" t="s">
        <v>21394</v>
      </c>
      <c r="F1346" s="6" t="s">
        <v>21395</v>
      </c>
      <c r="G1346" s="6" t="s">
        <v>21396</v>
      </c>
      <c r="H1346" s="6" t="s">
        <v>21415</v>
      </c>
      <c r="I1346" s="7">
        <v>3972</v>
      </c>
      <c r="J1346" s="7">
        <v>0</v>
      </c>
      <c r="P1346" s="6" t="s">
        <v>27379</v>
      </c>
      <c r="Q1346" s="6" t="s">
        <v>27380</v>
      </c>
      <c r="R1346" s="6" t="s">
        <v>24444</v>
      </c>
      <c r="S1346" s="6" t="s">
        <v>24445</v>
      </c>
      <c r="T1346" s="6" t="s">
        <v>24446</v>
      </c>
      <c r="U1346" s="6" t="s">
        <v>24446</v>
      </c>
      <c r="V1346" s="6" t="s">
        <v>25576</v>
      </c>
    </row>
    <row r="1347" spans="2:22" x14ac:dyDescent="0.3">
      <c r="B1347" s="4" t="s">
        <v>23696</v>
      </c>
      <c r="C1347" s="4" t="s">
        <v>23697</v>
      </c>
      <c r="D1347" s="4" t="s">
        <v>21393</v>
      </c>
      <c r="E1347" s="4" t="s">
        <v>21394</v>
      </c>
      <c r="F1347" s="4" t="s">
        <v>21395</v>
      </c>
      <c r="G1347" s="4" t="s">
        <v>21396</v>
      </c>
      <c r="H1347" s="4" t="s">
        <v>21397</v>
      </c>
      <c r="I1347" s="5">
        <v>427</v>
      </c>
      <c r="J1347" s="5">
        <v>0</v>
      </c>
      <c r="P1347" s="4" t="s">
        <v>27381</v>
      </c>
      <c r="Q1347" s="4" t="s">
        <v>27382</v>
      </c>
      <c r="R1347" s="4" t="s">
        <v>25164</v>
      </c>
      <c r="S1347" s="4" t="s">
        <v>27383</v>
      </c>
      <c r="T1347" s="4" t="s">
        <v>25166</v>
      </c>
      <c r="U1347" s="4" t="s">
        <v>25167</v>
      </c>
      <c r="V1347" s="4" t="s">
        <v>25576</v>
      </c>
    </row>
    <row r="1348" spans="2:22" x14ac:dyDescent="0.3">
      <c r="B1348" s="6" t="s">
        <v>23696</v>
      </c>
      <c r="C1348" s="6" t="s">
        <v>23697</v>
      </c>
      <c r="D1348" s="6" t="s">
        <v>21393</v>
      </c>
      <c r="E1348" s="6" t="s">
        <v>21394</v>
      </c>
      <c r="F1348" s="6" t="s">
        <v>21395</v>
      </c>
      <c r="G1348" s="6" t="s">
        <v>21396</v>
      </c>
      <c r="H1348" s="6" t="s">
        <v>21461</v>
      </c>
      <c r="I1348" s="7">
        <v>9919</v>
      </c>
      <c r="J1348" s="7">
        <v>0</v>
      </c>
      <c r="P1348" s="6" t="s">
        <v>22247</v>
      </c>
      <c r="Q1348" s="6" t="s">
        <v>22248</v>
      </c>
      <c r="R1348" s="6" t="s">
        <v>21393</v>
      </c>
      <c r="S1348" s="6" t="s">
        <v>21394</v>
      </c>
      <c r="T1348" s="6" t="s">
        <v>21395</v>
      </c>
      <c r="U1348" s="6" t="s">
        <v>21396</v>
      </c>
      <c r="V1348" s="6" t="s">
        <v>25576</v>
      </c>
    </row>
    <row r="1349" spans="2:22" x14ac:dyDescent="0.3">
      <c r="B1349" s="4" t="s">
        <v>23698</v>
      </c>
      <c r="C1349" s="4" t="s">
        <v>23699</v>
      </c>
      <c r="D1349" s="4" t="s">
        <v>21393</v>
      </c>
      <c r="E1349" s="4" t="s">
        <v>21394</v>
      </c>
      <c r="F1349" s="4" t="s">
        <v>21395</v>
      </c>
      <c r="G1349" s="4" t="s">
        <v>21396</v>
      </c>
      <c r="H1349" s="4" t="s">
        <v>21390</v>
      </c>
      <c r="I1349" s="5">
        <v>-2</v>
      </c>
      <c r="J1349" s="5">
        <v>0</v>
      </c>
      <c r="P1349" s="4" t="s">
        <v>27384</v>
      </c>
      <c r="Q1349" s="4" t="s">
        <v>27385</v>
      </c>
      <c r="R1349" s="4" t="s">
        <v>21393</v>
      </c>
      <c r="S1349" s="4" t="s">
        <v>21394</v>
      </c>
      <c r="T1349" s="4" t="s">
        <v>21395</v>
      </c>
      <c r="U1349" s="4" t="s">
        <v>21396</v>
      </c>
      <c r="V1349" s="4" t="s">
        <v>25576</v>
      </c>
    </row>
    <row r="1350" spans="2:22" x14ac:dyDescent="0.3">
      <c r="B1350" s="6" t="s">
        <v>23700</v>
      </c>
      <c r="C1350" s="6" t="s">
        <v>23701</v>
      </c>
      <c r="D1350" s="6" t="s">
        <v>21393</v>
      </c>
      <c r="E1350" s="6" t="s">
        <v>21394</v>
      </c>
      <c r="F1350" s="6" t="s">
        <v>21395</v>
      </c>
      <c r="G1350" s="6" t="s">
        <v>21396</v>
      </c>
      <c r="H1350" s="6" t="s">
        <v>21390</v>
      </c>
      <c r="I1350" s="7">
        <v>180</v>
      </c>
      <c r="J1350" s="7">
        <v>0</v>
      </c>
      <c r="P1350" s="6" t="s">
        <v>27386</v>
      </c>
      <c r="Q1350" s="6" t="s">
        <v>27387</v>
      </c>
      <c r="R1350" s="6" t="s">
        <v>21393</v>
      </c>
      <c r="S1350" s="6" t="s">
        <v>21394</v>
      </c>
      <c r="T1350" s="6" t="s">
        <v>21395</v>
      </c>
      <c r="U1350" s="6" t="s">
        <v>21396</v>
      </c>
      <c r="V1350" s="6" t="s">
        <v>25576</v>
      </c>
    </row>
    <row r="1351" spans="2:22" x14ac:dyDescent="0.3">
      <c r="B1351" s="4" t="s">
        <v>23702</v>
      </c>
      <c r="C1351" s="4" t="s">
        <v>19179</v>
      </c>
      <c r="D1351" s="4" t="s">
        <v>21393</v>
      </c>
      <c r="E1351" s="4" t="s">
        <v>21394</v>
      </c>
      <c r="F1351" s="4" t="s">
        <v>21395</v>
      </c>
      <c r="G1351" s="4" t="s">
        <v>21396</v>
      </c>
      <c r="H1351" s="4" t="s">
        <v>21390</v>
      </c>
      <c r="I1351" s="5">
        <v>3376</v>
      </c>
      <c r="J1351" s="5">
        <v>0</v>
      </c>
      <c r="P1351" s="4" t="s">
        <v>27388</v>
      </c>
      <c r="Q1351" s="4" t="s">
        <v>27389</v>
      </c>
      <c r="R1351" s="4" t="s">
        <v>21393</v>
      </c>
      <c r="S1351" s="4" t="s">
        <v>21394</v>
      </c>
      <c r="T1351" s="4" t="s">
        <v>21395</v>
      </c>
      <c r="U1351" s="4" t="s">
        <v>21396</v>
      </c>
      <c r="V1351" s="4" t="s">
        <v>25576</v>
      </c>
    </row>
    <row r="1352" spans="2:22" x14ac:dyDescent="0.3">
      <c r="B1352" s="6" t="s">
        <v>23703</v>
      </c>
      <c r="C1352" s="6" t="s">
        <v>23704</v>
      </c>
      <c r="D1352" s="6" t="s">
        <v>21393</v>
      </c>
      <c r="E1352" s="6" t="s">
        <v>21394</v>
      </c>
      <c r="F1352" s="6" t="s">
        <v>21395</v>
      </c>
      <c r="G1352" s="6" t="s">
        <v>21396</v>
      </c>
      <c r="H1352" s="6" t="s">
        <v>21415</v>
      </c>
      <c r="I1352" s="7">
        <v>1149</v>
      </c>
      <c r="J1352" s="7">
        <v>0</v>
      </c>
      <c r="P1352" s="6" t="s">
        <v>27390</v>
      </c>
      <c r="Q1352" s="6" t="s">
        <v>27391</v>
      </c>
      <c r="R1352" s="6" t="s">
        <v>21393</v>
      </c>
      <c r="S1352" s="6" t="s">
        <v>21394</v>
      </c>
      <c r="T1352" s="6" t="s">
        <v>21395</v>
      </c>
      <c r="U1352" s="6" t="s">
        <v>21396</v>
      </c>
      <c r="V1352" s="6" t="s">
        <v>25576</v>
      </c>
    </row>
    <row r="1353" spans="2:22" x14ac:dyDescent="0.3">
      <c r="B1353" s="4" t="s">
        <v>23705</v>
      </c>
      <c r="C1353" s="4" t="s">
        <v>23706</v>
      </c>
      <c r="D1353" s="4" t="s">
        <v>21393</v>
      </c>
      <c r="E1353" s="4" t="s">
        <v>21394</v>
      </c>
      <c r="F1353" s="4" t="s">
        <v>21395</v>
      </c>
      <c r="G1353" s="4" t="s">
        <v>21396</v>
      </c>
      <c r="H1353" s="4" t="s">
        <v>21397</v>
      </c>
      <c r="I1353" s="5">
        <v>7129</v>
      </c>
      <c r="J1353" s="5">
        <v>0</v>
      </c>
      <c r="P1353" s="4" t="s">
        <v>27392</v>
      </c>
      <c r="Q1353" s="4" t="s">
        <v>27393</v>
      </c>
      <c r="R1353" s="4" t="s">
        <v>21393</v>
      </c>
      <c r="S1353" s="4" t="s">
        <v>21394</v>
      </c>
      <c r="T1353" s="4" t="s">
        <v>21395</v>
      </c>
      <c r="U1353" s="4" t="s">
        <v>21396</v>
      </c>
      <c r="V1353" s="4" t="s">
        <v>25576</v>
      </c>
    </row>
    <row r="1354" spans="2:22" x14ac:dyDescent="0.3">
      <c r="B1354" s="6" t="s">
        <v>23707</v>
      </c>
      <c r="C1354" s="6" t="s">
        <v>23708</v>
      </c>
      <c r="D1354" s="6" t="s">
        <v>21393</v>
      </c>
      <c r="E1354" s="6" t="s">
        <v>21394</v>
      </c>
      <c r="F1354" s="6" t="s">
        <v>21395</v>
      </c>
      <c r="G1354" s="6" t="s">
        <v>21396</v>
      </c>
      <c r="H1354" s="6" t="s">
        <v>21415</v>
      </c>
      <c r="I1354" s="7">
        <v>61</v>
      </c>
      <c r="J1354" s="7">
        <v>0</v>
      </c>
      <c r="P1354" s="6" t="s">
        <v>27394</v>
      </c>
      <c r="Q1354" s="6" t="s">
        <v>27395</v>
      </c>
      <c r="R1354" s="6" t="s">
        <v>21393</v>
      </c>
      <c r="S1354" s="6" t="s">
        <v>21394</v>
      </c>
      <c r="T1354" s="6" t="s">
        <v>21395</v>
      </c>
      <c r="U1354" s="6" t="s">
        <v>21396</v>
      </c>
      <c r="V1354" s="6" t="s">
        <v>25576</v>
      </c>
    </row>
    <row r="1355" spans="2:22" x14ac:dyDescent="0.3">
      <c r="B1355" s="4" t="s">
        <v>23707</v>
      </c>
      <c r="C1355" s="4" t="s">
        <v>23708</v>
      </c>
      <c r="D1355" s="4" t="s">
        <v>21393</v>
      </c>
      <c r="E1355" s="4" t="s">
        <v>21394</v>
      </c>
      <c r="F1355" s="4" t="s">
        <v>21395</v>
      </c>
      <c r="G1355" s="4" t="s">
        <v>21396</v>
      </c>
      <c r="H1355" s="4" t="s">
        <v>21390</v>
      </c>
      <c r="I1355" s="5">
        <v>1877</v>
      </c>
      <c r="J1355" s="5">
        <v>0</v>
      </c>
      <c r="P1355" s="4" t="s">
        <v>22249</v>
      </c>
      <c r="Q1355" s="4" t="s">
        <v>22250</v>
      </c>
      <c r="R1355" s="4" t="s">
        <v>21393</v>
      </c>
      <c r="S1355" s="4" t="s">
        <v>21394</v>
      </c>
      <c r="T1355" s="4" t="s">
        <v>21395</v>
      </c>
      <c r="U1355" s="4" t="s">
        <v>21396</v>
      </c>
      <c r="V1355" s="4" t="s">
        <v>25576</v>
      </c>
    </row>
    <row r="1356" spans="2:22" x14ac:dyDescent="0.3">
      <c r="B1356" s="6" t="s">
        <v>23709</v>
      </c>
      <c r="C1356" s="6" t="s">
        <v>23710</v>
      </c>
      <c r="D1356" s="6" t="s">
        <v>21393</v>
      </c>
      <c r="E1356" s="6" t="s">
        <v>21394</v>
      </c>
      <c r="F1356" s="6" t="s">
        <v>21395</v>
      </c>
      <c r="G1356" s="6" t="s">
        <v>21396</v>
      </c>
      <c r="H1356" s="6" t="s">
        <v>21415</v>
      </c>
      <c r="I1356" s="7">
        <v>8355</v>
      </c>
      <c r="J1356" s="7">
        <v>0</v>
      </c>
      <c r="P1356" s="6" t="s">
        <v>22251</v>
      </c>
      <c r="Q1356" s="6" t="s">
        <v>19495</v>
      </c>
      <c r="R1356" s="6" t="s">
        <v>21393</v>
      </c>
      <c r="S1356" s="6" t="s">
        <v>21394</v>
      </c>
      <c r="T1356" s="6" t="s">
        <v>21395</v>
      </c>
      <c r="U1356" s="6" t="s">
        <v>21396</v>
      </c>
      <c r="V1356" s="6" t="s">
        <v>25576</v>
      </c>
    </row>
    <row r="1357" spans="2:22" x14ac:dyDescent="0.3">
      <c r="B1357" s="4" t="s">
        <v>23711</v>
      </c>
      <c r="C1357" s="4" t="s">
        <v>23712</v>
      </c>
      <c r="D1357" s="4" t="s">
        <v>21393</v>
      </c>
      <c r="E1357" s="4" t="s">
        <v>21394</v>
      </c>
      <c r="F1357" s="4" t="s">
        <v>21395</v>
      </c>
      <c r="G1357" s="4" t="s">
        <v>21396</v>
      </c>
      <c r="H1357" s="4" t="s">
        <v>21415</v>
      </c>
      <c r="I1357" s="5">
        <v>4542</v>
      </c>
      <c r="J1357" s="5">
        <v>0</v>
      </c>
      <c r="P1357" s="4" t="s">
        <v>27396</v>
      </c>
      <c r="Q1357" s="4" t="s">
        <v>27397</v>
      </c>
      <c r="R1357" s="4" t="s">
        <v>21393</v>
      </c>
      <c r="S1357" s="4" t="s">
        <v>21394</v>
      </c>
      <c r="T1357" s="4" t="s">
        <v>21395</v>
      </c>
      <c r="U1357" s="4" t="s">
        <v>21396</v>
      </c>
      <c r="V1357" s="4" t="s">
        <v>25576</v>
      </c>
    </row>
    <row r="1358" spans="2:22" x14ac:dyDescent="0.3">
      <c r="B1358" s="6" t="s">
        <v>23713</v>
      </c>
      <c r="C1358" s="6" t="s">
        <v>23714</v>
      </c>
      <c r="D1358" s="6" t="s">
        <v>21393</v>
      </c>
      <c r="E1358" s="6" t="s">
        <v>21394</v>
      </c>
      <c r="F1358" s="6" t="s">
        <v>21395</v>
      </c>
      <c r="G1358" s="6" t="s">
        <v>21396</v>
      </c>
      <c r="H1358" s="6" t="s">
        <v>21390</v>
      </c>
      <c r="I1358" s="7">
        <v>1148</v>
      </c>
      <c r="J1358" s="7">
        <v>0</v>
      </c>
      <c r="P1358" s="6" t="s">
        <v>27398</v>
      </c>
      <c r="Q1358" s="6" t="s">
        <v>27399</v>
      </c>
      <c r="R1358" s="6" t="s">
        <v>21393</v>
      </c>
      <c r="S1358" s="6" t="s">
        <v>21394</v>
      </c>
      <c r="T1358" s="6" t="s">
        <v>21395</v>
      </c>
      <c r="U1358" s="6" t="s">
        <v>21396</v>
      </c>
      <c r="V1358" s="6" t="s">
        <v>25576</v>
      </c>
    </row>
    <row r="1359" spans="2:22" x14ac:dyDescent="0.3">
      <c r="B1359" s="4" t="s">
        <v>23715</v>
      </c>
      <c r="C1359" s="4" t="s">
        <v>23716</v>
      </c>
      <c r="D1359" s="4" t="s">
        <v>21393</v>
      </c>
      <c r="E1359" s="4" t="s">
        <v>21394</v>
      </c>
      <c r="F1359" s="4" t="s">
        <v>21395</v>
      </c>
      <c r="G1359" s="4" t="s">
        <v>21396</v>
      </c>
      <c r="H1359" s="4" t="s">
        <v>21390</v>
      </c>
      <c r="I1359" s="5">
        <v>732</v>
      </c>
      <c r="J1359" s="5">
        <v>0</v>
      </c>
      <c r="P1359" s="4" t="s">
        <v>27400</v>
      </c>
      <c r="Q1359" s="4" t="s">
        <v>27401</v>
      </c>
      <c r="R1359" s="4" t="s">
        <v>21393</v>
      </c>
      <c r="S1359" s="4" t="s">
        <v>21394</v>
      </c>
      <c r="T1359" s="4" t="s">
        <v>21395</v>
      </c>
      <c r="U1359" s="4" t="s">
        <v>21396</v>
      </c>
      <c r="V1359" s="4" t="s">
        <v>25576</v>
      </c>
    </row>
    <row r="1360" spans="2:22" x14ac:dyDescent="0.3">
      <c r="B1360" s="6" t="s">
        <v>23717</v>
      </c>
      <c r="C1360" s="6" t="s">
        <v>23718</v>
      </c>
      <c r="D1360" s="6" t="s">
        <v>21393</v>
      </c>
      <c r="E1360" s="6" t="s">
        <v>21394</v>
      </c>
      <c r="F1360" s="6" t="s">
        <v>21395</v>
      </c>
      <c r="G1360" s="6" t="s">
        <v>21396</v>
      </c>
      <c r="H1360" s="6" t="s">
        <v>21390</v>
      </c>
      <c r="I1360" s="7">
        <v>108</v>
      </c>
      <c r="J1360" s="7">
        <v>0</v>
      </c>
      <c r="P1360" s="6" t="s">
        <v>27402</v>
      </c>
      <c r="Q1360" s="6" t="s">
        <v>27403</v>
      </c>
      <c r="R1360" s="6" t="s">
        <v>21393</v>
      </c>
      <c r="S1360" s="6" t="s">
        <v>21394</v>
      </c>
      <c r="T1360" s="6" t="s">
        <v>21395</v>
      </c>
      <c r="U1360" s="6" t="s">
        <v>21396</v>
      </c>
      <c r="V1360" s="6" t="s">
        <v>25576</v>
      </c>
    </row>
    <row r="1361" spans="2:22" x14ac:dyDescent="0.3">
      <c r="B1361" s="4" t="s">
        <v>23719</v>
      </c>
      <c r="C1361" s="4" t="s">
        <v>23720</v>
      </c>
      <c r="D1361" s="4" t="s">
        <v>21393</v>
      </c>
      <c r="E1361" s="4" t="s">
        <v>21394</v>
      </c>
      <c r="F1361" s="4" t="s">
        <v>21395</v>
      </c>
      <c r="G1361" s="4" t="s">
        <v>21396</v>
      </c>
      <c r="H1361" s="4" t="s">
        <v>21397</v>
      </c>
      <c r="I1361" s="5">
        <v>2472</v>
      </c>
      <c r="J1361" s="5">
        <v>0</v>
      </c>
      <c r="P1361" s="4" t="s">
        <v>27404</v>
      </c>
      <c r="Q1361" s="4" t="s">
        <v>27405</v>
      </c>
      <c r="R1361" s="4" t="s">
        <v>21393</v>
      </c>
      <c r="S1361" s="4" t="s">
        <v>21394</v>
      </c>
      <c r="T1361" s="4" t="s">
        <v>21395</v>
      </c>
      <c r="U1361" s="4" t="s">
        <v>21396</v>
      </c>
      <c r="V1361" s="4" t="s">
        <v>25576</v>
      </c>
    </row>
    <row r="1362" spans="2:22" x14ac:dyDescent="0.3">
      <c r="B1362" s="6" t="s">
        <v>23721</v>
      </c>
      <c r="C1362" s="6" t="s">
        <v>23722</v>
      </c>
      <c r="D1362" s="6" t="s">
        <v>21393</v>
      </c>
      <c r="E1362" s="6" t="s">
        <v>21394</v>
      </c>
      <c r="F1362" s="6" t="s">
        <v>21395</v>
      </c>
      <c r="G1362" s="6" t="s">
        <v>21396</v>
      </c>
      <c r="H1362" s="6" t="s">
        <v>21390</v>
      </c>
      <c r="I1362" s="7">
        <v>1662</v>
      </c>
      <c r="J1362" s="7">
        <v>0</v>
      </c>
      <c r="P1362" s="6" t="s">
        <v>27406</v>
      </c>
      <c r="Q1362" s="6" t="s">
        <v>27407</v>
      </c>
      <c r="R1362" s="6" t="s">
        <v>21393</v>
      </c>
      <c r="S1362" s="6" t="s">
        <v>21394</v>
      </c>
      <c r="T1362" s="6" t="s">
        <v>21395</v>
      </c>
      <c r="U1362" s="6" t="s">
        <v>21396</v>
      </c>
      <c r="V1362" s="6" t="s">
        <v>25576</v>
      </c>
    </row>
    <row r="1363" spans="2:22" x14ac:dyDescent="0.3">
      <c r="B1363" s="4" t="s">
        <v>23723</v>
      </c>
      <c r="C1363" s="4" t="s">
        <v>23724</v>
      </c>
      <c r="D1363" s="4" t="s">
        <v>21393</v>
      </c>
      <c r="E1363" s="4" t="s">
        <v>21394</v>
      </c>
      <c r="F1363" s="4" t="s">
        <v>21395</v>
      </c>
      <c r="G1363" s="4" t="s">
        <v>21396</v>
      </c>
      <c r="H1363" s="4" t="s">
        <v>21390</v>
      </c>
      <c r="I1363" s="5">
        <v>12871</v>
      </c>
      <c r="J1363" s="5">
        <v>0</v>
      </c>
      <c r="P1363" s="4" t="s">
        <v>27408</v>
      </c>
      <c r="Q1363" s="4" t="s">
        <v>27409</v>
      </c>
      <c r="R1363" s="4" t="s">
        <v>21393</v>
      </c>
      <c r="S1363" s="4" t="s">
        <v>21394</v>
      </c>
      <c r="T1363" s="4" t="s">
        <v>21395</v>
      </c>
      <c r="U1363" s="4" t="s">
        <v>21396</v>
      </c>
      <c r="V1363" s="4" t="s">
        <v>25576</v>
      </c>
    </row>
    <row r="1364" spans="2:22" x14ac:dyDescent="0.3">
      <c r="B1364" s="6" t="s">
        <v>23725</v>
      </c>
      <c r="C1364" s="6" t="s">
        <v>23726</v>
      </c>
      <c r="D1364" s="6" t="s">
        <v>21393</v>
      </c>
      <c r="E1364" s="6" t="s">
        <v>21394</v>
      </c>
      <c r="F1364" s="6" t="s">
        <v>21395</v>
      </c>
      <c r="G1364" s="6" t="s">
        <v>21396</v>
      </c>
      <c r="H1364" s="6" t="s">
        <v>21415</v>
      </c>
      <c r="I1364" s="7">
        <v>2238</v>
      </c>
      <c r="J1364" s="7">
        <v>0</v>
      </c>
      <c r="P1364" s="6" t="s">
        <v>27410</v>
      </c>
      <c r="Q1364" s="6" t="s">
        <v>27411</v>
      </c>
      <c r="R1364" s="6" t="s">
        <v>21393</v>
      </c>
      <c r="S1364" s="6" t="s">
        <v>21394</v>
      </c>
      <c r="T1364" s="6" t="s">
        <v>21395</v>
      </c>
      <c r="U1364" s="6" t="s">
        <v>21396</v>
      </c>
      <c r="V1364" s="6" t="s">
        <v>25576</v>
      </c>
    </row>
    <row r="1365" spans="2:22" x14ac:dyDescent="0.3">
      <c r="B1365" s="4" t="s">
        <v>23727</v>
      </c>
      <c r="C1365" s="4" t="s">
        <v>23728</v>
      </c>
      <c r="D1365" s="4" t="s">
        <v>21393</v>
      </c>
      <c r="E1365" s="4" t="s">
        <v>21394</v>
      </c>
      <c r="F1365" s="4" t="s">
        <v>21395</v>
      </c>
      <c r="G1365" s="4" t="s">
        <v>21396</v>
      </c>
      <c r="H1365" s="4" t="s">
        <v>21415</v>
      </c>
      <c r="I1365" s="5">
        <v>2612</v>
      </c>
      <c r="J1365" s="5">
        <v>0</v>
      </c>
      <c r="P1365" s="4" t="s">
        <v>27412</v>
      </c>
      <c r="Q1365" s="4" t="s">
        <v>27413</v>
      </c>
      <c r="R1365" s="4" t="s">
        <v>21393</v>
      </c>
      <c r="S1365" s="4" t="s">
        <v>21394</v>
      </c>
      <c r="T1365" s="4" t="s">
        <v>21395</v>
      </c>
      <c r="U1365" s="4" t="s">
        <v>21396</v>
      </c>
      <c r="V1365" s="4" t="s">
        <v>25576</v>
      </c>
    </row>
    <row r="1366" spans="2:22" x14ac:dyDescent="0.3">
      <c r="B1366" s="6" t="s">
        <v>23729</v>
      </c>
      <c r="C1366" s="6" t="s">
        <v>23730</v>
      </c>
      <c r="D1366" s="6" t="s">
        <v>21393</v>
      </c>
      <c r="E1366" s="6" t="s">
        <v>21394</v>
      </c>
      <c r="F1366" s="6" t="s">
        <v>21395</v>
      </c>
      <c r="G1366" s="6" t="s">
        <v>21396</v>
      </c>
      <c r="H1366" s="6" t="s">
        <v>21415</v>
      </c>
      <c r="I1366" s="7">
        <v>3791</v>
      </c>
      <c r="J1366" s="7">
        <v>0</v>
      </c>
      <c r="P1366" s="6" t="s">
        <v>27414</v>
      </c>
      <c r="Q1366" s="6" t="s">
        <v>27415</v>
      </c>
      <c r="R1366" s="6" t="s">
        <v>21393</v>
      </c>
      <c r="S1366" s="6" t="s">
        <v>21394</v>
      </c>
      <c r="T1366" s="6" t="s">
        <v>21395</v>
      </c>
      <c r="U1366" s="6" t="s">
        <v>21396</v>
      </c>
      <c r="V1366" s="6" t="s">
        <v>25576</v>
      </c>
    </row>
    <row r="1367" spans="2:22" x14ac:dyDescent="0.3">
      <c r="B1367" s="4" t="s">
        <v>23731</v>
      </c>
      <c r="C1367" s="4" t="s">
        <v>23732</v>
      </c>
      <c r="D1367" s="4" t="s">
        <v>21393</v>
      </c>
      <c r="E1367" s="4" t="s">
        <v>21794</v>
      </c>
      <c r="F1367" s="4" t="s">
        <v>21395</v>
      </c>
      <c r="G1367" s="4" t="s">
        <v>21396</v>
      </c>
      <c r="H1367" s="4" t="s">
        <v>21397</v>
      </c>
      <c r="I1367" s="5">
        <v>7596</v>
      </c>
      <c r="J1367" s="5">
        <v>0</v>
      </c>
      <c r="P1367" s="4" t="s">
        <v>27416</v>
      </c>
      <c r="Q1367" s="4" t="s">
        <v>27417</v>
      </c>
      <c r="R1367" s="4" t="s">
        <v>21393</v>
      </c>
      <c r="S1367" s="4" t="s">
        <v>21394</v>
      </c>
      <c r="T1367" s="4" t="s">
        <v>21395</v>
      </c>
      <c r="U1367" s="4" t="s">
        <v>21396</v>
      </c>
      <c r="V1367" s="4" t="s">
        <v>25576</v>
      </c>
    </row>
    <row r="1368" spans="2:22" x14ac:dyDescent="0.3">
      <c r="B1368" s="6" t="s">
        <v>23733</v>
      </c>
      <c r="C1368" s="6" t="s">
        <v>23734</v>
      </c>
      <c r="D1368" s="6" t="s">
        <v>21393</v>
      </c>
      <c r="E1368" s="6" t="s">
        <v>21394</v>
      </c>
      <c r="F1368" s="6" t="s">
        <v>21395</v>
      </c>
      <c r="G1368" s="6" t="s">
        <v>21396</v>
      </c>
      <c r="H1368" s="6" t="s">
        <v>21415</v>
      </c>
      <c r="I1368" s="7">
        <v>2698</v>
      </c>
      <c r="J1368" s="7">
        <v>0</v>
      </c>
      <c r="P1368" s="6" t="s">
        <v>27418</v>
      </c>
      <c r="Q1368" s="6" t="s">
        <v>27419</v>
      </c>
      <c r="R1368" s="6" t="s">
        <v>21393</v>
      </c>
      <c r="S1368" s="6" t="s">
        <v>21394</v>
      </c>
      <c r="T1368" s="6" t="s">
        <v>21395</v>
      </c>
      <c r="U1368" s="6" t="s">
        <v>21396</v>
      </c>
      <c r="V1368" s="6" t="s">
        <v>25576</v>
      </c>
    </row>
    <row r="1369" spans="2:22" x14ac:dyDescent="0.3">
      <c r="B1369" s="4" t="s">
        <v>23735</v>
      </c>
      <c r="C1369" s="4" t="s">
        <v>23736</v>
      </c>
      <c r="D1369" s="4" t="s">
        <v>21393</v>
      </c>
      <c r="E1369" s="4" t="s">
        <v>21394</v>
      </c>
      <c r="F1369" s="4" t="s">
        <v>21395</v>
      </c>
      <c r="G1369" s="4" t="s">
        <v>21396</v>
      </c>
      <c r="H1369" s="4" t="s">
        <v>21390</v>
      </c>
      <c r="I1369" s="5">
        <v>5313</v>
      </c>
      <c r="J1369" s="5">
        <v>0</v>
      </c>
      <c r="P1369" s="4" t="s">
        <v>27420</v>
      </c>
      <c r="Q1369" s="4" t="s">
        <v>27421</v>
      </c>
      <c r="R1369" s="4" t="s">
        <v>21393</v>
      </c>
      <c r="S1369" s="4" t="s">
        <v>21394</v>
      </c>
      <c r="T1369" s="4" t="s">
        <v>21395</v>
      </c>
      <c r="U1369" s="4" t="s">
        <v>21396</v>
      </c>
      <c r="V1369" s="4" t="s">
        <v>25576</v>
      </c>
    </row>
    <row r="1370" spans="2:22" x14ac:dyDescent="0.3">
      <c r="B1370" s="6" t="s">
        <v>23737</v>
      </c>
      <c r="C1370" s="6" t="s">
        <v>23738</v>
      </c>
      <c r="D1370" s="6" t="s">
        <v>21393</v>
      </c>
      <c r="E1370" s="6" t="s">
        <v>21394</v>
      </c>
      <c r="F1370" s="6" t="s">
        <v>21395</v>
      </c>
      <c r="G1370" s="6" t="s">
        <v>21396</v>
      </c>
      <c r="H1370" s="6" t="s">
        <v>21390</v>
      </c>
      <c r="I1370" s="7">
        <v>409</v>
      </c>
      <c r="J1370" s="7">
        <v>0</v>
      </c>
      <c r="P1370" s="6" t="s">
        <v>22252</v>
      </c>
      <c r="Q1370" s="6" t="s">
        <v>22253</v>
      </c>
      <c r="R1370" s="6" t="s">
        <v>21393</v>
      </c>
      <c r="S1370" s="6" t="s">
        <v>21394</v>
      </c>
      <c r="T1370" s="6" t="s">
        <v>21395</v>
      </c>
      <c r="U1370" s="6" t="s">
        <v>21396</v>
      </c>
      <c r="V1370" s="6" t="s">
        <v>25576</v>
      </c>
    </row>
    <row r="1371" spans="2:22" x14ac:dyDescent="0.3">
      <c r="B1371" s="4" t="s">
        <v>23739</v>
      </c>
      <c r="C1371" s="4" t="s">
        <v>23740</v>
      </c>
      <c r="D1371" s="4" t="s">
        <v>21393</v>
      </c>
      <c r="E1371" s="4" t="s">
        <v>21394</v>
      </c>
      <c r="F1371" s="4" t="s">
        <v>21395</v>
      </c>
      <c r="G1371" s="4" t="s">
        <v>21396</v>
      </c>
      <c r="H1371" s="4" t="s">
        <v>21390</v>
      </c>
      <c r="I1371" s="5">
        <v>46</v>
      </c>
      <c r="J1371" s="5">
        <v>0</v>
      </c>
      <c r="P1371" s="4" t="s">
        <v>22254</v>
      </c>
      <c r="Q1371" s="4" t="s">
        <v>22255</v>
      </c>
      <c r="R1371" s="4" t="s">
        <v>21393</v>
      </c>
      <c r="S1371" s="4" t="s">
        <v>21394</v>
      </c>
      <c r="T1371" s="4" t="s">
        <v>21395</v>
      </c>
      <c r="U1371" s="4" t="s">
        <v>21396</v>
      </c>
      <c r="V1371" s="4" t="s">
        <v>25576</v>
      </c>
    </row>
    <row r="1372" spans="2:22" x14ac:dyDescent="0.3">
      <c r="B1372" s="6" t="s">
        <v>23741</v>
      </c>
      <c r="C1372" s="6" t="s">
        <v>23742</v>
      </c>
      <c r="D1372" s="6" t="s">
        <v>21393</v>
      </c>
      <c r="E1372" s="6" t="s">
        <v>21394</v>
      </c>
      <c r="F1372" s="6" t="s">
        <v>21395</v>
      </c>
      <c r="G1372" s="6" t="s">
        <v>21396</v>
      </c>
      <c r="H1372" s="6" t="s">
        <v>21397</v>
      </c>
      <c r="I1372" s="7">
        <v>3342</v>
      </c>
      <c r="J1372" s="7">
        <v>0</v>
      </c>
      <c r="P1372" s="6" t="s">
        <v>27422</v>
      </c>
      <c r="Q1372" s="6" t="s">
        <v>27423</v>
      </c>
      <c r="R1372" s="6" t="s">
        <v>21393</v>
      </c>
      <c r="S1372" s="6" t="s">
        <v>21394</v>
      </c>
      <c r="T1372" s="6" t="s">
        <v>21395</v>
      </c>
      <c r="U1372" s="6" t="s">
        <v>21396</v>
      </c>
      <c r="V1372" s="6" t="s">
        <v>25576</v>
      </c>
    </row>
    <row r="1373" spans="2:22" x14ac:dyDescent="0.3">
      <c r="B1373" s="4" t="s">
        <v>23741</v>
      </c>
      <c r="C1373" s="4" t="s">
        <v>23742</v>
      </c>
      <c r="D1373" s="4" t="s">
        <v>21393</v>
      </c>
      <c r="E1373" s="4" t="s">
        <v>21394</v>
      </c>
      <c r="F1373" s="4" t="s">
        <v>21395</v>
      </c>
      <c r="G1373" s="4" t="s">
        <v>21396</v>
      </c>
      <c r="H1373" s="4" t="s">
        <v>21415</v>
      </c>
      <c r="I1373" s="5">
        <v>1726</v>
      </c>
      <c r="J1373" s="5">
        <v>0</v>
      </c>
      <c r="P1373" s="4" t="s">
        <v>27424</v>
      </c>
      <c r="Q1373" s="4" t="s">
        <v>27425</v>
      </c>
      <c r="R1373" s="4" t="s">
        <v>21393</v>
      </c>
      <c r="S1373" s="4" t="s">
        <v>21400</v>
      </c>
      <c r="T1373" s="4" t="s">
        <v>21395</v>
      </c>
      <c r="U1373" s="4" t="s">
        <v>21396</v>
      </c>
      <c r="V1373" s="4" t="s">
        <v>25576</v>
      </c>
    </row>
    <row r="1374" spans="2:22" x14ac:dyDescent="0.3">
      <c r="B1374" s="6" t="s">
        <v>23743</v>
      </c>
      <c r="C1374" s="6" t="s">
        <v>23744</v>
      </c>
      <c r="D1374" s="6" t="s">
        <v>21393</v>
      </c>
      <c r="E1374" s="6" t="s">
        <v>21400</v>
      </c>
      <c r="F1374" s="6" t="s">
        <v>21395</v>
      </c>
      <c r="G1374" s="6" t="s">
        <v>21396</v>
      </c>
      <c r="H1374" s="6" t="s">
        <v>21390</v>
      </c>
      <c r="I1374" s="7">
        <v>2765</v>
      </c>
      <c r="J1374" s="7">
        <v>0</v>
      </c>
      <c r="P1374" s="6" t="s">
        <v>27426</v>
      </c>
      <c r="Q1374" s="6" t="s">
        <v>27427</v>
      </c>
      <c r="R1374" s="6" t="s">
        <v>21393</v>
      </c>
      <c r="S1374" s="6" t="s">
        <v>21394</v>
      </c>
      <c r="T1374" s="6" t="s">
        <v>21395</v>
      </c>
      <c r="U1374" s="6" t="s">
        <v>21396</v>
      </c>
      <c r="V1374" s="6" t="s">
        <v>25576</v>
      </c>
    </row>
    <row r="1375" spans="2:22" x14ac:dyDescent="0.3">
      <c r="B1375" s="4" t="s">
        <v>23745</v>
      </c>
      <c r="C1375" s="4" t="s">
        <v>23746</v>
      </c>
      <c r="D1375" s="4" t="s">
        <v>21393</v>
      </c>
      <c r="E1375" s="4" t="s">
        <v>21394</v>
      </c>
      <c r="F1375" s="4" t="s">
        <v>21395</v>
      </c>
      <c r="G1375" s="4" t="s">
        <v>21396</v>
      </c>
      <c r="H1375" s="4" t="s">
        <v>21390</v>
      </c>
      <c r="I1375" s="5">
        <v>606</v>
      </c>
      <c r="J1375" s="5">
        <v>0</v>
      </c>
      <c r="P1375" s="4" t="s">
        <v>27428</v>
      </c>
      <c r="Q1375" s="4" t="s">
        <v>27429</v>
      </c>
      <c r="R1375" s="4" t="s">
        <v>21393</v>
      </c>
      <c r="S1375" s="4" t="s">
        <v>21394</v>
      </c>
      <c r="T1375" s="4" t="s">
        <v>21395</v>
      </c>
      <c r="U1375" s="4" t="s">
        <v>21396</v>
      </c>
      <c r="V1375" s="4" t="s">
        <v>25576</v>
      </c>
    </row>
    <row r="1376" spans="2:22" x14ac:dyDescent="0.3">
      <c r="B1376" s="6" t="s">
        <v>23747</v>
      </c>
      <c r="C1376" s="6" t="s">
        <v>23748</v>
      </c>
      <c r="D1376" s="6" t="s">
        <v>21393</v>
      </c>
      <c r="E1376" s="6" t="s">
        <v>21394</v>
      </c>
      <c r="F1376" s="6" t="s">
        <v>21395</v>
      </c>
      <c r="G1376" s="6" t="s">
        <v>21396</v>
      </c>
      <c r="H1376" s="6" t="s">
        <v>21390</v>
      </c>
      <c r="I1376" s="7">
        <v>3000</v>
      </c>
      <c r="J1376" s="7">
        <v>0</v>
      </c>
      <c r="P1376" s="6" t="s">
        <v>27430</v>
      </c>
      <c r="Q1376" s="6" t="s">
        <v>27431</v>
      </c>
      <c r="R1376" s="6" t="s">
        <v>21393</v>
      </c>
      <c r="S1376" s="6" t="s">
        <v>21394</v>
      </c>
      <c r="T1376" s="6" t="s">
        <v>21395</v>
      </c>
      <c r="U1376" s="6" t="s">
        <v>21396</v>
      </c>
      <c r="V1376" s="6" t="s">
        <v>25576</v>
      </c>
    </row>
    <row r="1377" spans="2:22" x14ac:dyDescent="0.3">
      <c r="B1377" s="4" t="s">
        <v>23749</v>
      </c>
      <c r="C1377" s="4" t="s">
        <v>23750</v>
      </c>
      <c r="D1377" s="4" t="s">
        <v>21393</v>
      </c>
      <c r="E1377" s="4" t="s">
        <v>21394</v>
      </c>
      <c r="F1377" s="4" t="s">
        <v>21395</v>
      </c>
      <c r="G1377" s="4" t="s">
        <v>21396</v>
      </c>
      <c r="H1377" s="4" t="s">
        <v>21397</v>
      </c>
      <c r="I1377" s="5">
        <v>892</v>
      </c>
      <c r="J1377" s="5">
        <v>0</v>
      </c>
      <c r="P1377" s="4" t="s">
        <v>27432</v>
      </c>
      <c r="Q1377" s="4" t="s">
        <v>27433</v>
      </c>
      <c r="R1377" s="4" t="s">
        <v>21393</v>
      </c>
      <c r="S1377" s="4" t="s">
        <v>21394</v>
      </c>
      <c r="T1377" s="4" t="s">
        <v>21395</v>
      </c>
      <c r="U1377" s="4" t="s">
        <v>21396</v>
      </c>
      <c r="V1377" s="4" t="s">
        <v>25576</v>
      </c>
    </row>
    <row r="1378" spans="2:22" x14ac:dyDescent="0.3">
      <c r="B1378" s="6" t="s">
        <v>23751</v>
      </c>
      <c r="C1378" s="6" t="s">
        <v>23752</v>
      </c>
      <c r="D1378" s="6" t="s">
        <v>21393</v>
      </c>
      <c r="E1378" s="6" t="s">
        <v>21394</v>
      </c>
      <c r="F1378" s="6" t="s">
        <v>21395</v>
      </c>
      <c r="G1378" s="6" t="s">
        <v>21396</v>
      </c>
      <c r="H1378" s="6" t="s">
        <v>21390</v>
      </c>
      <c r="I1378" s="7">
        <v>7497</v>
      </c>
      <c r="J1378" s="7">
        <v>0</v>
      </c>
      <c r="P1378" s="6" t="s">
        <v>27434</v>
      </c>
      <c r="Q1378" s="6" t="s">
        <v>27435</v>
      </c>
      <c r="R1378" s="6" t="s">
        <v>21393</v>
      </c>
      <c r="S1378" s="6" t="s">
        <v>21794</v>
      </c>
      <c r="T1378" s="6" t="s">
        <v>21395</v>
      </c>
      <c r="U1378" s="6" t="s">
        <v>21396</v>
      </c>
      <c r="V1378" s="6" t="s">
        <v>25576</v>
      </c>
    </row>
    <row r="1379" spans="2:22" x14ac:dyDescent="0.3">
      <c r="B1379" s="4" t="s">
        <v>23753</v>
      </c>
      <c r="C1379" s="4" t="s">
        <v>23754</v>
      </c>
      <c r="D1379" s="4" t="s">
        <v>21393</v>
      </c>
      <c r="E1379" s="4" t="s">
        <v>21394</v>
      </c>
      <c r="F1379" s="4" t="s">
        <v>21395</v>
      </c>
      <c r="G1379" s="4" t="s">
        <v>21396</v>
      </c>
      <c r="H1379" s="4" t="s">
        <v>21415</v>
      </c>
      <c r="I1379" s="5">
        <v>2597</v>
      </c>
      <c r="J1379" s="5">
        <v>0</v>
      </c>
      <c r="P1379" s="4" t="s">
        <v>22256</v>
      </c>
      <c r="Q1379" s="4" t="s">
        <v>22257</v>
      </c>
      <c r="R1379" s="4" t="s">
        <v>21393</v>
      </c>
      <c r="S1379" s="4" t="s">
        <v>21409</v>
      </c>
      <c r="T1379" s="4" t="s">
        <v>21395</v>
      </c>
      <c r="U1379" s="4" t="s">
        <v>21396</v>
      </c>
      <c r="V1379" s="4" t="s">
        <v>25576</v>
      </c>
    </row>
    <row r="1380" spans="2:22" x14ac:dyDescent="0.3">
      <c r="B1380" s="6" t="s">
        <v>23755</v>
      </c>
      <c r="C1380" s="6" t="s">
        <v>23756</v>
      </c>
      <c r="D1380" s="6" t="s">
        <v>21393</v>
      </c>
      <c r="E1380" s="6" t="s">
        <v>21394</v>
      </c>
      <c r="F1380" s="6" t="s">
        <v>21395</v>
      </c>
      <c r="G1380" s="6" t="s">
        <v>21396</v>
      </c>
      <c r="H1380" s="6" t="s">
        <v>21415</v>
      </c>
      <c r="I1380" s="7">
        <v>593</v>
      </c>
      <c r="J1380" s="7">
        <v>0</v>
      </c>
      <c r="P1380" s="6" t="s">
        <v>22258</v>
      </c>
      <c r="Q1380" s="6" t="s">
        <v>22259</v>
      </c>
      <c r="R1380" s="6" t="s">
        <v>21393</v>
      </c>
      <c r="S1380" s="6" t="s">
        <v>21400</v>
      </c>
      <c r="T1380" s="6" t="s">
        <v>21395</v>
      </c>
      <c r="U1380" s="6" t="s">
        <v>21396</v>
      </c>
      <c r="V1380" s="6" t="s">
        <v>25576</v>
      </c>
    </row>
    <row r="1381" spans="2:22" x14ac:dyDescent="0.3">
      <c r="B1381" s="4" t="s">
        <v>23757</v>
      </c>
      <c r="C1381" s="4" t="s">
        <v>23758</v>
      </c>
      <c r="D1381" s="4" t="s">
        <v>21393</v>
      </c>
      <c r="E1381" s="4" t="s">
        <v>21394</v>
      </c>
      <c r="F1381" s="4" t="s">
        <v>21395</v>
      </c>
      <c r="G1381" s="4" t="s">
        <v>21396</v>
      </c>
      <c r="H1381" s="4" t="s">
        <v>21397</v>
      </c>
      <c r="I1381" s="5">
        <v>7437</v>
      </c>
      <c r="J1381" s="5">
        <v>0</v>
      </c>
      <c r="P1381" s="4" t="s">
        <v>22260</v>
      </c>
      <c r="Q1381" s="4" t="s">
        <v>22261</v>
      </c>
      <c r="R1381" s="4" t="s">
        <v>21393</v>
      </c>
      <c r="S1381" s="4" t="s">
        <v>21394</v>
      </c>
      <c r="T1381" s="4" t="s">
        <v>21395</v>
      </c>
      <c r="U1381" s="4" t="s">
        <v>21396</v>
      </c>
      <c r="V1381" s="4" t="s">
        <v>25576</v>
      </c>
    </row>
    <row r="1382" spans="2:22" x14ac:dyDescent="0.3">
      <c r="B1382" s="6" t="s">
        <v>23757</v>
      </c>
      <c r="C1382" s="6" t="s">
        <v>23758</v>
      </c>
      <c r="D1382" s="6" t="s">
        <v>21393</v>
      </c>
      <c r="E1382" s="6" t="s">
        <v>21394</v>
      </c>
      <c r="F1382" s="6" t="s">
        <v>21395</v>
      </c>
      <c r="G1382" s="6" t="s">
        <v>21396</v>
      </c>
      <c r="H1382" s="6" t="s">
        <v>21390</v>
      </c>
      <c r="I1382" s="7">
        <v>157</v>
      </c>
      <c r="J1382" s="7">
        <v>0</v>
      </c>
      <c r="P1382" s="6" t="s">
        <v>27436</v>
      </c>
      <c r="Q1382" s="6" t="s">
        <v>27437</v>
      </c>
      <c r="R1382" s="6" t="s">
        <v>21393</v>
      </c>
      <c r="S1382" s="6" t="s">
        <v>21394</v>
      </c>
      <c r="T1382" s="6" t="s">
        <v>21395</v>
      </c>
      <c r="U1382" s="6" t="s">
        <v>21396</v>
      </c>
      <c r="V1382" s="6" t="s">
        <v>25576</v>
      </c>
    </row>
    <row r="1383" spans="2:22" x14ac:dyDescent="0.3">
      <c r="B1383" s="4" t="s">
        <v>23759</v>
      </c>
      <c r="C1383" s="4" t="s">
        <v>23760</v>
      </c>
      <c r="D1383" s="4" t="s">
        <v>21393</v>
      </c>
      <c r="E1383" s="4" t="s">
        <v>21394</v>
      </c>
      <c r="F1383" s="4" t="s">
        <v>21395</v>
      </c>
      <c r="G1383" s="4" t="s">
        <v>21396</v>
      </c>
      <c r="H1383" s="4" t="s">
        <v>21390</v>
      </c>
      <c r="I1383" s="5">
        <v>5637</v>
      </c>
      <c r="J1383" s="5">
        <v>0</v>
      </c>
      <c r="P1383" s="4" t="s">
        <v>27438</v>
      </c>
      <c r="Q1383" s="4" t="s">
        <v>27439</v>
      </c>
      <c r="R1383" s="4" t="s">
        <v>21393</v>
      </c>
      <c r="S1383" s="4" t="s">
        <v>21394</v>
      </c>
      <c r="T1383" s="4" t="s">
        <v>21395</v>
      </c>
      <c r="U1383" s="4" t="s">
        <v>21396</v>
      </c>
      <c r="V1383" s="4" t="s">
        <v>25576</v>
      </c>
    </row>
    <row r="1384" spans="2:22" x14ac:dyDescent="0.3">
      <c r="B1384" s="6" t="s">
        <v>23761</v>
      </c>
      <c r="C1384" s="6" t="s">
        <v>23762</v>
      </c>
      <c r="D1384" s="6" t="s">
        <v>21393</v>
      </c>
      <c r="E1384" s="6" t="s">
        <v>21394</v>
      </c>
      <c r="F1384" s="6" t="s">
        <v>21395</v>
      </c>
      <c r="G1384" s="6" t="s">
        <v>21396</v>
      </c>
      <c r="H1384" s="6" t="s">
        <v>21461</v>
      </c>
      <c r="I1384" s="7">
        <v>1093</v>
      </c>
      <c r="J1384" s="7">
        <v>0</v>
      </c>
      <c r="P1384" s="6" t="s">
        <v>27440</v>
      </c>
      <c r="Q1384" s="6" t="s">
        <v>27441</v>
      </c>
      <c r="R1384" s="6" t="s">
        <v>21393</v>
      </c>
      <c r="S1384" s="6" t="s">
        <v>21394</v>
      </c>
      <c r="T1384" s="6" t="s">
        <v>21395</v>
      </c>
      <c r="U1384" s="6" t="s">
        <v>21396</v>
      </c>
      <c r="V1384" s="6" t="s">
        <v>25576</v>
      </c>
    </row>
    <row r="1385" spans="2:22" x14ac:dyDescent="0.3">
      <c r="B1385" s="4" t="s">
        <v>23763</v>
      </c>
      <c r="C1385" s="4" t="s">
        <v>23764</v>
      </c>
      <c r="D1385" s="4" t="s">
        <v>21393</v>
      </c>
      <c r="E1385" s="4" t="s">
        <v>21394</v>
      </c>
      <c r="F1385" s="4" t="s">
        <v>21395</v>
      </c>
      <c r="G1385" s="4" t="s">
        <v>21396</v>
      </c>
      <c r="H1385" s="4" t="s">
        <v>21415</v>
      </c>
      <c r="I1385" s="5">
        <v>1164</v>
      </c>
      <c r="J1385" s="5">
        <v>0</v>
      </c>
      <c r="P1385" s="4" t="s">
        <v>27442</v>
      </c>
      <c r="Q1385" s="4" t="s">
        <v>27443</v>
      </c>
      <c r="R1385" s="4" t="s">
        <v>21393</v>
      </c>
      <c r="S1385" s="4" t="s">
        <v>21394</v>
      </c>
      <c r="T1385" s="4" t="s">
        <v>21395</v>
      </c>
      <c r="U1385" s="4" t="s">
        <v>21396</v>
      </c>
      <c r="V1385" s="4" t="s">
        <v>25576</v>
      </c>
    </row>
    <row r="1386" spans="2:22" x14ac:dyDescent="0.3">
      <c r="B1386" s="6" t="s">
        <v>23765</v>
      </c>
      <c r="C1386" s="6" t="s">
        <v>23766</v>
      </c>
      <c r="D1386" s="6" t="s">
        <v>21393</v>
      </c>
      <c r="E1386" s="6" t="s">
        <v>21394</v>
      </c>
      <c r="F1386" s="6" t="s">
        <v>21395</v>
      </c>
      <c r="G1386" s="6" t="s">
        <v>21396</v>
      </c>
      <c r="H1386" s="6" t="s">
        <v>21415</v>
      </c>
      <c r="I1386" s="7">
        <v>1400</v>
      </c>
      <c r="J1386" s="7">
        <v>0</v>
      </c>
      <c r="P1386" s="6" t="s">
        <v>27444</v>
      </c>
      <c r="Q1386" s="6" t="s">
        <v>27445</v>
      </c>
      <c r="R1386" s="6" t="s">
        <v>21393</v>
      </c>
      <c r="S1386" s="6" t="s">
        <v>21394</v>
      </c>
      <c r="T1386" s="6" t="s">
        <v>21395</v>
      </c>
      <c r="U1386" s="6" t="s">
        <v>21396</v>
      </c>
      <c r="V1386" s="6" t="s">
        <v>25576</v>
      </c>
    </row>
    <row r="1387" spans="2:22" x14ac:dyDescent="0.3">
      <c r="B1387" s="4" t="s">
        <v>23767</v>
      </c>
      <c r="C1387" s="4" t="s">
        <v>23768</v>
      </c>
      <c r="D1387" s="4" t="s">
        <v>21393</v>
      </c>
      <c r="E1387" s="4" t="s">
        <v>21400</v>
      </c>
      <c r="F1387" s="4" t="s">
        <v>21395</v>
      </c>
      <c r="G1387" s="4" t="s">
        <v>21396</v>
      </c>
      <c r="H1387" s="4" t="s">
        <v>21390</v>
      </c>
      <c r="I1387" s="5">
        <v>174</v>
      </c>
      <c r="J1387" s="5">
        <v>0</v>
      </c>
      <c r="P1387" s="4" t="s">
        <v>27446</v>
      </c>
      <c r="Q1387" s="4" t="s">
        <v>27447</v>
      </c>
      <c r="R1387" s="4" t="s">
        <v>21393</v>
      </c>
      <c r="S1387" s="4" t="s">
        <v>21394</v>
      </c>
      <c r="T1387" s="4" t="s">
        <v>21395</v>
      </c>
      <c r="U1387" s="4" t="s">
        <v>21396</v>
      </c>
      <c r="V1387" s="4" t="s">
        <v>25576</v>
      </c>
    </row>
    <row r="1388" spans="2:22" x14ac:dyDescent="0.3">
      <c r="B1388" s="6" t="s">
        <v>23769</v>
      </c>
      <c r="C1388" s="6" t="s">
        <v>23770</v>
      </c>
      <c r="D1388" s="6" t="s">
        <v>21393</v>
      </c>
      <c r="E1388" s="6" t="s">
        <v>21409</v>
      </c>
      <c r="F1388" s="6" t="s">
        <v>21395</v>
      </c>
      <c r="G1388" s="6" t="s">
        <v>21396</v>
      </c>
      <c r="H1388" s="6" t="s">
        <v>21390</v>
      </c>
      <c r="I1388" s="7">
        <v>2042</v>
      </c>
      <c r="J1388" s="7">
        <v>0</v>
      </c>
      <c r="P1388" s="6" t="s">
        <v>27448</v>
      </c>
      <c r="Q1388" s="6" t="s">
        <v>27449</v>
      </c>
      <c r="R1388" s="6" t="s">
        <v>21393</v>
      </c>
      <c r="S1388" s="6" t="s">
        <v>21394</v>
      </c>
      <c r="T1388" s="6" t="s">
        <v>21395</v>
      </c>
      <c r="U1388" s="6" t="s">
        <v>21396</v>
      </c>
      <c r="V1388" s="6" t="s">
        <v>25576</v>
      </c>
    </row>
    <row r="1389" spans="2:22" x14ac:dyDescent="0.3">
      <c r="B1389" s="4" t="s">
        <v>23771</v>
      </c>
      <c r="C1389" s="4" t="s">
        <v>23772</v>
      </c>
      <c r="D1389" s="4" t="s">
        <v>21393</v>
      </c>
      <c r="E1389" s="4" t="s">
        <v>21394</v>
      </c>
      <c r="F1389" s="4" t="s">
        <v>21395</v>
      </c>
      <c r="G1389" s="4" t="s">
        <v>21396</v>
      </c>
      <c r="H1389" s="4" t="s">
        <v>21390</v>
      </c>
      <c r="I1389" s="5">
        <v>947</v>
      </c>
      <c r="J1389" s="5">
        <v>0</v>
      </c>
      <c r="P1389" s="4" t="s">
        <v>27450</v>
      </c>
      <c r="Q1389" s="4" t="s">
        <v>27451</v>
      </c>
      <c r="R1389" s="4" t="s">
        <v>21393</v>
      </c>
      <c r="S1389" s="4" t="s">
        <v>21394</v>
      </c>
      <c r="T1389" s="4" t="s">
        <v>21395</v>
      </c>
      <c r="U1389" s="4" t="s">
        <v>21396</v>
      </c>
      <c r="V1389" s="4" t="s">
        <v>25576</v>
      </c>
    </row>
    <row r="1390" spans="2:22" x14ac:dyDescent="0.3">
      <c r="B1390" s="6" t="s">
        <v>23773</v>
      </c>
      <c r="C1390" s="6" t="s">
        <v>23774</v>
      </c>
      <c r="D1390" s="6" t="s">
        <v>21393</v>
      </c>
      <c r="E1390" s="6" t="s">
        <v>21394</v>
      </c>
      <c r="F1390" s="6" t="s">
        <v>21395</v>
      </c>
      <c r="G1390" s="6" t="s">
        <v>21396</v>
      </c>
      <c r="H1390" s="6" t="s">
        <v>21415</v>
      </c>
      <c r="I1390" s="7">
        <v>46</v>
      </c>
      <c r="J1390" s="7">
        <v>0</v>
      </c>
      <c r="P1390" s="6" t="s">
        <v>27452</v>
      </c>
      <c r="Q1390" s="6" t="s">
        <v>27453</v>
      </c>
      <c r="R1390" s="6" t="s">
        <v>21393</v>
      </c>
      <c r="S1390" s="6" t="s">
        <v>21394</v>
      </c>
      <c r="T1390" s="6" t="s">
        <v>21395</v>
      </c>
      <c r="U1390" s="6" t="s">
        <v>21396</v>
      </c>
      <c r="V1390" s="6" t="s">
        <v>25576</v>
      </c>
    </row>
    <row r="1391" spans="2:22" x14ac:dyDescent="0.3">
      <c r="B1391" s="4" t="s">
        <v>23775</v>
      </c>
      <c r="C1391" s="4" t="s">
        <v>23776</v>
      </c>
      <c r="D1391" s="4" t="s">
        <v>21393</v>
      </c>
      <c r="E1391" s="4" t="s">
        <v>21394</v>
      </c>
      <c r="F1391" s="4" t="s">
        <v>21395</v>
      </c>
      <c r="G1391" s="4" t="s">
        <v>21396</v>
      </c>
      <c r="H1391" s="4" t="s">
        <v>21415</v>
      </c>
      <c r="I1391" s="5">
        <v>958</v>
      </c>
      <c r="J1391" s="5">
        <v>0</v>
      </c>
      <c r="P1391" s="4" t="s">
        <v>27454</v>
      </c>
      <c r="Q1391" s="4" t="s">
        <v>27455</v>
      </c>
      <c r="R1391" s="4" t="s">
        <v>21393</v>
      </c>
      <c r="S1391" s="4" t="s">
        <v>21400</v>
      </c>
      <c r="T1391" s="4" t="s">
        <v>21395</v>
      </c>
      <c r="U1391" s="4" t="s">
        <v>21396</v>
      </c>
      <c r="V1391" s="4" t="s">
        <v>25576</v>
      </c>
    </row>
    <row r="1392" spans="2:22" x14ac:dyDescent="0.3">
      <c r="B1392" s="6" t="s">
        <v>23777</v>
      </c>
      <c r="C1392" s="6" t="s">
        <v>23778</v>
      </c>
      <c r="D1392" s="6" t="s">
        <v>21393</v>
      </c>
      <c r="E1392" s="6" t="s">
        <v>21394</v>
      </c>
      <c r="F1392" s="6" t="s">
        <v>21395</v>
      </c>
      <c r="G1392" s="6" t="s">
        <v>21396</v>
      </c>
      <c r="H1392" s="6" t="s">
        <v>21415</v>
      </c>
      <c r="I1392" s="7">
        <v>541</v>
      </c>
      <c r="J1392" s="7">
        <v>0</v>
      </c>
      <c r="P1392" s="6" t="s">
        <v>22262</v>
      </c>
      <c r="Q1392" s="6" t="s">
        <v>22263</v>
      </c>
      <c r="R1392" s="6" t="s">
        <v>21393</v>
      </c>
      <c r="S1392" s="6" t="s">
        <v>21409</v>
      </c>
      <c r="T1392" s="6" t="s">
        <v>21395</v>
      </c>
      <c r="U1392" s="6" t="s">
        <v>21396</v>
      </c>
      <c r="V1392" s="6" t="s">
        <v>25576</v>
      </c>
    </row>
    <row r="1393" spans="2:22" x14ac:dyDescent="0.3">
      <c r="B1393" s="4" t="s">
        <v>23779</v>
      </c>
      <c r="C1393" s="4" t="s">
        <v>23780</v>
      </c>
      <c r="D1393" s="4" t="s">
        <v>21393</v>
      </c>
      <c r="E1393" s="4" t="s">
        <v>21394</v>
      </c>
      <c r="F1393" s="4" t="s">
        <v>21395</v>
      </c>
      <c r="G1393" s="4" t="s">
        <v>21396</v>
      </c>
      <c r="H1393" s="4" t="s">
        <v>21397</v>
      </c>
      <c r="I1393" s="5">
        <v>610</v>
      </c>
      <c r="J1393" s="5">
        <v>0</v>
      </c>
      <c r="P1393" s="4" t="s">
        <v>27456</v>
      </c>
      <c r="Q1393" s="4" t="s">
        <v>27457</v>
      </c>
      <c r="R1393" s="4" t="s">
        <v>21393</v>
      </c>
      <c r="S1393" s="4" t="s">
        <v>21394</v>
      </c>
      <c r="T1393" s="4" t="s">
        <v>21395</v>
      </c>
      <c r="U1393" s="4" t="s">
        <v>21396</v>
      </c>
      <c r="V1393" s="4" t="s">
        <v>25576</v>
      </c>
    </row>
    <row r="1394" spans="2:22" x14ac:dyDescent="0.3">
      <c r="B1394" s="6" t="s">
        <v>23781</v>
      </c>
      <c r="C1394" s="6" t="s">
        <v>23782</v>
      </c>
      <c r="D1394" s="6" t="s">
        <v>21393</v>
      </c>
      <c r="E1394" s="6" t="s">
        <v>21394</v>
      </c>
      <c r="F1394" s="6" t="s">
        <v>21395</v>
      </c>
      <c r="G1394" s="6" t="s">
        <v>21396</v>
      </c>
      <c r="H1394" s="6" t="s">
        <v>21390</v>
      </c>
      <c r="I1394" s="7">
        <v>2400</v>
      </c>
      <c r="J1394" s="7">
        <v>0</v>
      </c>
      <c r="P1394" s="6" t="s">
        <v>22264</v>
      </c>
      <c r="Q1394" s="6" t="s">
        <v>22265</v>
      </c>
      <c r="R1394" s="6" t="s">
        <v>21393</v>
      </c>
      <c r="S1394" s="6" t="s">
        <v>21400</v>
      </c>
      <c r="T1394" s="6" t="s">
        <v>21395</v>
      </c>
      <c r="U1394" s="6" t="s">
        <v>21396</v>
      </c>
      <c r="V1394" s="6" t="s">
        <v>25576</v>
      </c>
    </row>
    <row r="1395" spans="2:22" x14ac:dyDescent="0.3">
      <c r="B1395" s="4" t="s">
        <v>23783</v>
      </c>
      <c r="C1395" s="4" t="s">
        <v>23784</v>
      </c>
      <c r="D1395" s="4" t="s">
        <v>21393</v>
      </c>
      <c r="E1395" s="4" t="s">
        <v>21394</v>
      </c>
      <c r="F1395" s="4" t="s">
        <v>21395</v>
      </c>
      <c r="G1395" s="4" t="s">
        <v>21396</v>
      </c>
      <c r="H1395" s="4" t="s">
        <v>21415</v>
      </c>
      <c r="I1395" s="5">
        <v>416</v>
      </c>
      <c r="J1395" s="5">
        <v>0</v>
      </c>
      <c r="P1395" s="4" t="s">
        <v>27458</v>
      </c>
      <c r="Q1395" s="4" t="s">
        <v>27459</v>
      </c>
      <c r="R1395" s="4" t="s">
        <v>21393</v>
      </c>
      <c r="S1395" s="4" t="s">
        <v>21394</v>
      </c>
      <c r="T1395" s="4" t="s">
        <v>21395</v>
      </c>
      <c r="U1395" s="4" t="s">
        <v>21396</v>
      </c>
      <c r="V1395" s="4" t="s">
        <v>25576</v>
      </c>
    </row>
    <row r="1396" spans="2:22" x14ac:dyDescent="0.3">
      <c r="B1396" s="6" t="s">
        <v>23785</v>
      </c>
      <c r="C1396" s="6" t="s">
        <v>23786</v>
      </c>
      <c r="D1396" s="6" t="s">
        <v>21393</v>
      </c>
      <c r="E1396" s="6" t="s">
        <v>21394</v>
      </c>
      <c r="F1396" s="6" t="s">
        <v>21395</v>
      </c>
      <c r="G1396" s="6" t="s">
        <v>21396</v>
      </c>
      <c r="H1396" s="6" t="s">
        <v>21390</v>
      </c>
      <c r="I1396" s="7">
        <v>1426</v>
      </c>
      <c r="J1396" s="7">
        <v>0</v>
      </c>
      <c r="P1396" s="6" t="s">
        <v>27460</v>
      </c>
      <c r="Q1396" s="6" t="s">
        <v>27461</v>
      </c>
      <c r="R1396" s="6" t="s">
        <v>21393</v>
      </c>
      <c r="S1396" s="6" t="s">
        <v>21394</v>
      </c>
      <c r="T1396" s="6" t="s">
        <v>21395</v>
      </c>
      <c r="U1396" s="6" t="s">
        <v>21396</v>
      </c>
      <c r="V1396" s="6" t="s">
        <v>25576</v>
      </c>
    </row>
    <row r="1397" spans="2:22" x14ac:dyDescent="0.3">
      <c r="B1397" s="4" t="s">
        <v>23787</v>
      </c>
      <c r="C1397" s="4" t="s">
        <v>23788</v>
      </c>
      <c r="D1397" s="4" t="s">
        <v>21393</v>
      </c>
      <c r="E1397" s="4" t="s">
        <v>21394</v>
      </c>
      <c r="F1397" s="4" t="s">
        <v>21395</v>
      </c>
      <c r="G1397" s="4" t="s">
        <v>21396</v>
      </c>
      <c r="H1397" s="4" t="s">
        <v>21390</v>
      </c>
      <c r="I1397" s="5">
        <v>84</v>
      </c>
      <c r="J1397" s="5">
        <v>0</v>
      </c>
      <c r="P1397" s="4" t="s">
        <v>27462</v>
      </c>
      <c r="Q1397" s="4" t="s">
        <v>27463</v>
      </c>
      <c r="R1397" s="4" t="s">
        <v>21393</v>
      </c>
      <c r="S1397" s="4" t="s">
        <v>21394</v>
      </c>
      <c r="T1397" s="4" t="s">
        <v>21395</v>
      </c>
      <c r="U1397" s="4" t="s">
        <v>21396</v>
      </c>
      <c r="V1397" s="4" t="s">
        <v>25576</v>
      </c>
    </row>
    <row r="1398" spans="2:22" x14ac:dyDescent="0.3">
      <c r="B1398" s="6" t="s">
        <v>23789</v>
      </c>
      <c r="C1398" s="6" t="s">
        <v>23790</v>
      </c>
      <c r="D1398" s="6" t="s">
        <v>21393</v>
      </c>
      <c r="E1398" s="6" t="s">
        <v>21394</v>
      </c>
      <c r="F1398" s="6" t="s">
        <v>21395</v>
      </c>
      <c r="G1398" s="6" t="s">
        <v>21396</v>
      </c>
      <c r="H1398" s="6" t="s">
        <v>21390</v>
      </c>
      <c r="I1398" s="7">
        <v>-208</v>
      </c>
      <c r="J1398" s="7">
        <v>0</v>
      </c>
      <c r="P1398" s="6" t="s">
        <v>27464</v>
      </c>
      <c r="Q1398" s="6" t="s">
        <v>27465</v>
      </c>
      <c r="R1398" s="6" t="s">
        <v>21393</v>
      </c>
      <c r="S1398" s="6" t="s">
        <v>21394</v>
      </c>
      <c r="T1398" s="6" t="s">
        <v>21395</v>
      </c>
      <c r="U1398" s="6" t="s">
        <v>21396</v>
      </c>
      <c r="V1398" s="6" t="s">
        <v>25576</v>
      </c>
    </row>
    <row r="1399" spans="2:22" x14ac:dyDescent="0.3">
      <c r="B1399" s="4" t="s">
        <v>23791</v>
      </c>
      <c r="C1399" s="4" t="s">
        <v>23792</v>
      </c>
      <c r="D1399" s="4" t="s">
        <v>21393</v>
      </c>
      <c r="E1399" s="4" t="s">
        <v>21394</v>
      </c>
      <c r="F1399" s="4" t="s">
        <v>21395</v>
      </c>
      <c r="G1399" s="4" t="s">
        <v>21396</v>
      </c>
      <c r="H1399" s="4" t="s">
        <v>21390</v>
      </c>
      <c r="I1399" s="5">
        <v>990</v>
      </c>
      <c r="J1399" s="5">
        <v>0</v>
      </c>
      <c r="P1399" s="4" t="s">
        <v>27466</v>
      </c>
      <c r="Q1399" s="4" t="s">
        <v>27467</v>
      </c>
      <c r="R1399" s="4" t="s">
        <v>21393</v>
      </c>
      <c r="S1399" s="4" t="s">
        <v>21394</v>
      </c>
      <c r="T1399" s="4" t="s">
        <v>21395</v>
      </c>
      <c r="U1399" s="4" t="s">
        <v>21396</v>
      </c>
      <c r="V1399" s="4" t="s">
        <v>25576</v>
      </c>
    </row>
    <row r="1400" spans="2:22" x14ac:dyDescent="0.3">
      <c r="B1400" s="6" t="s">
        <v>23793</v>
      </c>
      <c r="C1400" s="6" t="s">
        <v>23794</v>
      </c>
      <c r="D1400" s="6" t="s">
        <v>21393</v>
      </c>
      <c r="E1400" s="6" t="s">
        <v>21394</v>
      </c>
      <c r="F1400" s="6" t="s">
        <v>21395</v>
      </c>
      <c r="G1400" s="6" t="s">
        <v>21396</v>
      </c>
      <c r="H1400" s="6" t="s">
        <v>21390</v>
      </c>
      <c r="I1400" s="7">
        <v>424</v>
      </c>
      <c r="J1400" s="7">
        <v>0</v>
      </c>
      <c r="P1400" s="6" t="s">
        <v>22266</v>
      </c>
      <c r="Q1400" s="6" t="s">
        <v>22267</v>
      </c>
      <c r="R1400" s="6" t="s">
        <v>21393</v>
      </c>
      <c r="S1400" s="6" t="s">
        <v>21394</v>
      </c>
      <c r="T1400" s="6" t="s">
        <v>21395</v>
      </c>
      <c r="U1400" s="6" t="s">
        <v>21396</v>
      </c>
      <c r="V1400" s="6" t="s">
        <v>25576</v>
      </c>
    </row>
    <row r="1401" spans="2:22" x14ac:dyDescent="0.3">
      <c r="B1401" s="4" t="s">
        <v>23795</v>
      </c>
      <c r="C1401" s="4" t="s">
        <v>23796</v>
      </c>
      <c r="D1401" s="4" t="s">
        <v>21393</v>
      </c>
      <c r="E1401" s="4" t="s">
        <v>21394</v>
      </c>
      <c r="F1401" s="4" t="s">
        <v>21395</v>
      </c>
      <c r="G1401" s="4" t="s">
        <v>21396</v>
      </c>
      <c r="H1401" s="4" t="s">
        <v>21415</v>
      </c>
      <c r="I1401" s="5">
        <v>268</v>
      </c>
      <c r="J1401" s="5">
        <v>0</v>
      </c>
      <c r="P1401" s="4" t="s">
        <v>22268</v>
      </c>
      <c r="Q1401" s="4" t="s">
        <v>22269</v>
      </c>
      <c r="R1401" s="4" t="s">
        <v>21393</v>
      </c>
      <c r="S1401" s="4" t="s">
        <v>21394</v>
      </c>
      <c r="T1401" s="4" t="s">
        <v>21395</v>
      </c>
      <c r="U1401" s="4" t="s">
        <v>21396</v>
      </c>
      <c r="V1401" s="4" t="s">
        <v>25576</v>
      </c>
    </row>
    <row r="1402" spans="2:22" x14ac:dyDescent="0.3">
      <c r="B1402" s="6" t="s">
        <v>23797</v>
      </c>
      <c r="C1402" s="6" t="s">
        <v>23798</v>
      </c>
      <c r="D1402" s="6" t="s">
        <v>21393</v>
      </c>
      <c r="E1402" s="6" t="s">
        <v>21394</v>
      </c>
      <c r="F1402" s="6" t="s">
        <v>21395</v>
      </c>
      <c r="G1402" s="6" t="s">
        <v>21396</v>
      </c>
      <c r="H1402" s="6" t="s">
        <v>21397</v>
      </c>
      <c r="I1402" s="7">
        <v>6235</v>
      </c>
      <c r="J1402" s="7">
        <v>0</v>
      </c>
      <c r="P1402" s="6" t="s">
        <v>27468</v>
      </c>
      <c r="Q1402" s="6" t="s">
        <v>27469</v>
      </c>
      <c r="R1402" s="6" t="s">
        <v>21393</v>
      </c>
      <c r="S1402" s="6" t="s">
        <v>21394</v>
      </c>
      <c r="T1402" s="6" t="s">
        <v>21395</v>
      </c>
      <c r="U1402" s="6" t="s">
        <v>21396</v>
      </c>
      <c r="V1402" s="6" t="s">
        <v>25576</v>
      </c>
    </row>
    <row r="1403" spans="2:22" x14ac:dyDescent="0.3">
      <c r="B1403" s="4" t="s">
        <v>23799</v>
      </c>
      <c r="C1403" s="4" t="s">
        <v>23800</v>
      </c>
      <c r="D1403" s="4" t="s">
        <v>21393</v>
      </c>
      <c r="E1403" s="4" t="s">
        <v>21394</v>
      </c>
      <c r="F1403" s="4" t="s">
        <v>21395</v>
      </c>
      <c r="G1403" s="4" t="s">
        <v>21396</v>
      </c>
      <c r="H1403" s="4" t="s">
        <v>21390</v>
      </c>
      <c r="I1403" s="5">
        <v>444</v>
      </c>
      <c r="J1403" s="5">
        <v>0</v>
      </c>
      <c r="P1403" s="4" t="s">
        <v>22270</v>
      </c>
      <c r="Q1403" s="4" t="s">
        <v>22271</v>
      </c>
      <c r="R1403" s="4" t="s">
        <v>21393</v>
      </c>
      <c r="S1403" s="4" t="s">
        <v>21394</v>
      </c>
      <c r="T1403" s="4" t="s">
        <v>21395</v>
      </c>
      <c r="U1403" s="4" t="s">
        <v>21396</v>
      </c>
      <c r="V1403" s="4" t="s">
        <v>25576</v>
      </c>
    </row>
    <row r="1404" spans="2:22" x14ac:dyDescent="0.3">
      <c r="B1404" s="6" t="s">
        <v>23801</v>
      </c>
      <c r="C1404" s="6" t="s">
        <v>23802</v>
      </c>
      <c r="D1404" s="6" t="s">
        <v>21393</v>
      </c>
      <c r="E1404" s="6" t="s">
        <v>21394</v>
      </c>
      <c r="F1404" s="6" t="s">
        <v>21395</v>
      </c>
      <c r="G1404" s="6" t="s">
        <v>21396</v>
      </c>
      <c r="H1404" s="6" t="s">
        <v>21415</v>
      </c>
      <c r="I1404" s="7">
        <v>7037</v>
      </c>
      <c r="J1404" s="7">
        <v>0</v>
      </c>
      <c r="P1404" s="6" t="s">
        <v>27470</v>
      </c>
      <c r="Q1404" s="6" t="s">
        <v>27471</v>
      </c>
      <c r="R1404" s="6" t="s">
        <v>21393</v>
      </c>
      <c r="S1404" s="6" t="s">
        <v>21394</v>
      </c>
      <c r="T1404" s="6" t="s">
        <v>21395</v>
      </c>
      <c r="U1404" s="6" t="s">
        <v>21396</v>
      </c>
      <c r="V1404" s="6" t="s">
        <v>25576</v>
      </c>
    </row>
    <row r="1405" spans="2:22" x14ac:dyDescent="0.3">
      <c r="B1405" s="4" t="s">
        <v>23803</v>
      </c>
      <c r="C1405" s="4" t="s">
        <v>23804</v>
      </c>
      <c r="D1405" s="4" t="s">
        <v>21393</v>
      </c>
      <c r="E1405" s="4" t="s">
        <v>21394</v>
      </c>
      <c r="F1405" s="4" t="s">
        <v>21395</v>
      </c>
      <c r="G1405" s="4" t="s">
        <v>21396</v>
      </c>
      <c r="H1405" s="4" t="s">
        <v>21390</v>
      </c>
      <c r="I1405" s="5">
        <v>602</v>
      </c>
      <c r="J1405" s="5">
        <v>0</v>
      </c>
      <c r="P1405" s="4" t="s">
        <v>27472</v>
      </c>
      <c r="Q1405" s="4" t="s">
        <v>27473</v>
      </c>
      <c r="R1405" s="4" t="s">
        <v>21393</v>
      </c>
      <c r="S1405" s="4" t="s">
        <v>21394</v>
      </c>
      <c r="T1405" s="4" t="s">
        <v>21395</v>
      </c>
      <c r="U1405" s="4" t="s">
        <v>21396</v>
      </c>
      <c r="V1405" s="4" t="s">
        <v>25576</v>
      </c>
    </row>
    <row r="1406" spans="2:22" x14ac:dyDescent="0.3">
      <c r="B1406" s="6" t="s">
        <v>23805</v>
      </c>
      <c r="C1406" s="6" t="s">
        <v>23806</v>
      </c>
      <c r="D1406" s="6" t="s">
        <v>21393</v>
      </c>
      <c r="E1406" s="6" t="s">
        <v>21394</v>
      </c>
      <c r="F1406" s="6" t="s">
        <v>21395</v>
      </c>
      <c r="G1406" s="6" t="s">
        <v>21396</v>
      </c>
      <c r="H1406" s="6" t="s">
        <v>21415</v>
      </c>
      <c r="I1406" s="7">
        <v>869</v>
      </c>
      <c r="J1406" s="7">
        <v>0</v>
      </c>
      <c r="P1406" s="6" t="s">
        <v>27474</v>
      </c>
      <c r="Q1406" s="6" t="s">
        <v>27475</v>
      </c>
      <c r="R1406" s="6" t="s">
        <v>21393</v>
      </c>
      <c r="S1406" s="6" t="s">
        <v>21394</v>
      </c>
      <c r="T1406" s="6" t="s">
        <v>21395</v>
      </c>
      <c r="U1406" s="6" t="s">
        <v>21396</v>
      </c>
      <c r="V1406" s="6" t="s">
        <v>25576</v>
      </c>
    </row>
    <row r="1407" spans="2:22" x14ac:dyDescent="0.3">
      <c r="B1407" s="4" t="s">
        <v>23807</v>
      </c>
      <c r="C1407" s="4" t="s">
        <v>23808</v>
      </c>
      <c r="D1407" s="4" t="s">
        <v>21393</v>
      </c>
      <c r="E1407" s="4" t="s">
        <v>21394</v>
      </c>
      <c r="F1407" s="4" t="s">
        <v>21395</v>
      </c>
      <c r="G1407" s="4" t="s">
        <v>21396</v>
      </c>
      <c r="H1407" s="4" t="s">
        <v>21390</v>
      </c>
      <c r="I1407" s="5">
        <v>407</v>
      </c>
      <c r="J1407" s="5">
        <v>0</v>
      </c>
      <c r="P1407" s="4" t="s">
        <v>27476</v>
      </c>
      <c r="Q1407" s="4" t="s">
        <v>27477</v>
      </c>
      <c r="R1407" s="4" t="s">
        <v>21393</v>
      </c>
      <c r="S1407" s="4" t="s">
        <v>21394</v>
      </c>
      <c r="T1407" s="4" t="s">
        <v>21395</v>
      </c>
      <c r="U1407" s="4" t="s">
        <v>21396</v>
      </c>
      <c r="V1407" s="4" t="s">
        <v>25576</v>
      </c>
    </row>
    <row r="1408" spans="2:22" x14ac:dyDescent="0.3">
      <c r="B1408" s="6" t="s">
        <v>23809</v>
      </c>
      <c r="C1408" s="6" t="s">
        <v>23810</v>
      </c>
      <c r="D1408" s="6" t="s">
        <v>21393</v>
      </c>
      <c r="E1408" s="6" t="s">
        <v>21394</v>
      </c>
      <c r="F1408" s="6" t="s">
        <v>21395</v>
      </c>
      <c r="G1408" s="6" t="s">
        <v>21396</v>
      </c>
      <c r="H1408" s="6" t="s">
        <v>21415</v>
      </c>
      <c r="I1408" s="7">
        <v>3</v>
      </c>
      <c r="J1408" s="7">
        <v>0</v>
      </c>
      <c r="P1408" s="6" t="s">
        <v>22272</v>
      </c>
      <c r="Q1408" s="6" t="s">
        <v>22273</v>
      </c>
      <c r="R1408" s="6" t="s">
        <v>21393</v>
      </c>
      <c r="S1408" s="6" t="s">
        <v>21394</v>
      </c>
      <c r="T1408" s="6" t="s">
        <v>21395</v>
      </c>
      <c r="U1408" s="6" t="s">
        <v>21396</v>
      </c>
      <c r="V1408" s="6" t="s">
        <v>25576</v>
      </c>
    </row>
    <row r="1409" spans="2:22" x14ac:dyDescent="0.3">
      <c r="B1409" s="4" t="s">
        <v>23811</v>
      </c>
      <c r="C1409" s="4" t="s">
        <v>23812</v>
      </c>
      <c r="D1409" s="4" t="s">
        <v>21393</v>
      </c>
      <c r="E1409" s="4" t="s">
        <v>21394</v>
      </c>
      <c r="F1409" s="4" t="s">
        <v>21395</v>
      </c>
      <c r="G1409" s="4" t="s">
        <v>21396</v>
      </c>
      <c r="H1409" s="4" t="s">
        <v>21390</v>
      </c>
      <c r="I1409" s="5">
        <v>257</v>
      </c>
      <c r="J1409" s="5">
        <v>0</v>
      </c>
      <c r="P1409" s="4" t="s">
        <v>27478</v>
      </c>
      <c r="Q1409" s="4" t="s">
        <v>27479</v>
      </c>
      <c r="R1409" s="4" t="s">
        <v>21393</v>
      </c>
      <c r="S1409" s="4" t="s">
        <v>21400</v>
      </c>
      <c r="T1409" s="4" t="s">
        <v>21395</v>
      </c>
      <c r="U1409" s="4" t="s">
        <v>21396</v>
      </c>
      <c r="V1409" s="4" t="s">
        <v>25576</v>
      </c>
    </row>
    <row r="1410" spans="2:22" x14ac:dyDescent="0.3">
      <c r="B1410" s="6" t="s">
        <v>23813</v>
      </c>
      <c r="C1410" s="6" t="s">
        <v>23814</v>
      </c>
      <c r="D1410" s="6" t="s">
        <v>21393</v>
      </c>
      <c r="E1410" s="6" t="s">
        <v>21394</v>
      </c>
      <c r="F1410" s="6" t="s">
        <v>21395</v>
      </c>
      <c r="G1410" s="6" t="s">
        <v>21396</v>
      </c>
      <c r="H1410" s="6" t="s">
        <v>21390</v>
      </c>
      <c r="I1410" s="7">
        <v>2888</v>
      </c>
      <c r="J1410" s="7">
        <v>0</v>
      </c>
      <c r="P1410" s="6" t="s">
        <v>27480</v>
      </c>
      <c r="Q1410" s="6" t="s">
        <v>27481</v>
      </c>
      <c r="R1410" s="6" t="s">
        <v>21393</v>
      </c>
      <c r="S1410" s="6" t="s">
        <v>21394</v>
      </c>
      <c r="T1410" s="6" t="s">
        <v>21395</v>
      </c>
      <c r="U1410" s="6" t="s">
        <v>21396</v>
      </c>
      <c r="V1410" s="6" t="s">
        <v>25576</v>
      </c>
    </row>
    <row r="1411" spans="2:22" x14ac:dyDescent="0.3">
      <c r="B1411" s="4" t="s">
        <v>23815</v>
      </c>
      <c r="C1411" s="4" t="s">
        <v>23816</v>
      </c>
      <c r="D1411" s="4" t="s">
        <v>21393</v>
      </c>
      <c r="E1411" s="4" t="s">
        <v>21394</v>
      </c>
      <c r="F1411" s="4" t="s">
        <v>21395</v>
      </c>
      <c r="G1411" s="4" t="s">
        <v>21396</v>
      </c>
      <c r="H1411" s="4" t="s">
        <v>21415</v>
      </c>
      <c r="I1411" s="5">
        <v>173</v>
      </c>
      <c r="J1411" s="5">
        <v>0</v>
      </c>
      <c r="P1411" s="4" t="s">
        <v>27482</v>
      </c>
      <c r="Q1411" s="4" t="s">
        <v>27483</v>
      </c>
      <c r="R1411" s="4" t="s">
        <v>21393</v>
      </c>
      <c r="S1411" s="4" t="s">
        <v>21394</v>
      </c>
      <c r="T1411" s="4" t="s">
        <v>21395</v>
      </c>
      <c r="U1411" s="4" t="s">
        <v>21396</v>
      </c>
      <c r="V1411" s="4" t="s">
        <v>25576</v>
      </c>
    </row>
    <row r="1412" spans="2:22" x14ac:dyDescent="0.3">
      <c r="B1412" s="6" t="s">
        <v>23817</v>
      </c>
      <c r="C1412" s="6" t="s">
        <v>23818</v>
      </c>
      <c r="D1412" s="6" t="s">
        <v>21393</v>
      </c>
      <c r="E1412" s="6" t="s">
        <v>21394</v>
      </c>
      <c r="F1412" s="6" t="s">
        <v>21395</v>
      </c>
      <c r="G1412" s="6" t="s">
        <v>21396</v>
      </c>
      <c r="H1412" s="6" t="s">
        <v>21390</v>
      </c>
      <c r="I1412" s="7">
        <v>1494</v>
      </c>
      <c r="J1412" s="7">
        <v>0</v>
      </c>
      <c r="P1412" s="6" t="s">
        <v>22274</v>
      </c>
      <c r="Q1412" s="6" t="s">
        <v>22275</v>
      </c>
      <c r="R1412" s="6" t="s">
        <v>21393</v>
      </c>
      <c r="S1412" s="6" t="s">
        <v>21394</v>
      </c>
      <c r="T1412" s="6" t="s">
        <v>21395</v>
      </c>
      <c r="U1412" s="6" t="s">
        <v>21396</v>
      </c>
      <c r="V1412" s="6" t="s">
        <v>25576</v>
      </c>
    </row>
    <row r="1413" spans="2:22" x14ac:dyDescent="0.3">
      <c r="B1413" s="4" t="s">
        <v>23819</v>
      </c>
      <c r="C1413" s="4" t="s">
        <v>23820</v>
      </c>
      <c r="D1413" s="4" t="s">
        <v>21393</v>
      </c>
      <c r="E1413" s="4" t="s">
        <v>21394</v>
      </c>
      <c r="F1413" s="4" t="s">
        <v>21395</v>
      </c>
      <c r="G1413" s="4" t="s">
        <v>21396</v>
      </c>
      <c r="H1413" s="4" t="s">
        <v>21390</v>
      </c>
      <c r="I1413" s="5">
        <v>74</v>
      </c>
      <c r="J1413" s="5">
        <v>0</v>
      </c>
      <c r="P1413" s="4" t="s">
        <v>27484</v>
      </c>
      <c r="Q1413" s="4" t="s">
        <v>27485</v>
      </c>
      <c r="R1413" s="4" t="s">
        <v>21393</v>
      </c>
      <c r="S1413" s="4" t="s">
        <v>21394</v>
      </c>
      <c r="T1413" s="4" t="s">
        <v>21395</v>
      </c>
      <c r="U1413" s="4" t="s">
        <v>21396</v>
      </c>
      <c r="V1413" s="4" t="s">
        <v>25576</v>
      </c>
    </row>
    <row r="1414" spans="2:22" x14ac:dyDescent="0.3">
      <c r="B1414" s="6" t="s">
        <v>23821</v>
      </c>
      <c r="C1414" s="6" t="s">
        <v>23822</v>
      </c>
      <c r="D1414" s="6" t="s">
        <v>21393</v>
      </c>
      <c r="E1414" s="6" t="s">
        <v>21394</v>
      </c>
      <c r="F1414" s="6" t="s">
        <v>21395</v>
      </c>
      <c r="G1414" s="6" t="s">
        <v>21396</v>
      </c>
      <c r="H1414" s="6" t="s">
        <v>21390</v>
      </c>
      <c r="I1414" s="7">
        <v>1686</v>
      </c>
      <c r="J1414" s="7">
        <v>0</v>
      </c>
      <c r="P1414" s="6" t="s">
        <v>22276</v>
      </c>
      <c r="Q1414" s="6" t="s">
        <v>22277</v>
      </c>
      <c r="R1414" s="6" t="s">
        <v>21393</v>
      </c>
      <c r="S1414" s="6" t="s">
        <v>21394</v>
      </c>
      <c r="T1414" s="6" t="s">
        <v>21395</v>
      </c>
      <c r="U1414" s="6" t="s">
        <v>21396</v>
      </c>
      <c r="V1414" s="6" t="s">
        <v>25576</v>
      </c>
    </row>
    <row r="1415" spans="2:22" x14ac:dyDescent="0.3">
      <c r="B1415" s="4" t="s">
        <v>23823</v>
      </c>
      <c r="C1415" s="4" t="s">
        <v>23824</v>
      </c>
      <c r="D1415" s="4" t="s">
        <v>21393</v>
      </c>
      <c r="E1415" s="4" t="s">
        <v>21394</v>
      </c>
      <c r="F1415" s="4" t="s">
        <v>21395</v>
      </c>
      <c r="G1415" s="4" t="s">
        <v>21396</v>
      </c>
      <c r="H1415" s="4" t="s">
        <v>21415</v>
      </c>
      <c r="I1415" s="5">
        <v>102</v>
      </c>
      <c r="J1415" s="5">
        <v>0</v>
      </c>
      <c r="P1415" s="4" t="s">
        <v>22278</v>
      </c>
      <c r="Q1415" s="4" t="s">
        <v>22279</v>
      </c>
      <c r="R1415" s="4" t="s">
        <v>21393</v>
      </c>
      <c r="S1415" s="4" t="s">
        <v>21400</v>
      </c>
      <c r="T1415" s="4" t="s">
        <v>21395</v>
      </c>
      <c r="U1415" s="4" t="s">
        <v>21396</v>
      </c>
      <c r="V1415" s="4" t="s">
        <v>25576</v>
      </c>
    </row>
    <row r="1416" spans="2:22" x14ac:dyDescent="0.3">
      <c r="B1416" s="6" t="s">
        <v>23825</v>
      </c>
      <c r="C1416" s="6" t="s">
        <v>23826</v>
      </c>
      <c r="D1416" s="6" t="s">
        <v>21393</v>
      </c>
      <c r="E1416" s="6" t="s">
        <v>21394</v>
      </c>
      <c r="F1416" s="6" t="s">
        <v>21395</v>
      </c>
      <c r="G1416" s="6" t="s">
        <v>21396</v>
      </c>
      <c r="H1416" s="6" t="s">
        <v>21415</v>
      </c>
      <c r="I1416" s="7">
        <v>258</v>
      </c>
      <c r="J1416" s="7">
        <v>0</v>
      </c>
      <c r="P1416" s="6" t="s">
        <v>27486</v>
      </c>
      <c r="Q1416" s="6" t="s">
        <v>27487</v>
      </c>
      <c r="R1416" s="6" t="s">
        <v>21393</v>
      </c>
      <c r="S1416" s="6" t="s">
        <v>21394</v>
      </c>
      <c r="T1416" s="6" t="s">
        <v>21395</v>
      </c>
      <c r="U1416" s="6" t="s">
        <v>21396</v>
      </c>
      <c r="V1416" s="6" t="s">
        <v>25576</v>
      </c>
    </row>
    <row r="1417" spans="2:22" x14ac:dyDescent="0.3">
      <c r="B1417" s="4" t="s">
        <v>23827</v>
      </c>
      <c r="C1417" s="4" t="s">
        <v>23828</v>
      </c>
      <c r="D1417" s="4" t="s">
        <v>21393</v>
      </c>
      <c r="E1417" s="4" t="s">
        <v>21394</v>
      </c>
      <c r="F1417" s="4" t="s">
        <v>21395</v>
      </c>
      <c r="G1417" s="4" t="s">
        <v>21396</v>
      </c>
      <c r="H1417" s="4" t="s">
        <v>21390</v>
      </c>
      <c r="I1417" s="5">
        <v>667</v>
      </c>
      <c r="J1417" s="5">
        <v>0</v>
      </c>
      <c r="P1417" s="4" t="s">
        <v>27488</v>
      </c>
      <c r="Q1417" s="4" t="s">
        <v>27489</v>
      </c>
      <c r="R1417" s="4" t="s">
        <v>21393</v>
      </c>
      <c r="S1417" s="4" t="s">
        <v>21394</v>
      </c>
      <c r="T1417" s="4" t="s">
        <v>21395</v>
      </c>
      <c r="U1417" s="4" t="s">
        <v>21396</v>
      </c>
      <c r="V1417" s="4" t="s">
        <v>25576</v>
      </c>
    </row>
    <row r="1418" spans="2:22" x14ac:dyDescent="0.3">
      <c r="B1418" s="6" t="s">
        <v>23829</v>
      </c>
      <c r="C1418" s="6" t="s">
        <v>23830</v>
      </c>
      <c r="D1418" s="6" t="s">
        <v>21393</v>
      </c>
      <c r="E1418" s="6" t="s">
        <v>21394</v>
      </c>
      <c r="F1418" s="6" t="s">
        <v>21395</v>
      </c>
      <c r="G1418" s="6" t="s">
        <v>21396</v>
      </c>
      <c r="H1418" s="6" t="s">
        <v>21390</v>
      </c>
      <c r="I1418" s="7">
        <v>330</v>
      </c>
      <c r="J1418" s="7">
        <v>0</v>
      </c>
      <c r="P1418" s="6" t="s">
        <v>27490</v>
      </c>
      <c r="Q1418" s="6" t="s">
        <v>27489</v>
      </c>
      <c r="R1418" s="6" t="s">
        <v>21393</v>
      </c>
      <c r="S1418" s="6" t="s">
        <v>21394</v>
      </c>
      <c r="T1418" s="6" t="s">
        <v>21395</v>
      </c>
      <c r="U1418" s="6" t="s">
        <v>21396</v>
      </c>
      <c r="V1418" s="6" t="s">
        <v>25576</v>
      </c>
    </row>
    <row r="1419" spans="2:22" x14ac:dyDescent="0.3">
      <c r="B1419" s="4" t="s">
        <v>23831</v>
      </c>
      <c r="C1419" s="4" t="s">
        <v>23832</v>
      </c>
      <c r="D1419" s="4" t="s">
        <v>21393</v>
      </c>
      <c r="E1419" s="4" t="s">
        <v>21400</v>
      </c>
      <c r="F1419" s="4" t="s">
        <v>21395</v>
      </c>
      <c r="G1419" s="4" t="s">
        <v>21396</v>
      </c>
      <c r="H1419" s="4" t="s">
        <v>21415</v>
      </c>
      <c r="I1419" s="5">
        <v>14386</v>
      </c>
      <c r="J1419" s="5">
        <v>0</v>
      </c>
      <c r="P1419" s="4" t="s">
        <v>27491</v>
      </c>
      <c r="Q1419" s="4" t="s">
        <v>27489</v>
      </c>
      <c r="R1419" s="4" t="s">
        <v>21393</v>
      </c>
      <c r="S1419" s="4" t="s">
        <v>21394</v>
      </c>
      <c r="T1419" s="4" t="s">
        <v>21395</v>
      </c>
      <c r="U1419" s="4" t="s">
        <v>21396</v>
      </c>
      <c r="V1419" s="4" t="s">
        <v>25576</v>
      </c>
    </row>
    <row r="1420" spans="2:22" x14ac:dyDescent="0.3">
      <c r="B1420" s="6" t="s">
        <v>23831</v>
      </c>
      <c r="C1420" s="6" t="s">
        <v>23832</v>
      </c>
      <c r="D1420" s="6" t="s">
        <v>21393</v>
      </c>
      <c r="E1420" s="6" t="s">
        <v>21400</v>
      </c>
      <c r="F1420" s="6" t="s">
        <v>21395</v>
      </c>
      <c r="G1420" s="6" t="s">
        <v>21396</v>
      </c>
      <c r="H1420" s="6" t="s">
        <v>21390</v>
      </c>
      <c r="I1420" s="7">
        <v>20867</v>
      </c>
      <c r="J1420" s="7">
        <v>0</v>
      </c>
      <c r="P1420" s="6" t="s">
        <v>27492</v>
      </c>
      <c r="Q1420" s="6" t="s">
        <v>17433</v>
      </c>
      <c r="R1420" s="6" t="s">
        <v>21393</v>
      </c>
      <c r="S1420" s="6" t="s">
        <v>21394</v>
      </c>
      <c r="T1420" s="6" t="s">
        <v>21395</v>
      </c>
      <c r="U1420" s="6" t="s">
        <v>21396</v>
      </c>
      <c r="V1420" s="6" t="s">
        <v>25576</v>
      </c>
    </row>
    <row r="1421" spans="2:22" x14ac:dyDescent="0.3">
      <c r="B1421" s="4" t="s">
        <v>23833</v>
      </c>
      <c r="C1421" s="4" t="s">
        <v>23834</v>
      </c>
      <c r="D1421" s="4" t="s">
        <v>21393</v>
      </c>
      <c r="E1421" s="4" t="s">
        <v>21394</v>
      </c>
      <c r="F1421" s="4" t="s">
        <v>21395</v>
      </c>
      <c r="G1421" s="4" t="s">
        <v>21396</v>
      </c>
      <c r="H1421" s="4" t="s">
        <v>21415</v>
      </c>
      <c r="I1421" s="5">
        <v>897</v>
      </c>
      <c r="J1421" s="5">
        <v>0</v>
      </c>
      <c r="P1421" s="4" t="s">
        <v>27493</v>
      </c>
      <c r="Q1421" s="4" t="s">
        <v>27494</v>
      </c>
      <c r="R1421" s="4" t="s">
        <v>21393</v>
      </c>
      <c r="S1421" s="4" t="s">
        <v>21394</v>
      </c>
      <c r="T1421" s="4" t="s">
        <v>21395</v>
      </c>
      <c r="U1421" s="4" t="s">
        <v>21396</v>
      </c>
      <c r="V1421" s="4" t="s">
        <v>25576</v>
      </c>
    </row>
    <row r="1422" spans="2:22" x14ac:dyDescent="0.3">
      <c r="B1422" s="6" t="s">
        <v>23835</v>
      </c>
      <c r="C1422" s="6" t="s">
        <v>23836</v>
      </c>
      <c r="D1422" s="6" t="s">
        <v>21393</v>
      </c>
      <c r="E1422" s="6" t="s">
        <v>21394</v>
      </c>
      <c r="F1422" s="6" t="s">
        <v>21395</v>
      </c>
      <c r="G1422" s="6" t="s">
        <v>21396</v>
      </c>
      <c r="H1422" s="6" t="s">
        <v>21415</v>
      </c>
      <c r="I1422" s="7">
        <v>1160</v>
      </c>
      <c r="J1422" s="7">
        <v>0</v>
      </c>
      <c r="P1422" s="6" t="s">
        <v>27495</v>
      </c>
      <c r="Q1422" s="6" t="s">
        <v>27489</v>
      </c>
      <c r="R1422" s="6" t="s">
        <v>21393</v>
      </c>
      <c r="S1422" s="6" t="s">
        <v>21394</v>
      </c>
      <c r="T1422" s="6" t="s">
        <v>21395</v>
      </c>
      <c r="U1422" s="6" t="s">
        <v>21396</v>
      </c>
      <c r="V1422" s="6" t="s">
        <v>25576</v>
      </c>
    </row>
    <row r="1423" spans="2:22" x14ac:dyDescent="0.3">
      <c r="B1423" s="4" t="s">
        <v>23837</v>
      </c>
      <c r="C1423" s="4" t="s">
        <v>23838</v>
      </c>
      <c r="D1423" s="4" t="s">
        <v>21393</v>
      </c>
      <c r="E1423" s="4" t="s">
        <v>21394</v>
      </c>
      <c r="F1423" s="4" t="s">
        <v>21395</v>
      </c>
      <c r="G1423" s="4" t="s">
        <v>21396</v>
      </c>
      <c r="H1423" s="4" t="s">
        <v>21397</v>
      </c>
      <c r="I1423" s="5">
        <v>184</v>
      </c>
      <c r="J1423" s="5">
        <v>0</v>
      </c>
      <c r="P1423" s="4" t="s">
        <v>27496</v>
      </c>
      <c r="Q1423" s="4" t="s">
        <v>27489</v>
      </c>
      <c r="R1423" s="4" t="s">
        <v>21393</v>
      </c>
      <c r="S1423" s="4" t="s">
        <v>21394</v>
      </c>
      <c r="T1423" s="4" t="s">
        <v>21395</v>
      </c>
      <c r="U1423" s="4" t="s">
        <v>21396</v>
      </c>
      <c r="V1423" s="4" t="s">
        <v>25576</v>
      </c>
    </row>
    <row r="1424" spans="2:22" x14ac:dyDescent="0.3">
      <c r="B1424" s="6" t="s">
        <v>23839</v>
      </c>
      <c r="C1424" s="6" t="s">
        <v>23840</v>
      </c>
      <c r="D1424" s="6" t="s">
        <v>21393</v>
      </c>
      <c r="E1424" s="6" t="s">
        <v>21394</v>
      </c>
      <c r="F1424" s="6" t="s">
        <v>21395</v>
      </c>
      <c r="G1424" s="6" t="s">
        <v>21396</v>
      </c>
      <c r="H1424" s="6" t="s">
        <v>21415</v>
      </c>
      <c r="I1424" s="7">
        <v>304</v>
      </c>
      <c r="J1424" s="7">
        <v>0</v>
      </c>
      <c r="P1424" s="6" t="s">
        <v>27497</v>
      </c>
      <c r="Q1424" s="6" t="s">
        <v>27489</v>
      </c>
      <c r="R1424" s="6" t="s">
        <v>21393</v>
      </c>
      <c r="S1424" s="6" t="s">
        <v>21394</v>
      </c>
      <c r="T1424" s="6" t="s">
        <v>21395</v>
      </c>
      <c r="U1424" s="6" t="s">
        <v>21396</v>
      </c>
      <c r="V1424" s="6" t="s">
        <v>25576</v>
      </c>
    </row>
    <row r="1425" spans="2:22" x14ac:dyDescent="0.3">
      <c r="B1425" s="4" t="s">
        <v>23841</v>
      </c>
      <c r="C1425" s="4" t="s">
        <v>23842</v>
      </c>
      <c r="D1425" s="4" t="s">
        <v>21393</v>
      </c>
      <c r="E1425" s="4" t="s">
        <v>21394</v>
      </c>
      <c r="F1425" s="4" t="s">
        <v>21395</v>
      </c>
      <c r="G1425" s="4" t="s">
        <v>21396</v>
      </c>
      <c r="H1425" s="4" t="s">
        <v>21390</v>
      </c>
      <c r="I1425" s="5">
        <v>255</v>
      </c>
      <c r="J1425" s="5">
        <v>0</v>
      </c>
      <c r="P1425" s="4" t="s">
        <v>27498</v>
      </c>
      <c r="Q1425" s="4" t="s">
        <v>27499</v>
      </c>
      <c r="R1425" s="4" t="s">
        <v>21393</v>
      </c>
      <c r="S1425" s="4" t="s">
        <v>21394</v>
      </c>
      <c r="T1425" s="4" t="s">
        <v>21395</v>
      </c>
      <c r="U1425" s="4" t="s">
        <v>21396</v>
      </c>
      <c r="V1425" s="4" t="s">
        <v>25576</v>
      </c>
    </row>
    <row r="1426" spans="2:22" x14ac:dyDescent="0.3">
      <c r="B1426" s="6" t="s">
        <v>23843</v>
      </c>
      <c r="C1426" s="6" t="s">
        <v>17728</v>
      </c>
      <c r="D1426" s="6" t="s">
        <v>21393</v>
      </c>
      <c r="E1426" s="6" t="s">
        <v>21394</v>
      </c>
      <c r="F1426" s="6" t="s">
        <v>21395</v>
      </c>
      <c r="G1426" s="6" t="s">
        <v>21396</v>
      </c>
      <c r="H1426" s="6" t="s">
        <v>21397</v>
      </c>
      <c r="I1426" s="7">
        <v>3938</v>
      </c>
      <c r="J1426" s="7">
        <v>0</v>
      </c>
      <c r="P1426" s="6" t="s">
        <v>27500</v>
      </c>
      <c r="Q1426" s="6" t="s">
        <v>27489</v>
      </c>
      <c r="R1426" s="6" t="s">
        <v>21393</v>
      </c>
      <c r="S1426" s="6" t="s">
        <v>21394</v>
      </c>
      <c r="T1426" s="6" t="s">
        <v>21395</v>
      </c>
      <c r="U1426" s="6" t="s">
        <v>21396</v>
      </c>
      <c r="V1426" s="6" t="s">
        <v>25576</v>
      </c>
    </row>
    <row r="1427" spans="2:22" x14ac:dyDescent="0.3">
      <c r="B1427" s="4" t="s">
        <v>23844</v>
      </c>
      <c r="C1427" s="4" t="s">
        <v>23845</v>
      </c>
      <c r="D1427" s="4" t="s">
        <v>21393</v>
      </c>
      <c r="E1427" s="4" t="s">
        <v>21394</v>
      </c>
      <c r="F1427" s="4" t="s">
        <v>21395</v>
      </c>
      <c r="G1427" s="4" t="s">
        <v>21396</v>
      </c>
      <c r="H1427" s="4" t="s">
        <v>21415</v>
      </c>
      <c r="I1427" s="5">
        <v>279</v>
      </c>
      <c r="J1427" s="5">
        <v>0</v>
      </c>
      <c r="P1427" s="4" t="s">
        <v>27501</v>
      </c>
      <c r="Q1427" s="4" t="s">
        <v>27489</v>
      </c>
      <c r="R1427" s="4" t="s">
        <v>21393</v>
      </c>
      <c r="S1427" s="4" t="s">
        <v>21394</v>
      </c>
      <c r="T1427" s="4" t="s">
        <v>21395</v>
      </c>
      <c r="U1427" s="4" t="s">
        <v>21396</v>
      </c>
      <c r="V1427" s="4" t="s">
        <v>25576</v>
      </c>
    </row>
    <row r="1428" spans="2:22" x14ac:dyDescent="0.3">
      <c r="B1428" s="6" t="s">
        <v>23846</v>
      </c>
      <c r="C1428" s="6" t="s">
        <v>23847</v>
      </c>
      <c r="D1428" s="6" t="s">
        <v>21393</v>
      </c>
      <c r="E1428" s="6" t="s">
        <v>21394</v>
      </c>
      <c r="F1428" s="6" t="s">
        <v>21395</v>
      </c>
      <c r="G1428" s="6" t="s">
        <v>21396</v>
      </c>
      <c r="H1428" s="6" t="s">
        <v>21390</v>
      </c>
      <c r="I1428" s="7">
        <v>97</v>
      </c>
      <c r="J1428" s="7">
        <v>0</v>
      </c>
      <c r="P1428" s="6" t="s">
        <v>27502</v>
      </c>
      <c r="Q1428" s="6" t="s">
        <v>27489</v>
      </c>
      <c r="R1428" s="6" t="s">
        <v>21393</v>
      </c>
      <c r="S1428" s="6" t="s">
        <v>21394</v>
      </c>
      <c r="T1428" s="6" t="s">
        <v>21395</v>
      </c>
      <c r="U1428" s="6" t="s">
        <v>21396</v>
      </c>
      <c r="V1428" s="6" t="s">
        <v>25576</v>
      </c>
    </row>
    <row r="1429" spans="2:22" x14ac:dyDescent="0.3">
      <c r="B1429" s="4" t="s">
        <v>23848</v>
      </c>
      <c r="C1429" s="4" t="s">
        <v>23849</v>
      </c>
      <c r="D1429" s="4" t="s">
        <v>21393</v>
      </c>
      <c r="E1429" s="4" t="s">
        <v>21394</v>
      </c>
      <c r="F1429" s="4" t="s">
        <v>21395</v>
      </c>
      <c r="G1429" s="4" t="s">
        <v>21396</v>
      </c>
      <c r="H1429" s="4" t="s">
        <v>21390</v>
      </c>
      <c r="I1429" s="5">
        <v>16</v>
      </c>
      <c r="J1429" s="5">
        <v>0</v>
      </c>
      <c r="P1429" s="4" t="s">
        <v>27503</v>
      </c>
      <c r="Q1429" s="4" t="s">
        <v>27489</v>
      </c>
      <c r="R1429" s="4" t="s">
        <v>21393</v>
      </c>
      <c r="S1429" s="4" t="s">
        <v>21394</v>
      </c>
      <c r="T1429" s="4" t="s">
        <v>21395</v>
      </c>
      <c r="U1429" s="4" t="s">
        <v>21396</v>
      </c>
      <c r="V1429" s="4" t="s">
        <v>25576</v>
      </c>
    </row>
    <row r="1430" spans="2:22" x14ac:dyDescent="0.3">
      <c r="B1430" s="6" t="s">
        <v>23850</v>
      </c>
      <c r="C1430" s="6" t="s">
        <v>23851</v>
      </c>
      <c r="D1430" s="6" t="s">
        <v>21393</v>
      </c>
      <c r="E1430" s="6" t="s">
        <v>21394</v>
      </c>
      <c r="F1430" s="6" t="s">
        <v>21395</v>
      </c>
      <c r="G1430" s="6" t="s">
        <v>21396</v>
      </c>
      <c r="H1430" s="6" t="s">
        <v>21390</v>
      </c>
      <c r="I1430" s="7">
        <v>2936</v>
      </c>
      <c r="J1430" s="7">
        <v>0</v>
      </c>
      <c r="P1430" s="6" t="s">
        <v>27504</v>
      </c>
      <c r="Q1430" s="6" t="s">
        <v>27489</v>
      </c>
      <c r="R1430" s="6" t="s">
        <v>21393</v>
      </c>
      <c r="S1430" s="6" t="s">
        <v>21394</v>
      </c>
      <c r="T1430" s="6" t="s">
        <v>21395</v>
      </c>
      <c r="U1430" s="6" t="s">
        <v>21396</v>
      </c>
      <c r="V1430" s="6" t="s">
        <v>25576</v>
      </c>
    </row>
    <row r="1431" spans="2:22" x14ac:dyDescent="0.3">
      <c r="B1431" s="4" t="s">
        <v>23852</v>
      </c>
      <c r="C1431" s="4" t="s">
        <v>23853</v>
      </c>
      <c r="D1431" s="4" t="s">
        <v>21393</v>
      </c>
      <c r="E1431" s="4" t="s">
        <v>21394</v>
      </c>
      <c r="F1431" s="4" t="s">
        <v>21395</v>
      </c>
      <c r="G1431" s="4" t="s">
        <v>21396</v>
      </c>
      <c r="H1431" s="4" t="s">
        <v>21390</v>
      </c>
      <c r="I1431" s="5">
        <v>202</v>
      </c>
      <c r="J1431" s="5">
        <v>0</v>
      </c>
      <c r="P1431" s="4" t="s">
        <v>27505</v>
      </c>
      <c r="Q1431" s="4" t="s">
        <v>27489</v>
      </c>
      <c r="R1431" s="4" t="s">
        <v>21393</v>
      </c>
      <c r="S1431" s="4" t="s">
        <v>21394</v>
      </c>
      <c r="T1431" s="4" t="s">
        <v>21395</v>
      </c>
      <c r="U1431" s="4" t="s">
        <v>21396</v>
      </c>
      <c r="V1431" s="4" t="s">
        <v>25576</v>
      </c>
    </row>
    <row r="1432" spans="2:22" x14ac:dyDescent="0.3">
      <c r="B1432" s="6" t="s">
        <v>23854</v>
      </c>
      <c r="C1432" s="6" t="s">
        <v>23855</v>
      </c>
      <c r="D1432" s="6" t="s">
        <v>21393</v>
      </c>
      <c r="E1432" s="6" t="s">
        <v>21394</v>
      </c>
      <c r="F1432" s="6" t="s">
        <v>21395</v>
      </c>
      <c r="G1432" s="6" t="s">
        <v>21396</v>
      </c>
      <c r="H1432" s="6" t="s">
        <v>21415</v>
      </c>
      <c r="I1432" s="7">
        <v>679</v>
      </c>
      <c r="J1432" s="7">
        <v>0</v>
      </c>
      <c r="P1432" s="6" t="s">
        <v>22280</v>
      </c>
      <c r="Q1432" s="6" t="s">
        <v>22281</v>
      </c>
      <c r="R1432" s="6" t="s">
        <v>21393</v>
      </c>
      <c r="S1432" s="6" t="s">
        <v>21400</v>
      </c>
      <c r="T1432" s="6" t="s">
        <v>21395</v>
      </c>
      <c r="U1432" s="6" t="s">
        <v>21396</v>
      </c>
      <c r="V1432" s="6" t="s">
        <v>25576</v>
      </c>
    </row>
    <row r="1433" spans="2:22" x14ac:dyDescent="0.3">
      <c r="B1433" s="4" t="s">
        <v>23856</v>
      </c>
      <c r="C1433" s="4" t="s">
        <v>23857</v>
      </c>
      <c r="D1433" s="4" t="s">
        <v>21393</v>
      </c>
      <c r="E1433" s="4" t="s">
        <v>21394</v>
      </c>
      <c r="F1433" s="4" t="s">
        <v>21395</v>
      </c>
      <c r="G1433" s="4" t="s">
        <v>21396</v>
      </c>
      <c r="H1433" s="4" t="s">
        <v>21415</v>
      </c>
      <c r="I1433" s="5">
        <v>325</v>
      </c>
      <c r="J1433" s="5">
        <v>0</v>
      </c>
      <c r="P1433" s="4" t="s">
        <v>22282</v>
      </c>
      <c r="Q1433" s="4" t="s">
        <v>22283</v>
      </c>
      <c r="R1433" s="4" t="s">
        <v>21393</v>
      </c>
      <c r="S1433" s="4" t="s">
        <v>21409</v>
      </c>
      <c r="T1433" s="4" t="s">
        <v>21395</v>
      </c>
      <c r="U1433" s="4" t="s">
        <v>21396</v>
      </c>
      <c r="V1433" s="4" t="s">
        <v>25576</v>
      </c>
    </row>
    <row r="1434" spans="2:22" x14ac:dyDescent="0.3">
      <c r="B1434" s="6" t="s">
        <v>23858</v>
      </c>
      <c r="C1434" s="6" t="s">
        <v>23859</v>
      </c>
      <c r="D1434" s="6" t="s">
        <v>21393</v>
      </c>
      <c r="E1434" s="6" t="s">
        <v>21394</v>
      </c>
      <c r="F1434" s="6" t="s">
        <v>21395</v>
      </c>
      <c r="G1434" s="6" t="s">
        <v>21396</v>
      </c>
      <c r="H1434" s="6" t="s">
        <v>21397</v>
      </c>
      <c r="I1434" s="7">
        <v>4570</v>
      </c>
      <c r="J1434" s="7">
        <v>0</v>
      </c>
      <c r="P1434" s="6" t="s">
        <v>22284</v>
      </c>
      <c r="Q1434" s="6" t="s">
        <v>22285</v>
      </c>
      <c r="R1434" s="6" t="s">
        <v>21393</v>
      </c>
      <c r="S1434" s="6" t="s">
        <v>21394</v>
      </c>
      <c r="T1434" s="6" t="s">
        <v>21395</v>
      </c>
      <c r="U1434" s="6" t="s">
        <v>21396</v>
      </c>
      <c r="V1434" s="6" t="s">
        <v>25576</v>
      </c>
    </row>
    <row r="1435" spans="2:22" x14ac:dyDescent="0.3">
      <c r="B1435" s="4" t="s">
        <v>23860</v>
      </c>
      <c r="C1435" s="4" t="s">
        <v>23861</v>
      </c>
      <c r="D1435" s="4" t="s">
        <v>21393</v>
      </c>
      <c r="E1435" s="4" t="s">
        <v>21394</v>
      </c>
      <c r="F1435" s="4" t="s">
        <v>21395</v>
      </c>
      <c r="G1435" s="4" t="s">
        <v>21396</v>
      </c>
      <c r="H1435" s="4" t="s">
        <v>21415</v>
      </c>
      <c r="I1435" s="5">
        <v>298</v>
      </c>
      <c r="J1435" s="5">
        <v>0</v>
      </c>
      <c r="P1435" s="4" t="s">
        <v>27506</v>
      </c>
      <c r="Q1435" s="4" t="s">
        <v>27507</v>
      </c>
      <c r="R1435" s="4" t="s">
        <v>21393</v>
      </c>
      <c r="S1435" s="4" t="s">
        <v>21400</v>
      </c>
      <c r="T1435" s="4" t="s">
        <v>21395</v>
      </c>
      <c r="U1435" s="4" t="s">
        <v>21396</v>
      </c>
      <c r="V1435" s="4" t="s">
        <v>25576</v>
      </c>
    </row>
    <row r="1436" spans="2:22" x14ac:dyDescent="0.3">
      <c r="B1436" s="6" t="s">
        <v>23862</v>
      </c>
      <c r="C1436" s="6" t="s">
        <v>23863</v>
      </c>
      <c r="D1436" s="6" t="s">
        <v>21393</v>
      </c>
      <c r="E1436" s="6" t="s">
        <v>21394</v>
      </c>
      <c r="F1436" s="6" t="s">
        <v>21395</v>
      </c>
      <c r="G1436" s="6" t="s">
        <v>21396</v>
      </c>
      <c r="H1436" s="6" t="s">
        <v>21415</v>
      </c>
      <c r="I1436" s="7">
        <v>77</v>
      </c>
      <c r="J1436" s="7">
        <v>0</v>
      </c>
      <c r="P1436" s="6" t="s">
        <v>22286</v>
      </c>
      <c r="Q1436" s="6" t="s">
        <v>22287</v>
      </c>
      <c r="R1436" s="6" t="s">
        <v>21393</v>
      </c>
      <c r="S1436" s="6" t="s">
        <v>21394</v>
      </c>
      <c r="T1436" s="6" t="s">
        <v>21395</v>
      </c>
      <c r="U1436" s="6" t="s">
        <v>21396</v>
      </c>
      <c r="V1436" s="6" t="s">
        <v>25576</v>
      </c>
    </row>
    <row r="1437" spans="2:22" x14ac:dyDescent="0.3">
      <c r="B1437" s="4" t="s">
        <v>23864</v>
      </c>
      <c r="C1437" s="4" t="s">
        <v>23865</v>
      </c>
      <c r="D1437" s="4" t="s">
        <v>21393</v>
      </c>
      <c r="E1437" s="4" t="s">
        <v>21394</v>
      </c>
      <c r="F1437" s="4" t="s">
        <v>21395</v>
      </c>
      <c r="G1437" s="4" t="s">
        <v>21396</v>
      </c>
      <c r="H1437" s="4" t="s">
        <v>21415</v>
      </c>
      <c r="I1437" s="5">
        <v>516</v>
      </c>
      <c r="J1437" s="5">
        <v>0</v>
      </c>
      <c r="P1437" s="4" t="s">
        <v>27508</v>
      </c>
      <c r="Q1437" s="4" t="s">
        <v>27509</v>
      </c>
      <c r="R1437" s="4" t="s">
        <v>21393</v>
      </c>
      <c r="S1437" s="4" t="s">
        <v>21394</v>
      </c>
      <c r="T1437" s="4" t="s">
        <v>21395</v>
      </c>
      <c r="U1437" s="4" t="s">
        <v>21396</v>
      </c>
      <c r="V1437" s="4" t="s">
        <v>25576</v>
      </c>
    </row>
    <row r="1438" spans="2:22" x14ac:dyDescent="0.3">
      <c r="B1438" s="6" t="s">
        <v>23866</v>
      </c>
      <c r="C1438" s="6" t="s">
        <v>23867</v>
      </c>
      <c r="D1438" s="6" t="s">
        <v>21393</v>
      </c>
      <c r="E1438" s="6" t="s">
        <v>21394</v>
      </c>
      <c r="F1438" s="6" t="s">
        <v>21395</v>
      </c>
      <c r="G1438" s="6" t="s">
        <v>21396</v>
      </c>
      <c r="H1438" s="6" t="s">
        <v>21390</v>
      </c>
      <c r="I1438" s="7">
        <v>560</v>
      </c>
      <c r="J1438" s="7">
        <v>0</v>
      </c>
      <c r="P1438" s="6" t="s">
        <v>22288</v>
      </c>
      <c r="Q1438" s="6" t="s">
        <v>22289</v>
      </c>
      <c r="R1438" s="6" t="s">
        <v>21393</v>
      </c>
      <c r="S1438" s="6" t="s">
        <v>21394</v>
      </c>
      <c r="T1438" s="6" t="s">
        <v>21395</v>
      </c>
      <c r="U1438" s="6" t="s">
        <v>21396</v>
      </c>
      <c r="V1438" s="6" t="s">
        <v>25576</v>
      </c>
    </row>
    <row r="1439" spans="2:22" x14ac:dyDescent="0.3">
      <c r="B1439" s="4" t="s">
        <v>23868</v>
      </c>
      <c r="C1439" s="4" t="s">
        <v>21240</v>
      </c>
      <c r="D1439" s="4" t="s">
        <v>21393</v>
      </c>
      <c r="E1439" s="4" t="s">
        <v>21394</v>
      </c>
      <c r="F1439" s="4" t="s">
        <v>21395</v>
      </c>
      <c r="G1439" s="4" t="s">
        <v>21396</v>
      </c>
      <c r="H1439" s="4" t="s">
        <v>21415</v>
      </c>
      <c r="I1439" s="5">
        <v>74</v>
      </c>
      <c r="J1439" s="5">
        <v>0</v>
      </c>
      <c r="P1439" s="4" t="s">
        <v>27510</v>
      </c>
      <c r="Q1439" s="4" t="s">
        <v>27511</v>
      </c>
      <c r="R1439" s="4" t="s">
        <v>21393</v>
      </c>
      <c r="S1439" s="4" t="s">
        <v>21394</v>
      </c>
      <c r="T1439" s="4" t="s">
        <v>21395</v>
      </c>
      <c r="U1439" s="4" t="s">
        <v>21396</v>
      </c>
      <c r="V1439" s="4" t="s">
        <v>25576</v>
      </c>
    </row>
    <row r="1440" spans="2:22" x14ac:dyDescent="0.3">
      <c r="B1440" s="6" t="s">
        <v>23869</v>
      </c>
      <c r="C1440" s="6" t="s">
        <v>23870</v>
      </c>
      <c r="D1440" s="6" t="s">
        <v>21393</v>
      </c>
      <c r="E1440" s="6" t="s">
        <v>21394</v>
      </c>
      <c r="F1440" s="6" t="s">
        <v>21395</v>
      </c>
      <c r="G1440" s="6" t="s">
        <v>21396</v>
      </c>
      <c r="H1440" s="6" t="s">
        <v>21415</v>
      </c>
      <c r="I1440" s="7">
        <v>4777</v>
      </c>
      <c r="J1440" s="7">
        <v>0</v>
      </c>
      <c r="P1440" s="6" t="s">
        <v>27512</v>
      </c>
      <c r="Q1440" s="6" t="s">
        <v>27513</v>
      </c>
      <c r="R1440" s="6" t="s">
        <v>21393</v>
      </c>
      <c r="S1440" s="6" t="s">
        <v>21394</v>
      </c>
      <c r="T1440" s="6" t="s">
        <v>21395</v>
      </c>
      <c r="U1440" s="6" t="s">
        <v>21396</v>
      </c>
      <c r="V1440" s="6" t="s">
        <v>25576</v>
      </c>
    </row>
    <row r="1441" spans="2:22" x14ac:dyDescent="0.3">
      <c r="B1441" s="4" t="s">
        <v>23871</v>
      </c>
      <c r="C1441" s="4" t="s">
        <v>23872</v>
      </c>
      <c r="D1441" s="4" t="s">
        <v>21393</v>
      </c>
      <c r="E1441" s="4" t="s">
        <v>21394</v>
      </c>
      <c r="F1441" s="4" t="s">
        <v>21395</v>
      </c>
      <c r="G1441" s="4" t="s">
        <v>21396</v>
      </c>
      <c r="H1441" s="4" t="s">
        <v>21415</v>
      </c>
      <c r="I1441" s="5">
        <v>595</v>
      </c>
      <c r="J1441" s="5">
        <v>0</v>
      </c>
      <c r="P1441" s="4" t="s">
        <v>27514</v>
      </c>
      <c r="Q1441" s="4" t="s">
        <v>27515</v>
      </c>
      <c r="R1441" s="4" t="s">
        <v>21393</v>
      </c>
      <c r="S1441" s="4" t="s">
        <v>21394</v>
      </c>
      <c r="T1441" s="4" t="s">
        <v>21395</v>
      </c>
      <c r="U1441" s="4" t="s">
        <v>21396</v>
      </c>
      <c r="V1441" s="4" t="s">
        <v>25576</v>
      </c>
    </row>
    <row r="1442" spans="2:22" x14ac:dyDescent="0.3">
      <c r="B1442" s="6" t="s">
        <v>23873</v>
      </c>
      <c r="C1442" s="6" t="s">
        <v>23874</v>
      </c>
      <c r="D1442" s="6" t="s">
        <v>21393</v>
      </c>
      <c r="E1442" s="6" t="s">
        <v>21394</v>
      </c>
      <c r="F1442" s="6" t="s">
        <v>21395</v>
      </c>
      <c r="G1442" s="6" t="s">
        <v>21396</v>
      </c>
      <c r="H1442" s="6" t="s">
        <v>21397</v>
      </c>
      <c r="I1442" s="7">
        <v>37</v>
      </c>
      <c r="J1442" s="7">
        <v>0</v>
      </c>
      <c r="P1442" s="6" t="s">
        <v>27516</v>
      </c>
      <c r="Q1442" s="6" t="s">
        <v>27517</v>
      </c>
      <c r="R1442" s="6" t="s">
        <v>21393</v>
      </c>
      <c r="S1442" s="6" t="s">
        <v>21394</v>
      </c>
      <c r="T1442" s="6" t="s">
        <v>21395</v>
      </c>
      <c r="U1442" s="6" t="s">
        <v>21396</v>
      </c>
      <c r="V1442" s="6" t="s">
        <v>25576</v>
      </c>
    </row>
    <row r="1443" spans="2:22" x14ac:dyDescent="0.3">
      <c r="B1443" s="4" t="s">
        <v>23875</v>
      </c>
      <c r="C1443" s="4" t="s">
        <v>23876</v>
      </c>
      <c r="D1443" s="4" t="s">
        <v>21393</v>
      </c>
      <c r="E1443" s="4" t="s">
        <v>21394</v>
      </c>
      <c r="F1443" s="4" t="s">
        <v>21395</v>
      </c>
      <c r="G1443" s="4" t="s">
        <v>21396</v>
      </c>
      <c r="H1443" s="4" t="s">
        <v>21415</v>
      </c>
      <c r="I1443" s="5">
        <v>1138</v>
      </c>
      <c r="J1443" s="5">
        <v>0</v>
      </c>
      <c r="P1443" s="4" t="s">
        <v>27518</v>
      </c>
      <c r="Q1443" s="4" t="s">
        <v>27519</v>
      </c>
      <c r="R1443" s="4" t="s">
        <v>21393</v>
      </c>
      <c r="S1443" s="4" t="s">
        <v>21394</v>
      </c>
      <c r="T1443" s="4" t="s">
        <v>21395</v>
      </c>
      <c r="U1443" s="4" t="s">
        <v>21396</v>
      </c>
      <c r="V1443" s="4" t="s">
        <v>25576</v>
      </c>
    </row>
    <row r="1444" spans="2:22" x14ac:dyDescent="0.3">
      <c r="B1444" s="6" t="s">
        <v>23877</v>
      </c>
      <c r="C1444" s="6" t="s">
        <v>23878</v>
      </c>
      <c r="D1444" s="6" t="s">
        <v>21393</v>
      </c>
      <c r="E1444" s="6" t="s">
        <v>21394</v>
      </c>
      <c r="F1444" s="6" t="s">
        <v>21395</v>
      </c>
      <c r="G1444" s="6" t="s">
        <v>21396</v>
      </c>
      <c r="H1444" s="6" t="s">
        <v>21390</v>
      </c>
      <c r="I1444" s="7">
        <v>73</v>
      </c>
      <c r="J1444" s="7">
        <v>0</v>
      </c>
      <c r="P1444" s="6" t="s">
        <v>22290</v>
      </c>
      <c r="Q1444" s="6" t="s">
        <v>22291</v>
      </c>
      <c r="R1444" s="6" t="s">
        <v>21393</v>
      </c>
      <c r="S1444" s="6" t="s">
        <v>21394</v>
      </c>
      <c r="T1444" s="6" t="s">
        <v>21395</v>
      </c>
      <c r="U1444" s="6" t="s">
        <v>21396</v>
      </c>
      <c r="V1444" s="6" t="s">
        <v>25576</v>
      </c>
    </row>
    <row r="1445" spans="2:22" x14ac:dyDescent="0.3">
      <c r="B1445" s="4" t="s">
        <v>23879</v>
      </c>
      <c r="C1445" s="4" t="s">
        <v>23880</v>
      </c>
      <c r="D1445" s="4" t="s">
        <v>21393</v>
      </c>
      <c r="E1445" s="4" t="s">
        <v>21394</v>
      </c>
      <c r="F1445" s="4" t="s">
        <v>21395</v>
      </c>
      <c r="G1445" s="4" t="s">
        <v>21396</v>
      </c>
      <c r="H1445" s="4" t="s">
        <v>21390</v>
      </c>
      <c r="I1445" s="5">
        <v>1</v>
      </c>
      <c r="J1445" s="5">
        <v>0</v>
      </c>
      <c r="P1445" s="4" t="s">
        <v>22292</v>
      </c>
      <c r="Q1445" s="4" t="s">
        <v>22293</v>
      </c>
      <c r="R1445" s="4" t="s">
        <v>21393</v>
      </c>
      <c r="S1445" s="4" t="s">
        <v>21394</v>
      </c>
      <c r="T1445" s="4" t="s">
        <v>21395</v>
      </c>
      <c r="U1445" s="4" t="s">
        <v>21396</v>
      </c>
      <c r="V1445" s="4" t="s">
        <v>25576</v>
      </c>
    </row>
    <row r="1446" spans="2:22" x14ac:dyDescent="0.3">
      <c r="B1446" s="6" t="s">
        <v>23881</v>
      </c>
      <c r="C1446" s="6" t="s">
        <v>23882</v>
      </c>
      <c r="D1446" s="6" t="s">
        <v>21393</v>
      </c>
      <c r="E1446" s="6" t="s">
        <v>21394</v>
      </c>
      <c r="F1446" s="6" t="s">
        <v>21395</v>
      </c>
      <c r="G1446" s="6" t="s">
        <v>21396</v>
      </c>
      <c r="H1446" s="6" t="s">
        <v>21397</v>
      </c>
      <c r="I1446" s="7">
        <v>1014</v>
      </c>
      <c r="J1446" s="7">
        <v>0</v>
      </c>
      <c r="P1446" s="6" t="s">
        <v>27520</v>
      </c>
      <c r="Q1446" s="6" t="s">
        <v>27521</v>
      </c>
      <c r="R1446" s="6" t="s">
        <v>24444</v>
      </c>
      <c r="S1446" s="6" t="s">
        <v>24445</v>
      </c>
      <c r="T1446" s="6" t="s">
        <v>24446</v>
      </c>
      <c r="U1446" s="6" t="s">
        <v>24446</v>
      </c>
      <c r="V1446" s="6" t="s">
        <v>25576</v>
      </c>
    </row>
    <row r="1447" spans="2:22" x14ac:dyDescent="0.3">
      <c r="B1447" s="4" t="s">
        <v>23883</v>
      </c>
      <c r="C1447" s="4" t="s">
        <v>23884</v>
      </c>
      <c r="D1447" s="4" t="s">
        <v>21393</v>
      </c>
      <c r="E1447" s="4" t="s">
        <v>21394</v>
      </c>
      <c r="F1447" s="4" t="s">
        <v>21395</v>
      </c>
      <c r="G1447" s="4" t="s">
        <v>21396</v>
      </c>
      <c r="H1447" s="4" t="s">
        <v>21415</v>
      </c>
      <c r="I1447" s="5">
        <v>566</v>
      </c>
      <c r="J1447" s="5">
        <v>0</v>
      </c>
      <c r="P1447" s="4" t="s">
        <v>27522</v>
      </c>
      <c r="Q1447" s="4" t="s">
        <v>26535</v>
      </c>
      <c r="R1447" s="4" t="s">
        <v>21393</v>
      </c>
      <c r="S1447" s="4" t="s">
        <v>21394</v>
      </c>
      <c r="T1447" s="4" t="s">
        <v>21395</v>
      </c>
      <c r="U1447" s="4" t="s">
        <v>21396</v>
      </c>
      <c r="V1447" s="4" t="s">
        <v>25576</v>
      </c>
    </row>
    <row r="1448" spans="2:22" x14ac:dyDescent="0.3">
      <c r="B1448" s="6" t="s">
        <v>23885</v>
      </c>
      <c r="C1448" s="6" t="s">
        <v>23886</v>
      </c>
      <c r="D1448" s="6" t="s">
        <v>21393</v>
      </c>
      <c r="E1448" s="6" t="s">
        <v>21394</v>
      </c>
      <c r="F1448" s="6" t="s">
        <v>21395</v>
      </c>
      <c r="G1448" s="6" t="s">
        <v>21396</v>
      </c>
      <c r="H1448" s="6" t="s">
        <v>21415</v>
      </c>
      <c r="I1448" s="7">
        <v>659</v>
      </c>
      <c r="J1448" s="7">
        <v>0</v>
      </c>
      <c r="P1448" s="6" t="s">
        <v>27523</v>
      </c>
      <c r="Q1448" s="6" t="s">
        <v>27524</v>
      </c>
      <c r="R1448" s="6" t="s">
        <v>21393</v>
      </c>
      <c r="S1448" s="6" t="s">
        <v>21394</v>
      </c>
      <c r="T1448" s="6" t="s">
        <v>21395</v>
      </c>
      <c r="U1448" s="6" t="s">
        <v>21396</v>
      </c>
      <c r="V1448" s="6" t="s">
        <v>25576</v>
      </c>
    </row>
    <row r="1449" spans="2:22" x14ac:dyDescent="0.3">
      <c r="B1449" s="4" t="s">
        <v>23887</v>
      </c>
      <c r="C1449" s="4" t="s">
        <v>23888</v>
      </c>
      <c r="D1449" s="4" t="s">
        <v>21393</v>
      </c>
      <c r="E1449" s="4" t="s">
        <v>21394</v>
      </c>
      <c r="F1449" s="4" t="s">
        <v>21395</v>
      </c>
      <c r="G1449" s="4" t="s">
        <v>21396</v>
      </c>
      <c r="H1449" s="4" t="s">
        <v>21415</v>
      </c>
      <c r="I1449" s="5">
        <v>191</v>
      </c>
      <c r="J1449" s="5">
        <v>0</v>
      </c>
      <c r="P1449" s="4" t="s">
        <v>22294</v>
      </c>
      <c r="Q1449" s="4" t="s">
        <v>22295</v>
      </c>
      <c r="R1449" s="4" t="s">
        <v>21386</v>
      </c>
      <c r="S1449" s="4" t="s">
        <v>21387</v>
      </c>
      <c r="T1449" s="4" t="s">
        <v>21388</v>
      </c>
      <c r="U1449" s="4" t="s">
        <v>21389</v>
      </c>
      <c r="V1449" s="4" t="s">
        <v>25576</v>
      </c>
    </row>
    <row r="1450" spans="2:22" x14ac:dyDescent="0.3">
      <c r="B1450" s="6" t="s">
        <v>23889</v>
      </c>
      <c r="C1450" s="6" t="s">
        <v>23890</v>
      </c>
      <c r="D1450" s="6" t="s">
        <v>21393</v>
      </c>
      <c r="E1450" s="6" t="s">
        <v>21394</v>
      </c>
      <c r="F1450" s="6" t="s">
        <v>21395</v>
      </c>
      <c r="G1450" s="6" t="s">
        <v>21396</v>
      </c>
      <c r="H1450" s="6" t="s">
        <v>21415</v>
      </c>
      <c r="I1450" s="7">
        <v>143</v>
      </c>
      <c r="J1450" s="7">
        <v>0</v>
      </c>
      <c r="P1450" s="6" t="s">
        <v>27525</v>
      </c>
      <c r="Q1450" s="6" t="s">
        <v>27526</v>
      </c>
      <c r="R1450" s="6" t="s">
        <v>21393</v>
      </c>
      <c r="S1450" s="6" t="s">
        <v>21394</v>
      </c>
      <c r="T1450" s="6" t="s">
        <v>21395</v>
      </c>
      <c r="U1450" s="6" t="s">
        <v>21396</v>
      </c>
      <c r="V1450" s="6" t="s">
        <v>25576</v>
      </c>
    </row>
    <row r="1451" spans="2:22" x14ac:dyDescent="0.3">
      <c r="B1451" s="4" t="s">
        <v>23891</v>
      </c>
      <c r="C1451" s="4" t="s">
        <v>23892</v>
      </c>
      <c r="D1451" s="4" t="s">
        <v>21393</v>
      </c>
      <c r="E1451" s="4" t="s">
        <v>21394</v>
      </c>
      <c r="F1451" s="4" t="s">
        <v>21395</v>
      </c>
      <c r="G1451" s="4" t="s">
        <v>21396</v>
      </c>
      <c r="H1451" s="4" t="s">
        <v>21415</v>
      </c>
      <c r="I1451" s="5">
        <v>434</v>
      </c>
      <c r="J1451" s="5">
        <v>0</v>
      </c>
      <c r="P1451" s="4" t="s">
        <v>27527</v>
      </c>
      <c r="Q1451" s="4" t="s">
        <v>27528</v>
      </c>
      <c r="R1451" s="4" t="s">
        <v>21393</v>
      </c>
      <c r="S1451" s="4" t="s">
        <v>21394</v>
      </c>
      <c r="T1451" s="4" t="s">
        <v>21395</v>
      </c>
      <c r="U1451" s="4" t="s">
        <v>21396</v>
      </c>
      <c r="V1451" s="4" t="s">
        <v>25576</v>
      </c>
    </row>
    <row r="1452" spans="2:22" x14ac:dyDescent="0.3">
      <c r="B1452" s="6" t="s">
        <v>23893</v>
      </c>
      <c r="C1452" s="6" t="s">
        <v>23894</v>
      </c>
      <c r="D1452" s="6" t="s">
        <v>21393</v>
      </c>
      <c r="E1452" s="6" t="s">
        <v>21394</v>
      </c>
      <c r="F1452" s="6" t="s">
        <v>21395</v>
      </c>
      <c r="G1452" s="6" t="s">
        <v>21396</v>
      </c>
      <c r="H1452" s="6" t="s">
        <v>21390</v>
      </c>
      <c r="I1452" s="7">
        <v>369</v>
      </c>
      <c r="J1452" s="7">
        <v>0</v>
      </c>
      <c r="P1452" s="6" t="s">
        <v>27529</v>
      </c>
      <c r="Q1452" s="6" t="s">
        <v>27530</v>
      </c>
      <c r="R1452" s="6" t="s">
        <v>21393</v>
      </c>
      <c r="S1452" s="6" t="s">
        <v>21394</v>
      </c>
      <c r="T1452" s="6" t="s">
        <v>21395</v>
      </c>
      <c r="U1452" s="6" t="s">
        <v>21396</v>
      </c>
      <c r="V1452" s="6" t="s">
        <v>25576</v>
      </c>
    </row>
    <row r="1453" spans="2:22" x14ac:dyDescent="0.3">
      <c r="B1453" s="4" t="s">
        <v>23895</v>
      </c>
      <c r="C1453" s="4" t="s">
        <v>23896</v>
      </c>
      <c r="D1453" s="4" t="s">
        <v>21393</v>
      </c>
      <c r="E1453" s="4" t="s">
        <v>21394</v>
      </c>
      <c r="F1453" s="4" t="s">
        <v>21395</v>
      </c>
      <c r="G1453" s="4" t="s">
        <v>21396</v>
      </c>
      <c r="H1453" s="4" t="s">
        <v>21415</v>
      </c>
      <c r="I1453" s="5">
        <v>32</v>
      </c>
      <c r="J1453" s="5">
        <v>0</v>
      </c>
      <c r="P1453" s="4" t="s">
        <v>27531</v>
      </c>
      <c r="Q1453" s="4" t="s">
        <v>27532</v>
      </c>
      <c r="R1453" s="4" t="s">
        <v>21393</v>
      </c>
      <c r="S1453" s="4" t="s">
        <v>21394</v>
      </c>
      <c r="T1453" s="4" t="s">
        <v>21395</v>
      </c>
      <c r="U1453" s="4" t="s">
        <v>21396</v>
      </c>
      <c r="V1453" s="4" t="s">
        <v>25576</v>
      </c>
    </row>
    <row r="1454" spans="2:22" x14ac:dyDescent="0.3">
      <c r="B1454" s="6" t="s">
        <v>23897</v>
      </c>
      <c r="C1454" s="6" t="s">
        <v>23898</v>
      </c>
      <c r="D1454" s="6" t="s">
        <v>21393</v>
      </c>
      <c r="E1454" s="6" t="s">
        <v>21394</v>
      </c>
      <c r="F1454" s="6" t="s">
        <v>21395</v>
      </c>
      <c r="G1454" s="6" t="s">
        <v>21396</v>
      </c>
      <c r="H1454" s="6" t="s">
        <v>21415</v>
      </c>
      <c r="I1454" s="7">
        <v>235</v>
      </c>
      <c r="J1454" s="7">
        <v>0</v>
      </c>
      <c r="P1454" s="6" t="s">
        <v>27533</v>
      </c>
      <c r="Q1454" s="6" t="s">
        <v>27534</v>
      </c>
      <c r="R1454" s="6" t="s">
        <v>21393</v>
      </c>
      <c r="S1454" s="6" t="s">
        <v>21394</v>
      </c>
      <c r="T1454" s="6" t="s">
        <v>21395</v>
      </c>
      <c r="U1454" s="6" t="s">
        <v>21396</v>
      </c>
      <c r="V1454" s="6" t="s">
        <v>25576</v>
      </c>
    </row>
    <row r="1455" spans="2:22" x14ac:dyDescent="0.3">
      <c r="B1455" s="4" t="s">
        <v>23899</v>
      </c>
      <c r="C1455" s="4" t="s">
        <v>23900</v>
      </c>
      <c r="D1455" s="4" t="s">
        <v>21393</v>
      </c>
      <c r="E1455" s="4" t="s">
        <v>21394</v>
      </c>
      <c r="F1455" s="4" t="s">
        <v>21395</v>
      </c>
      <c r="G1455" s="4" t="s">
        <v>21396</v>
      </c>
      <c r="H1455" s="4" t="s">
        <v>21390</v>
      </c>
      <c r="I1455" s="5">
        <v>90</v>
      </c>
      <c r="J1455" s="5">
        <v>0</v>
      </c>
      <c r="P1455" s="4" t="s">
        <v>27535</v>
      </c>
      <c r="Q1455" s="4" t="s">
        <v>27536</v>
      </c>
      <c r="R1455" s="4" t="s">
        <v>21393</v>
      </c>
      <c r="S1455" s="4" t="s">
        <v>21394</v>
      </c>
      <c r="T1455" s="4" t="s">
        <v>21395</v>
      </c>
      <c r="U1455" s="4" t="s">
        <v>21396</v>
      </c>
      <c r="V1455" s="4" t="s">
        <v>25576</v>
      </c>
    </row>
    <row r="1456" spans="2:22" x14ac:dyDescent="0.3">
      <c r="B1456" s="6" t="s">
        <v>23901</v>
      </c>
      <c r="C1456" s="6" t="s">
        <v>23902</v>
      </c>
      <c r="D1456" s="6" t="s">
        <v>21393</v>
      </c>
      <c r="E1456" s="6" t="s">
        <v>21394</v>
      </c>
      <c r="F1456" s="6" t="s">
        <v>21395</v>
      </c>
      <c r="G1456" s="6" t="s">
        <v>21396</v>
      </c>
      <c r="H1456" s="6" t="s">
        <v>21390</v>
      </c>
      <c r="I1456" s="7">
        <v>2014</v>
      </c>
      <c r="J1456" s="7">
        <v>0</v>
      </c>
      <c r="P1456" s="6" t="s">
        <v>27537</v>
      </c>
      <c r="Q1456" s="6" t="s">
        <v>27538</v>
      </c>
      <c r="R1456" s="6" t="s">
        <v>21393</v>
      </c>
      <c r="S1456" s="6" t="s">
        <v>21394</v>
      </c>
      <c r="T1456" s="6" t="s">
        <v>21395</v>
      </c>
      <c r="U1456" s="6" t="s">
        <v>21396</v>
      </c>
      <c r="V1456" s="6" t="s">
        <v>25576</v>
      </c>
    </row>
    <row r="1457" spans="2:22" x14ac:dyDescent="0.3">
      <c r="B1457" s="4" t="s">
        <v>23903</v>
      </c>
      <c r="C1457" s="4" t="s">
        <v>23904</v>
      </c>
      <c r="D1457" s="4" t="s">
        <v>21393</v>
      </c>
      <c r="E1457" s="4" t="s">
        <v>21394</v>
      </c>
      <c r="F1457" s="4" t="s">
        <v>21395</v>
      </c>
      <c r="G1457" s="4" t="s">
        <v>21396</v>
      </c>
      <c r="H1457" s="4" t="s">
        <v>21415</v>
      </c>
      <c r="I1457" s="5">
        <v>81</v>
      </c>
      <c r="J1457" s="5">
        <v>0</v>
      </c>
      <c r="P1457" s="4" t="s">
        <v>27539</v>
      </c>
      <c r="Q1457" s="4" t="s">
        <v>27540</v>
      </c>
      <c r="R1457" s="4" t="s">
        <v>21393</v>
      </c>
      <c r="S1457" s="4" t="s">
        <v>21394</v>
      </c>
      <c r="T1457" s="4" t="s">
        <v>21395</v>
      </c>
      <c r="U1457" s="4" t="s">
        <v>21396</v>
      </c>
      <c r="V1457" s="4" t="s">
        <v>25576</v>
      </c>
    </row>
    <row r="1458" spans="2:22" x14ac:dyDescent="0.3">
      <c r="B1458" s="6" t="s">
        <v>23905</v>
      </c>
      <c r="C1458" s="6" t="s">
        <v>18741</v>
      </c>
      <c r="D1458" s="6" t="s">
        <v>21393</v>
      </c>
      <c r="E1458" s="6" t="s">
        <v>21394</v>
      </c>
      <c r="F1458" s="6" t="s">
        <v>21395</v>
      </c>
      <c r="G1458" s="6" t="s">
        <v>21396</v>
      </c>
      <c r="H1458" s="6" t="s">
        <v>21415</v>
      </c>
      <c r="I1458" s="7">
        <v>530</v>
      </c>
      <c r="J1458" s="7">
        <v>0</v>
      </c>
      <c r="P1458" s="6" t="s">
        <v>27541</v>
      </c>
      <c r="Q1458" s="6" t="s">
        <v>27542</v>
      </c>
      <c r="R1458" s="6" t="s">
        <v>21393</v>
      </c>
      <c r="S1458" s="6" t="s">
        <v>21394</v>
      </c>
      <c r="T1458" s="6" t="s">
        <v>21395</v>
      </c>
      <c r="U1458" s="6" t="s">
        <v>21396</v>
      </c>
      <c r="V1458" s="6" t="s">
        <v>25576</v>
      </c>
    </row>
    <row r="1459" spans="2:22" x14ac:dyDescent="0.3">
      <c r="B1459" s="4" t="s">
        <v>23906</v>
      </c>
      <c r="C1459" s="4" t="s">
        <v>23907</v>
      </c>
      <c r="D1459" s="4" t="s">
        <v>21393</v>
      </c>
      <c r="E1459" s="4" t="s">
        <v>21394</v>
      </c>
      <c r="F1459" s="4" t="s">
        <v>21395</v>
      </c>
      <c r="G1459" s="4" t="s">
        <v>21396</v>
      </c>
      <c r="H1459" s="4" t="s">
        <v>21415</v>
      </c>
      <c r="I1459" s="5">
        <v>96</v>
      </c>
      <c r="J1459" s="5">
        <v>0</v>
      </c>
      <c r="P1459" s="4" t="s">
        <v>22296</v>
      </c>
      <c r="Q1459" s="4" t="s">
        <v>22297</v>
      </c>
      <c r="R1459" s="4" t="s">
        <v>21393</v>
      </c>
      <c r="S1459" s="4" t="s">
        <v>21394</v>
      </c>
      <c r="T1459" s="4" t="s">
        <v>21395</v>
      </c>
      <c r="U1459" s="4" t="s">
        <v>21396</v>
      </c>
      <c r="V1459" s="4" t="s">
        <v>25576</v>
      </c>
    </row>
    <row r="1460" spans="2:22" x14ac:dyDescent="0.3">
      <c r="B1460" s="6" t="s">
        <v>23908</v>
      </c>
      <c r="C1460" s="6" t="s">
        <v>23909</v>
      </c>
      <c r="D1460" s="6" t="s">
        <v>21393</v>
      </c>
      <c r="E1460" s="6" t="s">
        <v>21394</v>
      </c>
      <c r="F1460" s="6" t="s">
        <v>21395</v>
      </c>
      <c r="G1460" s="6" t="s">
        <v>21396</v>
      </c>
      <c r="H1460" s="6" t="s">
        <v>21415</v>
      </c>
      <c r="I1460" s="7">
        <v>172</v>
      </c>
      <c r="J1460" s="7">
        <v>0</v>
      </c>
      <c r="P1460" s="6" t="s">
        <v>27543</v>
      </c>
      <c r="Q1460" s="6" t="s">
        <v>27544</v>
      </c>
      <c r="R1460" s="6" t="s">
        <v>21393</v>
      </c>
      <c r="S1460" s="6" t="s">
        <v>21394</v>
      </c>
      <c r="T1460" s="6" t="s">
        <v>21395</v>
      </c>
      <c r="U1460" s="6" t="s">
        <v>21396</v>
      </c>
      <c r="V1460" s="6" t="s">
        <v>25576</v>
      </c>
    </row>
    <row r="1461" spans="2:22" x14ac:dyDescent="0.3">
      <c r="B1461" s="4" t="s">
        <v>23910</v>
      </c>
      <c r="C1461" s="4" t="s">
        <v>23911</v>
      </c>
      <c r="D1461" s="4" t="s">
        <v>21393</v>
      </c>
      <c r="E1461" s="4" t="s">
        <v>21394</v>
      </c>
      <c r="F1461" s="4" t="s">
        <v>21395</v>
      </c>
      <c r="G1461" s="4" t="s">
        <v>21396</v>
      </c>
      <c r="H1461" s="4" t="s">
        <v>21415</v>
      </c>
      <c r="I1461" s="5">
        <v>235</v>
      </c>
      <c r="J1461" s="5">
        <v>0</v>
      </c>
      <c r="P1461" s="4" t="s">
        <v>22298</v>
      </c>
      <c r="Q1461" s="4" t="s">
        <v>22299</v>
      </c>
      <c r="R1461" s="4" t="s">
        <v>21393</v>
      </c>
      <c r="S1461" s="4" t="s">
        <v>21394</v>
      </c>
      <c r="T1461" s="4" t="s">
        <v>21395</v>
      </c>
      <c r="U1461" s="4" t="s">
        <v>21396</v>
      </c>
      <c r="V1461" s="4" t="s">
        <v>25576</v>
      </c>
    </row>
    <row r="1462" spans="2:22" x14ac:dyDescent="0.3">
      <c r="B1462" s="6" t="s">
        <v>23912</v>
      </c>
      <c r="C1462" s="6" t="s">
        <v>23913</v>
      </c>
      <c r="D1462" s="6" t="s">
        <v>21393</v>
      </c>
      <c r="E1462" s="6" t="s">
        <v>21394</v>
      </c>
      <c r="F1462" s="6" t="s">
        <v>21395</v>
      </c>
      <c r="G1462" s="6" t="s">
        <v>21396</v>
      </c>
      <c r="H1462" s="6" t="s">
        <v>21461</v>
      </c>
      <c r="I1462" s="7">
        <v>992</v>
      </c>
      <c r="J1462" s="7">
        <v>0</v>
      </c>
      <c r="P1462" s="6" t="s">
        <v>22300</v>
      </c>
      <c r="Q1462" s="6" t="s">
        <v>22301</v>
      </c>
      <c r="R1462" s="6" t="s">
        <v>21393</v>
      </c>
      <c r="S1462" s="6" t="s">
        <v>21400</v>
      </c>
      <c r="T1462" s="6" t="s">
        <v>21395</v>
      </c>
      <c r="U1462" s="6" t="s">
        <v>21396</v>
      </c>
      <c r="V1462" s="6" t="s">
        <v>25576</v>
      </c>
    </row>
    <row r="1463" spans="2:22" x14ac:dyDescent="0.3">
      <c r="B1463" s="4" t="s">
        <v>23914</v>
      </c>
      <c r="C1463" s="4" t="s">
        <v>23915</v>
      </c>
      <c r="D1463" s="4" t="s">
        <v>21393</v>
      </c>
      <c r="E1463" s="4" t="s">
        <v>21394</v>
      </c>
      <c r="F1463" s="4" t="s">
        <v>21395</v>
      </c>
      <c r="G1463" s="4" t="s">
        <v>21396</v>
      </c>
      <c r="H1463" s="4" t="s">
        <v>21397</v>
      </c>
      <c r="I1463" s="5">
        <v>227</v>
      </c>
      <c r="J1463" s="5">
        <v>0</v>
      </c>
      <c r="P1463" s="4" t="s">
        <v>27545</v>
      </c>
      <c r="Q1463" s="4" t="s">
        <v>27546</v>
      </c>
      <c r="R1463" s="4" t="s">
        <v>21393</v>
      </c>
      <c r="S1463" s="4" t="s">
        <v>21394</v>
      </c>
      <c r="T1463" s="4" t="s">
        <v>21395</v>
      </c>
      <c r="U1463" s="4" t="s">
        <v>21396</v>
      </c>
      <c r="V1463" s="4" t="s">
        <v>25576</v>
      </c>
    </row>
    <row r="1464" spans="2:22" x14ac:dyDescent="0.3">
      <c r="B1464" s="6" t="s">
        <v>23916</v>
      </c>
      <c r="C1464" s="6" t="s">
        <v>23917</v>
      </c>
      <c r="D1464" s="6" t="s">
        <v>21393</v>
      </c>
      <c r="E1464" s="6" t="s">
        <v>21394</v>
      </c>
      <c r="F1464" s="6" t="s">
        <v>21395</v>
      </c>
      <c r="G1464" s="6" t="s">
        <v>21396</v>
      </c>
      <c r="H1464" s="6" t="s">
        <v>21415</v>
      </c>
      <c r="I1464" s="7">
        <v>327</v>
      </c>
      <c r="J1464" s="7">
        <v>0</v>
      </c>
      <c r="P1464" s="6" t="s">
        <v>27547</v>
      </c>
      <c r="Q1464" s="6" t="s">
        <v>18080</v>
      </c>
      <c r="R1464" s="6" t="s">
        <v>21393</v>
      </c>
      <c r="S1464" s="6" t="s">
        <v>21394</v>
      </c>
      <c r="T1464" s="6" t="s">
        <v>21395</v>
      </c>
      <c r="U1464" s="6" t="s">
        <v>21396</v>
      </c>
      <c r="V1464" s="6" t="s">
        <v>25576</v>
      </c>
    </row>
    <row r="1465" spans="2:22" x14ac:dyDescent="0.3">
      <c r="B1465" s="4" t="s">
        <v>23918</v>
      </c>
      <c r="C1465" s="4" t="s">
        <v>23919</v>
      </c>
      <c r="D1465" s="4" t="s">
        <v>21393</v>
      </c>
      <c r="E1465" s="4" t="s">
        <v>21394</v>
      </c>
      <c r="F1465" s="4" t="s">
        <v>21395</v>
      </c>
      <c r="G1465" s="4" t="s">
        <v>21396</v>
      </c>
      <c r="H1465" s="4" t="s">
        <v>21397</v>
      </c>
      <c r="I1465" s="5">
        <v>64</v>
      </c>
      <c r="J1465" s="5">
        <v>0</v>
      </c>
      <c r="P1465" s="4" t="s">
        <v>27548</v>
      </c>
      <c r="Q1465" s="4" t="s">
        <v>27549</v>
      </c>
      <c r="R1465" s="4" t="s">
        <v>21393</v>
      </c>
      <c r="S1465" s="4" t="s">
        <v>21394</v>
      </c>
      <c r="T1465" s="4" t="s">
        <v>21395</v>
      </c>
      <c r="U1465" s="4" t="s">
        <v>21396</v>
      </c>
      <c r="V1465" s="4" t="s">
        <v>25576</v>
      </c>
    </row>
    <row r="1466" spans="2:22" x14ac:dyDescent="0.3">
      <c r="B1466" s="6" t="s">
        <v>23920</v>
      </c>
      <c r="C1466" s="6" t="s">
        <v>23921</v>
      </c>
      <c r="D1466" s="6" t="s">
        <v>21393</v>
      </c>
      <c r="E1466" s="6" t="s">
        <v>21409</v>
      </c>
      <c r="F1466" s="6" t="s">
        <v>21395</v>
      </c>
      <c r="G1466" s="6" t="s">
        <v>21396</v>
      </c>
      <c r="H1466" s="6" t="s">
        <v>21397</v>
      </c>
      <c r="I1466" s="7">
        <v>73</v>
      </c>
      <c r="J1466" s="7">
        <v>0</v>
      </c>
      <c r="P1466" s="6" t="s">
        <v>22302</v>
      </c>
      <c r="Q1466" s="6" t="s">
        <v>22303</v>
      </c>
      <c r="R1466" s="6" t="s">
        <v>21393</v>
      </c>
      <c r="S1466" s="6" t="s">
        <v>21394</v>
      </c>
      <c r="T1466" s="6" t="s">
        <v>21395</v>
      </c>
      <c r="U1466" s="6" t="s">
        <v>21396</v>
      </c>
      <c r="V1466" s="6" t="s">
        <v>25576</v>
      </c>
    </row>
    <row r="1467" spans="2:22" x14ac:dyDescent="0.3">
      <c r="B1467" s="4" t="s">
        <v>23920</v>
      </c>
      <c r="C1467" s="4" t="s">
        <v>23921</v>
      </c>
      <c r="D1467" s="4" t="s">
        <v>21393</v>
      </c>
      <c r="E1467" s="4" t="s">
        <v>21409</v>
      </c>
      <c r="F1467" s="4" t="s">
        <v>21395</v>
      </c>
      <c r="G1467" s="4" t="s">
        <v>21396</v>
      </c>
      <c r="H1467" s="4" t="s">
        <v>21415</v>
      </c>
      <c r="I1467" s="5">
        <v>637</v>
      </c>
      <c r="J1467" s="5">
        <v>0</v>
      </c>
      <c r="P1467" s="4" t="s">
        <v>27550</v>
      </c>
      <c r="Q1467" s="4" t="s">
        <v>27551</v>
      </c>
      <c r="R1467" s="4" t="s">
        <v>21393</v>
      </c>
      <c r="S1467" s="4" t="s">
        <v>21394</v>
      </c>
      <c r="T1467" s="4" t="s">
        <v>21395</v>
      </c>
      <c r="U1467" s="4" t="s">
        <v>21396</v>
      </c>
      <c r="V1467" s="4" t="s">
        <v>25576</v>
      </c>
    </row>
    <row r="1468" spans="2:22" x14ac:dyDescent="0.3">
      <c r="B1468" s="6" t="s">
        <v>23920</v>
      </c>
      <c r="C1468" s="6" t="s">
        <v>23921</v>
      </c>
      <c r="D1468" s="6" t="s">
        <v>21393</v>
      </c>
      <c r="E1468" s="6" t="s">
        <v>21409</v>
      </c>
      <c r="F1468" s="6" t="s">
        <v>21395</v>
      </c>
      <c r="G1468" s="6" t="s">
        <v>21396</v>
      </c>
      <c r="H1468" s="6" t="s">
        <v>21390</v>
      </c>
      <c r="I1468" s="7">
        <v>28676</v>
      </c>
      <c r="J1468" s="7">
        <v>0</v>
      </c>
      <c r="P1468" s="6" t="s">
        <v>27552</v>
      </c>
      <c r="Q1468" s="6" t="s">
        <v>27553</v>
      </c>
      <c r="R1468" s="6" t="s">
        <v>21393</v>
      </c>
      <c r="S1468" s="6" t="s">
        <v>21394</v>
      </c>
      <c r="T1468" s="6" t="s">
        <v>21395</v>
      </c>
      <c r="U1468" s="6" t="s">
        <v>21396</v>
      </c>
      <c r="V1468" s="6" t="s">
        <v>25576</v>
      </c>
    </row>
    <row r="1469" spans="2:22" x14ac:dyDescent="0.3">
      <c r="B1469" s="4" t="s">
        <v>23922</v>
      </c>
      <c r="C1469" s="4" t="s">
        <v>23923</v>
      </c>
      <c r="D1469" s="4" t="s">
        <v>21393</v>
      </c>
      <c r="E1469" s="4" t="s">
        <v>21394</v>
      </c>
      <c r="F1469" s="4" t="s">
        <v>21395</v>
      </c>
      <c r="G1469" s="4" t="s">
        <v>21396</v>
      </c>
      <c r="H1469" s="4" t="s">
        <v>21390</v>
      </c>
      <c r="I1469" s="5">
        <v>221</v>
      </c>
      <c r="J1469" s="5">
        <v>0</v>
      </c>
      <c r="P1469" s="4" t="s">
        <v>27554</v>
      </c>
      <c r="Q1469" s="4" t="s">
        <v>27555</v>
      </c>
      <c r="R1469" s="4" t="s">
        <v>21393</v>
      </c>
      <c r="S1469" s="4" t="s">
        <v>21394</v>
      </c>
      <c r="T1469" s="4" t="s">
        <v>21395</v>
      </c>
      <c r="U1469" s="4" t="s">
        <v>21396</v>
      </c>
      <c r="V1469" s="4" t="s">
        <v>25576</v>
      </c>
    </row>
    <row r="1470" spans="2:22" x14ac:dyDescent="0.3">
      <c r="B1470" s="6" t="s">
        <v>23924</v>
      </c>
      <c r="C1470" s="6" t="s">
        <v>23925</v>
      </c>
      <c r="D1470" s="6" t="s">
        <v>21393</v>
      </c>
      <c r="E1470" s="6" t="s">
        <v>21394</v>
      </c>
      <c r="F1470" s="6" t="s">
        <v>21395</v>
      </c>
      <c r="G1470" s="6" t="s">
        <v>21396</v>
      </c>
      <c r="H1470" s="6" t="s">
        <v>21390</v>
      </c>
      <c r="I1470" s="7">
        <v>49</v>
      </c>
      <c r="J1470" s="7">
        <v>0</v>
      </c>
      <c r="P1470" s="6" t="s">
        <v>22304</v>
      </c>
      <c r="Q1470" s="6" t="s">
        <v>22305</v>
      </c>
      <c r="R1470" s="6" t="s">
        <v>21393</v>
      </c>
      <c r="S1470" s="6" t="s">
        <v>21409</v>
      </c>
      <c r="T1470" s="6" t="s">
        <v>21395</v>
      </c>
      <c r="U1470" s="6" t="s">
        <v>21396</v>
      </c>
      <c r="V1470" s="6" t="s">
        <v>25576</v>
      </c>
    </row>
    <row r="1471" spans="2:22" x14ac:dyDescent="0.3">
      <c r="B1471" s="4" t="s">
        <v>23926</v>
      </c>
      <c r="C1471" s="4" t="s">
        <v>23927</v>
      </c>
      <c r="D1471" s="4" t="s">
        <v>21393</v>
      </c>
      <c r="E1471" s="4" t="s">
        <v>21394</v>
      </c>
      <c r="F1471" s="4" t="s">
        <v>21395</v>
      </c>
      <c r="G1471" s="4" t="s">
        <v>21396</v>
      </c>
      <c r="H1471" s="4" t="s">
        <v>21390</v>
      </c>
      <c r="I1471" s="5">
        <v>125</v>
      </c>
      <c r="J1471" s="5">
        <v>0</v>
      </c>
      <c r="P1471" s="4" t="s">
        <v>27556</v>
      </c>
      <c r="Q1471" s="4" t="s">
        <v>27557</v>
      </c>
      <c r="R1471" s="4" t="s">
        <v>24444</v>
      </c>
      <c r="S1471" s="4" t="s">
        <v>24445</v>
      </c>
      <c r="T1471" s="4" t="s">
        <v>24446</v>
      </c>
      <c r="U1471" s="4" t="s">
        <v>24446</v>
      </c>
      <c r="V1471" s="4" t="s">
        <v>25576</v>
      </c>
    </row>
    <row r="1472" spans="2:22" x14ac:dyDescent="0.3">
      <c r="B1472" s="6" t="s">
        <v>23928</v>
      </c>
      <c r="C1472" s="6" t="s">
        <v>23929</v>
      </c>
      <c r="D1472" s="6" t="s">
        <v>21393</v>
      </c>
      <c r="E1472" s="6" t="s">
        <v>21394</v>
      </c>
      <c r="F1472" s="6" t="s">
        <v>21395</v>
      </c>
      <c r="G1472" s="6" t="s">
        <v>21396</v>
      </c>
      <c r="H1472" s="6" t="s">
        <v>21397</v>
      </c>
      <c r="I1472" s="7">
        <v>425</v>
      </c>
      <c r="J1472" s="7">
        <v>0</v>
      </c>
      <c r="P1472" s="6" t="s">
        <v>27558</v>
      </c>
      <c r="Q1472" s="6" t="s">
        <v>27559</v>
      </c>
      <c r="R1472" s="6" t="s">
        <v>21393</v>
      </c>
      <c r="S1472" s="6" t="s">
        <v>21394</v>
      </c>
      <c r="T1472" s="6" t="s">
        <v>21395</v>
      </c>
      <c r="U1472" s="6" t="s">
        <v>21396</v>
      </c>
      <c r="V1472" s="6" t="s">
        <v>25576</v>
      </c>
    </row>
    <row r="1473" spans="2:22" x14ac:dyDescent="0.3">
      <c r="B1473" s="4" t="s">
        <v>23930</v>
      </c>
      <c r="C1473" s="4" t="s">
        <v>23931</v>
      </c>
      <c r="D1473" s="4" t="s">
        <v>21393</v>
      </c>
      <c r="E1473" s="4" t="s">
        <v>21394</v>
      </c>
      <c r="F1473" s="4" t="s">
        <v>21395</v>
      </c>
      <c r="G1473" s="4" t="s">
        <v>21396</v>
      </c>
      <c r="H1473" s="4" t="s">
        <v>21415</v>
      </c>
      <c r="I1473" s="5">
        <v>1445</v>
      </c>
      <c r="J1473" s="5">
        <v>0</v>
      </c>
      <c r="P1473" s="4" t="s">
        <v>27560</v>
      </c>
      <c r="Q1473" s="4" t="s">
        <v>27561</v>
      </c>
      <c r="R1473" s="4" t="s">
        <v>21393</v>
      </c>
      <c r="S1473" s="4" t="s">
        <v>21394</v>
      </c>
      <c r="T1473" s="4" t="s">
        <v>21395</v>
      </c>
      <c r="U1473" s="4" t="s">
        <v>21396</v>
      </c>
      <c r="V1473" s="4" t="s">
        <v>25576</v>
      </c>
    </row>
    <row r="1474" spans="2:22" x14ac:dyDescent="0.3">
      <c r="B1474" s="6" t="s">
        <v>23932</v>
      </c>
      <c r="C1474" s="6" t="s">
        <v>23933</v>
      </c>
      <c r="D1474" s="6" t="s">
        <v>21393</v>
      </c>
      <c r="E1474" s="6" t="s">
        <v>21394</v>
      </c>
      <c r="F1474" s="6" t="s">
        <v>21395</v>
      </c>
      <c r="G1474" s="6" t="s">
        <v>21396</v>
      </c>
      <c r="H1474" s="6" t="s">
        <v>21390</v>
      </c>
      <c r="I1474" s="7">
        <v>50</v>
      </c>
      <c r="J1474" s="7">
        <v>0</v>
      </c>
      <c r="P1474" s="6" t="s">
        <v>27562</v>
      </c>
      <c r="Q1474" s="6" t="s">
        <v>27563</v>
      </c>
      <c r="R1474" s="6" t="s">
        <v>21393</v>
      </c>
      <c r="S1474" s="6" t="s">
        <v>21394</v>
      </c>
      <c r="T1474" s="6" t="s">
        <v>21395</v>
      </c>
      <c r="U1474" s="6" t="s">
        <v>21396</v>
      </c>
      <c r="V1474" s="6" t="s">
        <v>25576</v>
      </c>
    </row>
    <row r="1475" spans="2:22" x14ac:dyDescent="0.3">
      <c r="B1475" s="4" t="s">
        <v>23934</v>
      </c>
      <c r="C1475" s="4" t="s">
        <v>20495</v>
      </c>
      <c r="D1475" s="4" t="s">
        <v>21386</v>
      </c>
      <c r="E1475" s="4" t="s">
        <v>21387</v>
      </c>
      <c r="F1475" s="4" t="s">
        <v>21388</v>
      </c>
      <c r="G1475" s="4" t="s">
        <v>21389</v>
      </c>
      <c r="H1475" s="4" t="s">
        <v>21390</v>
      </c>
      <c r="I1475" s="5">
        <v>3605</v>
      </c>
      <c r="J1475" s="5">
        <v>0</v>
      </c>
      <c r="P1475" s="4" t="s">
        <v>22306</v>
      </c>
      <c r="Q1475" s="4" t="s">
        <v>22307</v>
      </c>
      <c r="R1475" s="4" t="s">
        <v>21393</v>
      </c>
      <c r="S1475" s="4" t="s">
        <v>21394</v>
      </c>
      <c r="T1475" s="4" t="s">
        <v>21395</v>
      </c>
      <c r="U1475" s="4" t="s">
        <v>21396</v>
      </c>
      <c r="V1475" s="4" t="s">
        <v>25576</v>
      </c>
    </row>
    <row r="1476" spans="2:22" x14ac:dyDescent="0.3">
      <c r="B1476" s="6" t="s">
        <v>23935</v>
      </c>
      <c r="C1476" s="6" t="s">
        <v>23936</v>
      </c>
      <c r="D1476" s="6" t="s">
        <v>21393</v>
      </c>
      <c r="E1476" s="6" t="s">
        <v>21394</v>
      </c>
      <c r="F1476" s="6" t="s">
        <v>21395</v>
      </c>
      <c r="G1476" s="6" t="s">
        <v>21396</v>
      </c>
      <c r="H1476" s="6" t="s">
        <v>21390</v>
      </c>
      <c r="I1476" s="7">
        <v>15</v>
      </c>
      <c r="J1476" s="7">
        <v>0</v>
      </c>
      <c r="P1476" s="6" t="s">
        <v>27564</v>
      </c>
      <c r="Q1476" s="6" t="s">
        <v>27565</v>
      </c>
      <c r="R1476" s="6" t="s">
        <v>21393</v>
      </c>
      <c r="S1476" s="6" t="s">
        <v>21394</v>
      </c>
      <c r="T1476" s="6" t="s">
        <v>21395</v>
      </c>
      <c r="U1476" s="6" t="s">
        <v>21396</v>
      </c>
      <c r="V1476" s="6" t="s">
        <v>25576</v>
      </c>
    </row>
    <row r="1477" spans="2:22" x14ac:dyDescent="0.3">
      <c r="B1477" s="4" t="s">
        <v>23937</v>
      </c>
      <c r="C1477" s="4" t="s">
        <v>23938</v>
      </c>
      <c r="D1477" s="4" t="s">
        <v>21393</v>
      </c>
      <c r="E1477" s="4" t="s">
        <v>21394</v>
      </c>
      <c r="F1477" s="4" t="s">
        <v>21395</v>
      </c>
      <c r="G1477" s="4" t="s">
        <v>21396</v>
      </c>
      <c r="H1477" s="4" t="s">
        <v>21390</v>
      </c>
      <c r="I1477" s="5">
        <v>0</v>
      </c>
      <c r="J1477" s="5">
        <v>0</v>
      </c>
      <c r="P1477" s="4" t="s">
        <v>27566</v>
      </c>
      <c r="Q1477" s="4" t="s">
        <v>27567</v>
      </c>
      <c r="R1477" s="4" t="s">
        <v>21393</v>
      </c>
      <c r="S1477" s="4" t="s">
        <v>21394</v>
      </c>
      <c r="T1477" s="4" t="s">
        <v>21395</v>
      </c>
      <c r="U1477" s="4" t="s">
        <v>21396</v>
      </c>
      <c r="V1477" s="4" t="s">
        <v>25576</v>
      </c>
    </row>
    <row r="1478" spans="2:22" x14ac:dyDescent="0.3">
      <c r="B1478" s="6" t="s">
        <v>23939</v>
      </c>
      <c r="C1478" s="6" t="s">
        <v>23940</v>
      </c>
      <c r="D1478" s="6" t="s">
        <v>21393</v>
      </c>
      <c r="E1478" s="6" t="s">
        <v>21394</v>
      </c>
      <c r="F1478" s="6" t="s">
        <v>21395</v>
      </c>
      <c r="G1478" s="6" t="s">
        <v>21396</v>
      </c>
      <c r="H1478" s="6" t="s">
        <v>21390</v>
      </c>
      <c r="I1478" s="7">
        <v>89</v>
      </c>
      <c r="J1478" s="7">
        <v>0</v>
      </c>
      <c r="P1478" s="6" t="s">
        <v>27568</v>
      </c>
      <c r="Q1478" s="6" t="s">
        <v>27569</v>
      </c>
      <c r="R1478" s="6" t="s">
        <v>21393</v>
      </c>
      <c r="S1478" s="6" t="s">
        <v>21394</v>
      </c>
      <c r="T1478" s="6" t="s">
        <v>21395</v>
      </c>
      <c r="U1478" s="6" t="s">
        <v>21396</v>
      </c>
      <c r="V1478" s="6" t="s">
        <v>25576</v>
      </c>
    </row>
    <row r="1479" spans="2:22" x14ac:dyDescent="0.3">
      <c r="B1479" s="4" t="s">
        <v>23941</v>
      </c>
      <c r="C1479" s="4" t="s">
        <v>23942</v>
      </c>
      <c r="D1479" s="4" t="s">
        <v>21393</v>
      </c>
      <c r="E1479" s="4" t="s">
        <v>21394</v>
      </c>
      <c r="F1479" s="4" t="s">
        <v>21395</v>
      </c>
      <c r="G1479" s="4" t="s">
        <v>21396</v>
      </c>
      <c r="H1479" s="4" t="s">
        <v>21390</v>
      </c>
      <c r="I1479" s="5">
        <v>175</v>
      </c>
      <c r="J1479" s="5">
        <v>0</v>
      </c>
      <c r="P1479" s="4" t="s">
        <v>27570</v>
      </c>
      <c r="Q1479" s="4" t="s">
        <v>27571</v>
      </c>
      <c r="R1479" s="4" t="s">
        <v>21393</v>
      </c>
      <c r="S1479" s="4" t="s">
        <v>21400</v>
      </c>
      <c r="T1479" s="4" t="s">
        <v>21395</v>
      </c>
      <c r="U1479" s="4" t="s">
        <v>21396</v>
      </c>
      <c r="V1479" s="4" t="s">
        <v>25576</v>
      </c>
    </row>
    <row r="1480" spans="2:22" x14ac:dyDescent="0.3">
      <c r="B1480" s="6" t="s">
        <v>23943</v>
      </c>
      <c r="C1480" s="6" t="s">
        <v>23944</v>
      </c>
      <c r="D1480" s="6" t="s">
        <v>21393</v>
      </c>
      <c r="E1480" s="6" t="s">
        <v>21394</v>
      </c>
      <c r="F1480" s="6" t="s">
        <v>21395</v>
      </c>
      <c r="G1480" s="6" t="s">
        <v>21396</v>
      </c>
      <c r="H1480" s="6" t="s">
        <v>21390</v>
      </c>
      <c r="I1480" s="7">
        <v>314</v>
      </c>
      <c r="J1480" s="7">
        <v>0</v>
      </c>
      <c r="P1480" s="6" t="s">
        <v>22308</v>
      </c>
      <c r="Q1480" s="6" t="s">
        <v>22309</v>
      </c>
      <c r="R1480" s="6" t="s">
        <v>21393</v>
      </c>
      <c r="S1480" s="6" t="s">
        <v>21394</v>
      </c>
      <c r="T1480" s="6" t="s">
        <v>21395</v>
      </c>
      <c r="U1480" s="6" t="s">
        <v>21396</v>
      </c>
      <c r="V1480" s="6" t="s">
        <v>25576</v>
      </c>
    </row>
    <row r="1481" spans="2:22" x14ac:dyDescent="0.3">
      <c r="B1481" s="4" t="s">
        <v>23945</v>
      </c>
      <c r="C1481" s="4" t="s">
        <v>23946</v>
      </c>
      <c r="D1481" s="4" t="s">
        <v>21393</v>
      </c>
      <c r="E1481" s="4" t="s">
        <v>21394</v>
      </c>
      <c r="F1481" s="4" t="s">
        <v>21395</v>
      </c>
      <c r="G1481" s="4" t="s">
        <v>21396</v>
      </c>
      <c r="H1481" s="4" t="s">
        <v>21390</v>
      </c>
      <c r="I1481" s="5">
        <v>51</v>
      </c>
      <c r="J1481" s="5">
        <v>0</v>
      </c>
      <c r="P1481" s="4" t="s">
        <v>22310</v>
      </c>
      <c r="Q1481" s="4" t="s">
        <v>22311</v>
      </c>
      <c r="R1481" s="4" t="s">
        <v>21393</v>
      </c>
      <c r="S1481" s="4" t="s">
        <v>21394</v>
      </c>
      <c r="T1481" s="4" t="s">
        <v>21395</v>
      </c>
      <c r="U1481" s="4" t="s">
        <v>21396</v>
      </c>
      <c r="V1481" s="4" t="s">
        <v>25576</v>
      </c>
    </row>
    <row r="1482" spans="2:22" x14ac:dyDescent="0.3">
      <c r="B1482" s="6" t="s">
        <v>23947</v>
      </c>
      <c r="C1482" s="6" t="s">
        <v>23948</v>
      </c>
      <c r="D1482" s="6" t="s">
        <v>21393</v>
      </c>
      <c r="E1482" s="6" t="s">
        <v>21394</v>
      </c>
      <c r="F1482" s="6" t="s">
        <v>21395</v>
      </c>
      <c r="G1482" s="6" t="s">
        <v>21396</v>
      </c>
      <c r="H1482" s="6" t="s">
        <v>21390</v>
      </c>
      <c r="I1482" s="7">
        <v>323</v>
      </c>
      <c r="J1482" s="7">
        <v>0</v>
      </c>
      <c r="P1482" s="6" t="s">
        <v>22312</v>
      </c>
      <c r="Q1482" s="6" t="s">
        <v>22313</v>
      </c>
      <c r="R1482" s="6" t="s">
        <v>21393</v>
      </c>
      <c r="S1482" s="6" t="s">
        <v>21394</v>
      </c>
      <c r="T1482" s="6" t="s">
        <v>21395</v>
      </c>
      <c r="U1482" s="6" t="s">
        <v>21396</v>
      </c>
      <c r="V1482" s="6" t="s">
        <v>25576</v>
      </c>
    </row>
    <row r="1483" spans="2:22" x14ac:dyDescent="0.3">
      <c r="B1483" s="4" t="s">
        <v>23949</v>
      </c>
      <c r="C1483" s="4" t="s">
        <v>20764</v>
      </c>
      <c r="D1483" s="4" t="s">
        <v>21393</v>
      </c>
      <c r="E1483" s="4" t="s">
        <v>21394</v>
      </c>
      <c r="F1483" s="4" t="s">
        <v>21395</v>
      </c>
      <c r="G1483" s="4" t="s">
        <v>21396</v>
      </c>
      <c r="H1483" s="4" t="s">
        <v>21397</v>
      </c>
      <c r="I1483" s="5">
        <v>9070</v>
      </c>
      <c r="J1483" s="5">
        <v>0</v>
      </c>
      <c r="P1483" s="4" t="s">
        <v>27572</v>
      </c>
      <c r="Q1483" s="4" t="s">
        <v>27573</v>
      </c>
      <c r="R1483" s="4" t="s">
        <v>21393</v>
      </c>
      <c r="S1483" s="4" t="s">
        <v>21394</v>
      </c>
      <c r="T1483" s="4" t="s">
        <v>21395</v>
      </c>
      <c r="U1483" s="4" t="s">
        <v>21396</v>
      </c>
      <c r="V1483" s="4" t="s">
        <v>25576</v>
      </c>
    </row>
    <row r="1484" spans="2:22" x14ac:dyDescent="0.3">
      <c r="B1484" s="6" t="s">
        <v>23950</v>
      </c>
      <c r="C1484" s="6" t="s">
        <v>23951</v>
      </c>
      <c r="D1484" s="6" t="s">
        <v>21393</v>
      </c>
      <c r="E1484" s="6" t="s">
        <v>21394</v>
      </c>
      <c r="F1484" s="6" t="s">
        <v>21395</v>
      </c>
      <c r="G1484" s="6" t="s">
        <v>21396</v>
      </c>
      <c r="H1484" s="6" t="s">
        <v>21397</v>
      </c>
      <c r="I1484" s="7">
        <v>803</v>
      </c>
      <c r="J1484" s="7">
        <v>0</v>
      </c>
      <c r="P1484" s="6" t="s">
        <v>22314</v>
      </c>
      <c r="Q1484" s="6" t="s">
        <v>22315</v>
      </c>
      <c r="R1484" s="6" t="s">
        <v>21393</v>
      </c>
      <c r="S1484" s="6" t="s">
        <v>21400</v>
      </c>
      <c r="T1484" s="6" t="s">
        <v>21395</v>
      </c>
      <c r="U1484" s="6" t="s">
        <v>21396</v>
      </c>
      <c r="V1484" s="6" t="s">
        <v>25576</v>
      </c>
    </row>
    <row r="1485" spans="2:22" x14ac:dyDescent="0.3">
      <c r="B1485" s="4" t="s">
        <v>23952</v>
      </c>
      <c r="C1485" s="4" t="s">
        <v>23953</v>
      </c>
      <c r="D1485" s="4" t="s">
        <v>21393</v>
      </c>
      <c r="E1485" s="4" t="s">
        <v>21394</v>
      </c>
      <c r="F1485" s="4" t="s">
        <v>21395</v>
      </c>
      <c r="G1485" s="4" t="s">
        <v>21396</v>
      </c>
      <c r="H1485" s="4" t="s">
        <v>21397</v>
      </c>
      <c r="I1485" s="5">
        <v>3169</v>
      </c>
      <c r="J1485" s="5">
        <v>0</v>
      </c>
      <c r="P1485" s="4" t="s">
        <v>27574</v>
      </c>
      <c r="Q1485" s="4" t="s">
        <v>27575</v>
      </c>
      <c r="R1485" s="4" t="s">
        <v>21393</v>
      </c>
      <c r="S1485" s="4" t="s">
        <v>21394</v>
      </c>
      <c r="T1485" s="4" t="s">
        <v>21395</v>
      </c>
      <c r="U1485" s="4" t="s">
        <v>21396</v>
      </c>
      <c r="V1485" s="4" t="s">
        <v>25576</v>
      </c>
    </row>
    <row r="1486" spans="2:22" x14ac:dyDescent="0.3">
      <c r="B1486" s="6" t="s">
        <v>23954</v>
      </c>
      <c r="C1486" s="6" t="s">
        <v>23955</v>
      </c>
      <c r="D1486" s="6" t="s">
        <v>21393</v>
      </c>
      <c r="E1486" s="6" t="s">
        <v>21409</v>
      </c>
      <c r="F1486" s="6" t="s">
        <v>21395</v>
      </c>
      <c r="G1486" s="6" t="s">
        <v>21396</v>
      </c>
      <c r="H1486" s="6" t="s">
        <v>21397</v>
      </c>
      <c r="I1486" s="7">
        <v>66542</v>
      </c>
      <c r="J1486" s="7">
        <v>0</v>
      </c>
      <c r="P1486" s="6" t="s">
        <v>27576</v>
      </c>
      <c r="Q1486" s="6" t="s">
        <v>27577</v>
      </c>
      <c r="R1486" s="6" t="s">
        <v>21393</v>
      </c>
      <c r="S1486" s="6" t="s">
        <v>21394</v>
      </c>
      <c r="T1486" s="6" t="s">
        <v>21395</v>
      </c>
      <c r="U1486" s="6" t="s">
        <v>21396</v>
      </c>
      <c r="V1486" s="6" t="s">
        <v>25576</v>
      </c>
    </row>
    <row r="1487" spans="2:22" x14ac:dyDescent="0.3">
      <c r="B1487" s="4" t="s">
        <v>23954</v>
      </c>
      <c r="C1487" s="4" t="s">
        <v>23955</v>
      </c>
      <c r="D1487" s="4" t="s">
        <v>21393</v>
      </c>
      <c r="E1487" s="4" t="s">
        <v>21409</v>
      </c>
      <c r="F1487" s="4" t="s">
        <v>21395</v>
      </c>
      <c r="G1487" s="4" t="s">
        <v>21396</v>
      </c>
      <c r="H1487" s="4" t="s">
        <v>21415</v>
      </c>
      <c r="I1487" s="5">
        <v>39424</v>
      </c>
      <c r="J1487" s="5">
        <v>0</v>
      </c>
      <c r="P1487" s="4" t="s">
        <v>22316</v>
      </c>
      <c r="Q1487" s="4" t="s">
        <v>22317</v>
      </c>
      <c r="R1487" s="4" t="s">
        <v>21393</v>
      </c>
      <c r="S1487" s="4" t="s">
        <v>21409</v>
      </c>
      <c r="T1487" s="4" t="s">
        <v>21395</v>
      </c>
      <c r="U1487" s="4" t="s">
        <v>21396</v>
      </c>
      <c r="V1487" s="4" t="s">
        <v>25576</v>
      </c>
    </row>
    <row r="1488" spans="2:22" x14ac:dyDescent="0.3">
      <c r="B1488" s="6" t="s">
        <v>23954</v>
      </c>
      <c r="C1488" s="6" t="s">
        <v>23955</v>
      </c>
      <c r="D1488" s="6" t="s">
        <v>21393</v>
      </c>
      <c r="E1488" s="6" t="s">
        <v>21409</v>
      </c>
      <c r="F1488" s="6" t="s">
        <v>21395</v>
      </c>
      <c r="G1488" s="6" t="s">
        <v>21396</v>
      </c>
      <c r="H1488" s="6" t="s">
        <v>21390</v>
      </c>
      <c r="I1488" s="7">
        <v>4681</v>
      </c>
      <c r="J1488" s="7">
        <v>0</v>
      </c>
      <c r="P1488" s="6" t="s">
        <v>27578</v>
      </c>
      <c r="Q1488" s="6" t="s">
        <v>27579</v>
      </c>
      <c r="R1488" s="6" t="s">
        <v>21393</v>
      </c>
      <c r="S1488" s="6" t="s">
        <v>21394</v>
      </c>
      <c r="T1488" s="6" t="s">
        <v>21395</v>
      </c>
      <c r="U1488" s="6" t="s">
        <v>21396</v>
      </c>
      <c r="V1488" s="6" t="s">
        <v>25576</v>
      </c>
    </row>
    <row r="1489" spans="2:22" x14ac:dyDescent="0.3">
      <c r="B1489" s="4" t="s">
        <v>23956</v>
      </c>
      <c r="C1489" s="4" t="s">
        <v>23957</v>
      </c>
      <c r="D1489" s="4" t="s">
        <v>21393</v>
      </c>
      <c r="E1489" s="4" t="s">
        <v>21394</v>
      </c>
      <c r="F1489" s="4" t="s">
        <v>21395</v>
      </c>
      <c r="G1489" s="4" t="s">
        <v>21396</v>
      </c>
      <c r="H1489" s="4" t="s">
        <v>21390</v>
      </c>
      <c r="I1489" s="5">
        <v>353</v>
      </c>
      <c r="J1489" s="5">
        <v>0</v>
      </c>
      <c r="P1489" s="4" t="s">
        <v>27580</v>
      </c>
      <c r="Q1489" s="4" t="s">
        <v>27581</v>
      </c>
      <c r="R1489" s="4" t="s">
        <v>21393</v>
      </c>
      <c r="S1489" s="4" t="s">
        <v>21394</v>
      </c>
      <c r="T1489" s="4" t="s">
        <v>21395</v>
      </c>
      <c r="U1489" s="4" t="s">
        <v>21396</v>
      </c>
      <c r="V1489" s="4" t="s">
        <v>25576</v>
      </c>
    </row>
    <row r="1490" spans="2:22" x14ac:dyDescent="0.3">
      <c r="B1490" s="6" t="s">
        <v>23958</v>
      </c>
      <c r="C1490" s="6" t="s">
        <v>23959</v>
      </c>
      <c r="D1490" s="6" t="s">
        <v>21393</v>
      </c>
      <c r="E1490" s="6" t="s">
        <v>21394</v>
      </c>
      <c r="F1490" s="6" t="s">
        <v>21395</v>
      </c>
      <c r="G1490" s="6" t="s">
        <v>21396</v>
      </c>
      <c r="H1490" s="6" t="s">
        <v>21397</v>
      </c>
      <c r="I1490" s="7">
        <v>4257</v>
      </c>
      <c r="J1490" s="7">
        <v>0</v>
      </c>
      <c r="P1490" s="6" t="s">
        <v>22318</v>
      </c>
      <c r="Q1490" s="6" t="s">
        <v>22319</v>
      </c>
      <c r="R1490" s="6" t="s">
        <v>21393</v>
      </c>
      <c r="S1490" s="6" t="s">
        <v>21409</v>
      </c>
      <c r="T1490" s="6" t="s">
        <v>21395</v>
      </c>
      <c r="U1490" s="6" t="s">
        <v>21396</v>
      </c>
      <c r="V1490" s="6" t="s">
        <v>25576</v>
      </c>
    </row>
    <row r="1491" spans="2:22" x14ac:dyDescent="0.3">
      <c r="B1491" s="4" t="s">
        <v>23960</v>
      </c>
      <c r="C1491" s="4" t="s">
        <v>23961</v>
      </c>
      <c r="D1491" s="4" t="s">
        <v>21393</v>
      </c>
      <c r="E1491" s="4" t="s">
        <v>21394</v>
      </c>
      <c r="F1491" s="4" t="s">
        <v>21395</v>
      </c>
      <c r="G1491" s="4" t="s">
        <v>21396</v>
      </c>
      <c r="H1491" s="4" t="s">
        <v>21397</v>
      </c>
      <c r="I1491" s="5">
        <v>13389</v>
      </c>
      <c r="J1491" s="5">
        <v>0</v>
      </c>
      <c r="P1491" s="4" t="s">
        <v>27582</v>
      </c>
      <c r="Q1491" s="4" t="s">
        <v>27583</v>
      </c>
      <c r="R1491" s="4" t="s">
        <v>21393</v>
      </c>
      <c r="S1491" s="4" t="s">
        <v>21394</v>
      </c>
      <c r="T1491" s="4" t="s">
        <v>21395</v>
      </c>
      <c r="U1491" s="4" t="s">
        <v>21396</v>
      </c>
      <c r="V1491" s="4" t="s">
        <v>25576</v>
      </c>
    </row>
    <row r="1492" spans="2:22" x14ac:dyDescent="0.3">
      <c r="B1492" s="6" t="s">
        <v>23962</v>
      </c>
      <c r="C1492" s="6" t="s">
        <v>23963</v>
      </c>
      <c r="D1492" s="6" t="s">
        <v>21393</v>
      </c>
      <c r="E1492" s="6" t="s">
        <v>21394</v>
      </c>
      <c r="F1492" s="6" t="s">
        <v>21395</v>
      </c>
      <c r="G1492" s="6" t="s">
        <v>21396</v>
      </c>
      <c r="H1492" s="6" t="s">
        <v>21415</v>
      </c>
      <c r="I1492" s="7">
        <v>4088</v>
      </c>
      <c r="J1492" s="7">
        <v>0</v>
      </c>
      <c r="P1492" s="6" t="s">
        <v>27584</v>
      </c>
      <c r="Q1492" s="6" t="s">
        <v>27585</v>
      </c>
      <c r="R1492" s="6" t="s">
        <v>24444</v>
      </c>
      <c r="S1492" s="6" t="s">
        <v>24445</v>
      </c>
      <c r="T1492" s="6" t="s">
        <v>24446</v>
      </c>
      <c r="U1492" s="6" t="s">
        <v>24446</v>
      </c>
      <c r="V1492" s="6" t="s">
        <v>25576</v>
      </c>
    </row>
    <row r="1493" spans="2:22" x14ac:dyDescent="0.3">
      <c r="B1493" s="4" t="s">
        <v>23964</v>
      </c>
      <c r="C1493" s="4" t="s">
        <v>23965</v>
      </c>
      <c r="D1493" s="4" t="s">
        <v>21393</v>
      </c>
      <c r="E1493" s="4" t="s">
        <v>21400</v>
      </c>
      <c r="F1493" s="4" t="s">
        <v>21395</v>
      </c>
      <c r="G1493" s="4" t="s">
        <v>21396</v>
      </c>
      <c r="H1493" s="4" t="s">
        <v>21390</v>
      </c>
      <c r="I1493" s="5">
        <v>832</v>
      </c>
      <c r="J1493" s="5">
        <v>0</v>
      </c>
      <c r="P1493" s="4" t="s">
        <v>27586</v>
      </c>
      <c r="Q1493" s="4" t="s">
        <v>27587</v>
      </c>
      <c r="R1493" s="4" t="s">
        <v>21393</v>
      </c>
      <c r="S1493" s="4" t="s">
        <v>21394</v>
      </c>
      <c r="T1493" s="4" t="s">
        <v>21395</v>
      </c>
      <c r="U1493" s="4" t="s">
        <v>21396</v>
      </c>
      <c r="V1493" s="4" t="s">
        <v>25576</v>
      </c>
    </row>
    <row r="1494" spans="2:22" x14ac:dyDescent="0.3">
      <c r="B1494" s="6" t="s">
        <v>23966</v>
      </c>
      <c r="C1494" s="6" t="s">
        <v>23967</v>
      </c>
      <c r="D1494" s="6" t="s">
        <v>21393</v>
      </c>
      <c r="E1494" s="6" t="s">
        <v>21794</v>
      </c>
      <c r="F1494" s="6" t="s">
        <v>21395</v>
      </c>
      <c r="G1494" s="6" t="s">
        <v>21396</v>
      </c>
      <c r="H1494" s="6" t="s">
        <v>21397</v>
      </c>
      <c r="I1494" s="7">
        <v>10110</v>
      </c>
      <c r="J1494" s="7">
        <v>0</v>
      </c>
      <c r="P1494" s="6" t="s">
        <v>27588</v>
      </c>
      <c r="Q1494" s="6" t="s">
        <v>27589</v>
      </c>
      <c r="R1494" s="6" t="s">
        <v>21393</v>
      </c>
      <c r="S1494" s="6" t="s">
        <v>21394</v>
      </c>
      <c r="T1494" s="6" t="s">
        <v>21395</v>
      </c>
      <c r="U1494" s="6" t="s">
        <v>21396</v>
      </c>
      <c r="V1494" s="6" t="s">
        <v>25576</v>
      </c>
    </row>
    <row r="1495" spans="2:22" x14ac:dyDescent="0.3">
      <c r="B1495" s="4" t="s">
        <v>23966</v>
      </c>
      <c r="C1495" s="4" t="s">
        <v>23967</v>
      </c>
      <c r="D1495" s="4" t="s">
        <v>21393</v>
      </c>
      <c r="E1495" s="4" t="s">
        <v>21794</v>
      </c>
      <c r="F1495" s="4" t="s">
        <v>21395</v>
      </c>
      <c r="G1495" s="4" t="s">
        <v>21396</v>
      </c>
      <c r="H1495" s="4" t="s">
        <v>21415</v>
      </c>
      <c r="I1495" s="5">
        <v>4560</v>
      </c>
      <c r="J1495" s="5">
        <v>0</v>
      </c>
      <c r="P1495" s="4" t="s">
        <v>27590</v>
      </c>
      <c r="Q1495" s="4" t="s">
        <v>27591</v>
      </c>
      <c r="R1495" s="4" t="s">
        <v>21393</v>
      </c>
      <c r="S1495" s="4" t="s">
        <v>21394</v>
      </c>
      <c r="T1495" s="4" t="s">
        <v>21395</v>
      </c>
      <c r="U1495" s="4" t="s">
        <v>21396</v>
      </c>
      <c r="V1495" s="4" t="s">
        <v>25576</v>
      </c>
    </row>
    <row r="1496" spans="2:22" x14ac:dyDescent="0.3">
      <c r="B1496" s="6" t="s">
        <v>23968</v>
      </c>
      <c r="C1496" s="6" t="s">
        <v>23969</v>
      </c>
      <c r="D1496" s="6" t="s">
        <v>21393</v>
      </c>
      <c r="E1496" s="6" t="s">
        <v>21394</v>
      </c>
      <c r="F1496" s="6" t="s">
        <v>21395</v>
      </c>
      <c r="G1496" s="6" t="s">
        <v>21396</v>
      </c>
      <c r="H1496" s="6" t="s">
        <v>21415</v>
      </c>
      <c r="I1496" s="7">
        <v>172</v>
      </c>
      <c r="J1496" s="7">
        <v>0</v>
      </c>
      <c r="P1496" s="6" t="s">
        <v>27592</v>
      </c>
      <c r="Q1496" s="6" t="s">
        <v>27593</v>
      </c>
      <c r="R1496" s="6" t="s">
        <v>21393</v>
      </c>
      <c r="S1496" s="6" t="s">
        <v>21394</v>
      </c>
      <c r="T1496" s="6" t="s">
        <v>21395</v>
      </c>
      <c r="U1496" s="6" t="s">
        <v>21396</v>
      </c>
      <c r="V1496" s="6" t="s">
        <v>25576</v>
      </c>
    </row>
    <row r="1497" spans="2:22" x14ac:dyDescent="0.3">
      <c r="B1497" s="4" t="s">
        <v>23970</v>
      </c>
      <c r="C1497" s="4" t="s">
        <v>23971</v>
      </c>
      <c r="D1497" s="4" t="s">
        <v>21393</v>
      </c>
      <c r="E1497" s="4" t="s">
        <v>21409</v>
      </c>
      <c r="F1497" s="4" t="s">
        <v>21395</v>
      </c>
      <c r="G1497" s="4" t="s">
        <v>21396</v>
      </c>
      <c r="H1497" s="4" t="s">
        <v>21415</v>
      </c>
      <c r="I1497" s="5">
        <v>19328</v>
      </c>
      <c r="J1497" s="5">
        <v>0</v>
      </c>
      <c r="P1497" s="4" t="s">
        <v>27594</v>
      </c>
      <c r="Q1497" s="4" t="s">
        <v>27595</v>
      </c>
      <c r="R1497" s="4" t="s">
        <v>24444</v>
      </c>
      <c r="S1497" s="4" t="s">
        <v>24445</v>
      </c>
      <c r="T1497" s="4" t="s">
        <v>24446</v>
      </c>
      <c r="U1497" s="4" t="s">
        <v>24446</v>
      </c>
      <c r="V1497" s="4" t="s">
        <v>25576</v>
      </c>
    </row>
    <row r="1498" spans="2:22" x14ac:dyDescent="0.3">
      <c r="B1498" s="6" t="s">
        <v>23970</v>
      </c>
      <c r="C1498" s="6" t="s">
        <v>23971</v>
      </c>
      <c r="D1498" s="6" t="s">
        <v>21393</v>
      </c>
      <c r="E1498" s="6" t="s">
        <v>21409</v>
      </c>
      <c r="F1498" s="6" t="s">
        <v>21395</v>
      </c>
      <c r="G1498" s="6" t="s">
        <v>21396</v>
      </c>
      <c r="H1498" s="6" t="s">
        <v>21390</v>
      </c>
      <c r="I1498" s="7">
        <v>1346</v>
      </c>
      <c r="J1498" s="7">
        <v>0</v>
      </c>
      <c r="P1498" s="6" t="s">
        <v>27596</v>
      </c>
      <c r="Q1498" s="6" t="s">
        <v>27597</v>
      </c>
      <c r="R1498" s="6" t="s">
        <v>21393</v>
      </c>
      <c r="S1498" s="6" t="s">
        <v>21394</v>
      </c>
      <c r="T1498" s="6" t="s">
        <v>21395</v>
      </c>
      <c r="U1498" s="6" t="s">
        <v>21396</v>
      </c>
      <c r="V1498" s="6" t="s">
        <v>25576</v>
      </c>
    </row>
    <row r="1499" spans="2:22" x14ac:dyDescent="0.3">
      <c r="B1499" s="4" t="s">
        <v>23972</v>
      </c>
      <c r="C1499" s="4" t="s">
        <v>23973</v>
      </c>
      <c r="D1499" s="4" t="s">
        <v>21393</v>
      </c>
      <c r="E1499" s="4" t="s">
        <v>21394</v>
      </c>
      <c r="F1499" s="4" t="s">
        <v>21395</v>
      </c>
      <c r="G1499" s="4" t="s">
        <v>21396</v>
      </c>
      <c r="H1499" s="4" t="s">
        <v>21390</v>
      </c>
      <c r="I1499" s="5">
        <v>4442</v>
      </c>
      <c r="J1499" s="5">
        <v>0</v>
      </c>
      <c r="P1499" s="4" t="s">
        <v>27598</v>
      </c>
      <c r="Q1499" s="4" t="s">
        <v>27599</v>
      </c>
      <c r="R1499" s="4" t="s">
        <v>21393</v>
      </c>
      <c r="S1499" s="4" t="s">
        <v>21394</v>
      </c>
      <c r="T1499" s="4" t="s">
        <v>21395</v>
      </c>
      <c r="U1499" s="4" t="s">
        <v>21396</v>
      </c>
      <c r="V1499" s="4" t="s">
        <v>25576</v>
      </c>
    </row>
    <row r="1500" spans="2:22" x14ac:dyDescent="0.3">
      <c r="B1500" s="6" t="s">
        <v>23974</v>
      </c>
      <c r="C1500" s="6" t="s">
        <v>23975</v>
      </c>
      <c r="D1500" s="6" t="s">
        <v>21393</v>
      </c>
      <c r="E1500" s="6" t="s">
        <v>21394</v>
      </c>
      <c r="F1500" s="6" t="s">
        <v>21395</v>
      </c>
      <c r="G1500" s="6" t="s">
        <v>21396</v>
      </c>
      <c r="H1500" s="6" t="s">
        <v>21390</v>
      </c>
      <c r="I1500" s="7">
        <v>25</v>
      </c>
      <c r="J1500" s="7">
        <v>0</v>
      </c>
      <c r="P1500" s="6" t="s">
        <v>22320</v>
      </c>
      <c r="Q1500" s="6" t="s">
        <v>22321</v>
      </c>
      <c r="R1500" s="6" t="s">
        <v>21393</v>
      </c>
      <c r="S1500" s="6" t="s">
        <v>21394</v>
      </c>
      <c r="T1500" s="6" t="s">
        <v>21395</v>
      </c>
      <c r="U1500" s="6" t="s">
        <v>21396</v>
      </c>
      <c r="V1500" s="6" t="s">
        <v>25576</v>
      </c>
    </row>
    <row r="1501" spans="2:22" x14ac:dyDescent="0.3">
      <c r="B1501" s="4" t="s">
        <v>23976</v>
      </c>
      <c r="C1501" s="4" t="s">
        <v>23977</v>
      </c>
      <c r="D1501" s="4" t="s">
        <v>21393</v>
      </c>
      <c r="E1501" s="4" t="s">
        <v>21394</v>
      </c>
      <c r="F1501" s="4" t="s">
        <v>21395</v>
      </c>
      <c r="G1501" s="4" t="s">
        <v>21396</v>
      </c>
      <c r="H1501" s="4" t="s">
        <v>21390</v>
      </c>
      <c r="I1501" s="5">
        <v>192</v>
      </c>
      <c r="J1501" s="5">
        <v>0</v>
      </c>
      <c r="P1501" s="4" t="s">
        <v>27600</v>
      </c>
      <c r="Q1501" s="4" t="s">
        <v>27601</v>
      </c>
      <c r="R1501" s="4" t="s">
        <v>21393</v>
      </c>
      <c r="S1501" s="4" t="s">
        <v>21394</v>
      </c>
      <c r="T1501" s="4" t="s">
        <v>21395</v>
      </c>
      <c r="U1501" s="4" t="s">
        <v>21396</v>
      </c>
      <c r="V1501" s="4" t="s">
        <v>25576</v>
      </c>
    </row>
    <row r="1502" spans="2:22" x14ac:dyDescent="0.3">
      <c r="B1502" s="6" t="s">
        <v>23978</v>
      </c>
      <c r="C1502" s="6" t="s">
        <v>23979</v>
      </c>
      <c r="D1502" s="6" t="s">
        <v>21393</v>
      </c>
      <c r="E1502" s="6" t="s">
        <v>21394</v>
      </c>
      <c r="F1502" s="6" t="s">
        <v>21395</v>
      </c>
      <c r="G1502" s="6" t="s">
        <v>21396</v>
      </c>
      <c r="H1502" s="6" t="s">
        <v>21390</v>
      </c>
      <c r="I1502" s="7">
        <v>628</v>
      </c>
      <c r="J1502" s="7">
        <v>0</v>
      </c>
      <c r="P1502" s="6" t="s">
        <v>22322</v>
      </c>
      <c r="Q1502" s="6" t="s">
        <v>22323</v>
      </c>
      <c r="R1502" s="6" t="s">
        <v>21393</v>
      </c>
      <c r="S1502" s="6" t="s">
        <v>21394</v>
      </c>
      <c r="T1502" s="6" t="s">
        <v>21395</v>
      </c>
      <c r="U1502" s="6" t="s">
        <v>21396</v>
      </c>
      <c r="V1502" s="6" t="s">
        <v>25576</v>
      </c>
    </row>
    <row r="1503" spans="2:22" x14ac:dyDescent="0.3">
      <c r="B1503" s="4" t="s">
        <v>23980</v>
      </c>
      <c r="C1503" s="4" t="s">
        <v>23981</v>
      </c>
      <c r="D1503" s="4" t="s">
        <v>21393</v>
      </c>
      <c r="E1503" s="4" t="s">
        <v>21899</v>
      </c>
      <c r="F1503" s="4" t="s">
        <v>21395</v>
      </c>
      <c r="G1503" s="4" t="s">
        <v>21396</v>
      </c>
      <c r="H1503" s="4" t="s">
        <v>21415</v>
      </c>
      <c r="I1503" s="5">
        <v>53808</v>
      </c>
      <c r="J1503" s="5">
        <v>0</v>
      </c>
      <c r="P1503" s="4" t="s">
        <v>22324</v>
      </c>
      <c r="Q1503" s="4" t="s">
        <v>22325</v>
      </c>
      <c r="R1503" s="4" t="s">
        <v>21393</v>
      </c>
      <c r="S1503" s="4" t="s">
        <v>21409</v>
      </c>
      <c r="T1503" s="4" t="s">
        <v>21395</v>
      </c>
      <c r="U1503" s="4" t="s">
        <v>21396</v>
      </c>
      <c r="V1503" s="4" t="s">
        <v>25576</v>
      </c>
    </row>
    <row r="1504" spans="2:22" x14ac:dyDescent="0.3">
      <c r="B1504" s="6" t="s">
        <v>23982</v>
      </c>
      <c r="C1504" s="6" t="s">
        <v>23983</v>
      </c>
      <c r="D1504" s="6" t="s">
        <v>21393</v>
      </c>
      <c r="E1504" s="6" t="s">
        <v>21394</v>
      </c>
      <c r="F1504" s="6" t="s">
        <v>21395</v>
      </c>
      <c r="G1504" s="6" t="s">
        <v>21396</v>
      </c>
      <c r="H1504" s="6" t="s">
        <v>21390</v>
      </c>
      <c r="I1504" s="7">
        <v>3756</v>
      </c>
      <c r="J1504" s="7">
        <v>0</v>
      </c>
      <c r="P1504" s="6" t="s">
        <v>27602</v>
      </c>
      <c r="Q1504" s="6" t="s">
        <v>27603</v>
      </c>
      <c r="R1504" s="6" t="s">
        <v>21393</v>
      </c>
      <c r="S1504" s="6" t="s">
        <v>21394</v>
      </c>
      <c r="T1504" s="6" t="s">
        <v>21395</v>
      </c>
      <c r="U1504" s="6" t="s">
        <v>21396</v>
      </c>
      <c r="V1504" s="6" t="s">
        <v>25576</v>
      </c>
    </row>
    <row r="1505" spans="2:22" x14ac:dyDescent="0.3">
      <c r="B1505" s="4" t="s">
        <v>23984</v>
      </c>
      <c r="C1505" s="4" t="s">
        <v>23985</v>
      </c>
      <c r="D1505" s="4" t="s">
        <v>21393</v>
      </c>
      <c r="E1505" s="4" t="s">
        <v>21394</v>
      </c>
      <c r="F1505" s="4" t="s">
        <v>21395</v>
      </c>
      <c r="G1505" s="4" t="s">
        <v>21396</v>
      </c>
      <c r="H1505" s="4" t="s">
        <v>21397</v>
      </c>
      <c r="I1505" s="5">
        <v>6208</v>
      </c>
      <c r="J1505" s="5">
        <v>4</v>
      </c>
      <c r="P1505" s="4" t="s">
        <v>27604</v>
      </c>
      <c r="Q1505" s="4" t="s">
        <v>27605</v>
      </c>
      <c r="R1505" s="4" t="s">
        <v>21393</v>
      </c>
      <c r="S1505" s="4" t="s">
        <v>21394</v>
      </c>
      <c r="T1505" s="4" t="s">
        <v>21395</v>
      </c>
      <c r="U1505" s="4" t="s">
        <v>21396</v>
      </c>
      <c r="V1505" s="4" t="s">
        <v>25576</v>
      </c>
    </row>
    <row r="1506" spans="2:22" x14ac:dyDescent="0.3">
      <c r="B1506" s="6" t="s">
        <v>23986</v>
      </c>
      <c r="C1506" s="6" t="s">
        <v>23987</v>
      </c>
      <c r="D1506" s="6" t="s">
        <v>21393</v>
      </c>
      <c r="E1506" s="6" t="s">
        <v>21409</v>
      </c>
      <c r="F1506" s="6" t="s">
        <v>21395</v>
      </c>
      <c r="G1506" s="6" t="s">
        <v>21396</v>
      </c>
      <c r="H1506" s="6" t="s">
        <v>21397</v>
      </c>
      <c r="I1506" s="7">
        <v>592</v>
      </c>
      <c r="J1506" s="7">
        <v>0</v>
      </c>
      <c r="P1506" s="6" t="s">
        <v>27606</v>
      </c>
      <c r="Q1506" s="6" t="s">
        <v>27607</v>
      </c>
      <c r="R1506" s="6" t="s">
        <v>21393</v>
      </c>
      <c r="S1506" s="6" t="s">
        <v>21394</v>
      </c>
      <c r="T1506" s="6" t="s">
        <v>21395</v>
      </c>
      <c r="U1506" s="6" t="s">
        <v>21396</v>
      </c>
      <c r="V1506" s="6" t="s">
        <v>25576</v>
      </c>
    </row>
    <row r="1507" spans="2:22" x14ac:dyDescent="0.3">
      <c r="B1507" s="4" t="s">
        <v>23986</v>
      </c>
      <c r="C1507" s="4" t="s">
        <v>23987</v>
      </c>
      <c r="D1507" s="4" t="s">
        <v>21393</v>
      </c>
      <c r="E1507" s="4" t="s">
        <v>21409</v>
      </c>
      <c r="F1507" s="4" t="s">
        <v>21395</v>
      </c>
      <c r="G1507" s="4" t="s">
        <v>21396</v>
      </c>
      <c r="H1507" s="4" t="s">
        <v>21390</v>
      </c>
      <c r="I1507" s="5">
        <v>48256</v>
      </c>
      <c r="J1507" s="5">
        <v>0</v>
      </c>
      <c r="P1507" s="4" t="s">
        <v>27608</v>
      </c>
      <c r="Q1507" s="4" t="s">
        <v>27609</v>
      </c>
      <c r="R1507" s="4" t="s">
        <v>21393</v>
      </c>
      <c r="S1507" s="4" t="s">
        <v>21394</v>
      </c>
      <c r="T1507" s="4" t="s">
        <v>21395</v>
      </c>
      <c r="U1507" s="4" t="s">
        <v>21396</v>
      </c>
      <c r="V1507" s="4" t="s">
        <v>25576</v>
      </c>
    </row>
    <row r="1508" spans="2:22" x14ac:dyDescent="0.3">
      <c r="B1508" s="6" t="s">
        <v>23988</v>
      </c>
      <c r="C1508" s="6" t="s">
        <v>23989</v>
      </c>
      <c r="D1508" s="6" t="s">
        <v>21393</v>
      </c>
      <c r="E1508" s="6" t="s">
        <v>21394</v>
      </c>
      <c r="F1508" s="6" t="s">
        <v>21395</v>
      </c>
      <c r="G1508" s="6" t="s">
        <v>21396</v>
      </c>
      <c r="H1508" s="6" t="s">
        <v>21397</v>
      </c>
      <c r="I1508" s="7">
        <v>37</v>
      </c>
      <c r="J1508" s="7">
        <v>0</v>
      </c>
      <c r="P1508" s="6" t="s">
        <v>27610</v>
      </c>
      <c r="Q1508" s="6" t="s">
        <v>27611</v>
      </c>
      <c r="R1508" s="6" t="s">
        <v>21393</v>
      </c>
      <c r="S1508" s="6" t="s">
        <v>21394</v>
      </c>
      <c r="T1508" s="6" t="s">
        <v>21395</v>
      </c>
      <c r="U1508" s="6" t="s">
        <v>21396</v>
      </c>
      <c r="V1508" s="6" t="s">
        <v>25576</v>
      </c>
    </row>
    <row r="1509" spans="2:22" x14ac:dyDescent="0.3">
      <c r="B1509" s="4" t="s">
        <v>23990</v>
      </c>
      <c r="C1509" s="4" t="s">
        <v>23991</v>
      </c>
      <c r="D1509" s="4" t="s">
        <v>21393</v>
      </c>
      <c r="E1509" s="4" t="s">
        <v>21394</v>
      </c>
      <c r="F1509" s="4" t="s">
        <v>21395</v>
      </c>
      <c r="G1509" s="4" t="s">
        <v>21396</v>
      </c>
      <c r="H1509" s="4" t="s">
        <v>21397</v>
      </c>
      <c r="I1509" s="5">
        <v>5480</v>
      </c>
      <c r="J1509" s="5">
        <v>0</v>
      </c>
      <c r="P1509" s="4" t="s">
        <v>22326</v>
      </c>
      <c r="Q1509" s="4" t="s">
        <v>22327</v>
      </c>
      <c r="R1509" s="4" t="s">
        <v>21393</v>
      </c>
      <c r="S1509" s="4" t="s">
        <v>21394</v>
      </c>
      <c r="T1509" s="4" t="s">
        <v>21395</v>
      </c>
      <c r="U1509" s="4" t="s">
        <v>21396</v>
      </c>
      <c r="V1509" s="4" t="s">
        <v>25576</v>
      </c>
    </row>
    <row r="1510" spans="2:22" x14ac:dyDescent="0.3">
      <c r="B1510" s="6" t="s">
        <v>23992</v>
      </c>
      <c r="C1510" s="6" t="s">
        <v>23993</v>
      </c>
      <c r="D1510" s="6" t="s">
        <v>21393</v>
      </c>
      <c r="E1510" s="6" t="s">
        <v>21394</v>
      </c>
      <c r="F1510" s="6" t="s">
        <v>21395</v>
      </c>
      <c r="G1510" s="6" t="s">
        <v>21396</v>
      </c>
      <c r="H1510" s="6" t="s">
        <v>21397</v>
      </c>
      <c r="I1510" s="7">
        <v>154</v>
      </c>
      <c r="J1510" s="7">
        <v>0</v>
      </c>
      <c r="P1510" s="6" t="s">
        <v>22328</v>
      </c>
      <c r="Q1510" s="6" t="s">
        <v>22329</v>
      </c>
      <c r="R1510" s="6" t="s">
        <v>21393</v>
      </c>
      <c r="S1510" s="6" t="s">
        <v>21394</v>
      </c>
      <c r="T1510" s="6" t="s">
        <v>21395</v>
      </c>
      <c r="U1510" s="6" t="s">
        <v>21396</v>
      </c>
      <c r="V1510" s="6" t="s">
        <v>25576</v>
      </c>
    </row>
    <row r="1511" spans="2:22" x14ac:dyDescent="0.3">
      <c r="B1511" s="4" t="s">
        <v>23994</v>
      </c>
      <c r="C1511" s="4" t="s">
        <v>23995</v>
      </c>
      <c r="D1511" s="4" t="s">
        <v>21393</v>
      </c>
      <c r="E1511" s="4" t="s">
        <v>21409</v>
      </c>
      <c r="F1511" s="4" t="s">
        <v>21395</v>
      </c>
      <c r="G1511" s="4" t="s">
        <v>21396</v>
      </c>
      <c r="H1511" s="4" t="s">
        <v>21397</v>
      </c>
      <c r="I1511" s="5">
        <v>83063</v>
      </c>
      <c r="J1511" s="5">
        <v>2</v>
      </c>
      <c r="P1511" s="4" t="s">
        <v>27612</v>
      </c>
      <c r="Q1511" s="4" t="s">
        <v>27613</v>
      </c>
      <c r="R1511" s="4" t="s">
        <v>21393</v>
      </c>
      <c r="S1511" s="4" t="s">
        <v>21394</v>
      </c>
      <c r="T1511" s="4" t="s">
        <v>21395</v>
      </c>
      <c r="U1511" s="4" t="s">
        <v>21396</v>
      </c>
      <c r="V1511" s="4" t="s">
        <v>25576</v>
      </c>
    </row>
    <row r="1512" spans="2:22" x14ac:dyDescent="0.3">
      <c r="B1512" s="6" t="s">
        <v>23994</v>
      </c>
      <c r="C1512" s="6" t="s">
        <v>23995</v>
      </c>
      <c r="D1512" s="6" t="s">
        <v>21393</v>
      </c>
      <c r="E1512" s="6" t="s">
        <v>21409</v>
      </c>
      <c r="F1512" s="6" t="s">
        <v>21395</v>
      </c>
      <c r="G1512" s="6" t="s">
        <v>21396</v>
      </c>
      <c r="H1512" s="6" t="s">
        <v>21415</v>
      </c>
      <c r="I1512" s="7">
        <v>3387</v>
      </c>
      <c r="J1512" s="7">
        <v>0</v>
      </c>
      <c r="P1512" s="6" t="s">
        <v>22330</v>
      </c>
      <c r="Q1512" s="6" t="s">
        <v>22331</v>
      </c>
      <c r="R1512" s="6" t="s">
        <v>21393</v>
      </c>
      <c r="S1512" s="6" t="s">
        <v>21394</v>
      </c>
      <c r="T1512" s="6" t="s">
        <v>21395</v>
      </c>
      <c r="U1512" s="6" t="s">
        <v>21396</v>
      </c>
      <c r="V1512" s="6" t="s">
        <v>25576</v>
      </c>
    </row>
    <row r="1513" spans="2:22" x14ac:dyDescent="0.3">
      <c r="B1513" s="4" t="s">
        <v>23994</v>
      </c>
      <c r="C1513" s="4" t="s">
        <v>23995</v>
      </c>
      <c r="D1513" s="4" t="s">
        <v>21393</v>
      </c>
      <c r="E1513" s="4" t="s">
        <v>21409</v>
      </c>
      <c r="F1513" s="4" t="s">
        <v>21395</v>
      </c>
      <c r="G1513" s="4" t="s">
        <v>21396</v>
      </c>
      <c r="H1513" s="4" t="s">
        <v>21390</v>
      </c>
      <c r="I1513" s="5">
        <v>2781</v>
      </c>
      <c r="J1513" s="5">
        <v>0</v>
      </c>
      <c r="P1513" s="4" t="s">
        <v>27614</v>
      </c>
      <c r="Q1513" s="4" t="s">
        <v>27615</v>
      </c>
      <c r="R1513" s="4" t="s">
        <v>21393</v>
      </c>
      <c r="S1513" s="4" t="s">
        <v>21394</v>
      </c>
      <c r="T1513" s="4" t="s">
        <v>21395</v>
      </c>
      <c r="U1513" s="4" t="s">
        <v>21396</v>
      </c>
      <c r="V1513" s="4" t="s">
        <v>25576</v>
      </c>
    </row>
    <row r="1514" spans="2:22" x14ac:dyDescent="0.3">
      <c r="B1514" s="6" t="s">
        <v>23996</v>
      </c>
      <c r="C1514" s="6" t="s">
        <v>23997</v>
      </c>
      <c r="D1514" s="6" t="s">
        <v>21393</v>
      </c>
      <c r="E1514" s="6" t="s">
        <v>21394</v>
      </c>
      <c r="F1514" s="6" t="s">
        <v>21395</v>
      </c>
      <c r="G1514" s="6" t="s">
        <v>21396</v>
      </c>
      <c r="H1514" s="6" t="s">
        <v>21390</v>
      </c>
      <c r="I1514" s="7">
        <v>549</v>
      </c>
      <c r="J1514" s="7">
        <v>0</v>
      </c>
      <c r="P1514" s="6" t="s">
        <v>27616</v>
      </c>
      <c r="Q1514" s="6" t="s">
        <v>27617</v>
      </c>
      <c r="R1514" s="6" t="s">
        <v>21393</v>
      </c>
      <c r="S1514" s="6" t="s">
        <v>21394</v>
      </c>
      <c r="T1514" s="6" t="s">
        <v>21395</v>
      </c>
      <c r="U1514" s="6" t="s">
        <v>21396</v>
      </c>
      <c r="V1514" s="6" t="s">
        <v>25576</v>
      </c>
    </row>
    <row r="1515" spans="2:22" x14ac:dyDescent="0.3">
      <c r="B1515" s="4" t="s">
        <v>23998</v>
      </c>
      <c r="C1515" s="4" t="s">
        <v>23999</v>
      </c>
      <c r="D1515" s="4" t="s">
        <v>21393</v>
      </c>
      <c r="E1515" s="4" t="s">
        <v>21400</v>
      </c>
      <c r="F1515" s="4" t="s">
        <v>21395</v>
      </c>
      <c r="G1515" s="4" t="s">
        <v>21396</v>
      </c>
      <c r="H1515" s="4" t="s">
        <v>21397</v>
      </c>
      <c r="I1515" s="5">
        <v>6380</v>
      </c>
      <c r="J1515" s="5">
        <v>0</v>
      </c>
      <c r="P1515" s="4" t="s">
        <v>27618</v>
      </c>
      <c r="Q1515" s="4" t="s">
        <v>27619</v>
      </c>
      <c r="R1515" s="4" t="s">
        <v>21393</v>
      </c>
      <c r="S1515" s="4" t="s">
        <v>21394</v>
      </c>
      <c r="T1515" s="4" t="s">
        <v>21395</v>
      </c>
      <c r="U1515" s="4" t="s">
        <v>21396</v>
      </c>
      <c r="V1515" s="4" t="s">
        <v>25576</v>
      </c>
    </row>
    <row r="1516" spans="2:22" x14ac:dyDescent="0.3">
      <c r="B1516" s="6" t="s">
        <v>23998</v>
      </c>
      <c r="C1516" s="6" t="s">
        <v>23999</v>
      </c>
      <c r="D1516" s="6" t="s">
        <v>21393</v>
      </c>
      <c r="E1516" s="6" t="s">
        <v>21400</v>
      </c>
      <c r="F1516" s="6" t="s">
        <v>21395</v>
      </c>
      <c r="G1516" s="6" t="s">
        <v>21396</v>
      </c>
      <c r="H1516" s="6" t="s">
        <v>21415</v>
      </c>
      <c r="I1516" s="7">
        <v>526</v>
      </c>
      <c r="J1516" s="7">
        <v>0</v>
      </c>
      <c r="P1516" s="6" t="s">
        <v>22332</v>
      </c>
      <c r="Q1516" s="6" t="s">
        <v>22333</v>
      </c>
      <c r="R1516" s="6" t="s">
        <v>21393</v>
      </c>
      <c r="S1516" s="6" t="s">
        <v>21394</v>
      </c>
      <c r="T1516" s="6" t="s">
        <v>21395</v>
      </c>
      <c r="U1516" s="6" t="s">
        <v>21396</v>
      </c>
      <c r="V1516" s="6" t="s">
        <v>25576</v>
      </c>
    </row>
    <row r="1517" spans="2:22" x14ac:dyDescent="0.3">
      <c r="B1517" s="4" t="s">
        <v>24000</v>
      </c>
      <c r="C1517" s="4" t="s">
        <v>24001</v>
      </c>
      <c r="D1517" s="4" t="s">
        <v>21393</v>
      </c>
      <c r="E1517" s="4" t="s">
        <v>21409</v>
      </c>
      <c r="F1517" s="4" t="s">
        <v>21395</v>
      </c>
      <c r="G1517" s="4" t="s">
        <v>21396</v>
      </c>
      <c r="H1517" s="4" t="s">
        <v>21390</v>
      </c>
      <c r="I1517" s="5">
        <v>540</v>
      </c>
      <c r="J1517" s="5">
        <v>0</v>
      </c>
      <c r="P1517" s="4" t="s">
        <v>22334</v>
      </c>
      <c r="Q1517" s="4" t="s">
        <v>22335</v>
      </c>
      <c r="R1517" s="4" t="s">
        <v>21393</v>
      </c>
      <c r="S1517" s="4" t="s">
        <v>21394</v>
      </c>
      <c r="T1517" s="4" t="s">
        <v>21395</v>
      </c>
      <c r="U1517" s="4" t="s">
        <v>21396</v>
      </c>
      <c r="V1517" s="4" t="s">
        <v>25576</v>
      </c>
    </row>
    <row r="1518" spans="2:22" x14ac:dyDescent="0.3">
      <c r="B1518" s="6" t="s">
        <v>24002</v>
      </c>
      <c r="C1518" s="6" t="s">
        <v>13106</v>
      </c>
      <c r="D1518" s="6" t="s">
        <v>21393</v>
      </c>
      <c r="E1518" s="6" t="s">
        <v>21409</v>
      </c>
      <c r="F1518" s="6" t="s">
        <v>21395</v>
      </c>
      <c r="G1518" s="6" t="s">
        <v>21396</v>
      </c>
      <c r="H1518" s="6" t="s">
        <v>21415</v>
      </c>
      <c r="I1518" s="7">
        <v>2485</v>
      </c>
      <c r="J1518" s="7">
        <v>0</v>
      </c>
      <c r="P1518" s="6" t="s">
        <v>22336</v>
      </c>
      <c r="Q1518" s="6" t="s">
        <v>22337</v>
      </c>
      <c r="R1518" s="6" t="s">
        <v>21393</v>
      </c>
      <c r="S1518" s="6" t="s">
        <v>21394</v>
      </c>
      <c r="T1518" s="6" t="s">
        <v>21395</v>
      </c>
      <c r="U1518" s="6" t="s">
        <v>21396</v>
      </c>
      <c r="V1518" s="6" t="s">
        <v>25576</v>
      </c>
    </row>
    <row r="1519" spans="2:22" x14ac:dyDescent="0.3">
      <c r="B1519" s="4" t="s">
        <v>24003</v>
      </c>
      <c r="C1519" s="4" t="s">
        <v>24004</v>
      </c>
      <c r="D1519" s="4" t="s">
        <v>21393</v>
      </c>
      <c r="E1519" s="4" t="s">
        <v>21394</v>
      </c>
      <c r="F1519" s="4" t="s">
        <v>21395</v>
      </c>
      <c r="G1519" s="4" t="s">
        <v>21396</v>
      </c>
      <c r="H1519" s="4" t="s">
        <v>21390</v>
      </c>
      <c r="I1519" s="5">
        <v>434</v>
      </c>
      <c r="J1519" s="5">
        <v>0</v>
      </c>
      <c r="P1519" s="4" t="s">
        <v>22338</v>
      </c>
      <c r="Q1519" s="4" t="s">
        <v>22339</v>
      </c>
      <c r="R1519" s="4" t="s">
        <v>21393</v>
      </c>
      <c r="S1519" s="4" t="s">
        <v>21394</v>
      </c>
      <c r="T1519" s="4" t="s">
        <v>21395</v>
      </c>
      <c r="U1519" s="4" t="s">
        <v>21396</v>
      </c>
      <c r="V1519" s="4" t="s">
        <v>25576</v>
      </c>
    </row>
    <row r="1520" spans="2:22" x14ac:dyDescent="0.3">
      <c r="B1520" s="6" t="s">
        <v>24005</v>
      </c>
      <c r="C1520" s="6" t="s">
        <v>24006</v>
      </c>
      <c r="D1520" s="6" t="s">
        <v>21393</v>
      </c>
      <c r="E1520" s="6" t="s">
        <v>21394</v>
      </c>
      <c r="F1520" s="6" t="s">
        <v>21395</v>
      </c>
      <c r="G1520" s="6" t="s">
        <v>21396</v>
      </c>
      <c r="H1520" s="6" t="s">
        <v>21390</v>
      </c>
      <c r="I1520" s="7">
        <v>1511</v>
      </c>
      <c r="J1520" s="7">
        <v>0</v>
      </c>
      <c r="P1520" s="6" t="s">
        <v>27620</v>
      </c>
      <c r="Q1520" s="6" t="s">
        <v>27621</v>
      </c>
      <c r="R1520" s="6" t="s">
        <v>21393</v>
      </c>
      <c r="S1520" s="6" t="s">
        <v>21400</v>
      </c>
      <c r="T1520" s="6" t="s">
        <v>21395</v>
      </c>
      <c r="U1520" s="6" t="s">
        <v>21396</v>
      </c>
      <c r="V1520" s="6" t="s">
        <v>25576</v>
      </c>
    </row>
    <row r="1521" spans="2:22" x14ac:dyDescent="0.3">
      <c r="B1521" s="4" t="s">
        <v>24007</v>
      </c>
      <c r="C1521" s="4" t="s">
        <v>24008</v>
      </c>
      <c r="D1521" s="4" t="s">
        <v>21393</v>
      </c>
      <c r="E1521" s="4" t="s">
        <v>21394</v>
      </c>
      <c r="F1521" s="4" t="s">
        <v>21395</v>
      </c>
      <c r="G1521" s="4" t="s">
        <v>21396</v>
      </c>
      <c r="H1521" s="4" t="s">
        <v>21390</v>
      </c>
      <c r="I1521" s="5">
        <v>189</v>
      </c>
      <c r="J1521" s="5">
        <v>0</v>
      </c>
      <c r="P1521" s="4" t="s">
        <v>22340</v>
      </c>
      <c r="Q1521" s="4" t="s">
        <v>22341</v>
      </c>
      <c r="R1521" s="4" t="s">
        <v>21393</v>
      </c>
      <c r="S1521" s="4" t="s">
        <v>21409</v>
      </c>
      <c r="T1521" s="4" t="s">
        <v>21395</v>
      </c>
      <c r="U1521" s="4" t="s">
        <v>21396</v>
      </c>
      <c r="V1521" s="4" t="s">
        <v>25576</v>
      </c>
    </row>
    <row r="1522" spans="2:22" x14ac:dyDescent="0.3">
      <c r="B1522" s="6" t="s">
        <v>24009</v>
      </c>
      <c r="C1522" s="6" t="s">
        <v>24010</v>
      </c>
      <c r="D1522" s="6" t="s">
        <v>21386</v>
      </c>
      <c r="E1522" s="6" t="s">
        <v>21387</v>
      </c>
      <c r="F1522" s="6" t="s">
        <v>21388</v>
      </c>
      <c r="G1522" s="6" t="s">
        <v>21389</v>
      </c>
      <c r="H1522" s="6" t="s">
        <v>21390</v>
      </c>
      <c r="I1522" s="7">
        <v>1726</v>
      </c>
      <c r="J1522" s="7">
        <v>0</v>
      </c>
      <c r="P1522" s="6" t="s">
        <v>27622</v>
      </c>
      <c r="Q1522" s="6" t="s">
        <v>27623</v>
      </c>
      <c r="R1522" s="6" t="s">
        <v>21393</v>
      </c>
      <c r="S1522" s="6" t="s">
        <v>21394</v>
      </c>
      <c r="T1522" s="6" t="s">
        <v>21395</v>
      </c>
      <c r="U1522" s="6" t="s">
        <v>21396</v>
      </c>
      <c r="V1522" s="6" t="s">
        <v>25576</v>
      </c>
    </row>
    <row r="1523" spans="2:22" x14ac:dyDescent="0.3">
      <c r="B1523" s="4" t="s">
        <v>24011</v>
      </c>
      <c r="C1523" s="4" t="s">
        <v>24012</v>
      </c>
      <c r="D1523" s="4" t="s">
        <v>21393</v>
      </c>
      <c r="E1523" s="4" t="s">
        <v>21394</v>
      </c>
      <c r="F1523" s="4" t="s">
        <v>21395</v>
      </c>
      <c r="G1523" s="4" t="s">
        <v>21396</v>
      </c>
      <c r="H1523" s="4" t="s">
        <v>21397</v>
      </c>
      <c r="I1523" s="5">
        <v>307</v>
      </c>
      <c r="J1523" s="5">
        <v>0</v>
      </c>
      <c r="P1523" s="4" t="s">
        <v>27624</v>
      </c>
      <c r="Q1523" s="4" t="s">
        <v>27625</v>
      </c>
      <c r="R1523" s="4" t="s">
        <v>21393</v>
      </c>
      <c r="S1523" s="4" t="s">
        <v>21394</v>
      </c>
      <c r="T1523" s="4" t="s">
        <v>21395</v>
      </c>
      <c r="U1523" s="4" t="s">
        <v>21396</v>
      </c>
      <c r="V1523" s="4" t="s">
        <v>25576</v>
      </c>
    </row>
    <row r="1524" spans="2:22" x14ac:dyDescent="0.3">
      <c r="B1524" s="6" t="s">
        <v>24013</v>
      </c>
      <c r="C1524" s="6" t="s">
        <v>24014</v>
      </c>
      <c r="D1524" s="6" t="s">
        <v>21393</v>
      </c>
      <c r="E1524" s="6" t="s">
        <v>21394</v>
      </c>
      <c r="F1524" s="6" t="s">
        <v>21395</v>
      </c>
      <c r="G1524" s="6" t="s">
        <v>21396</v>
      </c>
      <c r="H1524" s="6" t="s">
        <v>21390</v>
      </c>
      <c r="I1524" s="7">
        <v>308</v>
      </c>
      <c r="J1524" s="7">
        <v>0</v>
      </c>
      <c r="P1524" s="6" t="s">
        <v>22342</v>
      </c>
      <c r="Q1524" s="6" t="s">
        <v>22343</v>
      </c>
      <c r="R1524" s="6" t="s">
        <v>21393</v>
      </c>
      <c r="S1524" s="6" t="s">
        <v>21400</v>
      </c>
      <c r="T1524" s="6" t="s">
        <v>21395</v>
      </c>
      <c r="U1524" s="6" t="s">
        <v>21396</v>
      </c>
      <c r="V1524" s="6" t="s">
        <v>25576</v>
      </c>
    </row>
    <row r="1525" spans="2:22" x14ac:dyDescent="0.3">
      <c r="B1525" s="4" t="s">
        <v>24015</v>
      </c>
      <c r="C1525" s="4" t="s">
        <v>24016</v>
      </c>
      <c r="D1525" s="4" t="s">
        <v>21393</v>
      </c>
      <c r="E1525" s="4" t="s">
        <v>21394</v>
      </c>
      <c r="F1525" s="4" t="s">
        <v>21395</v>
      </c>
      <c r="G1525" s="4" t="s">
        <v>21396</v>
      </c>
      <c r="H1525" s="4" t="s">
        <v>21390</v>
      </c>
      <c r="I1525" s="5">
        <v>511</v>
      </c>
      <c r="J1525" s="5">
        <v>0</v>
      </c>
      <c r="P1525" s="4" t="s">
        <v>22344</v>
      </c>
      <c r="Q1525" s="4" t="s">
        <v>22345</v>
      </c>
      <c r="R1525" s="4" t="s">
        <v>21393</v>
      </c>
      <c r="S1525" s="4" t="s">
        <v>21394</v>
      </c>
      <c r="T1525" s="4" t="s">
        <v>21395</v>
      </c>
      <c r="U1525" s="4" t="s">
        <v>21396</v>
      </c>
      <c r="V1525" s="4" t="s">
        <v>25576</v>
      </c>
    </row>
    <row r="1526" spans="2:22" x14ac:dyDescent="0.3">
      <c r="B1526" s="6" t="s">
        <v>24017</v>
      </c>
      <c r="C1526" s="6" t="s">
        <v>24018</v>
      </c>
      <c r="D1526" s="6" t="s">
        <v>21393</v>
      </c>
      <c r="E1526" s="6" t="s">
        <v>21394</v>
      </c>
      <c r="F1526" s="6" t="s">
        <v>21395</v>
      </c>
      <c r="G1526" s="6" t="s">
        <v>21396</v>
      </c>
      <c r="H1526" s="6" t="s">
        <v>21415</v>
      </c>
      <c r="I1526" s="7">
        <v>517</v>
      </c>
      <c r="J1526" s="7">
        <v>0</v>
      </c>
      <c r="P1526" s="6" t="s">
        <v>22346</v>
      </c>
      <c r="Q1526" s="6" t="s">
        <v>22347</v>
      </c>
      <c r="R1526" s="6" t="s">
        <v>21393</v>
      </c>
      <c r="S1526" s="6" t="s">
        <v>21394</v>
      </c>
      <c r="T1526" s="6" t="s">
        <v>21395</v>
      </c>
      <c r="U1526" s="6" t="s">
        <v>21396</v>
      </c>
      <c r="V1526" s="6" t="s">
        <v>25576</v>
      </c>
    </row>
    <row r="1527" spans="2:22" x14ac:dyDescent="0.3">
      <c r="B1527" s="4" t="s">
        <v>24017</v>
      </c>
      <c r="C1527" s="4" t="s">
        <v>24018</v>
      </c>
      <c r="D1527" s="4" t="s">
        <v>21393</v>
      </c>
      <c r="E1527" s="4" t="s">
        <v>21394</v>
      </c>
      <c r="F1527" s="4" t="s">
        <v>21395</v>
      </c>
      <c r="G1527" s="4" t="s">
        <v>21396</v>
      </c>
      <c r="H1527" s="4" t="s">
        <v>21461</v>
      </c>
      <c r="I1527" s="5">
        <v>857</v>
      </c>
      <c r="J1527" s="5">
        <v>0</v>
      </c>
      <c r="P1527" s="4" t="s">
        <v>22348</v>
      </c>
      <c r="Q1527" s="4" t="s">
        <v>22349</v>
      </c>
      <c r="R1527" s="4" t="s">
        <v>21393</v>
      </c>
      <c r="S1527" s="4" t="s">
        <v>21409</v>
      </c>
      <c r="T1527" s="4" t="s">
        <v>21395</v>
      </c>
      <c r="U1527" s="4" t="s">
        <v>21396</v>
      </c>
      <c r="V1527" s="4" t="s">
        <v>25576</v>
      </c>
    </row>
    <row r="1528" spans="2:22" x14ac:dyDescent="0.3">
      <c r="B1528" s="6" t="s">
        <v>24019</v>
      </c>
      <c r="C1528" s="6" t="s">
        <v>24020</v>
      </c>
      <c r="D1528" s="6" t="s">
        <v>21393</v>
      </c>
      <c r="E1528" s="6" t="s">
        <v>21394</v>
      </c>
      <c r="F1528" s="6" t="s">
        <v>21395</v>
      </c>
      <c r="G1528" s="6" t="s">
        <v>21396</v>
      </c>
      <c r="H1528" s="6" t="s">
        <v>21415</v>
      </c>
      <c r="I1528" s="7">
        <v>4</v>
      </c>
      <c r="J1528" s="7">
        <v>0</v>
      </c>
      <c r="P1528" s="6" t="s">
        <v>27626</v>
      </c>
      <c r="Q1528" s="6" t="s">
        <v>27627</v>
      </c>
      <c r="R1528" s="6" t="s">
        <v>21393</v>
      </c>
      <c r="S1528" s="6" t="s">
        <v>21394</v>
      </c>
      <c r="T1528" s="6" t="s">
        <v>21395</v>
      </c>
      <c r="U1528" s="6" t="s">
        <v>21396</v>
      </c>
      <c r="V1528" s="6" t="s">
        <v>25576</v>
      </c>
    </row>
    <row r="1529" spans="2:22" x14ac:dyDescent="0.3">
      <c r="B1529" s="4" t="s">
        <v>24021</v>
      </c>
      <c r="C1529" s="4" t="s">
        <v>24022</v>
      </c>
      <c r="D1529" s="4" t="s">
        <v>21393</v>
      </c>
      <c r="E1529" s="4" t="s">
        <v>21394</v>
      </c>
      <c r="F1529" s="4" t="s">
        <v>21395</v>
      </c>
      <c r="G1529" s="4" t="s">
        <v>21396</v>
      </c>
      <c r="H1529" s="4" t="s">
        <v>21415</v>
      </c>
      <c r="I1529" s="5">
        <v>4735</v>
      </c>
      <c r="J1529" s="5">
        <v>0</v>
      </c>
      <c r="P1529" s="4" t="s">
        <v>22350</v>
      </c>
      <c r="Q1529" s="4" t="s">
        <v>22351</v>
      </c>
      <c r="R1529" s="4" t="s">
        <v>21393</v>
      </c>
      <c r="S1529" s="4" t="s">
        <v>21394</v>
      </c>
      <c r="T1529" s="4" t="s">
        <v>21395</v>
      </c>
      <c r="U1529" s="4" t="s">
        <v>21396</v>
      </c>
      <c r="V1529" s="4" t="s">
        <v>25576</v>
      </c>
    </row>
    <row r="1530" spans="2:22" x14ac:dyDescent="0.3">
      <c r="B1530" s="6" t="s">
        <v>24023</v>
      </c>
      <c r="C1530" s="6" t="s">
        <v>24024</v>
      </c>
      <c r="D1530" s="6" t="s">
        <v>21393</v>
      </c>
      <c r="E1530" s="6" t="s">
        <v>21394</v>
      </c>
      <c r="F1530" s="6" t="s">
        <v>21395</v>
      </c>
      <c r="G1530" s="6" t="s">
        <v>21396</v>
      </c>
      <c r="H1530" s="6" t="s">
        <v>21390</v>
      </c>
      <c r="I1530" s="7">
        <v>1458</v>
      </c>
      <c r="J1530" s="7">
        <v>0</v>
      </c>
      <c r="P1530" s="6" t="s">
        <v>22352</v>
      </c>
      <c r="Q1530" s="6" t="s">
        <v>22353</v>
      </c>
      <c r="R1530" s="6" t="s">
        <v>21393</v>
      </c>
      <c r="S1530" s="6" t="s">
        <v>21400</v>
      </c>
      <c r="T1530" s="6" t="s">
        <v>21395</v>
      </c>
      <c r="U1530" s="6" t="s">
        <v>21396</v>
      </c>
      <c r="V1530" s="6" t="s">
        <v>25576</v>
      </c>
    </row>
    <row r="1531" spans="2:22" x14ac:dyDescent="0.3">
      <c r="B1531" s="4" t="s">
        <v>24025</v>
      </c>
      <c r="C1531" s="4" t="s">
        <v>24026</v>
      </c>
      <c r="D1531" s="4" t="s">
        <v>21393</v>
      </c>
      <c r="E1531" s="4" t="s">
        <v>21409</v>
      </c>
      <c r="F1531" s="4" t="s">
        <v>21395</v>
      </c>
      <c r="G1531" s="4" t="s">
        <v>21396</v>
      </c>
      <c r="H1531" s="4" t="s">
        <v>21415</v>
      </c>
      <c r="I1531" s="5">
        <v>10891</v>
      </c>
      <c r="J1531" s="5">
        <v>0</v>
      </c>
      <c r="P1531" s="4" t="s">
        <v>27628</v>
      </c>
      <c r="Q1531" s="4" t="s">
        <v>27629</v>
      </c>
      <c r="R1531" s="4" t="s">
        <v>21393</v>
      </c>
      <c r="S1531" s="4" t="s">
        <v>21394</v>
      </c>
      <c r="T1531" s="4" t="s">
        <v>21395</v>
      </c>
      <c r="U1531" s="4" t="s">
        <v>21396</v>
      </c>
      <c r="V1531" s="4" t="s">
        <v>25576</v>
      </c>
    </row>
    <row r="1532" spans="2:22" x14ac:dyDescent="0.3">
      <c r="B1532" s="6" t="s">
        <v>24025</v>
      </c>
      <c r="C1532" s="6" t="s">
        <v>24026</v>
      </c>
      <c r="D1532" s="6" t="s">
        <v>21393</v>
      </c>
      <c r="E1532" s="6" t="s">
        <v>21409</v>
      </c>
      <c r="F1532" s="6" t="s">
        <v>21395</v>
      </c>
      <c r="G1532" s="6" t="s">
        <v>21396</v>
      </c>
      <c r="H1532" s="6" t="s">
        <v>21390</v>
      </c>
      <c r="I1532" s="7">
        <v>64815</v>
      </c>
      <c r="J1532" s="7">
        <v>0</v>
      </c>
      <c r="P1532" s="6" t="s">
        <v>22354</v>
      </c>
      <c r="Q1532" s="6" t="s">
        <v>22355</v>
      </c>
      <c r="R1532" s="6" t="s">
        <v>21393</v>
      </c>
      <c r="S1532" s="6" t="s">
        <v>21794</v>
      </c>
      <c r="T1532" s="6" t="s">
        <v>21395</v>
      </c>
      <c r="U1532" s="6" t="s">
        <v>21396</v>
      </c>
      <c r="V1532" s="6" t="s">
        <v>25576</v>
      </c>
    </row>
    <row r="1533" spans="2:22" x14ac:dyDescent="0.3">
      <c r="B1533" s="4" t="s">
        <v>24025</v>
      </c>
      <c r="C1533" s="4" t="s">
        <v>24026</v>
      </c>
      <c r="D1533" s="4" t="s">
        <v>21393</v>
      </c>
      <c r="E1533" s="4" t="s">
        <v>21409</v>
      </c>
      <c r="F1533" s="4" t="s">
        <v>21395</v>
      </c>
      <c r="G1533" s="4" t="s">
        <v>21396</v>
      </c>
      <c r="H1533" s="4" t="s">
        <v>21461</v>
      </c>
      <c r="I1533" s="5">
        <v>431</v>
      </c>
      <c r="J1533" s="5">
        <v>0</v>
      </c>
      <c r="P1533" s="4" t="s">
        <v>27630</v>
      </c>
      <c r="Q1533" s="4" t="s">
        <v>27631</v>
      </c>
      <c r="R1533" s="4" t="s">
        <v>21393</v>
      </c>
      <c r="S1533" s="4" t="s">
        <v>21394</v>
      </c>
      <c r="T1533" s="4" t="s">
        <v>21395</v>
      </c>
      <c r="U1533" s="4" t="s">
        <v>21396</v>
      </c>
      <c r="V1533" s="4" t="s">
        <v>25576</v>
      </c>
    </row>
    <row r="1534" spans="2:22" x14ac:dyDescent="0.3">
      <c r="B1534" s="6" t="s">
        <v>24027</v>
      </c>
      <c r="C1534" s="6" t="s">
        <v>24028</v>
      </c>
      <c r="D1534" s="6" t="s">
        <v>21386</v>
      </c>
      <c r="E1534" s="6" t="s">
        <v>21387</v>
      </c>
      <c r="F1534" s="6" t="s">
        <v>21388</v>
      </c>
      <c r="G1534" s="6" t="s">
        <v>21389</v>
      </c>
      <c r="H1534" s="6" t="s">
        <v>21415</v>
      </c>
      <c r="I1534" s="7">
        <v>1600283</v>
      </c>
      <c r="J1534" s="7">
        <v>0</v>
      </c>
      <c r="P1534" s="6" t="s">
        <v>22356</v>
      </c>
      <c r="Q1534" s="6" t="s">
        <v>22357</v>
      </c>
      <c r="R1534" s="6" t="s">
        <v>21393</v>
      </c>
      <c r="S1534" s="6" t="s">
        <v>21394</v>
      </c>
      <c r="T1534" s="6" t="s">
        <v>21395</v>
      </c>
      <c r="U1534" s="6" t="s">
        <v>21396</v>
      </c>
      <c r="V1534" s="6" t="s">
        <v>25576</v>
      </c>
    </row>
    <row r="1535" spans="2:22" x14ac:dyDescent="0.3">
      <c r="B1535" s="4" t="s">
        <v>24029</v>
      </c>
      <c r="C1535" s="4" t="s">
        <v>24030</v>
      </c>
      <c r="D1535" s="4" t="s">
        <v>21393</v>
      </c>
      <c r="E1535" s="4" t="s">
        <v>21394</v>
      </c>
      <c r="F1535" s="4" t="s">
        <v>21395</v>
      </c>
      <c r="G1535" s="4" t="s">
        <v>21396</v>
      </c>
      <c r="H1535" s="4" t="s">
        <v>21415</v>
      </c>
      <c r="I1535" s="5">
        <v>362</v>
      </c>
      <c r="J1535" s="5">
        <v>0</v>
      </c>
      <c r="P1535" s="4" t="s">
        <v>27632</v>
      </c>
      <c r="Q1535" s="4" t="s">
        <v>27633</v>
      </c>
      <c r="R1535" s="4" t="s">
        <v>21393</v>
      </c>
      <c r="S1535" s="4" t="s">
        <v>21394</v>
      </c>
      <c r="T1535" s="4" t="s">
        <v>21395</v>
      </c>
      <c r="U1535" s="4" t="s">
        <v>21396</v>
      </c>
      <c r="V1535" s="4" t="s">
        <v>25576</v>
      </c>
    </row>
    <row r="1536" spans="2:22" x14ac:dyDescent="0.3">
      <c r="B1536" s="6" t="s">
        <v>24031</v>
      </c>
      <c r="C1536" s="6" t="s">
        <v>24032</v>
      </c>
      <c r="D1536" s="6" t="s">
        <v>21393</v>
      </c>
      <c r="E1536" s="6" t="s">
        <v>21394</v>
      </c>
      <c r="F1536" s="6" t="s">
        <v>21395</v>
      </c>
      <c r="G1536" s="6" t="s">
        <v>21396</v>
      </c>
      <c r="H1536" s="6" t="s">
        <v>21390</v>
      </c>
      <c r="I1536" s="7">
        <v>-12</v>
      </c>
      <c r="J1536" s="7">
        <v>0</v>
      </c>
      <c r="P1536" s="6" t="s">
        <v>27634</v>
      </c>
      <c r="Q1536" s="6" t="s">
        <v>27635</v>
      </c>
      <c r="R1536" s="6" t="s">
        <v>21393</v>
      </c>
      <c r="S1536" s="6" t="s">
        <v>21394</v>
      </c>
      <c r="T1536" s="6" t="s">
        <v>21395</v>
      </c>
      <c r="U1536" s="6" t="s">
        <v>21396</v>
      </c>
      <c r="V1536" s="6" t="s">
        <v>25576</v>
      </c>
    </row>
    <row r="1537" spans="2:22" x14ac:dyDescent="0.3">
      <c r="B1537" s="4" t="s">
        <v>24033</v>
      </c>
      <c r="C1537" s="4" t="s">
        <v>24034</v>
      </c>
      <c r="D1537" s="4" t="s">
        <v>21393</v>
      </c>
      <c r="E1537" s="4" t="s">
        <v>21394</v>
      </c>
      <c r="F1537" s="4" t="s">
        <v>21395</v>
      </c>
      <c r="G1537" s="4" t="s">
        <v>21396</v>
      </c>
      <c r="H1537" s="4" t="s">
        <v>21415</v>
      </c>
      <c r="I1537" s="5">
        <v>245</v>
      </c>
      <c r="J1537" s="5">
        <v>0</v>
      </c>
      <c r="P1537" s="4" t="s">
        <v>22358</v>
      </c>
      <c r="Q1537" s="4" t="s">
        <v>22359</v>
      </c>
      <c r="R1537" s="4" t="s">
        <v>21393</v>
      </c>
      <c r="S1537" s="4" t="s">
        <v>21394</v>
      </c>
      <c r="T1537" s="4" t="s">
        <v>21395</v>
      </c>
      <c r="U1537" s="4" t="s">
        <v>21396</v>
      </c>
      <c r="V1537" s="4" t="s">
        <v>25576</v>
      </c>
    </row>
    <row r="1538" spans="2:22" x14ac:dyDescent="0.3">
      <c r="B1538" s="6" t="s">
        <v>24035</v>
      </c>
      <c r="C1538" s="6" t="s">
        <v>24036</v>
      </c>
      <c r="D1538" s="6" t="s">
        <v>21393</v>
      </c>
      <c r="E1538" s="6" t="s">
        <v>21394</v>
      </c>
      <c r="F1538" s="6" t="s">
        <v>21395</v>
      </c>
      <c r="G1538" s="6" t="s">
        <v>21396</v>
      </c>
      <c r="H1538" s="6" t="s">
        <v>21415</v>
      </c>
      <c r="I1538" s="7">
        <v>373</v>
      </c>
      <c r="J1538" s="7">
        <v>0</v>
      </c>
      <c r="P1538" s="6" t="s">
        <v>27636</v>
      </c>
      <c r="Q1538" s="6" t="s">
        <v>27637</v>
      </c>
      <c r="R1538" s="6" t="s">
        <v>21393</v>
      </c>
      <c r="S1538" s="6" t="s">
        <v>21394</v>
      </c>
      <c r="T1538" s="6" t="s">
        <v>21395</v>
      </c>
      <c r="U1538" s="6" t="s">
        <v>21396</v>
      </c>
      <c r="V1538" s="6" t="s">
        <v>25576</v>
      </c>
    </row>
    <row r="1539" spans="2:22" x14ac:dyDescent="0.3">
      <c r="B1539" s="4" t="s">
        <v>24037</v>
      </c>
      <c r="C1539" s="4" t="s">
        <v>24038</v>
      </c>
      <c r="D1539" s="4" t="s">
        <v>21393</v>
      </c>
      <c r="E1539" s="4" t="s">
        <v>21394</v>
      </c>
      <c r="F1539" s="4" t="s">
        <v>21395</v>
      </c>
      <c r="G1539" s="4" t="s">
        <v>21396</v>
      </c>
      <c r="H1539" s="4" t="s">
        <v>21415</v>
      </c>
      <c r="I1539" s="5">
        <v>1844</v>
      </c>
      <c r="J1539" s="5">
        <v>0</v>
      </c>
      <c r="P1539" s="4" t="s">
        <v>27638</v>
      </c>
      <c r="Q1539" s="4" t="s">
        <v>27639</v>
      </c>
      <c r="R1539" s="4" t="s">
        <v>21393</v>
      </c>
      <c r="S1539" s="4" t="s">
        <v>21394</v>
      </c>
      <c r="T1539" s="4" t="s">
        <v>21395</v>
      </c>
      <c r="U1539" s="4" t="s">
        <v>21396</v>
      </c>
      <c r="V1539" s="4" t="s">
        <v>25576</v>
      </c>
    </row>
    <row r="1540" spans="2:22" x14ac:dyDescent="0.3">
      <c r="B1540" s="6" t="s">
        <v>24039</v>
      </c>
      <c r="C1540" s="6" t="s">
        <v>24040</v>
      </c>
      <c r="D1540" s="6" t="s">
        <v>21393</v>
      </c>
      <c r="E1540" s="6" t="s">
        <v>21394</v>
      </c>
      <c r="F1540" s="6" t="s">
        <v>21395</v>
      </c>
      <c r="G1540" s="6" t="s">
        <v>21396</v>
      </c>
      <c r="H1540" s="6" t="s">
        <v>21415</v>
      </c>
      <c r="I1540" s="7">
        <v>1755</v>
      </c>
      <c r="J1540" s="7">
        <v>0</v>
      </c>
      <c r="P1540" s="6" t="s">
        <v>22360</v>
      </c>
      <c r="Q1540" s="6" t="s">
        <v>22361</v>
      </c>
      <c r="R1540" s="6" t="s">
        <v>21393</v>
      </c>
      <c r="S1540" s="6" t="s">
        <v>21394</v>
      </c>
      <c r="T1540" s="6" t="s">
        <v>21395</v>
      </c>
      <c r="U1540" s="6" t="s">
        <v>21396</v>
      </c>
      <c r="V1540" s="6" t="s">
        <v>25576</v>
      </c>
    </row>
    <row r="1541" spans="2:22" x14ac:dyDescent="0.3">
      <c r="B1541" s="4" t="s">
        <v>24041</v>
      </c>
      <c r="C1541" s="4" t="s">
        <v>24042</v>
      </c>
      <c r="D1541" s="4" t="s">
        <v>21393</v>
      </c>
      <c r="E1541" s="4" t="s">
        <v>21394</v>
      </c>
      <c r="F1541" s="4" t="s">
        <v>21395</v>
      </c>
      <c r="G1541" s="4" t="s">
        <v>21396</v>
      </c>
      <c r="H1541" s="4" t="s">
        <v>21415</v>
      </c>
      <c r="I1541" s="5">
        <v>6743</v>
      </c>
      <c r="J1541" s="5">
        <v>0</v>
      </c>
      <c r="P1541" s="4" t="s">
        <v>27640</v>
      </c>
      <c r="Q1541" s="4" t="s">
        <v>27641</v>
      </c>
      <c r="R1541" s="4" t="s">
        <v>21393</v>
      </c>
      <c r="S1541" s="4" t="s">
        <v>21394</v>
      </c>
      <c r="T1541" s="4" t="s">
        <v>21395</v>
      </c>
      <c r="U1541" s="4" t="s">
        <v>21396</v>
      </c>
      <c r="V1541" s="4" t="s">
        <v>25576</v>
      </c>
    </row>
    <row r="1542" spans="2:22" x14ac:dyDescent="0.3">
      <c r="B1542" s="6" t="s">
        <v>24043</v>
      </c>
      <c r="C1542" s="6" t="s">
        <v>24044</v>
      </c>
      <c r="D1542" s="6" t="s">
        <v>21393</v>
      </c>
      <c r="E1542" s="6" t="s">
        <v>21394</v>
      </c>
      <c r="F1542" s="6" t="s">
        <v>21395</v>
      </c>
      <c r="G1542" s="6" t="s">
        <v>21396</v>
      </c>
      <c r="H1542" s="6" t="s">
        <v>21415</v>
      </c>
      <c r="I1542" s="7">
        <v>753</v>
      </c>
      <c r="J1542" s="7">
        <v>0</v>
      </c>
      <c r="P1542" s="6" t="s">
        <v>22362</v>
      </c>
      <c r="Q1542" s="6" t="s">
        <v>19491</v>
      </c>
      <c r="R1542" s="6" t="s">
        <v>21393</v>
      </c>
      <c r="S1542" s="6" t="s">
        <v>21394</v>
      </c>
      <c r="T1542" s="6" t="s">
        <v>21395</v>
      </c>
      <c r="U1542" s="6" t="s">
        <v>21396</v>
      </c>
      <c r="V1542" s="6" t="s">
        <v>25576</v>
      </c>
    </row>
    <row r="1543" spans="2:22" x14ac:dyDescent="0.3">
      <c r="B1543" s="4" t="s">
        <v>24045</v>
      </c>
      <c r="C1543" s="4" t="s">
        <v>24046</v>
      </c>
      <c r="D1543" s="4" t="s">
        <v>21393</v>
      </c>
      <c r="E1543" s="4" t="s">
        <v>21394</v>
      </c>
      <c r="F1543" s="4" t="s">
        <v>21395</v>
      </c>
      <c r="G1543" s="4" t="s">
        <v>21396</v>
      </c>
      <c r="H1543" s="4" t="s">
        <v>21415</v>
      </c>
      <c r="I1543" s="5">
        <v>1430</v>
      </c>
      <c r="J1543" s="5">
        <v>0</v>
      </c>
      <c r="P1543" s="4" t="s">
        <v>27642</v>
      </c>
      <c r="Q1543" s="4" t="s">
        <v>27643</v>
      </c>
      <c r="R1543" s="4" t="s">
        <v>21393</v>
      </c>
      <c r="S1543" s="4" t="s">
        <v>21394</v>
      </c>
      <c r="T1543" s="4" t="s">
        <v>21395</v>
      </c>
      <c r="U1543" s="4" t="s">
        <v>21396</v>
      </c>
      <c r="V1543" s="4" t="s">
        <v>25576</v>
      </c>
    </row>
    <row r="1544" spans="2:22" x14ac:dyDescent="0.3">
      <c r="B1544" s="6" t="s">
        <v>24047</v>
      </c>
      <c r="C1544" s="6" t="s">
        <v>24048</v>
      </c>
      <c r="D1544" s="6" t="s">
        <v>21393</v>
      </c>
      <c r="E1544" s="6" t="s">
        <v>21400</v>
      </c>
      <c r="F1544" s="6" t="s">
        <v>21395</v>
      </c>
      <c r="G1544" s="6" t="s">
        <v>21396</v>
      </c>
      <c r="H1544" s="6" t="s">
        <v>21397</v>
      </c>
      <c r="I1544" s="7">
        <v>13463</v>
      </c>
      <c r="J1544" s="7">
        <v>0</v>
      </c>
      <c r="P1544" s="6" t="s">
        <v>27644</v>
      </c>
      <c r="Q1544" s="6" t="s">
        <v>27645</v>
      </c>
      <c r="R1544" s="6" t="s">
        <v>21393</v>
      </c>
      <c r="S1544" s="6" t="s">
        <v>21394</v>
      </c>
      <c r="T1544" s="6" t="s">
        <v>21395</v>
      </c>
      <c r="U1544" s="6" t="s">
        <v>21396</v>
      </c>
      <c r="V1544" s="6" t="s">
        <v>25576</v>
      </c>
    </row>
    <row r="1545" spans="2:22" x14ac:dyDescent="0.3">
      <c r="B1545" s="4" t="s">
        <v>24049</v>
      </c>
      <c r="C1545" s="4" t="s">
        <v>24050</v>
      </c>
      <c r="D1545" s="4" t="s">
        <v>21393</v>
      </c>
      <c r="E1545" s="4" t="s">
        <v>21394</v>
      </c>
      <c r="F1545" s="4" t="s">
        <v>21395</v>
      </c>
      <c r="G1545" s="4" t="s">
        <v>21396</v>
      </c>
      <c r="H1545" s="4" t="s">
        <v>21415</v>
      </c>
      <c r="I1545" s="5">
        <v>2550</v>
      </c>
      <c r="J1545" s="5">
        <v>0</v>
      </c>
      <c r="P1545" s="4" t="s">
        <v>22363</v>
      </c>
      <c r="Q1545" s="4" t="s">
        <v>22364</v>
      </c>
      <c r="R1545" s="4" t="s">
        <v>21393</v>
      </c>
      <c r="S1545" s="4" t="s">
        <v>21400</v>
      </c>
      <c r="T1545" s="4" t="s">
        <v>21395</v>
      </c>
      <c r="U1545" s="4" t="s">
        <v>21396</v>
      </c>
      <c r="V1545" s="4" t="s">
        <v>25576</v>
      </c>
    </row>
    <row r="1546" spans="2:22" x14ac:dyDescent="0.3">
      <c r="B1546" s="6" t="s">
        <v>24051</v>
      </c>
      <c r="C1546" s="6" t="s">
        <v>24052</v>
      </c>
      <c r="D1546" s="6" t="s">
        <v>21393</v>
      </c>
      <c r="E1546" s="6" t="s">
        <v>21394</v>
      </c>
      <c r="F1546" s="6" t="s">
        <v>21395</v>
      </c>
      <c r="G1546" s="6" t="s">
        <v>21396</v>
      </c>
      <c r="H1546" s="6" t="s">
        <v>21415</v>
      </c>
      <c r="I1546" s="7">
        <v>1550</v>
      </c>
      <c r="J1546" s="7">
        <v>0</v>
      </c>
      <c r="P1546" s="6" t="s">
        <v>22365</v>
      </c>
      <c r="Q1546" s="6" t="s">
        <v>22366</v>
      </c>
      <c r="R1546" s="6" t="s">
        <v>21393</v>
      </c>
      <c r="S1546" s="6" t="s">
        <v>21394</v>
      </c>
      <c r="T1546" s="6" t="s">
        <v>21395</v>
      </c>
      <c r="U1546" s="6" t="s">
        <v>21396</v>
      </c>
      <c r="V1546" s="6" t="s">
        <v>25576</v>
      </c>
    </row>
    <row r="1547" spans="2:22" x14ac:dyDescent="0.3">
      <c r="B1547" s="4" t="s">
        <v>24053</v>
      </c>
      <c r="C1547" s="4" t="s">
        <v>24054</v>
      </c>
      <c r="D1547" s="4" t="s">
        <v>21393</v>
      </c>
      <c r="E1547" s="4" t="s">
        <v>21394</v>
      </c>
      <c r="F1547" s="4" t="s">
        <v>21395</v>
      </c>
      <c r="G1547" s="4" t="s">
        <v>21396</v>
      </c>
      <c r="H1547" s="4" t="s">
        <v>21415</v>
      </c>
      <c r="I1547" s="5">
        <v>368</v>
      </c>
      <c r="J1547" s="5">
        <v>0</v>
      </c>
      <c r="P1547" s="4" t="s">
        <v>22367</v>
      </c>
      <c r="Q1547" s="4" t="s">
        <v>22368</v>
      </c>
      <c r="R1547" s="4" t="s">
        <v>21393</v>
      </c>
      <c r="S1547" s="4" t="s">
        <v>21400</v>
      </c>
      <c r="T1547" s="4" t="s">
        <v>21395</v>
      </c>
      <c r="U1547" s="4" t="s">
        <v>21396</v>
      </c>
      <c r="V1547" s="4" t="s">
        <v>25576</v>
      </c>
    </row>
    <row r="1548" spans="2:22" x14ac:dyDescent="0.3">
      <c r="B1548" s="6" t="s">
        <v>24055</v>
      </c>
      <c r="C1548" s="6" t="s">
        <v>24056</v>
      </c>
      <c r="D1548" s="6" t="s">
        <v>21393</v>
      </c>
      <c r="E1548" s="6" t="s">
        <v>21394</v>
      </c>
      <c r="F1548" s="6" t="s">
        <v>21395</v>
      </c>
      <c r="G1548" s="6" t="s">
        <v>21396</v>
      </c>
      <c r="H1548" s="6" t="s">
        <v>21397</v>
      </c>
      <c r="I1548" s="7">
        <v>1440</v>
      </c>
      <c r="J1548" s="7">
        <v>0</v>
      </c>
      <c r="P1548" s="6" t="s">
        <v>27646</v>
      </c>
      <c r="Q1548" s="6" t="s">
        <v>27647</v>
      </c>
      <c r="R1548" s="6" t="s">
        <v>21393</v>
      </c>
      <c r="S1548" s="6" t="s">
        <v>21400</v>
      </c>
      <c r="T1548" s="6" t="s">
        <v>21395</v>
      </c>
      <c r="U1548" s="6" t="s">
        <v>21396</v>
      </c>
      <c r="V1548" s="6" t="s">
        <v>25576</v>
      </c>
    </row>
    <row r="1549" spans="2:22" x14ac:dyDescent="0.3">
      <c r="B1549" s="4" t="s">
        <v>24057</v>
      </c>
      <c r="C1549" s="4" t="s">
        <v>24058</v>
      </c>
      <c r="D1549" s="4" t="s">
        <v>21393</v>
      </c>
      <c r="E1549" s="4" t="s">
        <v>21394</v>
      </c>
      <c r="F1549" s="4" t="s">
        <v>21395</v>
      </c>
      <c r="G1549" s="4" t="s">
        <v>21396</v>
      </c>
      <c r="H1549" s="4" t="s">
        <v>21415</v>
      </c>
      <c r="I1549" s="5">
        <v>2457</v>
      </c>
      <c r="J1549" s="5">
        <v>0</v>
      </c>
      <c r="P1549" s="4" t="s">
        <v>27648</v>
      </c>
      <c r="Q1549" s="4" t="s">
        <v>27649</v>
      </c>
      <c r="R1549" s="4" t="s">
        <v>21393</v>
      </c>
      <c r="S1549" s="4" t="s">
        <v>21394</v>
      </c>
      <c r="T1549" s="4" t="s">
        <v>21395</v>
      </c>
      <c r="U1549" s="4" t="s">
        <v>21396</v>
      </c>
      <c r="V1549" s="4" t="s">
        <v>25576</v>
      </c>
    </row>
    <row r="1550" spans="2:22" x14ac:dyDescent="0.3">
      <c r="B1550" s="6" t="s">
        <v>24059</v>
      </c>
      <c r="C1550" s="6" t="s">
        <v>24060</v>
      </c>
      <c r="D1550" s="6" t="s">
        <v>21393</v>
      </c>
      <c r="E1550" s="6" t="s">
        <v>21394</v>
      </c>
      <c r="F1550" s="6" t="s">
        <v>21395</v>
      </c>
      <c r="G1550" s="6" t="s">
        <v>21396</v>
      </c>
      <c r="H1550" s="6" t="s">
        <v>21390</v>
      </c>
      <c r="I1550" s="7">
        <v>21</v>
      </c>
      <c r="J1550" s="7">
        <v>0</v>
      </c>
      <c r="P1550" s="6" t="s">
        <v>22369</v>
      </c>
      <c r="Q1550" s="6" t="s">
        <v>22370</v>
      </c>
      <c r="R1550" s="6" t="s">
        <v>21393</v>
      </c>
      <c r="S1550" s="6" t="s">
        <v>21394</v>
      </c>
      <c r="T1550" s="6" t="s">
        <v>21395</v>
      </c>
      <c r="U1550" s="6" t="s">
        <v>21396</v>
      </c>
      <c r="V1550" s="6" t="s">
        <v>25576</v>
      </c>
    </row>
    <row r="1551" spans="2:22" x14ac:dyDescent="0.3">
      <c r="B1551" s="4" t="s">
        <v>24061</v>
      </c>
      <c r="C1551" s="4" t="s">
        <v>24062</v>
      </c>
      <c r="D1551" s="4" t="s">
        <v>21393</v>
      </c>
      <c r="E1551" s="4" t="s">
        <v>21394</v>
      </c>
      <c r="F1551" s="4" t="s">
        <v>21395</v>
      </c>
      <c r="G1551" s="4" t="s">
        <v>21396</v>
      </c>
      <c r="H1551" s="4" t="s">
        <v>21390</v>
      </c>
      <c r="I1551" s="5">
        <v>125</v>
      </c>
      <c r="J1551" s="5">
        <v>0</v>
      </c>
      <c r="P1551" s="4" t="s">
        <v>22371</v>
      </c>
      <c r="Q1551" s="4" t="s">
        <v>22372</v>
      </c>
      <c r="R1551" s="4" t="s">
        <v>21393</v>
      </c>
      <c r="S1551" s="4" t="s">
        <v>21394</v>
      </c>
      <c r="T1551" s="4" t="s">
        <v>21395</v>
      </c>
      <c r="U1551" s="4" t="s">
        <v>21396</v>
      </c>
      <c r="V1551" s="4" t="s">
        <v>25576</v>
      </c>
    </row>
    <row r="1552" spans="2:22" x14ac:dyDescent="0.3">
      <c r="B1552" s="6" t="s">
        <v>24063</v>
      </c>
      <c r="C1552" s="6" t="s">
        <v>24064</v>
      </c>
      <c r="D1552" s="6" t="s">
        <v>21393</v>
      </c>
      <c r="E1552" s="6" t="s">
        <v>21394</v>
      </c>
      <c r="F1552" s="6" t="s">
        <v>21395</v>
      </c>
      <c r="G1552" s="6" t="s">
        <v>21396</v>
      </c>
      <c r="H1552" s="6" t="s">
        <v>21390</v>
      </c>
      <c r="I1552" s="7">
        <v>492</v>
      </c>
      <c r="J1552" s="7">
        <v>0</v>
      </c>
      <c r="P1552" s="6" t="s">
        <v>22373</v>
      </c>
      <c r="Q1552" s="6" t="s">
        <v>22374</v>
      </c>
      <c r="R1552" s="6" t="s">
        <v>21393</v>
      </c>
      <c r="S1552" s="6" t="s">
        <v>21394</v>
      </c>
      <c r="T1552" s="6" t="s">
        <v>21395</v>
      </c>
      <c r="U1552" s="6" t="s">
        <v>21396</v>
      </c>
      <c r="V1552" s="6" t="s">
        <v>25576</v>
      </c>
    </row>
    <row r="1553" spans="2:22" x14ac:dyDescent="0.3">
      <c r="B1553" s="4" t="s">
        <v>24065</v>
      </c>
      <c r="C1553" s="4" t="s">
        <v>24066</v>
      </c>
      <c r="D1553" s="4" t="s">
        <v>21393</v>
      </c>
      <c r="E1553" s="4" t="s">
        <v>21394</v>
      </c>
      <c r="F1553" s="4" t="s">
        <v>21395</v>
      </c>
      <c r="G1553" s="4" t="s">
        <v>21396</v>
      </c>
      <c r="H1553" s="4" t="s">
        <v>21390</v>
      </c>
      <c r="I1553" s="5">
        <v>541</v>
      </c>
      <c r="J1553" s="5">
        <v>0</v>
      </c>
      <c r="P1553" s="4" t="s">
        <v>27650</v>
      </c>
      <c r="Q1553" s="4" t="s">
        <v>27651</v>
      </c>
      <c r="R1553" s="4" t="s">
        <v>21393</v>
      </c>
      <c r="S1553" s="4" t="s">
        <v>21394</v>
      </c>
      <c r="T1553" s="4" t="s">
        <v>21395</v>
      </c>
      <c r="U1553" s="4" t="s">
        <v>21396</v>
      </c>
      <c r="V1553" s="4" t="s">
        <v>25576</v>
      </c>
    </row>
    <row r="1554" spans="2:22" x14ac:dyDescent="0.3">
      <c r="B1554" s="6" t="s">
        <v>24067</v>
      </c>
      <c r="C1554" s="6" t="s">
        <v>24068</v>
      </c>
      <c r="D1554" s="6" t="s">
        <v>21393</v>
      </c>
      <c r="E1554" s="6" t="s">
        <v>21394</v>
      </c>
      <c r="F1554" s="6" t="s">
        <v>21395</v>
      </c>
      <c r="G1554" s="6" t="s">
        <v>21396</v>
      </c>
      <c r="H1554" s="6" t="s">
        <v>21415</v>
      </c>
      <c r="I1554" s="7">
        <v>21</v>
      </c>
      <c r="J1554" s="7">
        <v>0</v>
      </c>
      <c r="P1554" s="6" t="s">
        <v>22375</v>
      </c>
      <c r="Q1554" s="6" t="s">
        <v>22376</v>
      </c>
      <c r="R1554" s="6" t="s">
        <v>21393</v>
      </c>
      <c r="S1554" s="6" t="s">
        <v>21394</v>
      </c>
      <c r="T1554" s="6" t="s">
        <v>21395</v>
      </c>
      <c r="U1554" s="6" t="s">
        <v>21396</v>
      </c>
      <c r="V1554" s="6" t="s">
        <v>25576</v>
      </c>
    </row>
    <row r="1555" spans="2:22" x14ac:dyDescent="0.3">
      <c r="B1555" s="4" t="s">
        <v>24069</v>
      </c>
      <c r="C1555" s="4" t="s">
        <v>24070</v>
      </c>
      <c r="D1555" s="4" t="s">
        <v>21393</v>
      </c>
      <c r="E1555" s="4" t="s">
        <v>21394</v>
      </c>
      <c r="F1555" s="4" t="s">
        <v>21395</v>
      </c>
      <c r="G1555" s="4" t="s">
        <v>21396</v>
      </c>
      <c r="H1555" s="4" t="s">
        <v>21415</v>
      </c>
      <c r="I1555" s="5">
        <v>57</v>
      </c>
      <c r="J1555" s="5">
        <v>0</v>
      </c>
      <c r="P1555" s="4" t="s">
        <v>27652</v>
      </c>
      <c r="Q1555" s="4" t="s">
        <v>27653</v>
      </c>
      <c r="R1555" s="4" t="s">
        <v>21393</v>
      </c>
      <c r="S1555" s="4" t="s">
        <v>21394</v>
      </c>
      <c r="T1555" s="4" t="s">
        <v>21395</v>
      </c>
      <c r="U1555" s="4" t="s">
        <v>21396</v>
      </c>
      <c r="V1555" s="4" t="s">
        <v>25576</v>
      </c>
    </row>
    <row r="1556" spans="2:22" x14ac:dyDescent="0.3">
      <c r="B1556" s="6" t="s">
        <v>24071</v>
      </c>
      <c r="C1556" s="6" t="s">
        <v>24072</v>
      </c>
      <c r="D1556" s="6" t="s">
        <v>21393</v>
      </c>
      <c r="E1556" s="6" t="s">
        <v>21394</v>
      </c>
      <c r="F1556" s="6" t="s">
        <v>21395</v>
      </c>
      <c r="G1556" s="6" t="s">
        <v>21396</v>
      </c>
      <c r="H1556" s="6" t="s">
        <v>21415</v>
      </c>
      <c r="I1556" s="7">
        <v>90</v>
      </c>
      <c r="J1556" s="7">
        <v>0</v>
      </c>
      <c r="P1556" s="6" t="s">
        <v>22377</v>
      </c>
      <c r="Q1556" s="6" t="s">
        <v>22378</v>
      </c>
      <c r="R1556" s="6" t="s">
        <v>21393</v>
      </c>
      <c r="S1556" s="6" t="s">
        <v>21394</v>
      </c>
      <c r="T1556" s="6" t="s">
        <v>21395</v>
      </c>
      <c r="U1556" s="6" t="s">
        <v>21396</v>
      </c>
      <c r="V1556" s="6" t="s">
        <v>25576</v>
      </c>
    </row>
    <row r="1557" spans="2:22" x14ac:dyDescent="0.3">
      <c r="B1557" s="4" t="s">
        <v>24073</v>
      </c>
      <c r="C1557" s="4" t="s">
        <v>24074</v>
      </c>
      <c r="D1557" s="4" t="s">
        <v>21393</v>
      </c>
      <c r="E1557" s="4" t="s">
        <v>21394</v>
      </c>
      <c r="F1557" s="4" t="s">
        <v>21395</v>
      </c>
      <c r="G1557" s="4" t="s">
        <v>21396</v>
      </c>
      <c r="H1557" s="4" t="s">
        <v>21415</v>
      </c>
      <c r="I1557" s="5">
        <v>586</v>
      </c>
      <c r="J1557" s="5">
        <v>0</v>
      </c>
      <c r="P1557" s="4" t="s">
        <v>27654</v>
      </c>
      <c r="Q1557" s="4" t="s">
        <v>27655</v>
      </c>
      <c r="R1557" s="4" t="s">
        <v>21393</v>
      </c>
      <c r="S1557" s="4" t="s">
        <v>21394</v>
      </c>
      <c r="T1557" s="4" t="s">
        <v>21395</v>
      </c>
      <c r="U1557" s="4" t="s">
        <v>21396</v>
      </c>
      <c r="V1557" s="4" t="s">
        <v>25576</v>
      </c>
    </row>
    <row r="1558" spans="2:22" x14ac:dyDescent="0.3">
      <c r="B1558" s="6" t="s">
        <v>24075</v>
      </c>
      <c r="C1558" s="6" t="s">
        <v>24076</v>
      </c>
      <c r="D1558" s="6" t="s">
        <v>21393</v>
      </c>
      <c r="E1558" s="6" t="s">
        <v>21409</v>
      </c>
      <c r="F1558" s="6" t="s">
        <v>21395</v>
      </c>
      <c r="G1558" s="6" t="s">
        <v>21396</v>
      </c>
      <c r="H1558" s="6" t="s">
        <v>21415</v>
      </c>
      <c r="I1558" s="7">
        <v>6072</v>
      </c>
      <c r="J1558" s="7">
        <v>0</v>
      </c>
      <c r="P1558" s="6" t="s">
        <v>22379</v>
      </c>
      <c r="Q1558" s="6" t="s">
        <v>22380</v>
      </c>
      <c r="R1558" s="6" t="s">
        <v>21393</v>
      </c>
      <c r="S1558" s="6" t="s">
        <v>21394</v>
      </c>
      <c r="T1558" s="6" t="s">
        <v>21395</v>
      </c>
      <c r="U1558" s="6" t="s">
        <v>21396</v>
      </c>
      <c r="V1558" s="6" t="s">
        <v>25576</v>
      </c>
    </row>
    <row r="1559" spans="2:22" x14ac:dyDescent="0.3">
      <c r="B1559" s="4" t="s">
        <v>24077</v>
      </c>
      <c r="C1559" s="4" t="s">
        <v>24078</v>
      </c>
      <c r="D1559" s="4" t="s">
        <v>21393</v>
      </c>
      <c r="E1559" s="4" t="s">
        <v>21394</v>
      </c>
      <c r="F1559" s="4" t="s">
        <v>21395</v>
      </c>
      <c r="G1559" s="4" t="s">
        <v>21396</v>
      </c>
      <c r="H1559" s="4" t="s">
        <v>21390</v>
      </c>
      <c r="I1559" s="5">
        <v>1250</v>
      </c>
      <c r="J1559" s="5">
        <v>0</v>
      </c>
      <c r="P1559" s="4" t="s">
        <v>27656</v>
      </c>
      <c r="Q1559" s="4" t="s">
        <v>27657</v>
      </c>
      <c r="R1559" s="4" t="s">
        <v>21393</v>
      </c>
      <c r="S1559" s="4" t="s">
        <v>21394</v>
      </c>
      <c r="T1559" s="4" t="s">
        <v>21395</v>
      </c>
      <c r="U1559" s="4" t="s">
        <v>21396</v>
      </c>
      <c r="V1559" s="4" t="s">
        <v>25576</v>
      </c>
    </row>
    <row r="1560" spans="2:22" x14ac:dyDescent="0.3">
      <c r="B1560" s="6" t="s">
        <v>24079</v>
      </c>
      <c r="C1560" s="6" t="s">
        <v>24080</v>
      </c>
      <c r="D1560" s="6" t="s">
        <v>21393</v>
      </c>
      <c r="E1560" s="6" t="s">
        <v>21394</v>
      </c>
      <c r="F1560" s="6" t="s">
        <v>21395</v>
      </c>
      <c r="G1560" s="6" t="s">
        <v>21396</v>
      </c>
      <c r="H1560" s="6" t="s">
        <v>21415</v>
      </c>
      <c r="I1560" s="7">
        <v>2047</v>
      </c>
      <c r="J1560" s="7">
        <v>0</v>
      </c>
      <c r="P1560" s="6" t="s">
        <v>22381</v>
      </c>
      <c r="Q1560" s="6" t="s">
        <v>22382</v>
      </c>
      <c r="R1560" s="6" t="s">
        <v>21393</v>
      </c>
      <c r="S1560" s="6" t="s">
        <v>21394</v>
      </c>
      <c r="T1560" s="6" t="s">
        <v>21395</v>
      </c>
      <c r="U1560" s="6" t="s">
        <v>21396</v>
      </c>
      <c r="V1560" s="6" t="s">
        <v>25576</v>
      </c>
    </row>
    <row r="1561" spans="2:22" x14ac:dyDescent="0.3">
      <c r="B1561" s="4" t="s">
        <v>24081</v>
      </c>
      <c r="C1561" s="4" t="s">
        <v>24082</v>
      </c>
      <c r="D1561" s="4" t="s">
        <v>21393</v>
      </c>
      <c r="E1561" s="4" t="s">
        <v>21394</v>
      </c>
      <c r="F1561" s="4" t="s">
        <v>21395</v>
      </c>
      <c r="G1561" s="4" t="s">
        <v>21396</v>
      </c>
      <c r="H1561" s="4" t="s">
        <v>21461</v>
      </c>
      <c r="I1561" s="5">
        <v>192</v>
      </c>
      <c r="J1561" s="5">
        <v>0</v>
      </c>
      <c r="P1561" s="4" t="s">
        <v>22383</v>
      </c>
      <c r="Q1561" s="4" t="s">
        <v>22384</v>
      </c>
      <c r="R1561" s="4" t="s">
        <v>21393</v>
      </c>
      <c r="S1561" s="4" t="s">
        <v>21394</v>
      </c>
      <c r="T1561" s="4" t="s">
        <v>21395</v>
      </c>
      <c r="U1561" s="4" t="s">
        <v>21396</v>
      </c>
      <c r="V1561" s="4" t="s">
        <v>25576</v>
      </c>
    </row>
    <row r="1562" spans="2:22" x14ac:dyDescent="0.3">
      <c r="B1562" s="6" t="s">
        <v>24083</v>
      </c>
      <c r="C1562" s="6" t="s">
        <v>24084</v>
      </c>
      <c r="D1562" s="6" t="s">
        <v>21393</v>
      </c>
      <c r="E1562" s="6" t="s">
        <v>21394</v>
      </c>
      <c r="F1562" s="6" t="s">
        <v>21395</v>
      </c>
      <c r="G1562" s="6" t="s">
        <v>21396</v>
      </c>
      <c r="H1562" s="6" t="s">
        <v>21390</v>
      </c>
      <c r="I1562" s="7">
        <v>2566</v>
      </c>
      <c r="J1562" s="7">
        <v>0</v>
      </c>
      <c r="P1562" s="6" t="s">
        <v>27658</v>
      </c>
      <c r="Q1562" s="6" t="s">
        <v>27659</v>
      </c>
      <c r="R1562" s="6" t="s">
        <v>21393</v>
      </c>
      <c r="S1562" s="6" t="s">
        <v>21394</v>
      </c>
      <c r="T1562" s="6" t="s">
        <v>21395</v>
      </c>
      <c r="U1562" s="6" t="s">
        <v>21396</v>
      </c>
      <c r="V1562" s="6" t="s">
        <v>25576</v>
      </c>
    </row>
    <row r="1563" spans="2:22" x14ac:dyDescent="0.3">
      <c r="B1563" s="4" t="s">
        <v>24085</v>
      </c>
      <c r="C1563" s="4" t="s">
        <v>24086</v>
      </c>
      <c r="D1563" s="4" t="s">
        <v>21393</v>
      </c>
      <c r="E1563" s="4" t="s">
        <v>21394</v>
      </c>
      <c r="F1563" s="4" t="s">
        <v>21395</v>
      </c>
      <c r="G1563" s="4" t="s">
        <v>21396</v>
      </c>
      <c r="H1563" s="4" t="s">
        <v>21390</v>
      </c>
      <c r="I1563" s="5">
        <v>249</v>
      </c>
      <c r="J1563" s="5">
        <v>0</v>
      </c>
      <c r="P1563" s="4" t="s">
        <v>22385</v>
      </c>
      <c r="Q1563" s="4" t="s">
        <v>22386</v>
      </c>
      <c r="R1563" s="4" t="s">
        <v>21393</v>
      </c>
      <c r="S1563" s="4" t="s">
        <v>21394</v>
      </c>
      <c r="T1563" s="4" t="s">
        <v>21395</v>
      </c>
      <c r="U1563" s="4" t="s">
        <v>21396</v>
      </c>
      <c r="V1563" s="4" t="s">
        <v>25576</v>
      </c>
    </row>
    <row r="1564" spans="2:22" x14ac:dyDescent="0.3">
      <c r="B1564" s="6" t="s">
        <v>24087</v>
      </c>
      <c r="C1564" s="6" t="s">
        <v>24088</v>
      </c>
      <c r="D1564" s="6" t="s">
        <v>21393</v>
      </c>
      <c r="E1564" s="6" t="s">
        <v>21394</v>
      </c>
      <c r="F1564" s="6" t="s">
        <v>21395</v>
      </c>
      <c r="G1564" s="6" t="s">
        <v>21396</v>
      </c>
      <c r="H1564" s="6" t="s">
        <v>21390</v>
      </c>
      <c r="I1564" s="7">
        <v>1686</v>
      </c>
      <c r="J1564" s="7">
        <v>0</v>
      </c>
      <c r="P1564" s="6" t="s">
        <v>27660</v>
      </c>
      <c r="Q1564" s="6" t="s">
        <v>27661</v>
      </c>
      <c r="R1564" s="6" t="s">
        <v>21393</v>
      </c>
      <c r="S1564" s="6" t="s">
        <v>21394</v>
      </c>
      <c r="T1564" s="6" t="s">
        <v>21395</v>
      </c>
      <c r="U1564" s="6" t="s">
        <v>21396</v>
      </c>
      <c r="V1564" s="6" t="s">
        <v>25576</v>
      </c>
    </row>
    <row r="1565" spans="2:22" x14ac:dyDescent="0.3">
      <c r="B1565" s="4" t="s">
        <v>24089</v>
      </c>
      <c r="C1565" s="4" t="s">
        <v>24090</v>
      </c>
      <c r="D1565" s="4" t="s">
        <v>21393</v>
      </c>
      <c r="E1565" s="4" t="s">
        <v>21409</v>
      </c>
      <c r="F1565" s="4" t="s">
        <v>21395</v>
      </c>
      <c r="G1565" s="4" t="s">
        <v>21396</v>
      </c>
      <c r="H1565" s="4" t="s">
        <v>21415</v>
      </c>
      <c r="I1565" s="5">
        <v>10318</v>
      </c>
      <c r="J1565" s="5">
        <v>0</v>
      </c>
      <c r="P1565" s="4" t="s">
        <v>22387</v>
      </c>
      <c r="Q1565" s="4" t="s">
        <v>22388</v>
      </c>
      <c r="R1565" s="4" t="s">
        <v>21393</v>
      </c>
      <c r="S1565" s="4" t="s">
        <v>21394</v>
      </c>
      <c r="T1565" s="4" t="s">
        <v>21395</v>
      </c>
      <c r="U1565" s="4" t="s">
        <v>21396</v>
      </c>
      <c r="V1565" s="4" t="s">
        <v>25576</v>
      </c>
    </row>
    <row r="1566" spans="2:22" x14ac:dyDescent="0.3">
      <c r="B1566" s="6" t="s">
        <v>24091</v>
      </c>
      <c r="C1566" s="6" t="s">
        <v>24092</v>
      </c>
      <c r="D1566" s="6" t="s">
        <v>21393</v>
      </c>
      <c r="E1566" s="6" t="s">
        <v>21394</v>
      </c>
      <c r="F1566" s="6" t="s">
        <v>21395</v>
      </c>
      <c r="G1566" s="6" t="s">
        <v>21396</v>
      </c>
      <c r="H1566" s="6" t="s">
        <v>21415</v>
      </c>
      <c r="I1566" s="7">
        <v>1522</v>
      </c>
      <c r="J1566" s="7">
        <v>0</v>
      </c>
      <c r="P1566" s="6" t="s">
        <v>22389</v>
      </c>
      <c r="Q1566" s="6" t="s">
        <v>22390</v>
      </c>
      <c r="R1566" s="6" t="s">
        <v>21393</v>
      </c>
      <c r="S1566" s="6" t="s">
        <v>21400</v>
      </c>
      <c r="T1566" s="6" t="s">
        <v>21395</v>
      </c>
      <c r="U1566" s="6" t="s">
        <v>21396</v>
      </c>
      <c r="V1566" s="6" t="s">
        <v>25576</v>
      </c>
    </row>
    <row r="1567" spans="2:22" x14ac:dyDescent="0.3">
      <c r="B1567" s="4" t="s">
        <v>24093</v>
      </c>
      <c r="C1567" s="4" t="s">
        <v>24094</v>
      </c>
      <c r="D1567" s="4" t="s">
        <v>21393</v>
      </c>
      <c r="E1567" s="4" t="s">
        <v>21394</v>
      </c>
      <c r="F1567" s="4" t="s">
        <v>21395</v>
      </c>
      <c r="G1567" s="4" t="s">
        <v>21396</v>
      </c>
      <c r="H1567" s="4" t="s">
        <v>21415</v>
      </c>
      <c r="I1567" s="5">
        <v>-93</v>
      </c>
      <c r="J1567" s="5">
        <v>0</v>
      </c>
      <c r="P1567" s="4" t="s">
        <v>22391</v>
      </c>
      <c r="Q1567" s="4" t="s">
        <v>22392</v>
      </c>
      <c r="R1567" s="4" t="s">
        <v>21393</v>
      </c>
      <c r="S1567" s="4" t="s">
        <v>21394</v>
      </c>
      <c r="T1567" s="4" t="s">
        <v>21395</v>
      </c>
      <c r="U1567" s="4" t="s">
        <v>21396</v>
      </c>
      <c r="V1567" s="4" t="s">
        <v>25576</v>
      </c>
    </row>
    <row r="1568" spans="2:22" x14ac:dyDescent="0.3">
      <c r="B1568" s="6" t="s">
        <v>24095</v>
      </c>
      <c r="C1568" s="6" t="s">
        <v>24096</v>
      </c>
      <c r="D1568" s="6" t="s">
        <v>21393</v>
      </c>
      <c r="E1568" s="6" t="s">
        <v>21394</v>
      </c>
      <c r="F1568" s="6" t="s">
        <v>21395</v>
      </c>
      <c r="G1568" s="6" t="s">
        <v>21396</v>
      </c>
      <c r="H1568" s="6" t="s">
        <v>21390</v>
      </c>
      <c r="I1568" s="7">
        <v>36</v>
      </c>
      <c r="J1568" s="7">
        <v>0</v>
      </c>
      <c r="P1568" s="6" t="s">
        <v>27662</v>
      </c>
      <c r="Q1568" s="6" t="s">
        <v>27663</v>
      </c>
      <c r="R1568" s="6" t="s">
        <v>21393</v>
      </c>
      <c r="S1568" s="6" t="s">
        <v>21394</v>
      </c>
      <c r="T1568" s="6" t="s">
        <v>21395</v>
      </c>
      <c r="U1568" s="6" t="s">
        <v>21396</v>
      </c>
      <c r="V1568" s="6" t="s">
        <v>25576</v>
      </c>
    </row>
    <row r="1569" spans="2:22" x14ac:dyDescent="0.3">
      <c r="B1569" s="4" t="s">
        <v>24097</v>
      </c>
      <c r="C1569" s="4" t="s">
        <v>24098</v>
      </c>
      <c r="D1569" s="4" t="s">
        <v>21393</v>
      </c>
      <c r="E1569" s="4" t="s">
        <v>21409</v>
      </c>
      <c r="F1569" s="4" t="s">
        <v>21395</v>
      </c>
      <c r="G1569" s="4" t="s">
        <v>21396</v>
      </c>
      <c r="H1569" s="4" t="s">
        <v>21390</v>
      </c>
      <c r="I1569" s="5">
        <v>0</v>
      </c>
      <c r="J1569" s="5">
        <v>0</v>
      </c>
      <c r="P1569" s="4" t="s">
        <v>22393</v>
      </c>
      <c r="Q1569" s="4" t="s">
        <v>22394</v>
      </c>
      <c r="R1569" s="4" t="s">
        <v>21393</v>
      </c>
      <c r="S1569" s="4" t="s">
        <v>21394</v>
      </c>
      <c r="T1569" s="4" t="s">
        <v>21395</v>
      </c>
      <c r="U1569" s="4" t="s">
        <v>21396</v>
      </c>
      <c r="V1569" s="4" t="s">
        <v>25576</v>
      </c>
    </row>
    <row r="1570" spans="2:22" x14ac:dyDescent="0.3">
      <c r="B1570" s="6" t="s">
        <v>24099</v>
      </c>
      <c r="C1570" s="6" t="s">
        <v>24100</v>
      </c>
      <c r="D1570" s="6" t="s">
        <v>21393</v>
      </c>
      <c r="E1570" s="6" t="s">
        <v>21394</v>
      </c>
      <c r="F1570" s="6" t="s">
        <v>21395</v>
      </c>
      <c r="G1570" s="6" t="s">
        <v>21396</v>
      </c>
      <c r="H1570" s="6" t="s">
        <v>21415</v>
      </c>
      <c r="I1570" s="7">
        <v>7332</v>
      </c>
      <c r="J1570" s="7">
        <v>0</v>
      </c>
      <c r="P1570" s="6" t="s">
        <v>27664</v>
      </c>
      <c r="Q1570" s="6" t="s">
        <v>27665</v>
      </c>
      <c r="R1570" s="6" t="s">
        <v>21393</v>
      </c>
      <c r="S1570" s="6" t="s">
        <v>21394</v>
      </c>
      <c r="T1570" s="6" t="s">
        <v>21395</v>
      </c>
      <c r="U1570" s="6" t="s">
        <v>21396</v>
      </c>
      <c r="V1570" s="6" t="s">
        <v>25576</v>
      </c>
    </row>
    <row r="1571" spans="2:22" x14ac:dyDescent="0.3">
      <c r="B1571" s="4" t="s">
        <v>24101</v>
      </c>
      <c r="C1571" s="4" t="s">
        <v>24102</v>
      </c>
      <c r="D1571" s="4" t="s">
        <v>21393</v>
      </c>
      <c r="E1571" s="4" t="s">
        <v>21394</v>
      </c>
      <c r="F1571" s="4" t="s">
        <v>21395</v>
      </c>
      <c r="G1571" s="4" t="s">
        <v>21396</v>
      </c>
      <c r="H1571" s="4" t="s">
        <v>21415</v>
      </c>
      <c r="I1571" s="5">
        <v>677</v>
      </c>
      <c r="J1571" s="5">
        <v>0</v>
      </c>
      <c r="P1571" s="4" t="s">
        <v>22395</v>
      </c>
      <c r="Q1571" s="4" t="s">
        <v>22396</v>
      </c>
      <c r="R1571" s="4" t="s">
        <v>21393</v>
      </c>
      <c r="S1571" s="4" t="s">
        <v>21394</v>
      </c>
      <c r="T1571" s="4" t="s">
        <v>21395</v>
      </c>
      <c r="U1571" s="4" t="s">
        <v>21396</v>
      </c>
      <c r="V1571" s="4" t="s">
        <v>25576</v>
      </c>
    </row>
    <row r="1572" spans="2:22" x14ac:dyDescent="0.3">
      <c r="B1572" s="6" t="s">
        <v>24103</v>
      </c>
      <c r="C1572" s="6" t="s">
        <v>20138</v>
      </c>
      <c r="D1572" s="6" t="s">
        <v>21393</v>
      </c>
      <c r="E1572" s="6" t="s">
        <v>21394</v>
      </c>
      <c r="F1572" s="6" t="s">
        <v>21395</v>
      </c>
      <c r="G1572" s="6" t="s">
        <v>21396</v>
      </c>
      <c r="H1572" s="6" t="s">
        <v>21390</v>
      </c>
      <c r="I1572" s="7">
        <v>1144</v>
      </c>
      <c r="J1572" s="7">
        <v>0</v>
      </c>
      <c r="P1572" s="6" t="s">
        <v>22397</v>
      </c>
      <c r="Q1572" s="6" t="s">
        <v>22398</v>
      </c>
      <c r="R1572" s="6" t="s">
        <v>21393</v>
      </c>
      <c r="S1572" s="6" t="s">
        <v>21409</v>
      </c>
      <c r="T1572" s="6" t="s">
        <v>21395</v>
      </c>
      <c r="U1572" s="6" t="s">
        <v>21396</v>
      </c>
      <c r="V1572" s="6" t="s">
        <v>25576</v>
      </c>
    </row>
    <row r="1573" spans="2:22" x14ac:dyDescent="0.3">
      <c r="B1573" s="4" t="s">
        <v>24104</v>
      </c>
      <c r="C1573" s="4" t="s">
        <v>24105</v>
      </c>
      <c r="D1573" s="4" t="s">
        <v>21393</v>
      </c>
      <c r="E1573" s="4" t="s">
        <v>21394</v>
      </c>
      <c r="F1573" s="4" t="s">
        <v>21395</v>
      </c>
      <c r="G1573" s="4" t="s">
        <v>21396</v>
      </c>
      <c r="H1573" s="4" t="s">
        <v>21415</v>
      </c>
      <c r="I1573" s="5">
        <v>2219</v>
      </c>
      <c r="J1573" s="5">
        <v>0</v>
      </c>
      <c r="P1573" s="4" t="s">
        <v>22399</v>
      </c>
      <c r="Q1573" s="4" t="s">
        <v>22400</v>
      </c>
      <c r="R1573" s="4" t="s">
        <v>21393</v>
      </c>
      <c r="S1573" s="4" t="s">
        <v>21400</v>
      </c>
      <c r="T1573" s="4" t="s">
        <v>21395</v>
      </c>
      <c r="U1573" s="4" t="s">
        <v>21396</v>
      </c>
      <c r="V1573" s="4" t="s">
        <v>25576</v>
      </c>
    </row>
    <row r="1574" spans="2:22" x14ac:dyDescent="0.3">
      <c r="B1574" s="6" t="s">
        <v>24106</v>
      </c>
      <c r="C1574" s="6" t="s">
        <v>24107</v>
      </c>
      <c r="D1574" s="6" t="s">
        <v>21393</v>
      </c>
      <c r="E1574" s="6" t="s">
        <v>21394</v>
      </c>
      <c r="F1574" s="6" t="s">
        <v>21395</v>
      </c>
      <c r="G1574" s="6" t="s">
        <v>21396</v>
      </c>
      <c r="H1574" s="6" t="s">
        <v>21415</v>
      </c>
      <c r="I1574" s="7">
        <v>258</v>
      </c>
      <c r="J1574" s="7">
        <v>0</v>
      </c>
      <c r="P1574" s="6" t="s">
        <v>27666</v>
      </c>
      <c r="Q1574" s="6" t="s">
        <v>27667</v>
      </c>
      <c r="R1574" s="6" t="s">
        <v>21393</v>
      </c>
      <c r="S1574" s="6" t="s">
        <v>21394</v>
      </c>
      <c r="T1574" s="6" t="s">
        <v>21395</v>
      </c>
      <c r="U1574" s="6" t="s">
        <v>21396</v>
      </c>
      <c r="V1574" s="6" t="s">
        <v>25576</v>
      </c>
    </row>
    <row r="1575" spans="2:22" x14ac:dyDescent="0.3">
      <c r="B1575" s="4" t="s">
        <v>24108</v>
      </c>
      <c r="C1575" s="4" t="s">
        <v>24109</v>
      </c>
      <c r="D1575" s="4" t="s">
        <v>21393</v>
      </c>
      <c r="E1575" s="4" t="s">
        <v>21394</v>
      </c>
      <c r="F1575" s="4" t="s">
        <v>21395</v>
      </c>
      <c r="G1575" s="4" t="s">
        <v>21396</v>
      </c>
      <c r="H1575" s="4" t="s">
        <v>21390</v>
      </c>
      <c r="I1575" s="5">
        <v>40</v>
      </c>
      <c r="J1575" s="5">
        <v>0</v>
      </c>
      <c r="P1575" s="4" t="s">
        <v>27668</v>
      </c>
      <c r="Q1575" s="4" t="s">
        <v>27669</v>
      </c>
      <c r="R1575" s="4" t="s">
        <v>21393</v>
      </c>
      <c r="S1575" s="4" t="s">
        <v>21394</v>
      </c>
      <c r="T1575" s="4" t="s">
        <v>21395</v>
      </c>
      <c r="U1575" s="4" t="s">
        <v>21396</v>
      </c>
      <c r="V1575" s="4" t="s">
        <v>25576</v>
      </c>
    </row>
    <row r="1576" spans="2:22" x14ac:dyDescent="0.3">
      <c r="B1576" s="6" t="s">
        <v>24110</v>
      </c>
      <c r="C1576" s="6" t="s">
        <v>24111</v>
      </c>
      <c r="D1576" s="6" t="s">
        <v>21393</v>
      </c>
      <c r="E1576" s="6" t="s">
        <v>21394</v>
      </c>
      <c r="F1576" s="6" t="s">
        <v>21395</v>
      </c>
      <c r="G1576" s="6" t="s">
        <v>21396</v>
      </c>
      <c r="H1576" s="6" t="s">
        <v>21390</v>
      </c>
      <c r="I1576" s="7">
        <v>20</v>
      </c>
      <c r="J1576" s="7">
        <v>0</v>
      </c>
      <c r="P1576" s="6" t="s">
        <v>22401</v>
      </c>
      <c r="Q1576" s="6" t="s">
        <v>22402</v>
      </c>
      <c r="R1576" s="6" t="s">
        <v>21393</v>
      </c>
      <c r="S1576" s="6" t="s">
        <v>21394</v>
      </c>
      <c r="T1576" s="6" t="s">
        <v>21395</v>
      </c>
      <c r="U1576" s="6" t="s">
        <v>21396</v>
      </c>
      <c r="V1576" s="6" t="s">
        <v>25576</v>
      </c>
    </row>
    <row r="1577" spans="2:22" x14ac:dyDescent="0.3">
      <c r="B1577" s="4" t="s">
        <v>24112</v>
      </c>
      <c r="C1577" s="4" t="s">
        <v>24113</v>
      </c>
      <c r="D1577" s="4" t="s">
        <v>21393</v>
      </c>
      <c r="E1577" s="4" t="s">
        <v>21394</v>
      </c>
      <c r="F1577" s="4" t="s">
        <v>21395</v>
      </c>
      <c r="G1577" s="4" t="s">
        <v>21396</v>
      </c>
      <c r="H1577" s="4" t="s">
        <v>21415</v>
      </c>
      <c r="I1577" s="5">
        <v>4</v>
      </c>
      <c r="J1577" s="5">
        <v>0</v>
      </c>
      <c r="P1577" s="4" t="s">
        <v>22403</v>
      </c>
      <c r="Q1577" s="4" t="s">
        <v>22404</v>
      </c>
      <c r="R1577" s="4" t="s">
        <v>21393</v>
      </c>
      <c r="S1577" s="4" t="s">
        <v>21394</v>
      </c>
      <c r="T1577" s="4" t="s">
        <v>21395</v>
      </c>
      <c r="U1577" s="4" t="s">
        <v>21396</v>
      </c>
      <c r="V1577" s="4" t="s">
        <v>25576</v>
      </c>
    </row>
    <row r="1578" spans="2:22" x14ac:dyDescent="0.3">
      <c r="B1578" s="6" t="s">
        <v>24114</v>
      </c>
      <c r="C1578" s="6" t="s">
        <v>24115</v>
      </c>
      <c r="D1578" s="6" t="s">
        <v>21393</v>
      </c>
      <c r="E1578" s="6" t="s">
        <v>21394</v>
      </c>
      <c r="F1578" s="6" t="s">
        <v>21395</v>
      </c>
      <c r="G1578" s="6" t="s">
        <v>21396</v>
      </c>
      <c r="H1578" s="6" t="s">
        <v>21415</v>
      </c>
      <c r="I1578" s="7">
        <v>6234</v>
      </c>
      <c r="J1578" s="7">
        <v>0</v>
      </c>
      <c r="P1578" s="6" t="s">
        <v>27670</v>
      </c>
      <c r="Q1578" s="6" t="s">
        <v>27671</v>
      </c>
      <c r="R1578" s="6" t="s">
        <v>21393</v>
      </c>
      <c r="S1578" s="6" t="s">
        <v>21394</v>
      </c>
      <c r="T1578" s="6" t="s">
        <v>21395</v>
      </c>
      <c r="U1578" s="6" t="s">
        <v>21396</v>
      </c>
      <c r="V1578" s="6" t="s">
        <v>25576</v>
      </c>
    </row>
    <row r="1579" spans="2:22" x14ac:dyDescent="0.3">
      <c r="B1579" s="4" t="s">
        <v>24116</v>
      </c>
      <c r="C1579" s="4" t="s">
        <v>24117</v>
      </c>
      <c r="D1579" s="4" t="s">
        <v>21393</v>
      </c>
      <c r="E1579" s="4" t="s">
        <v>21394</v>
      </c>
      <c r="F1579" s="4" t="s">
        <v>21395</v>
      </c>
      <c r="G1579" s="4" t="s">
        <v>21396</v>
      </c>
      <c r="H1579" s="4" t="s">
        <v>21415</v>
      </c>
      <c r="I1579" s="5">
        <v>393</v>
      </c>
      <c r="J1579" s="5">
        <v>0</v>
      </c>
      <c r="P1579" s="4" t="s">
        <v>22405</v>
      </c>
      <c r="Q1579" s="4" t="s">
        <v>22406</v>
      </c>
      <c r="R1579" s="4" t="s">
        <v>21393</v>
      </c>
      <c r="S1579" s="4" t="s">
        <v>21394</v>
      </c>
      <c r="T1579" s="4" t="s">
        <v>21395</v>
      </c>
      <c r="U1579" s="4" t="s">
        <v>21396</v>
      </c>
      <c r="V1579" s="4" t="s">
        <v>25576</v>
      </c>
    </row>
    <row r="1580" spans="2:22" x14ac:dyDescent="0.3">
      <c r="B1580" s="6" t="s">
        <v>24118</v>
      </c>
      <c r="C1580" s="6" t="s">
        <v>24119</v>
      </c>
      <c r="D1580" s="6" t="s">
        <v>21393</v>
      </c>
      <c r="E1580" s="6" t="s">
        <v>21394</v>
      </c>
      <c r="F1580" s="6" t="s">
        <v>21395</v>
      </c>
      <c r="G1580" s="6" t="s">
        <v>21396</v>
      </c>
      <c r="H1580" s="6" t="s">
        <v>21415</v>
      </c>
      <c r="I1580" s="7">
        <v>1030</v>
      </c>
      <c r="J1580" s="7">
        <v>0</v>
      </c>
      <c r="P1580" s="6" t="s">
        <v>27672</v>
      </c>
      <c r="Q1580" s="6" t="s">
        <v>27673</v>
      </c>
      <c r="R1580" s="6" t="s">
        <v>21393</v>
      </c>
      <c r="S1580" s="6" t="s">
        <v>21394</v>
      </c>
      <c r="T1580" s="6" t="s">
        <v>21395</v>
      </c>
      <c r="U1580" s="6" t="s">
        <v>21396</v>
      </c>
      <c r="V1580" s="6" t="s">
        <v>25576</v>
      </c>
    </row>
    <row r="1581" spans="2:22" x14ac:dyDescent="0.3">
      <c r="B1581" s="4" t="s">
        <v>24120</v>
      </c>
      <c r="C1581" s="4" t="s">
        <v>24121</v>
      </c>
      <c r="D1581" s="4" t="s">
        <v>21393</v>
      </c>
      <c r="E1581" s="4" t="s">
        <v>21394</v>
      </c>
      <c r="F1581" s="4" t="s">
        <v>21395</v>
      </c>
      <c r="G1581" s="4" t="s">
        <v>21396</v>
      </c>
      <c r="H1581" s="4" t="s">
        <v>21415</v>
      </c>
      <c r="I1581" s="5">
        <v>77</v>
      </c>
      <c r="J1581" s="5">
        <v>0</v>
      </c>
      <c r="P1581" s="4" t="s">
        <v>22407</v>
      </c>
      <c r="Q1581" s="4" t="s">
        <v>22408</v>
      </c>
      <c r="R1581" s="4" t="s">
        <v>21393</v>
      </c>
      <c r="S1581" s="4" t="s">
        <v>21394</v>
      </c>
      <c r="T1581" s="4" t="s">
        <v>21395</v>
      </c>
      <c r="U1581" s="4" t="s">
        <v>21396</v>
      </c>
      <c r="V1581" s="4" t="s">
        <v>25576</v>
      </c>
    </row>
    <row r="1582" spans="2:22" x14ac:dyDescent="0.3">
      <c r="B1582" s="6" t="s">
        <v>24122</v>
      </c>
      <c r="C1582" s="6" t="s">
        <v>24123</v>
      </c>
      <c r="D1582" s="6" t="s">
        <v>21393</v>
      </c>
      <c r="E1582" s="6" t="s">
        <v>21394</v>
      </c>
      <c r="F1582" s="6" t="s">
        <v>21395</v>
      </c>
      <c r="G1582" s="6" t="s">
        <v>21396</v>
      </c>
      <c r="H1582" s="6" t="s">
        <v>21397</v>
      </c>
      <c r="I1582" s="7">
        <v>214</v>
      </c>
      <c r="J1582" s="7">
        <v>0</v>
      </c>
      <c r="P1582" s="6" t="s">
        <v>27674</v>
      </c>
      <c r="Q1582" s="6" t="s">
        <v>27675</v>
      </c>
      <c r="R1582" s="6" t="s">
        <v>21393</v>
      </c>
      <c r="S1582" s="6" t="s">
        <v>21394</v>
      </c>
      <c r="T1582" s="6" t="s">
        <v>21395</v>
      </c>
      <c r="U1582" s="6" t="s">
        <v>21396</v>
      </c>
      <c r="V1582" s="6" t="s">
        <v>25576</v>
      </c>
    </row>
    <row r="1583" spans="2:22" x14ac:dyDescent="0.3">
      <c r="B1583" s="4" t="s">
        <v>24124</v>
      </c>
      <c r="C1583" s="4" t="s">
        <v>24125</v>
      </c>
      <c r="D1583" s="4" t="s">
        <v>21393</v>
      </c>
      <c r="E1583" s="4" t="s">
        <v>21394</v>
      </c>
      <c r="F1583" s="4" t="s">
        <v>21395</v>
      </c>
      <c r="G1583" s="4" t="s">
        <v>21396</v>
      </c>
      <c r="H1583" s="4" t="s">
        <v>21397</v>
      </c>
      <c r="I1583" s="5">
        <v>1157</v>
      </c>
      <c r="J1583" s="5">
        <v>0</v>
      </c>
      <c r="P1583" s="4" t="s">
        <v>27676</v>
      </c>
      <c r="Q1583" s="4" t="s">
        <v>27677</v>
      </c>
      <c r="R1583" s="4" t="s">
        <v>21393</v>
      </c>
      <c r="S1583" s="4" t="s">
        <v>21394</v>
      </c>
      <c r="T1583" s="4" t="s">
        <v>21395</v>
      </c>
      <c r="U1583" s="4" t="s">
        <v>21396</v>
      </c>
      <c r="V1583" s="4" t="s">
        <v>25576</v>
      </c>
    </row>
    <row r="1584" spans="2:22" x14ac:dyDescent="0.3">
      <c r="B1584" s="6" t="s">
        <v>24126</v>
      </c>
      <c r="C1584" s="6" t="s">
        <v>24127</v>
      </c>
      <c r="D1584" s="6" t="s">
        <v>21393</v>
      </c>
      <c r="E1584" s="6" t="s">
        <v>21394</v>
      </c>
      <c r="F1584" s="6" t="s">
        <v>21395</v>
      </c>
      <c r="G1584" s="6" t="s">
        <v>21396</v>
      </c>
      <c r="H1584" s="6" t="s">
        <v>21415</v>
      </c>
      <c r="I1584" s="7">
        <v>7016</v>
      </c>
      <c r="J1584" s="7">
        <v>0</v>
      </c>
      <c r="P1584" s="6" t="s">
        <v>22409</v>
      </c>
      <c r="Q1584" s="6" t="s">
        <v>13133</v>
      </c>
      <c r="R1584" s="6" t="s">
        <v>21393</v>
      </c>
      <c r="S1584" s="6" t="s">
        <v>21394</v>
      </c>
      <c r="T1584" s="6" t="s">
        <v>21395</v>
      </c>
      <c r="U1584" s="6" t="s">
        <v>21396</v>
      </c>
      <c r="V1584" s="6" t="s">
        <v>25576</v>
      </c>
    </row>
    <row r="1585" spans="2:22" x14ac:dyDescent="0.3">
      <c r="B1585" s="4" t="s">
        <v>24128</v>
      </c>
      <c r="C1585" s="4" t="s">
        <v>24129</v>
      </c>
      <c r="D1585" s="4" t="s">
        <v>21393</v>
      </c>
      <c r="E1585" s="4" t="s">
        <v>21394</v>
      </c>
      <c r="F1585" s="4" t="s">
        <v>21395</v>
      </c>
      <c r="G1585" s="4" t="s">
        <v>21396</v>
      </c>
      <c r="H1585" s="4" t="s">
        <v>21415</v>
      </c>
      <c r="I1585" s="5">
        <v>543</v>
      </c>
      <c r="J1585" s="5">
        <v>0</v>
      </c>
      <c r="P1585" s="4" t="s">
        <v>22410</v>
      </c>
      <c r="Q1585" s="4" t="s">
        <v>22411</v>
      </c>
      <c r="R1585" s="4" t="s">
        <v>21393</v>
      </c>
      <c r="S1585" s="4" t="s">
        <v>21394</v>
      </c>
      <c r="T1585" s="4" t="s">
        <v>21395</v>
      </c>
      <c r="U1585" s="4" t="s">
        <v>21396</v>
      </c>
      <c r="V1585" s="4" t="s">
        <v>25576</v>
      </c>
    </row>
    <row r="1586" spans="2:22" x14ac:dyDescent="0.3">
      <c r="B1586" s="6" t="s">
        <v>24130</v>
      </c>
      <c r="C1586" s="6" t="s">
        <v>24131</v>
      </c>
      <c r="D1586" s="6" t="s">
        <v>21393</v>
      </c>
      <c r="E1586" s="6" t="s">
        <v>21394</v>
      </c>
      <c r="F1586" s="6" t="s">
        <v>21395</v>
      </c>
      <c r="G1586" s="6" t="s">
        <v>21396</v>
      </c>
      <c r="H1586" s="6" t="s">
        <v>21390</v>
      </c>
      <c r="I1586" s="7">
        <v>474</v>
      </c>
      <c r="J1586" s="7">
        <v>0</v>
      </c>
      <c r="P1586" s="6" t="s">
        <v>27678</v>
      </c>
      <c r="Q1586" s="6" t="s">
        <v>27679</v>
      </c>
      <c r="R1586" s="6" t="s">
        <v>21393</v>
      </c>
      <c r="S1586" s="6" t="s">
        <v>21394</v>
      </c>
      <c r="T1586" s="6" t="s">
        <v>21395</v>
      </c>
      <c r="U1586" s="6" t="s">
        <v>21396</v>
      </c>
      <c r="V1586" s="6" t="s">
        <v>25576</v>
      </c>
    </row>
    <row r="1587" spans="2:22" x14ac:dyDescent="0.3">
      <c r="B1587" s="4" t="s">
        <v>24132</v>
      </c>
      <c r="C1587" s="4" t="s">
        <v>24133</v>
      </c>
      <c r="D1587" s="4" t="s">
        <v>21393</v>
      </c>
      <c r="E1587" s="4" t="s">
        <v>21394</v>
      </c>
      <c r="F1587" s="4" t="s">
        <v>21395</v>
      </c>
      <c r="G1587" s="4" t="s">
        <v>21396</v>
      </c>
      <c r="H1587" s="4" t="s">
        <v>21390</v>
      </c>
      <c r="I1587" s="5">
        <v>2123</v>
      </c>
      <c r="J1587" s="5">
        <v>0</v>
      </c>
      <c r="P1587" s="4" t="s">
        <v>22412</v>
      </c>
      <c r="Q1587" s="4" t="s">
        <v>22413</v>
      </c>
      <c r="R1587" s="4" t="s">
        <v>21393</v>
      </c>
      <c r="S1587" s="4" t="s">
        <v>21394</v>
      </c>
      <c r="T1587" s="4" t="s">
        <v>21395</v>
      </c>
      <c r="U1587" s="4" t="s">
        <v>21396</v>
      </c>
      <c r="V1587" s="4" t="s">
        <v>25576</v>
      </c>
    </row>
    <row r="1588" spans="2:22" x14ac:dyDescent="0.3">
      <c r="B1588" s="6" t="s">
        <v>24134</v>
      </c>
      <c r="C1588" s="6" t="s">
        <v>24135</v>
      </c>
      <c r="D1588" s="6" t="s">
        <v>21393</v>
      </c>
      <c r="E1588" s="6" t="s">
        <v>21394</v>
      </c>
      <c r="F1588" s="6" t="s">
        <v>21395</v>
      </c>
      <c r="G1588" s="6" t="s">
        <v>21396</v>
      </c>
      <c r="H1588" s="6" t="s">
        <v>21390</v>
      </c>
      <c r="I1588" s="7">
        <v>2691</v>
      </c>
      <c r="J1588" s="7">
        <v>0</v>
      </c>
      <c r="P1588" s="6" t="s">
        <v>27680</v>
      </c>
      <c r="Q1588" s="6" t="s">
        <v>27681</v>
      </c>
      <c r="R1588" s="6" t="s">
        <v>21393</v>
      </c>
      <c r="S1588" s="6" t="s">
        <v>21394</v>
      </c>
      <c r="T1588" s="6" t="s">
        <v>21395</v>
      </c>
      <c r="U1588" s="6" t="s">
        <v>21396</v>
      </c>
      <c r="V1588" s="6" t="s">
        <v>25576</v>
      </c>
    </row>
    <row r="1589" spans="2:22" x14ac:dyDescent="0.3">
      <c r="B1589" s="4" t="s">
        <v>24136</v>
      </c>
      <c r="C1589" s="4" t="s">
        <v>24137</v>
      </c>
      <c r="D1589" s="4" t="s">
        <v>21393</v>
      </c>
      <c r="E1589" s="4" t="s">
        <v>21394</v>
      </c>
      <c r="F1589" s="4" t="s">
        <v>21395</v>
      </c>
      <c r="G1589" s="4" t="s">
        <v>21396</v>
      </c>
      <c r="H1589" s="4" t="s">
        <v>21390</v>
      </c>
      <c r="I1589" s="5">
        <v>417</v>
      </c>
      <c r="J1589" s="5">
        <v>0</v>
      </c>
      <c r="P1589" s="4" t="s">
        <v>27682</v>
      </c>
      <c r="Q1589" s="4" t="s">
        <v>27683</v>
      </c>
      <c r="R1589" s="4" t="s">
        <v>21393</v>
      </c>
      <c r="S1589" s="4" t="s">
        <v>21394</v>
      </c>
      <c r="T1589" s="4" t="s">
        <v>21395</v>
      </c>
      <c r="U1589" s="4" t="s">
        <v>21396</v>
      </c>
      <c r="V1589" s="4" t="s">
        <v>25576</v>
      </c>
    </row>
    <row r="1590" spans="2:22" x14ac:dyDescent="0.3">
      <c r="B1590" s="6" t="s">
        <v>24138</v>
      </c>
      <c r="C1590" s="6" t="s">
        <v>24139</v>
      </c>
      <c r="D1590" s="6" t="s">
        <v>21393</v>
      </c>
      <c r="E1590" s="6" t="s">
        <v>21394</v>
      </c>
      <c r="F1590" s="6" t="s">
        <v>21395</v>
      </c>
      <c r="G1590" s="6" t="s">
        <v>21396</v>
      </c>
      <c r="H1590" s="6" t="s">
        <v>21415</v>
      </c>
      <c r="I1590" s="7">
        <v>367</v>
      </c>
      <c r="J1590" s="7">
        <v>0</v>
      </c>
      <c r="P1590" s="6" t="s">
        <v>22414</v>
      </c>
      <c r="Q1590" s="6" t="s">
        <v>22415</v>
      </c>
      <c r="R1590" s="6" t="s">
        <v>21393</v>
      </c>
      <c r="S1590" s="6" t="s">
        <v>21394</v>
      </c>
      <c r="T1590" s="6" t="s">
        <v>21395</v>
      </c>
      <c r="U1590" s="6" t="s">
        <v>21396</v>
      </c>
      <c r="V1590" s="6" t="s">
        <v>25576</v>
      </c>
    </row>
    <row r="1591" spans="2:22" x14ac:dyDescent="0.3">
      <c r="B1591" s="4" t="s">
        <v>24140</v>
      </c>
      <c r="C1591" s="4" t="s">
        <v>24141</v>
      </c>
      <c r="D1591" s="4" t="s">
        <v>21393</v>
      </c>
      <c r="E1591" s="4" t="s">
        <v>21394</v>
      </c>
      <c r="F1591" s="4" t="s">
        <v>21395</v>
      </c>
      <c r="G1591" s="4" t="s">
        <v>21396</v>
      </c>
      <c r="H1591" s="4" t="s">
        <v>21390</v>
      </c>
      <c r="I1591" s="5">
        <v>-46</v>
      </c>
      <c r="J1591" s="5">
        <v>0</v>
      </c>
      <c r="P1591" s="4" t="s">
        <v>27684</v>
      </c>
      <c r="Q1591" s="4" t="s">
        <v>27685</v>
      </c>
      <c r="R1591" s="4" t="s">
        <v>21393</v>
      </c>
      <c r="S1591" s="4" t="s">
        <v>21394</v>
      </c>
      <c r="T1591" s="4" t="s">
        <v>21395</v>
      </c>
      <c r="U1591" s="4" t="s">
        <v>21396</v>
      </c>
      <c r="V1591" s="4" t="s">
        <v>25576</v>
      </c>
    </row>
    <row r="1592" spans="2:22" x14ac:dyDescent="0.3">
      <c r="B1592" s="6" t="s">
        <v>24142</v>
      </c>
      <c r="C1592" s="6" t="s">
        <v>24143</v>
      </c>
      <c r="D1592" s="6" t="s">
        <v>21393</v>
      </c>
      <c r="E1592" s="6" t="s">
        <v>21394</v>
      </c>
      <c r="F1592" s="6" t="s">
        <v>21395</v>
      </c>
      <c r="G1592" s="6" t="s">
        <v>21396</v>
      </c>
      <c r="H1592" s="6" t="s">
        <v>21397</v>
      </c>
      <c r="I1592" s="7">
        <v>4000</v>
      </c>
      <c r="J1592" s="7">
        <v>0</v>
      </c>
      <c r="P1592" s="6" t="s">
        <v>27686</v>
      </c>
      <c r="Q1592" s="6" t="s">
        <v>27687</v>
      </c>
      <c r="R1592" s="6" t="s">
        <v>21393</v>
      </c>
      <c r="S1592" s="6" t="s">
        <v>21394</v>
      </c>
      <c r="T1592" s="6" t="s">
        <v>21395</v>
      </c>
      <c r="U1592" s="6" t="s">
        <v>21396</v>
      </c>
      <c r="V1592" s="6" t="s">
        <v>25576</v>
      </c>
    </row>
    <row r="1593" spans="2:22" x14ac:dyDescent="0.3">
      <c r="B1593" s="4" t="s">
        <v>24142</v>
      </c>
      <c r="C1593" s="4" t="s">
        <v>24143</v>
      </c>
      <c r="D1593" s="4" t="s">
        <v>21393</v>
      </c>
      <c r="E1593" s="4" t="s">
        <v>21394</v>
      </c>
      <c r="F1593" s="4" t="s">
        <v>21395</v>
      </c>
      <c r="G1593" s="4" t="s">
        <v>21396</v>
      </c>
      <c r="H1593" s="4" t="s">
        <v>21415</v>
      </c>
      <c r="I1593" s="5">
        <v>12208</v>
      </c>
      <c r="J1593" s="5">
        <v>0</v>
      </c>
      <c r="P1593" s="4" t="s">
        <v>22416</v>
      </c>
      <c r="Q1593" s="4" t="s">
        <v>22417</v>
      </c>
      <c r="R1593" s="4" t="s">
        <v>21393</v>
      </c>
      <c r="S1593" s="4" t="s">
        <v>21394</v>
      </c>
      <c r="T1593" s="4" t="s">
        <v>21395</v>
      </c>
      <c r="U1593" s="4" t="s">
        <v>21396</v>
      </c>
      <c r="V1593" s="4" t="s">
        <v>25576</v>
      </c>
    </row>
    <row r="1594" spans="2:22" x14ac:dyDescent="0.3">
      <c r="B1594" s="6" t="s">
        <v>24144</v>
      </c>
      <c r="C1594" s="6" t="s">
        <v>24145</v>
      </c>
      <c r="D1594" s="6" t="s">
        <v>21393</v>
      </c>
      <c r="E1594" s="6" t="s">
        <v>21394</v>
      </c>
      <c r="F1594" s="6" t="s">
        <v>21395</v>
      </c>
      <c r="G1594" s="6" t="s">
        <v>21396</v>
      </c>
      <c r="H1594" s="6" t="s">
        <v>21390</v>
      </c>
      <c r="I1594" s="7">
        <v>926</v>
      </c>
      <c r="J1594" s="7">
        <v>0</v>
      </c>
      <c r="P1594" s="6" t="s">
        <v>27688</v>
      </c>
      <c r="Q1594" s="6" t="s">
        <v>27689</v>
      </c>
      <c r="R1594" s="6" t="s">
        <v>21393</v>
      </c>
      <c r="S1594" s="6" t="s">
        <v>21394</v>
      </c>
      <c r="T1594" s="6" t="s">
        <v>21395</v>
      </c>
      <c r="U1594" s="6" t="s">
        <v>21396</v>
      </c>
      <c r="V1594" s="6" t="s">
        <v>25576</v>
      </c>
    </row>
    <row r="1595" spans="2:22" x14ac:dyDescent="0.3">
      <c r="B1595" s="4" t="s">
        <v>24146</v>
      </c>
      <c r="C1595" s="4" t="s">
        <v>24147</v>
      </c>
      <c r="D1595" s="4" t="s">
        <v>21393</v>
      </c>
      <c r="E1595" s="4" t="s">
        <v>21394</v>
      </c>
      <c r="F1595" s="4" t="s">
        <v>21395</v>
      </c>
      <c r="G1595" s="4" t="s">
        <v>21396</v>
      </c>
      <c r="H1595" s="4" t="s">
        <v>21397</v>
      </c>
      <c r="I1595" s="5">
        <v>3748</v>
      </c>
      <c r="J1595" s="5">
        <v>0</v>
      </c>
      <c r="P1595" s="4" t="s">
        <v>27690</v>
      </c>
      <c r="Q1595" s="4" t="s">
        <v>27691</v>
      </c>
      <c r="R1595" s="4" t="s">
        <v>21393</v>
      </c>
      <c r="S1595" s="4" t="s">
        <v>21394</v>
      </c>
      <c r="T1595" s="4" t="s">
        <v>21395</v>
      </c>
      <c r="U1595" s="4" t="s">
        <v>21396</v>
      </c>
      <c r="V1595" s="4" t="s">
        <v>25576</v>
      </c>
    </row>
    <row r="1596" spans="2:22" x14ac:dyDescent="0.3">
      <c r="B1596" s="6" t="s">
        <v>24148</v>
      </c>
      <c r="C1596" s="6" t="s">
        <v>24149</v>
      </c>
      <c r="D1596" s="6" t="s">
        <v>21393</v>
      </c>
      <c r="E1596" s="6" t="s">
        <v>21394</v>
      </c>
      <c r="F1596" s="6" t="s">
        <v>21395</v>
      </c>
      <c r="G1596" s="6" t="s">
        <v>21396</v>
      </c>
      <c r="H1596" s="6" t="s">
        <v>21415</v>
      </c>
      <c r="I1596" s="7">
        <v>346</v>
      </c>
      <c r="J1596" s="7">
        <v>0</v>
      </c>
      <c r="P1596" s="6" t="s">
        <v>22418</v>
      </c>
      <c r="Q1596" s="6" t="s">
        <v>22419</v>
      </c>
      <c r="R1596" s="6" t="s">
        <v>21393</v>
      </c>
      <c r="S1596" s="6" t="s">
        <v>21394</v>
      </c>
      <c r="T1596" s="6" t="s">
        <v>21395</v>
      </c>
      <c r="U1596" s="6" t="s">
        <v>21396</v>
      </c>
      <c r="V1596" s="6" t="s">
        <v>25576</v>
      </c>
    </row>
    <row r="1597" spans="2:22" x14ac:dyDescent="0.3">
      <c r="B1597" s="4" t="s">
        <v>24150</v>
      </c>
      <c r="C1597" s="4" t="s">
        <v>24151</v>
      </c>
      <c r="D1597" s="4" t="s">
        <v>21393</v>
      </c>
      <c r="E1597" s="4" t="s">
        <v>21394</v>
      </c>
      <c r="F1597" s="4" t="s">
        <v>21395</v>
      </c>
      <c r="G1597" s="4" t="s">
        <v>21396</v>
      </c>
      <c r="H1597" s="4" t="s">
        <v>21415</v>
      </c>
      <c r="I1597" s="5">
        <v>445</v>
      </c>
      <c r="J1597" s="5">
        <v>0</v>
      </c>
      <c r="P1597" s="4" t="s">
        <v>22420</v>
      </c>
      <c r="Q1597" s="4" t="s">
        <v>22421</v>
      </c>
      <c r="R1597" s="4" t="s">
        <v>21393</v>
      </c>
      <c r="S1597" s="4" t="s">
        <v>21394</v>
      </c>
      <c r="T1597" s="4" t="s">
        <v>21395</v>
      </c>
      <c r="U1597" s="4" t="s">
        <v>21396</v>
      </c>
      <c r="V1597" s="4" t="s">
        <v>25576</v>
      </c>
    </row>
    <row r="1598" spans="2:22" x14ac:dyDescent="0.3">
      <c r="B1598" s="6" t="s">
        <v>24152</v>
      </c>
      <c r="C1598" s="6" t="s">
        <v>24153</v>
      </c>
      <c r="D1598" s="6" t="s">
        <v>21393</v>
      </c>
      <c r="E1598" s="6" t="s">
        <v>21394</v>
      </c>
      <c r="F1598" s="6" t="s">
        <v>21395</v>
      </c>
      <c r="G1598" s="6" t="s">
        <v>21396</v>
      </c>
      <c r="H1598" s="6" t="s">
        <v>21415</v>
      </c>
      <c r="I1598" s="7">
        <v>192</v>
      </c>
      <c r="J1598" s="7">
        <v>0</v>
      </c>
      <c r="P1598" s="6" t="s">
        <v>22422</v>
      </c>
      <c r="Q1598" s="6" t="s">
        <v>22423</v>
      </c>
      <c r="R1598" s="6" t="s">
        <v>21393</v>
      </c>
      <c r="S1598" s="6" t="s">
        <v>21394</v>
      </c>
      <c r="T1598" s="6" t="s">
        <v>21395</v>
      </c>
      <c r="U1598" s="6" t="s">
        <v>21396</v>
      </c>
      <c r="V1598" s="6" t="s">
        <v>25576</v>
      </c>
    </row>
    <row r="1599" spans="2:22" x14ac:dyDescent="0.3">
      <c r="B1599" s="4" t="s">
        <v>24154</v>
      </c>
      <c r="C1599" s="4" t="s">
        <v>24155</v>
      </c>
      <c r="D1599" s="4" t="s">
        <v>21393</v>
      </c>
      <c r="E1599" s="4" t="s">
        <v>21394</v>
      </c>
      <c r="F1599" s="4" t="s">
        <v>21395</v>
      </c>
      <c r="G1599" s="4" t="s">
        <v>21396</v>
      </c>
      <c r="H1599" s="4" t="s">
        <v>21415</v>
      </c>
      <c r="I1599" s="5">
        <v>1152</v>
      </c>
      <c r="J1599" s="5">
        <v>0</v>
      </c>
      <c r="P1599" s="4" t="s">
        <v>27692</v>
      </c>
      <c r="Q1599" s="4" t="s">
        <v>27693</v>
      </c>
      <c r="R1599" s="4" t="s">
        <v>21393</v>
      </c>
      <c r="S1599" s="4" t="s">
        <v>21394</v>
      </c>
      <c r="T1599" s="4" t="s">
        <v>21395</v>
      </c>
      <c r="U1599" s="4" t="s">
        <v>21396</v>
      </c>
      <c r="V1599" s="4" t="s">
        <v>25576</v>
      </c>
    </row>
    <row r="1600" spans="2:22" x14ac:dyDescent="0.3">
      <c r="B1600" s="6" t="s">
        <v>24156</v>
      </c>
      <c r="C1600" s="6" t="s">
        <v>24157</v>
      </c>
      <c r="D1600" s="6" t="s">
        <v>21393</v>
      </c>
      <c r="E1600" s="6" t="s">
        <v>21394</v>
      </c>
      <c r="F1600" s="6" t="s">
        <v>21395</v>
      </c>
      <c r="G1600" s="6" t="s">
        <v>21396</v>
      </c>
      <c r="H1600" s="6" t="s">
        <v>21415</v>
      </c>
      <c r="I1600" s="7">
        <v>141</v>
      </c>
      <c r="J1600" s="7">
        <v>0</v>
      </c>
      <c r="P1600" s="6" t="s">
        <v>27694</v>
      </c>
      <c r="Q1600" s="6" t="s">
        <v>27695</v>
      </c>
      <c r="R1600" s="6" t="s">
        <v>21393</v>
      </c>
      <c r="S1600" s="6" t="s">
        <v>21394</v>
      </c>
      <c r="T1600" s="6" t="s">
        <v>21395</v>
      </c>
      <c r="U1600" s="6" t="s">
        <v>21396</v>
      </c>
      <c r="V1600" s="6" t="s">
        <v>25576</v>
      </c>
    </row>
    <row r="1601" spans="2:22" x14ac:dyDescent="0.3">
      <c r="B1601" s="4" t="s">
        <v>24158</v>
      </c>
      <c r="C1601" s="4" t="s">
        <v>24159</v>
      </c>
      <c r="D1601" s="4" t="s">
        <v>21393</v>
      </c>
      <c r="E1601" s="4" t="s">
        <v>21394</v>
      </c>
      <c r="F1601" s="4" t="s">
        <v>21395</v>
      </c>
      <c r="G1601" s="4" t="s">
        <v>21396</v>
      </c>
      <c r="H1601" s="4" t="s">
        <v>21397</v>
      </c>
      <c r="I1601" s="5">
        <v>8141</v>
      </c>
      <c r="J1601" s="5">
        <v>0</v>
      </c>
      <c r="P1601" s="4" t="s">
        <v>27696</v>
      </c>
      <c r="Q1601" s="4" t="s">
        <v>27697</v>
      </c>
      <c r="R1601" s="4" t="s">
        <v>21393</v>
      </c>
      <c r="S1601" s="4" t="s">
        <v>21394</v>
      </c>
      <c r="T1601" s="4" t="s">
        <v>21395</v>
      </c>
      <c r="U1601" s="4" t="s">
        <v>21396</v>
      </c>
      <c r="V1601" s="4" t="s">
        <v>25576</v>
      </c>
    </row>
    <row r="1602" spans="2:22" x14ac:dyDescent="0.3">
      <c r="B1602" s="6" t="s">
        <v>24160</v>
      </c>
      <c r="C1602" s="6" t="s">
        <v>24161</v>
      </c>
      <c r="D1602" s="6" t="s">
        <v>21393</v>
      </c>
      <c r="E1602" s="6" t="s">
        <v>21394</v>
      </c>
      <c r="F1602" s="6" t="s">
        <v>21395</v>
      </c>
      <c r="G1602" s="6" t="s">
        <v>21396</v>
      </c>
      <c r="H1602" s="6" t="s">
        <v>21390</v>
      </c>
      <c r="I1602" s="7">
        <v>-25</v>
      </c>
      <c r="J1602" s="7">
        <v>0</v>
      </c>
      <c r="P1602" s="6" t="s">
        <v>22424</v>
      </c>
      <c r="Q1602" s="6" t="s">
        <v>22425</v>
      </c>
      <c r="R1602" s="6" t="s">
        <v>21393</v>
      </c>
      <c r="S1602" s="6" t="s">
        <v>21394</v>
      </c>
      <c r="T1602" s="6" t="s">
        <v>21395</v>
      </c>
      <c r="U1602" s="6" t="s">
        <v>21396</v>
      </c>
      <c r="V1602" s="6" t="s">
        <v>25576</v>
      </c>
    </row>
    <row r="1603" spans="2:22" x14ac:dyDescent="0.3">
      <c r="B1603" s="4" t="s">
        <v>24162</v>
      </c>
      <c r="C1603" s="4" t="s">
        <v>24163</v>
      </c>
      <c r="D1603" s="4" t="s">
        <v>21393</v>
      </c>
      <c r="E1603" s="4" t="s">
        <v>21394</v>
      </c>
      <c r="F1603" s="4" t="s">
        <v>21395</v>
      </c>
      <c r="G1603" s="4" t="s">
        <v>21396</v>
      </c>
      <c r="H1603" s="4" t="s">
        <v>21390</v>
      </c>
      <c r="I1603" s="5">
        <v>401</v>
      </c>
      <c r="J1603" s="5">
        <v>0</v>
      </c>
      <c r="P1603" s="4" t="s">
        <v>27698</v>
      </c>
      <c r="Q1603" s="4" t="s">
        <v>14699</v>
      </c>
      <c r="R1603" s="4" t="s">
        <v>21393</v>
      </c>
      <c r="S1603" s="4" t="s">
        <v>21394</v>
      </c>
      <c r="T1603" s="4" t="s">
        <v>21395</v>
      </c>
      <c r="U1603" s="4" t="s">
        <v>21396</v>
      </c>
      <c r="V1603" s="4" t="s">
        <v>25576</v>
      </c>
    </row>
    <row r="1604" spans="2:22" x14ac:dyDescent="0.3">
      <c r="B1604" s="6" t="s">
        <v>24164</v>
      </c>
      <c r="C1604" s="6" t="s">
        <v>24165</v>
      </c>
      <c r="D1604" s="6" t="s">
        <v>21393</v>
      </c>
      <c r="E1604" s="6" t="s">
        <v>21394</v>
      </c>
      <c r="F1604" s="6" t="s">
        <v>21395</v>
      </c>
      <c r="G1604" s="6" t="s">
        <v>21396</v>
      </c>
      <c r="H1604" s="6" t="s">
        <v>21390</v>
      </c>
      <c r="I1604" s="7">
        <v>463</v>
      </c>
      <c r="J1604" s="7">
        <v>0</v>
      </c>
      <c r="P1604" s="6" t="s">
        <v>22426</v>
      </c>
      <c r="Q1604" s="6" t="s">
        <v>22427</v>
      </c>
      <c r="R1604" s="6" t="s">
        <v>21393</v>
      </c>
      <c r="S1604" s="6" t="s">
        <v>21394</v>
      </c>
      <c r="T1604" s="6" t="s">
        <v>21395</v>
      </c>
      <c r="U1604" s="6" t="s">
        <v>21396</v>
      </c>
      <c r="V1604" s="6" t="s">
        <v>25576</v>
      </c>
    </row>
    <row r="1605" spans="2:22" x14ac:dyDescent="0.3">
      <c r="B1605" s="4" t="s">
        <v>24166</v>
      </c>
      <c r="C1605" s="4" t="s">
        <v>24167</v>
      </c>
      <c r="D1605" s="4" t="s">
        <v>21393</v>
      </c>
      <c r="E1605" s="4" t="s">
        <v>21394</v>
      </c>
      <c r="F1605" s="4" t="s">
        <v>21395</v>
      </c>
      <c r="G1605" s="4" t="s">
        <v>21396</v>
      </c>
      <c r="H1605" s="4" t="s">
        <v>21390</v>
      </c>
      <c r="I1605" s="5">
        <v>32</v>
      </c>
      <c r="J1605" s="5">
        <v>0</v>
      </c>
      <c r="P1605" s="4" t="s">
        <v>27699</v>
      </c>
      <c r="Q1605" s="4" t="s">
        <v>22431</v>
      </c>
      <c r="R1605" s="4" t="s">
        <v>21393</v>
      </c>
      <c r="S1605" s="4" t="s">
        <v>21394</v>
      </c>
      <c r="T1605" s="4" t="s">
        <v>21395</v>
      </c>
      <c r="U1605" s="4" t="s">
        <v>21396</v>
      </c>
      <c r="V1605" s="4" t="s">
        <v>25576</v>
      </c>
    </row>
    <row r="1606" spans="2:22" x14ac:dyDescent="0.3">
      <c r="B1606" s="6" t="s">
        <v>24168</v>
      </c>
      <c r="C1606" s="6" t="s">
        <v>24169</v>
      </c>
      <c r="D1606" s="6" t="s">
        <v>21393</v>
      </c>
      <c r="E1606" s="6" t="s">
        <v>21394</v>
      </c>
      <c r="F1606" s="6" t="s">
        <v>21395</v>
      </c>
      <c r="G1606" s="6" t="s">
        <v>21396</v>
      </c>
      <c r="H1606" s="6" t="s">
        <v>21390</v>
      </c>
      <c r="I1606" s="7">
        <v>617</v>
      </c>
      <c r="J1606" s="7">
        <v>0</v>
      </c>
      <c r="P1606" s="6" t="s">
        <v>27700</v>
      </c>
      <c r="Q1606" s="6" t="s">
        <v>27701</v>
      </c>
      <c r="R1606" s="6" t="s">
        <v>21393</v>
      </c>
      <c r="S1606" s="6" t="s">
        <v>21394</v>
      </c>
      <c r="T1606" s="6" t="s">
        <v>21395</v>
      </c>
      <c r="U1606" s="6" t="s">
        <v>21396</v>
      </c>
      <c r="V1606" s="6" t="s">
        <v>25576</v>
      </c>
    </row>
    <row r="1607" spans="2:22" x14ac:dyDescent="0.3">
      <c r="B1607" s="4" t="s">
        <v>24170</v>
      </c>
      <c r="C1607" s="4" t="s">
        <v>24171</v>
      </c>
      <c r="D1607" s="4" t="s">
        <v>21393</v>
      </c>
      <c r="E1607" s="4" t="s">
        <v>21394</v>
      </c>
      <c r="F1607" s="4" t="s">
        <v>21395</v>
      </c>
      <c r="G1607" s="4" t="s">
        <v>21396</v>
      </c>
      <c r="H1607" s="4" t="s">
        <v>21397</v>
      </c>
      <c r="I1607" s="5">
        <v>2588</v>
      </c>
      <c r="J1607" s="5">
        <v>0</v>
      </c>
      <c r="P1607" s="4" t="s">
        <v>22428</v>
      </c>
      <c r="Q1607" s="4" t="s">
        <v>22429</v>
      </c>
      <c r="R1607" s="4" t="s">
        <v>21393</v>
      </c>
      <c r="S1607" s="4" t="s">
        <v>21394</v>
      </c>
      <c r="T1607" s="4" t="s">
        <v>21395</v>
      </c>
      <c r="U1607" s="4" t="s">
        <v>21396</v>
      </c>
      <c r="V1607" s="4" t="s">
        <v>25576</v>
      </c>
    </row>
    <row r="1608" spans="2:22" x14ac:dyDescent="0.3">
      <c r="B1608" s="6" t="s">
        <v>24172</v>
      </c>
      <c r="C1608" s="6" t="s">
        <v>24173</v>
      </c>
      <c r="D1608" s="6" t="s">
        <v>21393</v>
      </c>
      <c r="E1608" s="6" t="s">
        <v>21394</v>
      </c>
      <c r="F1608" s="6" t="s">
        <v>21395</v>
      </c>
      <c r="G1608" s="6" t="s">
        <v>21396</v>
      </c>
      <c r="H1608" s="6" t="s">
        <v>21390</v>
      </c>
      <c r="I1608" s="7">
        <v>120</v>
      </c>
      <c r="J1608" s="7">
        <v>0</v>
      </c>
      <c r="P1608" s="6" t="s">
        <v>22430</v>
      </c>
      <c r="Q1608" s="6" t="s">
        <v>22431</v>
      </c>
      <c r="R1608" s="6" t="s">
        <v>21393</v>
      </c>
      <c r="S1608" s="6" t="s">
        <v>21394</v>
      </c>
      <c r="T1608" s="6" t="s">
        <v>21395</v>
      </c>
      <c r="U1608" s="6" t="s">
        <v>21396</v>
      </c>
      <c r="V1608" s="6" t="s">
        <v>25576</v>
      </c>
    </row>
    <row r="1609" spans="2:22" x14ac:dyDescent="0.3">
      <c r="B1609" s="4" t="s">
        <v>24174</v>
      </c>
      <c r="C1609" s="4" t="s">
        <v>17077</v>
      </c>
      <c r="D1609" s="4" t="s">
        <v>21393</v>
      </c>
      <c r="E1609" s="4" t="s">
        <v>21394</v>
      </c>
      <c r="F1609" s="4" t="s">
        <v>21395</v>
      </c>
      <c r="G1609" s="4" t="s">
        <v>21396</v>
      </c>
      <c r="H1609" s="4" t="s">
        <v>21415</v>
      </c>
      <c r="I1609" s="5">
        <v>113</v>
      </c>
      <c r="J1609" s="5">
        <v>0</v>
      </c>
      <c r="P1609" s="4" t="s">
        <v>22432</v>
      </c>
      <c r="Q1609" s="4" t="s">
        <v>22433</v>
      </c>
      <c r="R1609" s="4" t="s">
        <v>21393</v>
      </c>
      <c r="S1609" s="4" t="s">
        <v>21394</v>
      </c>
      <c r="T1609" s="4" t="s">
        <v>21395</v>
      </c>
      <c r="U1609" s="4" t="s">
        <v>21396</v>
      </c>
      <c r="V1609" s="4" t="s">
        <v>25576</v>
      </c>
    </row>
    <row r="1610" spans="2:22" x14ac:dyDescent="0.3">
      <c r="B1610" s="6" t="s">
        <v>24175</v>
      </c>
      <c r="C1610" s="6" t="s">
        <v>21253</v>
      </c>
      <c r="D1610" s="6" t="s">
        <v>21393</v>
      </c>
      <c r="E1610" s="6" t="s">
        <v>21394</v>
      </c>
      <c r="F1610" s="6" t="s">
        <v>21395</v>
      </c>
      <c r="G1610" s="6" t="s">
        <v>21396</v>
      </c>
      <c r="H1610" s="6" t="s">
        <v>21390</v>
      </c>
      <c r="I1610" s="7">
        <v>14</v>
      </c>
      <c r="J1610" s="7">
        <v>0</v>
      </c>
      <c r="P1610" s="6" t="s">
        <v>27702</v>
      </c>
      <c r="Q1610" s="6" t="s">
        <v>27703</v>
      </c>
      <c r="R1610" s="6" t="s">
        <v>21393</v>
      </c>
      <c r="S1610" s="6" t="s">
        <v>21394</v>
      </c>
      <c r="T1610" s="6" t="s">
        <v>21395</v>
      </c>
      <c r="U1610" s="6" t="s">
        <v>21396</v>
      </c>
      <c r="V1610" s="6" t="s">
        <v>25576</v>
      </c>
    </row>
    <row r="1611" spans="2:22" x14ac:dyDescent="0.3">
      <c r="B1611" s="4" t="s">
        <v>24176</v>
      </c>
      <c r="C1611" s="4" t="s">
        <v>24177</v>
      </c>
      <c r="D1611" s="4" t="s">
        <v>21393</v>
      </c>
      <c r="E1611" s="4" t="s">
        <v>21400</v>
      </c>
      <c r="F1611" s="4" t="s">
        <v>21395</v>
      </c>
      <c r="G1611" s="4" t="s">
        <v>21396</v>
      </c>
      <c r="H1611" s="4" t="s">
        <v>21397</v>
      </c>
      <c r="I1611" s="5">
        <v>211221</v>
      </c>
      <c r="J1611" s="5">
        <v>0</v>
      </c>
      <c r="P1611" s="4" t="s">
        <v>22434</v>
      </c>
      <c r="Q1611" s="4" t="s">
        <v>22435</v>
      </c>
      <c r="R1611" s="4" t="s">
        <v>21393</v>
      </c>
      <c r="S1611" s="4" t="s">
        <v>21394</v>
      </c>
      <c r="T1611" s="4" t="s">
        <v>21395</v>
      </c>
      <c r="U1611" s="4" t="s">
        <v>21396</v>
      </c>
      <c r="V1611" s="4" t="s">
        <v>25576</v>
      </c>
    </row>
    <row r="1612" spans="2:22" x14ac:dyDescent="0.3">
      <c r="B1612" s="6" t="s">
        <v>24176</v>
      </c>
      <c r="C1612" s="6" t="s">
        <v>24177</v>
      </c>
      <c r="D1612" s="6" t="s">
        <v>21393</v>
      </c>
      <c r="E1612" s="6" t="s">
        <v>21400</v>
      </c>
      <c r="F1612" s="6" t="s">
        <v>21395</v>
      </c>
      <c r="G1612" s="6" t="s">
        <v>21396</v>
      </c>
      <c r="H1612" s="6" t="s">
        <v>21415</v>
      </c>
      <c r="I1612" s="7">
        <v>902</v>
      </c>
      <c r="J1612" s="7">
        <v>0</v>
      </c>
      <c r="P1612" s="6" t="s">
        <v>27704</v>
      </c>
      <c r="Q1612" s="6" t="s">
        <v>27705</v>
      </c>
      <c r="R1612" s="6" t="s">
        <v>21393</v>
      </c>
      <c r="S1612" s="6" t="s">
        <v>21394</v>
      </c>
      <c r="T1612" s="6" t="s">
        <v>21395</v>
      </c>
      <c r="U1612" s="6" t="s">
        <v>21396</v>
      </c>
      <c r="V1612" s="6" t="s">
        <v>25576</v>
      </c>
    </row>
    <row r="1613" spans="2:22" x14ac:dyDescent="0.3">
      <c r="B1613" s="4" t="s">
        <v>24178</v>
      </c>
      <c r="C1613" s="4" t="s">
        <v>24179</v>
      </c>
      <c r="D1613" s="4" t="s">
        <v>21393</v>
      </c>
      <c r="E1613" s="4" t="s">
        <v>21394</v>
      </c>
      <c r="F1613" s="4" t="s">
        <v>21395</v>
      </c>
      <c r="G1613" s="4" t="s">
        <v>21396</v>
      </c>
      <c r="H1613" s="4" t="s">
        <v>21415</v>
      </c>
      <c r="I1613" s="5">
        <v>248</v>
      </c>
      <c r="J1613" s="5">
        <v>0</v>
      </c>
      <c r="P1613" s="4" t="s">
        <v>27706</v>
      </c>
      <c r="Q1613" s="4" t="s">
        <v>27707</v>
      </c>
      <c r="R1613" s="4" t="s">
        <v>21393</v>
      </c>
      <c r="S1613" s="4" t="s">
        <v>21394</v>
      </c>
      <c r="T1613" s="4" t="s">
        <v>21395</v>
      </c>
      <c r="U1613" s="4" t="s">
        <v>21396</v>
      </c>
      <c r="V1613" s="4" t="s">
        <v>25576</v>
      </c>
    </row>
    <row r="1614" spans="2:22" x14ac:dyDescent="0.3">
      <c r="B1614" s="6" t="s">
        <v>24180</v>
      </c>
      <c r="C1614" s="6" t="s">
        <v>24181</v>
      </c>
      <c r="D1614" s="6" t="s">
        <v>21393</v>
      </c>
      <c r="E1614" s="6" t="s">
        <v>21394</v>
      </c>
      <c r="F1614" s="6" t="s">
        <v>21395</v>
      </c>
      <c r="G1614" s="6" t="s">
        <v>21396</v>
      </c>
      <c r="H1614" s="6" t="s">
        <v>21415</v>
      </c>
      <c r="I1614" s="7">
        <v>174</v>
      </c>
      <c r="J1614" s="7">
        <v>0</v>
      </c>
      <c r="P1614" s="6" t="s">
        <v>27708</v>
      </c>
      <c r="Q1614" s="6" t="s">
        <v>27709</v>
      </c>
      <c r="R1614" s="6" t="s">
        <v>21393</v>
      </c>
      <c r="S1614" s="6" t="s">
        <v>21394</v>
      </c>
      <c r="T1614" s="6" t="s">
        <v>21395</v>
      </c>
      <c r="U1614" s="6" t="s">
        <v>21396</v>
      </c>
      <c r="V1614" s="6" t="s">
        <v>25576</v>
      </c>
    </row>
    <row r="1615" spans="2:22" x14ac:dyDescent="0.3">
      <c r="B1615" s="4" t="s">
        <v>24182</v>
      </c>
      <c r="C1615" s="4" t="s">
        <v>24183</v>
      </c>
      <c r="D1615" s="4" t="s">
        <v>21393</v>
      </c>
      <c r="E1615" s="4" t="s">
        <v>21394</v>
      </c>
      <c r="F1615" s="4" t="s">
        <v>21395</v>
      </c>
      <c r="G1615" s="4" t="s">
        <v>21396</v>
      </c>
      <c r="H1615" s="4" t="s">
        <v>21397</v>
      </c>
      <c r="I1615" s="5">
        <v>34</v>
      </c>
      <c r="J1615" s="5">
        <v>0</v>
      </c>
      <c r="P1615" s="4" t="s">
        <v>27710</v>
      </c>
      <c r="Q1615" s="4" t="s">
        <v>27711</v>
      </c>
      <c r="R1615" s="4" t="s">
        <v>21393</v>
      </c>
      <c r="S1615" s="4" t="s">
        <v>21394</v>
      </c>
      <c r="T1615" s="4" t="s">
        <v>21395</v>
      </c>
      <c r="U1615" s="4" t="s">
        <v>21396</v>
      </c>
      <c r="V1615" s="4" t="s">
        <v>25576</v>
      </c>
    </row>
    <row r="1616" spans="2:22" x14ac:dyDescent="0.3">
      <c r="B1616" s="6" t="s">
        <v>24182</v>
      </c>
      <c r="C1616" s="6" t="s">
        <v>24183</v>
      </c>
      <c r="D1616" s="6" t="s">
        <v>21393</v>
      </c>
      <c r="E1616" s="6" t="s">
        <v>21394</v>
      </c>
      <c r="F1616" s="6" t="s">
        <v>21395</v>
      </c>
      <c r="G1616" s="6" t="s">
        <v>21396</v>
      </c>
      <c r="H1616" s="6" t="s">
        <v>21415</v>
      </c>
      <c r="I1616" s="7">
        <v>3778</v>
      </c>
      <c r="J1616" s="7">
        <v>0</v>
      </c>
      <c r="P1616" s="6" t="s">
        <v>27712</v>
      </c>
      <c r="Q1616" s="6" t="s">
        <v>27713</v>
      </c>
      <c r="R1616" s="6" t="s">
        <v>21393</v>
      </c>
      <c r="S1616" s="6" t="s">
        <v>21394</v>
      </c>
      <c r="T1616" s="6" t="s">
        <v>21395</v>
      </c>
      <c r="U1616" s="6" t="s">
        <v>21396</v>
      </c>
      <c r="V1616" s="6" t="s">
        <v>25576</v>
      </c>
    </row>
    <row r="1617" spans="2:22" x14ac:dyDescent="0.3">
      <c r="B1617" s="4" t="s">
        <v>24184</v>
      </c>
      <c r="C1617" s="4" t="s">
        <v>24185</v>
      </c>
      <c r="D1617" s="4" t="s">
        <v>21393</v>
      </c>
      <c r="E1617" s="4" t="s">
        <v>21394</v>
      </c>
      <c r="F1617" s="4" t="s">
        <v>21395</v>
      </c>
      <c r="G1617" s="4" t="s">
        <v>21396</v>
      </c>
      <c r="H1617" s="4" t="s">
        <v>21390</v>
      </c>
      <c r="I1617" s="5">
        <v>376</v>
      </c>
      <c r="J1617" s="5">
        <v>0</v>
      </c>
      <c r="P1617" s="4" t="s">
        <v>22436</v>
      </c>
      <c r="Q1617" s="4" t="s">
        <v>22437</v>
      </c>
      <c r="R1617" s="4" t="s">
        <v>21393</v>
      </c>
      <c r="S1617" s="4" t="s">
        <v>21394</v>
      </c>
      <c r="T1617" s="4" t="s">
        <v>21395</v>
      </c>
      <c r="U1617" s="4" t="s">
        <v>21396</v>
      </c>
      <c r="V1617" s="4" t="s">
        <v>25576</v>
      </c>
    </row>
    <row r="1618" spans="2:22" x14ac:dyDescent="0.3">
      <c r="B1618" s="6" t="s">
        <v>24186</v>
      </c>
      <c r="C1618" s="6" t="s">
        <v>24187</v>
      </c>
      <c r="D1618" s="6" t="s">
        <v>21393</v>
      </c>
      <c r="E1618" s="6" t="s">
        <v>21394</v>
      </c>
      <c r="F1618" s="6" t="s">
        <v>21395</v>
      </c>
      <c r="G1618" s="6" t="s">
        <v>21396</v>
      </c>
      <c r="H1618" s="6" t="s">
        <v>21415</v>
      </c>
      <c r="I1618" s="7">
        <v>5086</v>
      </c>
      <c r="J1618" s="7">
        <v>0</v>
      </c>
      <c r="P1618" s="6" t="s">
        <v>27714</v>
      </c>
      <c r="Q1618" s="6" t="s">
        <v>27715</v>
      </c>
      <c r="R1618" s="6" t="s">
        <v>21393</v>
      </c>
      <c r="S1618" s="6" t="s">
        <v>21394</v>
      </c>
      <c r="T1618" s="6" t="s">
        <v>21395</v>
      </c>
      <c r="U1618" s="6" t="s">
        <v>21396</v>
      </c>
      <c r="V1618" s="6" t="s">
        <v>25576</v>
      </c>
    </row>
    <row r="1619" spans="2:22" x14ac:dyDescent="0.3">
      <c r="B1619" s="4" t="s">
        <v>24188</v>
      </c>
      <c r="C1619" s="4" t="s">
        <v>24189</v>
      </c>
      <c r="D1619" s="4" t="s">
        <v>21393</v>
      </c>
      <c r="E1619" s="4" t="s">
        <v>21394</v>
      </c>
      <c r="F1619" s="4" t="s">
        <v>21395</v>
      </c>
      <c r="G1619" s="4" t="s">
        <v>21396</v>
      </c>
      <c r="H1619" s="4" t="s">
        <v>21415</v>
      </c>
      <c r="I1619" s="5">
        <v>16</v>
      </c>
      <c r="J1619" s="5">
        <v>0</v>
      </c>
      <c r="P1619" s="4" t="s">
        <v>27716</v>
      </c>
      <c r="Q1619" s="4" t="s">
        <v>27717</v>
      </c>
      <c r="R1619" s="4" t="s">
        <v>21393</v>
      </c>
      <c r="S1619" s="4" t="s">
        <v>21394</v>
      </c>
      <c r="T1619" s="4" t="s">
        <v>21395</v>
      </c>
      <c r="U1619" s="4" t="s">
        <v>21396</v>
      </c>
      <c r="V1619" s="4" t="s">
        <v>25576</v>
      </c>
    </row>
    <row r="1620" spans="2:22" x14ac:dyDescent="0.3">
      <c r="B1620" s="6" t="s">
        <v>24190</v>
      </c>
      <c r="C1620" s="6" t="s">
        <v>24191</v>
      </c>
      <c r="D1620" s="6" t="s">
        <v>21393</v>
      </c>
      <c r="E1620" s="6" t="s">
        <v>21394</v>
      </c>
      <c r="F1620" s="6" t="s">
        <v>21395</v>
      </c>
      <c r="G1620" s="6" t="s">
        <v>21396</v>
      </c>
      <c r="H1620" s="6" t="s">
        <v>21390</v>
      </c>
      <c r="I1620" s="7">
        <v>10</v>
      </c>
      <c r="J1620" s="7">
        <v>0</v>
      </c>
      <c r="P1620" s="6" t="s">
        <v>22438</v>
      </c>
      <c r="Q1620" s="6" t="s">
        <v>22439</v>
      </c>
      <c r="R1620" s="6" t="s">
        <v>21393</v>
      </c>
      <c r="S1620" s="6" t="s">
        <v>21394</v>
      </c>
      <c r="T1620" s="6" t="s">
        <v>21395</v>
      </c>
      <c r="U1620" s="6" t="s">
        <v>21396</v>
      </c>
      <c r="V1620" s="6" t="s">
        <v>25576</v>
      </c>
    </row>
    <row r="1621" spans="2:22" x14ac:dyDescent="0.3">
      <c r="B1621" s="4" t="s">
        <v>24192</v>
      </c>
      <c r="C1621" s="4" t="s">
        <v>24193</v>
      </c>
      <c r="D1621" s="4" t="s">
        <v>21393</v>
      </c>
      <c r="E1621" s="4" t="s">
        <v>21394</v>
      </c>
      <c r="F1621" s="4" t="s">
        <v>21395</v>
      </c>
      <c r="G1621" s="4" t="s">
        <v>21396</v>
      </c>
      <c r="H1621" s="4" t="s">
        <v>21390</v>
      </c>
      <c r="I1621" s="5">
        <v>451</v>
      </c>
      <c r="J1621" s="5">
        <v>0</v>
      </c>
      <c r="P1621" s="4" t="s">
        <v>27718</v>
      </c>
      <c r="Q1621" s="4" t="s">
        <v>27719</v>
      </c>
      <c r="R1621" s="4" t="s">
        <v>21393</v>
      </c>
      <c r="S1621" s="4" t="s">
        <v>21394</v>
      </c>
      <c r="T1621" s="4" t="s">
        <v>21395</v>
      </c>
      <c r="U1621" s="4" t="s">
        <v>21396</v>
      </c>
      <c r="V1621" s="4" t="s">
        <v>25576</v>
      </c>
    </row>
    <row r="1622" spans="2:22" x14ac:dyDescent="0.3">
      <c r="B1622" s="6" t="s">
        <v>24194</v>
      </c>
      <c r="C1622" s="6" t="s">
        <v>24195</v>
      </c>
      <c r="D1622" s="6" t="s">
        <v>21393</v>
      </c>
      <c r="E1622" s="6" t="s">
        <v>21394</v>
      </c>
      <c r="F1622" s="6" t="s">
        <v>21395</v>
      </c>
      <c r="G1622" s="6" t="s">
        <v>21396</v>
      </c>
      <c r="H1622" s="6" t="s">
        <v>21390</v>
      </c>
      <c r="I1622" s="7">
        <v>232</v>
      </c>
      <c r="J1622" s="7">
        <v>0</v>
      </c>
      <c r="P1622" s="6" t="s">
        <v>22440</v>
      </c>
      <c r="Q1622" s="6" t="s">
        <v>22441</v>
      </c>
      <c r="R1622" s="6" t="s">
        <v>21393</v>
      </c>
      <c r="S1622" s="6" t="s">
        <v>21394</v>
      </c>
      <c r="T1622" s="6" t="s">
        <v>21395</v>
      </c>
      <c r="U1622" s="6" t="s">
        <v>21396</v>
      </c>
      <c r="V1622" s="6" t="s">
        <v>25576</v>
      </c>
    </row>
    <row r="1623" spans="2:22" x14ac:dyDescent="0.3">
      <c r="B1623" s="4" t="s">
        <v>24196</v>
      </c>
      <c r="C1623" s="4" t="s">
        <v>24197</v>
      </c>
      <c r="D1623" s="4" t="s">
        <v>21393</v>
      </c>
      <c r="E1623" s="4" t="s">
        <v>21394</v>
      </c>
      <c r="F1623" s="4" t="s">
        <v>21395</v>
      </c>
      <c r="G1623" s="4" t="s">
        <v>21396</v>
      </c>
      <c r="H1623" s="4" t="s">
        <v>21390</v>
      </c>
      <c r="I1623" s="5">
        <v>642</v>
      </c>
      <c r="J1623" s="5">
        <v>0</v>
      </c>
      <c r="P1623" s="4" t="s">
        <v>27720</v>
      </c>
      <c r="Q1623" s="4" t="s">
        <v>27721</v>
      </c>
      <c r="R1623" s="4" t="s">
        <v>21393</v>
      </c>
      <c r="S1623" s="4" t="s">
        <v>21394</v>
      </c>
      <c r="T1623" s="4" t="s">
        <v>21395</v>
      </c>
      <c r="U1623" s="4" t="s">
        <v>21396</v>
      </c>
      <c r="V1623" s="4" t="s">
        <v>25576</v>
      </c>
    </row>
    <row r="1624" spans="2:22" x14ac:dyDescent="0.3">
      <c r="B1624" s="6" t="s">
        <v>24198</v>
      </c>
      <c r="C1624" s="6" t="s">
        <v>24199</v>
      </c>
      <c r="D1624" s="6" t="s">
        <v>21393</v>
      </c>
      <c r="E1624" s="6" t="s">
        <v>21394</v>
      </c>
      <c r="F1624" s="6" t="s">
        <v>21395</v>
      </c>
      <c r="G1624" s="6" t="s">
        <v>21396</v>
      </c>
      <c r="H1624" s="6" t="s">
        <v>21415</v>
      </c>
      <c r="I1624" s="7">
        <v>353</v>
      </c>
      <c r="J1624" s="7">
        <v>0</v>
      </c>
      <c r="P1624" s="6" t="s">
        <v>22442</v>
      </c>
      <c r="Q1624" s="6" t="s">
        <v>22443</v>
      </c>
      <c r="R1624" s="6" t="s">
        <v>21393</v>
      </c>
      <c r="S1624" s="6" t="s">
        <v>21394</v>
      </c>
      <c r="T1624" s="6" t="s">
        <v>21395</v>
      </c>
      <c r="U1624" s="6" t="s">
        <v>21396</v>
      </c>
      <c r="V1624" s="6" t="s">
        <v>25576</v>
      </c>
    </row>
    <row r="1625" spans="2:22" x14ac:dyDescent="0.3">
      <c r="B1625" s="4" t="s">
        <v>24200</v>
      </c>
      <c r="C1625" s="4" t="s">
        <v>24201</v>
      </c>
      <c r="D1625" s="4" t="s">
        <v>21393</v>
      </c>
      <c r="E1625" s="4" t="s">
        <v>21394</v>
      </c>
      <c r="F1625" s="4" t="s">
        <v>21395</v>
      </c>
      <c r="G1625" s="4" t="s">
        <v>21396</v>
      </c>
      <c r="H1625" s="4" t="s">
        <v>21415</v>
      </c>
      <c r="I1625" s="5">
        <v>205</v>
      </c>
      <c r="J1625" s="5">
        <v>0</v>
      </c>
      <c r="P1625" s="4" t="s">
        <v>22444</v>
      </c>
      <c r="Q1625" s="4" t="s">
        <v>17174</v>
      </c>
      <c r="R1625" s="4" t="s">
        <v>21393</v>
      </c>
      <c r="S1625" s="4" t="s">
        <v>21409</v>
      </c>
      <c r="T1625" s="4" t="s">
        <v>21395</v>
      </c>
      <c r="U1625" s="4" t="s">
        <v>21396</v>
      </c>
      <c r="V1625" s="4" t="s">
        <v>25576</v>
      </c>
    </row>
    <row r="1626" spans="2:22" x14ac:dyDescent="0.3">
      <c r="B1626" s="6" t="s">
        <v>24202</v>
      </c>
      <c r="C1626" s="6" t="s">
        <v>24203</v>
      </c>
      <c r="D1626" s="6" t="s">
        <v>21393</v>
      </c>
      <c r="E1626" s="6" t="s">
        <v>21394</v>
      </c>
      <c r="F1626" s="6" t="s">
        <v>21395</v>
      </c>
      <c r="G1626" s="6" t="s">
        <v>21396</v>
      </c>
      <c r="H1626" s="6" t="s">
        <v>21390</v>
      </c>
      <c r="I1626" s="7">
        <v>386</v>
      </c>
      <c r="J1626" s="7">
        <v>0</v>
      </c>
      <c r="P1626" s="6" t="s">
        <v>27722</v>
      </c>
      <c r="Q1626" s="6" t="s">
        <v>27723</v>
      </c>
      <c r="R1626" s="6" t="s">
        <v>21393</v>
      </c>
      <c r="S1626" s="6" t="s">
        <v>21394</v>
      </c>
      <c r="T1626" s="6" t="s">
        <v>21395</v>
      </c>
      <c r="U1626" s="6" t="s">
        <v>21396</v>
      </c>
      <c r="V1626" s="6" t="s">
        <v>25576</v>
      </c>
    </row>
    <row r="1627" spans="2:22" x14ac:dyDescent="0.3">
      <c r="B1627" s="4" t="s">
        <v>24204</v>
      </c>
      <c r="C1627" s="4" t="s">
        <v>24205</v>
      </c>
      <c r="D1627" s="4" t="s">
        <v>21393</v>
      </c>
      <c r="E1627" s="4" t="s">
        <v>21394</v>
      </c>
      <c r="F1627" s="4" t="s">
        <v>21395</v>
      </c>
      <c r="G1627" s="4" t="s">
        <v>21396</v>
      </c>
      <c r="H1627" s="4" t="s">
        <v>21415</v>
      </c>
      <c r="I1627" s="5">
        <v>150</v>
      </c>
      <c r="J1627" s="5">
        <v>0</v>
      </c>
      <c r="P1627" s="4" t="s">
        <v>22445</v>
      </c>
      <c r="Q1627" s="4" t="s">
        <v>22446</v>
      </c>
      <c r="R1627" s="4" t="s">
        <v>21393</v>
      </c>
      <c r="S1627" s="4" t="s">
        <v>21394</v>
      </c>
      <c r="T1627" s="4" t="s">
        <v>21395</v>
      </c>
      <c r="U1627" s="4" t="s">
        <v>21396</v>
      </c>
      <c r="V1627" s="4" t="s">
        <v>25576</v>
      </c>
    </row>
    <row r="1628" spans="2:22" x14ac:dyDescent="0.3">
      <c r="B1628" s="6" t="s">
        <v>24206</v>
      </c>
      <c r="C1628" s="6" t="s">
        <v>19833</v>
      </c>
      <c r="D1628" s="6" t="s">
        <v>21393</v>
      </c>
      <c r="E1628" s="6" t="s">
        <v>21394</v>
      </c>
      <c r="F1628" s="6" t="s">
        <v>21395</v>
      </c>
      <c r="G1628" s="6" t="s">
        <v>21396</v>
      </c>
      <c r="H1628" s="6" t="s">
        <v>21415</v>
      </c>
      <c r="I1628" s="7">
        <v>1113</v>
      </c>
      <c r="J1628" s="7">
        <v>0</v>
      </c>
      <c r="P1628" s="6" t="s">
        <v>27724</v>
      </c>
      <c r="Q1628" s="6" t="s">
        <v>27725</v>
      </c>
      <c r="R1628" s="6" t="s">
        <v>21393</v>
      </c>
      <c r="S1628" s="6" t="s">
        <v>21394</v>
      </c>
      <c r="T1628" s="6" t="s">
        <v>21395</v>
      </c>
      <c r="U1628" s="6" t="s">
        <v>21396</v>
      </c>
      <c r="V1628" s="6" t="s">
        <v>25576</v>
      </c>
    </row>
    <row r="1629" spans="2:22" x14ac:dyDescent="0.3">
      <c r="B1629" s="4" t="s">
        <v>24206</v>
      </c>
      <c r="C1629" s="4" t="s">
        <v>19833</v>
      </c>
      <c r="D1629" s="4" t="s">
        <v>21393</v>
      </c>
      <c r="E1629" s="4" t="s">
        <v>21394</v>
      </c>
      <c r="F1629" s="4" t="s">
        <v>21395</v>
      </c>
      <c r="G1629" s="4" t="s">
        <v>21396</v>
      </c>
      <c r="H1629" s="4" t="s">
        <v>21390</v>
      </c>
      <c r="I1629" s="5">
        <v>505</v>
      </c>
      <c r="J1629" s="5">
        <v>0</v>
      </c>
      <c r="P1629" s="4" t="s">
        <v>27726</v>
      </c>
      <c r="Q1629" s="4" t="s">
        <v>27727</v>
      </c>
      <c r="R1629" s="4" t="s">
        <v>21393</v>
      </c>
      <c r="S1629" s="4" t="s">
        <v>21394</v>
      </c>
      <c r="T1629" s="4" t="s">
        <v>21395</v>
      </c>
      <c r="U1629" s="4" t="s">
        <v>21396</v>
      </c>
      <c r="V1629" s="4" t="s">
        <v>25576</v>
      </c>
    </row>
    <row r="1630" spans="2:22" x14ac:dyDescent="0.3">
      <c r="B1630" s="6" t="s">
        <v>24207</v>
      </c>
      <c r="C1630" s="6" t="s">
        <v>24208</v>
      </c>
      <c r="D1630" s="6" t="s">
        <v>21393</v>
      </c>
      <c r="E1630" s="6" t="s">
        <v>21394</v>
      </c>
      <c r="F1630" s="6" t="s">
        <v>21395</v>
      </c>
      <c r="G1630" s="6" t="s">
        <v>21396</v>
      </c>
      <c r="H1630" s="6" t="s">
        <v>21390</v>
      </c>
      <c r="I1630" s="7">
        <v>71</v>
      </c>
      <c r="J1630" s="7">
        <v>0</v>
      </c>
      <c r="P1630" s="6" t="s">
        <v>27728</v>
      </c>
      <c r="Q1630" s="6" t="s">
        <v>27729</v>
      </c>
      <c r="R1630" s="6" t="s">
        <v>21393</v>
      </c>
      <c r="S1630" s="6" t="s">
        <v>21394</v>
      </c>
      <c r="T1630" s="6" t="s">
        <v>21395</v>
      </c>
      <c r="U1630" s="6" t="s">
        <v>21396</v>
      </c>
      <c r="V1630" s="6" t="s">
        <v>25576</v>
      </c>
    </row>
    <row r="1631" spans="2:22" x14ac:dyDescent="0.3">
      <c r="B1631" s="4" t="s">
        <v>24209</v>
      </c>
      <c r="C1631" s="4" t="s">
        <v>24210</v>
      </c>
      <c r="D1631" s="4" t="s">
        <v>21393</v>
      </c>
      <c r="E1631" s="4" t="s">
        <v>21394</v>
      </c>
      <c r="F1631" s="4" t="s">
        <v>21395</v>
      </c>
      <c r="G1631" s="4" t="s">
        <v>21396</v>
      </c>
      <c r="H1631" s="4" t="s">
        <v>21390</v>
      </c>
      <c r="I1631" s="5">
        <v>357</v>
      </c>
      <c r="J1631" s="5">
        <v>0</v>
      </c>
      <c r="P1631" s="4" t="s">
        <v>27730</v>
      </c>
      <c r="Q1631" s="4" t="s">
        <v>27731</v>
      </c>
      <c r="R1631" s="4" t="s">
        <v>21393</v>
      </c>
      <c r="S1631" s="4" t="s">
        <v>21394</v>
      </c>
      <c r="T1631" s="4" t="s">
        <v>21395</v>
      </c>
      <c r="U1631" s="4" t="s">
        <v>21396</v>
      </c>
      <c r="V1631" s="4" t="s">
        <v>25576</v>
      </c>
    </row>
    <row r="1632" spans="2:22" x14ac:dyDescent="0.3">
      <c r="B1632" s="6" t="s">
        <v>24211</v>
      </c>
      <c r="C1632" s="6" t="s">
        <v>24212</v>
      </c>
      <c r="D1632" s="6" t="s">
        <v>21393</v>
      </c>
      <c r="E1632" s="6" t="s">
        <v>21394</v>
      </c>
      <c r="F1632" s="6" t="s">
        <v>21395</v>
      </c>
      <c r="G1632" s="6" t="s">
        <v>21396</v>
      </c>
      <c r="H1632" s="6" t="s">
        <v>21390</v>
      </c>
      <c r="I1632" s="7">
        <v>374</v>
      </c>
      <c r="J1632" s="7">
        <v>0</v>
      </c>
      <c r="P1632" s="6" t="s">
        <v>22447</v>
      </c>
      <c r="Q1632" s="6" t="s">
        <v>22448</v>
      </c>
      <c r="R1632" s="6" t="s">
        <v>21393</v>
      </c>
      <c r="S1632" s="6" t="s">
        <v>21394</v>
      </c>
      <c r="T1632" s="6" t="s">
        <v>21395</v>
      </c>
      <c r="U1632" s="6" t="s">
        <v>21396</v>
      </c>
      <c r="V1632" s="6" t="s">
        <v>25576</v>
      </c>
    </row>
    <row r="1633" spans="2:22" x14ac:dyDescent="0.3">
      <c r="B1633" s="4" t="s">
        <v>24213</v>
      </c>
      <c r="C1633" s="4" t="s">
        <v>24214</v>
      </c>
      <c r="D1633" s="4" t="s">
        <v>21393</v>
      </c>
      <c r="E1633" s="4" t="s">
        <v>21394</v>
      </c>
      <c r="F1633" s="4" t="s">
        <v>21395</v>
      </c>
      <c r="G1633" s="4" t="s">
        <v>21396</v>
      </c>
      <c r="H1633" s="4" t="s">
        <v>21390</v>
      </c>
      <c r="I1633" s="5">
        <v>541</v>
      </c>
      <c r="J1633" s="5">
        <v>0</v>
      </c>
      <c r="P1633" s="4" t="s">
        <v>27732</v>
      </c>
      <c r="Q1633" s="4" t="s">
        <v>27733</v>
      </c>
      <c r="R1633" s="4" t="s">
        <v>21393</v>
      </c>
      <c r="S1633" s="4" t="s">
        <v>21394</v>
      </c>
      <c r="T1633" s="4" t="s">
        <v>21395</v>
      </c>
      <c r="U1633" s="4" t="s">
        <v>21396</v>
      </c>
      <c r="V1633" s="4" t="s">
        <v>25576</v>
      </c>
    </row>
    <row r="1634" spans="2:22" x14ac:dyDescent="0.3">
      <c r="B1634" s="6" t="s">
        <v>24215</v>
      </c>
      <c r="C1634" s="6" t="s">
        <v>24216</v>
      </c>
      <c r="D1634" s="6" t="s">
        <v>21393</v>
      </c>
      <c r="E1634" s="6" t="s">
        <v>21394</v>
      </c>
      <c r="F1634" s="6" t="s">
        <v>21395</v>
      </c>
      <c r="G1634" s="6" t="s">
        <v>21396</v>
      </c>
      <c r="H1634" s="6" t="s">
        <v>21415</v>
      </c>
      <c r="I1634" s="7">
        <v>449</v>
      </c>
      <c r="J1634" s="7">
        <v>0</v>
      </c>
      <c r="P1634" s="6" t="s">
        <v>27734</v>
      </c>
      <c r="Q1634" s="6" t="s">
        <v>27735</v>
      </c>
      <c r="R1634" s="6" t="s">
        <v>21393</v>
      </c>
      <c r="S1634" s="6" t="s">
        <v>21394</v>
      </c>
      <c r="T1634" s="6" t="s">
        <v>21395</v>
      </c>
      <c r="U1634" s="6" t="s">
        <v>21396</v>
      </c>
      <c r="V1634" s="6" t="s">
        <v>25576</v>
      </c>
    </row>
    <row r="1635" spans="2:22" x14ac:dyDescent="0.3">
      <c r="B1635" s="4" t="s">
        <v>24217</v>
      </c>
      <c r="C1635" s="4" t="s">
        <v>24218</v>
      </c>
      <c r="D1635" s="4" t="s">
        <v>21393</v>
      </c>
      <c r="E1635" s="4" t="s">
        <v>21394</v>
      </c>
      <c r="F1635" s="4" t="s">
        <v>21395</v>
      </c>
      <c r="G1635" s="4" t="s">
        <v>21396</v>
      </c>
      <c r="H1635" s="4" t="s">
        <v>21390</v>
      </c>
      <c r="I1635" s="5">
        <v>571</v>
      </c>
      <c r="J1635" s="5">
        <v>0</v>
      </c>
      <c r="P1635" s="4" t="s">
        <v>22449</v>
      </c>
      <c r="Q1635" s="4" t="s">
        <v>22450</v>
      </c>
      <c r="R1635" s="4" t="s">
        <v>21393</v>
      </c>
      <c r="S1635" s="4" t="s">
        <v>21394</v>
      </c>
      <c r="T1635" s="4" t="s">
        <v>21395</v>
      </c>
      <c r="U1635" s="4" t="s">
        <v>21396</v>
      </c>
      <c r="V1635" s="4" t="s">
        <v>25576</v>
      </c>
    </row>
    <row r="1636" spans="2:22" x14ac:dyDescent="0.3">
      <c r="B1636" s="6" t="s">
        <v>24219</v>
      </c>
      <c r="C1636" s="6" t="s">
        <v>24220</v>
      </c>
      <c r="D1636" s="6" t="s">
        <v>21393</v>
      </c>
      <c r="E1636" s="6" t="s">
        <v>21409</v>
      </c>
      <c r="F1636" s="6" t="s">
        <v>21395</v>
      </c>
      <c r="G1636" s="6" t="s">
        <v>21396</v>
      </c>
      <c r="H1636" s="6" t="s">
        <v>21390</v>
      </c>
      <c r="I1636" s="7">
        <v>855</v>
      </c>
      <c r="J1636" s="7">
        <v>0</v>
      </c>
      <c r="P1636" s="6" t="s">
        <v>22451</v>
      </c>
      <c r="Q1636" s="6" t="s">
        <v>22452</v>
      </c>
      <c r="R1636" s="6" t="s">
        <v>21393</v>
      </c>
      <c r="S1636" s="6" t="s">
        <v>21400</v>
      </c>
      <c r="T1636" s="6" t="s">
        <v>21395</v>
      </c>
      <c r="U1636" s="6" t="s">
        <v>21396</v>
      </c>
      <c r="V1636" s="6" t="s">
        <v>25576</v>
      </c>
    </row>
    <row r="1637" spans="2:22" x14ac:dyDescent="0.3">
      <c r="B1637" s="4" t="s">
        <v>24221</v>
      </c>
      <c r="C1637" s="4" t="s">
        <v>24222</v>
      </c>
      <c r="D1637" s="4" t="s">
        <v>21393</v>
      </c>
      <c r="E1637" s="4" t="s">
        <v>21394</v>
      </c>
      <c r="F1637" s="4" t="s">
        <v>21395</v>
      </c>
      <c r="G1637" s="4" t="s">
        <v>21396</v>
      </c>
      <c r="H1637" s="4" t="s">
        <v>21390</v>
      </c>
      <c r="I1637" s="5">
        <v>33</v>
      </c>
      <c r="J1637" s="5">
        <v>0</v>
      </c>
      <c r="P1637" s="4" t="s">
        <v>22453</v>
      </c>
      <c r="Q1637" s="4" t="s">
        <v>22454</v>
      </c>
      <c r="R1637" s="4" t="s">
        <v>21393</v>
      </c>
      <c r="S1637" s="4" t="s">
        <v>21394</v>
      </c>
      <c r="T1637" s="4" t="s">
        <v>21395</v>
      </c>
      <c r="U1637" s="4" t="s">
        <v>21396</v>
      </c>
      <c r="V1637" s="4" t="s">
        <v>25576</v>
      </c>
    </row>
    <row r="1638" spans="2:22" x14ac:dyDescent="0.3">
      <c r="B1638" s="6" t="s">
        <v>24223</v>
      </c>
      <c r="C1638" s="6" t="s">
        <v>24224</v>
      </c>
      <c r="D1638" s="6" t="s">
        <v>21393</v>
      </c>
      <c r="E1638" s="6" t="s">
        <v>21394</v>
      </c>
      <c r="F1638" s="6" t="s">
        <v>21395</v>
      </c>
      <c r="G1638" s="6" t="s">
        <v>21396</v>
      </c>
      <c r="H1638" s="6" t="s">
        <v>21397</v>
      </c>
      <c r="I1638" s="7">
        <v>3707</v>
      </c>
      <c r="J1638" s="7">
        <v>0</v>
      </c>
      <c r="P1638" s="6" t="s">
        <v>27736</v>
      </c>
      <c r="Q1638" s="6" t="s">
        <v>27737</v>
      </c>
      <c r="R1638" s="6" t="s">
        <v>21393</v>
      </c>
      <c r="S1638" s="6" t="s">
        <v>21400</v>
      </c>
      <c r="T1638" s="6" t="s">
        <v>21395</v>
      </c>
      <c r="U1638" s="6" t="s">
        <v>21396</v>
      </c>
      <c r="V1638" s="6" t="s">
        <v>25576</v>
      </c>
    </row>
    <row r="1639" spans="2:22" x14ac:dyDescent="0.3">
      <c r="B1639" s="4" t="s">
        <v>24225</v>
      </c>
      <c r="C1639" s="4" t="s">
        <v>24226</v>
      </c>
      <c r="D1639" s="4" t="s">
        <v>21393</v>
      </c>
      <c r="E1639" s="4" t="s">
        <v>21394</v>
      </c>
      <c r="F1639" s="4" t="s">
        <v>21395</v>
      </c>
      <c r="G1639" s="4" t="s">
        <v>21396</v>
      </c>
      <c r="H1639" s="4" t="s">
        <v>21415</v>
      </c>
      <c r="I1639" s="5">
        <v>789</v>
      </c>
      <c r="J1639" s="5">
        <v>0</v>
      </c>
      <c r="P1639" s="4" t="s">
        <v>27738</v>
      </c>
      <c r="Q1639" s="4" t="s">
        <v>27739</v>
      </c>
      <c r="R1639" s="4" t="s">
        <v>21393</v>
      </c>
      <c r="S1639" s="4" t="s">
        <v>21394</v>
      </c>
      <c r="T1639" s="4" t="s">
        <v>21395</v>
      </c>
      <c r="U1639" s="4" t="s">
        <v>21396</v>
      </c>
      <c r="V1639" s="4" t="s">
        <v>25576</v>
      </c>
    </row>
    <row r="1640" spans="2:22" x14ac:dyDescent="0.3">
      <c r="B1640" s="6" t="s">
        <v>24227</v>
      </c>
      <c r="C1640" s="6" t="s">
        <v>24228</v>
      </c>
      <c r="D1640" s="6" t="s">
        <v>21393</v>
      </c>
      <c r="E1640" s="6" t="s">
        <v>21394</v>
      </c>
      <c r="F1640" s="6" t="s">
        <v>21395</v>
      </c>
      <c r="G1640" s="6" t="s">
        <v>21396</v>
      </c>
      <c r="H1640" s="6" t="s">
        <v>21415</v>
      </c>
      <c r="I1640" s="7">
        <v>224</v>
      </c>
      <c r="J1640" s="7">
        <v>0</v>
      </c>
      <c r="P1640" s="6" t="s">
        <v>22455</v>
      </c>
      <c r="Q1640" s="6" t="s">
        <v>22456</v>
      </c>
      <c r="R1640" s="6" t="s">
        <v>21393</v>
      </c>
      <c r="S1640" s="6" t="s">
        <v>21394</v>
      </c>
      <c r="T1640" s="6" t="s">
        <v>21395</v>
      </c>
      <c r="U1640" s="6" t="s">
        <v>21396</v>
      </c>
      <c r="V1640" s="6" t="s">
        <v>25576</v>
      </c>
    </row>
    <row r="1641" spans="2:22" x14ac:dyDescent="0.3">
      <c r="B1641" s="4" t="s">
        <v>24229</v>
      </c>
      <c r="C1641" s="4" t="s">
        <v>24230</v>
      </c>
      <c r="D1641" s="4" t="s">
        <v>21393</v>
      </c>
      <c r="E1641" s="4" t="s">
        <v>21394</v>
      </c>
      <c r="F1641" s="4" t="s">
        <v>21395</v>
      </c>
      <c r="G1641" s="4" t="s">
        <v>21396</v>
      </c>
      <c r="H1641" s="4" t="s">
        <v>21390</v>
      </c>
      <c r="I1641" s="5">
        <v>316</v>
      </c>
      <c r="J1641" s="5">
        <v>0</v>
      </c>
      <c r="P1641" s="4" t="s">
        <v>27740</v>
      </c>
      <c r="Q1641" s="4" t="s">
        <v>27741</v>
      </c>
      <c r="R1641" s="4" t="s">
        <v>21393</v>
      </c>
      <c r="S1641" s="4" t="s">
        <v>21394</v>
      </c>
      <c r="T1641" s="4" t="s">
        <v>21395</v>
      </c>
      <c r="U1641" s="4" t="s">
        <v>21396</v>
      </c>
      <c r="V1641" s="4" t="s">
        <v>25576</v>
      </c>
    </row>
    <row r="1642" spans="2:22" x14ac:dyDescent="0.3">
      <c r="B1642" s="6" t="s">
        <v>24231</v>
      </c>
      <c r="C1642" s="6" t="s">
        <v>24232</v>
      </c>
      <c r="D1642" s="6" t="s">
        <v>21393</v>
      </c>
      <c r="E1642" s="6" t="s">
        <v>21394</v>
      </c>
      <c r="F1642" s="6" t="s">
        <v>21395</v>
      </c>
      <c r="G1642" s="6" t="s">
        <v>21396</v>
      </c>
      <c r="H1642" s="6" t="s">
        <v>21397</v>
      </c>
      <c r="I1642" s="7">
        <v>3686</v>
      </c>
      <c r="J1642" s="7">
        <v>0</v>
      </c>
      <c r="P1642" s="6" t="s">
        <v>22457</v>
      </c>
      <c r="Q1642" s="6" t="s">
        <v>22458</v>
      </c>
      <c r="R1642" s="6" t="s">
        <v>21393</v>
      </c>
      <c r="S1642" s="6" t="s">
        <v>21394</v>
      </c>
      <c r="T1642" s="6" t="s">
        <v>21395</v>
      </c>
      <c r="U1642" s="6" t="s">
        <v>21396</v>
      </c>
      <c r="V1642" s="6" t="s">
        <v>25576</v>
      </c>
    </row>
    <row r="1643" spans="2:22" x14ac:dyDescent="0.3">
      <c r="B1643" s="4" t="s">
        <v>24233</v>
      </c>
      <c r="C1643" s="4" t="s">
        <v>24234</v>
      </c>
      <c r="D1643" s="4" t="s">
        <v>21393</v>
      </c>
      <c r="E1643" s="4" t="s">
        <v>21394</v>
      </c>
      <c r="F1643" s="4" t="s">
        <v>21395</v>
      </c>
      <c r="G1643" s="4" t="s">
        <v>21396</v>
      </c>
      <c r="H1643" s="4" t="s">
        <v>21397</v>
      </c>
      <c r="I1643" s="5">
        <v>507</v>
      </c>
      <c r="J1643" s="5">
        <v>0</v>
      </c>
      <c r="P1643" s="4" t="s">
        <v>22459</v>
      </c>
      <c r="Q1643" s="4" t="s">
        <v>22460</v>
      </c>
      <c r="R1643" s="4" t="s">
        <v>21393</v>
      </c>
      <c r="S1643" s="4" t="s">
        <v>21394</v>
      </c>
      <c r="T1643" s="4" t="s">
        <v>21395</v>
      </c>
      <c r="U1643" s="4" t="s">
        <v>21396</v>
      </c>
      <c r="V1643" s="4" t="s">
        <v>25576</v>
      </c>
    </row>
    <row r="1644" spans="2:22" x14ac:dyDescent="0.3">
      <c r="B1644" s="6" t="s">
        <v>24235</v>
      </c>
      <c r="C1644" s="6" t="s">
        <v>24236</v>
      </c>
      <c r="D1644" s="6" t="s">
        <v>21393</v>
      </c>
      <c r="E1644" s="6" t="s">
        <v>21394</v>
      </c>
      <c r="F1644" s="6" t="s">
        <v>21395</v>
      </c>
      <c r="G1644" s="6" t="s">
        <v>21396</v>
      </c>
      <c r="H1644" s="6" t="s">
        <v>21390</v>
      </c>
      <c r="I1644" s="7">
        <v>283</v>
      </c>
      <c r="J1644" s="7">
        <v>0</v>
      </c>
      <c r="P1644" s="6" t="s">
        <v>27742</v>
      </c>
      <c r="Q1644" s="6" t="s">
        <v>27743</v>
      </c>
      <c r="R1644" s="6" t="s">
        <v>21393</v>
      </c>
      <c r="S1644" s="6" t="s">
        <v>21394</v>
      </c>
      <c r="T1644" s="6" t="s">
        <v>21395</v>
      </c>
      <c r="U1644" s="6" t="s">
        <v>21396</v>
      </c>
      <c r="V1644" s="6" t="s">
        <v>25576</v>
      </c>
    </row>
    <row r="1645" spans="2:22" x14ac:dyDescent="0.3">
      <c r="B1645" s="4" t="s">
        <v>24237</v>
      </c>
      <c r="C1645" s="4" t="s">
        <v>24238</v>
      </c>
      <c r="D1645" s="4" t="s">
        <v>21393</v>
      </c>
      <c r="E1645" s="4" t="s">
        <v>21394</v>
      </c>
      <c r="F1645" s="4" t="s">
        <v>21395</v>
      </c>
      <c r="G1645" s="4" t="s">
        <v>21396</v>
      </c>
      <c r="H1645" s="4" t="s">
        <v>21390</v>
      </c>
      <c r="I1645" s="5">
        <v>65</v>
      </c>
      <c r="J1645" s="5">
        <v>0</v>
      </c>
      <c r="P1645" s="4" t="s">
        <v>27744</v>
      </c>
      <c r="Q1645" s="4" t="s">
        <v>27745</v>
      </c>
      <c r="R1645" s="4" t="s">
        <v>21393</v>
      </c>
      <c r="S1645" s="4" t="s">
        <v>21394</v>
      </c>
      <c r="T1645" s="4" t="s">
        <v>21395</v>
      </c>
      <c r="U1645" s="4" t="s">
        <v>21396</v>
      </c>
      <c r="V1645" s="4" t="s">
        <v>25576</v>
      </c>
    </row>
    <row r="1646" spans="2:22" x14ac:dyDescent="0.3">
      <c r="B1646" s="6" t="s">
        <v>24239</v>
      </c>
      <c r="C1646" s="6" t="s">
        <v>24240</v>
      </c>
      <c r="D1646" s="6" t="s">
        <v>21393</v>
      </c>
      <c r="E1646" s="6" t="s">
        <v>21394</v>
      </c>
      <c r="F1646" s="6" t="s">
        <v>21395</v>
      </c>
      <c r="G1646" s="6" t="s">
        <v>21396</v>
      </c>
      <c r="H1646" s="6" t="s">
        <v>21390</v>
      </c>
      <c r="I1646" s="7">
        <v>500</v>
      </c>
      <c r="J1646" s="7">
        <v>0</v>
      </c>
      <c r="P1646" s="6" t="s">
        <v>22461</v>
      </c>
      <c r="Q1646" s="6" t="s">
        <v>19727</v>
      </c>
      <c r="R1646" s="6" t="s">
        <v>21393</v>
      </c>
      <c r="S1646" s="6" t="s">
        <v>21394</v>
      </c>
      <c r="T1646" s="6" t="s">
        <v>21395</v>
      </c>
      <c r="U1646" s="6" t="s">
        <v>21396</v>
      </c>
      <c r="V1646" s="6" t="s">
        <v>25576</v>
      </c>
    </row>
    <row r="1647" spans="2:22" x14ac:dyDescent="0.3">
      <c r="B1647" s="4" t="s">
        <v>24241</v>
      </c>
      <c r="C1647" s="4" t="s">
        <v>24242</v>
      </c>
      <c r="D1647" s="4" t="s">
        <v>21393</v>
      </c>
      <c r="E1647" s="4" t="s">
        <v>21394</v>
      </c>
      <c r="F1647" s="4" t="s">
        <v>21395</v>
      </c>
      <c r="G1647" s="4" t="s">
        <v>21396</v>
      </c>
      <c r="H1647" s="4" t="s">
        <v>21415</v>
      </c>
      <c r="I1647" s="5">
        <v>321</v>
      </c>
      <c r="J1647" s="5">
        <v>0</v>
      </c>
      <c r="P1647" s="4" t="s">
        <v>27746</v>
      </c>
      <c r="Q1647" s="4" t="s">
        <v>27747</v>
      </c>
      <c r="R1647" s="4" t="s">
        <v>21393</v>
      </c>
      <c r="S1647" s="4" t="s">
        <v>21394</v>
      </c>
      <c r="T1647" s="4" t="s">
        <v>21395</v>
      </c>
      <c r="U1647" s="4" t="s">
        <v>21396</v>
      </c>
      <c r="V1647" s="4" t="s">
        <v>25576</v>
      </c>
    </row>
    <row r="1648" spans="2:22" x14ac:dyDescent="0.3">
      <c r="B1648" s="6" t="s">
        <v>24243</v>
      </c>
      <c r="C1648" s="6" t="s">
        <v>24244</v>
      </c>
      <c r="D1648" s="6" t="s">
        <v>21393</v>
      </c>
      <c r="E1648" s="6" t="s">
        <v>21394</v>
      </c>
      <c r="F1648" s="6" t="s">
        <v>21395</v>
      </c>
      <c r="G1648" s="6" t="s">
        <v>21396</v>
      </c>
      <c r="H1648" s="6" t="s">
        <v>21390</v>
      </c>
      <c r="I1648" s="7">
        <v>85</v>
      </c>
      <c r="J1648" s="7">
        <v>0</v>
      </c>
      <c r="P1648" s="6" t="s">
        <v>27748</v>
      </c>
      <c r="Q1648" s="6" t="s">
        <v>27749</v>
      </c>
      <c r="R1648" s="6" t="s">
        <v>21393</v>
      </c>
      <c r="S1648" s="6" t="s">
        <v>21394</v>
      </c>
      <c r="T1648" s="6" t="s">
        <v>21395</v>
      </c>
      <c r="U1648" s="6" t="s">
        <v>21396</v>
      </c>
      <c r="V1648" s="6" t="s">
        <v>25576</v>
      </c>
    </row>
    <row r="1649" spans="2:22" x14ac:dyDescent="0.3">
      <c r="B1649" s="4" t="s">
        <v>24245</v>
      </c>
      <c r="C1649" s="4" t="s">
        <v>24246</v>
      </c>
      <c r="D1649" s="4" t="s">
        <v>21393</v>
      </c>
      <c r="E1649" s="4" t="s">
        <v>21394</v>
      </c>
      <c r="F1649" s="4" t="s">
        <v>21395</v>
      </c>
      <c r="G1649" s="4" t="s">
        <v>21396</v>
      </c>
      <c r="H1649" s="4" t="s">
        <v>21390</v>
      </c>
      <c r="I1649" s="5">
        <v>11</v>
      </c>
      <c r="J1649" s="5">
        <v>0</v>
      </c>
      <c r="P1649" s="4" t="s">
        <v>22462</v>
      </c>
      <c r="Q1649" s="4" t="s">
        <v>22463</v>
      </c>
      <c r="R1649" s="4" t="s">
        <v>21393</v>
      </c>
      <c r="S1649" s="4" t="s">
        <v>21394</v>
      </c>
      <c r="T1649" s="4" t="s">
        <v>21395</v>
      </c>
      <c r="U1649" s="4" t="s">
        <v>21396</v>
      </c>
      <c r="V1649" s="4" t="s">
        <v>25576</v>
      </c>
    </row>
    <row r="1650" spans="2:22" x14ac:dyDescent="0.3">
      <c r="B1650" s="6" t="s">
        <v>24247</v>
      </c>
      <c r="C1650" s="6" t="s">
        <v>24248</v>
      </c>
      <c r="D1650" s="6" t="s">
        <v>21393</v>
      </c>
      <c r="E1650" s="6" t="s">
        <v>21394</v>
      </c>
      <c r="F1650" s="6" t="s">
        <v>21395</v>
      </c>
      <c r="G1650" s="6" t="s">
        <v>21396</v>
      </c>
      <c r="H1650" s="6" t="s">
        <v>21415</v>
      </c>
      <c r="I1650" s="7">
        <v>505</v>
      </c>
      <c r="J1650" s="7">
        <v>0</v>
      </c>
      <c r="P1650" s="6" t="s">
        <v>22464</v>
      </c>
      <c r="Q1650" s="6" t="s">
        <v>22465</v>
      </c>
      <c r="R1650" s="6" t="s">
        <v>21393</v>
      </c>
      <c r="S1650" s="6" t="s">
        <v>21394</v>
      </c>
      <c r="T1650" s="6" t="s">
        <v>21395</v>
      </c>
      <c r="U1650" s="6" t="s">
        <v>21396</v>
      </c>
      <c r="V1650" s="6" t="s">
        <v>25576</v>
      </c>
    </row>
    <row r="1651" spans="2:22" x14ac:dyDescent="0.3">
      <c r="B1651" s="4" t="s">
        <v>24249</v>
      </c>
      <c r="C1651" s="4" t="s">
        <v>24250</v>
      </c>
      <c r="D1651" s="4" t="s">
        <v>21393</v>
      </c>
      <c r="E1651" s="4" t="s">
        <v>21394</v>
      </c>
      <c r="F1651" s="4" t="s">
        <v>21395</v>
      </c>
      <c r="G1651" s="4" t="s">
        <v>21396</v>
      </c>
      <c r="H1651" s="4" t="s">
        <v>21390</v>
      </c>
      <c r="I1651" s="5">
        <v>605</v>
      </c>
      <c r="J1651" s="5">
        <v>0</v>
      </c>
      <c r="P1651" s="4" t="s">
        <v>27750</v>
      </c>
      <c r="Q1651" s="4" t="s">
        <v>27751</v>
      </c>
      <c r="R1651" s="4" t="s">
        <v>21393</v>
      </c>
      <c r="S1651" s="4" t="s">
        <v>21394</v>
      </c>
      <c r="T1651" s="4" t="s">
        <v>21395</v>
      </c>
      <c r="U1651" s="4" t="s">
        <v>21396</v>
      </c>
      <c r="V1651" s="4" t="s">
        <v>25576</v>
      </c>
    </row>
    <row r="1652" spans="2:22" x14ac:dyDescent="0.3">
      <c r="B1652" s="6" t="s">
        <v>24251</v>
      </c>
      <c r="C1652" s="6" t="s">
        <v>24252</v>
      </c>
      <c r="D1652" s="6" t="s">
        <v>21393</v>
      </c>
      <c r="E1652" s="6" t="s">
        <v>21394</v>
      </c>
      <c r="F1652" s="6" t="s">
        <v>21395</v>
      </c>
      <c r="G1652" s="6" t="s">
        <v>21396</v>
      </c>
      <c r="H1652" s="6" t="s">
        <v>21390</v>
      </c>
      <c r="I1652" s="7">
        <v>100</v>
      </c>
      <c r="J1652" s="7">
        <v>0</v>
      </c>
      <c r="P1652" s="6" t="s">
        <v>22466</v>
      </c>
      <c r="Q1652" s="6" t="s">
        <v>22467</v>
      </c>
      <c r="R1652" s="6" t="s">
        <v>21393</v>
      </c>
      <c r="S1652" s="6" t="s">
        <v>21394</v>
      </c>
      <c r="T1652" s="6" t="s">
        <v>21395</v>
      </c>
      <c r="U1652" s="6" t="s">
        <v>21396</v>
      </c>
      <c r="V1652" s="6" t="s">
        <v>25576</v>
      </c>
    </row>
    <row r="1653" spans="2:22" x14ac:dyDescent="0.3">
      <c r="B1653" s="4" t="s">
        <v>24253</v>
      </c>
      <c r="C1653" s="4" t="s">
        <v>24254</v>
      </c>
      <c r="D1653" s="4" t="s">
        <v>21393</v>
      </c>
      <c r="E1653" s="4" t="s">
        <v>21394</v>
      </c>
      <c r="F1653" s="4" t="s">
        <v>21395</v>
      </c>
      <c r="G1653" s="4" t="s">
        <v>21396</v>
      </c>
      <c r="H1653" s="4" t="s">
        <v>21390</v>
      </c>
      <c r="I1653" s="5">
        <v>370</v>
      </c>
      <c r="J1653" s="5">
        <v>0</v>
      </c>
      <c r="P1653" s="4" t="s">
        <v>22468</v>
      </c>
      <c r="Q1653" s="4" t="s">
        <v>14761</v>
      </c>
      <c r="R1653" s="4" t="s">
        <v>21393</v>
      </c>
      <c r="S1653" s="4" t="s">
        <v>21394</v>
      </c>
      <c r="T1653" s="4" t="s">
        <v>21395</v>
      </c>
      <c r="U1653" s="4" t="s">
        <v>21396</v>
      </c>
      <c r="V1653" s="4" t="s">
        <v>25576</v>
      </c>
    </row>
    <row r="1654" spans="2:22" x14ac:dyDescent="0.3">
      <c r="B1654" s="6" t="s">
        <v>24255</v>
      </c>
      <c r="C1654" s="6" t="s">
        <v>24256</v>
      </c>
      <c r="D1654" s="6" t="s">
        <v>21393</v>
      </c>
      <c r="E1654" s="6" t="s">
        <v>21394</v>
      </c>
      <c r="F1654" s="6" t="s">
        <v>21395</v>
      </c>
      <c r="G1654" s="6" t="s">
        <v>21396</v>
      </c>
      <c r="H1654" s="6" t="s">
        <v>21390</v>
      </c>
      <c r="I1654" s="7">
        <v>42</v>
      </c>
      <c r="J1654" s="7">
        <v>0</v>
      </c>
      <c r="P1654" s="6" t="s">
        <v>27752</v>
      </c>
      <c r="Q1654" s="6" t="s">
        <v>27753</v>
      </c>
      <c r="R1654" s="6" t="s">
        <v>21393</v>
      </c>
      <c r="S1654" s="6" t="s">
        <v>21394</v>
      </c>
      <c r="T1654" s="6" t="s">
        <v>21395</v>
      </c>
      <c r="U1654" s="6" t="s">
        <v>21396</v>
      </c>
      <c r="V1654" s="6" t="s">
        <v>25576</v>
      </c>
    </row>
    <row r="1655" spans="2:22" x14ac:dyDescent="0.3">
      <c r="B1655" s="4" t="s">
        <v>24257</v>
      </c>
      <c r="C1655" s="4" t="s">
        <v>24258</v>
      </c>
      <c r="D1655" s="4" t="s">
        <v>21393</v>
      </c>
      <c r="E1655" s="4" t="s">
        <v>21394</v>
      </c>
      <c r="F1655" s="4" t="s">
        <v>21395</v>
      </c>
      <c r="G1655" s="4" t="s">
        <v>21396</v>
      </c>
      <c r="H1655" s="4" t="s">
        <v>21415</v>
      </c>
      <c r="I1655" s="5">
        <v>127</v>
      </c>
      <c r="J1655" s="5">
        <v>0</v>
      </c>
      <c r="P1655" s="4" t="s">
        <v>27754</v>
      </c>
      <c r="Q1655" s="4" t="s">
        <v>27755</v>
      </c>
      <c r="R1655" s="4" t="s">
        <v>21393</v>
      </c>
      <c r="S1655" s="4" t="s">
        <v>21394</v>
      </c>
      <c r="T1655" s="4" t="s">
        <v>21395</v>
      </c>
      <c r="U1655" s="4" t="s">
        <v>21396</v>
      </c>
      <c r="V1655" s="4" t="s">
        <v>25576</v>
      </c>
    </row>
    <row r="1656" spans="2:22" x14ac:dyDescent="0.3">
      <c r="B1656" s="6" t="s">
        <v>24259</v>
      </c>
      <c r="C1656" s="6" t="s">
        <v>24260</v>
      </c>
      <c r="D1656" s="6" t="s">
        <v>21393</v>
      </c>
      <c r="E1656" s="6" t="s">
        <v>21394</v>
      </c>
      <c r="F1656" s="6" t="s">
        <v>21395</v>
      </c>
      <c r="G1656" s="6" t="s">
        <v>21396</v>
      </c>
      <c r="H1656" s="6" t="s">
        <v>21390</v>
      </c>
      <c r="I1656" s="7">
        <v>572</v>
      </c>
      <c r="J1656" s="7">
        <v>0</v>
      </c>
      <c r="P1656" s="6" t="s">
        <v>22469</v>
      </c>
      <c r="Q1656" s="6" t="s">
        <v>22470</v>
      </c>
      <c r="R1656" s="6" t="s">
        <v>21393</v>
      </c>
      <c r="S1656" s="6" t="s">
        <v>21394</v>
      </c>
      <c r="T1656" s="6" t="s">
        <v>21395</v>
      </c>
      <c r="U1656" s="6" t="s">
        <v>21396</v>
      </c>
      <c r="V1656" s="6" t="s">
        <v>25576</v>
      </c>
    </row>
    <row r="1657" spans="2:22" x14ac:dyDescent="0.3">
      <c r="B1657" s="4" t="s">
        <v>24261</v>
      </c>
      <c r="C1657" s="4" t="s">
        <v>24262</v>
      </c>
      <c r="D1657" s="4" t="s">
        <v>21393</v>
      </c>
      <c r="E1657" s="4" t="s">
        <v>21394</v>
      </c>
      <c r="F1657" s="4" t="s">
        <v>21395</v>
      </c>
      <c r="G1657" s="4" t="s">
        <v>21396</v>
      </c>
      <c r="H1657" s="4" t="s">
        <v>21415</v>
      </c>
      <c r="I1657" s="5">
        <v>406</v>
      </c>
      <c r="J1657" s="5">
        <v>0</v>
      </c>
      <c r="P1657" s="4" t="s">
        <v>22471</v>
      </c>
      <c r="Q1657" s="4" t="s">
        <v>22472</v>
      </c>
      <c r="R1657" s="4" t="s">
        <v>21393</v>
      </c>
      <c r="S1657" s="4" t="s">
        <v>21394</v>
      </c>
      <c r="T1657" s="4" t="s">
        <v>21395</v>
      </c>
      <c r="U1657" s="4" t="s">
        <v>21396</v>
      </c>
      <c r="V1657" s="4" t="s">
        <v>25576</v>
      </c>
    </row>
    <row r="1658" spans="2:22" x14ac:dyDescent="0.3">
      <c r="B1658" s="6" t="s">
        <v>24263</v>
      </c>
      <c r="C1658" s="6" t="s">
        <v>24264</v>
      </c>
      <c r="D1658" s="6" t="s">
        <v>21393</v>
      </c>
      <c r="E1658" s="6" t="s">
        <v>21394</v>
      </c>
      <c r="F1658" s="6" t="s">
        <v>21395</v>
      </c>
      <c r="G1658" s="6" t="s">
        <v>21396</v>
      </c>
      <c r="H1658" s="6" t="s">
        <v>21390</v>
      </c>
      <c r="I1658" s="7">
        <v>388</v>
      </c>
      <c r="J1658" s="7">
        <v>0</v>
      </c>
      <c r="P1658" s="6" t="s">
        <v>27756</v>
      </c>
      <c r="Q1658" s="6" t="s">
        <v>27757</v>
      </c>
      <c r="R1658" s="6" t="s">
        <v>21393</v>
      </c>
      <c r="S1658" s="6" t="s">
        <v>21394</v>
      </c>
      <c r="T1658" s="6" t="s">
        <v>21395</v>
      </c>
      <c r="U1658" s="6" t="s">
        <v>21396</v>
      </c>
      <c r="V1658" s="6" t="s">
        <v>25576</v>
      </c>
    </row>
    <row r="1659" spans="2:22" x14ac:dyDescent="0.3">
      <c r="B1659" s="4" t="s">
        <v>24265</v>
      </c>
      <c r="C1659" s="4" t="s">
        <v>24266</v>
      </c>
      <c r="D1659" s="4" t="s">
        <v>21393</v>
      </c>
      <c r="E1659" s="4" t="s">
        <v>21394</v>
      </c>
      <c r="F1659" s="4" t="s">
        <v>21395</v>
      </c>
      <c r="G1659" s="4" t="s">
        <v>21396</v>
      </c>
      <c r="H1659" s="4" t="s">
        <v>21390</v>
      </c>
      <c r="I1659" s="5">
        <v>242</v>
      </c>
      <c r="J1659" s="5">
        <v>0</v>
      </c>
      <c r="P1659" s="4" t="s">
        <v>27758</v>
      </c>
      <c r="Q1659" s="4" t="s">
        <v>27759</v>
      </c>
      <c r="R1659" s="4" t="s">
        <v>21393</v>
      </c>
      <c r="S1659" s="4" t="s">
        <v>21394</v>
      </c>
      <c r="T1659" s="4" t="s">
        <v>21395</v>
      </c>
      <c r="U1659" s="4" t="s">
        <v>21396</v>
      </c>
      <c r="V1659" s="4" t="s">
        <v>25576</v>
      </c>
    </row>
    <row r="1660" spans="2:22" x14ac:dyDescent="0.3">
      <c r="B1660" s="6" t="s">
        <v>24267</v>
      </c>
      <c r="C1660" s="6" t="s">
        <v>24268</v>
      </c>
      <c r="D1660" s="6" t="s">
        <v>21393</v>
      </c>
      <c r="E1660" s="6" t="s">
        <v>21394</v>
      </c>
      <c r="F1660" s="6" t="s">
        <v>21395</v>
      </c>
      <c r="G1660" s="6" t="s">
        <v>21396</v>
      </c>
      <c r="H1660" s="6" t="s">
        <v>21390</v>
      </c>
      <c r="I1660" s="7">
        <v>368</v>
      </c>
      <c r="J1660" s="7">
        <v>0</v>
      </c>
      <c r="P1660" s="6" t="s">
        <v>22473</v>
      </c>
      <c r="Q1660" s="6" t="s">
        <v>22474</v>
      </c>
      <c r="R1660" s="6" t="s">
        <v>21393</v>
      </c>
      <c r="S1660" s="6" t="s">
        <v>21394</v>
      </c>
      <c r="T1660" s="6" t="s">
        <v>21395</v>
      </c>
      <c r="U1660" s="6" t="s">
        <v>21396</v>
      </c>
      <c r="V1660" s="6" t="s">
        <v>25576</v>
      </c>
    </row>
    <row r="1661" spans="2:22" x14ac:dyDescent="0.3">
      <c r="B1661" s="4" t="s">
        <v>24269</v>
      </c>
      <c r="C1661" s="4" t="s">
        <v>24270</v>
      </c>
      <c r="D1661" s="4" t="s">
        <v>21393</v>
      </c>
      <c r="E1661" s="4" t="s">
        <v>21394</v>
      </c>
      <c r="F1661" s="4" t="s">
        <v>21395</v>
      </c>
      <c r="G1661" s="4" t="s">
        <v>21396</v>
      </c>
      <c r="H1661" s="4" t="s">
        <v>21390</v>
      </c>
      <c r="I1661" s="5">
        <v>392</v>
      </c>
      <c r="J1661" s="5">
        <v>0</v>
      </c>
      <c r="P1661" s="4" t="s">
        <v>22475</v>
      </c>
      <c r="Q1661" s="4" t="s">
        <v>3332</v>
      </c>
      <c r="R1661" s="4" t="s">
        <v>21393</v>
      </c>
      <c r="S1661" s="4" t="s">
        <v>21394</v>
      </c>
      <c r="T1661" s="4" t="s">
        <v>21395</v>
      </c>
      <c r="U1661" s="4" t="s">
        <v>21396</v>
      </c>
      <c r="V1661" s="4" t="s">
        <v>25576</v>
      </c>
    </row>
    <row r="1662" spans="2:22" x14ac:dyDescent="0.3">
      <c r="B1662" s="6" t="s">
        <v>24271</v>
      </c>
      <c r="C1662" s="6" t="s">
        <v>24272</v>
      </c>
      <c r="D1662" s="6" t="s">
        <v>21393</v>
      </c>
      <c r="E1662" s="6" t="s">
        <v>21394</v>
      </c>
      <c r="F1662" s="6" t="s">
        <v>21395</v>
      </c>
      <c r="G1662" s="6" t="s">
        <v>21396</v>
      </c>
      <c r="H1662" s="6" t="s">
        <v>21390</v>
      </c>
      <c r="I1662" s="7">
        <v>444</v>
      </c>
      <c r="J1662" s="7">
        <v>0</v>
      </c>
      <c r="P1662" s="6" t="s">
        <v>22476</v>
      </c>
      <c r="Q1662" s="6" t="s">
        <v>22477</v>
      </c>
      <c r="R1662" s="6" t="s">
        <v>21393</v>
      </c>
      <c r="S1662" s="6" t="s">
        <v>21394</v>
      </c>
      <c r="T1662" s="6" t="s">
        <v>21395</v>
      </c>
      <c r="U1662" s="6" t="s">
        <v>21396</v>
      </c>
      <c r="V1662" s="6" t="s">
        <v>25576</v>
      </c>
    </row>
    <row r="1663" spans="2:22" x14ac:dyDescent="0.3">
      <c r="B1663" s="4" t="s">
        <v>24273</v>
      </c>
      <c r="C1663" s="4" t="s">
        <v>24274</v>
      </c>
      <c r="D1663" s="4" t="s">
        <v>21393</v>
      </c>
      <c r="E1663" s="4" t="s">
        <v>21394</v>
      </c>
      <c r="F1663" s="4" t="s">
        <v>21395</v>
      </c>
      <c r="G1663" s="4" t="s">
        <v>21396</v>
      </c>
      <c r="H1663" s="4" t="s">
        <v>21390</v>
      </c>
      <c r="I1663" s="5">
        <v>1942</v>
      </c>
      <c r="J1663" s="5">
        <v>0</v>
      </c>
      <c r="P1663" s="4" t="s">
        <v>22478</v>
      </c>
      <c r="Q1663" s="4" t="s">
        <v>22479</v>
      </c>
      <c r="R1663" s="4" t="s">
        <v>21393</v>
      </c>
      <c r="S1663" s="4" t="s">
        <v>21394</v>
      </c>
      <c r="T1663" s="4" t="s">
        <v>21395</v>
      </c>
      <c r="U1663" s="4" t="s">
        <v>21396</v>
      </c>
      <c r="V1663" s="4" t="s">
        <v>25576</v>
      </c>
    </row>
    <row r="1664" spans="2:22" x14ac:dyDescent="0.3">
      <c r="B1664" s="6" t="s">
        <v>24275</v>
      </c>
      <c r="C1664" s="6" t="s">
        <v>24276</v>
      </c>
      <c r="D1664" s="6" t="s">
        <v>21393</v>
      </c>
      <c r="E1664" s="6" t="s">
        <v>21394</v>
      </c>
      <c r="F1664" s="6" t="s">
        <v>21395</v>
      </c>
      <c r="G1664" s="6" t="s">
        <v>21396</v>
      </c>
      <c r="H1664" s="6" t="s">
        <v>21415</v>
      </c>
      <c r="I1664" s="7">
        <v>974</v>
      </c>
      <c r="J1664" s="7">
        <v>0</v>
      </c>
      <c r="P1664" s="6" t="s">
        <v>22480</v>
      </c>
      <c r="Q1664" s="6" t="s">
        <v>22481</v>
      </c>
      <c r="R1664" s="6" t="s">
        <v>21393</v>
      </c>
      <c r="S1664" s="6" t="s">
        <v>21394</v>
      </c>
      <c r="T1664" s="6" t="s">
        <v>21395</v>
      </c>
      <c r="U1664" s="6" t="s">
        <v>21396</v>
      </c>
      <c r="V1664" s="6" t="s">
        <v>25576</v>
      </c>
    </row>
    <row r="1665" spans="2:22" x14ac:dyDescent="0.3">
      <c r="B1665" s="4" t="s">
        <v>24277</v>
      </c>
      <c r="C1665" s="4" t="s">
        <v>24278</v>
      </c>
      <c r="D1665" s="4" t="s">
        <v>21393</v>
      </c>
      <c r="E1665" s="4" t="s">
        <v>21394</v>
      </c>
      <c r="F1665" s="4" t="s">
        <v>21395</v>
      </c>
      <c r="G1665" s="4" t="s">
        <v>21396</v>
      </c>
      <c r="H1665" s="4" t="s">
        <v>21397</v>
      </c>
      <c r="I1665" s="5">
        <v>4315</v>
      </c>
      <c r="J1665" s="5">
        <v>0</v>
      </c>
      <c r="P1665" s="4" t="s">
        <v>27760</v>
      </c>
      <c r="Q1665" s="4" t="s">
        <v>27761</v>
      </c>
      <c r="R1665" s="4" t="s">
        <v>21393</v>
      </c>
      <c r="S1665" s="4" t="s">
        <v>21394</v>
      </c>
      <c r="T1665" s="4" t="s">
        <v>21395</v>
      </c>
      <c r="U1665" s="4" t="s">
        <v>21396</v>
      </c>
      <c r="V1665" s="4" t="s">
        <v>25576</v>
      </c>
    </row>
    <row r="1666" spans="2:22" x14ac:dyDescent="0.3">
      <c r="B1666" s="6" t="s">
        <v>24277</v>
      </c>
      <c r="C1666" s="6" t="s">
        <v>24278</v>
      </c>
      <c r="D1666" s="6" t="s">
        <v>21393</v>
      </c>
      <c r="E1666" s="6" t="s">
        <v>21394</v>
      </c>
      <c r="F1666" s="6" t="s">
        <v>21395</v>
      </c>
      <c r="G1666" s="6" t="s">
        <v>21396</v>
      </c>
      <c r="H1666" s="6" t="s">
        <v>21415</v>
      </c>
      <c r="I1666" s="7">
        <v>209</v>
      </c>
      <c r="J1666" s="7">
        <v>0</v>
      </c>
      <c r="P1666" s="6" t="s">
        <v>22482</v>
      </c>
      <c r="Q1666" s="6" t="s">
        <v>22483</v>
      </c>
      <c r="R1666" s="6" t="s">
        <v>21393</v>
      </c>
      <c r="S1666" s="6" t="s">
        <v>21394</v>
      </c>
      <c r="T1666" s="6" t="s">
        <v>21395</v>
      </c>
      <c r="U1666" s="6" t="s">
        <v>21396</v>
      </c>
      <c r="V1666" s="6" t="s">
        <v>25576</v>
      </c>
    </row>
    <row r="1667" spans="2:22" x14ac:dyDescent="0.3">
      <c r="B1667" s="4" t="s">
        <v>24279</v>
      </c>
      <c r="C1667" s="4" t="s">
        <v>24280</v>
      </c>
      <c r="D1667" s="4" t="s">
        <v>21393</v>
      </c>
      <c r="E1667" s="4" t="s">
        <v>21394</v>
      </c>
      <c r="F1667" s="4" t="s">
        <v>21395</v>
      </c>
      <c r="G1667" s="4" t="s">
        <v>21396</v>
      </c>
      <c r="H1667" s="4" t="s">
        <v>21397</v>
      </c>
      <c r="I1667" s="5">
        <v>334</v>
      </c>
      <c r="J1667" s="5">
        <v>0</v>
      </c>
      <c r="P1667" s="4" t="s">
        <v>22484</v>
      </c>
      <c r="Q1667" s="4" t="s">
        <v>22485</v>
      </c>
      <c r="R1667" s="4" t="s">
        <v>21393</v>
      </c>
      <c r="S1667" s="4" t="s">
        <v>21394</v>
      </c>
      <c r="T1667" s="4" t="s">
        <v>21395</v>
      </c>
      <c r="U1667" s="4" t="s">
        <v>21396</v>
      </c>
      <c r="V1667" s="4" t="s">
        <v>25576</v>
      </c>
    </row>
    <row r="1668" spans="2:22" x14ac:dyDescent="0.3">
      <c r="B1668" s="6" t="s">
        <v>24281</v>
      </c>
      <c r="C1668" s="6" t="s">
        <v>24282</v>
      </c>
      <c r="D1668" s="6" t="s">
        <v>21393</v>
      </c>
      <c r="E1668" s="6" t="s">
        <v>21409</v>
      </c>
      <c r="F1668" s="6" t="s">
        <v>21395</v>
      </c>
      <c r="G1668" s="6" t="s">
        <v>21396</v>
      </c>
      <c r="H1668" s="6" t="s">
        <v>21390</v>
      </c>
      <c r="I1668" s="7">
        <v>37</v>
      </c>
      <c r="J1668" s="7">
        <v>0</v>
      </c>
      <c r="P1668" s="6" t="s">
        <v>22486</v>
      </c>
      <c r="Q1668" s="6" t="s">
        <v>22487</v>
      </c>
      <c r="R1668" s="6" t="s">
        <v>21393</v>
      </c>
      <c r="S1668" s="6" t="s">
        <v>21394</v>
      </c>
      <c r="T1668" s="6" t="s">
        <v>21395</v>
      </c>
      <c r="U1668" s="6" t="s">
        <v>21396</v>
      </c>
      <c r="V1668" s="6" t="s">
        <v>25576</v>
      </c>
    </row>
    <row r="1669" spans="2:22" x14ac:dyDescent="0.3">
      <c r="B1669" s="4" t="s">
        <v>24283</v>
      </c>
      <c r="C1669" s="4" t="s">
        <v>19325</v>
      </c>
      <c r="D1669" s="4" t="s">
        <v>21393</v>
      </c>
      <c r="E1669" s="4" t="s">
        <v>21409</v>
      </c>
      <c r="F1669" s="4" t="s">
        <v>21395</v>
      </c>
      <c r="G1669" s="4" t="s">
        <v>21396</v>
      </c>
      <c r="H1669" s="4" t="s">
        <v>21390</v>
      </c>
      <c r="I1669" s="5">
        <v>339</v>
      </c>
      <c r="J1669" s="5">
        <v>0</v>
      </c>
      <c r="P1669" s="4" t="s">
        <v>22488</v>
      </c>
      <c r="Q1669" s="4" t="s">
        <v>22489</v>
      </c>
      <c r="R1669" s="4" t="s">
        <v>21393</v>
      </c>
      <c r="S1669" s="4" t="s">
        <v>21394</v>
      </c>
      <c r="T1669" s="4" t="s">
        <v>21395</v>
      </c>
      <c r="U1669" s="4" t="s">
        <v>21396</v>
      </c>
      <c r="V1669" s="4" t="s">
        <v>25576</v>
      </c>
    </row>
    <row r="1670" spans="2:22" x14ac:dyDescent="0.3">
      <c r="B1670" s="6" t="s">
        <v>24284</v>
      </c>
      <c r="C1670" s="6" t="s">
        <v>24285</v>
      </c>
      <c r="D1670" s="6" t="s">
        <v>21393</v>
      </c>
      <c r="E1670" s="6" t="s">
        <v>21394</v>
      </c>
      <c r="F1670" s="6" t="s">
        <v>21395</v>
      </c>
      <c r="G1670" s="6" t="s">
        <v>21396</v>
      </c>
      <c r="H1670" s="6" t="s">
        <v>21390</v>
      </c>
      <c r="I1670" s="7">
        <v>209</v>
      </c>
      <c r="J1670" s="7">
        <v>0</v>
      </c>
      <c r="P1670" s="6" t="s">
        <v>22490</v>
      </c>
      <c r="Q1670" s="6" t="s">
        <v>22491</v>
      </c>
      <c r="R1670" s="6" t="s">
        <v>21393</v>
      </c>
      <c r="S1670" s="6" t="s">
        <v>21394</v>
      </c>
      <c r="T1670" s="6" t="s">
        <v>21395</v>
      </c>
      <c r="U1670" s="6" t="s">
        <v>21396</v>
      </c>
      <c r="V1670" s="6" t="s">
        <v>25576</v>
      </c>
    </row>
    <row r="1671" spans="2:22" x14ac:dyDescent="0.3">
      <c r="B1671" s="4" t="s">
        <v>24286</v>
      </c>
      <c r="C1671" s="4" t="s">
        <v>24287</v>
      </c>
      <c r="D1671" s="4" t="s">
        <v>21393</v>
      </c>
      <c r="E1671" s="4" t="s">
        <v>21409</v>
      </c>
      <c r="F1671" s="4" t="s">
        <v>21395</v>
      </c>
      <c r="G1671" s="4" t="s">
        <v>21396</v>
      </c>
      <c r="H1671" s="4" t="s">
        <v>21390</v>
      </c>
      <c r="I1671" s="5">
        <v>9</v>
      </c>
      <c r="J1671" s="5">
        <v>0</v>
      </c>
      <c r="P1671" s="4" t="s">
        <v>27762</v>
      </c>
      <c r="Q1671" s="4" t="s">
        <v>27763</v>
      </c>
      <c r="R1671" s="4" t="s">
        <v>21393</v>
      </c>
      <c r="S1671" s="4" t="s">
        <v>21394</v>
      </c>
      <c r="T1671" s="4" t="s">
        <v>21395</v>
      </c>
      <c r="U1671" s="4" t="s">
        <v>21396</v>
      </c>
      <c r="V1671" s="4" t="s">
        <v>25576</v>
      </c>
    </row>
    <row r="1672" spans="2:22" x14ac:dyDescent="0.3">
      <c r="B1672" s="6" t="s">
        <v>24288</v>
      </c>
      <c r="C1672" s="6" t="s">
        <v>24289</v>
      </c>
      <c r="D1672" s="6" t="s">
        <v>21393</v>
      </c>
      <c r="E1672" s="6" t="s">
        <v>21409</v>
      </c>
      <c r="F1672" s="6" t="s">
        <v>21395</v>
      </c>
      <c r="G1672" s="6" t="s">
        <v>21396</v>
      </c>
      <c r="H1672" s="6" t="s">
        <v>21390</v>
      </c>
      <c r="I1672" s="7">
        <v>674</v>
      </c>
      <c r="J1672" s="7">
        <v>0</v>
      </c>
      <c r="P1672" s="6" t="s">
        <v>22492</v>
      </c>
      <c r="Q1672" s="6" t="s">
        <v>22493</v>
      </c>
      <c r="R1672" s="6" t="s">
        <v>21393</v>
      </c>
      <c r="S1672" s="6" t="s">
        <v>21394</v>
      </c>
      <c r="T1672" s="6" t="s">
        <v>21395</v>
      </c>
      <c r="U1672" s="6" t="s">
        <v>21396</v>
      </c>
      <c r="V1672" s="6" t="s">
        <v>25576</v>
      </c>
    </row>
    <row r="1673" spans="2:22" x14ac:dyDescent="0.3">
      <c r="B1673" s="4" t="s">
        <v>24290</v>
      </c>
      <c r="C1673" s="4" t="s">
        <v>24291</v>
      </c>
      <c r="D1673" s="4" t="s">
        <v>21393</v>
      </c>
      <c r="E1673" s="4" t="s">
        <v>21394</v>
      </c>
      <c r="F1673" s="4" t="s">
        <v>21395</v>
      </c>
      <c r="G1673" s="4" t="s">
        <v>21396</v>
      </c>
      <c r="H1673" s="4" t="s">
        <v>21415</v>
      </c>
      <c r="I1673" s="5">
        <v>160</v>
      </c>
      <c r="J1673" s="5">
        <v>0</v>
      </c>
      <c r="P1673" s="4" t="s">
        <v>27764</v>
      </c>
      <c r="Q1673" s="4" t="s">
        <v>27765</v>
      </c>
      <c r="R1673" s="4" t="s">
        <v>21393</v>
      </c>
      <c r="S1673" s="4" t="s">
        <v>21394</v>
      </c>
      <c r="T1673" s="4" t="s">
        <v>21395</v>
      </c>
      <c r="U1673" s="4" t="s">
        <v>21396</v>
      </c>
      <c r="V1673" s="4" t="s">
        <v>25576</v>
      </c>
    </row>
    <row r="1674" spans="2:22" x14ac:dyDescent="0.3">
      <c r="B1674" s="6" t="s">
        <v>24292</v>
      </c>
      <c r="C1674" s="6" t="s">
        <v>24293</v>
      </c>
      <c r="D1674" s="6" t="s">
        <v>21393</v>
      </c>
      <c r="E1674" s="6" t="s">
        <v>21394</v>
      </c>
      <c r="F1674" s="6" t="s">
        <v>21395</v>
      </c>
      <c r="G1674" s="6" t="s">
        <v>21396</v>
      </c>
      <c r="H1674" s="6" t="s">
        <v>21415</v>
      </c>
      <c r="I1674" s="7">
        <v>60</v>
      </c>
      <c r="J1674" s="7">
        <v>0</v>
      </c>
      <c r="P1674" s="6" t="s">
        <v>22494</v>
      </c>
      <c r="Q1674" s="6" t="s">
        <v>22495</v>
      </c>
      <c r="R1674" s="6" t="s">
        <v>21393</v>
      </c>
      <c r="S1674" s="6" t="s">
        <v>21394</v>
      </c>
      <c r="T1674" s="6" t="s">
        <v>21395</v>
      </c>
      <c r="U1674" s="6" t="s">
        <v>21396</v>
      </c>
      <c r="V1674" s="6" t="s">
        <v>25576</v>
      </c>
    </row>
    <row r="1675" spans="2:22" x14ac:dyDescent="0.3">
      <c r="B1675" s="4" t="s">
        <v>24294</v>
      </c>
      <c r="C1675" s="4" t="s">
        <v>24295</v>
      </c>
      <c r="D1675" s="4" t="s">
        <v>21393</v>
      </c>
      <c r="E1675" s="4" t="s">
        <v>21394</v>
      </c>
      <c r="F1675" s="4" t="s">
        <v>21395</v>
      </c>
      <c r="G1675" s="4" t="s">
        <v>21396</v>
      </c>
      <c r="H1675" s="4" t="s">
        <v>21390</v>
      </c>
      <c r="I1675" s="5">
        <v>517</v>
      </c>
      <c r="J1675" s="5">
        <v>0</v>
      </c>
      <c r="P1675" s="4" t="s">
        <v>22496</v>
      </c>
      <c r="Q1675" s="4" t="s">
        <v>22497</v>
      </c>
      <c r="R1675" s="4" t="s">
        <v>21393</v>
      </c>
      <c r="S1675" s="4" t="s">
        <v>21409</v>
      </c>
      <c r="T1675" s="4" t="s">
        <v>21395</v>
      </c>
      <c r="U1675" s="4" t="s">
        <v>21396</v>
      </c>
      <c r="V1675" s="4" t="s">
        <v>25576</v>
      </c>
    </row>
    <row r="1676" spans="2:22" x14ac:dyDescent="0.3">
      <c r="B1676" s="6" t="s">
        <v>24296</v>
      </c>
      <c r="C1676" s="6" t="s">
        <v>24297</v>
      </c>
      <c r="D1676" s="6" t="s">
        <v>21393</v>
      </c>
      <c r="E1676" s="6" t="s">
        <v>21394</v>
      </c>
      <c r="F1676" s="6" t="s">
        <v>21395</v>
      </c>
      <c r="G1676" s="6" t="s">
        <v>21396</v>
      </c>
      <c r="H1676" s="6" t="s">
        <v>21390</v>
      </c>
      <c r="I1676" s="7">
        <v>215</v>
      </c>
      <c r="J1676" s="7">
        <v>0</v>
      </c>
      <c r="P1676" s="6" t="s">
        <v>27766</v>
      </c>
      <c r="Q1676" s="6" t="s">
        <v>27767</v>
      </c>
      <c r="R1676" s="6" t="s">
        <v>21393</v>
      </c>
      <c r="S1676" s="6" t="s">
        <v>21394</v>
      </c>
      <c r="T1676" s="6" t="s">
        <v>21395</v>
      </c>
      <c r="U1676" s="6" t="s">
        <v>21396</v>
      </c>
      <c r="V1676" s="6" t="s">
        <v>25576</v>
      </c>
    </row>
    <row r="1677" spans="2:22" x14ac:dyDescent="0.3">
      <c r="B1677" s="4" t="s">
        <v>24298</v>
      </c>
      <c r="C1677" s="4" t="s">
        <v>24299</v>
      </c>
      <c r="D1677" s="4" t="s">
        <v>21393</v>
      </c>
      <c r="E1677" s="4" t="s">
        <v>21400</v>
      </c>
      <c r="F1677" s="4" t="s">
        <v>21395</v>
      </c>
      <c r="G1677" s="4" t="s">
        <v>21396</v>
      </c>
      <c r="H1677" s="4" t="s">
        <v>21397</v>
      </c>
      <c r="I1677" s="5">
        <v>25686</v>
      </c>
      <c r="J1677" s="5">
        <v>0</v>
      </c>
      <c r="P1677" s="4" t="s">
        <v>22498</v>
      </c>
      <c r="Q1677" s="4" t="s">
        <v>19118</v>
      </c>
      <c r="R1677" s="4" t="s">
        <v>21393</v>
      </c>
      <c r="S1677" s="4" t="s">
        <v>21409</v>
      </c>
      <c r="T1677" s="4" t="s">
        <v>21395</v>
      </c>
      <c r="U1677" s="4" t="s">
        <v>21396</v>
      </c>
      <c r="V1677" s="4" t="s">
        <v>25576</v>
      </c>
    </row>
    <row r="1678" spans="2:22" x14ac:dyDescent="0.3">
      <c r="B1678" s="6" t="s">
        <v>24300</v>
      </c>
      <c r="C1678" s="6" t="s">
        <v>24301</v>
      </c>
      <c r="D1678" s="6" t="s">
        <v>21393</v>
      </c>
      <c r="E1678" s="6" t="s">
        <v>21394</v>
      </c>
      <c r="F1678" s="6" t="s">
        <v>21395</v>
      </c>
      <c r="G1678" s="6" t="s">
        <v>21396</v>
      </c>
      <c r="H1678" s="6" t="s">
        <v>21390</v>
      </c>
      <c r="I1678" s="7">
        <v>1038</v>
      </c>
      <c r="J1678" s="7">
        <v>0</v>
      </c>
      <c r="P1678" s="6" t="s">
        <v>27768</v>
      </c>
      <c r="Q1678" s="6" t="s">
        <v>27769</v>
      </c>
      <c r="R1678" s="6" t="s">
        <v>21393</v>
      </c>
      <c r="S1678" s="6" t="s">
        <v>21394</v>
      </c>
      <c r="T1678" s="6" t="s">
        <v>21395</v>
      </c>
      <c r="U1678" s="6" t="s">
        <v>21396</v>
      </c>
      <c r="V1678" s="6" t="s">
        <v>25576</v>
      </c>
    </row>
    <row r="1679" spans="2:22" x14ac:dyDescent="0.3">
      <c r="B1679" s="4" t="s">
        <v>24302</v>
      </c>
      <c r="C1679" s="4" t="s">
        <v>24303</v>
      </c>
      <c r="D1679" s="4" t="s">
        <v>21393</v>
      </c>
      <c r="E1679" s="4" t="s">
        <v>21394</v>
      </c>
      <c r="F1679" s="4" t="s">
        <v>21395</v>
      </c>
      <c r="G1679" s="4" t="s">
        <v>21396</v>
      </c>
      <c r="H1679" s="4" t="s">
        <v>21397</v>
      </c>
      <c r="I1679" s="5">
        <v>1104</v>
      </c>
      <c r="J1679" s="5">
        <v>0</v>
      </c>
      <c r="P1679" s="4" t="s">
        <v>22499</v>
      </c>
      <c r="Q1679" s="4" t="s">
        <v>22500</v>
      </c>
      <c r="R1679" s="4" t="s">
        <v>21393</v>
      </c>
      <c r="S1679" s="4" t="s">
        <v>21394</v>
      </c>
      <c r="T1679" s="4" t="s">
        <v>21395</v>
      </c>
      <c r="U1679" s="4" t="s">
        <v>21396</v>
      </c>
      <c r="V1679" s="4" t="s">
        <v>25576</v>
      </c>
    </row>
    <row r="1680" spans="2:22" x14ac:dyDescent="0.3">
      <c r="B1680" s="6" t="s">
        <v>24304</v>
      </c>
      <c r="C1680" s="6" t="s">
        <v>24305</v>
      </c>
      <c r="D1680" s="6" t="s">
        <v>21393</v>
      </c>
      <c r="E1680" s="6" t="s">
        <v>21394</v>
      </c>
      <c r="F1680" s="6" t="s">
        <v>21395</v>
      </c>
      <c r="G1680" s="6" t="s">
        <v>21396</v>
      </c>
      <c r="H1680" s="6" t="s">
        <v>21390</v>
      </c>
      <c r="I1680" s="7">
        <v>252</v>
      </c>
      <c r="J1680" s="7">
        <v>0</v>
      </c>
      <c r="P1680" s="6" t="s">
        <v>22501</v>
      </c>
      <c r="Q1680" s="6" t="s">
        <v>22502</v>
      </c>
      <c r="R1680" s="6" t="s">
        <v>21393</v>
      </c>
      <c r="S1680" s="6" t="s">
        <v>21409</v>
      </c>
      <c r="T1680" s="6" t="s">
        <v>21395</v>
      </c>
      <c r="U1680" s="6" t="s">
        <v>21396</v>
      </c>
      <c r="V1680" s="6" t="s">
        <v>25576</v>
      </c>
    </row>
    <row r="1681" spans="2:22" x14ac:dyDescent="0.3">
      <c r="B1681" s="4" t="s">
        <v>24306</v>
      </c>
      <c r="C1681" s="4" t="s">
        <v>24307</v>
      </c>
      <c r="D1681" s="4" t="s">
        <v>21393</v>
      </c>
      <c r="E1681" s="4" t="s">
        <v>21400</v>
      </c>
      <c r="F1681" s="4" t="s">
        <v>21395</v>
      </c>
      <c r="G1681" s="4" t="s">
        <v>21396</v>
      </c>
      <c r="H1681" s="4" t="s">
        <v>21397</v>
      </c>
      <c r="I1681" s="5">
        <v>34071</v>
      </c>
      <c r="J1681" s="5">
        <v>3</v>
      </c>
      <c r="P1681" s="4" t="s">
        <v>27770</v>
      </c>
      <c r="Q1681" s="4" t="s">
        <v>27771</v>
      </c>
      <c r="R1681" s="4" t="s">
        <v>21393</v>
      </c>
      <c r="S1681" s="4" t="s">
        <v>21394</v>
      </c>
      <c r="T1681" s="4" t="s">
        <v>21395</v>
      </c>
      <c r="U1681" s="4" t="s">
        <v>21396</v>
      </c>
      <c r="V1681" s="4" t="s">
        <v>25576</v>
      </c>
    </row>
    <row r="1682" spans="2:22" x14ac:dyDescent="0.3">
      <c r="B1682" s="6" t="s">
        <v>24308</v>
      </c>
      <c r="C1682" s="6" t="s">
        <v>24309</v>
      </c>
      <c r="D1682" s="6" t="s">
        <v>21393</v>
      </c>
      <c r="E1682" s="6" t="s">
        <v>21394</v>
      </c>
      <c r="F1682" s="6" t="s">
        <v>21395</v>
      </c>
      <c r="G1682" s="6" t="s">
        <v>21396</v>
      </c>
      <c r="H1682" s="6" t="s">
        <v>21390</v>
      </c>
      <c r="I1682" s="7">
        <v>72</v>
      </c>
      <c r="J1682" s="7">
        <v>0</v>
      </c>
      <c r="P1682" s="6" t="s">
        <v>27772</v>
      </c>
      <c r="Q1682" s="6" t="s">
        <v>27773</v>
      </c>
      <c r="R1682" s="6" t="s">
        <v>21393</v>
      </c>
      <c r="S1682" s="6" t="s">
        <v>21394</v>
      </c>
      <c r="T1682" s="6" t="s">
        <v>21395</v>
      </c>
      <c r="U1682" s="6" t="s">
        <v>21396</v>
      </c>
      <c r="V1682" s="6" t="s">
        <v>25576</v>
      </c>
    </row>
    <row r="1683" spans="2:22" x14ac:dyDescent="0.3">
      <c r="B1683" s="4" t="s">
        <v>24310</v>
      </c>
      <c r="C1683" s="4" t="s">
        <v>24311</v>
      </c>
      <c r="D1683" s="4" t="s">
        <v>21393</v>
      </c>
      <c r="E1683" s="4" t="s">
        <v>21394</v>
      </c>
      <c r="F1683" s="4" t="s">
        <v>21395</v>
      </c>
      <c r="G1683" s="4" t="s">
        <v>21396</v>
      </c>
      <c r="H1683" s="4" t="s">
        <v>21397</v>
      </c>
      <c r="I1683" s="5">
        <v>4127</v>
      </c>
      <c r="J1683" s="5">
        <v>0</v>
      </c>
      <c r="P1683" s="4" t="s">
        <v>22503</v>
      </c>
      <c r="Q1683" s="4" t="s">
        <v>22504</v>
      </c>
      <c r="R1683" s="4" t="s">
        <v>21393</v>
      </c>
      <c r="S1683" s="4" t="s">
        <v>21394</v>
      </c>
      <c r="T1683" s="4" t="s">
        <v>21395</v>
      </c>
      <c r="U1683" s="4" t="s">
        <v>21396</v>
      </c>
      <c r="V1683" s="4" t="s">
        <v>25576</v>
      </c>
    </row>
    <row r="1684" spans="2:22" x14ac:dyDescent="0.3">
      <c r="B1684" s="6" t="s">
        <v>24310</v>
      </c>
      <c r="C1684" s="6" t="s">
        <v>24311</v>
      </c>
      <c r="D1684" s="6" t="s">
        <v>21393</v>
      </c>
      <c r="E1684" s="6" t="s">
        <v>21394</v>
      </c>
      <c r="F1684" s="6" t="s">
        <v>21395</v>
      </c>
      <c r="G1684" s="6" t="s">
        <v>21396</v>
      </c>
      <c r="H1684" s="6" t="s">
        <v>21415</v>
      </c>
      <c r="I1684" s="7">
        <v>216</v>
      </c>
      <c r="J1684" s="7">
        <v>0</v>
      </c>
      <c r="P1684" s="6" t="s">
        <v>22505</v>
      </c>
      <c r="Q1684" s="6" t="s">
        <v>22506</v>
      </c>
      <c r="R1684" s="6" t="s">
        <v>21393</v>
      </c>
      <c r="S1684" s="6" t="s">
        <v>21409</v>
      </c>
      <c r="T1684" s="6" t="s">
        <v>21395</v>
      </c>
      <c r="U1684" s="6" t="s">
        <v>21396</v>
      </c>
      <c r="V1684" s="6" t="s">
        <v>25576</v>
      </c>
    </row>
    <row r="1685" spans="2:22" x14ac:dyDescent="0.3">
      <c r="B1685" s="4" t="s">
        <v>24312</v>
      </c>
      <c r="C1685" s="4" t="s">
        <v>24313</v>
      </c>
      <c r="D1685" s="4" t="s">
        <v>21393</v>
      </c>
      <c r="E1685" s="4" t="s">
        <v>21394</v>
      </c>
      <c r="F1685" s="4" t="s">
        <v>21395</v>
      </c>
      <c r="G1685" s="4" t="s">
        <v>21396</v>
      </c>
      <c r="H1685" s="4" t="s">
        <v>21390</v>
      </c>
      <c r="I1685" s="5">
        <v>5242</v>
      </c>
      <c r="J1685" s="5">
        <v>0</v>
      </c>
      <c r="P1685" s="4" t="s">
        <v>27774</v>
      </c>
      <c r="Q1685" s="4" t="s">
        <v>27775</v>
      </c>
      <c r="R1685" s="4" t="s">
        <v>21393</v>
      </c>
      <c r="S1685" s="4" t="s">
        <v>21394</v>
      </c>
      <c r="T1685" s="4" t="s">
        <v>21395</v>
      </c>
      <c r="U1685" s="4" t="s">
        <v>21396</v>
      </c>
      <c r="V1685" s="4" t="s">
        <v>25576</v>
      </c>
    </row>
    <row r="1686" spans="2:22" x14ac:dyDescent="0.3">
      <c r="B1686" s="6" t="s">
        <v>24314</v>
      </c>
      <c r="C1686" s="6" t="s">
        <v>24315</v>
      </c>
      <c r="D1686" s="6" t="s">
        <v>21393</v>
      </c>
      <c r="E1686" s="6" t="s">
        <v>21394</v>
      </c>
      <c r="F1686" s="6" t="s">
        <v>21395</v>
      </c>
      <c r="G1686" s="6" t="s">
        <v>21396</v>
      </c>
      <c r="H1686" s="6" t="s">
        <v>21397</v>
      </c>
      <c r="I1686" s="7">
        <v>4235</v>
      </c>
      <c r="J1686" s="7">
        <v>0</v>
      </c>
      <c r="P1686" s="6" t="s">
        <v>27776</v>
      </c>
      <c r="Q1686" s="6" t="s">
        <v>27777</v>
      </c>
      <c r="R1686" s="6" t="s">
        <v>21393</v>
      </c>
      <c r="S1686" s="6" t="s">
        <v>21394</v>
      </c>
      <c r="T1686" s="6" t="s">
        <v>21395</v>
      </c>
      <c r="U1686" s="6" t="s">
        <v>21396</v>
      </c>
      <c r="V1686" s="6" t="s">
        <v>25576</v>
      </c>
    </row>
    <row r="1687" spans="2:22" x14ac:dyDescent="0.3">
      <c r="B1687" s="4" t="s">
        <v>24316</v>
      </c>
      <c r="C1687" s="4" t="s">
        <v>24317</v>
      </c>
      <c r="D1687" s="4" t="s">
        <v>21393</v>
      </c>
      <c r="E1687" s="4" t="s">
        <v>21394</v>
      </c>
      <c r="F1687" s="4" t="s">
        <v>21395</v>
      </c>
      <c r="G1687" s="4" t="s">
        <v>21396</v>
      </c>
      <c r="H1687" s="4" t="s">
        <v>21397</v>
      </c>
      <c r="I1687" s="5">
        <v>432</v>
      </c>
      <c r="J1687" s="5">
        <v>0</v>
      </c>
      <c r="P1687" s="4" t="s">
        <v>22507</v>
      </c>
      <c r="Q1687" s="4" t="s">
        <v>22508</v>
      </c>
      <c r="R1687" s="4" t="s">
        <v>21393</v>
      </c>
      <c r="S1687" s="4" t="s">
        <v>21899</v>
      </c>
      <c r="T1687" s="4" t="s">
        <v>21395</v>
      </c>
      <c r="U1687" s="4" t="s">
        <v>21396</v>
      </c>
      <c r="V1687" s="4" t="s">
        <v>25576</v>
      </c>
    </row>
    <row r="1688" spans="2:22" x14ac:dyDescent="0.3">
      <c r="B1688" s="6" t="s">
        <v>24318</v>
      </c>
      <c r="C1688" s="6" t="s">
        <v>24319</v>
      </c>
      <c r="D1688" s="6" t="s">
        <v>21393</v>
      </c>
      <c r="E1688" s="6" t="s">
        <v>21394</v>
      </c>
      <c r="F1688" s="6" t="s">
        <v>21395</v>
      </c>
      <c r="G1688" s="6" t="s">
        <v>21396</v>
      </c>
      <c r="H1688" s="6" t="s">
        <v>21390</v>
      </c>
      <c r="I1688" s="7">
        <v>13265</v>
      </c>
      <c r="J1688" s="7">
        <v>0</v>
      </c>
      <c r="P1688" s="6" t="s">
        <v>27778</v>
      </c>
      <c r="Q1688" s="6" t="s">
        <v>27779</v>
      </c>
      <c r="R1688" s="6" t="s">
        <v>21393</v>
      </c>
      <c r="S1688" s="6" t="s">
        <v>21394</v>
      </c>
      <c r="T1688" s="6" t="s">
        <v>21395</v>
      </c>
      <c r="U1688" s="6" t="s">
        <v>21396</v>
      </c>
      <c r="V1688" s="6" t="s">
        <v>25576</v>
      </c>
    </row>
    <row r="1689" spans="2:22" x14ac:dyDescent="0.3">
      <c r="B1689" s="4" t="s">
        <v>24320</v>
      </c>
      <c r="C1689" s="4" t="s">
        <v>24321</v>
      </c>
      <c r="D1689" s="4" t="s">
        <v>21393</v>
      </c>
      <c r="E1689" s="4" t="s">
        <v>21394</v>
      </c>
      <c r="F1689" s="4" t="s">
        <v>21395</v>
      </c>
      <c r="G1689" s="4" t="s">
        <v>21396</v>
      </c>
      <c r="H1689" s="4" t="s">
        <v>21415</v>
      </c>
      <c r="I1689" s="5">
        <v>8</v>
      </c>
      <c r="J1689" s="5">
        <v>0</v>
      </c>
      <c r="P1689" s="4" t="s">
        <v>22509</v>
      </c>
      <c r="Q1689" s="4" t="s">
        <v>22510</v>
      </c>
      <c r="R1689" s="4" t="s">
        <v>21393</v>
      </c>
      <c r="S1689" s="4" t="s">
        <v>21394</v>
      </c>
      <c r="T1689" s="4" t="s">
        <v>21395</v>
      </c>
      <c r="U1689" s="4" t="s">
        <v>21396</v>
      </c>
      <c r="V1689" s="4" t="s">
        <v>25576</v>
      </c>
    </row>
    <row r="1690" spans="2:22" x14ac:dyDescent="0.3">
      <c r="B1690" s="6" t="s">
        <v>24322</v>
      </c>
      <c r="C1690" s="6" t="s">
        <v>24323</v>
      </c>
      <c r="D1690" s="6" t="s">
        <v>21393</v>
      </c>
      <c r="E1690" s="6" t="s">
        <v>21409</v>
      </c>
      <c r="F1690" s="6" t="s">
        <v>21395</v>
      </c>
      <c r="G1690" s="6" t="s">
        <v>21396</v>
      </c>
      <c r="H1690" s="6" t="s">
        <v>21397</v>
      </c>
      <c r="I1690" s="7">
        <v>13960</v>
      </c>
      <c r="J1690" s="7">
        <v>0</v>
      </c>
      <c r="P1690" s="6" t="s">
        <v>22511</v>
      </c>
      <c r="Q1690" s="6" t="s">
        <v>22512</v>
      </c>
      <c r="R1690" s="6" t="s">
        <v>21393</v>
      </c>
      <c r="S1690" s="6" t="s">
        <v>21794</v>
      </c>
      <c r="T1690" s="6" t="s">
        <v>21395</v>
      </c>
      <c r="U1690" s="6" t="s">
        <v>21396</v>
      </c>
      <c r="V1690" s="6" t="s">
        <v>25576</v>
      </c>
    </row>
    <row r="1691" spans="2:22" x14ac:dyDescent="0.3">
      <c r="B1691" s="4" t="s">
        <v>24322</v>
      </c>
      <c r="C1691" s="4" t="s">
        <v>24323</v>
      </c>
      <c r="D1691" s="4" t="s">
        <v>21393</v>
      </c>
      <c r="E1691" s="4" t="s">
        <v>21409</v>
      </c>
      <c r="F1691" s="4" t="s">
        <v>21395</v>
      </c>
      <c r="G1691" s="4" t="s">
        <v>21396</v>
      </c>
      <c r="H1691" s="4" t="s">
        <v>21415</v>
      </c>
      <c r="I1691" s="5">
        <v>9891</v>
      </c>
      <c r="J1691" s="5">
        <v>0</v>
      </c>
      <c r="P1691" s="4" t="s">
        <v>27780</v>
      </c>
      <c r="Q1691" s="4" t="s">
        <v>27781</v>
      </c>
      <c r="R1691" s="4" t="s">
        <v>21393</v>
      </c>
      <c r="S1691" s="4" t="s">
        <v>21394</v>
      </c>
      <c r="T1691" s="4" t="s">
        <v>21395</v>
      </c>
      <c r="U1691" s="4" t="s">
        <v>21396</v>
      </c>
      <c r="V1691" s="4" t="s">
        <v>25576</v>
      </c>
    </row>
    <row r="1692" spans="2:22" x14ac:dyDescent="0.3">
      <c r="B1692" s="6" t="s">
        <v>24322</v>
      </c>
      <c r="C1692" s="6" t="s">
        <v>24323</v>
      </c>
      <c r="D1692" s="6" t="s">
        <v>21393</v>
      </c>
      <c r="E1692" s="6" t="s">
        <v>21409</v>
      </c>
      <c r="F1692" s="6" t="s">
        <v>21395</v>
      </c>
      <c r="G1692" s="6" t="s">
        <v>21396</v>
      </c>
      <c r="H1692" s="6" t="s">
        <v>21390</v>
      </c>
      <c r="I1692" s="7">
        <v>624</v>
      </c>
      <c r="J1692" s="7">
        <v>0</v>
      </c>
      <c r="P1692" s="6" t="s">
        <v>27782</v>
      </c>
      <c r="Q1692" s="6" t="s">
        <v>27783</v>
      </c>
      <c r="R1692" s="6" t="s">
        <v>21393</v>
      </c>
      <c r="S1692" s="6" t="s">
        <v>21400</v>
      </c>
      <c r="T1692" s="6" t="s">
        <v>21395</v>
      </c>
      <c r="U1692" s="6" t="s">
        <v>21396</v>
      </c>
      <c r="V1692" s="6" t="s">
        <v>25576</v>
      </c>
    </row>
    <row r="1693" spans="2:22" x14ac:dyDescent="0.3">
      <c r="B1693" s="4" t="s">
        <v>24324</v>
      </c>
      <c r="C1693" s="4" t="s">
        <v>24325</v>
      </c>
      <c r="D1693" s="4" t="s">
        <v>21393</v>
      </c>
      <c r="E1693" s="4" t="s">
        <v>21394</v>
      </c>
      <c r="F1693" s="4" t="s">
        <v>21395</v>
      </c>
      <c r="G1693" s="4" t="s">
        <v>21396</v>
      </c>
      <c r="H1693" s="4" t="s">
        <v>21397</v>
      </c>
      <c r="I1693" s="5">
        <v>814</v>
      </c>
      <c r="J1693" s="5">
        <v>0</v>
      </c>
      <c r="P1693" s="4" t="s">
        <v>27784</v>
      </c>
      <c r="Q1693" s="4" t="s">
        <v>27785</v>
      </c>
      <c r="R1693" s="4" t="s">
        <v>21393</v>
      </c>
      <c r="S1693" s="4" t="s">
        <v>21394</v>
      </c>
      <c r="T1693" s="4" t="s">
        <v>21395</v>
      </c>
      <c r="U1693" s="4" t="s">
        <v>21396</v>
      </c>
      <c r="V1693" s="4" t="s">
        <v>25576</v>
      </c>
    </row>
    <row r="1694" spans="2:22" x14ac:dyDescent="0.3">
      <c r="B1694" s="6" t="s">
        <v>24326</v>
      </c>
      <c r="C1694" s="6" t="s">
        <v>24327</v>
      </c>
      <c r="D1694" s="6" t="s">
        <v>21393</v>
      </c>
      <c r="E1694" s="6" t="s">
        <v>21394</v>
      </c>
      <c r="F1694" s="6" t="s">
        <v>21395</v>
      </c>
      <c r="G1694" s="6" t="s">
        <v>21396</v>
      </c>
      <c r="H1694" s="6" t="s">
        <v>21390</v>
      </c>
      <c r="I1694" s="7">
        <v>679</v>
      </c>
      <c r="J1694" s="7">
        <v>0</v>
      </c>
      <c r="P1694" s="6" t="s">
        <v>22513</v>
      </c>
      <c r="Q1694" s="6" t="s">
        <v>22514</v>
      </c>
      <c r="R1694" s="6" t="s">
        <v>21393</v>
      </c>
      <c r="S1694" s="6" t="s">
        <v>21394</v>
      </c>
      <c r="T1694" s="6" t="s">
        <v>21395</v>
      </c>
      <c r="U1694" s="6" t="s">
        <v>21396</v>
      </c>
      <c r="V1694" s="6" t="s">
        <v>25576</v>
      </c>
    </row>
    <row r="1695" spans="2:22" x14ac:dyDescent="0.3">
      <c r="B1695" s="4" t="s">
        <v>24328</v>
      </c>
      <c r="C1695" s="4" t="s">
        <v>24329</v>
      </c>
      <c r="D1695" s="4" t="s">
        <v>21393</v>
      </c>
      <c r="E1695" s="4" t="s">
        <v>21394</v>
      </c>
      <c r="F1695" s="4" t="s">
        <v>21395</v>
      </c>
      <c r="G1695" s="4" t="s">
        <v>21396</v>
      </c>
      <c r="H1695" s="4" t="s">
        <v>21415</v>
      </c>
      <c r="I1695" s="5">
        <v>-77</v>
      </c>
      <c r="J1695" s="5">
        <v>0</v>
      </c>
      <c r="P1695" s="4" t="s">
        <v>22515</v>
      </c>
      <c r="Q1695" s="4" t="s">
        <v>22516</v>
      </c>
      <c r="R1695" s="4" t="s">
        <v>21393</v>
      </c>
      <c r="S1695" s="4" t="s">
        <v>21394</v>
      </c>
      <c r="T1695" s="4" t="s">
        <v>21395</v>
      </c>
      <c r="U1695" s="4" t="s">
        <v>21396</v>
      </c>
      <c r="V1695" s="4" t="s">
        <v>25576</v>
      </c>
    </row>
    <row r="1696" spans="2:22" x14ac:dyDescent="0.3">
      <c r="B1696" s="6" t="s">
        <v>24330</v>
      </c>
      <c r="C1696" s="6" t="s">
        <v>24331</v>
      </c>
      <c r="D1696" s="6" t="s">
        <v>21393</v>
      </c>
      <c r="E1696" s="6" t="s">
        <v>21394</v>
      </c>
      <c r="F1696" s="6" t="s">
        <v>21395</v>
      </c>
      <c r="G1696" s="6" t="s">
        <v>21396</v>
      </c>
      <c r="H1696" s="6" t="s">
        <v>21390</v>
      </c>
      <c r="I1696" s="7">
        <v>16</v>
      </c>
      <c r="J1696" s="7">
        <v>0</v>
      </c>
      <c r="P1696" s="6" t="s">
        <v>22517</v>
      </c>
      <c r="Q1696" s="6" t="s">
        <v>22518</v>
      </c>
      <c r="R1696" s="6" t="s">
        <v>21393</v>
      </c>
      <c r="S1696" s="6" t="s">
        <v>21394</v>
      </c>
      <c r="T1696" s="6" t="s">
        <v>21395</v>
      </c>
      <c r="U1696" s="6" t="s">
        <v>21396</v>
      </c>
      <c r="V1696" s="6" t="s">
        <v>25576</v>
      </c>
    </row>
    <row r="1697" spans="2:22" x14ac:dyDescent="0.3">
      <c r="B1697" s="4" t="s">
        <v>24332</v>
      </c>
      <c r="C1697" s="4" t="s">
        <v>13116</v>
      </c>
      <c r="D1697" s="4" t="s">
        <v>21393</v>
      </c>
      <c r="E1697" s="4" t="s">
        <v>21394</v>
      </c>
      <c r="F1697" s="4" t="s">
        <v>21395</v>
      </c>
      <c r="G1697" s="4" t="s">
        <v>21396</v>
      </c>
      <c r="H1697" s="4" t="s">
        <v>21415</v>
      </c>
      <c r="I1697" s="5">
        <v>6109</v>
      </c>
      <c r="J1697" s="5">
        <v>0</v>
      </c>
      <c r="P1697" s="4" t="s">
        <v>22519</v>
      </c>
      <c r="Q1697" s="4" t="s">
        <v>22520</v>
      </c>
      <c r="R1697" s="4" t="s">
        <v>21393</v>
      </c>
      <c r="S1697" s="4" t="s">
        <v>21400</v>
      </c>
      <c r="T1697" s="4" t="s">
        <v>21395</v>
      </c>
      <c r="U1697" s="4" t="s">
        <v>21396</v>
      </c>
      <c r="V1697" s="4" t="s">
        <v>25576</v>
      </c>
    </row>
    <row r="1698" spans="2:22" x14ac:dyDescent="0.3">
      <c r="B1698" s="6" t="s">
        <v>24333</v>
      </c>
      <c r="C1698" s="6" t="s">
        <v>24334</v>
      </c>
      <c r="D1698" s="6" t="s">
        <v>21393</v>
      </c>
      <c r="E1698" s="6" t="s">
        <v>21394</v>
      </c>
      <c r="F1698" s="6" t="s">
        <v>21395</v>
      </c>
      <c r="G1698" s="6" t="s">
        <v>21396</v>
      </c>
      <c r="H1698" s="6" t="s">
        <v>21397</v>
      </c>
      <c r="I1698" s="7">
        <v>2570</v>
      </c>
      <c r="J1698" s="7">
        <v>0</v>
      </c>
      <c r="P1698" s="6" t="s">
        <v>22521</v>
      </c>
      <c r="Q1698" s="6" t="s">
        <v>17736</v>
      </c>
      <c r="R1698" s="6" t="s">
        <v>21393</v>
      </c>
      <c r="S1698" s="6" t="s">
        <v>21394</v>
      </c>
      <c r="T1698" s="6" t="s">
        <v>21395</v>
      </c>
      <c r="U1698" s="6" t="s">
        <v>21396</v>
      </c>
      <c r="V1698" s="6" t="s">
        <v>25576</v>
      </c>
    </row>
    <row r="1699" spans="2:22" x14ac:dyDescent="0.3">
      <c r="B1699" s="4" t="s">
        <v>24335</v>
      </c>
      <c r="C1699" s="4" t="s">
        <v>24336</v>
      </c>
      <c r="D1699" s="4" t="s">
        <v>21393</v>
      </c>
      <c r="E1699" s="4" t="s">
        <v>21394</v>
      </c>
      <c r="F1699" s="4" t="s">
        <v>21395</v>
      </c>
      <c r="G1699" s="4" t="s">
        <v>21396</v>
      </c>
      <c r="H1699" s="4" t="s">
        <v>21415</v>
      </c>
      <c r="I1699" s="5">
        <v>477</v>
      </c>
      <c r="J1699" s="5">
        <v>0</v>
      </c>
      <c r="P1699" s="4" t="s">
        <v>27786</v>
      </c>
      <c r="Q1699" s="4" t="s">
        <v>27787</v>
      </c>
      <c r="R1699" s="4" t="s">
        <v>21393</v>
      </c>
      <c r="S1699" s="4" t="s">
        <v>21394</v>
      </c>
      <c r="T1699" s="4" t="s">
        <v>21395</v>
      </c>
      <c r="U1699" s="4" t="s">
        <v>21396</v>
      </c>
      <c r="V1699" s="4" t="s">
        <v>25576</v>
      </c>
    </row>
    <row r="1700" spans="2:22" x14ac:dyDescent="0.3">
      <c r="B1700" s="6" t="s">
        <v>24337</v>
      </c>
      <c r="C1700" s="6" t="s">
        <v>20866</v>
      </c>
      <c r="D1700" s="6" t="s">
        <v>21393</v>
      </c>
      <c r="E1700" s="6" t="s">
        <v>21394</v>
      </c>
      <c r="F1700" s="6" t="s">
        <v>21395</v>
      </c>
      <c r="G1700" s="6" t="s">
        <v>21396</v>
      </c>
      <c r="H1700" s="6" t="s">
        <v>21390</v>
      </c>
      <c r="I1700" s="7">
        <v>118</v>
      </c>
      <c r="J1700" s="7">
        <v>0</v>
      </c>
      <c r="P1700" s="6" t="s">
        <v>22522</v>
      </c>
      <c r="Q1700" s="6" t="s">
        <v>22523</v>
      </c>
      <c r="R1700" s="6" t="s">
        <v>21393</v>
      </c>
      <c r="S1700" s="6" t="s">
        <v>21394</v>
      </c>
      <c r="T1700" s="6" t="s">
        <v>21395</v>
      </c>
      <c r="U1700" s="6" t="s">
        <v>21396</v>
      </c>
      <c r="V1700" s="6" t="s">
        <v>25576</v>
      </c>
    </row>
    <row r="1701" spans="2:22" x14ac:dyDescent="0.3">
      <c r="B1701" s="4" t="s">
        <v>24338</v>
      </c>
      <c r="C1701" s="4" t="s">
        <v>24339</v>
      </c>
      <c r="D1701" s="4" t="s">
        <v>21393</v>
      </c>
      <c r="E1701" s="4" t="s">
        <v>21394</v>
      </c>
      <c r="F1701" s="4" t="s">
        <v>21395</v>
      </c>
      <c r="G1701" s="4" t="s">
        <v>21396</v>
      </c>
      <c r="H1701" s="4" t="s">
        <v>21390</v>
      </c>
      <c r="I1701" s="5">
        <v>50</v>
      </c>
      <c r="J1701" s="5">
        <v>0</v>
      </c>
      <c r="P1701" s="4" t="s">
        <v>22524</v>
      </c>
      <c r="Q1701" s="4" t="s">
        <v>22525</v>
      </c>
      <c r="R1701" s="4" t="s">
        <v>21393</v>
      </c>
      <c r="S1701" s="4" t="s">
        <v>21394</v>
      </c>
      <c r="T1701" s="4" t="s">
        <v>21395</v>
      </c>
      <c r="U1701" s="4" t="s">
        <v>21396</v>
      </c>
      <c r="V1701" s="4" t="s">
        <v>25576</v>
      </c>
    </row>
    <row r="1702" spans="2:22" x14ac:dyDescent="0.3">
      <c r="B1702" s="6" t="s">
        <v>24340</v>
      </c>
      <c r="C1702" s="6" t="s">
        <v>24341</v>
      </c>
      <c r="D1702" s="6" t="s">
        <v>21393</v>
      </c>
      <c r="E1702" s="6" t="s">
        <v>21394</v>
      </c>
      <c r="F1702" s="6" t="s">
        <v>21395</v>
      </c>
      <c r="G1702" s="6" t="s">
        <v>21396</v>
      </c>
      <c r="H1702" s="6" t="s">
        <v>21397</v>
      </c>
      <c r="I1702" s="7">
        <v>4666</v>
      </c>
      <c r="J1702" s="7">
        <v>0</v>
      </c>
      <c r="P1702" s="6" t="s">
        <v>27788</v>
      </c>
      <c r="Q1702" s="6" t="s">
        <v>27789</v>
      </c>
      <c r="R1702" s="6" t="s">
        <v>21393</v>
      </c>
      <c r="S1702" s="6" t="s">
        <v>21394</v>
      </c>
      <c r="T1702" s="6" t="s">
        <v>21395</v>
      </c>
      <c r="U1702" s="6" t="s">
        <v>21396</v>
      </c>
      <c r="V1702" s="6" t="s">
        <v>25576</v>
      </c>
    </row>
    <row r="1703" spans="2:22" x14ac:dyDescent="0.3">
      <c r="B1703" s="4" t="s">
        <v>24342</v>
      </c>
      <c r="C1703" s="4" t="s">
        <v>24343</v>
      </c>
      <c r="D1703" s="4" t="s">
        <v>21393</v>
      </c>
      <c r="E1703" s="4" t="s">
        <v>21400</v>
      </c>
      <c r="F1703" s="4" t="s">
        <v>21395</v>
      </c>
      <c r="G1703" s="4" t="s">
        <v>21396</v>
      </c>
      <c r="H1703" s="4" t="s">
        <v>21397</v>
      </c>
      <c r="I1703" s="5">
        <v>58</v>
      </c>
      <c r="J1703" s="5">
        <v>0</v>
      </c>
      <c r="P1703" s="4" t="s">
        <v>27790</v>
      </c>
      <c r="Q1703" s="4" t="s">
        <v>27791</v>
      </c>
      <c r="R1703" s="4" t="s">
        <v>21393</v>
      </c>
      <c r="S1703" s="4" t="s">
        <v>21394</v>
      </c>
      <c r="T1703" s="4" t="s">
        <v>21395</v>
      </c>
      <c r="U1703" s="4" t="s">
        <v>21396</v>
      </c>
      <c r="V1703" s="4" t="s">
        <v>25576</v>
      </c>
    </row>
    <row r="1704" spans="2:22" x14ac:dyDescent="0.3">
      <c r="B1704" s="6" t="s">
        <v>24344</v>
      </c>
      <c r="C1704" s="6" t="s">
        <v>24345</v>
      </c>
      <c r="D1704" s="6" t="s">
        <v>21393</v>
      </c>
      <c r="E1704" s="6" t="s">
        <v>21394</v>
      </c>
      <c r="F1704" s="6" t="s">
        <v>21395</v>
      </c>
      <c r="G1704" s="6" t="s">
        <v>21396</v>
      </c>
      <c r="H1704" s="6" t="s">
        <v>21390</v>
      </c>
      <c r="I1704" s="7">
        <v>859</v>
      </c>
      <c r="J1704" s="7">
        <v>0</v>
      </c>
      <c r="P1704" s="6" t="s">
        <v>22526</v>
      </c>
      <c r="Q1704" s="6" t="s">
        <v>22527</v>
      </c>
      <c r="R1704" s="6" t="s">
        <v>21393</v>
      </c>
      <c r="S1704" s="6" t="s">
        <v>21794</v>
      </c>
      <c r="T1704" s="6" t="s">
        <v>21395</v>
      </c>
      <c r="U1704" s="6" t="s">
        <v>21396</v>
      </c>
      <c r="V1704" s="6" t="s">
        <v>25576</v>
      </c>
    </row>
    <row r="1705" spans="2:22" x14ac:dyDescent="0.3">
      <c r="B1705" s="4" t="s">
        <v>24346</v>
      </c>
      <c r="C1705" s="4" t="s">
        <v>24347</v>
      </c>
      <c r="D1705" s="4" t="s">
        <v>21393</v>
      </c>
      <c r="E1705" s="4" t="s">
        <v>21394</v>
      </c>
      <c r="F1705" s="4" t="s">
        <v>21395</v>
      </c>
      <c r="G1705" s="4" t="s">
        <v>21396</v>
      </c>
      <c r="H1705" s="4" t="s">
        <v>21415</v>
      </c>
      <c r="I1705" s="5">
        <v>121</v>
      </c>
      <c r="J1705" s="5">
        <v>0</v>
      </c>
      <c r="P1705" s="4" t="s">
        <v>27792</v>
      </c>
      <c r="Q1705" s="4" t="s">
        <v>27793</v>
      </c>
      <c r="R1705" s="4" t="s">
        <v>21393</v>
      </c>
      <c r="S1705" s="4" t="s">
        <v>21394</v>
      </c>
      <c r="T1705" s="4" t="s">
        <v>21395</v>
      </c>
      <c r="U1705" s="4" t="s">
        <v>21396</v>
      </c>
      <c r="V1705" s="4" t="s">
        <v>25576</v>
      </c>
    </row>
    <row r="1706" spans="2:22" x14ac:dyDescent="0.3">
      <c r="B1706" s="6" t="s">
        <v>24348</v>
      </c>
      <c r="C1706" s="6" t="s">
        <v>24349</v>
      </c>
      <c r="D1706" s="6" t="s">
        <v>21393</v>
      </c>
      <c r="E1706" s="6" t="s">
        <v>21394</v>
      </c>
      <c r="F1706" s="6" t="s">
        <v>21395</v>
      </c>
      <c r="G1706" s="6" t="s">
        <v>21396</v>
      </c>
      <c r="H1706" s="6" t="s">
        <v>21390</v>
      </c>
      <c r="I1706" s="7">
        <v>435</v>
      </c>
      <c r="J1706" s="7">
        <v>0</v>
      </c>
      <c r="P1706" s="6" t="s">
        <v>27794</v>
      </c>
      <c r="Q1706" s="6" t="s">
        <v>27795</v>
      </c>
      <c r="R1706" s="6" t="s">
        <v>21393</v>
      </c>
      <c r="S1706" s="6" t="s">
        <v>21394</v>
      </c>
      <c r="T1706" s="6" t="s">
        <v>21395</v>
      </c>
      <c r="U1706" s="6" t="s">
        <v>21396</v>
      </c>
      <c r="V1706" s="6" t="s">
        <v>25576</v>
      </c>
    </row>
    <row r="1707" spans="2:22" x14ac:dyDescent="0.3">
      <c r="B1707" s="4" t="s">
        <v>24350</v>
      </c>
      <c r="C1707" s="4" t="s">
        <v>24351</v>
      </c>
      <c r="D1707" s="4" t="s">
        <v>21393</v>
      </c>
      <c r="E1707" s="4" t="s">
        <v>21409</v>
      </c>
      <c r="F1707" s="4" t="s">
        <v>21395</v>
      </c>
      <c r="G1707" s="4" t="s">
        <v>21396</v>
      </c>
      <c r="H1707" s="4" t="s">
        <v>21397</v>
      </c>
      <c r="I1707" s="5">
        <v>63171</v>
      </c>
      <c r="J1707" s="5">
        <v>1</v>
      </c>
      <c r="P1707" s="4" t="s">
        <v>22528</v>
      </c>
      <c r="Q1707" s="4" t="s">
        <v>22529</v>
      </c>
      <c r="R1707" s="4" t="s">
        <v>21393</v>
      </c>
      <c r="S1707" s="4" t="s">
        <v>21394</v>
      </c>
      <c r="T1707" s="4" t="s">
        <v>21395</v>
      </c>
      <c r="U1707" s="4" t="s">
        <v>21396</v>
      </c>
      <c r="V1707" s="4" t="s">
        <v>25576</v>
      </c>
    </row>
    <row r="1708" spans="2:22" x14ac:dyDescent="0.3">
      <c r="B1708" s="6" t="s">
        <v>24352</v>
      </c>
      <c r="C1708" s="6" t="s">
        <v>24353</v>
      </c>
      <c r="D1708" s="6" t="s">
        <v>21393</v>
      </c>
      <c r="E1708" s="6" t="s">
        <v>21394</v>
      </c>
      <c r="F1708" s="6" t="s">
        <v>21395</v>
      </c>
      <c r="G1708" s="6" t="s">
        <v>21396</v>
      </c>
      <c r="H1708" s="6" t="s">
        <v>21390</v>
      </c>
      <c r="I1708" s="7">
        <v>200</v>
      </c>
      <c r="J1708" s="7">
        <v>0</v>
      </c>
      <c r="P1708" s="6" t="s">
        <v>27796</v>
      </c>
      <c r="Q1708" s="6" t="s">
        <v>27797</v>
      </c>
      <c r="R1708" s="6" t="s">
        <v>21393</v>
      </c>
      <c r="S1708" s="6" t="s">
        <v>21394</v>
      </c>
      <c r="T1708" s="6" t="s">
        <v>21395</v>
      </c>
      <c r="U1708" s="6" t="s">
        <v>21396</v>
      </c>
      <c r="V1708" s="6" t="s">
        <v>25576</v>
      </c>
    </row>
    <row r="1709" spans="2:22" x14ac:dyDescent="0.3">
      <c r="B1709" s="4" t="s">
        <v>24354</v>
      </c>
      <c r="C1709" s="4" t="s">
        <v>24355</v>
      </c>
      <c r="D1709" s="4" t="s">
        <v>21393</v>
      </c>
      <c r="E1709" s="4" t="s">
        <v>21394</v>
      </c>
      <c r="F1709" s="4" t="s">
        <v>21395</v>
      </c>
      <c r="G1709" s="4" t="s">
        <v>21396</v>
      </c>
      <c r="H1709" s="4" t="s">
        <v>21397</v>
      </c>
      <c r="I1709" s="5">
        <v>-1</v>
      </c>
      <c r="J1709" s="5">
        <v>0</v>
      </c>
      <c r="P1709" s="4" t="s">
        <v>22530</v>
      </c>
      <c r="Q1709" s="4" t="s">
        <v>17094</v>
      </c>
      <c r="R1709" s="4" t="s">
        <v>21393</v>
      </c>
      <c r="S1709" s="4" t="s">
        <v>21394</v>
      </c>
      <c r="T1709" s="4" t="s">
        <v>21395</v>
      </c>
      <c r="U1709" s="4" t="s">
        <v>21396</v>
      </c>
      <c r="V1709" s="4" t="s">
        <v>25576</v>
      </c>
    </row>
    <row r="1710" spans="2:22" x14ac:dyDescent="0.3">
      <c r="B1710" s="6" t="s">
        <v>24356</v>
      </c>
      <c r="C1710" s="6" t="s">
        <v>24357</v>
      </c>
      <c r="D1710" s="6" t="s">
        <v>21393</v>
      </c>
      <c r="E1710" s="6" t="s">
        <v>21394</v>
      </c>
      <c r="F1710" s="6" t="s">
        <v>21395</v>
      </c>
      <c r="G1710" s="6" t="s">
        <v>21396</v>
      </c>
      <c r="H1710" s="6" t="s">
        <v>21397</v>
      </c>
      <c r="I1710" s="7">
        <v>4335</v>
      </c>
      <c r="J1710" s="7">
        <v>0</v>
      </c>
      <c r="P1710" s="6" t="s">
        <v>27798</v>
      </c>
      <c r="Q1710" s="6" t="s">
        <v>27799</v>
      </c>
      <c r="R1710" s="6" t="s">
        <v>21393</v>
      </c>
      <c r="S1710" s="6" t="s">
        <v>21794</v>
      </c>
      <c r="T1710" s="6" t="s">
        <v>21395</v>
      </c>
      <c r="U1710" s="6" t="s">
        <v>21396</v>
      </c>
      <c r="V1710" s="6" t="s">
        <v>25576</v>
      </c>
    </row>
    <row r="1711" spans="2:22" x14ac:dyDescent="0.3">
      <c r="B1711" s="4" t="s">
        <v>24358</v>
      </c>
      <c r="C1711" s="4" t="s">
        <v>24359</v>
      </c>
      <c r="D1711" s="4" t="s">
        <v>21393</v>
      </c>
      <c r="E1711" s="4" t="s">
        <v>21394</v>
      </c>
      <c r="F1711" s="4" t="s">
        <v>21395</v>
      </c>
      <c r="G1711" s="4" t="s">
        <v>21396</v>
      </c>
      <c r="H1711" s="4" t="s">
        <v>21397</v>
      </c>
      <c r="I1711" s="5">
        <v>1007</v>
      </c>
      <c r="J1711" s="5">
        <v>0</v>
      </c>
      <c r="P1711" s="4" t="s">
        <v>27800</v>
      </c>
      <c r="Q1711" s="4" t="s">
        <v>27801</v>
      </c>
      <c r="R1711" s="4" t="s">
        <v>21393</v>
      </c>
      <c r="S1711" s="4" t="s">
        <v>21394</v>
      </c>
      <c r="T1711" s="4" t="s">
        <v>21395</v>
      </c>
      <c r="U1711" s="4" t="s">
        <v>21396</v>
      </c>
      <c r="V1711" s="4" t="s">
        <v>25576</v>
      </c>
    </row>
    <row r="1712" spans="2:22" x14ac:dyDescent="0.3">
      <c r="B1712" s="6" t="s">
        <v>24358</v>
      </c>
      <c r="C1712" s="6" t="s">
        <v>24359</v>
      </c>
      <c r="D1712" s="6" t="s">
        <v>21393</v>
      </c>
      <c r="E1712" s="6" t="s">
        <v>21394</v>
      </c>
      <c r="F1712" s="6" t="s">
        <v>21395</v>
      </c>
      <c r="G1712" s="6" t="s">
        <v>21396</v>
      </c>
      <c r="H1712" s="6" t="s">
        <v>21415</v>
      </c>
      <c r="I1712" s="7">
        <v>2685</v>
      </c>
      <c r="J1712" s="7">
        <v>0</v>
      </c>
      <c r="P1712" s="6" t="s">
        <v>22531</v>
      </c>
      <c r="Q1712" s="6" t="s">
        <v>22532</v>
      </c>
      <c r="R1712" s="6" t="s">
        <v>21393</v>
      </c>
      <c r="S1712" s="6" t="s">
        <v>21394</v>
      </c>
      <c r="T1712" s="6" t="s">
        <v>21395</v>
      </c>
      <c r="U1712" s="6" t="s">
        <v>21396</v>
      </c>
      <c r="V1712" s="6" t="s">
        <v>25576</v>
      </c>
    </row>
    <row r="1713" spans="2:22" x14ac:dyDescent="0.3">
      <c r="B1713" s="4" t="s">
        <v>24358</v>
      </c>
      <c r="C1713" s="4" t="s">
        <v>24359</v>
      </c>
      <c r="D1713" s="4" t="s">
        <v>21393</v>
      </c>
      <c r="E1713" s="4" t="s">
        <v>21394</v>
      </c>
      <c r="F1713" s="4" t="s">
        <v>21395</v>
      </c>
      <c r="G1713" s="4" t="s">
        <v>21396</v>
      </c>
      <c r="H1713" s="4" t="s">
        <v>21390</v>
      </c>
      <c r="I1713" s="5">
        <v>205</v>
      </c>
      <c r="J1713" s="5">
        <v>0</v>
      </c>
      <c r="P1713" s="4" t="s">
        <v>22533</v>
      </c>
      <c r="Q1713" s="4" t="s">
        <v>22534</v>
      </c>
      <c r="R1713" s="4" t="s">
        <v>21393</v>
      </c>
      <c r="S1713" s="4" t="s">
        <v>21394</v>
      </c>
      <c r="T1713" s="4" t="s">
        <v>21395</v>
      </c>
      <c r="U1713" s="4" t="s">
        <v>21396</v>
      </c>
      <c r="V1713" s="4" t="s">
        <v>25576</v>
      </c>
    </row>
    <row r="1714" spans="2:22" x14ac:dyDescent="0.3">
      <c r="B1714" s="6" t="s">
        <v>24360</v>
      </c>
      <c r="C1714" s="6" t="s">
        <v>20374</v>
      </c>
      <c r="D1714" s="6" t="s">
        <v>21393</v>
      </c>
      <c r="E1714" s="6" t="s">
        <v>21394</v>
      </c>
      <c r="F1714" s="6" t="s">
        <v>21395</v>
      </c>
      <c r="G1714" s="6" t="s">
        <v>21396</v>
      </c>
      <c r="H1714" s="6" t="s">
        <v>21415</v>
      </c>
      <c r="I1714" s="7">
        <v>86</v>
      </c>
      <c r="J1714" s="7">
        <v>0</v>
      </c>
      <c r="P1714" s="6" t="s">
        <v>27802</v>
      </c>
      <c r="Q1714" s="6" t="s">
        <v>27803</v>
      </c>
      <c r="R1714" s="6" t="s">
        <v>21393</v>
      </c>
      <c r="S1714" s="6" t="s">
        <v>21394</v>
      </c>
      <c r="T1714" s="6" t="s">
        <v>21395</v>
      </c>
      <c r="U1714" s="6" t="s">
        <v>21396</v>
      </c>
      <c r="V1714" s="6" t="s">
        <v>25576</v>
      </c>
    </row>
    <row r="1715" spans="2:22" x14ac:dyDescent="0.3">
      <c r="B1715" s="4" t="s">
        <v>24361</v>
      </c>
      <c r="C1715" s="4" t="s">
        <v>24362</v>
      </c>
      <c r="D1715" s="4" t="s">
        <v>21393</v>
      </c>
      <c r="E1715" s="4" t="s">
        <v>21394</v>
      </c>
      <c r="F1715" s="4" t="s">
        <v>21395</v>
      </c>
      <c r="G1715" s="4" t="s">
        <v>21396</v>
      </c>
      <c r="H1715" s="4" t="s">
        <v>21390</v>
      </c>
      <c r="I1715" s="5">
        <v>330</v>
      </c>
      <c r="J1715" s="5">
        <v>0</v>
      </c>
      <c r="P1715" s="4" t="s">
        <v>27804</v>
      </c>
      <c r="Q1715" s="4" t="s">
        <v>27805</v>
      </c>
      <c r="R1715" s="4" t="s">
        <v>21393</v>
      </c>
      <c r="S1715" s="4" t="s">
        <v>21394</v>
      </c>
      <c r="T1715" s="4" t="s">
        <v>21395</v>
      </c>
      <c r="U1715" s="4" t="s">
        <v>21396</v>
      </c>
      <c r="V1715" s="4" t="s">
        <v>25576</v>
      </c>
    </row>
    <row r="1716" spans="2:22" x14ac:dyDescent="0.3">
      <c r="B1716" s="6" t="s">
        <v>24363</v>
      </c>
      <c r="C1716" s="6" t="s">
        <v>24364</v>
      </c>
      <c r="D1716" s="6" t="s">
        <v>21393</v>
      </c>
      <c r="E1716" s="6" t="s">
        <v>21394</v>
      </c>
      <c r="F1716" s="6" t="s">
        <v>21395</v>
      </c>
      <c r="G1716" s="6" t="s">
        <v>21396</v>
      </c>
      <c r="H1716" s="6" t="s">
        <v>21390</v>
      </c>
      <c r="I1716" s="7">
        <v>52</v>
      </c>
      <c r="J1716" s="7">
        <v>0</v>
      </c>
      <c r="P1716" s="6" t="s">
        <v>22535</v>
      </c>
      <c r="Q1716" s="6" t="s">
        <v>22536</v>
      </c>
      <c r="R1716" s="6" t="s">
        <v>21393</v>
      </c>
      <c r="S1716" s="6" t="s">
        <v>21394</v>
      </c>
      <c r="T1716" s="6" t="s">
        <v>21395</v>
      </c>
      <c r="U1716" s="6" t="s">
        <v>21396</v>
      </c>
      <c r="V1716" s="6" t="s">
        <v>25576</v>
      </c>
    </row>
    <row r="1717" spans="2:22" x14ac:dyDescent="0.3">
      <c r="B1717" s="4" t="s">
        <v>24365</v>
      </c>
      <c r="C1717" s="4" t="s">
        <v>24366</v>
      </c>
      <c r="D1717" s="4" t="s">
        <v>21393</v>
      </c>
      <c r="E1717" s="4" t="s">
        <v>21394</v>
      </c>
      <c r="F1717" s="4" t="s">
        <v>21395</v>
      </c>
      <c r="G1717" s="4" t="s">
        <v>21396</v>
      </c>
      <c r="H1717" s="4" t="s">
        <v>21397</v>
      </c>
      <c r="I1717" s="5">
        <v>37</v>
      </c>
      <c r="J1717" s="5">
        <v>0</v>
      </c>
      <c r="P1717" s="4" t="s">
        <v>27806</v>
      </c>
      <c r="Q1717" s="4" t="s">
        <v>27807</v>
      </c>
      <c r="R1717" s="4" t="s">
        <v>21393</v>
      </c>
      <c r="S1717" s="4" t="s">
        <v>21394</v>
      </c>
      <c r="T1717" s="4" t="s">
        <v>21395</v>
      </c>
      <c r="U1717" s="4" t="s">
        <v>21396</v>
      </c>
      <c r="V1717" s="4" t="s">
        <v>25576</v>
      </c>
    </row>
    <row r="1718" spans="2:22" x14ac:dyDescent="0.3">
      <c r="B1718" s="6" t="s">
        <v>24367</v>
      </c>
      <c r="C1718" s="6" t="s">
        <v>24368</v>
      </c>
      <c r="D1718" s="6" t="s">
        <v>21393</v>
      </c>
      <c r="E1718" s="6" t="s">
        <v>21394</v>
      </c>
      <c r="F1718" s="6" t="s">
        <v>21395</v>
      </c>
      <c r="G1718" s="6" t="s">
        <v>21396</v>
      </c>
      <c r="H1718" s="6" t="s">
        <v>21397</v>
      </c>
      <c r="I1718" s="7">
        <v>637</v>
      </c>
      <c r="J1718" s="7">
        <v>0</v>
      </c>
      <c r="P1718" s="6" t="s">
        <v>22537</v>
      </c>
      <c r="Q1718" s="6" t="s">
        <v>19352</v>
      </c>
      <c r="R1718" s="6" t="s">
        <v>21393</v>
      </c>
      <c r="S1718" s="6" t="s">
        <v>21394</v>
      </c>
      <c r="T1718" s="6" t="s">
        <v>21395</v>
      </c>
      <c r="U1718" s="6" t="s">
        <v>21396</v>
      </c>
      <c r="V1718" s="6" t="s">
        <v>25576</v>
      </c>
    </row>
    <row r="1719" spans="2:22" x14ac:dyDescent="0.3">
      <c r="B1719" s="4" t="s">
        <v>24369</v>
      </c>
      <c r="C1719" s="4" t="s">
        <v>24370</v>
      </c>
      <c r="D1719" s="4" t="s">
        <v>21393</v>
      </c>
      <c r="E1719" s="4" t="s">
        <v>21394</v>
      </c>
      <c r="F1719" s="4" t="s">
        <v>21395</v>
      </c>
      <c r="G1719" s="4" t="s">
        <v>21396</v>
      </c>
      <c r="H1719" s="4" t="s">
        <v>21397</v>
      </c>
      <c r="I1719" s="5">
        <v>-1</v>
      </c>
      <c r="J1719" s="5">
        <v>0</v>
      </c>
      <c r="P1719" s="4" t="s">
        <v>27808</v>
      </c>
      <c r="Q1719" s="4" t="s">
        <v>27809</v>
      </c>
      <c r="R1719" s="4" t="s">
        <v>21393</v>
      </c>
      <c r="S1719" s="4" t="s">
        <v>21394</v>
      </c>
      <c r="T1719" s="4" t="s">
        <v>21395</v>
      </c>
      <c r="U1719" s="4" t="s">
        <v>21396</v>
      </c>
      <c r="V1719" s="4" t="s">
        <v>25576</v>
      </c>
    </row>
    <row r="1720" spans="2:22" x14ac:dyDescent="0.3">
      <c r="B1720" s="6" t="s">
        <v>24371</v>
      </c>
      <c r="C1720" s="6" t="s">
        <v>24372</v>
      </c>
      <c r="D1720" s="6" t="s">
        <v>21393</v>
      </c>
      <c r="E1720" s="6" t="s">
        <v>21394</v>
      </c>
      <c r="F1720" s="6" t="s">
        <v>21395</v>
      </c>
      <c r="G1720" s="6" t="s">
        <v>21396</v>
      </c>
      <c r="H1720" s="6" t="s">
        <v>21415</v>
      </c>
      <c r="I1720" s="7">
        <v>395</v>
      </c>
      <c r="J1720" s="7">
        <v>0</v>
      </c>
      <c r="P1720" s="6" t="s">
        <v>22538</v>
      </c>
      <c r="Q1720" s="6" t="s">
        <v>22539</v>
      </c>
      <c r="R1720" s="6" t="s">
        <v>21393</v>
      </c>
      <c r="S1720" s="6" t="s">
        <v>21394</v>
      </c>
      <c r="T1720" s="6" t="s">
        <v>21395</v>
      </c>
      <c r="U1720" s="6" t="s">
        <v>21396</v>
      </c>
      <c r="V1720" s="6" t="s">
        <v>25576</v>
      </c>
    </row>
    <row r="1721" spans="2:22" x14ac:dyDescent="0.3">
      <c r="B1721" s="4" t="s">
        <v>24373</v>
      </c>
      <c r="C1721" s="4" t="s">
        <v>24374</v>
      </c>
      <c r="D1721" s="4" t="s">
        <v>21393</v>
      </c>
      <c r="E1721" s="4" t="s">
        <v>21394</v>
      </c>
      <c r="F1721" s="4" t="s">
        <v>21395</v>
      </c>
      <c r="G1721" s="4" t="s">
        <v>21396</v>
      </c>
      <c r="H1721" s="4" t="s">
        <v>21415</v>
      </c>
      <c r="I1721" s="5">
        <v>9010</v>
      </c>
      <c r="J1721" s="5">
        <v>0</v>
      </c>
      <c r="P1721" s="4" t="s">
        <v>27810</v>
      </c>
      <c r="Q1721" s="4" t="s">
        <v>27811</v>
      </c>
      <c r="R1721" s="4" t="s">
        <v>21393</v>
      </c>
      <c r="S1721" s="4" t="s">
        <v>21400</v>
      </c>
      <c r="T1721" s="4" t="s">
        <v>21395</v>
      </c>
      <c r="U1721" s="4" t="s">
        <v>21396</v>
      </c>
      <c r="V1721" s="4" t="s">
        <v>25576</v>
      </c>
    </row>
    <row r="1722" spans="2:22" x14ac:dyDescent="0.3">
      <c r="B1722" s="6" t="s">
        <v>24375</v>
      </c>
      <c r="C1722" s="6" t="s">
        <v>24376</v>
      </c>
      <c r="D1722" s="6" t="s">
        <v>21393</v>
      </c>
      <c r="E1722" s="6" t="s">
        <v>21394</v>
      </c>
      <c r="F1722" s="6" t="s">
        <v>21395</v>
      </c>
      <c r="G1722" s="6" t="s">
        <v>21396</v>
      </c>
      <c r="H1722" s="6" t="s">
        <v>21415</v>
      </c>
      <c r="I1722" s="7">
        <v>3421</v>
      </c>
      <c r="J1722" s="7">
        <v>0</v>
      </c>
      <c r="P1722" s="6" t="s">
        <v>22540</v>
      </c>
      <c r="Q1722" s="6" t="s">
        <v>22541</v>
      </c>
      <c r="R1722" s="6" t="s">
        <v>21393</v>
      </c>
      <c r="S1722" s="6" t="s">
        <v>21394</v>
      </c>
      <c r="T1722" s="6" t="s">
        <v>21395</v>
      </c>
      <c r="U1722" s="6" t="s">
        <v>21396</v>
      </c>
      <c r="V1722" s="6" t="s">
        <v>25576</v>
      </c>
    </row>
    <row r="1723" spans="2:22" x14ac:dyDescent="0.3">
      <c r="B1723" s="4" t="s">
        <v>24377</v>
      </c>
      <c r="C1723" s="4" t="s">
        <v>20066</v>
      </c>
      <c r="D1723" s="4" t="s">
        <v>21393</v>
      </c>
      <c r="E1723" s="4" t="s">
        <v>21394</v>
      </c>
      <c r="F1723" s="4" t="s">
        <v>21395</v>
      </c>
      <c r="G1723" s="4" t="s">
        <v>21396</v>
      </c>
      <c r="H1723" s="4" t="s">
        <v>21397</v>
      </c>
      <c r="I1723" s="5">
        <v>-6</v>
      </c>
      <c r="J1723" s="5">
        <v>0</v>
      </c>
      <c r="P1723" s="4" t="s">
        <v>27812</v>
      </c>
      <c r="Q1723" s="4" t="s">
        <v>27813</v>
      </c>
      <c r="R1723" s="4" t="s">
        <v>21393</v>
      </c>
      <c r="S1723" s="4" t="s">
        <v>21394</v>
      </c>
      <c r="T1723" s="4" t="s">
        <v>21395</v>
      </c>
      <c r="U1723" s="4" t="s">
        <v>21396</v>
      </c>
      <c r="V1723" s="4" t="s">
        <v>25576</v>
      </c>
    </row>
    <row r="1724" spans="2:22" x14ac:dyDescent="0.3">
      <c r="B1724" s="6" t="s">
        <v>24377</v>
      </c>
      <c r="C1724" s="6" t="s">
        <v>20066</v>
      </c>
      <c r="D1724" s="6" t="s">
        <v>21393</v>
      </c>
      <c r="E1724" s="6" t="s">
        <v>21394</v>
      </c>
      <c r="F1724" s="6" t="s">
        <v>21395</v>
      </c>
      <c r="G1724" s="6" t="s">
        <v>21396</v>
      </c>
      <c r="H1724" s="6" t="s">
        <v>21390</v>
      </c>
      <c r="I1724" s="7">
        <v>430</v>
      </c>
      <c r="J1724" s="7">
        <v>0</v>
      </c>
      <c r="P1724" s="6" t="s">
        <v>27814</v>
      </c>
      <c r="Q1724" s="6" t="s">
        <v>27815</v>
      </c>
      <c r="R1724" s="6" t="s">
        <v>21393</v>
      </c>
      <c r="S1724" s="6" t="s">
        <v>21394</v>
      </c>
      <c r="T1724" s="6" t="s">
        <v>21395</v>
      </c>
      <c r="U1724" s="6" t="s">
        <v>21396</v>
      </c>
      <c r="V1724" s="6" t="s">
        <v>25576</v>
      </c>
    </row>
    <row r="1725" spans="2:22" x14ac:dyDescent="0.3">
      <c r="B1725" s="4" t="s">
        <v>24378</v>
      </c>
      <c r="C1725" s="4" t="s">
        <v>24379</v>
      </c>
      <c r="D1725" s="4" t="s">
        <v>21393</v>
      </c>
      <c r="E1725" s="4" t="s">
        <v>21394</v>
      </c>
      <c r="F1725" s="4" t="s">
        <v>21395</v>
      </c>
      <c r="G1725" s="4" t="s">
        <v>21396</v>
      </c>
      <c r="H1725" s="4" t="s">
        <v>21397</v>
      </c>
      <c r="I1725" s="5">
        <v>179</v>
      </c>
      <c r="J1725" s="5">
        <v>0</v>
      </c>
      <c r="P1725" s="4" t="s">
        <v>22542</v>
      </c>
      <c r="Q1725" s="4" t="s">
        <v>22543</v>
      </c>
      <c r="R1725" s="4" t="s">
        <v>21393</v>
      </c>
      <c r="S1725" s="4" t="s">
        <v>21394</v>
      </c>
      <c r="T1725" s="4" t="s">
        <v>21395</v>
      </c>
      <c r="U1725" s="4" t="s">
        <v>21396</v>
      </c>
      <c r="V1725" s="4" t="s">
        <v>25576</v>
      </c>
    </row>
    <row r="1726" spans="2:22" x14ac:dyDescent="0.3">
      <c r="B1726" s="6" t="s">
        <v>24380</v>
      </c>
      <c r="C1726" s="6" t="s">
        <v>24381</v>
      </c>
      <c r="D1726" s="6" t="s">
        <v>21393</v>
      </c>
      <c r="E1726" s="6" t="s">
        <v>21394</v>
      </c>
      <c r="F1726" s="6" t="s">
        <v>21395</v>
      </c>
      <c r="G1726" s="6" t="s">
        <v>21396</v>
      </c>
      <c r="H1726" s="6" t="s">
        <v>21397</v>
      </c>
      <c r="I1726" s="7">
        <v>551</v>
      </c>
      <c r="J1726" s="7">
        <v>0</v>
      </c>
      <c r="P1726" s="6" t="s">
        <v>27816</v>
      </c>
      <c r="Q1726" s="6" t="s">
        <v>27817</v>
      </c>
      <c r="R1726" s="6" t="s">
        <v>21393</v>
      </c>
      <c r="S1726" s="6" t="s">
        <v>21394</v>
      </c>
      <c r="T1726" s="6" t="s">
        <v>21395</v>
      </c>
      <c r="U1726" s="6" t="s">
        <v>21396</v>
      </c>
      <c r="V1726" s="6" t="s">
        <v>25576</v>
      </c>
    </row>
    <row r="1727" spans="2:22" x14ac:dyDescent="0.3">
      <c r="B1727" s="4" t="s">
        <v>24382</v>
      </c>
      <c r="C1727" s="4" t="s">
        <v>24383</v>
      </c>
      <c r="D1727" s="4" t="s">
        <v>21393</v>
      </c>
      <c r="E1727" s="4" t="s">
        <v>21409</v>
      </c>
      <c r="F1727" s="4" t="s">
        <v>21395</v>
      </c>
      <c r="G1727" s="4" t="s">
        <v>21396</v>
      </c>
      <c r="H1727" s="4" t="s">
        <v>21397</v>
      </c>
      <c r="I1727" s="5">
        <v>72818</v>
      </c>
      <c r="J1727" s="5">
        <v>0</v>
      </c>
      <c r="P1727" s="4" t="s">
        <v>22544</v>
      </c>
      <c r="Q1727" s="4" t="s">
        <v>22545</v>
      </c>
      <c r="R1727" s="4" t="s">
        <v>21393</v>
      </c>
      <c r="S1727" s="4" t="s">
        <v>21400</v>
      </c>
      <c r="T1727" s="4" t="s">
        <v>21395</v>
      </c>
      <c r="U1727" s="4" t="s">
        <v>21396</v>
      </c>
      <c r="V1727" s="4" t="s">
        <v>25576</v>
      </c>
    </row>
    <row r="1728" spans="2:22" x14ac:dyDescent="0.3">
      <c r="B1728" s="6" t="s">
        <v>24382</v>
      </c>
      <c r="C1728" s="6" t="s">
        <v>24383</v>
      </c>
      <c r="D1728" s="6" t="s">
        <v>21393</v>
      </c>
      <c r="E1728" s="6" t="s">
        <v>21409</v>
      </c>
      <c r="F1728" s="6" t="s">
        <v>21395</v>
      </c>
      <c r="G1728" s="6" t="s">
        <v>21396</v>
      </c>
      <c r="H1728" s="6" t="s">
        <v>21415</v>
      </c>
      <c r="I1728" s="7">
        <v>44753</v>
      </c>
      <c r="J1728" s="7">
        <v>0</v>
      </c>
      <c r="P1728" s="6" t="s">
        <v>22546</v>
      </c>
      <c r="Q1728" s="6" t="s">
        <v>22547</v>
      </c>
      <c r="R1728" s="6" t="s">
        <v>21393</v>
      </c>
      <c r="S1728" s="6" t="s">
        <v>21394</v>
      </c>
      <c r="T1728" s="6" t="s">
        <v>21395</v>
      </c>
      <c r="U1728" s="6" t="s">
        <v>21396</v>
      </c>
      <c r="V1728" s="6" t="s">
        <v>25576</v>
      </c>
    </row>
    <row r="1729" spans="2:22" x14ac:dyDescent="0.3">
      <c r="B1729" s="4" t="s">
        <v>24382</v>
      </c>
      <c r="C1729" s="4" t="s">
        <v>24383</v>
      </c>
      <c r="D1729" s="4" t="s">
        <v>21393</v>
      </c>
      <c r="E1729" s="4" t="s">
        <v>21409</v>
      </c>
      <c r="F1729" s="4" t="s">
        <v>21395</v>
      </c>
      <c r="G1729" s="4" t="s">
        <v>21396</v>
      </c>
      <c r="H1729" s="4" t="s">
        <v>21390</v>
      </c>
      <c r="I1729" s="5">
        <v>10995</v>
      </c>
      <c r="J1729" s="5">
        <v>0</v>
      </c>
      <c r="P1729" s="4" t="s">
        <v>22548</v>
      </c>
      <c r="Q1729" s="4" t="s">
        <v>22549</v>
      </c>
      <c r="R1729" s="4" t="s">
        <v>21393</v>
      </c>
      <c r="S1729" s="4" t="s">
        <v>21394</v>
      </c>
      <c r="T1729" s="4" t="s">
        <v>21395</v>
      </c>
      <c r="U1729" s="4" t="s">
        <v>21396</v>
      </c>
      <c r="V1729" s="4" t="s">
        <v>25576</v>
      </c>
    </row>
    <row r="1730" spans="2:22" x14ac:dyDescent="0.3">
      <c r="B1730" s="6" t="s">
        <v>24384</v>
      </c>
      <c r="C1730" s="6" t="s">
        <v>24385</v>
      </c>
      <c r="D1730" s="6" t="s">
        <v>21393</v>
      </c>
      <c r="E1730" s="6" t="s">
        <v>21394</v>
      </c>
      <c r="F1730" s="6" t="s">
        <v>21395</v>
      </c>
      <c r="G1730" s="6" t="s">
        <v>21396</v>
      </c>
      <c r="H1730" s="6" t="s">
        <v>21397</v>
      </c>
      <c r="I1730" s="7">
        <v>1341</v>
      </c>
      <c r="J1730" s="7">
        <v>0</v>
      </c>
      <c r="P1730" s="6" t="s">
        <v>22550</v>
      </c>
      <c r="Q1730" s="6" t="s">
        <v>22551</v>
      </c>
      <c r="R1730" s="6" t="s">
        <v>21393</v>
      </c>
      <c r="S1730" s="6" t="s">
        <v>21394</v>
      </c>
      <c r="T1730" s="6" t="s">
        <v>21395</v>
      </c>
      <c r="U1730" s="6" t="s">
        <v>21396</v>
      </c>
      <c r="V1730" s="6" t="s">
        <v>25576</v>
      </c>
    </row>
    <row r="1731" spans="2:22" x14ac:dyDescent="0.3">
      <c r="B1731" s="4" t="s">
        <v>24384</v>
      </c>
      <c r="C1731" s="4" t="s">
        <v>24385</v>
      </c>
      <c r="D1731" s="4" t="s">
        <v>21393</v>
      </c>
      <c r="E1731" s="4" t="s">
        <v>21394</v>
      </c>
      <c r="F1731" s="4" t="s">
        <v>21395</v>
      </c>
      <c r="G1731" s="4" t="s">
        <v>21396</v>
      </c>
      <c r="H1731" s="4" t="s">
        <v>21390</v>
      </c>
      <c r="I1731" s="5">
        <v>1089</v>
      </c>
      <c r="J1731" s="5">
        <v>0</v>
      </c>
      <c r="P1731" s="4" t="s">
        <v>27818</v>
      </c>
      <c r="Q1731" s="4" t="s">
        <v>27819</v>
      </c>
      <c r="R1731" s="4" t="s">
        <v>21393</v>
      </c>
      <c r="S1731" s="4" t="s">
        <v>21394</v>
      </c>
      <c r="T1731" s="4" t="s">
        <v>21395</v>
      </c>
      <c r="U1731" s="4" t="s">
        <v>21396</v>
      </c>
      <c r="V1731" s="4" t="s">
        <v>25576</v>
      </c>
    </row>
    <row r="1732" spans="2:22" x14ac:dyDescent="0.3">
      <c r="B1732" s="6" t="s">
        <v>24386</v>
      </c>
      <c r="C1732" s="6" t="s">
        <v>24387</v>
      </c>
      <c r="D1732" s="6" t="s">
        <v>21393</v>
      </c>
      <c r="E1732" s="6" t="s">
        <v>21394</v>
      </c>
      <c r="F1732" s="6" t="s">
        <v>21395</v>
      </c>
      <c r="G1732" s="6" t="s">
        <v>21396</v>
      </c>
      <c r="H1732" s="6" t="s">
        <v>21390</v>
      </c>
      <c r="I1732" s="7">
        <v>18</v>
      </c>
      <c r="J1732" s="7">
        <v>0</v>
      </c>
      <c r="P1732" s="6" t="s">
        <v>27820</v>
      </c>
      <c r="Q1732" s="6" t="s">
        <v>27821</v>
      </c>
      <c r="R1732" s="6" t="s">
        <v>21393</v>
      </c>
      <c r="S1732" s="6" t="s">
        <v>21394</v>
      </c>
      <c r="T1732" s="6" t="s">
        <v>21395</v>
      </c>
      <c r="U1732" s="6" t="s">
        <v>21396</v>
      </c>
      <c r="V1732" s="6" t="s">
        <v>25576</v>
      </c>
    </row>
    <row r="1733" spans="2:22" x14ac:dyDescent="0.3">
      <c r="B1733" s="4" t="s">
        <v>24388</v>
      </c>
      <c r="C1733" s="4" t="s">
        <v>24389</v>
      </c>
      <c r="D1733" s="4" t="s">
        <v>21393</v>
      </c>
      <c r="E1733" s="4" t="s">
        <v>21400</v>
      </c>
      <c r="F1733" s="4" t="s">
        <v>21395</v>
      </c>
      <c r="G1733" s="4" t="s">
        <v>21396</v>
      </c>
      <c r="H1733" s="4" t="s">
        <v>21390</v>
      </c>
      <c r="I1733" s="5">
        <v>32716</v>
      </c>
      <c r="J1733" s="5">
        <v>0</v>
      </c>
      <c r="P1733" s="4" t="s">
        <v>27822</v>
      </c>
      <c r="Q1733" s="4" t="s">
        <v>27823</v>
      </c>
      <c r="R1733" s="4" t="s">
        <v>21393</v>
      </c>
      <c r="S1733" s="4" t="s">
        <v>21394</v>
      </c>
      <c r="T1733" s="4" t="s">
        <v>21395</v>
      </c>
      <c r="U1733" s="4" t="s">
        <v>21396</v>
      </c>
      <c r="V1733" s="4" t="s">
        <v>25576</v>
      </c>
    </row>
    <row r="1734" spans="2:22" x14ac:dyDescent="0.3">
      <c r="B1734" s="6" t="s">
        <v>24390</v>
      </c>
      <c r="C1734" s="6" t="s">
        <v>24391</v>
      </c>
      <c r="D1734" s="6" t="s">
        <v>21393</v>
      </c>
      <c r="E1734" s="6" t="s">
        <v>21394</v>
      </c>
      <c r="F1734" s="6" t="s">
        <v>21395</v>
      </c>
      <c r="G1734" s="6" t="s">
        <v>21396</v>
      </c>
      <c r="H1734" s="6" t="s">
        <v>21397</v>
      </c>
      <c r="I1734" s="7">
        <v>75</v>
      </c>
      <c r="J1734" s="7">
        <v>0</v>
      </c>
      <c r="P1734" s="6" t="s">
        <v>27824</v>
      </c>
      <c r="Q1734" s="6" t="s">
        <v>27825</v>
      </c>
      <c r="R1734" s="6" t="s">
        <v>21393</v>
      </c>
      <c r="S1734" s="6" t="s">
        <v>21394</v>
      </c>
      <c r="T1734" s="6" t="s">
        <v>21395</v>
      </c>
      <c r="U1734" s="6" t="s">
        <v>21396</v>
      </c>
      <c r="V1734" s="6" t="s">
        <v>25576</v>
      </c>
    </row>
    <row r="1735" spans="2:22" x14ac:dyDescent="0.3">
      <c r="B1735" s="4" t="s">
        <v>24392</v>
      </c>
      <c r="C1735" s="4" t="s">
        <v>24393</v>
      </c>
      <c r="D1735" s="4" t="s">
        <v>21393</v>
      </c>
      <c r="E1735" s="4" t="s">
        <v>21394</v>
      </c>
      <c r="F1735" s="4" t="s">
        <v>21395</v>
      </c>
      <c r="G1735" s="4" t="s">
        <v>21396</v>
      </c>
      <c r="H1735" s="4" t="s">
        <v>21415</v>
      </c>
      <c r="I1735" s="5">
        <v>8808</v>
      </c>
      <c r="J1735" s="5">
        <v>0</v>
      </c>
      <c r="P1735" s="4" t="s">
        <v>22552</v>
      </c>
      <c r="Q1735" s="4" t="s">
        <v>22553</v>
      </c>
      <c r="R1735" s="4" t="s">
        <v>21393</v>
      </c>
      <c r="S1735" s="4" t="s">
        <v>21394</v>
      </c>
      <c r="T1735" s="4" t="s">
        <v>21395</v>
      </c>
      <c r="U1735" s="4" t="s">
        <v>21396</v>
      </c>
      <c r="V1735" s="4" t="s">
        <v>25576</v>
      </c>
    </row>
    <row r="1736" spans="2:22" x14ac:dyDescent="0.3">
      <c r="B1736" s="6" t="s">
        <v>24392</v>
      </c>
      <c r="C1736" s="6" t="s">
        <v>24393</v>
      </c>
      <c r="D1736" s="6" t="s">
        <v>21393</v>
      </c>
      <c r="E1736" s="6" t="s">
        <v>21394</v>
      </c>
      <c r="F1736" s="6" t="s">
        <v>21395</v>
      </c>
      <c r="G1736" s="6" t="s">
        <v>21396</v>
      </c>
      <c r="H1736" s="6" t="s">
        <v>21390</v>
      </c>
      <c r="I1736" s="7">
        <v>1832</v>
      </c>
      <c r="J1736" s="7">
        <v>0</v>
      </c>
      <c r="P1736" s="6" t="s">
        <v>22554</v>
      </c>
      <c r="Q1736" s="6" t="s">
        <v>22555</v>
      </c>
      <c r="R1736" s="6" t="s">
        <v>21393</v>
      </c>
      <c r="S1736" s="6" t="s">
        <v>21400</v>
      </c>
      <c r="T1736" s="6" t="s">
        <v>21395</v>
      </c>
      <c r="U1736" s="6" t="s">
        <v>21396</v>
      </c>
      <c r="V1736" s="6" t="s">
        <v>25576</v>
      </c>
    </row>
    <row r="1737" spans="2:22" x14ac:dyDescent="0.3">
      <c r="B1737" s="4" t="s">
        <v>24394</v>
      </c>
      <c r="C1737" s="4" t="s">
        <v>24395</v>
      </c>
      <c r="D1737" s="4" t="s">
        <v>21393</v>
      </c>
      <c r="E1737" s="4" t="s">
        <v>21394</v>
      </c>
      <c r="F1737" s="4" t="s">
        <v>21395</v>
      </c>
      <c r="G1737" s="4" t="s">
        <v>21396</v>
      </c>
      <c r="H1737" s="4" t="s">
        <v>21397</v>
      </c>
      <c r="I1737" s="5">
        <v>272</v>
      </c>
      <c r="J1737" s="5">
        <v>0</v>
      </c>
      <c r="P1737" s="4" t="s">
        <v>22556</v>
      </c>
      <c r="Q1737" s="4" t="s">
        <v>22557</v>
      </c>
      <c r="R1737" s="4" t="s">
        <v>21393</v>
      </c>
      <c r="S1737" s="4" t="s">
        <v>21394</v>
      </c>
      <c r="T1737" s="4" t="s">
        <v>21395</v>
      </c>
      <c r="U1737" s="4" t="s">
        <v>21396</v>
      </c>
      <c r="V1737" s="4" t="s">
        <v>25576</v>
      </c>
    </row>
    <row r="1738" spans="2:22" x14ac:dyDescent="0.3">
      <c r="B1738" s="6" t="s">
        <v>24396</v>
      </c>
      <c r="C1738" s="6" t="s">
        <v>24397</v>
      </c>
      <c r="D1738" s="6" t="s">
        <v>21393</v>
      </c>
      <c r="E1738" s="6" t="s">
        <v>21394</v>
      </c>
      <c r="F1738" s="6" t="s">
        <v>21395</v>
      </c>
      <c r="G1738" s="6" t="s">
        <v>21396</v>
      </c>
      <c r="H1738" s="6" t="s">
        <v>21397</v>
      </c>
      <c r="I1738" s="7">
        <v>56</v>
      </c>
      <c r="J1738" s="7">
        <v>0</v>
      </c>
      <c r="P1738" s="6" t="s">
        <v>22558</v>
      </c>
      <c r="Q1738" s="6" t="s">
        <v>22559</v>
      </c>
      <c r="R1738" s="6" t="s">
        <v>21393</v>
      </c>
      <c r="S1738" s="6" t="s">
        <v>21394</v>
      </c>
      <c r="T1738" s="6" t="s">
        <v>21395</v>
      </c>
      <c r="U1738" s="6" t="s">
        <v>21396</v>
      </c>
      <c r="V1738" s="6" t="s">
        <v>25576</v>
      </c>
    </row>
    <row r="1739" spans="2:22" x14ac:dyDescent="0.3">
      <c r="B1739" s="4" t="s">
        <v>24398</v>
      </c>
      <c r="C1739" s="4" t="s">
        <v>24399</v>
      </c>
      <c r="D1739" s="4" t="s">
        <v>21393</v>
      </c>
      <c r="E1739" s="4" t="s">
        <v>21394</v>
      </c>
      <c r="F1739" s="4" t="s">
        <v>21395</v>
      </c>
      <c r="G1739" s="4" t="s">
        <v>21396</v>
      </c>
      <c r="H1739" s="4" t="s">
        <v>21397</v>
      </c>
      <c r="I1739" s="5">
        <v>178</v>
      </c>
      <c r="J1739" s="5">
        <v>0</v>
      </c>
      <c r="P1739" s="4" t="s">
        <v>22560</v>
      </c>
      <c r="Q1739" s="4" t="s">
        <v>22561</v>
      </c>
      <c r="R1739" s="4" t="s">
        <v>21393</v>
      </c>
      <c r="S1739" s="4" t="s">
        <v>21394</v>
      </c>
      <c r="T1739" s="4" t="s">
        <v>21395</v>
      </c>
      <c r="U1739" s="4" t="s">
        <v>21396</v>
      </c>
      <c r="V1739" s="4" t="s">
        <v>25576</v>
      </c>
    </row>
    <row r="1740" spans="2:22" x14ac:dyDescent="0.3">
      <c r="B1740" s="6" t="s">
        <v>24400</v>
      </c>
      <c r="C1740" s="6" t="s">
        <v>24401</v>
      </c>
      <c r="D1740" s="6" t="s">
        <v>21393</v>
      </c>
      <c r="E1740" s="6" t="s">
        <v>21394</v>
      </c>
      <c r="F1740" s="6" t="s">
        <v>21395</v>
      </c>
      <c r="G1740" s="6" t="s">
        <v>21396</v>
      </c>
      <c r="H1740" s="6" t="s">
        <v>21397</v>
      </c>
      <c r="I1740" s="7">
        <v>1826</v>
      </c>
      <c r="J1740" s="7">
        <v>0</v>
      </c>
      <c r="P1740" s="6" t="s">
        <v>22562</v>
      </c>
      <c r="Q1740" s="6" t="s">
        <v>22563</v>
      </c>
      <c r="R1740" s="6" t="s">
        <v>21393</v>
      </c>
      <c r="S1740" s="6" t="s">
        <v>21394</v>
      </c>
      <c r="T1740" s="6" t="s">
        <v>21395</v>
      </c>
      <c r="U1740" s="6" t="s">
        <v>21396</v>
      </c>
      <c r="V1740" s="6" t="s">
        <v>25576</v>
      </c>
    </row>
    <row r="1741" spans="2:22" x14ac:dyDescent="0.3">
      <c r="B1741" s="4" t="s">
        <v>24402</v>
      </c>
      <c r="C1741" s="4" t="s">
        <v>24403</v>
      </c>
      <c r="D1741" s="4" t="s">
        <v>21393</v>
      </c>
      <c r="E1741" s="4" t="s">
        <v>21394</v>
      </c>
      <c r="F1741" s="4" t="s">
        <v>21395</v>
      </c>
      <c r="G1741" s="4" t="s">
        <v>21396</v>
      </c>
      <c r="H1741" s="4" t="s">
        <v>21397</v>
      </c>
      <c r="I1741" s="5">
        <v>653</v>
      </c>
      <c r="J1741" s="5">
        <v>0</v>
      </c>
      <c r="P1741" s="4" t="s">
        <v>22564</v>
      </c>
      <c r="Q1741" s="4" t="s">
        <v>22565</v>
      </c>
      <c r="R1741" s="4" t="s">
        <v>21393</v>
      </c>
      <c r="S1741" s="4" t="s">
        <v>21394</v>
      </c>
      <c r="T1741" s="4" t="s">
        <v>21395</v>
      </c>
      <c r="U1741" s="4" t="s">
        <v>21396</v>
      </c>
      <c r="V1741" s="4" t="s">
        <v>25576</v>
      </c>
    </row>
    <row r="1742" spans="2:22" x14ac:dyDescent="0.3">
      <c r="B1742" s="6" t="s">
        <v>24404</v>
      </c>
      <c r="C1742" s="6" t="s">
        <v>24405</v>
      </c>
      <c r="D1742" s="6" t="s">
        <v>21393</v>
      </c>
      <c r="E1742" s="6" t="s">
        <v>21409</v>
      </c>
      <c r="F1742" s="6" t="s">
        <v>21395</v>
      </c>
      <c r="G1742" s="6" t="s">
        <v>21396</v>
      </c>
      <c r="H1742" s="6" t="s">
        <v>21397</v>
      </c>
      <c r="I1742" s="7">
        <v>31032</v>
      </c>
      <c r="J1742" s="7">
        <v>0</v>
      </c>
      <c r="P1742" s="6" t="s">
        <v>27826</v>
      </c>
      <c r="Q1742" s="6" t="s">
        <v>27827</v>
      </c>
      <c r="R1742" s="6" t="s">
        <v>21393</v>
      </c>
      <c r="S1742" s="6" t="s">
        <v>21394</v>
      </c>
      <c r="T1742" s="6" t="s">
        <v>21395</v>
      </c>
      <c r="U1742" s="6" t="s">
        <v>21396</v>
      </c>
      <c r="V1742" s="6" t="s">
        <v>25576</v>
      </c>
    </row>
    <row r="1743" spans="2:22" x14ac:dyDescent="0.3">
      <c r="B1743" s="4" t="s">
        <v>24406</v>
      </c>
      <c r="C1743" s="4" t="s">
        <v>24407</v>
      </c>
      <c r="D1743" s="4" t="s">
        <v>21393</v>
      </c>
      <c r="E1743" s="4" t="s">
        <v>21394</v>
      </c>
      <c r="F1743" s="4" t="s">
        <v>21395</v>
      </c>
      <c r="G1743" s="4" t="s">
        <v>21396</v>
      </c>
      <c r="H1743" s="4" t="s">
        <v>21397</v>
      </c>
      <c r="I1743" s="5">
        <v>287</v>
      </c>
      <c r="J1743" s="5">
        <v>0</v>
      </c>
      <c r="P1743" s="4" t="s">
        <v>27828</v>
      </c>
      <c r="Q1743" s="4" t="s">
        <v>27829</v>
      </c>
      <c r="R1743" s="4" t="s">
        <v>21393</v>
      </c>
      <c r="S1743" s="4" t="s">
        <v>21394</v>
      </c>
      <c r="T1743" s="4" t="s">
        <v>21395</v>
      </c>
      <c r="U1743" s="4" t="s">
        <v>21396</v>
      </c>
      <c r="V1743" s="4" t="s">
        <v>25576</v>
      </c>
    </row>
    <row r="1744" spans="2:22" x14ac:dyDescent="0.3">
      <c r="B1744" s="6" t="s">
        <v>24408</v>
      </c>
      <c r="C1744" s="6" t="s">
        <v>24409</v>
      </c>
      <c r="D1744" s="6" t="s">
        <v>21393</v>
      </c>
      <c r="E1744" s="6" t="s">
        <v>21394</v>
      </c>
      <c r="F1744" s="6" t="s">
        <v>21395</v>
      </c>
      <c r="G1744" s="6" t="s">
        <v>21396</v>
      </c>
      <c r="H1744" s="6" t="s">
        <v>21397</v>
      </c>
      <c r="I1744" s="7">
        <v>943</v>
      </c>
      <c r="J1744" s="7">
        <v>0</v>
      </c>
      <c r="P1744" s="6" t="s">
        <v>27830</v>
      </c>
      <c r="Q1744" s="6" t="s">
        <v>27831</v>
      </c>
      <c r="R1744" s="6" t="s">
        <v>21393</v>
      </c>
      <c r="S1744" s="6" t="s">
        <v>21394</v>
      </c>
      <c r="T1744" s="6" t="s">
        <v>21395</v>
      </c>
      <c r="U1744" s="6" t="s">
        <v>21396</v>
      </c>
      <c r="V1744" s="6" t="s">
        <v>25576</v>
      </c>
    </row>
    <row r="1745" spans="2:22" x14ac:dyDescent="0.3">
      <c r="B1745" s="4" t="s">
        <v>24410</v>
      </c>
      <c r="C1745" s="4" t="s">
        <v>24411</v>
      </c>
      <c r="D1745" s="4" t="s">
        <v>21393</v>
      </c>
      <c r="E1745" s="4" t="s">
        <v>21394</v>
      </c>
      <c r="F1745" s="4" t="s">
        <v>21395</v>
      </c>
      <c r="G1745" s="4" t="s">
        <v>21396</v>
      </c>
      <c r="H1745" s="4" t="s">
        <v>21390</v>
      </c>
      <c r="I1745" s="5">
        <v>553</v>
      </c>
      <c r="J1745" s="5">
        <v>0</v>
      </c>
      <c r="P1745" s="4" t="s">
        <v>27832</v>
      </c>
      <c r="Q1745" s="4" t="s">
        <v>27833</v>
      </c>
      <c r="R1745" s="4" t="s">
        <v>21393</v>
      </c>
      <c r="S1745" s="4" t="s">
        <v>21394</v>
      </c>
      <c r="T1745" s="4" t="s">
        <v>21395</v>
      </c>
      <c r="U1745" s="4" t="s">
        <v>21396</v>
      </c>
      <c r="V1745" s="4" t="s">
        <v>25576</v>
      </c>
    </row>
    <row r="1746" spans="2:22" x14ac:dyDescent="0.3">
      <c r="B1746" s="6" t="s">
        <v>24412</v>
      </c>
      <c r="C1746" s="6" t="s">
        <v>24413</v>
      </c>
      <c r="D1746" s="6" t="s">
        <v>21393</v>
      </c>
      <c r="E1746" s="6" t="s">
        <v>21394</v>
      </c>
      <c r="F1746" s="6" t="s">
        <v>21395</v>
      </c>
      <c r="G1746" s="6" t="s">
        <v>21396</v>
      </c>
      <c r="H1746" s="6" t="s">
        <v>21397</v>
      </c>
      <c r="I1746" s="7">
        <v>-12</v>
      </c>
      <c r="J1746" s="7">
        <v>0</v>
      </c>
      <c r="P1746" s="6" t="s">
        <v>22566</v>
      </c>
      <c r="Q1746" s="6" t="s">
        <v>22567</v>
      </c>
      <c r="R1746" s="6" t="s">
        <v>21393</v>
      </c>
      <c r="S1746" s="6" t="s">
        <v>21394</v>
      </c>
      <c r="T1746" s="6" t="s">
        <v>21395</v>
      </c>
      <c r="U1746" s="6" t="s">
        <v>21396</v>
      </c>
      <c r="V1746" s="6" t="s">
        <v>25576</v>
      </c>
    </row>
    <row r="1747" spans="2:22" x14ac:dyDescent="0.3">
      <c r="B1747" s="4" t="s">
        <v>24414</v>
      </c>
      <c r="C1747" s="4" t="s">
        <v>24415</v>
      </c>
      <c r="D1747" s="4" t="s">
        <v>21393</v>
      </c>
      <c r="E1747" s="4" t="s">
        <v>21409</v>
      </c>
      <c r="F1747" s="4" t="s">
        <v>21395</v>
      </c>
      <c r="G1747" s="4" t="s">
        <v>21396</v>
      </c>
      <c r="H1747" s="4" t="s">
        <v>21397</v>
      </c>
      <c r="I1747" s="5">
        <v>147764</v>
      </c>
      <c r="J1747" s="5">
        <v>2</v>
      </c>
      <c r="P1747" s="4" t="s">
        <v>27834</v>
      </c>
      <c r="Q1747" s="4" t="s">
        <v>27835</v>
      </c>
      <c r="R1747" s="4" t="s">
        <v>21393</v>
      </c>
      <c r="S1747" s="4" t="s">
        <v>21394</v>
      </c>
      <c r="T1747" s="4" t="s">
        <v>21395</v>
      </c>
      <c r="U1747" s="4" t="s">
        <v>21396</v>
      </c>
      <c r="V1747" s="4" t="s">
        <v>25576</v>
      </c>
    </row>
    <row r="1748" spans="2:22" x14ac:dyDescent="0.3">
      <c r="B1748" s="6" t="s">
        <v>24416</v>
      </c>
      <c r="C1748" s="6" t="s">
        <v>24417</v>
      </c>
      <c r="D1748" s="6" t="s">
        <v>21393</v>
      </c>
      <c r="E1748" s="6" t="s">
        <v>21394</v>
      </c>
      <c r="F1748" s="6" t="s">
        <v>21395</v>
      </c>
      <c r="G1748" s="6" t="s">
        <v>21396</v>
      </c>
      <c r="H1748" s="6" t="s">
        <v>21397</v>
      </c>
      <c r="I1748" s="7">
        <v>625</v>
      </c>
      <c r="J1748" s="7">
        <v>0</v>
      </c>
      <c r="P1748" s="6" t="s">
        <v>22568</v>
      </c>
      <c r="Q1748" s="6" t="s">
        <v>22569</v>
      </c>
      <c r="R1748" s="6" t="s">
        <v>21393</v>
      </c>
      <c r="S1748" s="6" t="s">
        <v>21394</v>
      </c>
      <c r="T1748" s="6" t="s">
        <v>21395</v>
      </c>
      <c r="U1748" s="6" t="s">
        <v>21396</v>
      </c>
      <c r="V1748" s="6" t="s">
        <v>25576</v>
      </c>
    </row>
    <row r="1749" spans="2:22" x14ac:dyDescent="0.3">
      <c r="B1749" s="4" t="s">
        <v>24418</v>
      </c>
      <c r="C1749" s="4" t="s">
        <v>24419</v>
      </c>
      <c r="D1749" s="4" t="s">
        <v>21393</v>
      </c>
      <c r="E1749" s="4" t="s">
        <v>21394</v>
      </c>
      <c r="F1749" s="4" t="s">
        <v>21395</v>
      </c>
      <c r="G1749" s="4" t="s">
        <v>21396</v>
      </c>
      <c r="H1749" s="4" t="s">
        <v>21390</v>
      </c>
      <c r="I1749" s="5">
        <v>249</v>
      </c>
      <c r="J1749" s="5">
        <v>0</v>
      </c>
      <c r="P1749" s="4" t="s">
        <v>22570</v>
      </c>
      <c r="Q1749" s="4" t="s">
        <v>22571</v>
      </c>
      <c r="R1749" s="4" t="s">
        <v>21393</v>
      </c>
      <c r="S1749" s="4" t="s">
        <v>21394</v>
      </c>
      <c r="T1749" s="4" t="s">
        <v>21395</v>
      </c>
      <c r="U1749" s="4" t="s">
        <v>21396</v>
      </c>
      <c r="V1749" s="4" t="s">
        <v>25576</v>
      </c>
    </row>
    <row r="1750" spans="2:22" x14ac:dyDescent="0.3">
      <c r="B1750" s="6" t="s">
        <v>24420</v>
      </c>
      <c r="C1750" s="6" t="s">
        <v>24421</v>
      </c>
      <c r="D1750" s="6" t="s">
        <v>21393</v>
      </c>
      <c r="E1750" s="6" t="s">
        <v>21394</v>
      </c>
      <c r="F1750" s="6" t="s">
        <v>21395</v>
      </c>
      <c r="G1750" s="6" t="s">
        <v>21396</v>
      </c>
      <c r="H1750" s="6" t="s">
        <v>21397</v>
      </c>
      <c r="I1750" s="7">
        <v>7810</v>
      </c>
      <c r="J1750" s="7">
        <v>0</v>
      </c>
      <c r="P1750" s="6" t="s">
        <v>22572</v>
      </c>
      <c r="Q1750" s="6" t="s">
        <v>22573</v>
      </c>
      <c r="R1750" s="6" t="s">
        <v>21393</v>
      </c>
      <c r="S1750" s="6" t="s">
        <v>21394</v>
      </c>
      <c r="T1750" s="6" t="s">
        <v>21395</v>
      </c>
      <c r="U1750" s="6" t="s">
        <v>21396</v>
      </c>
      <c r="V1750" s="6" t="s">
        <v>25576</v>
      </c>
    </row>
    <row r="1751" spans="2:22" x14ac:dyDescent="0.3">
      <c r="B1751" s="4" t="s">
        <v>24422</v>
      </c>
      <c r="C1751" s="4" t="s">
        <v>24423</v>
      </c>
      <c r="D1751" s="4" t="s">
        <v>21393</v>
      </c>
      <c r="E1751" s="4" t="s">
        <v>21394</v>
      </c>
      <c r="F1751" s="4" t="s">
        <v>21395</v>
      </c>
      <c r="G1751" s="4" t="s">
        <v>21396</v>
      </c>
      <c r="H1751" s="4" t="s">
        <v>21390</v>
      </c>
      <c r="I1751" s="5">
        <v>2134</v>
      </c>
      <c r="J1751" s="5">
        <v>0</v>
      </c>
      <c r="P1751" s="4" t="s">
        <v>22574</v>
      </c>
      <c r="Q1751" s="4" t="s">
        <v>22575</v>
      </c>
      <c r="R1751" s="4" t="s">
        <v>21393</v>
      </c>
      <c r="S1751" s="4" t="s">
        <v>21394</v>
      </c>
      <c r="T1751" s="4" t="s">
        <v>21395</v>
      </c>
      <c r="U1751" s="4" t="s">
        <v>21396</v>
      </c>
      <c r="V1751" s="4" t="s">
        <v>25576</v>
      </c>
    </row>
    <row r="1752" spans="2:22" x14ac:dyDescent="0.3">
      <c r="B1752" s="6" t="s">
        <v>24424</v>
      </c>
      <c r="C1752" s="6" t="s">
        <v>24425</v>
      </c>
      <c r="D1752" s="6" t="s">
        <v>21393</v>
      </c>
      <c r="E1752" s="6" t="s">
        <v>21409</v>
      </c>
      <c r="F1752" s="6" t="s">
        <v>21395</v>
      </c>
      <c r="G1752" s="6" t="s">
        <v>21396</v>
      </c>
      <c r="H1752" s="6" t="s">
        <v>21415</v>
      </c>
      <c r="I1752" s="7">
        <v>60241</v>
      </c>
      <c r="J1752" s="7">
        <v>0</v>
      </c>
      <c r="P1752" s="6" t="s">
        <v>27836</v>
      </c>
      <c r="Q1752" s="6" t="s">
        <v>27837</v>
      </c>
      <c r="R1752" s="6" t="s">
        <v>21393</v>
      </c>
      <c r="S1752" s="6" t="s">
        <v>21394</v>
      </c>
      <c r="T1752" s="6" t="s">
        <v>21395</v>
      </c>
      <c r="U1752" s="6" t="s">
        <v>21396</v>
      </c>
      <c r="V1752" s="6" t="s">
        <v>25576</v>
      </c>
    </row>
    <row r="1753" spans="2:22" x14ac:dyDescent="0.3">
      <c r="B1753" s="4" t="s">
        <v>24424</v>
      </c>
      <c r="C1753" s="4" t="s">
        <v>24425</v>
      </c>
      <c r="D1753" s="4" t="s">
        <v>21393</v>
      </c>
      <c r="E1753" s="4" t="s">
        <v>21409</v>
      </c>
      <c r="F1753" s="4" t="s">
        <v>21395</v>
      </c>
      <c r="G1753" s="4" t="s">
        <v>21396</v>
      </c>
      <c r="H1753" s="4" t="s">
        <v>21390</v>
      </c>
      <c r="I1753" s="5">
        <v>850</v>
      </c>
      <c r="J1753" s="5">
        <v>0</v>
      </c>
      <c r="P1753" s="4" t="s">
        <v>27838</v>
      </c>
      <c r="Q1753" s="4" t="s">
        <v>27839</v>
      </c>
      <c r="R1753" s="4" t="s">
        <v>21393</v>
      </c>
      <c r="S1753" s="4" t="s">
        <v>21394</v>
      </c>
      <c r="T1753" s="4" t="s">
        <v>21395</v>
      </c>
      <c r="U1753" s="4" t="s">
        <v>21396</v>
      </c>
      <c r="V1753" s="4" t="s">
        <v>25576</v>
      </c>
    </row>
    <row r="1754" spans="2:22" x14ac:dyDescent="0.3">
      <c r="B1754" s="6" t="s">
        <v>24426</v>
      </c>
      <c r="C1754" s="6" t="s">
        <v>24427</v>
      </c>
      <c r="D1754" s="6" t="s">
        <v>21393</v>
      </c>
      <c r="E1754" s="6" t="s">
        <v>21394</v>
      </c>
      <c r="F1754" s="6" t="s">
        <v>21395</v>
      </c>
      <c r="G1754" s="6" t="s">
        <v>21396</v>
      </c>
      <c r="H1754" s="6" t="s">
        <v>21415</v>
      </c>
      <c r="I1754" s="7">
        <v>6</v>
      </c>
      <c r="J1754" s="7">
        <v>0</v>
      </c>
      <c r="P1754" s="6" t="s">
        <v>22576</v>
      </c>
      <c r="Q1754" s="6" t="s">
        <v>22577</v>
      </c>
      <c r="R1754" s="6" t="s">
        <v>21393</v>
      </c>
      <c r="S1754" s="6" t="s">
        <v>21394</v>
      </c>
      <c r="T1754" s="6" t="s">
        <v>21395</v>
      </c>
      <c r="U1754" s="6" t="s">
        <v>21396</v>
      </c>
      <c r="V1754" s="6" t="s">
        <v>25576</v>
      </c>
    </row>
    <row r="1755" spans="2:22" x14ac:dyDescent="0.3">
      <c r="B1755" s="4" t="s">
        <v>24428</v>
      </c>
      <c r="C1755" s="4" t="s">
        <v>24429</v>
      </c>
      <c r="D1755" s="4" t="s">
        <v>21393</v>
      </c>
      <c r="E1755" s="4" t="s">
        <v>21394</v>
      </c>
      <c r="F1755" s="4" t="s">
        <v>21395</v>
      </c>
      <c r="G1755" s="4" t="s">
        <v>21396</v>
      </c>
      <c r="H1755" s="4" t="s">
        <v>21397</v>
      </c>
      <c r="I1755" s="5">
        <v>12</v>
      </c>
      <c r="J1755" s="5">
        <v>0</v>
      </c>
      <c r="P1755" s="4" t="s">
        <v>22578</v>
      </c>
      <c r="Q1755" s="4" t="s">
        <v>22579</v>
      </c>
      <c r="R1755" s="4" t="s">
        <v>21393</v>
      </c>
      <c r="S1755" s="4" t="s">
        <v>21409</v>
      </c>
      <c r="T1755" s="4" t="s">
        <v>21395</v>
      </c>
      <c r="U1755" s="4" t="s">
        <v>21396</v>
      </c>
      <c r="V1755" s="4" t="s">
        <v>25576</v>
      </c>
    </row>
    <row r="1756" spans="2:22" x14ac:dyDescent="0.3">
      <c r="B1756" s="6" t="s">
        <v>24430</v>
      </c>
      <c r="C1756" s="6" t="s">
        <v>24431</v>
      </c>
      <c r="D1756" s="6" t="s">
        <v>21393</v>
      </c>
      <c r="E1756" s="6" t="s">
        <v>21394</v>
      </c>
      <c r="F1756" s="6" t="s">
        <v>21395</v>
      </c>
      <c r="G1756" s="6" t="s">
        <v>21396</v>
      </c>
      <c r="H1756" s="6" t="s">
        <v>21415</v>
      </c>
      <c r="I1756" s="7">
        <v>9337</v>
      </c>
      <c r="J1756" s="7">
        <v>0</v>
      </c>
      <c r="P1756" s="6" t="s">
        <v>27840</v>
      </c>
      <c r="Q1756" s="6" t="s">
        <v>27841</v>
      </c>
      <c r="R1756" s="6" t="s">
        <v>21393</v>
      </c>
      <c r="S1756" s="6" t="s">
        <v>21394</v>
      </c>
      <c r="T1756" s="6" t="s">
        <v>21395</v>
      </c>
      <c r="U1756" s="6" t="s">
        <v>21396</v>
      </c>
      <c r="V1756" s="6" t="s">
        <v>25576</v>
      </c>
    </row>
    <row r="1757" spans="2:22" x14ac:dyDescent="0.3">
      <c r="B1757" s="4" t="s">
        <v>24432</v>
      </c>
      <c r="C1757" s="4" t="s">
        <v>24433</v>
      </c>
      <c r="D1757" s="4" t="s">
        <v>21393</v>
      </c>
      <c r="E1757" s="4" t="s">
        <v>21394</v>
      </c>
      <c r="F1757" s="4" t="s">
        <v>21395</v>
      </c>
      <c r="G1757" s="4" t="s">
        <v>21396</v>
      </c>
      <c r="H1757" s="4" t="s">
        <v>21390</v>
      </c>
      <c r="I1757" s="5">
        <v>179</v>
      </c>
      <c r="J1757" s="5">
        <v>0</v>
      </c>
      <c r="P1757" s="4" t="s">
        <v>22580</v>
      </c>
      <c r="Q1757" s="4" t="s">
        <v>22581</v>
      </c>
      <c r="R1757" s="4" t="s">
        <v>21393</v>
      </c>
      <c r="S1757" s="4" t="s">
        <v>21394</v>
      </c>
      <c r="T1757" s="4" t="s">
        <v>21395</v>
      </c>
      <c r="U1757" s="4" t="s">
        <v>21396</v>
      </c>
      <c r="V1757" s="4" t="s">
        <v>25576</v>
      </c>
    </row>
    <row r="1758" spans="2:22" x14ac:dyDescent="0.3">
      <c r="B1758" s="6" t="s">
        <v>24434</v>
      </c>
      <c r="C1758" s="6" t="s">
        <v>24435</v>
      </c>
      <c r="D1758" s="6" t="s">
        <v>21393</v>
      </c>
      <c r="E1758" s="6" t="s">
        <v>21394</v>
      </c>
      <c r="F1758" s="6" t="s">
        <v>21395</v>
      </c>
      <c r="G1758" s="6" t="s">
        <v>21396</v>
      </c>
      <c r="H1758" s="6" t="s">
        <v>21390</v>
      </c>
      <c r="I1758" s="7">
        <v>736</v>
      </c>
      <c r="J1758" s="7">
        <v>0</v>
      </c>
      <c r="P1758" s="6" t="s">
        <v>27842</v>
      </c>
      <c r="Q1758" s="6" t="s">
        <v>27843</v>
      </c>
      <c r="R1758" s="6" t="s">
        <v>21393</v>
      </c>
      <c r="S1758" s="6" t="s">
        <v>21394</v>
      </c>
      <c r="T1758" s="6" t="s">
        <v>21395</v>
      </c>
      <c r="U1758" s="6" t="s">
        <v>21396</v>
      </c>
      <c r="V1758" s="6" t="s">
        <v>25576</v>
      </c>
    </row>
    <row r="1759" spans="2:22" x14ac:dyDescent="0.3">
      <c r="B1759" s="4" t="s">
        <v>24436</v>
      </c>
      <c r="C1759" s="4" t="s">
        <v>24437</v>
      </c>
      <c r="D1759" s="4" t="s">
        <v>21393</v>
      </c>
      <c r="E1759" s="4" t="s">
        <v>21394</v>
      </c>
      <c r="F1759" s="4" t="s">
        <v>21395</v>
      </c>
      <c r="G1759" s="4" t="s">
        <v>21396</v>
      </c>
      <c r="H1759" s="4" t="s">
        <v>21390</v>
      </c>
      <c r="I1759" s="5">
        <v>-100</v>
      </c>
      <c r="J1759" s="5">
        <v>0</v>
      </c>
      <c r="P1759" s="4" t="s">
        <v>22582</v>
      </c>
      <c r="Q1759" s="4" t="s">
        <v>13119</v>
      </c>
      <c r="R1759" s="4" t="s">
        <v>21393</v>
      </c>
      <c r="S1759" s="4" t="s">
        <v>21409</v>
      </c>
      <c r="T1759" s="4" t="s">
        <v>21395</v>
      </c>
      <c r="U1759" s="4" t="s">
        <v>21396</v>
      </c>
      <c r="V1759" s="4" t="s">
        <v>25576</v>
      </c>
    </row>
    <row r="1760" spans="2:22" x14ac:dyDescent="0.3">
      <c r="B1760" s="6" t="s">
        <v>24438</v>
      </c>
      <c r="C1760" s="6" t="s">
        <v>24439</v>
      </c>
      <c r="D1760" s="6" t="s">
        <v>21393</v>
      </c>
      <c r="E1760" s="6" t="s">
        <v>21394</v>
      </c>
      <c r="F1760" s="6" t="s">
        <v>21395</v>
      </c>
      <c r="G1760" s="6" t="s">
        <v>21396</v>
      </c>
      <c r="H1760" s="6" t="s">
        <v>21415</v>
      </c>
      <c r="I1760" s="7">
        <v>133</v>
      </c>
      <c r="J1760" s="7">
        <v>0</v>
      </c>
      <c r="P1760" s="6" t="s">
        <v>27844</v>
      </c>
      <c r="Q1760" s="6" t="s">
        <v>27845</v>
      </c>
      <c r="R1760" s="6" t="s">
        <v>21393</v>
      </c>
      <c r="S1760" s="6" t="s">
        <v>21394</v>
      </c>
      <c r="T1760" s="6" t="s">
        <v>21395</v>
      </c>
      <c r="U1760" s="6" t="s">
        <v>21396</v>
      </c>
      <c r="V1760" s="6" t="s">
        <v>25576</v>
      </c>
    </row>
    <row r="1761" spans="2:22" x14ac:dyDescent="0.3">
      <c r="B1761" s="4" t="s">
        <v>24440</v>
      </c>
      <c r="C1761" s="4" t="s">
        <v>24441</v>
      </c>
      <c r="D1761" s="4" t="s">
        <v>21393</v>
      </c>
      <c r="E1761" s="4" t="s">
        <v>21394</v>
      </c>
      <c r="F1761" s="4" t="s">
        <v>21395</v>
      </c>
      <c r="G1761" s="4" t="s">
        <v>21396</v>
      </c>
      <c r="H1761" s="4" t="s">
        <v>21397</v>
      </c>
      <c r="I1761" s="5">
        <v>3</v>
      </c>
      <c r="J1761" s="5">
        <v>0</v>
      </c>
      <c r="P1761" s="4" t="s">
        <v>27846</v>
      </c>
      <c r="Q1761" s="4" t="s">
        <v>18532</v>
      </c>
      <c r="R1761" s="4" t="s">
        <v>21393</v>
      </c>
      <c r="S1761" s="4" t="s">
        <v>21394</v>
      </c>
      <c r="T1761" s="4" t="s">
        <v>21395</v>
      </c>
      <c r="U1761" s="4" t="s">
        <v>21396</v>
      </c>
      <c r="V1761" s="4" t="s">
        <v>25576</v>
      </c>
    </row>
    <row r="1762" spans="2:22" x14ac:dyDescent="0.3">
      <c r="B1762" s="6" t="s">
        <v>24442</v>
      </c>
      <c r="C1762" s="6" t="s">
        <v>24443</v>
      </c>
      <c r="D1762" s="6" t="s">
        <v>24444</v>
      </c>
      <c r="E1762" s="6" t="s">
        <v>24445</v>
      </c>
      <c r="F1762" s="6" t="s">
        <v>24446</v>
      </c>
      <c r="G1762" s="6" t="s">
        <v>24446</v>
      </c>
      <c r="H1762" s="6" t="s">
        <v>21390</v>
      </c>
      <c r="I1762" s="7">
        <v>68</v>
      </c>
      <c r="J1762" s="7">
        <v>0</v>
      </c>
      <c r="P1762" s="6" t="s">
        <v>27847</v>
      </c>
      <c r="Q1762" s="6" t="s">
        <v>27848</v>
      </c>
      <c r="R1762" s="6" t="s">
        <v>21393</v>
      </c>
      <c r="S1762" s="6" t="s">
        <v>21394</v>
      </c>
      <c r="T1762" s="6" t="s">
        <v>21395</v>
      </c>
      <c r="U1762" s="6" t="s">
        <v>21396</v>
      </c>
      <c r="V1762" s="6" t="s">
        <v>25576</v>
      </c>
    </row>
    <row r="1763" spans="2:22" x14ac:dyDescent="0.3">
      <c r="B1763" s="4" t="s">
        <v>24447</v>
      </c>
      <c r="C1763" s="4" t="s">
        <v>24448</v>
      </c>
      <c r="D1763" s="4" t="s">
        <v>21393</v>
      </c>
      <c r="E1763" s="4" t="s">
        <v>21394</v>
      </c>
      <c r="F1763" s="4" t="s">
        <v>21395</v>
      </c>
      <c r="G1763" s="4" t="s">
        <v>21396</v>
      </c>
      <c r="H1763" s="4" t="s">
        <v>21397</v>
      </c>
      <c r="I1763" s="5">
        <v>619</v>
      </c>
      <c r="J1763" s="5">
        <v>0</v>
      </c>
      <c r="P1763" s="4" t="s">
        <v>22583</v>
      </c>
      <c r="Q1763" s="4" t="s">
        <v>22584</v>
      </c>
      <c r="R1763" s="4" t="s">
        <v>21393</v>
      </c>
      <c r="S1763" s="4" t="s">
        <v>21394</v>
      </c>
      <c r="T1763" s="4" t="s">
        <v>21395</v>
      </c>
      <c r="U1763" s="4" t="s">
        <v>21396</v>
      </c>
      <c r="V1763" s="4" t="s">
        <v>25576</v>
      </c>
    </row>
    <row r="1764" spans="2:22" x14ac:dyDescent="0.3">
      <c r="B1764" s="6" t="s">
        <v>24449</v>
      </c>
      <c r="C1764" s="6" t="s">
        <v>24450</v>
      </c>
      <c r="D1764" s="6" t="s">
        <v>21393</v>
      </c>
      <c r="E1764" s="6" t="s">
        <v>21394</v>
      </c>
      <c r="F1764" s="6" t="s">
        <v>21395</v>
      </c>
      <c r="G1764" s="6" t="s">
        <v>21396</v>
      </c>
      <c r="H1764" s="6" t="s">
        <v>21397</v>
      </c>
      <c r="I1764" s="7">
        <v>2471</v>
      </c>
      <c r="J1764" s="7">
        <v>0</v>
      </c>
      <c r="P1764" s="6" t="s">
        <v>27849</v>
      </c>
      <c r="Q1764" s="6" t="s">
        <v>27850</v>
      </c>
      <c r="R1764" s="6" t="s">
        <v>21393</v>
      </c>
      <c r="S1764" s="6" t="s">
        <v>21394</v>
      </c>
      <c r="T1764" s="6" t="s">
        <v>21395</v>
      </c>
      <c r="U1764" s="6" t="s">
        <v>21396</v>
      </c>
      <c r="V1764" s="6" t="s">
        <v>25576</v>
      </c>
    </row>
    <row r="1765" spans="2:22" x14ac:dyDescent="0.3">
      <c r="B1765" s="4" t="s">
        <v>24451</v>
      </c>
      <c r="C1765" s="4" t="s">
        <v>24452</v>
      </c>
      <c r="D1765" s="4" t="s">
        <v>21393</v>
      </c>
      <c r="E1765" s="4" t="s">
        <v>21394</v>
      </c>
      <c r="F1765" s="4" t="s">
        <v>21395</v>
      </c>
      <c r="G1765" s="4" t="s">
        <v>21396</v>
      </c>
      <c r="H1765" s="4" t="s">
        <v>21415</v>
      </c>
      <c r="I1765" s="5">
        <v>1480</v>
      </c>
      <c r="J1765" s="5">
        <v>0</v>
      </c>
      <c r="P1765" s="4" t="s">
        <v>27851</v>
      </c>
      <c r="Q1765" s="4" t="s">
        <v>27852</v>
      </c>
      <c r="R1765" s="4" t="s">
        <v>21393</v>
      </c>
      <c r="S1765" s="4" t="s">
        <v>21394</v>
      </c>
      <c r="T1765" s="4" t="s">
        <v>21395</v>
      </c>
      <c r="U1765" s="4" t="s">
        <v>21396</v>
      </c>
      <c r="V1765" s="4" t="s">
        <v>25576</v>
      </c>
    </row>
    <row r="1766" spans="2:22" x14ac:dyDescent="0.3">
      <c r="B1766" s="6" t="s">
        <v>24453</v>
      </c>
      <c r="C1766" s="6" t="s">
        <v>24454</v>
      </c>
      <c r="D1766" s="6" t="s">
        <v>21393</v>
      </c>
      <c r="E1766" s="6" t="s">
        <v>21400</v>
      </c>
      <c r="F1766" s="6" t="s">
        <v>21395</v>
      </c>
      <c r="G1766" s="6" t="s">
        <v>21396</v>
      </c>
      <c r="H1766" s="6" t="s">
        <v>21397</v>
      </c>
      <c r="I1766" s="7">
        <v>3628</v>
      </c>
      <c r="J1766" s="7">
        <v>0</v>
      </c>
      <c r="P1766" s="6" t="s">
        <v>22585</v>
      </c>
      <c r="Q1766" s="6" t="s">
        <v>22586</v>
      </c>
      <c r="R1766" s="6" t="s">
        <v>21393</v>
      </c>
      <c r="S1766" s="6" t="s">
        <v>21394</v>
      </c>
      <c r="T1766" s="6" t="s">
        <v>21395</v>
      </c>
      <c r="U1766" s="6" t="s">
        <v>21396</v>
      </c>
      <c r="V1766" s="6" t="s">
        <v>25576</v>
      </c>
    </row>
    <row r="1767" spans="2:22" x14ac:dyDescent="0.3">
      <c r="B1767" s="4" t="s">
        <v>24455</v>
      </c>
      <c r="C1767" s="4" t="s">
        <v>24456</v>
      </c>
      <c r="D1767" s="4" t="s">
        <v>21393</v>
      </c>
      <c r="E1767" s="4" t="s">
        <v>21409</v>
      </c>
      <c r="F1767" s="4" t="s">
        <v>21395</v>
      </c>
      <c r="G1767" s="4" t="s">
        <v>21396</v>
      </c>
      <c r="H1767" s="4" t="s">
        <v>21397</v>
      </c>
      <c r="I1767" s="5">
        <v>736</v>
      </c>
      <c r="J1767" s="5">
        <v>0</v>
      </c>
      <c r="P1767" s="4" t="s">
        <v>27853</v>
      </c>
      <c r="Q1767" s="4" t="s">
        <v>27854</v>
      </c>
      <c r="R1767" s="4" t="s">
        <v>21393</v>
      </c>
      <c r="S1767" s="4" t="s">
        <v>21394</v>
      </c>
      <c r="T1767" s="4" t="s">
        <v>21395</v>
      </c>
      <c r="U1767" s="4" t="s">
        <v>21396</v>
      </c>
      <c r="V1767" s="4" t="s">
        <v>25576</v>
      </c>
    </row>
    <row r="1768" spans="2:22" x14ac:dyDescent="0.3">
      <c r="B1768" s="6" t="s">
        <v>24455</v>
      </c>
      <c r="C1768" s="6" t="s">
        <v>24456</v>
      </c>
      <c r="D1768" s="6" t="s">
        <v>21393</v>
      </c>
      <c r="E1768" s="6" t="s">
        <v>21409</v>
      </c>
      <c r="F1768" s="6" t="s">
        <v>21395</v>
      </c>
      <c r="G1768" s="6" t="s">
        <v>21396</v>
      </c>
      <c r="H1768" s="6" t="s">
        <v>21415</v>
      </c>
      <c r="I1768" s="7">
        <v>60</v>
      </c>
      <c r="J1768" s="7">
        <v>0</v>
      </c>
      <c r="P1768" s="6" t="s">
        <v>27855</v>
      </c>
      <c r="Q1768" s="6" t="s">
        <v>27856</v>
      </c>
      <c r="R1768" s="6" t="s">
        <v>21393</v>
      </c>
      <c r="S1768" s="6" t="s">
        <v>21394</v>
      </c>
      <c r="T1768" s="6" t="s">
        <v>21395</v>
      </c>
      <c r="U1768" s="6" t="s">
        <v>21396</v>
      </c>
      <c r="V1768" s="6" t="s">
        <v>25576</v>
      </c>
    </row>
    <row r="1769" spans="2:22" x14ac:dyDescent="0.3">
      <c r="B1769" s="4" t="s">
        <v>24457</v>
      </c>
      <c r="C1769" s="4" t="s">
        <v>24458</v>
      </c>
      <c r="D1769" s="4" t="s">
        <v>21393</v>
      </c>
      <c r="E1769" s="4" t="s">
        <v>21394</v>
      </c>
      <c r="F1769" s="4" t="s">
        <v>21395</v>
      </c>
      <c r="G1769" s="4" t="s">
        <v>21396</v>
      </c>
      <c r="H1769" s="4" t="s">
        <v>21390</v>
      </c>
      <c r="I1769" s="5">
        <v>1225</v>
      </c>
      <c r="J1769" s="5">
        <v>0</v>
      </c>
      <c r="P1769" s="4" t="s">
        <v>22587</v>
      </c>
      <c r="Q1769" s="4" t="s">
        <v>22588</v>
      </c>
      <c r="R1769" s="4" t="s">
        <v>21393</v>
      </c>
      <c r="S1769" s="4" t="s">
        <v>21409</v>
      </c>
      <c r="T1769" s="4" t="s">
        <v>21395</v>
      </c>
      <c r="U1769" s="4" t="s">
        <v>21396</v>
      </c>
      <c r="V1769" s="4" t="s">
        <v>25576</v>
      </c>
    </row>
    <row r="1770" spans="2:22" x14ac:dyDescent="0.3">
      <c r="B1770" s="6" t="s">
        <v>24459</v>
      </c>
      <c r="C1770" s="6" t="s">
        <v>24460</v>
      </c>
      <c r="D1770" s="6" t="s">
        <v>21393</v>
      </c>
      <c r="E1770" s="6" t="s">
        <v>21394</v>
      </c>
      <c r="F1770" s="6" t="s">
        <v>21395</v>
      </c>
      <c r="G1770" s="6" t="s">
        <v>21396</v>
      </c>
      <c r="H1770" s="6" t="s">
        <v>21390</v>
      </c>
      <c r="I1770" s="7">
        <v>35</v>
      </c>
      <c r="J1770" s="7">
        <v>0</v>
      </c>
      <c r="P1770" s="6" t="s">
        <v>22589</v>
      </c>
      <c r="Q1770" s="6" t="s">
        <v>22590</v>
      </c>
      <c r="R1770" s="6" t="s">
        <v>21393</v>
      </c>
      <c r="S1770" s="6" t="s">
        <v>21394</v>
      </c>
      <c r="T1770" s="6" t="s">
        <v>21395</v>
      </c>
      <c r="U1770" s="6" t="s">
        <v>21396</v>
      </c>
      <c r="V1770" s="6" t="s">
        <v>25576</v>
      </c>
    </row>
    <row r="1771" spans="2:22" x14ac:dyDescent="0.3">
      <c r="B1771" s="4" t="s">
        <v>24461</v>
      </c>
      <c r="C1771" s="4" t="s">
        <v>24462</v>
      </c>
      <c r="D1771" s="4" t="s">
        <v>21393</v>
      </c>
      <c r="E1771" s="4" t="s">
        <v>21394</v>
      </c>
      <c r="F1771" s="4" t="s">
        <v>21395</v>
      </c>
      <c r="G1771" s="4" t="s">
        <v>21396</v>
      </c>
      <c r="H1771" s="4" t="s">
        <v>21397</v>
      </c>
      <c r="I1771" s="5">
        <v>1586</v>
      </c>
      <c r="J1771" s="5">
        <v>0</v>
      </c>
      <c r="P1771" s="4" t="s">
        <v>27857</v>
      </c>
      <c r="Q1771" s="4" t="s">
        <v>27858</v>
      </c>
      <c r="R1771" s="4" t="s">
        <v>21393</v>
      </c>
      <c r="S1771" s="4" t="s">
        <v>21394</v>
      </c>
      <c r="T1771" s="4" t="s">
        <v>21395</v>
      </c>
      <c r="U1771" s="4" t="s">
        <v>21396</v>
      </c>
      <c r="V1771" s="4" t="s">
        <v>25576</v>
      </c>
    </row>
    <row r="1772" spans="2:22" x14ac:dyDescent="0.3">
      <c r="B1772" s="6" t="s">
        <v>24463</v>
      </c>
      <c r="C1772" s="6" t="s">
        <v>24464</v>
      </c>
      <c r="D1772" s="6" t="s">
        <v>21393</v>
      </c>
      <c r="E1772" s="6" t="s">
        <v>21394</v>
      </c>
      <c r="F1772" s="6" t="s">
        <v>21395</v>
      </c>
      <c r="G1772" s="6" t="s">
        <v>21396</v>
      </c>
      <c r="H1772" s="6" t="s">
        <v>21415</v>
      </c>
      <c r="I1772" s="7">
        <v>877</v>
      </c>
      <c r="J1772" s="7">
        <v>0</v>
      </c>
      <c r="P1772" s="6" t="s">
        <v>27859</v>
      </c>
      <c r="Q1772" s="6" t="s">
        <v>27860</v>
      </c>
      <c r="R1772" s="6" t="s">
        <v>21393</v>
      </c>
      <c r="S1772" s="6" t="s">
        <v>21394</v>
      </c>
      <c r="T1772" s="6" t="s">
        <v>21395</v>
      </c>
      <c r="U1772" s="6" t="s">
        <v>21396</v>
      </c>
      <c r="V1772" s="6" t="s">
        <v>25576</v>
      </c>
    </row>
    <row r="1773" spans="2:22" x14ac:dyDescent="0.3">
      <c r="B1773" s="4" t="s">
        <v>24465</v>
      </c>
      <c r="C1773" s="4" t="s">
        <v>24466</v>
      </c>
      <c r="D1773" s="4" t="s">
        <v>21393</v>
      </c>
      <c r="E1773" s="4" t="s">
        <v>21394</v>
      </c>
      <c r="F1773" s="4" t="s">
        <v>21395</v>
      </c>
      <c r="G1773" s="4" t="s">
        <v>21396</v>
      </c>
      <c r="H1773" s="4" t="s">
        <v>21397</v>
      </c>
      <c r="I1773" s="5">
        <v>534</v>
      </c>
      <c r="J1773" s="5">
        <v>0</v>
      </c>
      <c r="P1773" s="4" t="s">
        <v>22591</v>
      </c>
      <c r="Q1773" s="4" t="s">
        <v>22592</v>
      </c>
      <c r="R1773" s="4" t="s">
        <v>21393</v>
      </c>
      <c r="S1773" s="4" t="s">
        <v>21394</v>
      </c>
      <c r="T1773" s="4" t="s">
        <v>21395</v>
      </c>
      <c r="U1773" s="4" t="s">
        <v>21396</v>
      </c>
      <c r="V1773" s="4" t="s">
        <v>25576</v>
      </c>
    </row>
    <row r="1774" spans="2:22" x14ac:dyDescent="0.3">
      <c r="B1774" s="6" t="s">
        <v>24467</v>
      </c>
      <c r="C1774" s="6" t="s">
        <v>24468</v>
      </c>
      <c r="D1774" s="6" t="s">
        <v>21393</v>
      </c>
      <c r="E1774" s="6" t="s">
        <v>21394</v>
      </c>
      <c r="F1774" s="6" t="s">
        <v>21395</v>
      </c>
      <c r="G1774" s="6" t="s">
        <v>21396</v>
      </c>
      <c r="H1774" s="6" t="s">
        <v>21415</v>
      </c>
      <c r="I1774" s="7">
        <v>378</v>
      </c>
      <c r="J1774" s="7">
        <v>0</v>
      </c>
      <c r="P1774" s="6" t="s">
        <v>22593</v>
      </c>
      <c r="Q1774" s="6" t="s">
        <v>16815</v>
      </c>
      <c r="R1774" s="6" t="s">
        <v>21393</v>
      </c>
      <c r="S1774" s="6" t="s">
        <v>21394</v>
      </c>
      <c r="T1774" s="6" t="s">
        <v>21395</v>
      </c>
      <c r="U1774" s="6" t="s">
        <v>21396</v>
      </c>
      <c r="V1774" s="6" t="s">
        <v>25576</v>
      </c>
    </row>
    <row r="1775" spans="2:22" x14ac:dyDescent="0.3">
      <c r="B1775" s="4" t="s">
        <v>24469</v>
      </c>
      <c r="C1775" s="4" t="s">
        <v>24470</v>
      </c>
      <c r="D1775" s="4" t="s">
        <v>21393</v>
      </c>
      <c r="E1775" s="4" t="s">
        <v>21394</v>
      </c>
      <c r="F1775" s="4" t="s">
        <v>21395</v>
      </c>
      <c r="G1775" s="4" t="s">
        <v>21396</v>
      </c>
      <c r="H1775" s="4" t="s">
        <v>21397</v>
      </c>
      <c r="I1775" s="5">
        <v>1559</v>
      </c>
      <c r="J1775" s="5">
        <v>0</v>
      </c>
      <c r="P1775" s="4" t="s">
        <v>22594</v>
      </c>
      <c r="Q1775" s="4" t="s">
        <v>22595</v>
      </c>
      <c r="R1775" s="4" t="s">
        <v>21393</v>
      </c>
      <c r="S1775" s="4" t="s">
        <v>21394</v>
      </c>
      <c r="T1775" s="4" t="s">
        <v>21395</v>
      </c>
      <c r="U1775" s="4" t="s">
        <v>21396</v>
      </c>
      <c r="V1775" s="4" t="s">
        <v>25576</v>
      </c>
    </row>
    <row r="1776" spans="2:22" x14ac:dyDescent="0.3">
      <c r="B1776" s="6" t="s">
        <v>24471</v>
      </c>
      <c r="C1776" s="6" t="s">
        <v>24472</v>
      </c>
      <c r="D1776" s="6" t="s">
        <v>21393</v>
      </c>
      <c r="E1776" s="6" t="s">
        <v>21394</v>
      </c>
      <c r="F1776" s="6" t="s">
        <v>21395</v>
      </c>
      <c r="G1776" s="6" t="s">
        <v>21396</v>
      </c>
      <c r="H1776" s="6" t="s">
        <v>21415</v>
      </c>
      <c r="I1776" s="7">
        <v>1714</v>
      </c>
      <c r="J1776" s="7">
        <v>0</v>
      </c>
      <c r="P1776" s="6" t="s">
        <v>27861</v>
      </c>
      <c r="Q1776" s="6" t="s">
        <v>27862</v>
      </c>
      <c r="R1776" s="6" t="s">
        <v>21393</v>
      </c>
      <c r="S1776" s="6" t="s">
        <v>21394</v>
      </c>
      <c r="T1776" s="6" t="s">
        <v>21395</v>
      </c>
      <c r="U1776" s="6" t="s">
        <v>21396</v>
      </c>
      <c r="V1776" s="6" t="s">
        <v>25576</v>
      </c>
    </row>
    <row r="1777" spans="2:22" x14ac:dyDescent="0.3">
      <c r="B1777" s="4" t="s">
        <v>24473</v>
      </c>
      <c r="C1777" s="4" t="s">
        <v>24474</v>
      </c>
      <c r="D1777" s="4" t="s">
        <v>21393</v>
      </c>
      <c r="E1777" s="4" t="s">
        <v>21394</v>
      </c>
      <c r="F1777" s="4" t="s">
        <v>21395</v>
      </c>
      <c r="G1777" s="4" t="s">
        <v>21396</v>
      </c>
      <c r="H1777" s="4" t="s">
        <v>21415</v>
      </c>
      <c r="I1777" s="5">
        <v>565</v>
      </c>
      <c r="J1777" s="5">
        <v>0</v>
      </c>
      <c r="P1777" s="4" t="s">
        <v>22596</v>
      </c>
      <c r="Q1777" s="4" t="s">
        <v>22597</v>
      </c>
      <c r="R1777" s="4" t="s">
        <v>21393</v>
      </c>
      <c r="S1777" s="4" t="s">
        <v>21394</v>
      </c>
      <c r="T1777" s="4" t="s">
        <v>21395</v>
      </c>
      <c r="U1777" s="4" t="s">
        <v>21396</v>
      </c>
      <c r="V1777" s="4" t="s">
        <v>25576</v>
      </c>
    </row>
    <row r="1778" spans="2:22" x14ac:dyDescent="0.3">
      <c r="B1778" s="6" t="s">
        <v>24475</v>
      </c>
      <c r="C1778" s="6" t="s">
        <v>24476</v>
      </c>
      <c r="D1778" s="6" t="s">
        <v>21393</v>
      </c>
      <c r="E1778" s="6" t="s">
        <v>21394</v>
      </c>
      <c r="F1778" s="6" t="s">
        <v>21395</v>
      </c>
      <c r="G1778" s="6" t="s">
        <v>21396</v>
      </c>
      <c r="H1778" s="6" t="s">
        <v>21397</v>
      </c>
      <c r="I1778" s="7">
        <v>4057</v>
      </c>
      <c r="J1778" s="7">
        <v>0</v>
      </c>
      <c r="P1778" s="6" t="s">
        <v>27863</v>
      </c>
      <c r="Q1778" s="6" t="s">
        <v>27864</v>
      </c>
      <c r="R1778" s="6" t="s">
        <v>21393</v>
      </c>
      <c r="S1778" s="6" t="s">
        <v>21394</v>
      </c>
      <c r="T1778" s="6" t="s">
        <v>21395</v>
      </c>
      <c r="U1778" s="6" t="s">
        <v>21396</v>
      </c>
      <c r="V1778" s="6" t="s">
        <v>25576</v>
      </c>
    </row>
    <row r="1779" spans="2:22" x14ac:dyDescent="0.3">
      <c r="B1779" s="4" t="s">
        <v>24477</v>
      </c>
      <c r="C1779" s="4" t="s">
        <v>24478</v>
      </c>
      <c r="D1779" s="4" t="s">
        <v>21393</v>
      </c>
      <c r="E1779" s="4" t="s">
        <v>21394</v>
      </c>
      <c r="F1779" s="4" t="s">
        <v>21395</v>
      </c>
      <c r="G1779" s="4" t="s">
        <v>21396</v>
      </c>
      <c r="H1779" s="4" t="s">
        <v>21397</v>
      </c>
      <c r="I1779" s="5">
        <v>3755</v>
      </c>
      <c r="J1779" s="5">
        <v>0</v>
      </c>
      <c r="P1779" s="4" t="s">
        <v>27865</v>
      </c>
      <c r="Q1779" s="4" t="s">
        <v>27866</v>
      </c>
      <c r="R1779" s="4" t="s">
        <v>21393</v>
      </c>
      <c r="S1779" s="4" t="s">
        <v>21394</v>
      </c>
      <c r="T1779" s="4" t="s">
        <v>21395</v>
      </c>
      <c r="U1779" s="4" t="s">
        <v>21396</v>
      </c>
      <c r="V1779" s="4" t="s">
        <v>25576</v>
      </c>
    </row>
    <row r="1780" spans="2:22" x14ac:dyDescent="0.3">
      <c r="B1780" s="6" t="s">
        <v>24477</v>
      </c>
      <c r="C1780" s="6" t="s">
        <v>24478</v>
      </c>
      <c r="D1780" s="6" t="s">
        <v>21393</v>
      </c>
      <c r="E1780" s="6" t="s">
        <v>21394</v>
      </c>
      <c r="F1780" s="6" t="s">
        <v>21395</v>
      </c>
      <c r="G1780" s="6" t="s">
        <v>21396</v>
      </c>
      <c r="H1780" s="6" t="s">
        <v>21415</v>
      </c>
      <c r="I1780" s="7">
        <v>12307</v>
      </c>
      <c r="J1780" s="7">
        <v>0</v>
      </c>
      <c r="P1780" s="6" t="s">
        <v>22598</v>
      </c>
      <c r="Q1780" s="6" t="s">
        <v>22599</v>
      </c>
      <c r="R1780" s="6" t="s">
        <v>21393</v>
      </c>
      <c r="S1780" s="6" t="s">
        <v>21394</v>
      </c>
      <c r="T1780" s="6" t="s">
        <v>21395</v>
      </c>
      <c r="U1780" s="6" t="s">
        <v>21396</v>
      </c>
      <c r="V1780" s="6" t="s">
        <v>25576</v>
      </c>
    </row>
    <row r="1781" spans="2:22" x14ac:dyDescent="0.3">
      <c r="B1781" s="4" t="s">
        <v>24479</v>
      </c>
      <c r="C1781" s="4" t="s">
        <v>24480</v>
      </c>
      <c r="D1781" s="4" t="s">
        <v>21393</v>
      </c>
      <c r="E1781" s="4" t="s">
        <v>21394</v>
      </c>
      <c r="F1781" s="4" t="s">
        <v>21395</v>
      </c>
      <c r="G1781" s="4" t="s">
        <v>21396</v>
      </c>
      <c r="H1781" s="4" t="s">
        <v>21390</v>
      </c>
      <c r="I1781" s="5">
        <v>755</v>
      </c>
      <c r="J1781" s="5">
        <v>0</v>
      </c>
      <c r="P1781" s="4" t="s">
        <v>27867</v>
      </c>
      <c r="Q1781" s="4" t="s">
        <v>27868</v>
      </c>
      <c r="R1781" s="4" t="s">
        <v>21393</v>
      </c>
      <c r="S1781" s="4" t="s">
        <v>21394</v>
      </c>
      <c r="T1781" s="4" t="s">
        <v>21395</v>
      </c>
      <c r="U1781" s="4" t="s">
        <v>21396</v>
      </c>
      <c r="V1781" s="4" t="s">
        <v>25576</v>
      </c>
    </row>
    <row r="1782" spans="2:22" x14ac:dyDescent="0.3">
      <c r="B1782" s="6" t="s">
        <v>24481</v>
      </c>
      <c r="C1782" s="6" t="s">
        <v>24482</v>
      </c>
      <c r="D1782" s="6" t="s">
        <v>21393</v>
      </c>
      <c r="E1782" s="6" t="s">
        <v>21394</v>
      </c>
      <c r="F1782" s="6" t="s">
        <v>21395</v>
      </c>
      <c r="G1782" s="6" t="s">
        <v>21396</v>
      </c>
      <c r="H1782" s="6" t="s">
        <v>21390</v>
      </c>
      <c r="I1782" s="7">
        <v>1595</v>
      </c>
      <c r="J1782" s="7">
        <v>0</v>
      </c>
      <c r="P1782" s="6" t="s">
        <v>22600</v>
      </c>
      <c r="Q1782" s="6" t="s">
        <v>22601</v>
      </c>
      <c r="R1782" s="6" t="s">
        <v>21393</v>
      </c>
      <c r="S1782" s="6" t="s">
        <v>21400</v>
      </c>
      <c r="T1782" s="6" t="s">
        <v>21395</v>
      </c>
      <c r="U1782" s="6" t="s">
        <v>21396</v>
      </c>
      <c r="V1782" s="6" t="s">
        <v>25576</v>
      </c>
    </row>
    <row r="1783" spans="2:22" x14ac:dyDescent="0.3">
      <c r="B1783" s="4" t="s">
        <v>24483</v>
      </c>
      <c r="C1783" s="4" t="s">
        <v>24484</v>
      </c>
      <c r="D1783" s="4" t="s">
        <v>21393</v>
      </c>
      <c r="E1783" s="4" t="s">
        <v>21394</v>
      </c>
      <c r="F1783" s="4" t="s">
        <v>21395</v>
      </c>
      <c r="G1783" s="4" t="s">
        <v>21396</v>
      </c>
      <c r="H1783" s="4" t="s">
        <v>21397</v>
      </c>
      <c r="I1783" s="5">
        <v>103</v>
      </c>
      <c r="J1783" s="5">
        <v>0</v>
      </c>
      <c r="P1783" s="4" t="s">
        <v>27869</v>
      </c>
      <c r="Q1783" s="4" t="s">
        <v>27870</v>
      </c>
      <c r="R1783" s="4" t="s">
        <v>21393</v>
      </c>
      <c r="S1783" s="4" t="s">
        <v>21394</v>
      </c>
      <c r="T1783" s="4" t="s">
        <v>21395</v>
      </c>
      <c r="U1783" s="4" t="s">
        <v>21396</v>
      </c>
      <c r="V1783" s="4" t="s">
        <v>25576</v>
      </c>
    </row>
    <row r="1784" spans="2:22" x14ac:dyDescent="0.3">
      <c r="B1784" s="6" t="s">
        <v>24485</v>
      </c>
      <c r="C1784" s="6" t="s">
        <v>24486</v>
      </c>
      <c r="D1784" s="6" t="s">
        <v>21393</v>
      </c>
      <c r="E1784" s="6" t="s">
        <v>21394</v>
      </c>
      <c r="F1784" s="6" t="s">
        <v>21395</v>
      </c>
      <c r="G1784" s="6" t="s">
        <v>21396</v>
      </c>
      <c r="H1784" s="6" t="s">
        <v>21390</v>
      </c>
      <c r="I1784" s="7">
        <v>3</v>
      </c>
      <c r="J1784" s="7">
        <v>0</v>
      </c>
      <c r="P1784" s="6" t="s">
        <v>27871</v>
      </c>
      <c r="Q1784" s="6" t="s">
        <v>27872</v>
      </c>
      <c r="R1784" s="6" t="s">
        <v>21393</v>
      </c>
      <c r="S1784" s="6" t="s">
        <v>21394</v>
      </c>
      <c r="T1784" s="6" t="s">
        <v>21395</v>
      </c>
      <c r="U1784" s="6" t="s">
        <v>21396</v>
      </c>
      <c r="V1784" s="6" t="s">
        <v>25576</v>
      </c>
    </row>
    <row r="1785" spans="2:22" x14ac:dyDescent="0.3">
      <c r="B1785" s="4" t="s">
        <v>24487</v>
      </c>
      <c r="C1785" s="4" t="s">
        <v>24488</v>
      </c>
      <c r="D1785" s="4" t="s">
        <v>21393</v>
      </c>
      <c r="E1785" s="4" t="s">
        <v>21394</v>
      </c>
      <c r="F1785" s="4" t="s">
        <v>21395</v>
      </c>
      <c r="G1785" s="4" t="s">
        <v>21396</v>
      </c>
      <c r="H1785" s="4" t="s">
        <v>21390</v>
      </c>
      <c r="I1785" s="5">
        <v>127</v>
      </c>
      <c r="J1785" s="5">
        <v>0</v>
      </c>
      <c r="P1785" s="4" t="s">
        <v>27873</v>
      </c>
      <c r="Q1785" s="4" t="s">
        <v>27874</v>
      </c>
      <c r="R1785" s="4" t="s">
        <v>21393</v>
      </c>
      <c r="S1785" s="4" t="s">
        <v>21394</v>
      </c>
      <c r="T1785" s="4" t="s">
        <v>21395</v>
      </c>
      <c r="U1785" s="4" t="s">
        <v>21396</v>
      </c>
      <c r="V1785" s="4" t="s">
        <v>25576</v>
      </c>
    </row>
    <row r="1786" spans="2:22" x14ac:dyDescent="0.3">
      <c r="B1786" s="6" t="s">
        <v>24489</v>
      </c>
      <c r="C1786" s="6" t="s">
        <v>24490</v>
      </c>
      <c r="D1786" s="6" t="s">
        <v>21393</v>
      </c>
      <c r="E1786" s="6" t="s">
        <v>21394</v>
      </c>
      <c r="F1786" s="6" t="s">
        <v>21395</v>
      </c>
      <c r="G1786" s="6" t="s">
        <v>21396</v>
      </c>
      <c r="H1786" s="6" t="s">
        <v>21390</v>
      </c>
      <c r="I1786" s="7">
        <v>8338</v>
      </c>
      <c r="J1786" s="7">
        <v>0</v>
      </c>
      <c r="P1786" s="6" t="s">
        <v>27875</v>
      </c>
      <c r="Q1786" s="6" t="s">
        <v>27876</v>
      </c>
      <c r="R1786" s="6" t="s">
        <v>21393</v>
      </c>
      <c r="S1786" s="6" t="s">
        <v>21394</v>
      </c>
      <c r="T1786" s="6" t="s">
        <v>21395</v>
      </c>
      <c r="U1786" s="6" t="s">
        <v>21396</v>
      </c>
      <c r="V1786" s="6" t="s">
        <v>25576</v>
      </c>
    </row>
    <row r="1787" spans="2:22" x14ac:dyDescent="0.3">
      <c r="B1787" s="4" t="s">
        <v>24491</v>
      </c>
      <c r="C1787" s="4" t="s">
        <v>24492</v>
      </c>
      <c r="D1787" s="4" t="s">
        <v>21393</v>
      </c>
      <c r="E1787" s="4" t="s">
        <v>21394</v>
      </c>
      <c r="F1787" s="4" t="s">
        <v>21395</v>
      </c>
      <c r="G1787" s="4" t="s">
        <v>21396</v>
      </c>
      <c r="H1787" s="4" t="s">
        <v>21397</v>
      </c>
      <c r="I1787" s="5">
        <v>1717</v>
      </c>
      <c r="J1787" s="5">
        <v>44</v>
      </c>
      <c r="P1787" s="4" t="s">
        <v>22602</v>
      </c>
      <c r="Q1787" s="4" t="s">
        <v>22603</v>
      </c>
      <c r="R1787" s="4" t="s">
        <v>21393</v>
      </c>
      <c r="S1787" s="4" t="s">
        <v>21394</v>
      </c>
      <c r="T1787" s="4" t="s">
        <v>21395</v>
      </c>
      <c r="U1787" s="4" t="s">
        <v>21396</v>
      </c>
      <c r="V1787" s="4" t="s">
        <v>25576</v>
      </c>
    </row>
    <row r="1788" spans="2:22" x14ac:dyDescent="0.3">
      <c r="B1788" s="6" t="s">
        <v>24493</v>
      </c>
      <c r="C1788" s="6" t="s">
        <v>24494</v>
      </c>
      <c r="D1788" s="6" t="s">
        <v>21393</v>
      </c>
      <c r="E1788" s="6" t="s">
        <v>21394</v>
      </c>
      <c r="F1788" s="6" t="s">
        <v>21395</v>
      </c>
      <c r="G1788" s="6" t="s">
        <v>21396</v>
      </c>
      <c r="H1788" s="6" t="s">
        <v>21397</v>
      </c>
      <c r="I1788" s="7">
        <v>2733</v>
      </c>
      <c r="J1788" s="7">
        <v>0</v>
      </c>
      <c r="P1788" s="6" t="s">
        <v>27877</v>
      </c>
      <c r="Q1788" s="6" t="s">
        <v>27878</v>
      </c>
      <c r="R1788" s="6" t="s">
        <v>21393</v>
      </c>
      <c r="S1788" s="6" t="s">
        <v>21394</v>
      </c>
      <c r="T1788" s="6" t="s">
        <v>21395</v>
      </c>
      <c r="U1788" s="6" t="s">
        <v>21396</v>
      </c>
      <c r="V1788" s="6" t="s">
        <v>25576</v>
      </c>
    </row>
    <row r="1789" spans="2:22" x14ac:dyDescent="0.3">
      <c r="B1789" s="4" t="s">
        <v>24495</v>
      </c>
      <c r="C1789" s="4" t="s">
        <v>24496</v>
      </c>
      <c r="D1789" s="4" t="s">
        <v>21393</v>
      </c>
      <c r="E1789" s="4" t="s">
        <v>21394</v>
      </c>
      <c r="F1789" s="4" t="s">
        <v>21395</v>
      </c>
      <c r="G1789" s="4" t="s">
        <v>21396</v>
      </c>
      <c r="H1789" s="4" t="s">
        <v>21415</v>
      </c>
      <c r="I1789" s="5">
        <v>488</v>
      </c>
      <c r="J1789" s="5">
        <v>0</v>
      </c>
      <c r="P1789" s="4" t="s">
        <v>27879</v>
      </c>
      <c r="Q1789" s="4" t="s">
        <v>13082</v>
      </c>
      <c r="R1789" s="4" t="s">
        <v>21393</v>
      </c>
      <c r="S1789" s="4" t="s">
        <v>21409</v>
      </c>
      <c r="T1789" s="4" t="s">
        <v>21395</v>
      </c>
      <c r="U1789" s="4" t="s">
        <v>21396</v>
      </c>
      <c r="V1789" s="4" t="s">
        <v>25576</v>
      </c>
    </row>
    <row r="1790" spans="2:22" x14ac:dyDescent="0.3">
      <c r="B1790" s="6" t="s">
        <v>24497</v>
      </c>
      <c r="C1790" s="6" t="s">
        <v>24498</v>
      </c>
      <c r="D1790" s="6" t="s">
        <v>21393</v>
      </c>
      <c r="E1790" s="6" t="s">
        <v>21394</v>
      </c>
      <c r="F1790" s="6" t="s">
        <v>21395</v>
      </c>
      <c r="G1790" s="6" t="s">
        <v>21396</v>
      </c>
      <c r="H1790" s="6" t="s">
        <v>21390</v>
      </c>
      <c r="I1790" s="7">
        <v>1314</v>
      </c>
      <c r="J1790" s="7">
        <v>0</v>
      </c>
      <c r="P1790" s="6" t="s">
        <v>27880</v>
      </c>
      <c r="Q1790" s="6" t="s">
        <v>27881</v>
      </c>
      <c r="R1790" s="6" t="s">
        <v>21393</v>
      </c>
      <c r="S1790" s="6" t="s">
        <v>21394</v>
      </c>
      <c r="T1790" s="6" t="s">
        <v>21395</v>
      </c>
      <c r="U1790" s="6" t="s">
        <v>21396</v>
      </c>
      <c r="V1790" s="6" t="s">
        <v>25576</v>
      </c>
    </row>
    <row r="1791" spans="2:22" x14ac:dyDescent="0.3">
      <c r="B1791" s="4" t="s">
        <v>24499</v>
      </c>
      <c r="C1791" s="4" t="s">
        <v>24500</v>
      </c>
      <c r="D1791" s="4" t="s">
        <v>21393</v>
      </c>
      <c r="E1791" s="4" t="s">
        <v>21409</v>
      </c>
      <c r="F1791" s="4" t="s">
        <v>21395</v>
      </c>
      <c r="G1791" s="4" t="s">
        <v>21396</v>
      </c>
      <c r="H1791" s="4" t="s">
        <v>24501</v>
      </c>
      <c r="I1791" s="5">
        <v>18</v>
      </c>
      <c r="J1791" s="5">
        <v>0</v>
      </c>
      <c r="P1791" s="4" t="s">
        <v>22604</v>
      </c>
      <c r="Q1791" s="4" t="s">
        <v>22605</v>
      </c>
      <c r="R1791" s="4" t="s">
        <v>21393</v>
      </c>
      <c r="S1791" s="4" t="s">
        <v>21899</v>
      </c>
      <c r="T1791" s="4" t="s">
        <v>21395</v>
      </c>
      <c r="U1791" s="4" t="s">
        <v>21396</v>
      </c>
      <c r="V1791" s="4" t="s">
        <v>25576</v>
      </c>
    </row>
    <row r="1792" spans="2:22" x14ac:dyDescent="0.3">
      <c r="B1792" s="6" t="s">
        <v>24499</v>
      </c>
      <c r="C1792" s="6" t="s">
        <v>24500</v>
      </c>
      <c r="D1792" s="6" t="s">
        <v>21393</v>
      </c>
      <c r="E1792" s="6" t="s">
        <v>21409</v>
      </c>
      <c r="F1792" s="6" t="s">
        <v>21395</v>
      </c>
      <c r="G1792" s="6" t="s">
        <v>21396</v>
      </c>
      <c r="H1792" s="6" t="s">
        <v>21397</v>
      </c>
      <c r="I1792" s="7">
        <v>111071</v>
      </c>
      <c r="J1792" s="7">
        <v>3</v>
      </c>
      <c r="P1792" s="6" t="s">
        <v>22606</v>
      </c>
      <c r="Q1792" s="6" t="s">
        <v>22607</v>
      </c>
      <c r="R1792" s="6" t="s">
        <v>21393</v>
      </c>
      <c r="S1792" s="6" t="s">
        <v>21394</v>
      </c>
      <c r="T1792" s="6" t="s">
        <v>21395</v>
      </c>
      <c r="U1792" s="6" t="s">
        <v>21396</v>
      </c>
      <c r="V1792" s="6" t="s">
        <v>25576</v>
      </c>
    </row>
    <row r="1793" spans="2:22" x14ac:dyDescent="0.3">
      <c r="B1793" s="4" t="s">
        <v>24499</v>
      </c>
      <c r="C1793" s="4" t="s">
        <v>24500</v>
      </c>
      <c r="D1793" s="4" t="s">
        <v>21393</v>
      </c>
      <c r="E1793" s="4" t="s">
        <v>21409</v>
      </c>
      <c r="F1793" s="4" t="s">
        <v>21395</v>
      </c>
      <c r="G1793" s="4" t="s">
        <v>21396</v>
      </c>
      <c r="H1793" s="4" t="s">
        <v>21415</v>
      </c>
      <c r="I1793" s="5">
        <v>34994</v>
      </c>
      <c r="J1793" s="5">
        <v>0</v>
      </c>
      <c r="P1793" s="4" t="s">
        <v>22608</v>
      </c>
      <c r="Q1793" s="4" t="s">
        <v>22609</v>
      </c>
      <c r="R1793" s="4" t="s">
        <v>21393</v>
      </c>
      <c r="S1793" s="4" t="s">
        <v>21394</v>
      </c>
      <c r="T1793" s="4" t="s">
        <v>21395</v>
      </c>
      <c r="U1793" s="4" t="s">
        <v>21396</v>
      </c>
      <c r="V1793" s="4" t="s">
        <v>25576</v>
      </c>
    </row>
    <row r="1794" spans="2:22" x14ac:dyDescent="0.3">
      <c r="B1794" s="6" t="s">
        <v>24499</v>
      </c>
      <c r="C1794" s="6" t="s">
        <v>24500</v>
      </c>
      <c r="D1794" s="6" t="s">
        <v>21393</v>
      </c>
      <c r="E1794" s="6" t="s">
        <v>21409</v>
      </c>
      <c r="F1794" s="6" t="s">
        <v>21395</v>
      </c>
      <c r="G1794" s="6" t="s">
        <v>21396</v>
      </c>
      <c r="H1794" s="6" t="s">
        <v>21390</v>
      </c>
      <c r="I1794" s="7">
        <v>7967</v>
      </c>
      <c r="J1794" s="7">
        <v>0</v>
      </c>
      <c r="P1794" s="6" t="s">
        <v>22610</v>
      </c>
      <c r="Q1794" s="6" t="s">
        <v>22611</v>
      </c>
      <c r="R1794" s="6" t="s">
        <v>21393</v>
      </c>
      <c r="S1794" s="6" t="s">
        <v>21394</v>
      </c>
      <c r="T1794" s="6" t="s">
        <v>21395</v>
      </c>
      <c r="U1794" s="6" t="s">
        <v>21396</v>
      </c>
      <c r="V1794" s="6" t="s">
        <v>25576</v>
      </c>
    </row>
    <row r="1795" spans="2:22" x14ac:dyDescent="0.3">
      <c r="B1795" s="4" t="s">
        <v>24499</v>
      </c>
      <c r="C1795" s="4" t="s">
        <v>24500</v>
      </c>
      <c r="D1795" s="4" t="s">
        <v>21393</v>
      </c>
      <c r="E1795" s="4" t="s">
        <v>21409</v>
      </c>
      <c r="F1795" s="4" t="s">
        <v>21395</v>
      </c>
      <c r="G1795" s="4" t="s">
        <v>21396</v>
      </c>
      <c r="H1795" s="4" t="s">
        <v>21461</v>
      </c>
      <c r="I1795" s="5">
        <v>584</v>
      </c>
      <c r="J1795" s="5">
        <v>0</v>
      </c>
      <c r="P1795" s="4" t="s">
        <v>22612</v>
      </c>
      <c r="Q1795" s="4" t="s">
        <v>22613</v>
      </c>
      <c r="R1795" s="4" t="s">
        <v>21393</v>
      </c>
      <c r="S1795" s="4" t="s">
        <v>21394</v>
      </c>
      <c r="T1795" s="4" t="s">
        <v>21395</v>
      </c>
      <c r="U1795" s="4" t="s">
        <v>21396</v>
      </c>
      <c r="V1795" s="4" t="s">
        <v>25576</v>
      </c>
    </row>
    <row r="1796" spans="2:22" x14ac:dyDescent="0.3">
      <c r="B1796" s="6" t="s">
        <v>24502</v>
      </c>
      <c r="C1796" s="6" t="s">
        <v>24503</v>
      </c>
      <c r="D1796" s="6" t="s">
        <v>21393</v>
      </c>
      <c r="E1796" s="6" t="s">
        <v>21394</v>
      </c>
      <c r="F1796" s="6" t="s">
        <v>21395</v>
      </c>
      <c r="G1796" s="6" t="s">
        <v>21396</v>
      </c>
      <c r="H1796" s="6" t="s">
        <v>21397</v>
      </c>
      <c r="I1796" s="7">
        <v>857</v>
      </c>
      <c r="J1796" s="7">
        <v>0</v>
      </c>
      <c r="P1796" s="6" t="s">
        <v>27882</v>
      </c>
      <c r="Q1796" s="6" t="s">
        <v>27883</v>
      </c>
      <c r="R1796" s="6" t="s">
        <v>21393</v>
      </c>
      <c r="S1796" s="6" t="s">
        <v>21394</v>
      </c>
      <c r="T1796" s="6" t="s">
        <v>21395</v>
      </c>
      <c r="U1796" s="6" t="s">
        <v>21396</v>
      </c>
      <c r="V1796" s="6" t="s">
        <v>25576</v>
      </c>
    </row>
    <row r="1797" spans="2:22" x14ac:dyDescent="0.3">
      <c r="B1797" s="4" t="s">
        <v>24504</v>
      </c>
      <c r="C1797" s="4" t="s">
        <v>24505</v>
      </c>
      <c r="D1797" s="4" t="s">
        <v>21393</v>
      </c>
      <c r="E1797" s="4" t="s">
        <v>21394</v>
      </c>
      <c r="F1797" s="4" t="s">
        <v>21395</v>
      </c>
      <c r="G1797" s="4" t="s">
        <v>21396</v>
      </c>
      <c r="H1797" s="4" t="s">
        <v>21397</v>
      </c>
      <c r="I1797" s="5">
        <v>804</v>
      </c>
      <c r="J1797" s="5">
        <v>0</v>
      </c>
      <c r="P1797" s="4" t="s">
        <v>27884</v>
      </c>
      <c r="Q1797" s="4" t="s">
        <v>27885</v>
      </c>
      <c r="R1797" s="4" t="s">
        <v>21393</v>
      </c>
      <c r="S1797" s="4" t="s">
        <v>21394</v>
      </c>
      <c r="T1797" s="4" t="s">
        <v>21395</v>
      </c>
      <c r="U1797" s="4" t="s">
        <v>21396</v>
      </c>
      <c r="V1797" s="4" t="s">
        <v>25576</v>
      </c>
    </row>
    <row r="1798" spans="2:22" x14ac:dyDescent="0.3">
      <c r="B1798" s="6" t="s">
        <v>24506</v>
      </c>
      <c r="C1798" s="6" t="s">
        <v>24507</v>
      </c>
      <c r="D1798" s="6" t="s">
        <v>21393</v>
      </c>
      <c r="E1798" s="6" t="s">
        <v>21409</v>
      </c>
      <c r="F1798" s="6" t="s">
        <v>21395</v>
      </c>
      <c r="G1798" s="6" t="s">
        <v>21396</v>
      </c>
      <c r="H1798" s="6" t="s">
        <v>21397</v>
      </c>
      <c r="I1798" s="7">
        <v>5160</v>
      </c>
      <c r="J1798" s="7">
        <v>0</v>
      </c>
      <c r="P1798" s="6" t="s">
        <v>22614</v>
      </c>
      <c r="Q1798" s="6" t="s">
        <v>22615</v>
      </c>
      <c r="R1798" s="6" t="s">
        <v>21393</v>
      </c>
      <c r="S1798" s="6" t="s">
        <v>21394</v>
      </c>
      <c r="T1798" s="6" t="s">
        <v>21395</v>
      </c>
      <c r="U1798" s="6" t="s">
        <v>21396</v>
      </c>
      <c r="V1798" s="6" t="s">
        <v>25576</v>
      </c>
    </row>
    <row r="1799" spans="2:22" x14ac:dyDescent="0.3">
      <c r="B1799" s="4" t="s">
        <v>24506</v>
      </c>
      <c r="C1799" s="4" t="s">
        <v>24507</v>
      </c>
      <c r="D1799" s="4" t="s">
        <v>21393</v>
      </c>
      <c r="E1799" s="4" t="s">
        <v>21409</v>
      </c>
      <c r="F1799" s="4" t="s">
        <v>21395</v>
      </c>
      <c r="G1799" s="4" t="s">
        <v>21396</v>
      </c>
      <c r="H1799" s="4" t="s">
        <v>21415</v>
      </c>
      <c r="I1799" s="5">
        <v>7107</v>
      </c>
      <c r="J1799" s="5">
        <v>0</v>
      </c>
      <c r="P1799" s="4" t="s">
        <v>22616</v>
      </c>
      <c r="Q1799" s="4" t="s">
        <v>22617</v>
      </c>
      <c r="R1799" s="4" t="s">
        <v>21393</v>
      </c>
      <c r="S1799" s="4" t="s">
        <v>21394</v>
      </c>
      <c r="T1799" s="4" t="s">
        <v>21395</v>
      </c>
      <c r="U1799" s="4" t="s">
        <v>21396</v>
      </c>
      <c r="V1799" s="4" t="s">
        <v>25576</v>
      </c>
    </row>
    <row r="1800" spans="2:22" x14ac:dyDescent="0.3">
      <c r="B1800" s="6" t="s">
        <v>24508</v>
      </c>
      <c r="C1800" s="6" t="s">
        <v>24509</v>
      </c>
      <c r="D1800" s="6" t="s">
        <v>24510</v>
      </c>
      <c r="E1800" s="6" t="s">
        <v>24510</v>
      </c>
      <c r="F1800" s="6" t="s">
        <v>24511</v>
      </c>
      <c r="G1800" s="6" t="s">
        <v>24512</v>
      </c>
      <c r="H1800" s="6" t="s">
        <v>21397</v>
      </c>
      <c r="I1800" s="7">
        <v>0</v>
      </c>
      <c r="J1800" s="7">
        <v>0</v>
      </c>
      <c r="P1800" s="6" t="s">
        <v>22618</v>
      </c>
      <c r="Q1800" s="6" t="s">
        <v>22619</v>
      </c>
      <c r="R1800" s="6" t="s">
        <v>21393</v>
      </c>
      <c r="S1800" s="6" t="s">
        <v>21409</v>
      </c>
      <c r="T1800" s="6" t="s">
        <v>21395</v>
      </c>
      <c r="U1800" s="6" t="s">
        <v>21396</v>
      </c>
      <c r="V1800" s="6" t="s">
        <v>25576</v>
      </c>
    </row>
    <row r="1801" spans="2:22" x14ac:dyDescent="0.3">
      <c r="B1801" s="4" t="s">
        <v>24513</v>
      </c>
      <c r="C1801" s="4" t="s">
        <v>24514</v>
      </c>
      <c r="D1801" s="4" t="s">
        <v>21393</v>
      </c>
      <c r="E1801" s="4" t="s">
        <v>21394</v>
      </c>
      <c r="F1801" s="4" t="s">
        <v>21395</v>
      </c>
      <c r="G1801" s="4" t="s">
        <v>21396</v>
      </c>
      <c r="H1801" s="4" t="s">
        <v>21390</v>
      </c>
      <c r="I1801" s="5">
        <v>168</v>
      </c>
      <c r="J1801" s="5">
        <v>0</v>
      </c>
      <c r="P1801" s="4" t="s">
        <v>27886</v>
      </c>
      <c r="Q1801" s="4" t="s">
        <v>27887</v>
      </c>
      <c r="R1801" s="4" t="s">
        <v>21393</v>
      </c>
      <c r="S1801" s="4" t="s">
        <v>21394</v>
      </c>
      <c r="T1801" s="4" t="s">
        <v>21395</v>
      </c>
      <c r="U1801" s="4" t="s">
        <v>21396</v>
      </c>
      <c r="V1801" s="4" t="s">
        <v>25576</v>
      </c>
    </row>
    <row r="1802" spans="2:22" x14ac:dyDescent="0.3">
      <c r="B1802" s="6" t="s">
        <v>24515</v>
      </c>
      <c r="C1802" s="6" t="s">
        <v>24516</v>
      </c>
      <c r="D1802" s="6" t="s">
        <v>21393</v>
      </c>
      <c r="E1802" s="6" t="s">
        <v>21394</v>
      </c>
      <c r="F1802" s="6" t="s">
        <v>21395</v>
      </c>
      <c r="G1802" s="6" t="s">
        <v>21396</v>
      </c>
      <c r="H1802" s="6" t="s">
        <v>21415</v>
      </c>
      <c r="I1802" s="7">
        <v>3751</v>
      </c>
      <c r="J1802" s="7">
        <v>0</v>
      </c>
      <c r="P1802" s="6" t="s">
        <v>22620</v>
      </c>
      <c r="Q1802" s="6" t="s">
        <v>22621</v>
      </c>
      <c r="R1802" s="6" t="s">
        <v>21393</v>
      </c>
      <c r="S1802" s="6" t="s">
        <v>21394</v>
      </c>
      <c r="T1802" s="6" t="s">
        <v>21395</v>
      </c>
      <c r="U1802" s="6" t="s">
        <v>21396</v>
      </c>
      <c r="V1802" s="6" t="s">
        <v>25576</v>
      </c>
    </row>
    <row r="1803" spans="2:22" x14ac:dyDescent="0.3">
      <c r="B1803" s="4" t="s">
        <v>24517</v>
      </c>
      <c r="C1803" s="4" t="s">
        <v>24518</v>
      </c>
      <c r="D1803" s="4" t="s">
        <v>21393</v>
      </c>
      <c r="E1803" s="4" t="s">
        <v>21394</v>
      </c>
      <c r="F1803" s="4" t="s">
        <v>21395</v>
      </c>
      <c r="G1803" s="4" t="s">
        <v>21396</v>
      </c>
      <c r="H1803" s="4" t="s">
        <v>21390</v>
      </c>
      <c r="I1803" s="5">
        <v>78</v>
      </c>
      <c r="J1803" s="5">
        <v>0</v>
      </c>
      <c r="P1803" s="4" t="s">
        <v>22622</v>
      </c>
      <c r="Q1803" s="4" t="s">
        <v>22623</v>
      </c>
      <c r="R1803" s="4" t="s">
        <v>21393</v>
      </c>
      <c r="S1803" s="4" t="s">
        <v>21394</v>
      </c>
      <c r="T1803" s="4" t="s">
        <v>21395</v>
      </c>
      <c r="U1803" s="4" t="s">
        <v>21396</v>
      </c>
      <c r="V1803" s="4" t="s">
        <v>25576</v>
      </c>
    </row>
    <row r="1804" spans="2:22" x14ac:dyDescent="0.3">
      <c r="B1804" s="6" t="s">
        <v>24519</v>
      </c>
      <c r="C1804" s="6" t="s">
        <v>24520</v>
      </c>
      <c r="D1804" s="6" t="s">
        <v>21393</v>
      </c>
      <c r="E1804" s="6" t="s">
        <v>21394</v>
      </c>
      <c r="F1804" s="6" t="s">
        <v>21395</v>
      </c>
      <c r="G1804" s="6" t="s">
        <v>21396</v>
      </c>
      <c r="H1804" s="6" t="s">
        <v>21390</v>
      </c>
      <c r="I1804" s="7">
        <v>739</v>
      </c>
      <c r="J1804" s="7">
        <v>0</v>
      </c>
      <c r="P1804" s="6" t="s">
        <v>27888</v>
      </c>
      <c r="Q1804" s="6" t="s">
        <v>27889</v>
      </c>
      <c r="R1804" s="6" t="s">
        <v>21393</v>
      </c>
      <c r="S1804" s="6" t="s">
        <v>21394</v>
      </c>
      <c r="T1804" s="6" t="s">
        <v>21395</v>
      </c>
      <c r="U1804" s="6" t="s">
        <v>21396</v>
      </c>
      <c r="V1804" s="6" t="s">
        <v>25576</v>
      </c>
    </row>
    <row r="1805" spans="2:22" x14ac:dyDescent="0.3">
      <c r="B1805" s="4" t="s">
        <v>24521</v>
      </c>
      <c r="C1805" s="4" t="s">
        <v>24522</v>
      </c>
      <c r="D1805" s="4" t="s">
        <v>21393</v>
      </c>
      <c r="E1805" s="4" t="s">
        <v>21394</v>
      </c>
      <c r="F1805" s="4" t="s">
        <v>21395</v>
      </c>
      <c r="G1805" s="4" t="s">
        <v>21396</v>
      </c>
      <c r="H1805" s="4" t="s">
        <v>21397</v>
      </c>
      <c r="I1805" s="5">
        <v>777</v>
      </c>
      <c r="J1805" s="5">
        <v>0</v>
      </c>
      <c r="P1805" s="4" t="s">
        <v>27890</v>
      </c>
      <c r="Q1805" s="4" t="s">
        <v>27891</v>
      </c>
      <c r="R1805" s="4" t="s">
        <v>21393</v>
      </c>
      <c r="S1805" s="4" t="s">
        <v>21394</v>
      </c>
      <c r="T1805" s="4" t="s">
        <v>21395</v>
      </c>
      <c r="U1805" s="4" t="s">
        <v>21396</v>
      </c>
      <c r="V1805" s="4" t="s">
        <v>25576</v>
      </c>
    </row>
    <row r="1806" spans="2:22" x14ac:dyDescent="0.3">
      <c r="B1806" s="6" t="s">
        <v>24523</v>
      </c>
      <c r="C1806" s="6" t="s">
        <v>24524</v>
      </c>
      <c r="D1806" s="6" t="s">
        <v>21393</v>
      </c>
      <c r="E1806" s="6" t="s">
        <v>21394</v>
      </c>
      <c r="F1806" s="6" t="s">
        <v>21395</v>
      </c>
      <c r="G1806" s="6" t="s">
        <v>21396</v>
      </c>
      <c r="H1806" s="6" t="s">
        <v>21397</v>
      </c>
      <c r="I1806" s="7">
        <v>6993</v>
      </c>
      <c r="J1806" s="7">
        <v>0</v>
      </c>
      <c r="P1806" s="6" t="s">
        <v>22624</v>
      </c>
      <c r="Q1806" s="6" t="s">
        <v>22625</v>
      </c>
      <c r="R1806" s="6" t="s">
        <v>21393</v>
      </c>
      <c r="S1806" s="6" t="s">
        <v>21394</v>
      </c>
      <c r="T1806" s="6" t="s">
        <v>21395</v>
      </c>
      <c r="U1806" s="6" t="s">
        <v>21396</v>
      </c>
      <c r="V1806" s="6" t="s">
        <v>25576</v>
      </c>
    </row>
    <row r="1807" spans="2:22" x14ac:dyDescent="0.3">
      <c r="B1807" s="4" t="s">
        <v>24525</v>
      </c>
      <c r="C1807" s="4" t="s">
        <v>24526</v>
      </c>
      <c r="D1807" s="4" t="s">
        <v>21393</v>
      </c>
      <c r="E1807" s="4" t="s">
        <v>21394</v>
      </c>
      <c r="F1807" s="4" t="s">
        <v>21395</v>
      </c>
      <c r="G1807" s="4" t="s">
        <v>21396</v>
      </c>
      <c r="H1807" s="4" t="s">
        <v>21415</v>
      </c>
      <c r="I1807" s="5">
        <v>16550</v>
      </c>
      <c r="J1807" s="5">
        <v>0</v>
      </c>
      <c r="P1807" s="4" t="s">
        <v>22626</v>
      </c>
      <c r="Q1807" s="4" t="s">
        <v>22627</v>
      </c>
      <c r="R1807" s="4" t="s">
        <v>21393</v>
      </c>
      <c r="S1807" s="4" t="s">
        <v>21400</v>
      </c>
      <c r="T1807" s="4" t="s">
        <v>21395</v>
      </c>
      <c r="U1807" s="4" t="s">
        <v>21396</v>
      </c>
      <c r="V1807" s="4" t="s">
        <v>25576</v>
      </c>
    </row>
    <row r="1808" spans="2:22" x14ac:dyDescent="0.3">
      <c r="B1808" s="6" t="s">
        <v>24527</v>
      </c>
      <c r="C1808" s="6" t="s">
        <v>24528</v>
      </c>
      <c r="D1808" s="6" t="s">
        <v>21393</v>
      </c>
      <c r="E1808" s="6" t="s">
        <v>21394</v>
      </c>
      <c r="F1808" s="6" t="s">
        <v>21395</v>
      </c>
      <c r="G1808" s="6" t="s">
        <v>21396</v>
      </c>
      <c r="H1808" s="6" t="s">
        <v>21390</v>
      </c>
      <c r="I1808" s="7">
        <v>11</v>
      </c>
      <c r="J1808" s="7">
        <v>0</v>
      </c>
      <c r="P1808" s="6" t="s">
        <v>22628</v>
      </c>
      <c r="Q1808" s="6" t="s">
        <v>22629</v>
      </c>
      <c r="R1808" s="6" t="s">
        <v>21393</v>
      </c>
      <c r="S1808" s="6" t="s">
        <v>21394</v>
      </c>
      <c r="T1808" s="6" t="s">
        <v>21395</v>
      </c>
      <c r="U1808" s="6" t="s">
        <v>21396</v>
      </c>
      <c r="V1808" s="6" t="s">
        <v>25576</v>
      </c>
    </row>
    <row r="1809" spans="2:22" x14ac:dyDescent="0.3">
      <c r="B1809" s="4" t="s">
        <v>24529</v>
      </c>
      <c r="C1809" s="4" t="s">
        <v>24530</v>
      </c>
      <c r="D1809" s="4" t="s">
        <v>21393</v>
      </c>
      <c r="E1809" s="4" t="s">
        <v>21394</v>
      </c>
      <c r="F1809" s="4" t="s">
        <v>21395</v>
      </c>
      <c r="G1809" s="4" t="s">
        <v>21396</v>
      </c>
      <c r="H1809" s="4" t="s">
        <v>21390</v>
      </c>
      <c r="I1809" s="5">
        <v>805</v>
      </c>
      <c r="J1809" s="5">
        <v>0</v>
      </c>
      <c r="P1809" s="4" t="s">
        <v>27892</v>
      </c>
      <c r="Q1809" s="4" t="s">
        <v>27893</v>
      </c>
      <c r="R1809" s="4" t="s">
        <v>21393</v>
      </c>
      <c r="S1809" s="4" t="s">
        <v>21409</v>
      </c>
      <c r="T1809" s="4" t="s">
        <v>21395</v>
      </c>
      <c r="U1809" s="4" t="s">
        <v>21396</v>
      </c>
      <c r="V1809" s="4" t="s">
        <v>25576</v>
      </c>
    </row>
    <row r="1810" spans="2:22" x14ac:dyDescent="0.3">
      <c r="B1810" s="6" t="s">
        <v>24531</v>
      </c>
      <c r="C1810" s="6" t="s">
        <v>24532</v>
      </c>
      <c r="D1810" s="6" t="s">
        <v>21393</v>
      </c>
      <c r="E1810" s="6" t="s">
        <v>21409</v>
      </c>
      <c r="F1810" s="6" t="s">
        <v>21395</v>
      </c>
      <c r="G1810" s="6" t="s">
        <v>21396</v>
      </c>
      <c r="H1810" s="6" t="s">
        <v>21397</v>
      </c>
      <c r="I1810" s="7">
        <v>260073</v>
      </c>
      <c r="J1810" s="7">
        <v>2</v>
      </c>
      <c r="P1810" s="6" t="s">
        <v>27894</v>
      </c>
      <c r="Q1810" s="6" t="s">
        <v>27895</v>
      </c>
      <c r="R1810" s="6" t="s">
        <v>21393</v>
      </c>
      <c r="S1810" s="6" t="s">
        <v>21394</v>
      </c>
      <c r="T1810" s="6" t="s">
        <v>21395</v>
      </c>
      <c r="U1810" s="6" t="s">
        <v>21396</v>
      </c>
      <c r="V1810" s="6" t="s">
        <v>25576</v>
      </c>
    </row>
    <row r="1811" spans="2:22" x14ac:dyDescent="0.3">
      <c r="B1811" s="4" t="s">
        <v>24531</v>
      </c>
      <c r="C1811" s="4" t="s">
        <v>24532</v>
      </c>
      <c r="D1811" s="4" t="s">
        <v>21393</v>
      </c>
      <c r="E1811" s="4" t="s">
        <v>21409</v>
      </c>
      <c r="F1811" s="4" t="s">
        <v>21395</v>
      </c>
      <c r="G1811" s="4" t="s">
        <v>21396</v>
      </c>
      <c r="H1811" s="4" t="s">
        <v>21390</v>
      </c>
      <c r="I1811" s="5">
        <v>256</v>
      </c>
      <c r="J1811" s="5">
        <v>0</v>
      </c>
      <c r="P1811" s="4" t="s">
        <v>22630</v>
      </c>
      <c r="Q1811" s="4" t="s">
        <v>22631</v>
      </c>
      <c r="R1811" s="4" t="s">
        <v>21393</v>
      </c>
      <c r="S1811" s="4" t="s">
        <v>21394</v>
      </c>
      <c r="T1811" s="4" t="s">
        <v>21395</v>
      </c>
      <c r="U1811" s="4" t="s">
        <v>21396</v>
      </c>
      <c r="V1811" s="4" t="s">
        <v>25576</v>
      </c>
    </row>
    <row r="1812" spans="2:22" x14ac:dyDescent="0.3">
      <c r="B1812" s="6" t="s">
        <v>24531</v>
      </c>
      <c r="C1812" s="6" t="s">
        <v>24532</v>
      </c>
      <c r="D1812" s="6" t="s">
        <v>21393</v>
      </c>
      <c r="E1812" s="6" t="s">
        <v>21409</v>
      </c>
      <c r="F1812" s="6" t="s">
        <v>21395</v>
      </c>
      <c r="G1812" s="6" t="s">
        <v>21396</v>
      </c>
      <c r="H1812" s="6" t="s">
        <v>21461</v>
      </c>
      <c r="I1812" s="7">
        <v>376466</v>
      </c>
      <c r="J1812" s="7">
        <v>0</v>
      </c>
      <c r="P1812" s="6" t="s">
        <v>27896</v>
      </c>
      <c r="Q1812" s="6" t="s">
        <v>27897</v>
      </c>
      <c r="R1812" s="6" t="s">
        <v>21393</v>
      </c>
      <c r="S1812" s="6" t="s">
        <v>21394</v>
      </c>
      <c r="T1812" s="6" t="s">
        <v>21395</v>
      </c>
      <c r="U1812" s="6" t="s">
        <v>21396</v>
      </c>
      <c r="V1812" s="6" t="s">
        <v>25576</v>
      </c>
    </row>
    <row r="1813" spans="2:22" x14ac:dyDescent="0.3">
      <c r="B1813" s="4" t="s">
        <v>24533</v>
      </c>
      <c r="C1813" s="4" t="s">
        <v>24534</v>
      </c>
      <c r="D1813" s="4" t="s">
        <v>21393</v>
      </c>
      <c r="E1813" s="4" t="s">
        <v>21394</v>
      </c>
      <c r="F1813" s="4" t="s">
        <v>21395</v>
      </c>
      <c r="G1813" s="4" t="s">
        <v>21396</v>
      </c>
      <c r="H1813" s="4" t="s">
        <v>21397</v>
      </c>
      <c r="I1813" s="5">
        <v>2042</v>
      </c>
      <c r="J1813" s="5">
        <v>0</v>
      </c>
      <c r="P1813" s="4" t="s">
        <v>27898</v>
      </c>
      <c r="Q1813" s="4" t="s">
        <v>27899</v>
      </c>
      <c r="R1813" s="4" t="s">
        <v>21393</v>
      </c>
      <c r="S1813" s="4" t="s">
        <v>21394</v>
      </c>
      <c r="T1813" s="4" t="s">
        <v>21395</v>
      </c>
      <c r="U1813" s="4" t="s">
        <v>21396</v>
      </c>
      <c r="V1813" s="4" t="s">
        <v>25576</v>
      </c>
    </row>
    <row r="1814" spans="2:22" x14ac:dyDescent="0.3">
      <c r="B1814" s="6" t="s">
        <v>24535</v>
      </c>
      <c r="C1814" s="6" t="s">
        <v>24536</v>
      </c>
      <c r="D1814" s="6" t="s">
        <v>21393</v>
      </c>
      <c r="E1814" s="6" t="s">
        <v>21394</v>
      </c>
      <c r="F1814" s="6" t="s">
        <v>21395</v>
      </c>
      <c r="G1814" s="6" t="s">
        <v>21396</v>
      </c>
      <c r="H1814" s="6" t="s">
        <v>21397</v>
      </c>
      <c r="I1814" s="7">
        <v>1531</v>
      </c>
      <c r="J1814" s="7">
        <v>0</v>
      </c>
      <c r="P1814" s="6" t="s">
        <v>22632</v>
      </c>
      <c r="Q1814" s="6" t="s">
        <v>22633</v>
      </c>
      <c r="R1814" s="6" t="s">
        <v>21393</v>
      </c>
      <c r="S1814" s="6" t="s">
        <v>21400</v>
      </c>
      <c r="T1814" s="6" t="s">
        <v>21395</v>
      </c>
      <c r="U1814" s="6" t="s">
        <v>21396</v>
      </c>
      <c r="V1814" s="6" t="s">
        <v>25576</v>
      </c>
    </row>
    <row r="1815" spans="2:22" x14ac:dyDescent="0.3">
      <c r="B1815" s="4" t="s">
        <v>24537</v>
      </c>
      <c r="C1815" s="4" t="s">
        <v>24538</v>
      </c>
      <c r="D1815" s="4" t="s">
        <v>21393</v>
      </c>
      <c r="E1815" s="4" t="s">
        <v>21394</v>
      </c>
      <c r="F1815" s="4" t="s">
        <v>21395</v>
      </c>
      <c r="G1815" s="4" t="s">
        <v>21396</v>
      </c>
      <c r="H1815" s="4" t="s">
        <v>21397</v>
      </c>
      <c r="I1815" s="5">
        <v>-16</v>
      </c>
      <c r="J1815" s="5">
        <v>0</v>
      </c>
      <c r="P1815" s="4" t="s">
        <v>22634</v>
      </c>
      <c r="Q1815" s="4" t="s">
        <v>22635</v>
      </c>
      <c r="R1815" s="4" t="s">
        <v>21393</v>
      </c>
      <c r="S1815" s="4" t="s">
        <v>21394</v>
      </c>
      <c r="T1815" s="4" t="s">
        <v>21395</v>
      </c>
      <c r="U1815" s="4" t="s">
        <v>21396</v>
      </c>
      <c r="V1815" s="4" t="s">
        <v>25576</v>
      </c>
    </row>
    <row r="1816" spans="2:22" x14ac:dyDescent="0.3">
      <c r="B1816" s="6" t="s">
        <v>24539</v>
      </c>
      <c r="C1816" s="6" t="s">
        <v>24540</v>
      </c>
      <c r="D1816" s="6" t="s">
        <v>21393</v>
      </c>
      <c r="E1816" s="6" t="s">
        <v>21394</v>
      </c>
      <c r="F1816" s="6" t="s">
        <v>21395</v>
      </c>
      <c r="G1816" s="6" t="s">
        <v>21396</v>
      </c>
      <c r="H1816" s="6" t="s">
        <v>21397</v>
      </c>
      <c r="I1816" s="7">
        <v>9979</v>
      </c>
      <c r="J1816" s="7">
        <v>0</v>
      </c>
      <c r="P1816" s="6" t="s">
        <v>22636</v>
      </c>
      <c r="Q1816" s="6" t="s">
        <v>22637</v>
      </c>
      <c r="R1816" s="6" t="s">
        <v>21393</v>
      </c>
      <c r="S1816" s="6" t="s">
        <v>21394</v>
      </c>
      <c r="T1816" s="6" t="s">
        <v>21395</v>
      </c>
      <c r="U1816" s="6" t="s">
        <v>21396</v>
      </c>
      <c r="V1816" s="6" t="s">
        <v>25576</v>
      </c>
    </row>
    <row r="1817" spans="2:22" x14ac:dyDescent="0.3">
      <c r="B1817" s="4" t="s">
        <v>24541</v>
      </c>
      <c r="C1817" s="4" t="s">
        <v>24542</v>
      </c>
      <c r="D1817" s="4" t="s">
        <v>21393</v>
      </c>
      <c r="E1817" s="4" t="s">
        <v>21394</v>
      </c>
      <c r="F1817" s="4" t="s">
        <v>21395</v>
      </c>
      <c r="G1817" s="4" t="s">
        <v>21396</v>
      </c>
      <c r="H1817" s="4" t="s">
        <v>21397</v>
      </c>
      <c r="I1817" s="5">
        <v>484</v>
      </c>
      <c r="J1817" s="5">
        <v>0</v>
      </c>
      <c r="P1817" s="4" t="s">
        <v>22638</v>
      </c>
      <c r="Q1817" s="4" t="s">
        <v>18984</v>
      </c>
      <c r="R1817" s="4" t="s">
        <v>21393</v>
      </c>
      <c r="S1817" s="4" t="s">
        <v>21409</v>
      </c>
      <c r="T1817" s="4" t="s">
        <v>21395</v>
      </c>
      <c r="U1817" s="4" t="s">
        <v>21396</v>
      </c>
      <c r="V1817" s="4" t="s">
        <v>25576</v>
      </c>
    </row>
    <row r="1818" spans="2:22" x14ac:dyDescent="0.3">
      <c r="B1818" s="6" t="s">
        <v>24543</v>
      </c>
      <c r="C1818" s="6" t="s">
        <v>24544</v>
      </c>
      <c r="D1818" s="6" t="s">
        <v>21393</v>
      </c>
      <c r="E1818" s="6" t="s">
        <v>21394</v>
      </c>
      <c r="F1818" s="6" t="s">
        <v>21395</v>
      </c>
      <c r="G1818" s="6" t="s">
        <v>21396</v>
      </c>
      <c r="H1818" s="6" t="s">
        <v>21390</v>
      </c>
      <c r="I1818" s="7">
        <v>754</v>
      </c>
      <c r="J1818" s="7">
        <v>0</v>
      </c>
      <c r="P1818" s="6" t="s">
        <v>27900</v>
      </c>
      <c r="Q1818" s="6" t="s">
        <v>27901</v>
      </c>
      <c r="R1818" s="6" t="s">
        <v>21393</v>
      </c>
      <c r="S1818" s="6" t="s">
        <v>21394</v>
      </c>
      <c r="T1818" s="6" t="s">
        <v>21395</v>
      </c>
      <c r="U1818" s="6" t="s">
        <v>21396</v>
      </c>
      <c r="V1818" s="6" t="s">
        <v>25576</v>
      </c>
    </row>
    <row r="1819" spans="2:22" x14ac:dyDescent="0.3">
      <c r="B1819" s="4" t="s">
        <v>24545</v>
      </c>
      <c r="C1819" s="4" t="s">
        <v>24546</v>
      </c>
      <c r="D1819" s="4" t="s">
        <v>21393</v>
      </c>
      <c r="E1819" s="4" t="s">
        <v>21394</v>
      </c>
      <c r="F1819" s="4" t="s">
        <v>21395</v>
      </c>
      <c r="G1819" s="4" t="s">
        <v>21396</v>
      </c>
      <c r="H1819" s="4" t="s">
        <v>21390</v>
      </c>
      <c r="I1819" s="5">
        <v>1560</v>
      </c>
      <c r="J1819" s="5">
        <v>0</v>
      </c>
      <c r="P1819" s="4" t="s">
        <v>22639</v>
      </c>
      <c r="Q1819" s="4" t="s">
        <v>22640</v>
      </c>
      <c r="R1819" s="4" t="s">
        <v>21393</v>
      </c>
      <c r="S1819" s="4" t="s">
        <v>21394</v>
      </c>
      <c r="T1819" s="4" t="s">
        <v>21395</v>
      </c>
      <c r="U1819" s="4" t="s">
        <v>21396</v>
      </c>
      <c r="V1819" s="4" t="s">
        <v>25576</v>
      </c>
    </row>
    <row r="1820" spans="2:22" x14ac:dyDescent="0.3">
      <c r="B1820" s="6" t="s">
        <v>24547</v>
      </c>
      <c r="C1820" s="6" t="s">
        <v>24548</v>
      </c>
      <c r="D1820" s="6" t="s">
        <v>21393</v>
      </c>
      <c r="E1820" s="6" t="s">
        <v>21394</v>
      </c>
      <c r="F1820" s="6" t="s">
        <v>21395</v>
      </c>
      <c r="G1820" s="6" t="s">
        <v>21396</v>
      </c>
      <c r="H1820" s="6" t="s">
        <v>21397</v>
      </c>
      <c r="I1820" s="7">
        <v>16739</v>
      </c>
      <c r="J1820" s="7">
        <v>4</v>
      </c>
      <c r="P1820" s="6" t="s">
        <v>22641</v>
      </c>
      <c r="Q1820" s="6" t="s">
        <v>22642</v>
      </c>
      <c r="R1820" s="6" t="s">
        <v>21393</v>
      </c>
      <c r="S1820" s="6" t="s">
        <v>21409</v>
      </c>
      <c r="T1820" s="6" t="s">
        <v>21395</v>
      </c>
      <c r="U1820" s="6" t="s">
        <v>21396</v>
      </c>
      <c r="V1820" s="6" t="s">
        <v>25576</v>
      </c>
    </row>
    <row r="1821" spans="2:22" x14ac:dyDescent="0.3">
      <c r="B1821" s="4" t="s">
        <v>24549</v>
      </c>
      <c r="C1821" s="4" t="s">
        <v>24550</v>
      </c>
      <c r="D1821" s="4" t="s">
        <v>21393</v>
      </c>
      <c r="E1821" s="4" t="s">
        <v>21409</v>
      </c>
      <c r="F1821" s="4" t="s">
        <v>21395</v>
      </c>
      <c r="G1821" s="4" t="s">
        <v>21396</v>
      </c>
      <c r="H1821" s="4" t="s">
        <v>21397</v>
      </c>
      <c r="I1821" s="5">
        <v>100023</v>
      </c>
      <c r="J1821" s="5">
        <v>0</v>
      </c>
      <c r="P1821" s="4" t="s">
        <v>22643</v>
      </c>
      <c r="Q1821" s="4" t="s">
        <v>22644</v>
      </c>
      <c r="R1821" s="4" t="s">
        <v>21393</v>
      </c>
      <c r="S1821" s="4" t="s">
        <v>21394</v>
      </c>
      <c r="T1821" s="4" t="s">
        <v>21395</v>
      </c>
      <c r="U1821" s="4" t="s">
        <v>21396</v>
      </c>
      <c r="V1821" s="4" t="s">
        <v>25576</v>
      </c>
    </row>
    <row r="1822" spans="2:22" x14ac:dyDescent="0.3">
      <c r="B1822" s="6" t="s">
        <v>24549</v>
      </c>
      <c r="C1822" s="6" t="s">
        <v>24550</v>
      </c>
      <c r="D1822" s="6" t="s">
        <v>21393</v>
      </c>
      <c r="E1822" s="6" t="s">
        <v>21409</v>
      </c>
      <c r="F1822" s="6" t="s">
        <v>21395</v>
      </c>
      <c r="G1822" s="6" t="s">
        <v>21396</v>
      </c>
      <c r="H1822" s="6" t="s">
        <v>21415</v>
      </c>
      <c r="I1822" s="7">
        <v>290</v>
      </c>
      <c r="J1822" s="7">
        <v>0</v>
      </c>
      <c r="P1822" s="6" t="s">
        <v>22645</v>
      </c>
      <c r="Q1822" s="6" t="s">
        <v>22646</v>
      </c>
      <c r="R1822" s="6" t="s">
        <v>21393</v>
      </c>
      <c r="S1822" s="6" t="s">
        <v>21400</v>
      </c>
      <c r="T1822" s="6" t="s">
        <v>21395</v>
      </c>
      <c r="U1822" s="6" t="s">
        <v>21396</v>
      </c>
      <c r="V1822" s="6" t="s">
        <v>25576</v>
      </c>
    </row>
    <row r="1823" spans="2:22" x14ac:dyDescent="0.3">
      <c r="B1823" s="4" t="s">
        <v>24549</v>
      </c>
      <c r="C1823" s="4" t="s">
        <v>24550</v>
      </c>
      <c r="D1823" s="4" t="s">
        <v>21393</v>
      </c>
      <c r="E1823" s="4" t="s">
        <v>21409</v>
      </c>
      <c r="F1823" s="4" t="s">
        <v>21395</v>
      </c>
      <c r="G1823" s="4" t="s">
        <v>21396</v>
      </c>
      <c r="H1823" s="4" t="s">
        <v>21390</v>
      </c>
      <c r="I1823" s="5">
        <v>2117</v>
      </c>
      <c r="J1823" s="5">
        <v>0</v>
      </c>
      <c r="P1823" s="4" t="s">
        <v>22647</v>
      </c>
      <c r="Q1823" s="4" t="s">
        <v>22648</v>
      </c>
      <c r="R1823" s="4" t="s">
        <v>21393</v>
      </c>
      <c r="S1823" s="4" t="s">
        <v>21394</v>
      </c>
      <c r="T1823" s="4" t="s">
        <v>21395</v>
      </c>
      <c r="U1823" s="4" t="s">
        <v>21396</v>
      </c>
      <c r="V1823" s="4" t="s">
        <v>25576</v>
      </c>
    </row>
    <row r="1824" spans="2:22" x14ac:dyDescent="0.3">
      <c r="B1824" s="6" t="s">
        <v>24551</v>
      </c>
      <c r="C1824" s="6" t="s">
        <v>24552</v>
      </c>
      <c r="D1824" s="6" t="s">
        <v>21393</v>
      </c>
      <c r="E1824" s="6" t="s">
        <v>21394</v>
      </c>
      <c r="F1824" s="6" t="s">
        <v>21395</v>
      </c>
      <c r="G1824" s="6" t="s">
        <v>21396</v>
      </c>
      <c r="H1824" s="6" t="s">
        <v>21397</v>
      </c>
      <c r="I1824" s="7">
        <v>1741</v>
      </c>
      <c r="J1824" s="7">
        <v>0</v>
      </c>
      <c r="P1824" s="6" t="s">
        <v>27902</v>
      </c>
      <c r="Q1824" s="6" t="s">
        <v>13082</v>
      </c>
      <c r="R1824" s="6" t="s">
        <v>21393</v>
      </c>
      <c r="S1824" s="6" t="s">
        <v>21409</v>
      </c>
      <c r="T1824" s="6" t="s">
        <v>21395</v>
      </c>
      <c r="U1824" s="6" t="s">
        <v>21396</v>
      </c>
      <c r="V1824" s="6" t="s">
        <v>25576</v>
      </c>
    </row>
    <row r="1825" spans="2:22" x14ac:dyDescent="0.3">
      <c r="B1825" s="4" t="s">
        <v>24553</v>
      </c>
      <c r="C1825" s="4" t="s">
        <v>24554</v>
      </c>
      <c r="D1825" s="4" t="s">
        <v>21393</v>
      </c>
      <c r="E1825" s="4" t="s">
        <v>21794</v>
      </c>
      <c r="F1825" s="4" t="s">
        <v>21395</v>
      </c>
      <c r="G1825" s="4" t="s">
        <v>21396</v>
      </c>
      <c r="H1825" s="4" t="s">
        <v>21397</v>
      </c>
      <c r="I1825" s="5">
        <v>11459</v>
      </c>
      <c r="J1825" s="5">
        <v>3</v>
      </c>
      <c r="P1825" s="4" t="s">
        <v>27903</v>
      </c>
      <c r="Q1825" s="4" t="s">
        <v>27904</v>
      </c>
      <c r="R1825" s="4" t="s">
        <v>21393</v>
      </c>
      <c r="S1825" s="4" t="s">
        <v>21394</v>
      </c>
      <c r="T1825" s="4" t="s">
        <v>21395</v>
      </c>
      <c r="U1825" s="4" t="s">
        <v>21396</v>
      </c>
      <c r="V1825" s="4" t="s">
        <v>25576</v>
      </c>
    </row>
    <row r="1826" spans="2:22" x14ac:dyDescent="0.3">
      <c r="B1826" s="6" t="s">
        <v>24553</v>
      </c>
      <c r="C1826" s="6" t="s">
        <v>24554</v>
      </c>
      <c r="D1826" s="6" t="s">
        <v>21393</v>
      </c>
      <c r="E1826" s="6" t="s">
        <v>21794</v>
      </c>
      <c r="F1826" s="6" t="s">
        <v>21395</v>
      </c>
      <c r="G1826" s="6" t="s">
        <v>21396</v>
      </c>
      <c r="H1826" s="6" t="s">
        <v>21415</v>
      </c>
      <c r="I1826" s="7">
        <v>50</v>
      </c>
      <c r="J1826" s="7">
        <v>0</v>
      </c>
      <c r="P1826" s="6" t="s">
        <v>27905</v>
      </c>
      <c r="Q1826" s="6" t="s">
        <v>27906</v>
      </c>
      <c r="R1826" s="6" t="s">
        <v>21393</v>
      </c>
      <c r="S1826" s="6" t="s">
        <v>21394</v>
      </c>
      <c r="T1826" s="6" t="s">
        <v>21395</v>
      </c>
      <c r="U1826" s="6" t="s">
        <v>21396</v>
      </c>
      <c r="V1826" s="6" t="s">
        <v>25576</v>
      </c>
    </row>
    <row r="1827" spans="2:22" x14ac:dyDescent="0.3">
      <c r="B1827" s="4" t="s">
        <v>24555</v>
      </c>
      <c r="C1827" s="4" t="s">
        <v>24556</v>
      </c>
      <c r="D1827" s="4" t="s">
        <v>21393</v>
      </c>
      <c r="E1827" s="4" t="s">
        <v>21794</v>
      </c>
      <c r="F1827" s="4" t="s">
        <v>21395</v>
      </c>
      <c r="G1827" s="4" t="s">
        <v>21396</v>
      </c>
      <c r="H1827" s="4" t="s">
        <v>21415</v>
      </c>
      <c r="I1827" s="5">
        <v>2022</v>
      </c>
      <c r="J1827" s="5">
        <v>0</v>
      </c>
      <c r="P1827" s="4" t="s">
        <v>22649</v>
      </c>
      <c r="Q1827" s="4" t="s">
        <v>22650</v>
      </c>
      <c r="R1827" s="4" t="s">
        <v>21393</v>
      </c>
      <c r="S1827" s="4" t="s">
        <v>21394</v>
      </c>
      <c r="T1827" s="4" t="s">
        <v>21395</v>
      </c>
      <c r="U1827" s="4" t="s">
        <v>21396</v>
      </c>
      <c r="V1827" s="4" t="s">
        <v>25576</v>
      </c>
    </row>
    <row r="1828" spans="2:22" x14ac:dyDescent="0.3">
      <c r="B1828" s="6" t="s">
        <v>24557</v>
      </c>
      <c r="C1828" s="6" t="s">
        <v>24558</v>
      </c>
      <c r="D1828" s="6" t="s">
        <v>21393</v>
      </c>
      <c r="E1828" s="6" t="s">
        <v>21394</v>
      </c>
      <c r="F1828" s="6" t="s">
        <v>21395</v>
      </c>
      <c r="G1828" s="6" t="s">
        <v>21396</v>
      </c>
      <c r="H1828" s="6" t="s">
        <v>21390</v>
      </c>
      <c r="I1828" s="7">
        <v>13</v>
      </c>
      <c r="J1828" s="7">
        <v>0</v>
      </c>
      <c r="P1828" s="6" t="s">
        <v>27907</v>
      </c>
      <c r="Q1828" s="6" t="s">
        <v>27908</v>
      </c>
      <c r="R1828" s="6" t="s">
        <v>21393</v>
      </c>
      <c r="S1828" s="6" t="s">
        <v>21394</v>
      </c>
      <c r="T1828" s="6" t="s">
        <v>21395</v>
      </c>
      <c r="U1828" s="6" t="s">
        <v>21396</v>
      </c>
      <c r="V1828" s="6" t="s">
        <v>25576</v>
      </c>
    </row>
    <row r="1829" spans="2:22" x14ac:dyDescent="0.3">
      <c r="B1829" s="4" t="s">
        <v>24559</v>
      </c>
      <c r="C1829" s="4" t="s">
        <v>24560</v>
      </c>
      <c r="D1829" s="4" t="s">
        <v>21393</v>
      </c>
      <c r="E1829" s="4" t="s">
        <v>21394</v>
      </c>
      <c r="F1829" s="4" t="s">
        <v>21395</v>
      </c>
      <c r="G1829" s="4" t="s">
        <v>21396</v>
      </c>
      <c r="H1829" s="4" t="s">
        <v>21390</v>
      </c>
      <c r="I1829" s="5">
        <v>283</v>
      </c>
      <c r="J1829" s="5">
        <v>0</v>
      </c>
      <c r="P1829" s="4" t="s">
        <v>22651</v>
      </c>
      <c r="Q1829" s="4" t="s">
        <v>22652</v>
      </c>
      <c r="R1829" s="4" t="s">
        <v>21393</v>
      </c>
      <c r="S1829" s="4" t="s">
        <v>21394</v>
      </c>
      <c r="T1829" s="4" t="s">
        <v>21395</v>
      </c>
      <c r="U1829" s="4" t="s">
        <v>21396</v>
      </c>
      <c r="V1829" s="4" t="s">
        <v>25576</v>
      </c>
    </row>
    <row r="1830" spans="2:22" x14ac:dyDescent="0.3">
      <c r="B1830" s="6" t="s">
        <v>24561</v>
      </c>
      <c r="C1830" s="6" t="s">
        <v>24562</v>
      </c>
      <c r="D1830" s="6" t="s">
        <v>21393</v>
      </c>
      <c r="E1830" s="6" t="s">
        <v>21394</v>
      </c>
      <c r="F1830" s="6" t="s">
        <v>21395</v>
      </c>
      <c r="G1830" s="6" t="s">
        <v>21396</v>
      </c>
      <c r="H1830" s="6" t="s">
        <v>21397</v>
      </c>
      <c r="I1830" s="7">
        <v>5</v>
      </c>
      <c r="J1830" s="7">
        <v>0</v>
      </c>
      <c r="P1830" s="6" t="s">
        <v>27909</v>
      </c>
      <c r="Q1830" s="6" t="s">
        <v>27910</v>
      </c>
      <c r="R1830" s="6" t="s">
        <v>21393</v>
      </c>
      <c r="S1830" s="6" t="s">
        <v>21394</v>
      </c>
      <c r="T1830" s="6" t="s">
        <v>21395</v>
      </c>
      <c r="U1830" s="6" t="s">
        <v>21396</v>
      </c>
      <c r="V1830" s="6" t="s">
        <v>25576</v>
      </c>
    </row>
    <row r="1831" spans="2:22" x14ac:dyDescent="0.3">
      <c r="B1831" s="4" t="s">
        <v>24563</v>
      </c>
      <c r="C1831" s="4" t="s">
        <v>24564</v>
      </c>
      <c r="D1831" s="4" t="s">
        <v>21393</v>
      </c>
      <c r="E1831" s="4" t="s">
        <v>21394</v>
      </c>
      <c r="F1831" s="4" t="s">
        <v>21395</v>
      </c>
      <c r="G1831" s="4" t="s">
        <v>21396</v>
      </c>
      <c r="H1831" s="4" t="s">
        <v>21390</v>
      </c>
      <c r="I1831" s="5">
        <v>50</v>
      </c>
      <c r="J1831" s="5">
        <v>0</v>
      </c>
      <c r="P1831" s="4" t="s">
        <v>27911</v>
      </c>
      <c r="Q1831" s="4" t="s">
        <v>27912</v>
      </c>
      <c r="R1831" s="4" t="s">
        <v>21393</v>
      </c>
      <c r="S1831" s="4" t="s">
        <v>21394</v>
      </c>
      <c r="T1831" s="4" t="s">
        <v>21395</v>
      </c>
      <c r="U1831" s="4" t="s">
        <v>21396</v>
      </c>
      <c r="V1831" s="4" t="s">
        <v>25576</v>
      </c>
    </row>
    <row r="1832" spans="2:22" x14ac:dyDescent="0.3">
      <c r="B1832" s="6" t="s">
        <v>24565</v>
      </c>
      <c r="C1832" s="6" t="s">
        <v>24566</v>
      </c>
      <c r="D1832" s="6" t="s">
        <v>21393</v>
      </c>
      <c r="E1832" s="6" t="s">
        <v>21394</v>
      </c>
      <c r="F1832" s="6" t="s">
        <v>21395</v>
      </c>
      <c r="G1832" s="6" t="s">
        <v>21396</v>
      </c>
      <c r="H1832" s="6" t="s">
        <v>21397</v>
      </c>
      <c r="I1832" s="7">
        <v>1163</v>
      </c>
      <c r="J1832" s="7">
        <v>0</v>
      </c>
      <c r="P1832" s="6" t="s">
        <v>27913</v>
      </c>
      <c r="Q1832" s="6" t="s">
        <v>27914</v>
      </c>
      <c r="R1832" s="6" t="s">
        <v>21393</v>
      </c>
      <c r="S1832" s="6" t="s">
        <v>21394</v>
      </c>
      <c r="T1832" s="6" t="s">
        <v>21395</v>
      </c>
      <c r="U1832" s="6" t="s">
        <v>21396</v>
      </c>
      <c r="V1832" s="6" t="s">
        <v>25576</v>
      </c>
    </row>
    <row r="1833" spans="2:22" x14ac:dyDescent="0.3">
      <c r="B1833" s="4" t="s">
        <v>24567</v>
      </c>
      <c r="C1833" s="4" t="s">
        <v>24568</v>
      </c>
      <c r="D1833" s="4" t="s">
        <v>21393</v>
      </c>
      <c r="E1833" s="4" t="s">
        <v>21409</v>
      </c>
      <c r="F1833" s="4" t="s">
        <v>21395</v>
      </c>
      <c r="G1833" s="4" t="s">
        <v>21396</v>
      </c>
      <c r="H1833" s="4" t="s">
        <v>21390</v>
      </c>
      <c r="I1833" s="5">
        <v>571</v>
      </c>
      <c r="J1833" s="5">
        <v>0</v>
      </c>
      <c r="P1833" s="4" t="s">
        <v>22653</v>
      </c>
      <c r="Q1833" s="4" t="s">
        <v>22654</v>
      </c>
      <c r="R1833" s="4" t="s">
        <v>21393</v>
      </c>
      <c r="S1833" s="4" t="s">
        <v>21394</v>
      </c>
      <c r="T1833" s="4" t="s">
        <v>21395</v>
      </c>
      <c r="U1833" s="4" t="s">
        <v>21396</v>
      </c>
      <c r="V1833" s="4" t="s">
        <v>25576</v>
      </c>
    </row>
    <row r="1834" spans="2:22" x14ac:dyDescent="0.3">
      <c r="B1834" s="6" t="s">
        <v>24569</v>
      </c>
      <c r="C1834" s="6" t="s">
        <v>24570</v>
      </c>
      <c r="D1834" s="6" t="s">
        <v>21393</v>
      </c>
      <c r="E1834" s="6" t="s">
        <v>21394</v>
      </c>
      <c r="F1834" s="6" t="s">
        <v>21395</v>
      </c>
      <c r="G1834" s="6" t="s">
        <v>21396</v>
      </c>
      <c r="H1834" s="6" t="s">
        <v>21397</v>
      </c>
      <c r="I1834" s="7">
        <v>0</v>
      </c>
      <c r="J1834" s="7">
        <v>0</v>
      </c>
      <c r="P1834" s="6" t="s">
        <v>22655</v>
      </c>
      <c r="Q1834" s="6" t="s">
        <v>22656</v>
      </c>
      <c r="R1834" s="6" t="s">
        <v>21393</v>
      </c>
      <c r="S1834" s="6" t="s">
        <v>21394</v>
      </c>
      <c r="T1834" s="6" t="s">
        <v>21395</v>
      </c>
      <c r="U1834" s="6" t="s">
        <v>21396</v>
      </c>
      <c r="V1834" s="6" t="s">
        <v>25576</v>
      </c>
    </row>
    <row r="1835" spans="2:22" x14ac:dyDescent="0.3">
      <c r="B1835" s="4" t="s">
        <v>24571</v>
      </c>
      <c r="C1835" s="4" t="s">
        <v>13041</v>
      </c>
      <c r="D1835" s="4" t="s">
        <v>21393</v>
      </c>
      <c r="E1835" s="4" t="s">
        <v>21394</v>
      </c>
      <c r="F1835" s="4" t="s">
        <v>21395</v>
      </c>
      <c r="G1835" s="4" t="s">
        <v>21396</v>
      </c>
      <c r="H1835" s="4" t="s">
        <v>21390</v>
      </c>
      <c r="I1835" s="5">
        <v>2139</v>
      </c>
      <c r="J1835" s="5">
        <v>0</v>
      </c>
      <c r="P1835" s="4" t="s">
        <v>22657</v>
      </c>
      <c r="Q1835" s="4" t="s">
        <v>5585</v>
      </c>
      <c r="R1835" s="4" t="s">
        <v>21393</v>
      </c>
      <c r="S1835" s="4" t="s">
        <v>21394</v>
      </c>
      <c r="T1835" s="4" t="s">
        <v>21395</v>
      </c>
      <c r="U1835" s="4" t="s">
        <v>21396</v>
      </c>
      <c r="V1835" s="4" t="s">
        <v>25576</v>
      </c>
    </row>
    <row r="1836" spans="2:22" x14ac:dyDescent="0.3">
      <c r="B1836" s="6" t="s">
        <v>24572</v>
      </c>
      <c r="C1836" s="6" t="s">
        <v>24573</v>
      </c>
      <c r="D1836" s="6" t="s">
        <v>21393</v>
      </c>
      <c r="E1836" s="6" t="s">
        <v>21394</v>
      </c>
      <c r="F1836" s="6" t="s">
        <v>21395</v>
      </c>
      <c r="G1836" s="6" t="s">
        <v>21396</v>
      </c>
      <c r="H1836" s="6" t="s">
        <v>21415</v>
      </c>
      <c r="I1836" s="7">
        <v>203</v>
      </c>
      <c r="J1836" s="7">
        <v>0</v>
      </c>
      <c r="P1836" s="6" t="s">
        <v>27915</v>
      </c>
      <c r="Q1836" s="6" t="s">
        <v>27916</v>
      </c>
      <c r="R1836" s="6" t="s">
        <v>21393</v>
      </c>
      <c r="S1836" s="6" t="s">
        <v>21394</v>
      </c>
      <c r="T1836" s="6" t="s">
        <v>21395</v>
      </c>
      <c r="U1836" s="6" t="s">
        <v>21396</v>
      </c>
      <c r="V1836" s="6" t="s">
        <v>25576</v>
      </c>
    </row>
    <row r="1837" spans="2:22" x14ac:dyDescent="0.3">
      <c r="B1837" s="4" t="s">
        <v>24574</v>
      </c>
      <c r="C1837" s="4" t="s">
        <v>24575</v>
      </c>
      <c r="D1837" s="4" t="s">
        <v>21393</v>
      </c>
      <c r="E1837" s="4" t="s">
        <v>21394</v>
      </c>
      <c r="F1837" s="4" t="s">
        <v>21395</v>
      </c>
      <c r="G1837" s="4" t="s">
        <v>21396</v>
      </c>
      <c r="H1837" s="4" t="s">
        <v>21397</v>
      </c>
      <c r="I1837" s="5">
        <v>2518</v>
      </c>
      <c r="J1837" s="5">
        <v>0</v>
      </c>
      <c r="P1837" s="4" t="s">
        <v>22658</v>
      </c>
      <c r="Q1837" s="4" t="s">
        <v>22659</v>
      </c>
      <c r="R1837" s="4" t="s">
        <v>21393</v>
      </c>
      <c r="S1837" s="4" t="s">
        <v>21394</v>
      </c>
      <c r="T1837" s="4" t="s">
        <v>21395</v>
      </c>
      <c r="U1837" s="4" t="s">
        <v>21396</v>
      </c>
      <c r="V1837" s="4" t="s">
        <v>25576</v>
      </c>
    </row>
    <row r="1838" spans="2:22" x14ac:dyDescent="0.3">
      <c r="B1838" s="6" t="s">
        <v>24576</v>
      </c>
      <c r="C1838" s="6" t="s">
        <v>24577</v>
      </c>
      <c r="D1838" s="6" t="s">
        <v>21393</v>
      </c>
      <c r="E1838" s="6" t="s">
        <v>21409</v>
      </c>
      <c r="F1838" s="6" t="s">
        <v>21395</v>
      </c>
      <c r="G1838" s="6" t="s">
        <v>21396</v>
      </c>
      <c r="H1838" s="6" t="s">
        <v>21397</v>
      </c>
      <c r="I1838" s="7">
        <v>26859</v>
      </c>
      <c r="J1838" s="7">
        <v>0</v>
      </c>
      <c r="P1838" s="6" t="s">
        <v>22660</v>
      </c>
      <c r="Q1838" s="6" t="s">
        <v>13082</v>
      </c>
      <c r="R1838" s="6" t="s">
        <v>21393</v>
      </c>
      <c r="S1838" s="6" t="s">
        <v>21409</v>
      </c>
      <c r="T1838" s="6" t="s">
        <v>21395</v>
      </c>
      <c r="U1838" s="6" t="s">
        <v>21396</v>
      </c>
      <c r="V1838" s="6" t="s">
        <v>25576</v>
      </c>
    </row>
    <row r="1839" spans="2:22" x14ac:dyDescent="0.3">
      <c r="B1839" s="4" t="s">
        <v>24578</v>
      </c>
      <c r="C1839" s="4" t="s">
        <v>24579</v>
      </c>
      <c r="D1839" s="4" t="s">
        <v>21393</v>
      </c>
      <c r="E1839" s="4" t="s">
        <v>21394</v>
      </c>
      <c r="F1839" s="4" t="s">
        <v>21395</v>
      </c>
      <c r="G1839" s="4" t="s">
        <v>21396</v>
      </c>
      <c r="H1839" s="4" t="s">
        <v>21397</v>
      </c>
      <c r="I1839" s="5">
        <v>5666</v>
      </c>
      <c r="J1839" s="5">
        <v>0</v>
      </c>
      <c r="P1839" s="4" t="s">
        <v>27917</v>
      </c>
      <c r="Q1839" s="4" t="s">
        <v>27827</v>
      </c>
      <c r="R1839" s="4" t="s">
        <v>21393</v>
      </c>
      <c r="S1839" s="4" t="s">
        <v>21394</v>
      </c>
      <c r="T1839" s="4" t="s">
        <v>21395</v>
      </c>
      <c r="U1839" s="4" t="s">
        <v>21396</v>
      </c>
      <c r="V1839" s="4" t="s">
        <v>25576</v>
      </c>
    </row>
    <row r="1840" spans="2:22" x14ac:dyDescent="0.3">
      <c r="B1840" s="6" t="s">
        <v>24578</v>
      </c>
      <c r="C1840" s="6" t="s">
        <v>24579</v>
      </c>
      <c r="D1840" s="6" t="s">
        <v>21393</v>
      </c>
      <c r="E1840" s="6" t="s">
        <v>21394</v>
      </c>
      <c r="F1840" s="6" t="s">
        <v>21395</v>
      </c>
      <c r="G1840" s="6" t="s">
        <v>21396</v>
      </c>
      <c r="H1840" s="6" t="s">
        <v>21390</v>
      </c>
      <c r="I1840" s="7">
        <v>114</v>
      </c>
      <c r="J1840" s="7">
        <v>0</v>
      </c>
      <c r="P1840" s="6" t="s">
        <v>22661</v>
      </c>
      <c r="Q1840" s="6" t="s">
        <v>22662</v>
      </c>
      <c r="R1840" s="6" t="s">
        <v>21393</v>
      </c>
      <c r="S1840" s="6" t="s">
        <v>21394</v>
      </c>
      <c r="T1840" s="6" t="s">
        <v>21395</v>
      </c>
      <c r="U1840" s="6" t="s">
        <v>21396</v>
      </c>
      <c r="V1840" s="6" t="s">
        <v>25576</v>
      </c>
    </row>
    <row r="1841" spans="2:22" x14ac:dyDescent="0.3">
      <c r="B1841" s="4" t="s">
        <v>24580</v>
      </c>
      <c r="C1841" s="4" t="s">
        <v>24581</v>
      </c>
      <c r="D1841" s="4" t="s">
        <v>21393</v>
      </c>
      <c r="E1841" s="4" t="s">
        <v>21394</v>
      </c>
      <c r="F1841" s="4" t="s">
        <v>21395</v>
      </c>
      <c r="G1841" s="4" t="s">
        <v>21396</v>
      </c>
      <c r="H1841" s="4" t="s">
        <v>21397</v>
      </c>
      <c r="I1841" s="5">
        <v>1340</v>
      </c>
      <c r="J1841" s="5">
        <v>0</v>
      </c>
      <c r="P1841" s="4" t="s">
        <v>22663</v>
      </c>
      <c r="Q1841" s="4" t="s">
        <v>22664</v>
      </c>
      <c r="R1841" s="4" t="s">
        <v>21393</v>
      </c>
      <c r="S1841" s="4" t="s">
        <v>21394</v>
      </c>
      <c r="T1841" s="4" t="s">
        <v>21395</v>
      </c>
      <c r="U1841" s="4" t="s">
        <v>21396</v>
      </c>
      <c r="V1841" s="4" t="s">
        <v>25576</v>
      </c>
    </row>
    <row r="1842" spans="2:22" x14ac:dyDescent="0.3">
      <c r="B1842" s="6" t="s">
        <v>24582</v>
      </c>
      <c r="C1842" s="6" t="s">
        <v>24583</v>
      </c>
      <c r="D1842" s="6" t="s">
        <v>21393</v>
      </c>
      <c r="E1842" s="6" t="s">
        <v>21394</v>
      </c>
      <c r="F1842" s="6" t="s">
        <v>21395</v>
      </c>
      <c r="G1842" s="6" t="s">
        <v>21396</v>
      </c>
      <c r="H1842" s="6" t="s">
        <v>21397</v>
      </c>
      <c r="I1842" s="7">
        <v>212</v>
      </c>
      <c r="J1842" s="7">
        <v>0</v>
      </c>
      <c r="P1842" s="6" t="s">
        <v>27918</v>
      </c>
      <c r="Q1842" s="6" t="s">
        <v>27919</v>
      </c>
      <c r="R1842" s="6" t="s">
        <v>21393</v>
      </c>
      <c r="S1842" s="6" t="s">
        <v>21394</v>
      </c>
      <c r="T1842" s="6" t="s">
        <v>21395</v>
      </c>
      <c r="U1842" s="6" t="s">
        <v>21396</v>
      </c>
      <c r="V1842" s="6" t="s">
        <v>25576</v>
      </c>
    </row>
    <row r="1843" spans="2:22" x14ac:dyDescent="0.3">
      <c r="B1843" s="4" t="s">
        <v>24584</v>
      </c>
      <c r="C1843" s="4" t="s">
        <v>24585</v>
      </c>
      <c r="D1843" s="4" t="s">
        <v>21393</v>
      </c>
      <c r="E1843" s="4" t="s">
        <v>21409</v>
      </c>
      <c r="F1843" s="4" t="s">
        <v>21395</v>
      </c>
      <c r="G1843" s="4" t="s">
        <v>21396</v>
      </c>
      <c r="H1843" s="4" t="s">
        <v>21415</v>
      </c>
      <c r="I1843" s="5">
        <v>115122</v>
      </c>
      <c r="J1843" s="5">
        <v>0</v>
      </c>
      <c r="P1843" s="4" t="s">
        <v>22665</v>
      </c>
      <c r="Q1843" s="4" t="s">
        <v>22666</v>
      </c>
      <c r="R1843" s="4" t="s">
        <v>21393</v>
      </c>
      <c r="S1843" s="4" t="s">
        <v>21394</v>
      </c>
      <c r="T1843" s="4" t="s">
        <v>21395</v>
      </c>
      <c r="U1843" s="4" t="s">
        <v>21396</v>
      </c>
      <c r="V1843" s="4" t="s">
        <v>25576</v>
      </c>
    </row>
    <row r="1844" spans="2:22" x14ac:dyDescent="0.3">
      <c r="B1844" s="6" t="s">
        <v>24584</v>
      </c>
      <c r="C1844" s="6" t="s">
        <v>24585</v>
      </c>
      <c r="D1844" s="6" t="s">
        <v>21393</v>
      </c>
      <c r="E1844" s="6" t="s">
        <v>21409</v>
      </c>
      <c r="F1844" s="6" t="s">
        <v>21395</v>
      </c>
      <c r="G1844" s="6" t="s">
        <v>21396</v>
      </c>
      <c r="H1844" s="6" t="s">
        <v>21390</v>
      </c>
      <c r="I1844" s="7">
        <v>2378</v>
      </c>
      <c r="J1844" s="7">
        <v>0</v>
      </c>
      <c r="P1844" s="6" t="s">
        <v>22667</v>
      </c>
      <c r="Q1844" s="6" t="s">
        <v>22668</v>
      </c>
      <c r="R1844" s="6" t="s">
        <v>21393</v>
      </c>
      <c r="S1844" s="6" t="s">
        <v>21394</v>
      </c>
      <c r="T1844" s="6" t="s">
        <v>21395</v>
      </c>
      <c r="U1844" s="6" t="s">
        <v>21396</v>
      </c>
      <c r="V1844" s="6" t="s">
        <v>25576</v>
      </c>
    </row>
    <row r="1845" spans="2:22" x14ac:dyDescent="0.3">
      <c r="B1845" s="4" t="s">
        <v>24586</v>
      </c>
      <c r="C1845" s="4" t="s">
        <v>24587</v>
      </c>
      <c r="D1845" s="4" t="s">
        <v>21393</v>
      </c>
      <c r="E1845" s="4" t="s">
        <v>21394</v>
      </c>
      <c r="F1845" s="4" t="s">
        <v>21395</v>
      </c>
      <c r="G1845" s="4" t="s">
        <v>21396</v>
      </c>
      <c r="H1845" s="4" t="s">
        <v>21397</v>
      </c>
      <c r="I1845" s="5">
        <v>654</v>
      </c>
      <c r="J1845" s="5">
        <v>0</v>
      </c>
      <c r="P1845" s="4" t="s">
        <v>27920</v>
      </c>
      <c r="Q1845" s="4" t="s">
        <v>27921</v>
      </c>
      <c r="R1845" s="4" t="s">
        <v>21393</v>
      </c>
      <c r="S1845" s="4" t="s">
        <v>21394</v>
      </c>
      <c r="T1845" s="4" t="s">
        <v>21395</v>
      </c>
      <c r="U1845" s="4" t="s">
        <v>21396</v>
      </c>
      <c r="V1845" s="4" t="s">
        <v>25576</v>
      </c>
    </row>
    <row r="1846" spans="2:22" x14ac:dyDescent="0.3">
      <c r="B1846" s="6" t="s">
        <v>24588</v>
      </c>
      <c r="C1846" s="6" t="s">
        <v>24589</v>
      </c>
      <c r="D1846" s="6" t="s">
        <v>21393</v>
      </c>
      <c r="E1846" s="6" t="s">
        <v>21394</v>
      </c>
      <c r="F1846" s="6" t="s">
        <v>21395</v>
      </c>
      <c r="G1846" s="6" t="s">
        <v>21396</v>
      </c>
      <c r="H1846" s="6" t="s">
        <v>21390</v>
      </c>
      <c r="I1846" s="7">
        <v>821</v>
      </c>
      <c r="J1846" s="7">
        <v>0</v>
      </c>
      <c r="P1846" s="6" t="s">
        <v>27922</v>
      </c>
      <c r="Q1846" s="6" t="s">
        <v>27923</v>
      </c>
      <c r="R1846" s="6" t="s">
        <v>21393</v>
      </c>
      <c r="S1846" s="6" t="s">
        <v>21394</v>
      </c>
      <c r="T1846" s="6" t="s">
        <v>21395</v>
      </c>
      <c r="U1846" s="6" t="s">
        <v>21396</v>
      </c>
      <c r="V1846" s="6" t="s">
        <v>25576</v>
      </c>
    </row>
    <row r="1847" spans="2:22" x14ac:dyDescent="0.3">
      <c r="B1847" s="4" t="s">
        <v>24590</v>
      </c>
      <c r="C1847" s="4" t="s">
        <v>24591</v>
      </c>
      <c r="D1847" s="4" t="s">
        <v>21393</v>
      </c>
      <c r="E1847" s="4" t="s">
        <v>21409</v>
      </c>
      <c r="F1847" s="4" t="s">
        <v>21395</v>
      </c>
      <c r="G1847" s="4" t="s">
        <v>21396</v>
      </c>
      <c r="H1847" s="4" t="s">
        <v>21397</v>
      </c>
      <c r="I1847" s="5">
        <v>8376</v>
      </c>
      <c r="J1847" s="5">
        <v>0</v>
      </c>
      <c r="P1847" s="4" t="s">
        <v>22669</v>
      </c>
      <c r="Q1847" s="4" t="s">
        <v>22670</v>
      </c>
      <c r="R1847" s="4" t="s">
        <v>21393</v>
      </c>
      <c r="S1847" s="4" t="s">
        <v>21394</v>
      </c>
      <c r="T1847" s="4" t="s">
        <v>21395</v>
      </c>
      <c r="U1847" s="4" t="s">
        <v>21396</v>
      </c>
      <c r="V1847" s="4" t="s">
        <v>25576</v>
      </c>
    </row>
    <row r="1848" spans="2:22" x14ac:dyDescent="0.3">
      <c r="B1848" s="6" t="s">
        <v>24590</v>
      </c>
      <c r="C1848" s="6" t="s">
        <v>24591</v>
      </c>
      <c r="D1848" s="6" t="s">
        <v>21393</v>
      </c>
      <c r="E1848" s="6" t="s">
        <v>21409</v>
      </c>
      <c r="F1848" s="6" t="s">
        <v>21395</v>
      </c>
      <c r="G1848" s="6" t="s">
        <v>21396</v>
      </c>
      <c r="H1848" s="6" t="s">
        <v>21390</v>
      </c>
      <c r="I1848" s="7">
        <v>43682</v>
      </c>
      <c r="J1848" s="7">
        <v>0</v>
      </c>
      <c r="P1848" s="6" t="s">
        <v>27924</v>
      </c>
      <c r="Q1848" s="6" t="s">
        <v>27925</v>
      </c>
      <c r="R1848" s="6" t="s">
        <v>21393</v>
      </c>
      <c r="S1848" s="6" t="s">
        <v>21394</v>
      </c>
      <c r="T1848" s="6" t="s">
        <v>21395</v>
      </c>
      <c r="U1848" s="6" t="s">
        <v>21396</v>
      </c>
      <c r="V1848" s="6" t="s">
        <v>25576</v>
      </c>
    </row>
    <row r="1849" spans="2:22" x14ac:dyDescent="0.3">
      <c r="B1849" s="4" t="s">
        <v>24592</v>
      </c>
      <c r="C1849" s="4" t="s">
        <v>24593</v>
      </c>
      <c r="D1849" s="4" t="s">
        <v>21393</v>
      </c>
      <c r="E1849" s="4" t="s">
        <v>21394</v>
      </c>
      <c r="F1849" s="4" t="s">
        <v>21395</v>
      </c>
      <c r="G1849" s="4" t="s">
        <v>21396</v>
      </c>
      <c r="H1849" s="4" t="s">
        <v>21390</v>
      </c>
      <c r="I1849" s="5">
        <v>559</v>
      </c>
      <c r="J1849" s="5">
        <v>0</v>
      </c>
      <c r="P1849" s="4" t="s">
        <v>27926</v>
      </c>
      <c r="Q1849" s="4" t="s">
        <v>27927</v>
      </c>
      <c r="R1849" s="4" t="s">
        <v>21393</v>
      </c>
      <c r="S1849" s="4" t="s">
        <v>21394</v>
      </c>
      <c r="T1849" s="4" t="s">
        <v>21395</v>
      </c>
      <c r="U1849" s="4" t="s">
        <v>21396</v>
      </c>
      <c r="V1849" s="4" t="s">
        <v>25576</v>
      </c>
    </row>
    <row r="1850" spans="2:22" x14ac:dyDescent="0.3">
      <c r="B1850" s="6" t="s">
        <v>24594</v>
      </c>
      <c r="C1850" s="6" t="s">
        <v>24595</v>
      </c>
      <c r="D1850" s="6" t="s">
        <v>21393</v>
      </c>
      <c r="E1850" s="6" t="s">
        <v>21394</v>
      </c>
      <c r="F1850" s="6" t="s">
        <v>21395</v>
      </c>
      <c r="G1850" s="6" t="s">
        <v>21396</v>
      </c>
      <c r="H1850" s="6" t="s">
        <v>21397</v>
      </c>
      <c r="I1850" s="7">
        <v>401</v>
      </c>
      <c r="J1850" s="7">
        <v>0</v>
      </c>
      <c r="P1850" s="6" t="s">
        <v>22671</v>
      </c>
      <c r="Q1850" s="6" t="s">
        <v>22672</v>
      </c>
      <c r="R1850" s="6" t="s">
        <v>21393</v>
      </c>
      <c r="S1850" s="6" t="s">
        <v>21394</v>
      </c>
      <c r="T1850" s="6" t="s">
        <v>21395</v>
      </c>
      <c r="U1850" s="6" t="s">
        <v>21396</v>
      </c>
      <c r="V1850" s="6" t="s">
        <v>25576</v>
      </c>
    </row>
    <row r="1851" spans="2:22" x14ac:dyDescent="0.3">
      <c r="B1851" s="4" t="s">
        <v>24596</v>
      </c>
      <c r="C1851" s="4" t="s">
        <v>24597</v>
      </c>
      <c r="D1851" s="4" t="s">
        <v>21393</v>
      </c>
      <c r="E1851" s="4" t="s">
        <v>21394</v>
      </c>
      <c r="F1851" s="4" t="s">
        <v>21395</v>
      </c>
      <c r="G1851" s="4" t="s">
        <v>21396</v>
      </c>
      <c r="H1851" s="4" t="s">
        <v>21390</v>
      </c>
      <c r="I1851" s="5">
        <v>758</v>
      </c>
      <c r="J1851" s="5">
        <v>0</v>
      </c>
      <c r="P1851" s="4" t="s">
        <v>22673</v>
      </c>
      <c r="Q1851" s="4" t="s">
        <v>22674</v>
      </c>
      <c r="R1851" s="4" t="s">
        <v>21393</v>
      </c>
      <c r="S1851" s="4" t="s">
        <v>21394</v>
      </c>
      <c r="T1851" s="4" t="s">
        <v>21395</v>
      </c>
      <c r="U1851" s="4" t="s">
        <v>21396</v>
      </c>
      <c r="V1851" s="4" t="s">
        <v>25576</v>
      </c>
    </row>
    <row r="1852" spans="2:22" x14ac:dyDescent="0.3">
      <c r="B1852" s="6" t="s">
        <v>24598</v>
      </c>
      <c r="C1852" s="6" t="s">
        <v>24599</v>
      </c>
      <c r="D1852" s="6" t="s">
        <v>21393</v>
      </c>
      <c r="E1852" s="6" t="s">
        <v>21394</v>
      </c>
      <c r="F1852" s="6" t="s">
        <v>21395</v>
      </c>
      <c r="G1852" s="6" t="s">
        <v>21396</v>
      </c>
      <c r="H1852" s="6" t="s">
        <v>21397</v>
      </c>
      <c r="I1852" s="7">
        <v>1415</v>
      </c>
      <c r="J1852" s="7">
        <v>0</v>
      </c>
      <c r="P1852" s="6" t="s">
        <v>27928</v>
      </c>
      <c r="Q1852" s="6" t="s">
        <v>27929</v>
      </c>
      <c r="R1852" s="6" t="s">
        <v>21393</v>
      </c>
      <c r="S1852" s="6" t="s">
        <v>21394</v>
      </c>
      <c r="T1852" s="6" t="s">
        <v>21395</v>
      </c>
      <c r="U1852" s="6" t="s">
        <v>21396</v>
      </c>
      <c r="V1852" s="6" t="s">
        <v>25576</v>
      </c>
    </row>
    <row r="1853" spans="2:22" x14ac:dyDescent="0.3">
      <c r="B1853" s="4" t="s">
        <v>24600</v>
      </c>
      <c r="C1853" s="4" t="s">
        <v>24601</v>
      </c>
      <c r="D1853" s="4" t="s">
        <v>21393</v>
      </c>
      <c r="E1853" s="4" t="s">
        <v>21394</v>
      </c>
      <c r="F1853" s="4" t="s">
        <v>21395</v>
      </c>
      <c r="G1853" s="4" t="s">
        <v>21396</v>
      </c>
      <c r="H1853" s="4" t="s">
        <v>21397</v>
      </c>
      <c r="I1853" s="5">
        <v>1625</v>
      </c>
      <c r="J1853" s="5">
        <v>1</v>
      </c>
      <c r="P1853" s="4" t="s">
        <v>27930</v>
      </c>
      <c r="Q1853" s="4" t="s">
        <v>27931</v>
      </c>
      <c r="R1853" s="4" t="s">
        <v>21393</v>
      </c>
      <c r="S1853" s="4" t="s">
        <v>21394</v>
      </c>
      <c r="T1853" s="4" t="s">
        <v>21395</v>
      </c>
      <c r="U1853" s="4" t="s">
        <v>21396</v>
      </c>
      <c r="V1853" s="4" t="s">
        <v>25576</v>
      </c>
    </row>
    <row r="1854" spans="2:22" x14ac:dyDescent="0.3">
      <c r="B1854" s="6" t="s">
        <v>24600</v>
      </c>
      <c r="C1854" s="6" t="s">
        <v>24601</v>
      </c>
      <c r="D1854" s="6" t="s">
        <v>21393</v>
      </c>
      <c r="E1854" s="6" t="s">
        <v>21394</v>
      </c>
      <c r="F1854" s="6" t="s">
        <v>21395</v>
      </c>
      <c r="G1854" s="6" t="s">
        <v>21396</v>
      </c>
      <c r="H1854" s="6" t="s">
        <v>21415</v>
      </c>
      <c r="I1854" s="7">
        <v>2991</v>
      </c>
      <c r="J1854" s="7">
        <v>0</v>
      </c>
      <c r="P1854" s="6" t="s">
        <v>27932</v>
      </c>
      <c r="Q1854" s="6" t="s">
        <v>13086</v>
      </c>
      <c r="R1854" s="6" t="s">
        <v>21393</v>
      </c>
      <c r="S1854" s="6" t="s">
        <v>21409</v>
      </c>
      <c r="T1854" s="6" t="s">
        <v>21395</v>
      </c>
      <c r="U1854" s="6" t="s">
        <v>21396</v>
      </c>
      <c r="V1854" s="6" t="s">
        <v>25576</v>
      </c>
    </row>
    <row r="1855" spans="2:22" x14ac:dyDescent="0.3">
      <c r="B1855" s="4" t="s">
        <v>24600</v>
      </c>
      <c r="C1855" s="4" t="s">
        <v>24601</v>
      </c>
      <c r="D1855" s="4" t="s">
        <v>21393</v>
      </c>
      <c r="E1855" s="4" t="s">
        <v>21394</v>
      </c>
      <c r="F1855" s="4" t="s">
        <v>21395</v>
      </c>
      <c r="G1855" s="4" t="s">
        <v>21396</v>
      </c>
      <c r="H1855" s="4" t="s">
        <v>21390</v>
      </c>
      <c r="I1855" s="5">
        <v>843</v>
      </c>
      <c r="J1855" s="5">
        <v>0</v>
      </c>
      <c r="P1855" s="4" t="s">
        <v>22675</v>
      </c>
      <c r="Q1855" s="4" t="s">
        <v>19104</v>
      </c>
      <c r="R1855" s="4" t="s">
        <v>21393</v>
      </c>
      <c r="S1855" s="4" t="s">
        <v>21409</v>
      </c>
      <c r="T1855" s="4" t="s">
        <v>21395</v>
      </c>
      <c r="U1855" s="4" t="s">
        <v>21396</v>
      </c>
      <c r="V1855" s="4" t="s">
        <v>25576</v>
      </c>
    </row>
    <row r="1856" spans="2:22" x14ac:dyDescent="0.3">
      <c r="B1856" s="6" t="s">
        <v>24602</v>
      </c>
      <c r="C1856" s="6" t="s">
        <v>24603</v>
      </c>
      <c r="D1856" s="6" t="s">
        <v>21393</v>
      </c>
      <c r="E1856" s="6" t="s">
        <v>21394</v>
      </c>
      <c r="F1856" s="6" t="s">
        <v>21395</v>
      </c>
      <c r="G1856" s="6" t="s">
        <v>21396</v>
      </c>
      <c r="H1856" s="6" t="s">
        <v>21397</v>
      </c>
      <c r="I1856" s="7">
        <v>328</v>
      </c>
      <c r="J1856" s="7">
        <v>0</v>
      </c>
      <c r="P1856" s="6" t="s">
        <v>22676</v>
      </c>
      <c r="Q1856" s="6" t="s">
        <v>22677</v>
      </c>
      <c r="R1856" s="6" t="s">
        <v>21393</v>
      </c>
      <c r="S1856" s="6" t="s">
        <v>21394</v>
      </c>
      <c r="T1856" s="6" t="s">
        <v>21395</v>
      </c>
      <c r="U1856" s="6" t="s">
        <v>21396</v>
      </c>
      <c r="V1856" s="6" t="s">
        <v>25576</v>
      </c>
    </row>
    <row r="1857" spans="2:22" x14ac:dyDescent="0.3">
      <c r="B1857" s="4" t="s">
        <v>24604</v>
      </c>
      <c r="C1857" s="4" t="s">
        <v>24605</v>
      </c>
      <c r="D1857" s="4" t="s">
        <v>21393</v>
      </c>
      <c r="E1857" s="4" t="s">
        <v>21394</v>
      </c>
      <c r="F1857" s="4" t="s">
        <v>21395</v>
      </c>
      <c r="G1857" s="4" t="s">
        <v>21396</v>
      </c>
      <c r="H1857" s="4" t="s">
        <v>21390</v>
      </c>
      <c r="I1857" s="5">
        <v>349</v>
      </c>
      <c r="J1857" s="5">
        <v>0</v>
      </c>
      <c r="P1857" s="4" t="s">
        <v>27933</v>
      </c>
      <c r="Q1857" s="4" t="s">
        <v>27934</v>
      </c>
      <c r="R1857" s="4" t="s">
        <v>21393</v>
      </c>
      <c r="S1857" s="4" t="s">
        <v>21409</v>
      </c>
      <c r="T1857" s="4" t="s">
        <v>21395</v>
      </c>
      <c r="U1857" s="4" t="s">
        <v>21396</v>
      </c>
      <c r="V1857" s="4" t="s">
        <v>25576</v>
      </c>
    </row>
    <row r="1858" spans="2:22" x14ac:dyDescent="0.3">
      <c r="B1858" s="6" t="s">
        <v>24606</v>
      </c>
      <c r="C1858" s="6" t="s">
        <v>24607</v>
      </c>
      <c r="D1858" s="6" t="s">
        <v>21393</v>
      </c>
      <c r="E1858" s="6" t="s">
        <v>21400</v>
      </c>
      <c r="F1858" s="6" t="s">
        <v>21395</v>
      </c>
      <c r="G1858" s="6" t="s">
        <v>21396</v>
      </c>
      <c r="H1858" s="6" t="s">
        <v>21397</v>
      </c>
      <c r="I1858" s="7">
        <v>9533</v>
      </c>
      <c r="J1858" s="7">
        <v>0</v>
      </c>
      <c r="P1858" s="6" t="s">
        <v>22678</v>
      </c>
      <c r="Q1858" s="6" t="s">
        <v>22679</v>
      </c>
      <c r="R1858" s="6" t="s">
        <v>21393</v>
      </c>
      <c r="S1858" s="6" t="s">
        <v>21899</v>
      </c>
      <c r="T1858" s="6" t="s">
        <v>21395</v>
      </c>
      <c r="U1858" s="6" t="s">
        <v>21396</v>
      </c>
      <c r="V1858" s="6" t="s">
        <v>25576</v>
      </c>
    </row>
    <row r="1859" spans="2:22" x14ac:dyDescent="0.3">
      <c r="B1859" s="4" t="s">
        <v>24608</v>
      </c>
      <c r="C1859" s="4" t="s">
        <v>24609</v>
      </c>
      <c r="D1859" s="4" t="s">
        <v>21393</v>
      </c>
      <c r="E1859" s="4" t="s">
        <v>21400</v>
      </c>
      <c r="F1859" s="4" t="s">
        <v>21395</v>
      </c>
      <c r="G1859" s="4" t="s">
        <v>21396</v>
      </c>
      <c r="H1859" s="4" t="s">
        <v>21397</v>
      </c>
      <c r="I1859" s="5">
        <v>4953</v>
      </c>
      <c r="J1859" s="5">
        <v>0</v>
      </c>
      <c r="P1859" s="4" t="s">
        <v>22680</v>
      </c>
      <c r="Q1859" s="4" t="s">
        <v>22681</v>
      </c>
      <c r="R1859" s="4" t="s">
        <v>21393</v>
      </c>
      <c r="S1859" s="4" t="s">
        <v>21400</v>
      </c>
      <c r="T1859" s="4" t="s">
        <v>21395</v>
      </c>
      <c r="U1859" s="4" t="s">
        <v>21396</v>
      </c>
      <c r="V1859" s="4" t="s">
        <v>25576</v>
      </c>
    </row>
    <row r="1860" spans="2:22" x14ac:dyDescent="0.3">
      <c r="B1860" s="6" t="s">
        <v>24608</v>
      </c>
      <c r="C1860" s="6" t="s">
        <v>24609</v>
      </c>
      <c r="D1860" s="6" t="s">
        <v>21393</v>
      </c>
      <c r="E1860" s="6" t="s">
        <v>21400</v>
      </c>
      <c r="F1860" s="6" t="s">
        <v>21395</v>
      </c>
      <c r="G1860" s="6" t="s">
        <v>21396</v>
      </c>
      <c r="H1860" s="6" t="s">
        <v>21415</v>
      </c>
      <c r="I1860" s="7">
        <v>48111</v>
      </c>
      <c r="J1860" s="7">
        <v>0</v>
      </c>
      <c r="P1860" s="6" t="s">
        <v>27935</v>
      </c>
      <c r="Q1860" s="6" t="s">
        <v>27936</v>
      </c>
      <c r="R1860" s="6" t="s">
        <v>21393</v>
      </c>
      <c r="S1860" s="6" t="s">
        <v>21394</v>
      </c>
      <c r="T1860" s="6" t="s">
        <v>21395</v>
      </c>
      <c r="U1860" s="6" t="s">
        <v>21396</v>
      </c>
      <c r="V1860" s="6" t="s">
        <v>25576</v>
      </c>
    </row>
    <row r="1861" spans="2:22" x14ac:dyDescent="0.3">
      <c r="B1861" s="4" t="s">
        <v>24608</v>
      </c>
      <c r="C1861" s="4" t="s">
        <v>24609</v>
      </c>
      <c r="D1861" s="4" t="s">
        <v>21393</v>
      </c>
      <c r="E1861" s="4" t="s">
        <v>21400</v>
      </c>
      <c r="F1861" s="4" t="s">
        <v>21395</v>
      </c>
      <c r="G1861" s="4" t="s">
        <v>21396</v>
      </c>
      <c r="H1861" s="4" t="s">
        <v>21390</v>
      </c>
      <c r="I1861" s="5">
        <v>112328</v>
      </c>
      <c r="J1861" s="5">
        <v>0</v>
      </c>
      <c r="P1861" s="4" t="s">
        <v>27937</v>
      </c>
      <c r="Q1861" s="4" t="s">
        <v>27938</v>
      </c>
      <c r="R1861" s="4" t="s">
        <v>21393</v>
      </c>
      <c r="S1861" s="4" t="s">
        <v>21394</v>
      </c>
      <c r="T1861" s="4" t="s">
        <v>21395</v>
      </c>
      <c r="U1861" s="4" t="s">
        <v>21396</v>
      </c>
      <c r="V1861" s="4" t="s">
        <v>25576</v>
      </c>
    </row>
    <row r="1862" spans="2:22" x14ac:dyDescent="0.3">
      <c r="B1862" s="6" t="s">
        <v>24610</v>
      </c>
      <c r="C1862" s="6" t="s">
        <v>24611</v>
      </c>
      <c r="D1862" s="6" t="s">
        <v>21393</v>
      </c>
      <c r="E1862" s="6" t="s">
        <v>21394</v>
      </c>
      <c r="F1862" s="6" t="s">
        <v>21395</v>
      </c>
      <c r="G1862" s="6" t="s">
        <v>21396</v>
      </c>
      <c r="H1862" s="6" t="s">
        <v>21415</v>
      </c>
      <c r="I1862" s="7">
        <v>3969</v>
      </c>
      <c r="J1862" s="7">
        <v>0</v>
      </c>
      <c r="P1862" s="6" t="s">
        <v>22682</v>
      </c>
      <c r="Q1862" s="6" t="s">
        <v>22683</v>
      </c>
      <c r="R1862" s="6" t="s">
        <v>21393</v>
      </c>
      <c r="S1862" s="6" t="s">
        <v>21394</v>
      </c>
      <c r="T1862" s="6" t="s">
        <v>21395</v>
      </c>
      <c r="U1862" s="6" t="s">
        <v>21396</v>
      </c>
      <c r="V1862" s="6" t="s">
        <v>25576</v>
      </c>
    </row>
    <row r="1863" spans="2:22" x14ac:dyDescent="0.3">
      <c r="B1863" s="4" t="s">
        <v>24612</v>
      </c>
      <c r="C1863" s="4" t="s">
        <v>24613</v>
      </c>
      <c r="D1863" s="4" t="s">
        <v>21393</v>
      </c>
      <c r="E1863" s="4" t="s">
        <v>21394</v>
      </c>
      <c r="F1863" s="4" t="s">
        <v>21395</v>
      </c>
      <c r="G1863" s="4" t="s">
        <v>21396</v>
      </c>
      <c r="H1863" s="4" t="s">
        <v>21390</v>
      </c>
      <c r="I1863" s="5">
        <v>43</v>
      </c>
      <c r="J1863" s="5">
        <v>0</v>
      </c>
      <c r="P1863" s="4" t="s">
        <v>27939</v>
      </c>
      <c r="Q1863" s="4" t="s">
        <v>27940</v>
      </c>
      <c r="R1863" s="4" t="s">
        <v>21393</v>
      </c>
      <c r="S1863" s="4" t="s">
        <v>21394</v>
      </c>
      <c r="T1863" s="4" t="s">
        <v>21395</v>
      </c>
      <c r="U1863" s="4" t="s">
        <v>21396</v>
      </c>
      <c r="V1863" s="4" t="s">
        <v>25576</v>
      </c>
    </row>
    <row r="1864" spans="2:22" x14ac:dyDescent="0.3">
      <c r="B1864" s="6" t="s">
        <v>24614</v>
      </c>
      <c r="C1864" s="6" t="s">
        <v>24615</v>
      </c>
      <c r="D1864" s="6" t="s">
        <v>21393</v>
      </c>
      <c r="E1864" s="6" t="s">
        <v>21394</v>
      </c>
      <c r="F1864" s="6" t="s">
        <v>21395</v>
      </c>
      <c r="G1864" s="6" t="s">
        <v>21396</v>
      </c>
      <c r="H1864" s="6" t="s">
        <v>21397</v>
      </c>
      <c r="I1864" s="7">
        <v>1034</v>
      </c>
      <c r="J1864" s="7">
        <v>0</v>
      </c>
      <c r="P1864" s="6" t="s">
        <v>22684</v>
      </c>
      <c r="Q1864" s="6" t="s">
        <v>12996</v>
      </c>
      <c r="R1864" s="6" t="s">
        <v>21393</v>
      </c>
      <c r="S1864" s="6" t="s">
        <v>21394</v>
      </c>
      <c r="T1864" s="6" t="s">
        <v>21395</v>
      </c>
      <c r="U1864" s="6" t="s">
        <v>21396</v>
      </c>
      <c r="V1864" s="6" t="s">
        <v>25576</v>
      </c>
    </row>
    <row r="1865" spans="2:22" x14ac:dyDescent="0.3">
      <c r="B1865" s="4" t="s">
        <v>24616</v>
      </c>
      <c r="C1865" s="4" t="s">
        <v>24617</v>
      </c>
      <c r="D1865" s="4" t="s">
        <v>21393</v>
      </c>
      <c r="E1865" s="4" t="s">
        <v>21394</v>
      </c>
      <c r="F1865" s="4" t="s">
        <v>21395</v>
      </c>
      <c r="G1865" s="4" t="s">
        <v>21396</v>
      </c>
      <c r="H1865" s="4" t="s">
        <v>21397</v>
      </c>
      <c r="I1865" s="5">
        <v>208</v>
      </c>
      <c r="J1865" s="5">
        <v>0</v>
      </c>
      <c r="P1865" s="4" t="s">
        <v>27941</v>
      </c>
      <c r="Q1865" s="4" t="s">
        <v>27942</v>
      </c>
      <c r="R1865" s="4" t="s">
        <v>21393</v>
      </c>
      <c r="S1865" s="4" t="s">
        <v>21394</v>
      </c>
      <c r="T1865" s="4" t="s">
        <v>21395</v>
      </c>
      <c r="U1865" s="4" t="s">
        <v>21396</v>
      </c>
      <c r="V1865" s="4" t="s">
        <v>25576</v>
      </c>
    </row>
    <row r="1866" spans="2:22" x14ac:dyDescent="0.3">
      <c r="B1866" s="6" t="s">
        <v>24618</v>
      </c>
      <c r="C1866" s="6" t="s">
        <v>24619</v>
      </c>
      <c r="D1866" s="6" t="s">
        <v>21393</v>
      </c>
      <c r="E1866" s="6" t="s">
        <v>21409</v>
      </c>
      <c r="F1866" s="6" t="s">
        <v>21395</v>
      </c>
      <c r="G1866" s="6" t="s">
        <v>21396</v>
      </c>
      <c r="H1866" s="6" t="s">
        <v>21397</v>
      </c>
      <c r="I1866" s="7">
        <v>37938</v>
      </c>
      <c r="J1866" s="7">
        <v>3</v>
      </c>
      <c r="P1866" s="6" t="s">
        <v>27943</v>
      </c>
      <c r="Q1866" s="6" t="s">
        <v>27944</v>
      </c>
      <c r="R1866" s="6" t="s">
        <v>21393</v>
      </c>
      <c r="S1866" s="6" t="s">
        <v>21394</v>
      </c>
      <c r="T1866" s="6" t="s">
        <v>21395</v>
      </c>
      <c r="U1866" s="6" t="s">
        <v>21396</v>
      </c>
      <c r="V1866" s="6" t="s">
        <v>25576</v>
      </c>
    </row>
    <row r="1867" spans="2:22" x14ac:dyDescent="0.3">
      <c r="B1867" s="4" t="s">
        <v>24620</v>
      </c>
      <c r="C1867" s="4" t="s">
        <v>24621</v>
      </c>
      <c r="D1867" s="4" t="s">
        <v>21393</v>
      </c>
      <c r="E1867" s="4" t="s">
        <v>21394</v>
      </c>
      <c r="F1867" s="4" t="s">
        <v>21395</v>
      </c>
      <c r="G1867" s="4" t="s">
        <v>21396</v>
      </c>
      <c r="H1867" s="4" t="s">
        <v>21397</v>
      </c>
      <c r="I1867" s="5">
        <v>6506</v>
      </c>
      <c r="J1867" s="5">
        <v>0</v>
      </c>
      <c r="P1867" s="4" t="s">
        <v>22685</v>
      </c>
      <c r="Q1867" s="4" t="s">
        <v>22686</v>
      </c>
      <c r="R1867" s="4" t="s">
        <v>21393</v>
      </c>
      <c r="S1867" s="4" t="s">
        <v>21394</v>
      </c>
      <c r="T1867" s="4" t="s">
        <v>21395</v>
      </c>
      <c r="U1867" s="4" t="s">
        <v>21396</v>
      </c>
      <c r="V1867" s="4" t="s">
        <v>25576</v>
      </c>
    </row>
    <row r="1868" spans="2:22" x14ac:dyDescent="0.3">
      <c r="B1868" s="6" t="s">
        <v>24622</v>
      </c>
      <c r="C1868" s="6" t="s">
        <v>24623</v>
      </c>
      <c r="D1868" s="6" t="s">
        <v>21393</v>
      </c>
      <c r="E1868" s="6" t="s">
        <v>21394</v>
      </c>
      <c r="F1868" s="6" t="s">
        <v>21395</v>
      </c>
      <c r="G1868" s="6" t="s">
        <v>21396</v>
      </c>
      <c r="H1868" s="6" t="s">
        <v>21397</v>
      </c>
      <c r="I1868" s="7">
        <v>5</v>
      </c>
      <c r="J1868" s="7">
        <v>0</v>
      </c>
      <c r="P1868" s="6" t="s">
        <v>27945</v>
      </c>
      <c r="Q1868" s="6" t="s">
        <v>27946</v>
      </c>
      <c r="R1868" s="6" t="s">
        <v>21393</v>
      </c>
      <c r="S1868" s="6" t="s">
        <v>21394</v>
      </c>
      <c r="T1868" s="6" t="s">
        <v>21395</v>
      </c>
      <c r="U1868" s="6" t="s">
        <v>21396</v>
      </c>
      <c r="V1868" s="6" t="s">
        <v>25576</v>
      </c>
    </row>
    <row r="1869" spans="2:22" x14ac:dyDescent="0.3">
      <c r="B1869" s="4" t="s">
        <v>24624</v>
      </c>
      <c r="C1869" s="4" t="s">
        <v>24625</v>
      </c>
      <c r="D1869" s="4" t="s">
        <v>21393</v>
      </c>
      <c r="E1869" s="4" t="s">
        <v>21394</v>
      </c>
      <c r="F1869" s="4" t="s">
        <v>21395</v>
      </c>
      <c r="G1869" s="4" t="s">
        <v>21396</v>
      </c>
      <c r="H1869" s="4" t="s">
        <v>21397</v>
      </c>
      <c r="I1869" s="5">
        <v>7628</v>
      </c>
      <c r="J1869" s="5">
        <v>0</v>
      </c>
      <c r="P1869" s="4" t="s">
        <v>22687</v>
      </c>
      <c r="Q1869" s="4" t="s">
        <v>22688</v>
      </c>
      <c r="R1869" s="4" t="s">
        <v>21393</v>
      </c>
      <c r="S1869" s="4" t="s">
        <v>21394</v>
      </c>
      <c r="T1869" s="4" t="s">
        <v>21395</v>
      </c>
      <c r="U1869" s="4" t="s">
        <v>21396</v>
      </c>
      <c r="V1869" s="4" t="s">
        <v>25576</v>
      </c>
    </row>
    <row r="1870" spans="2:22" x14ac:dyDescent="0.3">
      <c r="B1870" s="6" t="s">
        <v>24624</v>
      </c>
      <c r="C1870" s="6" t="s">
        <v>24625</v>
      </c>
      <c r="D1870" s="6" t="s">
        <v>21393</v>
      </c>
      <c r="E1870" s="6" t="s">
        <v>21394</v>
      </c>
      <c r="F1870" s="6" t="s">
        <v>21395</v>
      </c>
      <c r="G1870" s="6" t="s">
        <v>21396</v>
      </c>
      <c r="H1870" s="6" t="s">
        <v>21390</v>
      </c>
      <c r="I1870" s="7">
        <v>252</v>
      </c>
      <c r="J1870" s="7">
        <v>0</v>
      </c>
      <c r="P1870" s="6" t="s">
        <v>27947</v>
      </c>
      <c r="Q1870" s="6" t="s">
        <v>27948</v>
      </c>
      <c r="R1870" s="6" t="s">
        <v>21393</v>
      </c>
      <c r="S1870" s="6" t="s">
        <v>21394</v>
      </c>
      <c r="T1870" s="6" t="s">
        <v>21395</v>
      </c>
      <c r="U1870" s="6" t="s">
        <v>21396</v>
      </c>
      <c r="V1870" s="6" t="s">
        <v>25576</v>
      </c>
    </row>
    <row r="1871" spans="2:22" x14ac:dyDescent="0.3">
      <c r="B1871" s="4" t="s">
        <v>24626</v>
      </c>
      <c r="C1871" s="4" t="s">
        <v>24627</v>
      </c>
      <c r="D1871" s="4" t="s">
        <v>21393</v>
      </c>
      <c r="E1871" s="4" t="s">
        <v>21409</v>
      </c>
      <c r="F1871" s="4" t="s">
        <v>21395</v>
      </c>
      <c r="G1871" s="4" t="s">
        <v>21396</v>
      </c>
      <c r="H1871" s="4" t="s">
        <v>21397</v>
      </c>
      <c r="I1871" s="5">
        <v>158400</v>
      </c>
      <c r="J1871" s="5">
        <v>0</v>
      </c>
      <c r="P1871" s="4" t="s">
        <v>27949</v>
      </c>
      <c r="Q1871" s="4" t="s">
        <v>27950</v>
      </c>
      <c r="R1871" s="4" t="s">
        <v>21393</v>
      </c>
      <c r="S1871" s="4" t="s">
        <v>21394</v>
      </c>
      <c r="T1871" s="4" t="s">
        <v>21395</v>
      </c>
      <c r="U1871" s="4" t="s">
        <v>21396</v>
      </c>
      <c r="V1871" s="4" t="s">
        <v>25576</v>
      </c>
    </row>
    <row r="1872" spans="2:22" x14ac:dyDescent="0.3">
      <c r="B1872" s="6" t="s">
        <v>24626</v>
      </c>
      <c r="C1872" s="6" t="s">
        <v>24627</v>
      </c>
      <c r="D1872" s="6" t="s">
        <v>21393</v>
      </c>
      <c r="E1872" s="6" t="s">
        <v>21409</v>
      </c>
      <c r="F1872" s="6" t="s">
        <v>21395</v>
      </c>
      <c r="G1872" s="6" t="s">
        <v>21396</v>
      </c>
      <c r="H1872" s="6" t="s">
        <v>21415</v>
      </c>
      <c r="I1872" s="7">
        <v>18480</v>
      </c>
      <c r="J1872" s="7">
        <v>0</v>
      </c>
      <c r="P1872" s="6" t="s">
        <v>22689</v>
      </c>
      <c r="Q1872" s="6" t="s">
        <v>22690</v>
      </c>
      <c r="R1872" s="6" t="s">
        <v>21393</v>
      </c>
      <c r="S1872" s="6" t="s">
        <v>21394</v>
      </c>
      <c r="T1872" s="6" t="s">
        <v>21395</v>
      </c>
      <c r="U1872" s="6" t="s">
        <v>21396</v>
      </c>
      <c r="V1872" s="6" t="s">
        <v>25576</v>
      </c>
    </row>
    <row r="1873" spans="2:22" x14ac:dyDescent="0.3">
      <c r="B1873" s="4" t="s">
        <v>24626</v>
      </c>
      <c r="C1873" s="4" t="s">
        <v>24627</v>
      </c>
      <c r="D1873" s="4" t="s">
        <v>21393</v>
      </c>
      <c r="E1873" s="4" t="s">
        <v>21409</v>
      </c>
      <c r="F1873" s="4" t="s">
        <v>21395</v>
      </c>
      <c r="G1873" s="4" t="s">
        <v>21396</v>
      </c>
      <c r="H1873" s="4" t="s">
        <v>21390</v>
      </c>
      <c r="I1873" s="5">
        <v>18143</v>
      </c>
      <c r="J1873" s="5">
        <v>0</v>
      </c>
      <c r="P1873" s="4" t="s">
        <v>27951</v>
      </c>
      <c r="Q1873" s="4" t="s">
        <v>27952</v>
      </c>
      <c r="R1873" s="4" t="s">
        <v>21393</v>
      </c>
      <c r="S1873" s="4" t="s">
        <v>21394</v>
      </c>
      <c r="T1873" s="4" t="s">
        <v>21395</v>
      </c>
      <c r="U1873" s="4" t="s">
        <v>21396</v>
      </c>
      <c r="V1873" s="4" t="s">
        <v>25576</v>
      </c>
    </row>
    <row r="1874" spans="2:22" x14ac:dyDescent="0.3">
      <c r="B1874" s="6" t="s">
        <v>24628</v>
      </c>
      <c r="C1874" s="6" t="s">
        <v>24629</v>
      </c>
      <c r="D1874" s="6" t="s">
        <v>21393</v>
      </c>
      <c r="E1874" s="6" t="s">
        <v>21394</v>
      </c>
      <c r="F1874" s="6" t="s">
        <v>21395</v>
      </c>
      <c r="G1874" s="6" t="s">
        <v>21396</v>
      </c>
      <c r="H1874" s="6" t="s">
        <v>21397</v>
      </c>
      <c r="I1874" s="7">
        <v>693</v>
      </c>
      <c r="J1874" s="7">
        <v>1</v>
      </c>
      <c r="P1874" s="6" t="s">
        <v>22691</v>
      </c>
      <c r="Q1874" s="6" t="s">
        <v>22692</v>
      </c>
      <c r="R1874" s="6" t="s">
        <v>21393</v>
      </c>
      <c r="S1874" s="6" t="s">
        <v>21394</v>
      </c>
      <c r="T1874" s="6" t="s">
        <v>21395</v>
      </c>
      <c r="U1874" s="6" t="s">
        <v>21396</v>
      </c>
      <c r="V1874" s="6" t="s">
        <v>25576</v>
      </c>
    </row>
    <row r="1875" spans="2:22" x14ac:dyDescent="0.3">
      <c r="B1875" s="4" t="s">
        <v>24630</v>
      </c>
      <c r="C1875" s="4" t="s">
        <v>18112</v>
      </c>
      <c r="D1875" s="4" t="s">
        <v>21393</v>
      </c>
      <c r="E1875" s="4" t="s">
        <v>21409</v>
      </c>
      <c r="F1875" s="4" t="s">
        <v>21395</v>
      </c>
      <c r="G1875" s="4" t="s">
        <v>21396</v>
      </c>
      <c r="H1875" s="4" t="s">
        <v>21397</v>
      </c>
      <c r="I1875" s="5">
        <v>59364</v>
      </c>
      <c r="J1875" s="5">
        <v>1</v>
      </c>
      <c r="P1875" s="4" t="s">
        <v>27953</v>
      </c>
      <c r="Q1875" s="4" t="s">
        <v>27954</v>
      </c>
      <c r="R1875" s="4" t="s">
        <v>21393</v>
      </c>
      <c r="S1875" s="4" t="s">
        <v>21394</v>
      </c>
      <c r="T1875" s="4" t="s">
        <v>21395</v>
      </c>
      <c r="U1875" s="4" t="s">
        <v>21396</v>
      </c>
      <c r="V1875" s="4" t="s">
        <v>25576</v>
      </c>
    </row>
    <row r="1876" spans="2:22" x14ac:dyDescent="0.3">
      <c r="B1876" s="6" t="s">
        <v>24630</v>
      </c>
      <c r="C1876" s="6" t="s">
        <v>18112</v>
      </c>
      <c r="D1876" s="6" t="s">
        <v>21393</v>
      </c>
      <c r="E1876" s="6" t="s">
        <v>21409</v>
      </c>
      <c r="F1876" s="6" t="s">
        <v>21395</v>
      </c>
      <c r="G1876" s="6" t="s">
        <v>21396</v>
      </c>
      <c r="H1876" s="6" t="s">
        <v>21415</v>
      </c>
      <c r="I1876" s="7">
        <v>2290</v>
      </c>
      <c r="J1876" s="7">
        <v>0</v>
      </c>
      <c r="P1876" s="6" t="s">
        <v>22693</v>
      </c>
      <c r="Q1876" s="6" t="s">
        <v>22694</v>
      </c>
      <c r="R1876" s="6" t="s">
        <v>21393</v>
      </c>
      <c r="S1876" s="6" t="s">
        <v>21394</v>
      </c>
      <c r="T1876" s="6" t="s">
        <v>21395</v>
      </c>
      <c r="U1876" s="6" t="s">
        <v>21396</v>
      </c>
      <c r="V1876" s="6" t="s">
        <v>25576</v>
      </c>
    </row>
    <row r="1877" spans="2:22" x14ac:dyDescent="0.3">
      <c r="B1877" s="4" t="s">
        <v>24630</v>
      </c>
      <c r="C1877" s="4" t="s">
        <v>18112</v>
      </c>
      <c r="D1877" s="4" t="s">
        <v>21393</v>
      </c>
      <c r="E1877" s="4" t="s">
        <v>21409</v>
      </c>
      <c r="F1877" s="4" t="s">
        <v>21395</v>
      </c>
      <c r="G1877" s="4" t="s">
        <v>21396</v>
      </c>
      <c r="H1877" s="4" t="s">
        <v>21390</v>
      </c>
      <c r="I1877" s="5">
        <v>11288</v>
      </c>
      <c r="J1877" s="5">
        <v>0</v>
      </c>
      <c r="P1877" s="4" t="s">
        <v>27955</v>
      </c>
      <c r="Q1877" s="4" t="s">
        <v>27956</v>
      </c>
      <c r="R1877" s="4" t="s">
        <v>21393</v>
      </c>
      <c r="S1877" s="4" t="s">
        <v>21394</v>
      </c>
      <c r="T1877" s="4" t="s">
        <v>21395</v>
      </c>
      <c r="U1877" s="4" t="s">
        <v>21396</v>
      </c>
      <c r="V1877" s="4" t="s">
        <v>25576</v>
      </c>
    </row>
    <row r="1878" spans="2:22" x14ac:dyDescent="0.3">
      <c r="B1878" s="6" t="s">
        <v>24631</v>
      </c>
      <c r="C1878" s="6" t="s">
        <v>24632</v>
      </c>
      <c r="D1878" s="6" t="s">
        <v>21393</v>
      </c>
      <c r="E1878" s="6" t="s">
        <v>21394</v>
      </c>
      <c r="F1878" s="6" t="s">
        <v>21395</v>
      </c>
      <c r="G1878" s="6" t="s">
        <v>21396</v>
      </c>
      <c r="H1878" s="6" t="s">
        <v>21415</v>
      </c>
      <c r="I1878" s="7">
        <v>1590</v>
      </c>
      <c r="J1878" s="7">
        <v>0</v>
      </c>
      <c r="P1878" s="6" t="s">
        <v>22695</v>
      </c>
      <c r="Q1878" s="6" t="s">
        <v>22696</v>
      </c>
      <c r="R1878" s="6" t="s">
        <v>21393</v>
      </c>
      <c r="S1878" s="6" t="s">
        <v>21394</v>
      </c>
      <c r="T1878" s="6" t="s">
        <v>21395</v>
      </c>
      <c r="U1878" s="6" t="s">
        <v>21396</v>
      </c>
      <c r="V1878" s="6" t="s">
        <v>25576</v>
      </c>
    </row>
    <row r="1879" spans="2:22" x14ac:dyDescent="0.3">
      <c r="B1879" s="4" t="s">
        <v>24633</v>
      </c>
      <c r="C1879" s="4" t="s">
        <v>24634</v>
      </c>
      <c r="D1879" s="4" t="s">
        <v>21393</v>
      </c>
      <c r="E1879" s="4" t="s">
        <v>21409</v>
      </c>
      <c r="F1879" s="4" t="s">
        <v>21395</v>
      </c>
      <c r="G1879" s="4" t="s">
        <v>21396</v>
      </c>
      <c r="H1879" s="4" t="s">
        <v>21390</v>
      </c>
      <c r="I1879" s="5">
        <v>309</v>
      </c>
      <c r="J1879" s="5">
        <v>0</v>
      </c>
      <c r="P1879" s="4" t="s">
        <v>22697</v>
      </c>
      <c r="Q1879" s="4" t="s">
        <v>22698</v>
      </c>
      <c r="R1879" s="4" t="s">
        <v>21393</v>
      </c>
      <c r="S1879" s="4" t="s">
        <v>21794</v>
      </c>
      <c r="T1879" s="4" t="s">
        <v>21395</v>
      </c>
      <c r="U1879" s="4" t="s">
        <v>21396</v>
      </c>
      <c r="V1879" s="4" t="s">
        <v>25576</v>
      </c>
    </row>
    <row r="1880" spans="2:22" x14ac:dyDescent="0.3">
      <c r="B1880" s="6" t="s">
        <v>24635</v>
      </c>
      <c r="C1880" s="6" t="s">
        <v>24636</v>
      </c>
      <c r="D1880" s="6" t="s">
        <v>21393</v>
      </c>
      <c r="E1880" s="6" t="s">
        <v>21394</v>
      </c>
      <c r="F1880" s="6" t="s">
        <v>21395</v>
      </c>
      <c r="G1880" s="6" t="s">
        <v>21396</v>
      </c>
      <c r="H1880" s="6" t="s">
        <v>21390</v>
      </c>
      <c r="I1880" s="7">
        <v>316</v>
      </c>
      <c r="J1880" s="7">
        <v>0</v>
      </c>
      <c r="P1880" s="6" t="s">
        <v>27957</v>
      </c>
      <c r="Q1880" s="6" t="s">
        <v>27958</v>
      </c>
      <c r="R1880" s="6" t="s">
        <v>21393</v>
      </c>
      <c r="S1880" s="6" t="s">
        <v>21409</v>
      </c>
      <c r="T1880" s="6" t="s">
        <v>21395</v>
      </c>
      <c r="U1880" s="6" t="s">
        <v>21396</v>
      </c>
      <c r="V1880" s="6" t="s">
        <v>25576</v>
      </c>
    </row>
    <row r="1881" spans="2:22" x14ac:dyDescent="0.3">
      <c r="B1881" s="4" t="s">
        <v>24637</v>
      </c>
      <c r="C1881" s="4" t="s">
        <v>24638</v>
      </c>
      <c r="D1881" s="4" t="s">
        <v>21393</v>
      </c>
      <c r="E1881" s="4" t="s">
        <v>21394</v>
      </c>
      <c r="F1881" s="4" t="s">
        <v>21395</v>
      </c>
      <c r="G1881" s="4" t="s">
        <v>21396</v>
      </c>
      <c r="H1881" s="4" t="s">
        <v>21397</v>
      </c>
      <c r="I1881" s="5">
        <v>403</v>
      </c>
      <c r="J1881" s="5">
        <v>0</v>
      </c>
      <c r="P1881" s="4" t="s">
        <v>27959</v>
      </c>
      <c r="Q1881" s="4" t="s">
        <v>27960</v>
      </c>
      <c r="R1881" s="4" t="s">
        <v>21393</v>
      </c>
      <c r="S1881" s="4" t="s">
        <v>21394</v>
      </c>
      <c r="T1881" s="4" t="s">
        <v>21395</v>
      </c>
      <c r="U1881" s="4" t="s">
        <v>21396</v>
      </c>
      <c r="V1881" s="4" t="s">
        <v>25576</v>
      </c>
    </row>
    <row r="1882" spans="2:22" x14ac:dyDescent="0.3">
      <c r="B1882" s="6" t="s">
        <v>24639</v>
      </c>
      <c r="C1882" s="6" t="s">
        <v>24640</v>
      </c>
      <c r="D1882" s="6" t="s">
        <v>24510</v>
      </c>
      <c r="E1882" s="6" t="s">
        <v>24510</v>
      </c>
      <c r="F1882" s="6" t="s">
        <v>24511</v>
      </c>
      <c r="G1882" s="6" t="s">
        <v>24512</v>
      </c>
      <c r="H1882" s="6" t="s">
        <v>21390</v>
      </c>
      <c r="I1882" s="7">
        <v>12119</v>
      </c>
      <c r="J1882" s="7">
        <v>0</v>
      </c>
      <c r="P1882" s="6" t="s">
        <v>22699</v>
      </c>
      <c r="Q1882" s="6" t="s">
        <v>19588</v>
      </c>
      <c r="R1882" s="6" t="s">
        <v>21393</v>
      </c>
      <c r="S1882" s="6" t="s">
        <v>21394</v>
      </c>
      <c r="T1882" s="6" t="s">
        <v>21395</v>
      </c>
      <c r="U1882" s="6" t="s">
        <v>21396</v>
      </c>
      <c r="V1882" s="6" t="s">
        <v>25576</v>
      </c>
    </row>
    <row r="1883" spans="2:22" x14ac:dyDescent="0.3">
      <c r="B1883" s="4" t="s">
        <v>24641</v>
      </c>
      <c r="C1883" s="4" t="s">
        <v>24642</v>
      </c>
      <c r="D1883" s="4" t="s">
        <v>21393</v>
      </c>
      <c r="E1883" s="4" t="s">
        <v>21394</v>
      </c>
      <c r="F1883" s="4" t="s">
        <v>21395</v>
      </c>
      <c r="G1883" s="4" t="s">
        <v>21396</v>
      </c>
      <c r="H1883" s="4" t="s">
        <v>21397</v>
      </c>
      <c r="I1883" s="5">
        <v>1658</v>
      </c>
      <c r="J1883" s="5">
        <v>0</v>
      </c>
      <c r="P1883" s="4" t="s">
        <v>22700</v>
      </c>
      <c r="Q1883" s="4" t="s">
        <v>22701</v>
      </c>
      <c r="R1883" s="4" t="s">
        <v>21393</v>
      </c>
      <c r="S1883" s="4" t="s">
        <v>21394</v>
      </c>
      <c r="T1883" s="4" t="s">
        <v>21395</v>
      </c>
      <c r="U1883" s="4" t="s">
        <v>21396</v>
      </c>
      <c r="V1883" s="4" t="s">
        <v>25576</v>
      </c>
    </row>
    <row r="1884" spans="2:22" x14ac:dyDescent="0.3">
      <c r="B1884" s="6" t="s">
        <v>24641</v>
      </c>
      <c r="C1884" s="6" t="s">
        <v>24642</v>
      </c>
      <c r="D1884" s="6" t="s">
        <v>21393</v>
      </c>
      <c r="E1884" s="6" t="s">
        <v>21394</v>
      </c>
      <c r="F1884" s="6" t="s">
        <v>21395</v>
      </c>
      <c r="G1884" s="6" t="s">
        <v>21396</v>
      </c>
      <c r="H1884" s="6" t="s">
        <v>21415</v>
      </c>
      <c r="I1884" s="7">
        <v>11241</v>
      </c>
      <c r="J1884" s="7">
        <v>0</v>
      </c>
      <c r="P1884" s="6" t="s">
        <v>27961</v>
      </c>
      <c r="Q1884" s="6" t="s">
        <v>27962</v>
      </c>
      <c r="R1884" s="6" t="s">
        <v>21393</v>
      </c>
      <c r="S1884" s="6" t="s">
        <v>21394</v>
      </c>
      <c r="T1884" s="6" t="s">
        <v>21395</v>
      </c>
      <c r="U1884" s="6" t="s">
        <v>21396</v>
      </c>
      <c r="V1884" s="6" t="s">
        <v>25576</v>
      </c>
    </row>
    <row r="1885" spans="2:22" x14ac:dyDescent="0.3">
      <c r="B1885" s="4" t="s">
        <v>24641</v>
      </c>
      <c r="C1885" s="4" t="s">
        <v>24642</v>
      </c>
      <c r="D1885" s="4" t="s">
        <v>21393</v>
      </c>
      <c r="E1885" s="4" t="s">
        <v>21394</v>
      </c>
      <c r="F1885" s="4" t="s">
        <v>21395</v>
      </c>
      <c r="G1885" s="4" t="s">
        <v>21396</v>
      </c>
      <c r="H1885" s="4" t="s">
        <v>21390</v>
      </c>
      <c r="I1885" s="5">
        <v>2267</v>
      </c>
      <c r="J1885" s="5">
        <v>0</v>
      </c>
      <c r="P1885" s="4" t="s">
        <v>27963</v>
      </c>
      <c r="Q1885" s="4" t="s">
        <v>27964</v>
      </c>
      <c r="R1885" s="4" t="s">
        <v>21393</v>
      </c>
      <c r="S1885" s="4" t="s">
        <v>21394</v>
      </c>
      <c r="T1885" s="4" t="s">
        <v>21395</v>
      </c>
      <c r="U1885" s="4" t="s">
        <v>21396</v>
      </c>
      <c r="V1885" s="4" t="s">
        <v>25576</v>
      </c>
    </row>
    <row r="1886" spans="2:22" x14ac:dyDescent="0.3">
      <c r="B1886" s="6" t="s">
        <v>24643</v>
      </c>
      <c r="C1886" s="6" t="s">
        <v>24644</v>
      </c>
      <c r="D1886" s="6" t="s">
        <v>21393</v>
      </c>
      <c r="E1886" s="6" t="s">
        <v>21394</v>
      </c>
      <c r="F1886" s="6" t="s">
        <v>21395</v>
      </c>
      <c r="G1886" s="6" t="s">
        <v>21396</v>
      </c>
      <c r="H1886" s="6" t="s">
        <v>21397</v>
      </c>
      <c r="I1886" s="7">
        <v>1754</v>
      </c>
      <c r="J1886" s="7">
        <v>0</v>
      </c>
      <c r="P1886" s="6" t="s">
        <v>27965</v>
      </c>
      <c r="Q1886" s="6" t="s">
        <v>27966</v>
      </c>
      <c r="R1886" s="6" t="s">
        <v>21393</v>
      </c>
      <c r="S1886" s="6" t="s">
        <v>21394</v>
      </c>
      <c r="T1886" s="6" t="s">
        <v>21395</v>
      </c>
      <c r="U1886" s="6" t="s">
        <v>21396</v>
      </c>
      <c r="V1886" s="6" t="s">
        <v>25576</v>
      </c>
    </row>
    <row r="1887" spans="2:22" x14ac:dyDescent="0.3">
      <c r="B1887" s="4" t="s">
        <v>24645</v>
      </c>
      <c r="C1887" s="4" t="s">
        <v>24646</v>
      </c>
      <c r="D1887" s="4" t="s">
        <v>21393</v>
      </c>
      <c r="E1887" s="4" t="s">
        <v>21409</v>
      </c>
      <c r="F1887" s="4" t="s">
        <v>21395</v>
      </c>
      <c r="G1887" s="4" t="s">
        <v>21396</v>
      </c>
      <c r="H1887" s="4" t="s">
        <v>21397</v>
      </c>
      <c r="I1887" s="5">
        <v>22148</v>
      </c>
      <c r="J1887" s="5">
        <v>0</v>
      </c>
      <c r="P1887" s="4" t="s">
        <v>27967</v>
      </c>
      <c r="Q1887" s="4" t="s">
        <v>27968</v>
      </c>
      <c r="R1887" s="4" t="s">
        <v>21393</v>
      </c>
      <c r="S1887" s="4" t="s">
        <v>21394</v>
      </c>
      <c r="T1887" s="4" t="s">
        <v>21395</v>
      </c>
      <c r="U1887" s="4" t="s">
        <v>21396</v>
      </c>
      <c r="V1887" s="4" t="s">
        <v>25576</v>
      </c>
    </row>
    <row r="1888" spans="2:22" x14ac:dyDescent="0.3">
      <c r="B1888" s="6" t="s">
        <v>24645</v>
      </c>
      <c r="C1888" s="6" t="s">
        <v>24646</v>
      </c>
      <c r="D1888" s="6" t="s">
        <v>21393</v>
      </c>
      <c r="E1888" s="6" t="s">
        <v>21409</v>
      </c>
      <c r="F1888" s="6" t="s">
        <v>21395</v>
      </c>
      <c r="G1888" s="6" t="s">
        <v>21396</v>
      </c>
      <c r="H1888" s="6" t="s">
        <v>21415</v>
      </c>
      <c r="I1888" s="7">
        <v>0</v>
      </c>
      <c r="J1888" s="7">
        <v>0</v>
      </c>
      <c r="P1888" s="6" t="s">
        <v>27969</v>
      </c>
      <c r="Q1888" s="6" t="s">
        <v>27970</v>
      </c>
      <c r="R1888" s="6" t="s">
        <v>21393</v>
      </c>
      <c r="S1888" s="6" t="s">
        <v>21394</v>
      </c>
      <c r="T1888" s="6" t="s">
        <v>21395</v>
      </c>
      <c r="U1888" s="6" t="s">
        <v>21396</v>
      </c>
      <c r="V1888" s="6" t="s">
        <v>25576</v>
      </c>
    </row>
    <row r="1889" spans="2:22" x14ac:dyDescent="0.3">
      <c r="B1889" s="4" t="s">
        <v>24645</v>
      </c>
      <c r="C1889" s="4" t="s">
        <v>24646</v>
      </c>
      <c r="D1889" s="4" t="s">
        <v>21393</v>
      </c>
      <c r="E1889" s="4" t="s">
        <v>21409</v>
      </c>
      <c r="F1889" s="4" t="s">
        <v>21395</v>
      </c>
      <c r="G1889" s="4" t="s">
        <v>21396</v>
      </c>
      <c r="H1889" s="4" t="s">
        <v>21390</v>
      </c>
      <c r="I1889" s="5">
        <v>4144</v>
      </c>
      <c r="J1889" s="5">
        <v>0</v>
      </c>
      <c r="P1889" s="4" t="s">
        <v>27971</v>
      </c>
      <c r="Q1889" s="4" t="s">
        <v>27972</v>
      </c>
      <c r="R1889" s="4" t="s">
        <v>21393</v>
      </c>
      <c r="S1889" s="4" t="s">
        <v>21394</v>
      </c>
      <c r="T1889" s="4" t="s">
        <v>21395</v>
      </c>
      <c r="U1889" s="4" t="s">
        <v>21396</v>
      </c>
      <c r="V1889" s="4" t="s">
        <v>25576</v>
      </c>
    </row>
    <row r="1890" spans="2:22" x14ac:dyDescent="0.3">
      <c r="B1890" s="6" t="s">
        <v>24647</v>
      </c>
      <c r="C1890" s="6" t="s">
        <v>24648</v>
      </c>
      <c r="D1890" s="6" t="s">
        <v>21393</v>
      </c>
      <c r="E1890" s="6" t="s">
        <v>21394</v>
      </c>
      <c r="F1890" s="6" t="s">
        <v>21395</v>
      </c>
      <c r="G1890" s="6" t="s">
        <v>21396</v>
      </c>
      <c r="H1890" s="6" t="s">
        <v>21415</v>
      </c>
      <c r="I1890" s="7">
        <v>1985</v>
      </c>
      <c r="J1890" s="7">
        <v>0</v>
      </c>
      <c r="P1890" s="6" t="s">
        <v>27973</v>
      </c>
      <c r="Q1890" s="6" t="s">
        <v>27974</v>
      </c>
      <c r="R1890" s="6" t="s">
        <v>21393</v>
      </c>
      <c r="S1890" s="6" t="s">
        <v>21394</v>
      </c>
      <c r="T1890" s="6" t="s">
        <v>21395</v>
      </c>
      <c r="U1890" s="6" t="s">
        <v>21396</v>
      </c>
      <c r="V1890" s="6" t="s">
        <v>25576</v>
      </c>
    </row>
    <row r="1891" spans="2:22" x14ac:dyDescent="0.3">
      <c r="B1891" s="4" t="s">
        <v>24649</v>
      </c>
      <c r="C1891" s="4" t="s">
        <v>24650</v>
      </c>
      <c r="D1891" s="4" t="s">
        <v>21393</v>
      </c>
      <c r="E1891" s="4" t="s">
        <v>21394</v>
      </c>
      <c r="F1891" s="4" t="s">
        <v>21395</v>
      </c>
      <c r="G1891" s="4" t="s">
        <v>21396</v>
      </c>
      <c r="H1891" s="4" t="s">
        <v>21390</v>
      </c>
      <c r="I1891" s="5">
        <v>127</v>
      </c>
      <c r="J1891" s="5">
        <v>0</v>
      </c>
      <c r="P1891" s="4" t="s">
        <v>22702</v>
      </c>
      <c r="Q1891" s="4" t="s">
        <v>22703</v>
      </c>
      <c r="R1891" s="4" t="s">
        <v>21393</v>
      </c>
      <c r="S1891" s="4" t="s">
        <v>21394</v>
      </c>
      <c r="T1891" s="4" t="s">
        <v>21395</v>
      </c>
      <c r="U1891" s="4" t="s">
        <v>21396</v>
      </c>
      <c r="V1891" s="4" t="s">
        <v>25576</v>
      </c>
    </row>
    <row r="1892" spans="2:22" x14ac:dyDescent="0.3">
      <c r="B1892" s="6" t="s">
        <v>24651</v>
      </c>
      <c r="C1892" s="6" t="s">
        <v>24652</v>
      </c>
      <c r="D1892" s="6" t="s">
        <v>21393</v>
      </c>
      <c r="E1892" s="6" t="s">
        <v>21394</v>
      </c>
      <c r="F1892" s="6" t="s">
        <v>21395</v>
      </c>
      <c r="G1892" s="6" t="s">
        <v>21396</v>
      </c>
      <c r="H1892" s="6" t="s">
        <v>21415</v>
      </c>
      <c r="I1892" s="7">
        <v>1038</v>
      </c>
      <c r="J1892" s="7">
        <v>0</v>
      </c>
      <c r="P1892" s="6" t="s">
        <v>27975</v>
      </c>
      <c r="Q1892" s="6" t="s">
        <v>27976</v>
      </c>
      <c r="R1892" s="6" t="s">
        <v>21393</v>
      </c>
      <c r="S1892" s="6" t="s">
        <v>21394</v>
      </c>
      <c r="T1892" s="6" t="s">
        <v>21395</v>
      </c>
      <c r="U1892" s="6" t="s">
        <v>21396</v>
      </c>
      <c r="V1892" s="6" t="s">
        <v>25576</v>
      </c>
    </row>
    <row r="1893" spans="2:22" x14ac:dyDescent="0.3">
      <c r="B1893" s="4" t="s">
        <v>24653</v>
      </c>
      <c r="C1893" s="4" t="s">
        <v>24654</v>
      </c>
      <c r="D1893" s="4" t="s">
        <v>21393</v>
      </c>
      <c r="E1893" s="4" t="s">
        <v>21394</v>
      </c>
      <c r="F1893" s="4" t="s">
        <v>21395</v>
      </c>
      <c r="G1893" s="4" t="s">
        <v>21396</v>
      </c>
      <c r="H1893" s="4" t="s">
        <v>21390</v>
      </c>
      <c r="I1893" s="5">
        <v>518</v>
      </c>
      <c r="J1893" s="5">
        <v>0</v>
      </c>
      <c r="P1893" s="4" t="s">
        <v>27977</v>
      </c>
      <c r="Q1893" s="4" t="s">
        <v>27978</v>
      </c>
      <c r="R1893" s="4" t="s">
        <v>21393</v>
      </c>
      <c r="S1893" s="4" t="s">
        <v>21394</v>
      </c>
      <c r="T1893" s="4" t="s">
        <v>21395</v>
      </c>
      <c r="U1893" s="4" t="s">
        <v>21396</v>
      </c>
      <c r="V1893" s="4" t="s">
        <v>25576</v>
      </c>
    </row>
    <row r="1894" spans="2:22" x14ac:dyDescent="0.3">
      <c r="B1894" s="6" t="s">
        <v>24655</v>
      </c>
      <c r="C1894" s="6" t="s">
        <v>24656</v>
      </c>
      <c r="D1894" s="6" t="s">
        <v>21393</v>
      </c>
      <c r="E1894" s="6" t="s">
        <v>21394</v>
      </c>
      <c r="F1894" s="6" t="s">
        <v>21395</v>
      </c>
      <c r="G1894" s="6" t="s">
        <v>21396</v>
      </c>
      <c r="H1894" s="6" t="s">
        <v>21390</v>
      </c>
      <c r="I1894" s="7">
        <v>1347</v>
      </c>
      <c r="J1894" s="7">
        <v>0</v>
      </c>
      <c r="P1894" s="6" t="s">
        <v>22704</v>
      </c>
      <c r="Q1894" s="6" t="s">
        <v>22705</v>
      </c>
      <c r="R1894" s="6" t="s">
        <v>21393</v>
      </c>
      <c r="S1894" s="6" t="s">
        <v>21394</v>
      </c>
      <c r="T1894" s="6" t="s">
        <v>21395</v>
      </c>
      <c r="U1894" s="6" t="s">
        <v>21396</v>
      </c>
      <c r="V1894" s="6" t="s">
        <v>25576</v>
      </c>
    </row>
    <row r="1895" spans="2:22" x14ac:dyDescent="0.3">
      <c r="B1895" s="4" t="s">
        <v>24657</v>
      </c>
      <c r="C1895" s="4" t="s">
        <v>19631</v>
      </c>
      <c r="D1895" s="4" t="s">
        <v>21393</v>
      </c>
      <c r="E1895" s="4" t="s">
        <v>21394</v>
      </c>
      <c r="F1895" s="4" t="s">
        <v>21395</v>
      </c>
      <c r="G1895" s="4" t="s">
        <v>21396</v>
      </c>
      <c r="H1895" s="4" t="s">
        <v>21415</v>
      </c>
      <c r="I1895" s="5">
        <v>473</v>
      </c>
      <c r="J1895" s="5">
        <v>0</v>
      </c>
      <c r="P1895" s="4" t="s">
        <v>27979</v>
      </c>
      <c r="Q1895" s="4" t="s">
        <v>27980</v>
      </c>
      <c r="R1895" s="4" t="s">
        <v>21393</v>
      </c>
      <c r="S1895" s="4" t="s">
        <v>21400</v>
      </c>
      <c r="T1895" s="4" t="s">
        <v>21395</v>
      </c>
      <c r="U1895" s="4" t="s">
        <v>21396</v>
      </c>
      <c r="V1895" s="4" t="s">
        <v>25576</v>
      </c>
    </row>
    <row r="1896" spans="2:22" x14ac:dyDescent="0.3">
      <c r="B1896" s="6" t="s">
        <v>24658</v>
      </c>
      <c r="C1896" s="6" t="s">
        <v>24659</v>
      </c>
      <c r="D1896" s="6" t="s">
        <v>21393</v>
      </c>
      <c r="E1896" s="6" t="s">
        <v>21394</v>
      </c>
      <c r="F1896" s="6" t="s">
        <v>21395</v>
      </c>
      <c r="G1896" s="6" t="s">
        <v>21396</v>
      </c>
      <c r="H1896" s="6" t="s">
        <v>21390</v>
      </c>
      <c r="I1896" s="7">
        <v>247</v>
      </c>
      <c r="J1896" s="7">
        <v>0</v>
      </c>
      <c r="P1896" s="6" t="s">
        <v>22706</v>
      </c>
      <c r="Q1896" s="6" t="s">
        <v>22707</v>
      </c>
      <c r="R1896" s="6" t="s">
        <v>21393</v>
      </c>
      <c r="S1896" s="6" t="s">
        <v>21394</v>
      </c>
      <c r="T1896" s="6" t="s">
        <v>21395</v>
      </c>
      <c r="U1896" s="6" t="s">
        <v>21396</v>
      </c>
      <c r="V1896" s="6" t="s">
        <v>25576</v>
      </c>
    </row>
    <row r="1897" spans="2:22" x14ac:dyDescent="0.3">
      <c r="B1897" s="4" t="s">
        <v>24660</v>
      </c>
      <c r="C1897" s="4" t="s">
        <v>24661</v>
      </c>
      <c r="D1897" s="4" t="s">
        <v>21393</v>
      </c>
      <c r="E1897" s="4" t="s">
        <v>21394</v>
      </c>
      <c r="F1897" s="4" t="s">
        <v>21395</v>
      </c>
      <c r="G1897" s="4" t="s">
        <v>21396</v>
      </c>
      <c r="H1897" s="4" t="s">
        <v>21390</v>
      </c>
      <c r="I1897" s="5">
        <v>611</v>
      </c>
      <c r="J1897" s="5">
        <v>0</v>
      </c>
      <c r="P1897" s="4" t="s">
        <v>22708</v>
      </c>
      <c r="Q1897" s="4" t="s">
        <v>22709</v>
      </c>
      <c r="R1897" s="4" t="s">
        <v>21393</v>
      </c>
      <c r="S1897" s="4" t="s">
        <v>21409</v>
      </c>
      <c r="T1897" s="4" t="s">
        <v>21395</v>
      </c>
      <c r="U1897" s="4" t="s">
        <v>21396</v>
      </c>
      <c r="V1897" s="4" t="s">
        <v>25576</v>
      </c>
    </row>
    <row r="1898" spans="2:22" x14ac:dyDescent="0.3">
      <c r="B1898" s="6" t="s">
        <v>24662</v>
      </c>
      <c r="C1898" s="6" t="s">
        <v>24663</v>
      </c>
      <c r="D1898" s="6" t="s">
        <v>21393</v>
      </c>
      <c r="E1898" s="6" t="s">
        <v>21394</v>
      </c>
      <c r="F1898" s="6" t="s">
        <v>21395</v>
      </c>
      <c r="G1898" s="6" t="s">
        <v>21396</v>
      </c>
      <c r="H1898" s="6" t="s">
        <v>21415</v>
      </c>
      <c r="I1898" s="7">
        <v>282</v>
      </c>
      <c r="J1898" s="7">
        <v>0</v>
      </c>
      <c r="P1898" s="6" t="s">
        <v>22710</v>
      </c>
      <c r="Q1898" s="6" t="s">
        <v>22711</v>
      </c>
      <c r="R1898" s="6" t="s">
        <v>21393</v>
      </c>
      <c r="S1898" s="6" t="s">
        <v>21394</v>
      </c>
      <c r="T1898" s="6" t="s">
        <v>21395</v>
      </c>
      <c r="U1898" s="6" t="s">
        <v>21396</v>
      </c>
      <c r="V1898" s="6" t="s">
        <v>25576</v>
      </c>
    </row>
    <row r="1899" spans="2:22" x14ac:dyDescent="0.3">
      <c r="B1899" s="4" t="s">
        <v>24664</v>
      </c>
      <c r="C1899" s="4" t="s">
        <v>24665</v>
      </c>
      <c r="D1899" s="4" t="s">
        <v>21393</v>
      </c>
      <c r="E1899" s="4" t="s">
        <v>21394</v>
      </c>
      <c r="F1899" s="4" t="s">
        <v>21395</v>
      </c>
      <c r="G1899" s="4" t="s">
        <v>21396</v>
      </c>
      <c r="H1899" s="4" t="s">
        <v>21390</v>
      </c>
      <c r="I1899" s="5">
        <v>1143</v>
      </c>
      <c r="J1899" s="5">
        <v>0</v>
      </c>
      <c r="P1899" s="4" t="s">
        <v>22712</v>
      </c>
      <c r="Q1899" s="4" t="s">
        <v>22713</v>
      </c>
      <c r="R1899" s="4" t="s">
        <v>21393</v>
      </c>
      <c r="S1899" s="4" t="s">
        <v>21409</v>
      </c>
      <c r="T1899" s="4" t="s">
        <v>21395</v>
      </c>
      <c r="U1899" s="4" t="s">
        <v>21396</v>
      </c>
      <c r="V1899" s="4" t="s">
        <v>25576</v>
      </c>
    </row>
    <row r="1900" spans="2:22" x14ac:dyDescent="0.3">
      <c r="B1900" s="6" t="s">
        <v>24666</v>
      </c>
      <c r="C1900" s="6" t="s">
        <v>24667</v>
      </c>
      <c r="D1900" s="6" t="s">
        <v>21393</v>
      </c>
      <c r="E1900" s="6" t="s">
        <v>21394</v>
      </c>
      <c r="F1900" s="6" t="s">
        <v>21395</v>
      </c>
      <c r="G1900" s="6" t="s">
        <v>21396</v>
      </c>
      <c r="H1900" s="6" t="s">
        <v>21397</v>
      </c>
      <c r="I1900" s="7">
        <v>925</v>
      </c>
      <c r="J1900" s="7">
        <v>0</v>
      </c>
      <c r="P1900" s="6" t="s">
        <v>22714</v>
      </c>
      <c r="Q1900" s="6" t="s">
        <v>22715</v>
      </c>
      <c r="R1900" s="6" t="s">
        <v>21393</v>
      </c>
      <c r="S1900" s="6" t="s">
        <v>21394</v>
      </c>
      <c r="T1900" s="6" t="s">
        <v>21395</v>
      </c>
      <c r="U1900" s="6" t="s">
        <v>21396</v>
      </c>
      <c r="V1900" s="6" t="s">
        <v>25576</v>
      </c>
    </row>
    <row r="1901" spans="2:22" x14ac:dyDescent="0.3">
      <c r="B1901" s="4" t="s">
        <v>24666</v>
      </c>
      <c r="C1901" s="4" t="s">
        <v>24667</v>
      </c>
      <c r="D1901" s="4" t="s">
        <v>21393</v>
      </c>
      <c r="E1901" s="4" t="s">
        <v>21394</v>
      </c>
      <c r="F1901" s="4" t="s">
        <v>21395</v>
      </c>
      <c r="G1901" s="4" t="s">
        <v>21396</v>
      </c>
      <c r="H1901" s="4" t="s">
        <v>21415</v>
      </c>
      <c r="I1901" s="5">
        <v>12</v>
      </c>
      <c r="J1901" s="5">
        <v>0</v>
      </c>
      <c r="P1901" s="4" t="s">
        <v>22716</v>
      </c>
      <c r="Q1901" s="4" t="s">
        <v>22717</v>
      </c>
      <c r="R1901" s="4" t="s">
        <v>21393</v>
      </c>
      <c r="S1901" s="4" t="s">
        <v>21394</v>
      </c>
      <c r="T1901" s="4" t="s">
        <v>21395</v>
      </c>
      <c r="U1901" s="4" t="s">
        <v>21396</v>
      </c>
      <c r="V1901" s="4" t="s">
        <v>25576</v>
      </c>
    </row>
    <row r="1902" spans="2:22" x14ac:dyDescent="0.3">
      <c r="B1902" s="6" t="s">
        <v>24668</v>
      </c>
      <c r="C1902" s="6" t="s">
        <v>24669</v>
      </c>
      <c r="D1902" s="6" t="s">
        <v>21393</v>
      </c>
      <c r="E1902" s="6" t="s">
        <v>21394</v>
      </c>
      <c r="F1902" s="6" t="s">
        <v>21395</v>
      </c>
      <c r="G1902" s="6" t="s">
        <v>21396</v>
      </c>
      <c r="H1902" s="6" t="s">
        <v>21415</v>
      </c>
      <c r="I1902" s="7">
        <v>836</v>
      </c>
      <c r="J1902" s="7">
        <v>0</v>
      </c>
      <c r="P1902" s="6" t="s">
        <v>27981</v>
      </c>
      <c r="Q1902" s="6" t="s">
        <v>27982</v>
      </c>
      <c r="R1902" s="6" t="s">
        <v>21393</v>
      </c>
      <c r="S1902" s="6" t="s">
        <v>21394</v>
      </c>
      <c r="T1902" s="6" t="s">
        <v>21395</v>
      </c>
      <c r="U1902" s="6" t="s">
        <v>21396</v>
      </c>
      <c r="V1902" s="6" t="s">
        <v>25576</v>
      </c>
    </row>
    <row r="1903" spans="2:22" x14ac:dyDescent="0.3">
      <c r="B1903" s="4" t="s">
        <v>24670</v>
      </c>
      <c r="C1903" s="4" t="s">
        <v>24671</v>
      </c>
      <c r="D1903" s="4" t="s">
        <v>21393</v>
      </c>
      <c r="E1903" s="4" t="s">
        <v>21394</v>
      </c>
      <c r="F1903" s="4" t="s">
        <v>21395</v>
      </c>
      <c r="G1903" s="4" t="s">
        <v>21396</v>
      </c>
      <c r="H1903" s="4" t="s">
        <v>21415</v>
      </c>
      <c r="I1903" s="5">
        <v>944</v>
      </c>
      <c r="J1903" s="5">
        <v>0</v>
      </c>
      <c r="P1903" s="4" t="s">
        <v>27983</v>
      </c>
      <c r="Q1903" s="4" t="s">
        <v>27984</v>
      </c>
      <c r="R1903" s="4" t="s">
        <v>21393</v>
      </c>
      <c r="S1903" s="4" t="s">
        <v>21394</v>
      </c>
      <c r="T1903" s="4" t="s">
        <v>21395</v>
      </c>
      <c r="U1903" s="4" t="s">
        <v>21396</v>
      </c>
      <c r="V1903" s="4" t="s">
        <v>25576</v>
      </c>
    </row>
    <row r="1904" spans="2:22" x14ac:dyDescent="0.3">
      <c r="B1904" s="6" t="s">
        <v>24672</v>
      </c>
      <c r="C1904" s="6" t="s">
        <v>24673</v>
      </c>
      <c r="D1904" s="6" t="s">
        <v>21393</v>
      </c>
      <c r="E1904" s="6" t="s">
        <v>21394</v>
      </c>
      <c r="F1904" s="6" t="s">
        <v>21395</v>
      </c>
      <c r="G1904" s="6" t="s">
        <v>21396</v>
      </c>
      <c r="H1904" s="6" t="s">
        <v>21390</v>
      </c>
      <c r="I1904" s="7">
        <v>1642</v>
      </c>
      <c r="J1904" s="7">
        <v>0</v>
      </c>
      <c r="P1904" s="6" t="s">
        <v>27985</v>
      </c>
      <c r="Q1904" s="6" t="s">
        <v>27986</v>
      </c>
      <c r="R1904" s="6" t="s">
        <v>21393</v>
      </c>
      <c r="S1904" s="6" t="s">
        <v>21394</v>
      </c>
      <c r="T1904" s="6" t="s">
        <v>21395</v>
      </c>
      <c r="U1904" s="6" t="s">
        <v>21396</v>
      </c>
      <c r="V1904" s="6" t="s">
        <v>25576</v>
      </c>
    </row>
    <row r="1905" spans="2:22" x14ac:dyDescent="0.3">
      <c r="B1905" s="4" t="s">
        <v>24674</v>
      </c>
      <c r="C1905" s="4" t="s">
        <v>24675</v>
      </c>
      <c r="D1905" s="4" t="s">
        <v>21393</v>
      </c>
      <c r="E1905" s="4" t="s">
        <v>21394</v>
      </c>
      <c r="F1905" s="4" t="s">
        <v>21395</v>
      </c>
      <c r="G1905" s="4" t="s">
        <v>21396</v>
      </c>
      <c r="H1905" s="4" t="s">
        <v>21390</v>
      </c>
      <c r="I1905" s="5">
        <v>408</v>
      </c>
      <c r="J1905" s="5">
        <v>0</v>
      </c>
      <c r="P1905" s="4" t="s">
        <v>27987</v>
      </c>
      <c r="Q1905" s="4" t="s">
        <v>27988</v>
      </c>
      <c r="R1905" s="4" t="s">
        <v>21393</v>
      </c>
      <c r="S1905" s="4" t="s">
        <v>21394</v>
      </c>
      <c r="T1905" s="4" t="s">
        <v>21395</v>
      </c>
      <c r="U1905" s="4" t="s">
        <v>21396</v>
      </c>
      <c r="V1905" s="4" t="s">
        <v>25576</v>
      </c>
    </row>
    <row r="1906" spans="2:22" x14ac:dyDescent="0.3">
      <c r="B1906" s="6" t="s">
        <v>24676</v>
      </c>
      <c r="C1906" s="6" t="s">
        <v>24677</v>
      </c>
      <c r="D1906" s="6" t="s">
        <v>21393</v>
      </c>
      <c r="E1906" s="6" t="s">
        <v>21394</v>
      </c>
      <c r="F1906" s="6" t="s">
        <v>21395</v>
      </c>
      <c r="G1906" s="6" t="s">
        <v>21396</v>
      </c>
      <c r="H1906" s="6" t="s">
        <v>21390</v>
      </c>
      <c r="I1906" s="7">
        <v>378</v>
      </c>
      <c r="J1906" s="7">
        <v>0</v>
      </c>
      <c r="P1906" s="6" t="s">
        <v>22718</v>
      </c>
      <c r="Q1906" s="6" t="s">
        <v>22719</v>
      </c>
      <c r="R1906" s="6" t="s">
        <v>21393</v>
      </c>
      <c r="S1906" s="6" t="s">
        <v>21394</v>
      </c>
      <c r="T1906" s="6" t="s">
        <v>21395</v>
      </c>
      <c r="U1906" s="6" t="s">
        <v>21396</v>
      </c>
      <c r="V1906" s="6" t="s">
        <v>25576</v>
      </c>
    </row>
    <row r="1907" spans="2:22" x14ac:dyDescent="0.3">
      <c r="B1907" s="4" t="s">
        <v>24678</v>
      </c>
      <c r="C1907" s="4" t="s">
        <v>24679</v>
      </c>
      <c r="D1907" s="4" t="s">
        <v>21393</v>
      </c>
      <c r="E1907" s="4" t="s">
        <v>21394</v>
      </c>
      <c r="F1907" s="4" t="s">
        <v>21395</v>
      </c>
      <c r="G1907" s="4" t="s">
        <v>21396</v>
      </c>
      <c r="H1907" s="4" t="s">
        <v>21390</v>
      </c>
      <c r="I1907" s="5">
        <v>349</v>
      </c>
      <c r="J1907" s="5">
        <v>0</v>
      </c>
      <c r="P1907" s="4" t="s">
        <v>22720</v>
      </c>
      <c r="Q1907" s="4" t="s">
        <v>22721</v>
      </c>
      <c r="R1907" s="4" t="s">
        <v>21393</v>
      </c>
      <c r="S1907" s="4" t="s">
        <v>21409</v>
      </c>
      <c r="T1907" s="4" t="s">
        <v>21395</v>
      </c>
      <c r="U1907" s="4" t="s">
        <v>21396</v>
      </c>
      <c r="V1907" s="4" t="s">
        <v>25576</v>
      </c>
    </row>
    <row r="1908" spans="2:22" x14ac:dyDescent="0.3">
      <c r="B1908" s="6" t="s">
        <v>24680</v>
      </c>
      <c r="C1908" s="6" t="s">
        <v>24681</v>
      </c>
      <c r="D1908" s="6" t="s">
        <v>21393</v>
      </c>
      <c r="E1908" s="6" t="s">
        <v>21394</v>
      </c>
      <c r="F1908" s="6" t="s">
        <v>21395</v>
      </c>
      <c r="G1908" s="6" t="s">
        <v>21396</v>
      </c>
      <c r="H1908" s="6" t="s">
        <v>21415</v>
      </c>
      <c r="I1908" s="7">
        <v>68</v>
      </c>
      <c r="J1908" s="7">
        <v>0</v>
      </c>
      <c r="P1908" s="6" t="s">
        <v>22722</v>
      </c>
      <c r="Q1908" s="6" t="s">
        <v>22723</v>
      </c>
      <c r="R1908" s="6" t="s">
        <v>21393</v>
      </c>
      <c r="S1908" s="6" t="s">
        <v>21409</v>
      </c>
      <c r="T1908" s="6" t="s">
        <v>21395</v>
      </c>
      <c r="U1908" s="6" t="s">
        <v>21396</v>
      </c>
      <c r="V1908" s="6" t="s">
        <v>25576</v>
      </c>
    </row>
    <row r="1909" spans="2:22" x14ac:dyDescent="0.3">
      <c r="B1909" s="4" t="s">
        <v>24682</v>
      </c>
      <c r="C1909" s="4" t="s">
        <v>24683</v>
      </c>
      <c r="D1909" s="4" t="s">
        <v>21393</v>
      </c>
      <c r="E1909" s="4" t="s">
        <v>21394</v>
      </c>
      <c r="F1909" s="4" t="s">
        <v>21395</v>
      </c>
      <c r="G1909" s="4" t="s">
        <v>21396</v>
      </c>
      <c r="H1909" s="4" t="s">
        <v>21415</v>
      </c>
      <c r="I1909" s="5">
        <v>613</v>
      </c>
      <c r="J1909" s="5">
        <v>0</v>
      </c>
      <c r="P1909" s="4" t="s">
        <v>27989</v>
      </c>
      <c r="Q1909" s="4" t="s">
        <v>27990</v>
      </c>
      <c r="R1909" s="4" t="s">
        <v>21393</v>
      </c>
      <c r="S1909" s="4" t="s">
        <v>21394</v>
      </c>
      <c r="T1909" s="4" t="s">
        <v>21395</v>
      </c>
      <c r="U1909" s="4" t="s">
        <v>21396</v>
      </c>
      <c r="V1909" s="4" t="s">
        <v>25576</v>
      </c>
    </row>
    <row r="1910" spans="2:22" x14ac:dyDescent="0.3">
      <c r="B1910" s="6" t="s">
        <v>24684</v>
      </c>
      <c r="C1910" s="6" t="s">
        <v>24685</v>
      </c>
      <c r="D1910" s="6" t="s">
        <v>21393</v>
      </c>
      <c r="E1910" s="6" t="s">
        <v>21394</v>
      </c>
      <c r="F1910" s="6" t="s">
        <v>21395</v>
      </c>
      <c r="G1910" s="6" t="s">
        <v>21396</v>
      </c>
      <c r="H1910" s="6" t="s">
        <v>21390</v>
      </c>
      <c r="I1910" s="7">
        <v>556</v>
      </c>
      <c r="J1910" s="7">
        <v>0</v>
      </c>
      <c r="P1910" s="6" t="s">
        <v>27991</v>
      </c>
      <c r="Q1910" s="6" t="s">
        <v>27992</v>
      </c>
      <c r="R1910" s="6" t="s">
        <v>21393</v>
      </c>
      <c r="S1910" s="6" t="s">
        <v>21394</v>
      </c>
      <c r="T1910" s="6" t="s">
        <v>21395</v>
      </c>
      <c r="U1910" s="6" t="s">
        <v>21396</v>
      </c>
      <c r="V1910" s="6" t="s">
        <v>25576</v>
      </c>
    </row>
    <row r="1911" spans="2:22" x14ac:dyDescent="0.3">
      <c r="B1911" s="4" t="s">
        <v>24686</v>
      </c>
      <c r="C1911" s="4" t="s">
        <v>24687</v>
      </c>
      <c r="D1911" s="4" t="s">
        <v>21393</v>
      </c>
      <c r="E1911" s="4" t="s">
        <v>21394</v>
      </c>
      <c r="F1911" s="4" t="s">
        <v>21395</v>
      </c>
      <c r="G1911" s="4" t="s">
        <v>21396</v>
      </c>
      <c r="H1911" s="4" t="s">
        <v>21390</v>
      </c>
      <c r="I1911" s="5">
        <v>1323</v>
      </c>
      <c r="J1911" s="5">
        <v>0</v>
      </c>
      <c r="P1911" s="4" t="s">
        <v>22724</v>
      </c>
      <c r="Q1911" s="4" t="s">
        <v>22725</v>
      </c>
      <c r="R1911" s="4" t="s">
        <v>21393</v>
      </c>
      <c r="S1911" s="4" t="s">
        <v>21394</v>
      </c>
      <c r="T1911" s="4" t="s">
        <v>21395</v>
      </c>
      <c r="U1911" s="4" t="s">
        <v>21396</v>
      </c>
      <c r="V1911" s="4" t="s">
        <v>25576</v>
      </c>
    </row>
    <row r="1912" spans="2:22" x14ac:dyDescent="0.3">
      <c r="B1912" s="6" t="s">
        <v>24688</v>
      </c>
      <c r="C1912" s="6" t="s">
        <v>24689</v>
      </c>
      <c r="D1912" s="6" t="s">
        <v>21393</v>
      </c>
      <c r="E1912" s="6" t="s">
        <v>21394</v>
      </c>
      <c r="F1912" s="6" t="s">
        <v>21395</v>
      </c>
      <c r="G1912" s="6" t="s">
        <v>21396</v>
      </c>
      <c r="H1912" s="6" t="s">
        <v>21415</v>
      </c>
      <c r="I1912" s="7">
        <v>3673</v>
      </c>
      <c r="J1912" s="7">
        <v>0</v>
      </c>
      <c r="P1912" s="6" t="s">
        <v>27993</v>
      </c>
      <c r="Q1912" s="6" t="s">
        <v>27994</v>
      </c>
      <c r="R1912" s="6" t="s">
        <v>21393</v>
      </c>
      <c r="S1912" s="6" t="s">
        <v>21394</v>
      </c>
      <c r="T1912" s="6" t="s">
        <v>21395</v>
      </c>
      <c r="U1912" s="6" t="s">
        <v>21396</v>
      </c>
      <c r="V1912" s="6" t="s">
        <v>25576</v>
      </c>
    </row>
    <row r="1913" spans="2:22" x14ac:dyDescent="0.3">
      <c r="B1913" s="4" t="s">
        <v>24690</v>
      </c>
      <c r="C1913" s="4" t="s">
        <v>24691</v>
      </c>
      <c r="D1913" s="4" t="s">
        <v>21393</v>
      </c>
      <c r="E1913" s="4" t="s">
        <v>21394</v>
      </c>
      <c r="F1913" s="4" t="s">
        <v>21395</v>
      </c>
      <c r="G1913" s="4" t="s">
        <v>21396</v>
      </c>
      <c r="H1913" s="4" t="s">
        <v>21390</v>
      </c>
      <c r="I1913" s="5">
        <v>183</v>
      </c>
      <c r="J1913" s="5">
        <v>0</v>
      </c>
      <c r="P1913" s="4" t="s">
        <v>22726</v>
      </c>
      <c r="Q1913" s="4" t="s">
        <v>22727</v>
      </c>
      <c r="R1913" s="4" t="s">
        <v>21393</v>
      </c>
      <c r="S1913" s="4" t="s">
        <v>21394</v>
      </c>
      <c r="T1913" s="4" t="s">
        <v>21395</v>
      </c>
      <c r="U1913" s="4" t="s">
        <v>21396</v>
      </c>
      <c r="V1913" s="4" t="s">
        <v>25576</v>
      </c>
    </row>
    <row r="1914" spans="2:22" x14ac:dyDescent="0.3">
      <c r="B1914" s="6" t="s">
        <v>24692</v>
      </c>
      <c r="C1914" s="6" t="s">
        <v>24693</v>
      </c>
      <c r="D1914" s="6" t="s">
        <v>21393</v>
      </c>
      <c r="E1914" s="6" t="s">
        <v>21394</v>
      </c>
      <c r="F1914" s="6" t="s">
        <v>21395</v>
      </c>
      <c r="G1914" s="6" t="s">
        <v>21396</v>
      </c>
      <c r="H1914" s="6" t="s">
        <v>21390</v>
      </c>
      <c r="I1914" s="7">
        <v>401</v>
      </c>
      <c r="J1914" s="7">
        <v>0</v>
      </c>
      <c r="P1914" s="6" t="s">
        <v>27995</v>
      </c>
      <c r="Q1914" s="6" t="s">
        <v>27996</v>
      </c>
      <c r="R1914" s="6" t="s">
        <v>21393</v>
      </c>
      <c r="S1914" s="6" t="s">
        <v>21394</v>
      </c>
      <c r="T1914" s="6" t="s">
        <v>21395</v>
      </c>
      <c r="U1914" s="6" t="s">
        <v>21396</v>
      </c>
      <c r="V1914" s="6" t="s">
        <v>25576</v>
      </c>
    </row>
    <row r="1915" spans="2:22" x14ac:dyDescent="0.3">
      <c r="B1915" s="4" t="s">
        <v>24694</v>
      </c>
      <c r="C1915" s="4" t="s">
        <v>24695</v>
      </c>
      <c r="D1915" s="4" t="s">
        <v>21393</v>
      </c>
      <c r="E1915" s="4" t="s">
        <v>21394</v>
      </c>
      <c r="F1915" s="4" t="s">
        <v>21395</v>
      </c>
      <c r="G1915" s="4" t="s">
        <v>21396</v>
      </c>
      <c r="H1915" s="4" t="s">
        <v>21390</v>
      </c>
      <c r="I1915" s="5">
        <v>698</v>
      </c>
      <c r="J1915" s="5">
        <v>0</v>
      </c>
      <c r="P1915" s="4" t="s">
        <v>22728</v>
      </c>
      <c r="Q1915" s="4" t="s">
        <v>22729</v>
      </c>
      <c r="R1915" s="4" t="s">
        <v>21393</v>
      </c>
      <c r="S1915" s="4" t="s">
        <v>21394</v>
      </c>
      <c r="T1915" s="4" t="s">
        <v>21395</v>
      </c>
      <c r="U1915" s="4" t="s">
        <v>21396</v>
      </c>
      <c r="V1915" s="4" t="s">
        <v>25576</v>
      </c>
    </row>
    <row r="1916" spans="2:22" x14ac:dyDescent="0.3">
      <c r="B1916" s="6" t="s">
        <v>24696</v>
      </c>
      <c r="C1916" s="6" t="s">
        <v>24697</v>
      </c>
      <c r="D1916" s="6" t="s">
        <v>21393</v>
      </c>
      <c r="E1916" s="6" t="s">
        <v>21394</v>
      </c>
      <c r="F1916" s="6" t="s">
        <v>21395</v>
      </c>
      <c r="G1916" s="6" t="s">
        <v>21396</v>
      </c>
      <c r="H1916" s="6" t="s">
        <v>21390</v>
      </c>
      <c r="I1916" s="7">
        <v>482</v>
      </c>
      <c r="J1916" s="7">
        <v>0</v>
      </c>
      <c r="P1916" s="6" t="s">
        <v>27997</v>
      </c>
      <c r="Q1916" s="6" t="s">
        <v>27998</v>
      </c>
      <c r="R1916" s="6" t="s">
        <v>21393</v>
      </c>
      <c r="S1916" s="6" t="s">
        <v>21394</v>
      </c>
      <c r="T1916" s="6" t="s">
        <v>21395</v>
      </c>
      <c r="U1916" s="6" t="s">
        <v>21396</v>
      </c>
      <c r="V1916" s="6" t="s">
        <v>25576</v>
      </c>
    </row>
    <row r="1917" spans="2:22" x14ac:dyDescent="0.3">
      <c r="B1917" s="4" t="s">
        <v>24698</v>
      </c>
      <c r="C1917" s="4" t="s">
        <v>24699</v>
      </c>
      <c r="D1917" s="4" t="s">
        <v>21393</v>
      </c>
      <c r="E1917" s="4" t="s">
        <v>21409</v>
      </c>
      <c r="F1917" s="4" t="s">
        <v>21395</v>
      </c>
      <c r="G1917" s="4" t="s">
        <v>21396</v>
      </c>
      <c r="H1917" s="4" t="s">
        <v>21415</v>
      </c>
      <c r="I1917" s="5">
        <v>818</v>
      </c>
      <c r="J1917" s="5">
        <v>0</v>
      </c>
      <c r="P1917" s="4" t="s">
        <v>27999</v>
      </c>
      <c r="Q1917" s="4" t="s">
        <v>28000</v>
      </c>
      <c r="R1917" s="4" t="s">
        <v>21393</v>
      </c>
      <c r="S1917" s="4" t="s">
        <v>21394</v>
      </c>
      <c r="T1917" s="4" t="s">
        <v>21395</v>
      </c>
      <c r="U1917" s="4" t="s">
        <v>21396</v>
      </c>
      <c r="V1917" s="4" t="s">
        <v>25576</v>
      </c>
    </row>
    <row r="1918" spans="2:22" x14ac:dyDescent="0.3">
      <c r="B1918" s="6" t="s">
        <v>24700</v>
      </c>
      <c r="C1918" s="6" t="s">
        <v>24701</v>
      </c>
      <c r="D1918" s="6" t="s">
        <v>21393</v>
      </c>
      <c r="E1918" s="6" t="s">
        <v>21394</v>
      </c>
      <c r="F1918" s="6" t="s">
        <v>21395</v>
      </c>
      <c r="G1918" s="6" t="s">
        <v>21396</v>
      </c>
      <c r="H1918" s="6" t="s">
        <v>21390</v>
      </c>
      <c r="I1918" s="7">
        <v>23</v>
      </c>
      <c r="J1918" s="7">
        <v>0</v>
      </c>
      <c r="P1918" s="6" t="s">
        <v>22730</v>
      </c>
      <c r="Q1918" s="6" t="s">
        <v>22731</v>
      </c>
      <c r="R1918" s="6" t="s">
        <v>21393</v>
      </c>
      <c r="S1918" s="6" t="s">
        <v>21794</v>
      </c>
      <c r="T1918" s="6" t="s">
        <v>21395</v>
      </c>
      <c r="U1918" s="6" t="s">
        <v>21396</v>
      </c>
      <c r="V1918" s="6" t="s">
        <v>25576</v>
      </c>
    </row>
    <row r="1919" spans="2:22" x14ac:dyDescent="0.3">
      <c r="B1919" s="4" t="s">
        <v>24702</v>
      </c>
      <c r="C1919" s="4" t="s">
        <v>20942</v>
      </c>
      <c r="D1919" s="4" t="s">
        <v>21393</v>
      </c>
      <c r="E1919" s="4" t="s">
        <v>21394</v>
      </c>
      <c r="F1919" s="4" t="s">
        <v>21395</v>
      </c>
      <c r="G1919" s="4" t="s">
        <v>21396</v>
      </c>
      <c r="H1919" s="4" t="s">
        <v>21390</v>
      </c>
      <c r="I1919" s="5">
        <v>376</v>
      </c>
      <c r="J1919" s="5">
        <v>0</v>
      </c>
      <c r="P1919" s="4" t="s">
        <v>22732</v>
      </c>
      <c r="Q1919" s="4" t="s">
        <v>22733</v>
      </c>
      <c r="R1919" s="4" t="s">
        <v>21393</v>
      </c>
      <c r="S1919" s="4" t="s">
        <v>21394</v>
      </c>
      <c r="T1919" s="4" t="s">
        <v>21395</v>
      </c>
      <c r="U1919" s="4" t="s">
        <v>21396</v>
      </c>
      <c r="V1919" s="4" t="s">
        <v>25576</v>
      </c>
    </row>
    <row r="1920" spans="2:22" x14ac:dyDescent="0.3">
      <c r="B1920" s="6" t="s">
        <v>24703</v>
      </c>
      <c r="C1920" s="6" t="s">
        <v>24704</v>
      </c>
      <c r="D1920" s="6" t="s">
        <v>21393</v>
      </c>
      <c r="E1920" s="6" t="s">
        <v>21394</v>
      </c>
      <c r="F1920" s="6" t="s">
        <v>21395</v>
      </c>
      <c r="G1920" s="6" t="s">
        <v>21396</v>
      </c>
      <c r="H1920" s="6" t="s">
        <v>21415</v>
      </c>
      <c r="I1920" s="7">
        <v>9</v>
      </c>
      <c r="J1920" s="7">
        <v>0</v>
      </c>
      <c r="P1920" s="6" t="s">
        <v>28001</v>
      </c>
      <c r="Q1920" s="6" t="s">
        <v>28002</v>
      </c>
      <c r="R1920" s="6" t="s">
        <v>21393</v>
      </c>
      <c r="S1920" s="6" t="s">
        <v>21394</v>
      </c>
      <c r="T1920" s="6" t="s">
        <v>21395</v>
      </c>
      <c r="U1920" s="6" t="s">
        <v>21396</v>
      </c>
      <c r="V1920" s="6" t="s">
        <v>25576</v>
      </c>
    </row>
    <row r="1921" spans="2:22" x14ac:dyDescent="0.3">
      <c r="B1921" s="4" t="s">
        <v>24705</v>
      </c>
      <c r="C1921" s="4" t="s">
        <v>5703</v>
      </c>
      <c r="D1921" s="4" t="s">
        <v>21393</v>
      </c>
      <c r="E1921" s="4" t="s">
        <v>21394</v>
      </c>
      <c r="F1921" s="4" t="s">
        <v>21395</v>
      </c>
      <c r="G1921" s="4" t="s">
        <v>21396</v>
      </c>
      <c r="H1921" s="4" t="s">
        <v>21390</v>
      </c>
      <c r="I1921" s="5">
        <v>49</v>
      </c>
      <c r="J1921" s="5">
        <v>0</v>
      </c>
      <c r="P1921" s="4" t="s">
        <v>28003</v>
      </c>
      <c r="Q1921" s="4" t="s">
        <v>28004</v>
      </c>
      <c r="R1921" s="4" t="s">
        <v>21393</v>
      </c>
      <c r="S1921" s="4" t="s">
        <v>21394</v>
      </c>
      <c r="T1921" s="4" t="s">
        <v>21395</v>
      </c>
      <c r="U1921" s="4" t="s">
        <v>21396</v>
      </c>
      <c r="V1921" s="4" t="s">
        <v>25576</v>
      </c>
    </row>
    <row r="1922" spans="2:22" x14ac:dyDescent="0.3">
      <c r="B1922" s="6" t="s">
        <v>24706</v>
      </c>
      <c r="C1922" s="6" t="s">
        <v>24707</v>
      </c>
      <c r="D1922" s="6" t="s">
        <v>21393</v>
      </c>
      <c r="E1922" s="6" t="s">
        <v>21400</v>
      </c>
      <c r="F1922" s="6" t="s">
        <v>21395</v>
      </c>
      <c r="G1922" s="6" t="s">
        <v>21396</v>
      </c>
      <c r="H1922" s="6" t="s">
        <v>21415</v>
      </c>
      <c r="I1922" s="7">
        <v>483</v>
      </c>
      <c r="J1922" s="7">
        <v>0</v>
      </c>
      <c r="P1922" s="6" t="s">
        <v>28005</v>
      </c>
      <c r="Q1922" s="6" t="s">
        <v>28006</v>
      </c>
      <c r="R1922" s="6" t="s">
        <v>21393</v>
      </c>
      <c r="S1922" s="6" t="s">
        <v>21394</v>
      </c>
      <c r="T1922" s="6" t="s">
        <v>21395</v>
      </c>
      <c r="U1922" s="6" t="s">
        <v>21396</v>
      </c>
      <c r="V1922" s="6" t="s">
        <v>25576</v>
      </c>
    </row>
    <row r="1923" spans="2:22" x14ac:dyDescent="0.3">
      <c r="B1923" s="4" t="s">
        <v>24708</v>
      </c>
      <c r="C1923" s="4" t="s">
        <v>24709</v>
      </c>
      <c r="D1923" s="4" t="s">
        <v>21393</v>
      </c>
      <c r="E1923" s="4" t="s">
        <v>21394</v>
      </c>
      <c r="F1923" s="4" t="s">
        <v>21395</v>
      </c>
      <c r="G1923" s="4" t="s">
        <v>21396</v>
      </c>
      <c r="H1923" s="4" t="s">
        <v>21390</v>
      </c>
      <c r="I1923" s="5">
        <v>34</v>
      </c>
      <c r="J1923" s="5">
        <v>0</v>
      </c>
      <c r="P1923" s="4" t="s">
        <v>28007</v>
      </c>
      <c r="Q1923" s="4" t="s">
        <v>28008</v>
      </c>
      <c r="R1923" s="4" t="s">
        <v>21393</v>
      </c>
      <c r="S1923" s="4" t="s">
        <v>21394</v>
      </c>
      <c r="T1923" s="4" t="s">
        <v>21395</v>
      </c>
      <c r="U1923" s="4" t="s">
        <v>21396</v>
      </c>
      <c r="V1923" s="4" t="s">
        <v>25576</v>
      </c>
    </row>
    <row r="1924" spans="2:22" x14ac:dyDescent="0.3">
      <c r="B1924" s="6" t="s">
        <v>24710</v>
      </c>
      <c r="C1924" s="6" t="s">
        <v>24711</v>
      </c>
      <c r="D1924" s="6" t="s">
        <v>21393</v>
      </c>
      <c r="E1924" s="6" t="s">
        <v>21394</v>
      </c>
      <c r="F1924" s="6" t="s">
        <v>21395</v>
      </c>
      <c r="G1924" s="6" t="s">
        <v>21396</v>
      </c>
      <c r="H1924" s="6" t="s">
        <v>21390</v>
      </c>
      <c r="I1924" s="7">
        <v>450</v>
      </c>
      <c r="J1924" s="7">
        <v>0</v>
      </c>
      <c r="P1924" s="6" t="s">
        <v>28009</v>
      </c>
      <c r="Q1924" s="6" t="s">
        <v>23882</v>
      </c>
      <c r="R1924" s="6" t="s">
        <v>21393</v>
      </c>
      <c r="S1924" s="6" t="s">
        <v>21394</v>
      </c>
      <c r="T1924" s="6" t="s">
        <v>21395</v>
      </c>
      <c r="U1924" s="6" t="s">
        <v>21396</v>
      </c>
      <c r="V1924" s="6" t="s">
        <v>25576</v>
      </c>
    </row>
    <row r="1925" spans="2:22" x14ac:dyDescent="0.3">
      <c r="B1925" s="4" t="s">
        <v>24712</v>
      </c>
      <c r="C1925" s="4" t="s">
        <v>24713</v>
      </c>
      <c r="D1925" s="4" t="s">
        <v>21393</v>
      </c>
      <c r="E1925" s="4" t="s">
        <v>21400</v>
      </c>
      <c r="F1925" s="4" t="s">
        <v>21395</v>
      </c>
      <c r="G1925" s="4" t="s">
        <v>21396</v>
      </c>
      <c r="H1925" s="4" t="s">
        <v>21390</v>
      </c>
      <c r="I1925" s="5">
        <v>163</v>
      </c>
      <c r="J1925" s="5">
        <v>0</v>
      </c>
      <c r="P1925" s="4" t="s">
        <v>22734</v>
      </c>
      <c r="Q1925" s="4" t="s">
        <v>22735</v>
      </c>
      <c r="R1925" s="4" t="s">
        <v>21393</v>
      </c>
      <c r="S1925" s="4" t="s">
        <v>21394</v>
      </c>
      <c r="T1925" s="4" t="s">
        <v>21395</v>
      </c>
      <c r="U1925" s="4" t="s">
        <v>21396</v>
      </c>
      <c r="V1925" s="4" t="s">
        <v>25576</v>
      </c>
    </row>
    <row r="1926" spans="2:22" x14ac:dyDescent="0.3">
      <c r="B1926" s="6" t="s">
        <v>24714</v>
      </c>
      <c r="C1926" s="6" t="s">
        <v>24715</v>
      </c>
      <c r="D1926" s="6" t="s">
        <v>21393</v>
      </c>
      <c r="E1926" s="6" t="s">
        <v>21394</v>
      </c>
      <c r="F1926" s="6" t="s">
        <v>21395</v>
      </c>
      <c r="G1926" s="6" t="s">
        <v>21396</v>
      </c>
      <c r="H1926" s="6" t="s">
        <v>21390</v>
      </c>
      <c r="I1926" s="7">
        <v>255</v>
      </c>
      <c r="J1926" s="7">
        <v>0</v>
      </c>
      <c r="P1926" s="6" t="s">
        <v>22736</v>
      </c>
      <c r="Q1926" s="6" t="s">
        <v>22737</v>
      </c>
      <c r="R1926" s="6" t="s">
        <v>21393</v>
      </c>
      <c r="S1926" s="6" t="s">
        <v>21394</v>
      </c>
      <c r="T1926" s="6" t="s">
        <v>21395</v>
      </c>
      <c r="U1926" s="6" t="s">
        <v>21396</v>
      </c>
      <c r="V1926" s="6" t="s">
        <v>25576</v>
      </c>
    </row>
    <row r="1927" spans="2:22" x14ac:dyDescent="0.3">
      <c r="B1927" s="4" t="s">
        <v>24716</v>
      </c>
      <c r="C1927" s="4" t="s">
        <v>24717</v>
      </c>
      <c r="D1927" s="4" t="s">
        <v>21393</v>
      </c>
      <c r="E1927" s="4" t="s">
        <v>21394</v>
      </c>
      <c r="F1927" s="4" t="s">
        <v>21395</v>
      </c>
      <c r="G1927" s="4" t="s">
        <v>21396</v>
      </c>
      <c r="H1927" s="4" t="s">
        <v>21390</v>
      </c>
      <c r="I1927" s="5">
        <v>1</v>
      </c>
      <c r="J1927" s="5">
        <v>0</v>
      </c>
      <c r="P1927" s="4" t="s">
        <v>28010</v>
      </c>
      <c r="Q1927" s="4" t="s">
        <v>28011</v>
      </c>
      <c r="R1927" s="4" t="s">
        <v>21393</v>
      </c>
      <c r="S1927" s="4" t="s">
        <v>21394</v>
      </c>
      <c r="T1927" s="4" t="s">
        <v>21395</v>
      </c>
      <c r="U1927" s="4" t="s">
        <v>21396</v>
      </c>
      <c r="V1927" s="4" t="s">
        <v>25576</v>
      </c>
    </row>
    <row r="1928" spans="2:22" x14ac:dyDescent="0.3">
      <c r="B1928" s="6" t="s">
        <v>24718</v>
      </c>
      <c r="C1928" s="6" t="s">
        <v>24719</v>
      </c>
      <c r="D1928" s="6" t="s">
        <v>21393</v>
      </c>
      <c r="E1928" s="6" t="s">
        <v>21394</v>
      </c>
      <c r="F1928" s="6" t="s">
        <v>21395</v>
      </c>
      <c r="G1928" s="6" t="s">
        <v>21396</v>
      </c>
      <c r="H1928" s="6" t="s">
        <v>21390</v>
      </c>
      <c r="I1928" s="7">
        <v>136</v>
      </c>
      <c r="J1928" s="7">
        <v>0</v>
      </c>
      <c r="P1928" s="6" t="s">
        <v>22738</v>
      </c>
      <c r="Q1928" s="6" t="s">
        <v>22739</v>
      </c>
      <c r="R1928" s="6" t="s">
        <v>21393</v>
      </c>
      <c r="S1928" s="6" t="s">
        <v>21394</v>
      </c>
      <c r="T1928" s="6" t="s">
        <v>21395</v>
      </c>
      <c r="U1928" s="6" t="s">
        <v>21396</v>
      </c>
      <c r="V1928" s="6" t="s">
        <v>25576</v>
      </c>
    </row>
    <row r="1929" spans="2:22" x14ac:dyDescent="0.3">
      <c r="B1929" s="4" t="s">
        <v>24720</v>
      </c>
      <c r="C1929" s="4" t="s">
        <v>24721</v>
      </c>
      <c r="D1929" s="4" t="s">
        <v>21393</v>
      </c>
      <c r="E1929" s="4" t="s">
        <v>21394</v>
      </c>
      <c r="F1929" s="4" t="s">
        <v>21395</v>
      </c>
      <c r="G1929" s="4" t="s">
        <v>21396</v>
      </c>
      <c r="H1929" s="4" t="s">
        <v>21390</v>
      </c>
      <c r="I1929" s="5">
        <v>608</v>
      </c>
      <c r="J1929" s="5">
        <v>0</v>
      </c>
      <c r="P1929" s="4" t="s">
        <v>22740</v>
      </c>
      <c r="Q1929" s="4" t="s">
        <v>22741</v>
      </c>
      <c r="R1929" s="4" t="s">
        <v>21393</v>
      </c>
      <c r="S1929" s="4" t="s">
        <v>21394</v>
      </c>
      <c r="T1929" s="4" t="s">
        <v>21395</v>
      </c>
      <c r="U1929" s="4" t="s">
        <v>21396</v>
      </c>
      <c r="V1929" s="4" t="s">
        <v>25576</v>
      </c>
    </row>
    <row r="1930" spans="2:22" x14ac:dyDescent="0.3">
      <c r="B1930" s="6" t="s">
        <v>24722</v>
      </c>
      <c r="C1930" s="6" t="s">
        <v>24723</v>
      </c>
      <c r="D1930" s="6" t="s">
        <v>21393</v>
      </c>
      <c r="E1930" s="6" t="s">
        <v>21394</v>
      </c>
      <c r="F1930" s="6" t="s">
        <v>21395</v>
      </c>
      <c r="G1930" s="6" t="s">
        <v>21396</v>
      </c>
      <c r="H1930" s="6" t="s">
        <v>21390</v>
      </c>
      <c r="I1930" s="7">
        <v>276</v>
      </c>
      <c r="J1930" s="7">
        <v>0</v>
      </c>
      <c r="P1930" s="6" t="s">
        <v>22742</v>
      </c>
      <c r="Q1930" s="6" t="s">
        <v>22743</v>
      </c>
      <c r="R1930" s="6" t="s">
        <v>21393</v>
      </c>
      <c r="S1930" s="6" t="s">
        <v>21394</v>
      </c>
      <c r="T1930" s="6" t="s">
        <v>21395</v>
      </c>
      <c r="U1930" s="6" t="s">
        <v>21396</v>
      </c>
      <c r="V1930" s="6" t="s">
        <v>25576</v>
      </c>
    </row>
    <row r="1931" spans="2:22" x14ac:dyDescent="0.3">
      <c r="B1931" s="4" t="s">
        <v>24724</v>
      </c>
      <c r="C1931" s="4" t="s">
        <v>24725</v>
      </c>
      <c r="D1931" s="4" t="s">
        <v>21393</v>
      </c>
      <c r="E1931" s="4" t="s">
        <v>21394</v>
      </c>
      <c r="F1931" s="4" t="s">
        <v>21395</v>
      </c>
      <c r="G1931" s="4" t="s">
        <v>21396</v>
      </c>
      <c r="H1931" s="4" t="s">
        <v>21390</v>
      </c>
      <c r="I1931" s="5">
        <v>294</v>
      </c>
      <c r="J1931" s="5">
        <v>0</v>
      </c>
      <c r="P1931" s="4" t="s">
        <v>28012</v>
      </c>
      <c r="Q1931" s="4" t="s">
        <v>28013</v>
      </c>
      <c r="R1931" s="4" t="s">
        <v>21393</v>
      </c>
      <c r="S1931" s="4" t="s">
        <v>21394</v>
      </c>
      <c r="T1931" s="4" t="s">
        <v>21395</v>
      </c>
      <c r="U1931" s="4" t="s">
        <v>21396</v>
      </c>
      <c r="V1931" s="4" t="s">
        <v>25576</v>
      </c>
    </row>
    <row r="1932" spans="2:22" x14ac:dyDescent="0.3">
      <c r="B1932" s="6" t="s">
        <v>24726</v>
      </c>
      <c r="C1932" s="6" t="s">
        <v>24727</v>
      </c>
      <c r="D1932" s="6" t="s">
        <v>21393</v>
      </c>
      <c r="E1932" s="6" t="s">
        <v>21394</v>
      </c>
      <c r="F1932" s="6" t="s">
        <v>21395</v>
      </c>
      <c r="G1932" s="6" t="s">
        <v>21396</v>
      </c>
      <c r="H1932" s="6" t="s">
        <v>21390</v>
      </c>
      <c r="I1932" s="7">
        <v>358</v>
      </c>
      <c r="J1932" s="7">
        <v>0</v>
      </c>
      <c r="P1932" s="6" t="s">
        <v>22744</v>
      </c>
      <c r="Q1932" s="6" t="s">
        <v>22745</v>
      </c>
      <c r="R1932" s="6" t="s">
        <v>21393</v>
      </c>
      <c r="S1932" s="6" t="s">
        <v>21794</v>
      </c>
      <c r="T1932" s="6" t="s">
        <v>21395</v>
      </c>
      <c r="U1932" s="6" t="s">
        <v>21396</v>
      </c>
      <c r="V1932" s="6" t="s">
        <v>25576</v>
      </c>
    </row>
    <row r="1933" spans="2:22" x14ac:dyDescent="0.3">
      <c r="B1933" s="4" t="s">
        <v>24728</v>
      </c>
      <c r="C1933" s="4" t="s">
        <v>17968</v>
      </c>
      <c r="D1933" s="4" t="s">
        <v>21393</v>
      </c>
      <c r="E1933" s="4" t="s">
        <v>21394</v>
      </c>
      <c r="F1933" s="4" t="s">
        <v>21395</v>
      </c>
      <c r="G1933" s="4" t="s">
        <v>21396</v>
      </c>
      <c r="H1933" s="4" t="s">
        <v>21415</v>
      </c>
      <c r="I1933" s="5">
        <v>0</v>
      </c>
      <c r="J1933" s="5">
        <v>0</v>
      </c>
      <c r="P1933" s="4" t="s">
        <v>22746</v>
      </c>
      <c r="Q1933" s="4" t="s">
        <v>22747</v>
      </c>
      <c r="R1933" s="4" t="s">
        <v>21393</v>
      </c>
      <c r="S1933" s="4" t="s">
        <v>21394</v>
      </c>
      <c r="T1933" s="4" t="s">
        <v>21395</v>
      </c>
      <c r="U1933" s="4" t="s">
        <v>21396</v>
      </c>
      <c r="V1933" s="4" t="s">
        <v>25576</v>
      </c>
    </row>
    <row r="1934" spans="2:22" x14ac:dyDescent="0.3">
      <c r="B1934" s="6" t="s">
        <v>24729</v>
      </c>
      <c r="C1934" s="6" t="s">
        <v>24730</v>
      </c>
      <c r="D1934" s="6" t="s">
        <v>21393</v>
      </c>
      <c r="E1934" s="6" t="s">
        <v>21394</v>
      </c>
      <c r="F1934" s="6" t="s">
        <v>21395</v>
      </c>
      <c r="G1934" s="6" t="s">
        <v>21396</v>
      </c>
      <c r="H1934" s="6" t="s">
        <v>21390</v>
      </c>
      <c r="I1934" s="7">
        <v>292</v>
      </c>
      <c r="J1934" s="7">
        <v>0</v>
      </c>
      <c r="P1934" s="6" t="s">
        <v>22748</v>
      </c>
      <c r="Q1934" s="6" t="s">
        <v>22749</v>
      </c>
      <c r="R1934" s="6" t="s">
        <v>21393</v>
      </c>
      <c r="S1934" s="6" t="s">
        <v>21394</v>
      </c>
      <c r="T1934" s="6" t="s">
        <v>21395</v>
      </c>
      <c r="U1934" s="6" t="s">
        <v>21396</v>
      </c>
      <c r="V1934" s="6" t="s">
        <v>25576</v>
      </c>
    </row>
    <row r="1935" spans="2:22" x14ac:dyDescent="0.3">
      <c r="B1935" s="4" t="s">
        <v>24731</v>
      </c>
      <c r="C1935" s="4" t="s">
        <v>24732</v>
      </c>
      <c r="D1935" s="4" t="s">
        <v>21393</v>
      </c>
      <c r="E1935" s="4" t="s">
        <v>21394</v>
      </c>
      <c r="F1935" s="4" t="s">
        <v>21395</v>
      </c>
      <c r="G1935" s="4" t="s">
        <v>21396</v>
      </c>
      <c r="H1935" s="4" t="s">
        <v>21390</v>
      </c>
      <c r="I1935" s="5">
        <v>735</v>
      </c>
      <c r="J1935" s="5">
        <v>0</v>
      </c>
      <c r="P1935" s="4" t="s">
        <v>22750</v>
      </c>
      <c r="Q1935" s="4" t="s">
        <v>22751</v>
      </c>
      <c r="R1935" s="4" t="s">
        <v>21393</v>
      </c>
      <c r="S1935" s="4" t="s">
        <v>21409</v>
      </c>
      <c r="T1935" s="4" t="s">
        <v>21395</v>
      </c>
      <c r="U1935" s="4" t="s">
        <v>21396</v>
      </c>
      <c r="V1935" s="4" t="s">
        <v>25576</v>
      </c>
    </row>
    <row r="1936" spans="2:22" x14ac:dyDescent="0.3">
      <c r="B1936" s="6" t="s">
        <v>24733</v>
      </c>
      <c r="C1936" s="6" t="s">
        <v>24734</v>
      </c>
      <c r="D1936" s="6" t="s">
        <v>21393</v>
      </c>
      <c r="E1936" s="6" t="s">
        <v>21394</v>
      </c>
      <c r="F1936" s="6" t="s">
        <v>21395</v>
      </c>
      <c r="G1936" s="6" t="s">
        <v>21396</v>
      </c>
      <c r="H1936" s="6" t="s">
        <v>21390</v>
      </c>
      <c r="I1936" s="7">
        <v>146</v>
      </c>
      <c r="J1936" s="7">
        <v>0</v>
      </c>
      <c r="P1936" s="6" t="s">
        <v>28014</v>
      </c>
      <c r="Q1936" s="6" t="s">
        <v>28015</v>
      </c>
      <c r="R1936" s="6" t="s">
        <v>21393</v>
      </c>
      <c r="S1936" s="6" t="s">
        <v>21400</v>
      </c>
      <c r="T1936" s="6" t="s">
        <v>21395</v>
      </c>
      <c r="U1936" s="6" t="s">
        <v>21396</v>
      </c>
      <c r="V1936" s="6" t="s">
        <v>25576</v>
      </c>
    </row>
    <row r="1937" spans="2:22" x14ac:dyDescent="0.3">
      <c r="B1937" s="4" t="s">
        <v>24735</v>
      </c>
      <c r="C1937" s="4" t="s">
        <v>24736</v>
      </c>
      <c r="D1937" s="4" t="s">
        <v>21393</v>
      </c>
      <c r="E1937" s="4" t="s">
        <v>21394</v>
      </c>
      <c r="F1937" s="4" t="s">
        <v>21395</v>
      </c>
      <c r="G1937" s="4" t="s">
        <v>21396</v>
      </c>
      <c r="H1937" s="4" t="s">
        <v>21390</v>
      </c>
      <c r="I1937" s="5">
        <v>329</v>
      </c>
      <c r="J1937" s="5">
        <v>0</v>
      </c>
      <c r="P1937" s="4" t="s">
        <v>28016</v>
      </c>
      <c r="Q1937" s="4" t="s">
        <v>28017</v>
      </c>
      <c r="R1937" s="4" t="s">
        <v>21393</v>
      </c>
      <c r="S1937" s="4" t="s">
        <v>21394</v>
      </c>
      <c r="T1937" s="4" t="s">
        <v>21395</v>
      </c>
      <c r="U1937" s="4" t="s">
        <v>21396</v>
      </c>
      <c r="V1937" s="4" t="s">
        <v>25576</v>
      </c>
    </row>
    <row r="1938" spans="2:22" x14ac:dyDescent="0.3">
      <c r="B1938" s="6" t="s">
        <v>24737</v>
      </c>
      <c r="C1938" s="6" t="s">
        <v>5679</v>
      </c>
      <c r="D1938" s="6" t="s">
        <v>21393</v>
      </c>
      <c r="E1938" s="6" t="s">
        <v>21394</v>
      </c>
      <c r="F1938" s="6" t="s">
        <v>21395</v>
      </c>
      <c r="G1938" s="6" t="s">
        <v>21396</v>
      </c>
      <c r="H1938" s="6" t="s">
        <v>21390</v>
      </c>
      <c r="I1938" s="7">
        <v>226</v>
      </c>
      <c r="J1938" s="7">
        <v>0</v>
      </c>
      <c r="P1938" s="6" t="s">
        <v>22752</v>
      </c>
      <c r="Q1938" s="6" t="s">
        <v>22753</v>
      </c>
      <c r="R1938" s="6" t="s">
        <v>21393</v>
      </c>
      <c r="S1938" s="6" t="s">
        <v>21394</v>
      </c>
      <c r="T1938" s="6" t="s">
        <v>21395</v>
      </c>
      <c r="U1938" s="6" t="s">
        <v>21396</v>
      </c>
      <c r="V1938" s="6" t="s">
        <v>25576</v>
      </c>
    </row>
    <row r="1939" spans="2:22" x14ac:dyDescent="0.3">
      <c r="B1939" s="4" t="s">
        <v>24738</v>
      </c>
      <c r="C1939" s="4" t="s">
        <v>18600</v>
      </c>
      <c r="D1939" s="4" t="s">
        <v>21393</v>
      </c>
      <c r="E1939" s="4" t="s">
        <v>21394</v>
      </c>
      <c r="F1939" s="4" t="s">
        <v>21395</v>
      </c>
      <c r="G1939" s="4" t="s">
        <v>21396</v>
      </c>
      <c r="H1939" s="4" t="s">
        <v>21390</v>
      </c>
      <c r="I1939" s="5">
        <v>497</v>
      </c>
      <c r="J1939" s="5">
        <v>0</v>
      </c>
      <c r="P1939" s="4" t="s">
        <v>28018</v>
      </c>
      <c r="Q1939" s="4" t="s">
        <v>28019</v>
      </c>
      <c r="R1939" s="4" t="s">
        <v>21393</v>
      </c>
      <c r="S1939" s="4" t="s">
        <v>21394</v>
      </c>
      <c r="T1939" s="4" t="s">
        <v>21395</v>
      </c>
      <c r="U1939" s="4" t="s">
        <v>21396</v>
      </c>
      <c r="V1939" s="4" t="s">
        <v>25576</v>
      </c>
    </row>
    <row r="1940" spans="2:22" x14ac:dyDescent="0.3">
      <c r="B1940" s="6" t="s">
        <v>24739</v>
      </c>
      <c r="C1940" s="6" t="s">
        <v>24740</v>
      </c>
      <c r="D1940" s="6" t="s">
        <v>21393</v>
      </c>
      <c r="E1940" s="6" t="s">
        <v>21394</v>
      </c>
      <c r="F1940" s="6" t="s">
        <v>21395</v>
      </c>
      <c r="G1940" s="6" t="s">
        <v>21396</v>
      </c>
      <c r="H1940" s="6" t="s">
        <v>21390</v>
      </c>
      <c r="I1940" s="7">
        <v>362</v>
      </c>
      <c r="J1940" s="7">
        <v>0</v>
      </c>
      <c r="P1940" s="6" t="s">
        <v>28020</v>
      </c>
      <c r="Q1940" s="6" t="s">
        <v>28021</v>
      </c>
      <c r="R1940" s="6" t="s">
        <v>21393</v>
      </c>
      <c r="S1940" s="6" t="s">
        <v>21394</v>
      </c>
      <c r="T1940" s="6" t="s">
        <v>21395</v>
      </c>
      <c r="U1940" s="6" t="s">
        <v>21396</v>
      </c>
      <c r="V1940" s="6" t="s">
        <v>25576</v>
      </c>
    </row>
    <row r="1941" spans="2:22" x14ac:dyDescent="0.3">
      <c r="B1941" s="4" t="s">
        <v>24741</v>
      </c>
      <c r="C1941" s="4" t="s">
        <v>24742</v>
      </c>
      <c r="D1941" s="4" t="s">
        <v>21393</v>
      </c>
      <c r="E1941" s="4" t="s">
        <v>21394</v>
      </c>
      <c r="F1941" s="4" t="s">
        <v>21395</v>
      </c>
      <c r="G1941" s="4" t="s">
        <v>21396</v>
      </c>
      <c r="H1941" s="4" t="s">
        <v>21415</v>
      </c>
      <c r="I1941" s="5">
        <v>48</v>
      </c>
      <c r="J1941" s="5">
        <v>0</v>
      </c>
      <c r="P1941" s="4" t="s">
        <v>28022</v>
      </c>
      <c r="Q1941" s="4" t="s">
        <v>28023</v>
      </c>
      <c r="R1941" s="4" t="s">
        <v>21393</v>
      </c>
      <c r="S1941" s="4" t="s">
        <v>21394</v>
      </c>
      <c r="T1941" s="4" t="s">
        <v>21395</v>
      </c>
      <c r="U1941" s="4" t="s">
        <v>21396</v>
      </c>
      <c r="V1941" s="4" t="s">
        <v>25576</v>
      </c>
    </row>
    <row r="1942" spans="2:22" x14ac:dyDescent="0.3">
      <c r="B1942" s="6" t="s">
        <v>24743</v>
      </c>
      <c r="C1942" s="6" t="s">
        <v>24744</v>
      </c>
      <c r="D1942" s="6" t="s">
        <v>21393</v>
      </c>
      <c r="E1942" s="6" t="s">
        <v>21394</v>
      </c>
      <c r="F1942" s="6" t="s">
        <v>21395</v>
      </c>
      <c r="G1942" s="6" t="s">
        <v>21396</v>
      </c>
      <c r="H1942" s="6" t="s">
        <v>21390</v>
      </c>
      <c r="I1942" s="7">
        <v>295</v>
      </c>
      <c r="J1942" s="7">
        <v>0</v>
      </c>
      <c r="P1942" s="6" t="s">
        <v>22754</v>
      </c>
      <c r="Q1942" s="6" t="s">
        <v>22755</v>
      </c>
      <c r="R1942" s="6" t="s">
        <v>21393</v>
      </c>
      <c r="S1942" s="6" t="s">
        <v>21394</v>
      </c>
      <c r="T1942" s="6" t="s">
        <v>21395</v>
      </c>
      <c r="U1942" s="6" t="s">
        <v>21396</v>
      </c>
      <c r="V1942" s="6" t="s">
        <v>25576</v>
      </c>
    </row>
    <row r="1943" spans="2:22" x14ac:dyDescent="0.3">
      <c r="B1943" s="4" t="s">
        <v>24745</v>
      </c>
      <c r="C1943" s="4" t="s">
        <v>24746</v>
      </c>
      <c r="D1943" s="4" t="s">
        <v>21393</v>
      </c>
      <c r="E1943" s="4" t="s">
        <v>21394</v>
      </c>
      <c r="F1943" s="4" t="s">
        <v>21395</v>
      </c>
      <c r="G1943" s="4" t="s">
        <v>21396</v>
      </c>
      <c r="H1943" s="4" t="s">
        <v>21390</v>
      </c>
      <c r="I1943" s="5">
        <v>66</v>
      </c>
      <c r="J1943" s="5">
        <v>0</v>
      </c>
      <c r="P1943" s="4" t="s">
        <v>22756</v>
      </c>
      <c r="Q1943" s="4" t="s">
        <v>22757</v>
      </c>
      <c r="R1943" s="4" t="s">
        <v>21393</v>
      </c>
      <c r="S1943" s="4" t="s">
        <v>21394</v>
      </c>
      <c r="T1943" s="4" t="s">
        <v>21395</v>
      </c>
      <c r="U1943" s="4" t="s">
        <v>21396</v>
      </c>
      <c r="V1943" s="4" t="s">
        <v>25576</v>
      </c>
    </row>
    <row r="1944" spans="2:22" x14ac:dyDescent="0.3">
      <c r="B1944" s="6" t="s">
        <v>24747</v>
      </c>
      <c r="C1944" s="6" t="s">
        <v>24748</v>
      </c>
      <c r="D1944" s="6" t="s">
        <v>21393</v>
      </c>
      <c r="E1944" s="6" t="s">
        <v>21394</v>
      </c>
      <c r="F1944" s="6" t="s">
        <v>21395</v>
      </c>
      <c r="G1944" s="6" t="s">
        <v>21396</v>
      </c>
      <c r="H1944" s="6" t="s">
        <v>21390</v>
      </c>
      <c r="I1944" s="7">
        <v>460</v>
      </c>
      <c r="J1944" s="7">
        <v>0</v>
      </c>
      <c r="P1944" s="6" t="s">
        <v>28024</v>
      </c>
      <c r="Q1944" s="6" t="s">
        <v>28025</v>
      </c>
      <c r="R1944" s="6" t="s">
        <v>21393</v>
      </c>
      <c r="S1944" s="6" t="s">
        <v>21394</v>
      </c>
      <c r="T1944" s="6" t="s">
        <v>21395</v>
      </c>
      <c r="U1944" s="6" t="s">
        <v>21396</v>
      </c>
      <c r="V1944" s="6" t="s">
        <v>25576</v>
      </c>
    </row>
    <row r="1945" spans="2:22" x14ac:dyDescent="0.3">
      <c r="B1945" s="4" t="s">
        <v>24749</v>
      </c>
      <c r="C1945" s="4" t="s">
        <v>20238</v>
      </c>
      <c r="D1945" s="4" t="s">
        <v>21393</v>
      </c>
      <c r="E1945" s="4" t="s">
        <v>21794</v>
      </c>
      <c r="F1945" s="4" t="s">
        <v>21395</v>
      </c>
      <c r="G1945" s="4" t="s">
        <v>21396</v>
      </c>
      <c r="H1945" s="4" t="s">
        <v>21415</v>
      </c>
      <c r="I1945" s="5">
        <v>1205</v>
      </c>
      <c r="J1945" s="5">
        <v>0</v>
      </c>
      <c r="P1945" s="4" t="s">
        <v>22758</v>
      </c>
      <c r="Q1945" s="4" t="s">
        <v>22759</v>
      </c>
      <c r="R1945" s="4" t="s">
        <v>21393</v>
      </c>
      <c r="S1945" s="4" t="s">
        <v>21394</v>
      </c>
      <c r="T1945" s="4" t="s">
        <v>21395</v>
      </c>
      <c r="U1945" s="4" t="s">
        <v>21396</v>
      </c>
      <c r="V1945" s="4" t="s">
        <v>25576</v>
      </c>
    </row>
    <row r="1946" spans="2:22" x14ac:dyDescent="0.3">
      <c r="B1946" s="6" t="s">
        <v>24750</v>
      </c>
      <c r="C1946" s="6" t="s">
        <v>24751</v>
      </c>
      <c r="D1946" s="6" t="s">
        <v>21393</v>
      </c>
      <c r="E1946" s="6" t="s">
        <v>21394</v>
      </c>
      <c r="F1946" s="6" t="s">
        <v>21395</v>
      </c>
      <c r="G1946" s="6" t="s">
        <v>21396</v>
      </c>
      <c r="H1946" s="6" t="s">
        <v>21390</v>
      </c>
      <c r="I1946" s="7">
        <v>0</v>
      </c>
      <c r="J1946" s="7">
        <v>0</v>
      </c>
      <c r="P1946" s="6" t="s">
        <v>28026</v>
      </c>
      <c r="Q1946" s="6" t="s">
        <v>28027</v>
      </c>
      <c r="R1946" s="6" t="s">
        <v>21393</v>
      </c>
      <c r="S1946" s="6" t="s">
        <v>21394</v>
      </c>
      <c r="T1946" s="6" t="s">
        <v>21395</v>
      </c>
      <c r="U1946" s="6" t="s">
        <v>21396</v>
      </c>
      <c r="V1946" s="6" t="s">
        <v>25576</v>
      </c>
    </row>
    <row r="1947" spans="2:22" x14ac:dyDescent="0.3">
      <c r="B1947" s="4" t="s">
        <v>24752</v>
      </c>
      <c r="C1947" s="4" t="s">
        <v>18296</v>
      </c>
      <c r="D1947" s="4" t="s">
        <v>21393</v>
      </c>
      <c r="E1947" s="4" t="s">
        <v>21394</v>
      </c>
      <c r="F1947" s="4" t="s">
        <v>21395</v>
      </c>
      <c r="G1947" s="4" t="s">
        <v>21396</v>
      </c>
      <c r="H1947" s="4" t="s">
        <v>21390</v>
      </c>
      <c r="I1947" s="5">
        <v>251</v>
      </c>
      <c r="J1947" s="5">
        <v>0</v>
      </c>
      <c r="P1947" s="4" t="s">
        <v>28028</v>
      </c>
      <c r="Q1947" s="4" t="s">
        <v>28029</v>
      </c>
      <c r="R1947" s="4" t="s">
        <v>21393</v>
      </c>
      <c r="S1947" s="4" t="s">
        <v>21394</v>
      </c>
      <c r="T1947" s="4" t="s">
        <v>21395</v>
      </c>
      <c r="U1947" s="4" t="s">
        <v>21396</v>
      </c>
      <c r="V1947" s="4" t="s">
        <v>25576</v>
      </c>
    </row>
    <row r="1948" spans="2:22" x14ac:dyDescent="0.3">
      <c r="B1948" s="6" t="s">
        <v>24753</v>
      </c>
      <c r="C1948" s="6" t="s">
        <v>24754</v>
      </c>
      <c r="D1948" s="6" t="s">
        <v>21393</v>
      </c>
      <c r="E1948" s="6" t="s">
        <v>21794</v>
      </c>
      <c r="F1948" s="6" t="s">
        <v>21395</v>
      </c>
      <c r="G1948" s="6" t="s">
        <v>21396</v>
      </c>
      <c r="H1948" s="6" t="s">
        <v>21390</v>
      </c>
      <c r="I1948" s="7">
        <v>515</v>
      </c>
      <c r="J1948" s="7">
        <v>0</v>
      </c>
      <c r="P1948" s="6" t="s">
        <v>22760</v>
      </c>
      <c r="Q1948" s="6" t="s">
        <v>22761</v>
      </c>
      <c r="R1948" s="6" t="s">
        <v>21393</v>
      </c>
      <c r="S1948" s="6" t="s">
        <v>21394</v>
      </c>
      <c r="T1948" s="6" t="s">
        <v>21395</v>
      </c>
      <c r="U1948" s="6" t="s">
        <v>21396</v>
      </c>
      <c r="V1948" s="6" t="s">
        <v>25576</v>
      </c>
    </row>
    <row r="1949" spans="2:22" x14ac:dyDescent="0.3">
      <c r="B1949" s="4" t="s">
        <v>24755</v>
      </c>
      <c r="C1949" s="4" t="s">
        <v>24756</v>
      </c>
      <c r="D1949" s="4" t="s">
        <v>21393</v>
      </c>
      <c r="E1949" s="4" t="s">
        <v>21394</v>
      </c>
      <c r="F1949" s="4" t="s">
        <v>21395</v>
      </c>
      <c r="G1949" s="4" t="s">
        <v>21396</v>
      </c>
      <c r="H1949" s="4" t="s">
        <v>21390</v>
      </c>
      <c r="I1949" s="5">
        <v>508</v>
      </c>
      <c r="J1949" s="5">
        <v>0</v>
      </c>
      <c r="P1949" s="4" t="s">
        <v>28030</v>
      </c>
      <c r="Q1949" s="4" t="s">
        <v>28031</v>
      </c>
      <c r="R1949" s="4" t="s">
        <v>21393</v>
      </c>
      <c r="S1949" s="4" t="s">
        <v>21394</v>
      </c>
      <c r="T1949" s="4" t="s">
        <v>21395</v>
      </c>
      <c r="U1949" s="4" t="s">
        <v>21396</v>
      </c>
      <c r="V1949" s="4" t="s">
        <v>25576</v>
      </c>
    </row>
    <row r="1950" spans="2:22" x14ac:dyDescent="0.3">
      <c r="B1950" s="6" t="s">
        <v>24757</v>
      </c>
      <c r="C1950" s="6" t="s">
        <v>24758</v>
      </c>
      <c r="D1950" s="6" t="s">
        <v>21393</v>
      </c>
      <c r="E1950" s="6" t="s">
        <v>21394</v>
      </c>
      <c r="F1950" s="6" t="s">
        <v>21395</v>
      </c>
      <c r="G1950" s="6" t="s">
        <v>21396</v>
      </c>
      <c r="H1950" s="6" t="s">
        <v>21390</v>
      </c>
      <c r="I1950" s="7">
        <v>699</v>
      </c>
      <c r="J1950" s="7">
        <v>0</v>
      </c>
      <c r="P1950" s="6" t="s">
        <v>28032</v>
      </c>
      <c r="Q1950" s="6" t="s">
        <v>28033</v>
      </c>
      <c r="R1950" s="6" t="s">
        <v>21393</v>
      </c>
      <c r="S1950" s="6" t="s">
        <v>21394</v>
      </c>
      <c r="T1950" s="6" t="s">
        <v>21395</v>
      </c>
      <c r="U1950" s="6" t="s">
        <v>21396</v>
      </c>
      <c r="V1950" s="6" t="s">
        <v>25576</v>
      </c>
    </row>
    <row r="1951" spans="2:22" x14ac:dyDescent="0.3">
      <c r="B1951" s="4" t="s">
        <v>24759</v>
      </c>
      <c r="C1951" s="4" t="s">
        <v>24760</v>
      </c>
      <c r="D1951" s="4" t="s">
        <v>21393</v>
      </c>
      <c r="E1951" s="4" t="s">
        <v>21400</v>
      </c>
      <c r="F1951" s="4" t="s">
        <v>21395</v>
      </c>
      <c r="G1951" s="4" t="s">
        <v>21396</v>
      </c>
      <c r="H1951" s="4" t="s">
        <v>21390</v>
      </c>
      <c r="I1951" s="5">
        <v>10</v>
      </c>
      <c r="J1951" s="5">
        <v>0</v>
      </c>
      <c r="P1951" s="4" t="s">
        <v>22762</v>
      </c>
      <c r="Q1951" s="4" t="s">
        <v>22763</v>
      </c>
      <c r="R1951" s="4" t="s">
        <v>21393</v>
      </c>
      <c r="S1951" s="4" t="s">
        <v>21394</v>
      </c>
      <c r="T1951" s="4" t="s">
        <v>21395</v>
      </c>
      <c r="U1951" s="4" t="s">
        <v>21396</v>
      </c>
      <c r="V1951" s="4" t="s">
        <v>25576</v>
      </c>
    </row>
    <row r="1952" spans="2:22" x14ac:dyDescent="0.3">
      <c r="B1952" s="6" t="s">
        <v>24761</v>
      </c>
      <c r="C1952" s="6" t="s">
        <v>23033</v>
      </c>
      <c r="D1952" s="6" t="s">
        <v>21393</v>
      </c>
      <c r="E1952" s="6" t="s">
        <v>21394</v>
      </c>
      <c r="F1952" s="6" t="s">
        <v>21395</v>
      </c>
      <c r="G1952" s="6" t="s">
        <v>21396</v>
      </c>
      <c r="H1952" s="6" t="s">
        <v>21415</v>
      </c>
      <c r="I1952" s="7">
        <v>6</v>
      </c>
      <c r="J1952" s="7">
        <v>0</v>
      </c>
      <c r="P1952" s="6" t="s">
        <v>28034</v>
      </c>
      <c r="Q1952" s="6" t="s">
        <v>28035</v>
      </c>
      <c r="R1952" s="6" t="s">
        <v>21393</v>
      </c>
      <c r="S1952" s="6" t="s">
        <v>21394</v>
      </c>
      <c r="T1952" s="6" t="s">
        <v>21395</v>
      </c>
      <c r="U1952" s="6" t="s">
        <v>21396</v>
      </c>
      <c r="V1952" s="6" t="s">
        <v>25576</v>
      </c>
    </row>
    <row r="1953" spans="2:22" x14ac:dyDescent="0.3">
      <c r="B1953" s="4" t="s">
        <v>24762</v>
      </c>
      <c r="C1953" s="4" t="s">
        <v>24763</v>
      </c>
      <c r="D1953" s="4" t="s">
        <v>21393</v>
      </c>
      <c r="E1953" s="4" t="s">
        <v>21394</v>
      </c>
      <c r="F1953" s="4" t="s">
        <v>21395</v>
      </c>
      <c r="G1953" s="4" t="s">
        <v>21396</v>
      </c>
      <c r="H1953" s="4" t="s">
        <v>21390</v>
      </c>
      <c r="I1953" s="5">
        <v>76</v>
      </c>
      <c r="J1953" s="5">
        <v>0</v>
      </c>
      <c r="P1953" s="4" t="s">
        <v>22764</v>
      </c>
      <c r="Q1953" s="4" t="s">
        <v>22765</v>
      </c>
      <c r="R1953" s="4" t="s">
        <v>21393</v>
      </c>
      <c r="S1953" s="4" t="s">
        <v>21394</v>
      </c>
      <c r="T1953" s="4" t="s">
        <v>21395</v>
      </c>
      <c r="U1953" s="4" t="s">
        <v>21396</v>
      </c>
      <c r="V1953" s="4" t="s">
        <v>25576</v>
      </c>
    </row>
    <row r="1954" spans="2:22" x14ac:dyDescent="0.3">
      <c r="B1954" s="6" t="s">
        <v>24764</v>
      </c>
      <c r="C1954" s="6" t="s">
        <v>24765</v>
      </c>
      <c r="D1954" s="6" t="s">
        <v>21393</v>
      </c>
      <c r="E1954" s="6" t="s">
        <v>21394</v>
      </c>
      <c r="F1954" s="6" t="s">
        <v>21395</v>
      </c>
      <c r="G1954" s="6" t="s">
        <v>21396</v>
      </c>
      <c r="H1954" s="6" t="s">
        <v>21390</v>
      </c>
      <c r="I1954" s="7">
        <v>272</v>
      </c>
      <c r="J1954" s="7">
        <v>0</v>
      </c>
      <c r="P1954" s="6" t="s">
        <v>22766</v>
      </c>
      <c r="Q1954" s="6" t="s">
        <v>22767</v>
      </c>
      <c r="R1954" s="6" t="s">
        <v>21393</v>
      </c>
      <c r="S1954" s="6" t="s">
        <v>21394</v>
      </c>
      <c r="T1954" s="6" t="s">
        <v>21395</v>
      </c>
      <c r="U1954" s="6" t="s">
        <v>21396</v>
      </c>
      <c r="V1954" s="6" t="s">
        <v>25576</v>
      </c>
    </row>
    <row r="1955" spans="2:22" x14ac:dyDescent="0.3">
      <c r="B1955" s="4" t="s">
        <v>24766</v>
      </c>
      <c r="C1955" s="4" t="s">
        <v>24767</v>
      </c>
      <c r="D1955" s="4" t="s">
        <v>21393</v>
      </c>
      <c r="E1955" s="4" t="s">
        <v>21394</v>
      </c>
      <c r="F1955" s="4" t="s">
        <v>21395</v>
      </c>
      <c r="G1955" s="4" t="s">
        <v>21396</v>
      </c>
      <c r="H1955" s="4" t="s">
        <v>21390</v>
      </c>
      <c r="I1955" s="5">
        <v>354</v>
      </c>
      <c r="J1955" s="5">
        <v>0</v>
      </c>
      <c r="P1955" s="4" t="s">
        <v>22768</v>
      </c>
      <c r="Q1955" s="4" t="s">
        <v>22769</v>
      </c>
      <c r="R1955" s="4" t="s">
        <v>21393</v>
      </c>
      <c r="S1955" s="4" t="s">
        <v>21394</v>
      </c>
      <c r="T1955" s="4" t="s">
        <v>21395</v>
      </c>
      <c r="U1955" s="4" t="s">
        <v>21396</v>
      </c>
      <c r="V1955" s="4" t="s">
        <v>25576</v>
      </c>
    </row>
    <row r="1956" spans="2:22" x14ac:dyDescent="0.3">
      <c r="B1956" s="6" t="s">
        <v>24768</v>
      </c>
      <c r="C1956" s="6" t="s">
        <v>24769</v>
      </c>
      <c r="D1956" s="6" t="s">
        <v>21393</v>
      </c>
      <c r="E1956" s="6" t="s">
        <v>21394</v>
      </c>
      <c r="F1956" s="6" t="s">
        <v>21395</v>
      </c>
      <c r="G1956" s="6" t="s">
        <v>21396</v>
      </c>
      <c r="H1956" s="6" t="s">
        <v>21390</v>
      </c>
      <c r="I1956" s="7">
        <v>723</v>
      </c>
      <c r="J1956" s="7">
        <v>0</v>
      </c>
      <c r="P1956" s="6" t="s">
        <v>22770</v>
      </c>
      <c r="Q1956" s="6" t="s">
        <v>22771</v>
      </c>
      <c r="R1956" s="6" t="s">
        <v>21393</v>
      </c>
      <c r="S1956" s="6" t="s">
        <v>21394</v>
      </c>
      <c r="T1956" s="6" t="s">
        <v>21395</v>
      </c>
      <c r="U1956" s="6" t="s">
        <v>21396</v>
      </c>
      <c r="V1956" s="6" t="s">
        <v>25576</v>
      </c>
    </row>
    <row r="1957" spans="2:22" x14ac:dyDescent="0.3">
      <c r="B1957" s="4" t="s">
        <v>24770</v>
      </c>
      <c r="C1957" s="4" t="s">
        <v>24771</v>
      </c>
      <c r="D1957" s="4" t="s">
        <v>21393</v>
      </c>
      <c r="E1957" s="4" t="s">
        <v>21394</v>
      </c>
      <c r="F1957" s="4" t="s">
        <v>21395</v>
      </c>
      <c r="G1957" s="4" t="s">
        <v>21396</v>
      </c>
      <c r="H1957" s="4" t="s">
        <v>21415</v>
      </c>
      <c r="I1957" s="5">
        <v>5099</v>
      </c>
      <c r="J1957" s="5">
        <v>0</v>
      </c>
      <c r="P1957" s="4" t="s">
        <v>22772</v>
      </c>
      <c r="Q1957" s="4" t="s">
        <v>22773</v>
      </c>
      <c r="R1957" s="4" t="s">
        <v>21393</v>
      </c>
      <c r="S1957" s="4" t="s">
        <v>21394</v>
      </c>
      <c r="T1957" s="4" t="s">
        <v>21395</v>
      </c>
      <c r="U1957" s="4" t="s">
        <v>21396</v>
      </c>
      <c r="V1957" s="4" t="s">
        <v>25576</v>
      </c>
    </row>
    <row r="1958" spans="2:22" x14ac:dyDescent="0.3">
      <c r="B1958" s="6" t="s">
        <v>24772</v>
      </c>
      <c r="C1958" s="6" t="s">
        <v>24773</v>
      </c>
      <c r="D1958" s="6" t="s">
        <v>21393</v>
      </c>
      <c r="E1958" s="6" t="s">
        <v>21394</v>
      </c>
      <c r="F1958" s="6" t="s">
        <v>21395</v>
      </c>
      <c r="G1958" s="6" t="s">
        <v>21396</v>
      </c>
      <c r="H1958" s="6" t="s">
        <v>21390</v>
      </c>
      <c r="I1958" s="7">
        <v>181</v>
      </c>
      <c r="J1958" s="7">
        <v>0</v>
      </c>
      <c r="P1958" s="6" t="s">
        <v>28036</v>
      </c>
      <c r="Q1958" s="6" t="s">
        <v>28037</v>
      </c>
      <c r="R1958" s="6" t="s">
        <v>21393</v>
      </c>
      <c r="S1958" s="6" t="s">
        <v>21394</v>
      </c>
      <c r="T1958" s="6" t="s">
        <v>21395</v>
      </c>
      <c r="U1958" s="6" t="s">
        <v>21396</v>
      </c>
      <c r="V1958" s="6" t="s">
        <v>25576</v>
      </c>
    </row>
    <row r="1959" spans="2:22" x14ac:dyDescent="0.3">
      <c r="B1959" s="4" t="s">
        <v>24774</v>
      </c>
      <c r="C1959" s="4" t="s">
        <v>24775</v>
      </c>
      <c r="D1959" s="4" t="s">
        <v>21393</v>
      </c>
      <c r="E1959" s="4" t="s">
        <v>21394</v>
      </c>
      <c r="F1959" s="4" t="s">
        <v>21395</v>
      </c>
      <c r="G1959" s="4" t="s">
        <v>21396</v>
      </c>
      <c r="H1959" s="4" t="s">
        <v>21390</v>
      </c>
      <c r="I1959" s="5">
        <v>158</v>
      </c>
      <c r="J1959" s="5">
        <v>0</v>
      </c>
      <c r="P1959" s="4" t="s">
        <v>28038</v>
      </c>
      <c r="Q1959" s="4" t="s">
        <v>28039</v>
      </c>
      <c r="R1959" s="4" t="s">
        <v>21393</v>
      </c>
      <c r="S1959" s="4" t="s">
        <v>21394</v>
      </c>
      <c r="T1959" s="4" t="s">
        <v>21395</v>
      </c>
      <c r="U1959" s="4" t="s">
        <v>21396</v>
      </c>
      <c r="V1959" s="4" t="s">
        <v>25576</v>
      </c>
    </row>
    <row r="1960" spans="2:22" x14ac:dyDescent="0.3">
      <c r="B1960" s="6" t="s">
        <v>24776</v>
      </c>
      <c r="C1960" s="6" t="s">
        <v>24777</v>
      </c>
      <c r="D1960" s="6" t="s">
        <v>21393</v>
      </c>
      <c r="E1960" s="6" t="s">
        <v>21394</v>
      </c>
      <c r="F1960" s="6" t="s">
        <v>21395</v>
      </c>
      <c r="G1960" s="6" t="s">
        <v>21396</v>
      </c>
      <c r="H1960" s="6" t="s">
        <v>21390</v>
      </c>
      <c r="I1960" s="7">
        <v>367</v>
      </c>
      <c r="J1960" s="7">
        <v>0</v>
      </c>
      <c r="P1960" s="6" t="s">
        <v>28040</v>
      </c>
      <c r="Q1960" s="6" t="s">
        <v>27934</v>
      </c>
      <c r="R1960" s="6" t="s">
        <v>21393</v>
      </c>
      <c r="S1960" s="6" t="s">
        <v>21409</v>
      </c>
      <c r="T1960" s="6" t="s">
        <v>21395</v>
      </c>
      <c r="U1960" s="6" t="s">
        <v>21396</v>
      </c>
      <c r="V1960" s="6" t="s">
        <v>25576</v>
      </c>
    </row>
    <row r="1961" spans="2:22" x14ac:dyDescent="0.3">
      <c r="B1961" s="4" t="s">
        <v>24778</v>
      </c>
      <c r="C1961" s="4" t="s">
        <v>24779</v>
      </c>
      <c r="D1961" s="4" t="s">
        <v>21393</v>
      </c>
      <c r="E1961" s="4" t="s">
        <v>21394</v>
      </c>
      <c r="F1961" s="4" t="s">
        <v>21395</v>
      </c>
      <c r="G1961" s="4" t="s">
        <v>21396</v>
      </c>
      <c r="H1961" s="4" t="s">
        <v>21415</v>
      </c>
      <c r="I1961" s="5">
        <v>6</v>
      </c>
      <c r="J1961" s="5">
        <v>0</v>
      </c>
      <c r="P1961" s="4" t="s">
        <v>22774</v>
      </c>
      <c r="Q1961" s="4" t="s">
        <v>22775</v>
      </c>
      <c r="R1961" s="4" t="s">
        <v>21393</v>
      </c>
      <c r="S1961" s="4" t="s">
        <v>21394</v>
      </c>
      <c r="T1961" s="4" t="s">
        <v>21395</v>
      </c>
      <c r="U1961" s="4" t="s">
        <v>21396</v>
      </c>
      <c r="V1961" s="4" t="s">
        <v>25576</v>
      </c>
    </row>
    <row r="1962" spans="2:22" x14ac:dyDescent="0.3">
      <c r="B1962" s="6" t="s">
        <v>24778</v>
      </c>
      <c r="C1962" s="6" t="s">
        <v>24779</v>
      </c>
      <c r="D1962" s="6" t="s">
        <v>21393</v>
      </c>
      <c r="E1962" s="6" t="s">
        <v>21394</v>
      </c>
      <c r="F1962" s="6" t="s">
        <v>21395</v>
      </c>
      <c r="G1962" s="6" t="s">
        <v>21396</v>
      </c>
      <c r="H1962" s="6" t="s">
        <v>21390</v>
      </c>
      <c r="I1962" s="7">
        <v>181</v>
      </c>
      <c r="J1962" s="7">
        <v>0</v>
      </c>
      <c r="P1962" s="6" t="s">
        <v>22776</v>
      </c>
      <c r="Q1962" s="6" t="s">
        <v>22777</v>
      </c>
      <c r="R1962" s="6" t="s">
        <v>21393</v>
      </c>
      <c r="S1962" s="6" t="s">
        <v>21394</v>
      </c>
      <c r="T1962" s="6" t="s">
        <v>21395</v>
      </c>
      <c r="U1962" s="6" t="s">
        <v>21396</v>
      </c>
      <c r="V1962" s="6" t="s">
        <v>25576</v>
      </c>
    </row>
    <row r="1963" spans="2:22" x14ac:dyDescent="0.3">
      <c r="B1963" s="4" t="s">
        <v>24780</v>
      </c>
      <c r="C1963" s="4" t="s">
        <v>24781</v>
      </c>
      <c r="D1963" s="4" t="s">
        <v>21393</v>
      </c>
      <c r="E1963" s="4" t="s">
        <v>21394</v>
      </c>
      <c r="F1963" s="4" t="s">
        <v>21395</v>
      </c>
      <c r="G1963" s="4" t="s">
        <v>21396</v>
      </c>
      <c r="H1963" s="4" t="s">
        <v>21390</v>
      </c>
      <c r="I1963" s="5">
        <v>278</v>
      </c>
      <c r="J1963" s="5">
        <v>0</v>
      </c>
      <c r="P1963" s="4" t="s">
        <v>28041</v>
      </c>
      <c r="Q1963" s="4" t="s">
        <v>28042</v>
      </c>
      <c r="R1963" s="4" t="s">
        <v>21393</v>
      </c>
      <c r="S1963" s="4" t="s">
        <v>21394</v>
      </c>
      <c r="T1963" s="4" t="s">
        <v>21395</v>
      </c>
      <c r="U1963" s="4" t="s">
        <v>21396</v>
      </c>
      <c r="V1963" s="4" t="s">
        <v>25576</v>
      </c>
    </row>
    <row r="1964" spans="2:22" x14ac:dyDescent="0.3">
      <c r="B1964" s="6" t="s">
        <v>24782</v>
      </c>
      <c r="C1964" s="6" t="s">
        <v>24783</v>
      </c>
      <c r="D1964" s="6" t="s">
        <v>21393</v>
      </c>
      <c r="E1964" s="6" t="s">
        <v>21394</v>
      </c>
      <c r="F1964" s="6" t="s">
        <v>21395</v>
      </c>
      <c r="G1964" s="6" t="s">
        <v>21396</v>
      </c>
      <c r="H1964" s="6" t="s">
        <v>21390</v>
      </c>
      <c r="I1964" s="7">
        <v>390</v>
      </c>
      <c r="J1964" s="7">
        <v>0</v>
      </c>
      <c r="P1964" s="6" t="s">
        <v>28043</v>
      </c>
      <c r="Q1964" s="6" t="s">
        <v>28044</v>
      </c>
      <c r="R1964" s="6" t="s">
        <v>21393</v>
      </c>
      <c r="S1964" s="6" t="s">
        <v>21394</v>
      </c>
      <c r="T1964" s="6" t="s">
        <v>21395</v>
      </c>
      <c r="U1964" s="6" t="s">
        <v>21396</v>
      </c>
      <c r="V1964" s="6" t="s">
        <v>25576</v>
      </c>
    </row>
    <row r="1965" spans="2:22" x14ac:dyDescent="0.3">
      <c r="B1965" s="4" t="s">
        <v>24784</v>
      </c>
      <c r="C1965" s="4" t="s">
        <v>24785</v>
      </c>
      <c r="D1965" s="4" t="s">
        <v>21393</v>
      </c>
      <c r="E1965" s="4" t="s">
        <v>21394</v>
      </c>
      <c r="F1965" s="4" t="s">
        <v>21395</v>
      </c>
      <c r="G1965" s="4" t="s">
        <v>21396</v>
      </c>
      <c r="H1965" s="4" t="s">
        <v>21415</v>
      </c>
      <c r="I1965" s="5">
        <v>247</v>
      </c>
      <c r="J1965" s="5">
        <v>0</v>
      </c>
      <c r="P1965" s="4" t="s">
        <v>28045</v>
      </c>
      <c r="Q1965" s="4" t="s">
        <v>28046</v>
      </c>
      <c r="R1965" s="4" t="s">
        <v>21393</v>
      </c>
      <c r="S1965" s="4" t="s">
        <v>21394</v>
      </c>
      <c r="T1965" s="4" t="s">
        <v>21395</v>
      </c>
      <c r="U1965" s="4" t="s">
        <v>21396</v>
      </c>
      <c r="V1965" s="4" t="s">
        <v>25576</v>
      </c>
    </row>
    <row r="1966" spans="2:22" x14ac:dyDescent="0.3">
      <c r="B1966" s="6" t="s">
        <v>24786</v>
      </c>
      <c r="C1966" s="6" t="s">
        <v>24787</v>
      </c>
      <c r="D1966" s="6" t="s">
        <v>21393</v>
      </c>
      <c r="E1966" s="6" t="s">
        <v>21394</v>
      </c>
      <c r="F1966" s="6" t="s">
        <v>21395</v>
      </c>
      <c r="G1966" s="6" t="s">
        <v>21396</v>
      </c>
      <c r="H1966" s="6" t="s">
        <v>21390</v>
      </c>
      <c r="I1966" s="7">
        <v>330</v>
      </c>
      <c r="J1966" s="7">
        <v>0</v>
      </c>
      <c r="P1966" s="6" t="s">
        <v>28047</v>
      </c>
      <c r="Q1966" s="6" t="s">
        <v>28048</v>
      </c>
      <c r="R1966" s="6" t="s">
        <v>21393</v>
      </c>
      <c r="S1966" s="6" t="s">
        <v>21394</v>
      </c>
      <c r="T1966" s="6" t="s">
        <v>21395</v>
      </c>
      <c r="U1966" s="6" t="s">
        <v>21396</v>
      </c>
      <c r="V1966" s="6" t="s">
        <v>25576</v>
      </c>
    </row>
    <row r="1967" spans="2:22" x14ac:dyDescent="0.3">
      <c r="B1967" s="4" t="s">
        <v>24788</v>
      </c>
      <c r="C1967" s="4" t="s">
        <v>24789</v>
      </c>
      <c r="D1967" s="4" t="s">
        <v>21393</v>
      </c>
      <c r="E1967" s="4" t="s">
        <v>21394</v>
      </c>
      <c r="F1967" s="4" t="s">
        <v>21395</v>
      </c>
      <c r="G1967" s="4" t="s">
        <v>21396</v>
      </c>
      <c r="H1967" s="4" t="s">
        <v>21415</v>
      </c>
      <c r="I1967" s="5">
        <v>339</v>
      </c>
      <c r="J1967" s="5">
        <v>0</v>
      </c>
      <c r="P1967" s="4" t="s">
        <v>22778</v>
      </c>
      <c r="Q1967" s="4" t="s">
        <v>22779</v>
      </c>
      <c r="R1967" s="4" t="s">
        <v>21393</v>
      </c>
      <c r="S1967" s="4" t="s">
        <v>21394</v>
      </c>
      <c r="T1967" s="4" t="s">
        <v>21395</v>
      </c>
      <c r="U1967" s="4" t="s">
        <v>21396</v>
      </c>
      <c r="V1967" s="4" t="s">
        <v>25576</v>
      </c>
    </row>
    <row r="1968" spans="2:22" x14ac:dyDescent="0.3">
      <c r="B1968" s="6" t="s">
        <v>24790</v>
      </c>
      <c r="C1968" s="6" t="s">
        <v>24791</v>
      </c>
      <c r="D1968" s="6" t="s">
        <v>21393</v>
      </c>
      <c r="E1968" s="6" t="s">
        <v>21394</v>
      </c>
      <c r="F1968" s="6" t="s">
        <v>21395</v>
      </c>
      <c r="G1968" s="6" t="s">
        <v>21396</v>
      </c>
      <c r="H1968" s="6" t="s">
        <v>21390</v>
      </c>
      <c r="I1968" s="7">
        <v>525</v>
      </c>
      <c r="J1968" s="7">
        <v>0</v>
      </c>
      <c r="P1968" s="6" t="s">
        <v>22780</v>
      </c>
      <c r="Q1968" s="6" t="s">
        <v>22781</v>
      </c>
      <c r="R1968" s="6" t="s">
        <v>21393</v>
      </c>
      <c r="S1968" s="6" t="s">
        <v>21394</v>
      </c>
      <c r="T1968" s="6" t="s">
        <v>21395</v>
      </c>
      <c r="U1968" s="6" t="s">
        <v>21396</v>
      </c>
      <c r="V1968" s="6" t="s">
        <v>25576</v>
      </c>
    </row>
    <row r="1969" spans="2:22" x14ac:dyDescent="0.3">
      <c r="B1969" s="4" t="s">
        <v>24792</v>
      </c>
      <c r="C1969" s="4" t="s">
        <v>17094</v>
      </c>
      <c r="D1969" s="4" t="s">
        <v>21393</v>
      </c>
      <c r="E1969" s="4" t="s">
        <v>21394</v>
      </c>
      <c r="F1969" s="4" t="s">
        <v>21395</v>
      </c>
      <c r="G1969" s="4" t="s">
        <v>21396</v>
      </c>
      <c r="H1969" s="4" t="s">
        <v>21415</v>
      </c>
      <c r="I1969" s="5">
        <v>141</v>
      </c>
      <c r="J1969" s="5">
        <v>0</v>
      </c>
      <c r="P1969" s="4" t="s">
        <v>28049</v>
      </c>
      <c r="Q1969" s="4" t="s">
        <v>28050</v>
      </c>
      <c r="R1969" s="4" t="s">
        <v>21393</v>
      </c>
      <c r="S1969" s="4" t="s">
        <v>21394</v>
      </c>
      <c r="T1969" s="4" t="s">
        <v>21395</v>
      </c>
      <c r="U1969" s="4" t="s">
        <v>21396</v>
      </c>
      <c r="V1969" s="4" t="s">
        <v>25576</v>
      </c>
    </row>
    <row r="1970" spans="2:22" x14ac:dyDescent="0.3">
      <c r="B1970" s="6" t="s">
        <v>24793</v>
      </c>
      <c r="C1970" s="6" t="s">
        <v>24794</v>
      </c>
      <c r="D1970" s="6" t="s">
        <v>21393</v>
      </c>
      <c r="E1970" s="6" t="s">
        <v>21394</v>
      </c>
      <c r="F1970" s="6" t="s">
        <v>21395</v>
      </c>
      <c r="G1970" s="6" t="s">
        <v>21396</v>
      </c>
      <c r="H1970" s="6" t="s">
        <v>21390</v>
      </c>
      <c r="I1970" s="7">
        <v>269</v>
      </c>
      <c r="J1970" s="7">
        <v>0</v>
      </c>
      <c r="P1970" s="6" t="s">
        <v>28051</v>
      </c>
      <c r="Q1970" s="6" t="s">
        <v>28052</v>
      </c>
      <c r="R1970" s="6" t="s">
        <v>21393</v>
      </c>
      <c r="S1970" s="6" t="s">
        <v>21394</v>
      </c>
      <c r="T1970" s="6" t="s">
        <v>21395</v>
      </c>
      <c r="U1970" s="6" t="s">
        <v>21396</v>
      </c>
      <c r="V1970" s="6" t="s">
        <v>25576</v>
      </c>
    </row>
    <row r="1971" spans="2:22" x14ac:dyDescent="0.3">
      <c r="B1971" s="4" t="s">
        <v>24795</v>
      </c>
      <c r="C1971" s="4" t="s">
        <v>24796</v>
      </c>
      <c r="D1971" s="4" t="s">
        <v>21393</v>
      </c>
      <c r="E1971" s="4" t="s">
        <v>21394</v>
      </c>
      <c r="F1971" s="4" t="s">
        <v>21395</v>
      </c>
      <c r="G1971" s="4" t="s">
        <v>21396</v>
      </c>
      <c r="H1971" s="4" t="s">
        <v>21390</v>
      </c>
      <c r="I1971" s="5">
        <v>251</v>
      </c>
      <c r="J1971" s="5">
        <v>0</v>
      </c>
      <c r="P1971" s="4" t="s">
        <v>22782</v>
      </c>
      <c r="Q1971" s="4" t="s">
        <v>22783</v>
      </c>
      <c r="R1971" s="4" t="s">
        <v>21393</v>
      </c>
      <c r="S1971" s="4" t="s">
        <v>21409</v>
      </c>
      <c r="T1971" s="4" t="s">
        <v>21395</v>
      </c>
      <c r="U1971" s="4" t="s">
        <v>21396</v>
      </c>
      <c r="V1971" s="4" t="s">
        <v>25576</v>
      </c>
    </row>
    <row r="1972" spans="2:22" x14ac:dyDescent="0.3">
      <c r="B1972" s="6" t="s">
        <v>24797</v>
      </c>
      <c r="C1972" s="6" t="s">
        <v>24798</v>
      </c>
      <c r="D1972" s="6" t="s">
        <v>21393</v>
      </c>
      <c r="E1972" s="6" t="s">
        <v>21394</v>
      </c>
      <c r="F1972" s="6" t="s">
        <v>21395</v>
      </c>
      <c r="G1972" s="6" t="s">
        <v>21396</v>
      </c>
      <c r="H1972" s="6" t="s">
        <v>21415</v>
      </c>
      <c r="I1972" s="7">
        <v>428</v>
      </c>
      <c r="J1972" s="7">
        <v>0</v>
      </c>
      <c r="P1972" s="6" t="s">
        <v>22784</v>
      </c>
      <c r="Q1972" s="6" t="s">
        <v>22785</v>
      </c>
      <c r="R1972" s="6" t="s">
        <v>21393</v>
      </c>
      <c r="S1972" s="6" t="s">
        <v>21394</v>
      </c>
      <c r="T1972" s="6" t="s">
        <v>21395</v>
      </c>
      <c r="U1972" s="6" t="s">
        <v>21396</v>
      </c>
      <c r="V1972" s="6" t="s">
        <v>25576</v>
      </c>
    </row>
    <row r="1973" spans="2:22" x14ac:dyDescent="0.3">
      <c r="B1973" s="4" t="s">
        <v>24799</v>
      </c>
      <c r="C1973" s="4" t="s">
        <v>24800</v>
      </c>
      <c r="D1973" s="4" t="s">
        <v>21393</v>
      </c>
      <c r="E1973" s="4" t="s">
        <v>21394</v>
      </c>
      <c r="F1973" s="4" t="s">
        <v>21395</v>
      </c>
      <c r="G1973" s="4" t="s">
        <v>21396</v>
      </c>
      <c r="H1973" s="4" t="s">
        <v>21390</v>
      </c>
      <c r="I1973" s="5">
        <v>211</v>
      </c>
      <c r="J1973" s="5">
        <v>0</v>
      </c>
      <c r="P1973" s="4" t="s">
        <v>28053</v>
      </c>
      <c r="Q1973" s="4" t="s">
        <v>28054</v>
      </c>
      <c r="R1973" s="4" t="s">
        <v>21393</v>
      </c>
      <c r="S1973" s="4" t="s">
        <v>21394</v>
      </c>
      <c r="T1973" s="4" t="s">
        <v>21395</v>
      </c>
      <c r="U1973" s="4" t="s">
        <v>21396</v>
      </c>
      <c r="V1973" s="4" t="s">
        <v>25576</v>
      </c>
    </row>
    <row r="1974" spans="2:22" x14ac:dyDescent="0.3">
      <c r="B1974" s="6" t="s">
        <v>24801</v>
      </c>
      <c r="C1974" s="6" t="s">
        <v>24802</v>
      </c>
      <c r="D1974" s="6" t="s">
        <v>21393</v>
      </c>
      <c r="E1974" s="6" t="s">
        <v>21394</v>
      </c>
      <c r="F1974" s="6" t="s">
        <v>21395</v>
      </c>
      <c r="G1974" s="6" t="s">
        <v>21396</v>
      </c>
      <c r="H1974" s="6" t="s">
        <v>21415</v>
      </c>
      <c r="I1974" s="7">
        <v>318</v>
      </c>
      <c r="J1974" s="7">
        <v>0</v>
      </c>
      <c r="P1974" s="6" t="s">
        <v>28055</v>
      </c>
      <c r="Q1974" s="6" t="s">
        <v>28056</v>
      </c>
      <c r="R1974" s="6" t="s">
        <v>21393</v>
      </c>
      <c r="S1974" s="6" t="s">
        <v>21394</v>
      </c>
      <c r="T1974" s="6" t="s">
        <v>21395</v>
      </c>
      <c r="U1974" s="6" t="s">
        <v>21396</v>
      </c>
      <c r="V1974" s="6" t="s">
        <v>25576</v>
      </c>
    </row>
    <row r="1975" spans="2:22" x14ac:dyDescent="0.3">
      <c r="B1975" s="4" t="s">
        <v>24803</v>
      </c>
      <c r="C1975" s="4" t="s">
        <v>24804</v>
      </c>
      <c r="D1975" s="4" t="s">
        <v>21393</v>
      </c>
      <c r="E1975" s="4" t="s">
        <v>21394</v>
      </c>
      <c r="F1975" s="4" t="s">
        <v>21395</v>
      </c>
      <c r="G1975" s="4" t="s">
        <v>21396</v>
      </c>
      <c r="H1975" s="4" t="s">
        <v>21390</v>
      </c>
      <c r="I1975" s="5">
        <v>471</v>
      </c>
      <c r="J1975" s="5">
        <v>0</v>
      </c>
      <c r="P1975" s="4" t="s">
        <v>22786</v>
      </c>
      <c r="Q1975" s="4" t="s">
        <v>22787</v>
      </c>
      <c r="R1975" s="4" t="s">
        <v>21393</v>
      </c>
      <c r="S1975" s="4" t="s">
        <v>21409</v>
      </c>
      <c r="T1975" s="4" t="s">
        <v>21395</v>
      </c>
      <c r="U1975" s="4" t="s">
        <v>21396</v>
      </c>
      <c r="V1975" s="4" t="s">
        <v>25576</v>
      </c>
    </row>
    <row r="1976" spans="2:22" x14ac:dyDescent="0.3">
      <c r="B1976" s="6" t="s">
        <v>24805</v>
      </c>
      <c r="C1976" s="6" t="s">
        <v>24806</v>
      </c>
      <c r="D1976" s="6" t="s">
        <v>21393</v>
      </c>
      <c r="E1976" s="6" t="s">
        <v>21394</v>
      </c>
      <c r="F1976" s="6" t="s">
        <v>21395</v>
      </c>
      <c r="G1976" s="6" t="s">
        <v>21396</v>
      </c>
      <c r="H1976" s="6" t="s">
        <v>21390</v>
      </c>
      <c r="I1976" s="7">
        <v>145</v>
      </c>
      <c r="J1976" s="7">
        <v>0</v>
      </c>
      <c r="P1976" s="6" t="s">
        <v>22788</v>
      </c>
      <c r="Q1976" s="6" t="s">
        <v>22789</v>
      </c>
      <c r="R1976" s="6" t="s">
        <v>21393</v>
      </c>
      <c r="S1976" s="6" t="s">
        <v>21394</v>
      </c>
      <c r="T1976" s="6" t="s">
        <v>21395</v>
      </c>
      <c r="U1976" s="6" t="s">
        <v>21396</v>
      </c>
      <c r="V1976" s="6" t="s">
        <v>25576</v>
      </c>
    </row>
    <row r="1977" spans="2:22" x14ac:dyDescent="0.3">
      <c r="B1977" s="4" t="s">
        <v>24807</v>
      </c>
      <c r="C1977" s="4" t="s">
        <v>24808</v>
      </c>
      <c r="D1977" s="4" t="s">
        <v>21393</v>
      </c>
      <c r="E1977" s="4" t="s">
        <v>21394</v>
      </c>
      <c r="F1977" s="4" t="s">
        <v>21395</v>
      </c>
      <c r="G1977" s="4" t="s">
        <v>21396</v>
      </c>
      <c r="H1977" s="4" t="s">
        <v>21415</v>
      </c>
      <c r="I1977" s="5">
        <v>439</v>
      </c>
      <c r="J1977" s="5">
        <v>0</v>
      </c>
      <c r="P1977" s="4" t="s">
        <v>22790</v>
      </c>
      <c r="Q1977" s="4" t="s">
        <v>22791</v>
      </c>
      <c r="R1977" s="4" t="s">
        <v>21393</v>
      </c>
      <c r="S1977" s="4" t="s">
        <v>21394</v>
      </c>
      <c r="T1977" s="4" t="s">
        <v>21395</v>
      </c>
      <c r="U1977" s="4" t="s">
        <v>21396</v>
      </c>
      <c r="V1977" s="4" t="s">
        <v>25576</v>
      </c>
    </row>
    <row r="1978" spans="2:22" x14ac:dyDescent="0.3">
      <c r="B1978" s="6" t="s">
        <v>24809</v>
      </c>
      <c r="C1978" s="6" t="s">
        <v>24810</v>
      </c>
      <c r="D1978" s="6" t="s">
        <v>21393</v>
      </c>
      <c r="E1978" s="6" t="s">
        <v>21394</v>
      </c>
      <c r="F1978" s="6" t="s">
        <v>21395</v>
      </c>
      <c r="G1978" s="6" t="s">
        <v>21396</v>
      </c>
      <c r="H1978" s="6" t="s">
        <v>21390</v>
      </c>
      <c r="I1978" s="7">
        <v>28</v>
      </c>
      <c r="J1978" s="7">
        <v>0</v>
      </c>
      <c r="P1978" s="6" t="s">
        <v>28057</v>
      </c>
      <c r="Q1978" s="6" t="s">
        <v>28058</v>
      </c>
      <c r="R1978" s="6" t="s">
        <v>21393</v>
      </c>
      <c r="S1978" s="6" t="s">
        <v>21394</v>
      </c>
      <c r="T1978" s="6" t="s">
        <v>21395</v>
      </c>
      <c r="U1978" s="6" t="s">
        <v>21396</v>
      </c>
      <c r="V1978" s="6" t="s">
        <v>25576</v>
      </c>
    </row>
    <row r="1979" spans="2:22" x14ac:dyDescent="0.3">
      <c r="B1979" s="4" t="s">
        <v>24811</v>
      </c>
      <c r="C1979" s="4" t="s">
        <v>24812</v>
      </c>
      <c r="D1979" s="4" t="s">
        <v>21393</v>
      </c>
      <c r="E1979" s="4" t="s">
        <v>21394</v>
      </c>
      <c r="F1979" s="4" t="s">
        <v>21395</v>
      </c>
      <c r="G1979" s="4" t="s">
        <v>21396</v>
      </c>
      <c r="H1979" s="4" t="s">
        <v>21390</v>
      </c>
      <c r="I1979" s="5">
        <v>514</v>
      </c>
      <c r="J1979" s="5">
        <v>0</v>
      </c>
      <c r="P1979" s="4" t="s">
        <v>22792</v>
      </c>
      <c r="Q1979" s="4" t="s">
        <v>22793</v>
      </c>
      <c r="R1979" s="4" t="s">
        <v>21393</v>
      </c>
      <c r="S1979" s="4" t="s">
        <v>21394</v>
      </c>
      <c r="T1979" s="4" t="s">
        <v>21395</v>
      </c>
      <c r="U1979" s="4" t="s">
        <v>21396</v>
      </c>
      <c r="V1979" s="4" t="s">
        <v>25576</v>
      </c>
    </row>
    <row r="1980" spans="2:22" x14ac:dyDescent="0.3">
      <c r="B1980" s="6" t="s">
        <v>24813</v>
      </c>
      <c r="C1980" s="6" t="s">
        <v>24814</v>
      </c>
      <c r="D1980" s="6" t="s">
        <v>21393</v>
      </c>
      <c r="E1980" s="6" t="s">
        <v>21394</v>
      </c>
      <c r="F1980" s="6" t="s">
        <v>21395</v>
      </c>
      <c r="G1980" s="6" t="s">
        <v>21396</v>
      </c>
      <c r="H1980" s="6" t="s">
        <v>21415</v>
      </c>
      <c r="I1980" s="7">
        <v>207</v>
      </c>
      <c r="J1980" s="7">
        <v>0</v>
      </c>
      <c r="P1980" s="6" t="s">
        <v>28059</v>
      </c>
      <c r="Q1980" s="6" t="s">
        <v>28060</v>
      </c>
      <c r="R1980" s="6" t="s">
        <v>21393</v>
      </c>
      <c r="S1980" s="6" t="s">
        <v>21394</v>
      </c>
      <c r="T1980" s="6" t="s">
        <v>21395</v>
      </c>
      <c r="U1980" s="6" t="s">
        <v>21396</v>
      </c>
      <c r="V1980" s="6" t="s">
        <v>25576</v>
      </c>
    </row>
    <row r="1981" spans="2:22" x14ac:dyDescent="0.3">
      <c r="B1981" s="4" t="s">
        <v>24815</v>
      </c>
      <c r="C1981" s="4" t="s">
        <v>24816</v>
      </c>
      <c r="D1981" s="4" t="s">
        <v>21393</v>
      </c>
      <c r="E1981" s="4" t="s">
        <v>21394</v>
      </c>
      <c r="F1981" s="4" t="s">
        <v>21395</v>
      </c>
      <c r="G1981" s="4" t="s">
        <v>21396</v>
      </c>
      <c r="H1981" s="4" t="s">
        <v>21415</v>
      </c>
      <c r="I1981" s="5">
        <v>148</v>
      </c>
      <c r="J1981" s="5">
        <v>0</v>
      </c>
      <c r="P1981" s="4" t="s">
        <v>28061</v>
      </c>
      <c r="Q1981" s="4" t="s">
        <v>28062</v>
      </c>
      <c r="R1981" s="4" t="s">
        <v>21393</v>
      </c>
      <c r="S1981" s="4" t="s">
        <v>21394</v>
      </c>
      <c r="T1981" s="4" t="s">
        <v>21395</v>
      </c>
      <c r="U1981" s="4" t="s">
        <v>21396</v>
      </c>
      <c r="V1981" s="4" t="s">
        <v>25576</v>
      </c>
    </row>
    <row r="1982" spans="2:22" x14ac:dyDescent="0.3">
      <c r="B1982" s="6" t="s">
        <v>24817</v>
      </c>
      <c r="C1982" s="6" t="s">
        <v>24818</v>
      </c>
      <c r="D1982" s="6" t="s">
        <v>21393</v>
      </c>
      <c r="E1982" s="6" t="s">
        <v>21394</v>
      </c>
      <c r="F1982" s="6" t="s">
        <v>21395</v>
      </c>
      <c r="G1982" s="6" t="s">
        <v>21396</v>
      </c>
      <c r="H1982" s="6" t="s">
        <v>21415</v>
      </c>
      <c r="I1982" s="7">
        <v>177</v>
      </c>
      <c r="J1982" s="7">
        <v>0</v>
      </c>
      <c r="P1982" s="6" t="s">
        <v>22794</v>
      </c>
      <c r="Q1982" s="6" t="s">
        <v>22795</v>
      </c>
      <c r="R1982" s="6" t="s">
        <v>21393</v>
      </c>
      <c r="S1982" s="6" t="s">
        <v>21394</v>
      </c>
      <c r="T1982" s="6" t="s">
        <v>21395</v>
      </c>
      <c r="U1982" s="6" t="s">
        <v>21396</v>
      </c>
      <c r="V1982" s="6" t="s">
        <v>25576</v>
      </c>
    </row>
    <row r="1983" spans="2:22" x14ac:dyDescent="0.3">
      <c r="B1983" s="4" t="s">
        <v>24819</v>
      </c>
      <c r="C1983" s="4" t="s">
        <v>24820</v>
      </c>
      <c r="D1983" s="4" t="s">
        <v>21393</v>
      </c>
      <c r="E1983" s="4" t="s">
        <v>21394</v>
      </c>
      <c r="F1983" s="4" t="s">
        <v>21395</v>
      </c>
      <c r="G1983" s="4" t="s">
        <v>21396</v>
      </c>
      <c r="H1983" s="4" t="s">
        <v>21390</v>
      </c>
      <c r="I1983" s="5">
        <v>578</v>
      </c>
      <c r="J1983" s="5">
        <v>0</v>
      </c>
      <c r="P1983" s="4" t="s">
        <v>22796</v>
      </c>
      <c r="Q1983" s="4" t="s">
        <v>22797</v>
      </c>
      <c r="R1983" s="4" t="s">
        <v>21393</v>
      </c>
      <c r="S1983" s="4" t="s">
        <v>21394</v>
      </c>
      <c r="T1983" s="4" t="s">
        <v>21395</v>
      </c>
      <c r="U1983" s="4" t="s">
        <v>21396</v>
      </c>
      <c r="V1983" s="4" t="s">
        <v>25576</v>
      </c>
    </row>
    <row r="1984" spans="2:22" x14ac:dyDescent="0.3">
      <c r="B1984" s="6" t="s">
        <v>24821</v>
      </c>
      <c r="C1984" s="6" t="s">
        <v>24822</v>
      </c>
      <c r="D1984" s="6" t="s">
        <v>21393</v>
      </c>
      <c r="E1984" s="6" t="s">
        <v>21394</v>
      </c>
      <c r="F1984" s="6" t="s">
        <v>21395</v>
      </c>
      <c r="G1984" s="6" t="s">
        <v>21396</v>
      </c>
      <c r="H1984" s="6" t="s">
        <v>21415</v>
      </c>
      <c r="I1984" s="7">
        <v>484</v>
      </c>
      <c r="J1984" s="7">
        <v>0</v>
      </c>
      <c r="P1984" s="6" t="s">
        <v>22798</v>
      </c>
      <c r="Q1984" s="6" t="s">
        <v>22799</v>
      </c>
      <c r="R1984" s="6" t="s">
        <v>21393</v>
      </c>
      <c r="S1984" s="6" t="s">
        <v>21394</v>
      </c>
      <c r="T1984" s="6" t="s">
        <v>21395</v>
      </c>
      <c r="U1984" s="6" t="s">
        <v>21396</v>
      </c>
      <c r="V1984" s="6" t="s">
        <v>25576</v>
      </c>
    </row>
    <row r="1985" spans="2:22" x14ac:dyDescent="0.3">
      <c r="B1985" s="4" t="s">
        <v>24823</v>
      </c>
      <c r="C1985" s="4" t="s">
        <v>24824</v>
      </c>
      <c r="D1985" s="4" t="s">
        <v>21393</v>
      </c>
      <c r="E1985" s="4" t="s">
        <v>21394</v>
      </c>
      <c r="F1985" s="4" t="s">
        <v>21395</v>
      </c>
      <c r="G1985" s="4" t="s">
        <v>21396</v>
      </c>
      <c r="H1985" s="4" t="s">
        <v>21415</v>
      </c>
      <c r="I1985" s="5">
        <v>148</v>
      </c>
      <c r="J1985" s="5">
        <v>0</v>
      </c>
      <c r="P1985" s="4" t="s">
        <v>28063</v>
      </c>
      <c r="Q1985" s="4" t="s">
        <v>28064</v>
      </c>
      <c r="R1985" s="4" t="s">
        <v>21393</v>
      </c>
      <c r="S1985" s="4" t="s">
        <v>21394</v>
      </c>
      <c r="T1985" s="4" t="s">
        <v>21395</v>
      </c>
      <c r="U1985" s="4" t="s">
        <v>21396</v>
      </c>
      <c r="V1985" s="4" t="s">
        <v>25576</v>
      </c>
    </row>
    <row r="1986" spans="2:22" x14ac:dyDescent="0.3">
      <c r="B1986" s="6" t="s">
        <v>24825</v>
      </c>
      <c r="C1986" s="6" t="s">
        <v>24826</v>
      </c>
      <c r="D1986" s="6" t="s">
        <v>21393</v>
      </c>
      <c r="E1986" s="6" t="s">
        <v>21394</v>
      </c>
      <c r="F1986" s="6" t="s">
        <v>21395</v>
      </c>
      <c r="G1986" s="6" t="s">
        <v>21396</v>
      </c>
      <c r="H1986" s="6" t="s">
        <v>21390</v>
      </c>
      <c r="I1986" s="7">
        <v>200</v>
      </c>
      <c r="J1986" s="7">
        <v>0</v>
      </c>
      <c r="P1986" s="6" t="s">
        <v>22800</v>
      </c>
      <c r="Q1986" s="6" t="s">
        <v>22801</v>
      </c>
      <c r="R1986" s="6" t="s">
        <v>21393</v>
      </c>
      <c r="S1986" s="6" t="s">
        <v>21394</v>
      </c>
      <c r="T1986" s="6" t="s">
        <v>21395</v>
      </c>
      <c r="U1986" s="6" t="s">
        <v>21396</v>
      </c>
      <c r="V1986" s="6" t="s">
        <v>25576</v>
      </c>
    </row>
    <row r="1987" spans="2:22" x14ac:dyDescent="0.3">
      <c r="B1987" s="4" t="s">
        <v>24827</v>
      </c>
      <c r="C1987" s="4" t="s">
        <v>24828</v>
      </c>
      <c r="D1987" s="4" t="s">
        <v>21393</v>
      </c>
      <c r="E1987" s="4" t="s">
        <v>21394</v>
      </c>
      <c r="F1987" s="4" t="s">
        <v>21395</v>
      </c>
      <c r="G1987" s="4" t="s">
        <v>21396</v>
      </c>
      <c r="H1987" s="4" t="s">
        <v>21390</v>
      </c>
      <c r="I1987" s="5">
        <v>253</v>
      </c>
      <c r="J1987" s="5">
        <v>0</v>
      </c>
      <c r="P1987" s="4" t="s">
        <v>28065</v>
      </c>
      <c r="Q1987" s="4" t="s">
        <v>28066</v>
      </c>
      <c r="R1987" s="4" t="s">
        <v>21393</v>
      </c>
      <c r="S1987" s="4" t="s">
        <v>21394</v>
      </c>
      <c r="T1987" s="4" t="s">
        <v>21395</v>
      </c>
      <c r="U1987" s="4" t="s">
        <v>21396</v>
      </c>
      <c r="V1987" s="4" t="s">
        <v>25576</v>
      </c>
    </row>
    <row r="1988" spans="2:22" x14ac:dyDescent="0.3">
      <c r="B1988" s="6" t="s">
        <v>24829</v>
      </c>
      <c r="C1988" s="6" t="s">
        <v>24830</v>
      </c>
      <c r="D1988" s="6" t="s">
        <v>21393</v>
      </c>
      <c r="E1988" s="6" t="s">
        <v>21394</v>
      </c>
      <c r="F1988" s="6" t="s">
        <v>21395</v>
      </c>
      <c r="G1988" s="6" t="s">
        <v>21396</v>
      </c>
      <c r="H1988" s="6" t="s">
        <v>21415</v>
      </c>
      <c r="I1988" s="7">
        <v>252</v>
      </c>
      <c r="J1988" s="7">
        <v>0</v>
      </c>
      <c r="P1988" s="6" t="s">
        <v>22802</v>
      </c>
      <c r="Q1988" s="6" t="s">
        <v>22803</v>
      </c>
      <c r="R1988" s="6" t="s">
        <v>21393</v>
      </c>
      <c r="S1988" s="6" t="s">
        <v>21409</v>
      </c>
      <c r="T1988" s="6" t="s">
        <v>21395</v>
      </c>
      <c r="U1988" s="6" t="s">
        <v>21396</v>
      </c>
      <c r="V1988" s="6" t="s">
        <v>25576</v>
      </c>
    </row>
    <row r="1989" spans="2:22" x14ac:dyDescent="0.3">
      <c r="B1989" s="4" t="s">
        <v>24831</v>
      </c>
      <c r="C1989" s="4" t="s">
        <v>24832</v>
      </c>
      <c r="D1989" s="4" t="s">
        <v>21393</v>
      </c>
      <c r="E1989" s="4" t="s">
        <v>21394</v>
      </c>
      <c r="F1989" s="4" t="s">
        <v>21395</v>
      </c>
      <c r="G1989" s="4" t="s">
        <v>21396</v>
      </c>
      <c r="H1989" s="4" t="s">
        <v>21390</v>
      </c>
      <c r="I1989" s="5">
        <v>6</v>
      </c>
      <c r="J1989" s="5">
        <v>0</v>
      </c>
      <c r="P1989" s="4" t="s">
        <v>22804</v>
      </c>
      <c r="Q1989" s="4" t="s">
        <v>22805</v>
      </c>
      <c r="R1989" s="4" t="s">
        <v>21393</v>
      </c>
      <c r="S1989" s="4" t="s">
        <v>21394</v>
      </c>
      <c r="T1989" s="4" t="s">
        <v>21395</v>
      </c>
      <c r="U1989" s="4" t="s">
        <v>21396</v>
      </c>
      <c r="V1989" s="4" t="s">
        <v>25576</v>
      </c>
    </row>
    <row r="1990" spans="2:22" x14ac:dyDescent="0.3">
      <c r="B1990" s="6" t="s">
        <v>24833</v>
      </c>
      <c r="C1990" s="6" t="s">
        <v>24834</v>
      </c>
      <c r="D1990" s="6" t="s">
        <v>21393</v>
      </c>
      <c r="E1990" s="6" t="s">
        <v>21394</v>
      </c>
      <c r="F1990" s="6" t="s">
        <v>21395</v>
      </c>
      <c r="G1990" s="6" t="s">
        <v>21396</v>
      </c>
      <c r="H1990" s="6" t="s">
        <v>21415</v>
      </c>
      <c r="I1990" s="7">
        <v>32</v>
      </c>
      <c r="J1990" s="7">
        <v>0</v>
      </c>
      <c r="P1990" s="6" t="s">
        <v>22806</v>
      </c>
      <c r="Q1990" s="6" t="s">
        <v>22807</v>
      </c>
      <c r="R1990" s="6" t="s">
        <v>21393</v>
      </c>
      <c r="S1990" s="6" t="s">
        <v>21394</v>
      </c>
      <c r="T1990" s="6" t="s">
        <v>21395</v>
      </c>
      <c r="U1990" s="6" t="s">
        <v>21396</v>
      </c>
      <c r="V1990" s="6" t="s">
        <v>25576</v>
      </c>
    </row>
    <row r="1991" spans="2:22" x14ac:dyDescent="0.3">
      <c r="B1991" s="4" t="s">
        <v>24835</v>
      </c>
      <c r="C1991" s="4" t="s">
        <v>24836</v>
      </c>
      <c r="D1991" s="4" t="s">
        <v>21393</v>
      </c>
      <c r="E1991" s="4" t="s">
        <v>21394</v>
      </c>
      <c r="F1991" s="4" t="s">
        <v>21395</v>
      </c>
      <c r="G1991" s="4" t="s">
        <v>21396</v>
      </c>
      <c r="H1991" s="4" t="s">
        <v>21415</v>
      </c>
      <c r="I1991" s="5">
        <v>313</v>
      </c>
      <c r="J1991" s="5">
        <v>0</v>
      </c>
      <c r="P1991" s="4" t="s">
        <v>22808</v>
      </c>
      <c r="Q1991" s="4" t="s">
        <v>22809</v>
      </c>
      <c r="R1991" s="4" t="s">
        <v>21393</v>
      </c>
      <c r="S1991" s="4" t="s">
        <v>21394</v>
      </c>
      <c r="T1991" s="4" t="s">
        <v>21395</v>
      </c>
      <c r="U1991" s="4" t="s">
        <v>21396</v>
      </c>
      <c r="V1991" s="4" t="s">
        <v>25576</v>
      </c>
    </row>
    <row r="1992" spans="2:22" x14ac:dyDescent="0.3">
      <c r="B1992" s="6" t="s">
        <v>24835</v>
      </c>
      <c r="C1992" s="6" t="s">
        <v>24836</v>
      </c>
      <c r="D1992" s="6" t="s">
        <v>21393</v>
      </c>
      <c r="E1992" s="6" t="s">
        <v>21394</v>
      </c>
      <c r="F1992" s="6" t="s">
        <v>21395</v>
      </c>
      <c r="G1992" s="6" t="s">
        <v>21396</v>
      </c>
      <c r="H1992" s="6" t="s">
        <v>21390</v>
      </c>
      <c r="I1992" s="7">
        <v>87</v>
      </c>
      <c r="J1992" s="7">
        <v>0</v>
      </c>
      <c r="P1992" s="6" t="s">
        <v>28067</v>
      </c>
      <c r="Q1992" s="6" t="s">
        <v>28068</v>
      </c>
      <c r="R1992" s="6" t="s">
        <v>21393</v>
      </c>
      <c r="S1992" s="6" t="s">
        <v>21394</v>
      </c>
      <c r="T1992" s="6" t="s">
        <v>21395</v>
      </c>
      <c r="U1992" s="6" t="s">
        <v>21396</v>
      </c>
      <c r="V1992" s="6" t="s">
        <v>25576</v>
      </c>
    </row>
    <row r="1993" spans="2:22" x14ac:dyDescent="0.3">
      <c r="B1993" s="4" t="s">
        <v>24837</v>
      </c>
      <c r="C1993" s="4" t="s">
        <v>24838</v>
      </c>
      <c r="D1993" s="4" t="s">
        <v>21393</v>
      </c>
      <c r="E1993" s="4" t="s">
        <v>21394</v>
      </c>
      <c r="F1993" s="4" t="s">
        <v>21395</v>
      </c>
      <c r="G1993" s="4" t="s">
        <v>21396</v>
      </c>
      <c r="H1993" s="4" t="s">
        <v>21390</v>
      </c>
      <c r="I1993" s="5">
        <v>287</v>
      </c>
      <c r="J1993" s="5">
        <v>0</v>
      </c>
      <c r="P1993" s="4" t="s">
        <v>28069</v>
      </c>
      <c r="Q1993" s="4" t="s">
        <v>28070</v>
      </c>
      <c r="R1993" s="4" t="s">
        <v>21393</v>
      </c>
      <c r="S1993" s="4" t="s">
        <v>21394</v>
      </c>
      <c r="T1993" s="4" t="s">
        <v>21395</v>
      </c>
      <c r="U1993" s="4" t="s">
        <v>21396</v>
      </c>
      <c r="V1993" s="4" t="s">
        <v>25576</v>
      </c>
    </row>
    <row r="1994" spans="2:22" x14ac:dyDescent="0.3">
      <c r="B1994" s="6" t="s">
        <v>24839</v>
      </c>
      <c r="C1994" s="6" t="s">
        <v>24840</v>
      </c>
      <c r="D1994" s="6" t="s">
        <v>21393</v>
      </c>
      <c r="E1994" s="6" t="s">
        <v>21394</v>
      </c>
      <c r="F1994" s="6" t="s">
        <v>21395</v>
      </c>
      <c r="G1994" s="6" t="s">
        <v>21396</v>
      </c>
      <c r="H1994" s="6" t="s">
        <v>21390</v>
      </c>
      <c r="I1994" s="7">
        <v>194</v>
      </c>
      <c r="J1994" s="7">
        <v>0</v>
      </c>
      <c r="P1994" s="6" t="s">
        <v>28071</v>
      </c>
      <c r="Q1994" s="6" t="s">
        <v>28072</v>
      </c>
      <c r="R1994" s="6" t="s">
        <v>21393</v>
      </c>
      <c r="S1994" s="6" t="s">
        <v>21394</v>
      </c>
      <c r="T1994" s="6" t="s">
        <v>21395</v>
      </c>
      <c r="U1994" s="6" t="s">
        <v>21396</v>
      </c>
      <c r="V1994" s="6" t="s">
        <v>25576</v>
      </c>
    </row>
    <row r="1995" spans="2:22" x14ac:dyDescent="0.3">
      <c r="B1995" s="4" t="s">
        <v>24841</v>
      </c>
      <c r="C1995" s="4" t="s">
        <v>24842</v>
      </c>
      <c r="D1995" s="4" t="s">
        <v>21393</v>
      </c>
      <c r="E1995" s="4" t="s">
        <v>21400</v>
      </c>
      <c r="F1995" s="4" t="s">
        <v>21395</v>
      </c>
      <c r="G1995" s="4" t="s">
        <v>21396</v>
      </c>
      <c r="H1995" s="4" t="s">
        <v>21390</v>
      </c>
      <c r="I1995" s="5">
        <v>4</v>
      </c>
      <c r="J1995" s="5">
        <v>0</v>
      </c>
      <c r="P1995" s="4" t="s">
        <v>22810</v>
      </c>
      <c r="Q1995" s="4" t="s">
        <v>22811</v>
      </c>
      <c r="R1995" s="4" t="s">
        <v>21393</v>
      </c>
      <c r="S1995" s="4" t="s">
        <v>21394</v>
      </c>
      <c r="T1995" s="4" t="s">
        <v>21395</v>
      </c>
      <c r="U1995" s="4" t="s">
        <v>21396</v>
      </c>
      <c r="V1995" s="4" t="s">
        <v>25576</v>
      </c>
    </row>
    <row r="1996" spans="2:22" x14ac:dyDescent="0.3">
      <c r="B1996" s="6" t="s">
        <v>24843</v>
      </c>
      <c r="C1996" s="6" t="s">
        <v>24844</v>
      </c>
      <c r="D1996" s="6" t="s">
        <v>21393</v>
      </c>
      <c r="E1996" s="6" t="s">
        <v>21394</v>
      </c>
      <c r="F1996" s="6" t="s">
        <v>21395</v>
      </c>
      <c r="G1996" s="6" t="s">
        <v>21396</v>
      </c>
      <c r="H1996" s="6" t="s">
        <v>21390</v>
      </c>
      <c r="I1996" s="7">
        <v>331</v>
      </c>
      <c r="J1996" s="7">
        <v>0</v>
      </c>
      <c r="P1996" s="6" t="s">
        <v>28073</v>
      </c>
      <c r="Q1996" s="6" t="s">
        <v>28074</v>
      </c>
      <c r="R1996" s="6" t="s">
        <v>21393</v>
      </c>
      <c r="S1996" s="6" t="s">
        <v>21394</v>
      </c>
      <c r="T1996" s="6" t="s">
        <v>21395</v>
      </c>
      <c r="U1996" s="6" t="s">
        <v>21396</v>
      </c>
      <c r="V1996" s="6" t="s">
        <v>25576</v>
      </c>
    </row>
    <row r="1997" spans="2:22" x14ac:dyDescent="0.3">
      <c r="B1997" s="4" t="s">
        <v>24845</v>
      </c>
      <c r="C1997" s="4" t="s">
        <v>24846</v>
      </c>
      <c r="D1997" s="4" t="s">
        <v>21393</v>
      </c>
      <c r="E1997" s="4" t="s">
        <v>21394</v>
      </c>
      <c r="F1997" s="4" t="s">
        <v>21395</v>
      </c>
      <c r="G1997" s="4" t="s">
        <v>21396</v>
      </c>
      <c r="H1997" s="4" t="s">
        <v>21390</v>
      </c>
      <c r="I1997" s="5">
        <v>524</v>
      </c>
      <c r="J1997" s="5">
        <v>0</v>
      </c>
      <c r="P1997" s="4" t="s">
        <v>22812</v>
      </c>
      <c r="Q1997" s="4" t="s">
        <v>22813</v>
      </c>
      <c r="R1997" s="4" t="s">
        <v>21393</v>
      </c>
      <c r="S1997" s="4" t="s">
        <v>21394</v>
      </c>
      <c r="T1997" s="4" t="s">
        <v>21395</v>
      </c>
      <c r="U1997" s="4" t="s">
        <v>21396</v>
      </c>
      <c r="V1997" s="4" t="s">
        <v>25576</v>
      </c>
    </row>
    <row r="1998" spans="2:22" x14ac:dyDescent="0.3">
      <c r="B1998" s="6" t="s">
        <v>24847</v>
      </c>
      <c r="C1998" s="6" t="s">
        <v>24848</v>
      </c>
      <c r="D1998" s="6" t="s">
        <v>21393</v>
      </c>
      <c r="E1998" s="6" t="s">
        <v>21394</v>
      </c>
      <c r="F1998" s="6" t="s">
        <v>21395</v>
      </c>
      <c r="G1998" s="6" t="s">
        <v>21396</v>
      </c>
      <c r="H1998" s="6" t="s">
        <v>21390</v>
      </c>
      <c r="I1998" s="7">
        <v>156</v>
      </c>
      <c r="J1998" s="7">
        <v>0</v>
      </c>
      <c r="P1998" s="6" t="s">
        <v>28075</v>
      </c>
      <c r="Q1998" s="6" t="s">
        <v>28076</v>
      </c>
      <c r="R1998" s="6" t="s">
        <v>21393</v>
      </c>
      <c r="S1998" s="6" t="s">
        <v>21394</v>
      </c>
      <c r="T1998" s="6" t="s">
        <v>21395</v>
      </c>
      <c r="U1998" s="6" t="s">
        <v>21396</v>
      </c>
      <c r="V1998" s="6" t="s">
        <v>25576</v>
      </c>
    </row>
    <row r="1999" spans="2:22" x14ac:dyDescent="0.3">
      <c r="B1999" s="4" t="s">
        <v>24849</v>
      </c>
      <c r="C1999" s="4" t="s">
        <v>24850</v>
      </c>
      <c r="D1999" s="4" t="s">
        <v>21393</v>
      </c>
      <c r="E1999" s="4" t="s">
        <v>21394</v>
      </c>
      <c r="F1999" s="4" t="s">
        <v>21395</v>
      </c>
      <c r="G1999" s="4" t="s">
        <v>21396</v>
      </c>
      <c r="H1999" s="4" t="s">
        <v>21390</v>
      </c>
      <c r="I1999" s="5">
        <v>236</v>
      </c>
      <c r="J1999" s="5">
        <v>0</v>
      </c>
      <c r="P1999" s="4" t="s">
        <v>22814</v>
      </c>
      <c r="Q1999" s="4" t="s">
        <v>22815</v>
      </c>
      <c r="R1999" s="4" t="s">
        <v>21393</v>
      </c>
      <c r="S1999" s="4" t="s">
        <v>21394</v>
      </c>
      <c r="T1999" s="4" t="s">
        <v>21395</v>
      </c>
      <c r="U1999" s="4" t="s">
        <v>21396</v>
      </c>
      <c r="V1999" s="4" t="s">
        <v>25576</v>
      </c>
    </row>
    <row r="2000" spans="2:22" x14ac:dyDescent="0.3">
      <c r="B2000" s="6" t="s">
        <v>24851</v>
      </c>
      <c r="C2000" s="6" t="s">
        <v>24852</v>
      </c>
      <c r="D2000" s="6" t="s">
        <v>21393</v>
      </c>
      <c r="E2000" s="6" t="s">
        <v>21394</v>
      </c>
      <c r="F2000" s="6" t="s">
        <v>21395</v>
      </c>
      <c r="G2000" s="6" t="s">
        <v>21396</v>
      </c>
      <c r="H2000" s="6" t="s">
        <v>21390</v>
      </c>
      <c r="I2000" s="7">
        <v>462</v>
      </c>
      <c r="J2000" s="7">
        <v>0</v>
      </c>
      <c r="P2000" s="6" t="s">
        <v>22816</v>
      </c>
      <c r="Q2000" s="6" t="s">
        <v>22817</v>
      </c>
      <c r="R2000" s="6" t="s">
        <v>21393</v>
      </c>
      <c r="S2000" s="6" t="s">
        <v>21394</v>
      </c>
      <c r="T2000" s="6" t="s">
        <v>21395</v>
      </c>
      <c r="U2000" s="6" t="s">
        <v>21396</v>
      </c>
      <c r="V2000" s="6" t="s">
        <v>25576</v>
      </c>
    </row>
    <row r="2001" spans="2:22" x14ac:dyDescent="0.3">
      <c r="B2001" s="4" t="s">
        <v>24853</v>
      </c>
      <c r="C2001" s="4" t="s">
        <v>24854</v>
      </c>
      <c r="D2001" s="4" t="s">
        <v>21393</v>
      </c>
      <c r="E2001" s="4" t="s">
        <v>21394</v>
      </c>
      <c r="F2001" s="4" t="s">
        <v>21395</v>
      </c>
      <c r="G2001" s="4" t="s">
        <v>21396</v>
      </c>
      <c r="H2001" s="4" t="s">
        <v>21390</v>
      </c>
      <c r="I2001" s="5">
        <v>219</v>
      </c>
      <c r="J2001" s="5">
        <v>0</v>
      </c>
      <c r="P2001" s="4" t="s">
        <v>22818</v>
      </c>
      <c r="Q2001" s="4" t="s">
        <v>20345</v>
      </c>
      <c r="R2001" s="4" t="s">
        <v>21393</v>
      </c>
      <c r="S2001" s="4" t="s">
        <v>21400</v>
      </c>
      <c r="T2001" s="4" t="s">
        <v>21395</v>
      </c>
      <c r="U2001" s="4" t="s">
        <v>21396</v>
      </c>
      <c r="V2001" s="4" t="s">
        <v>25576</v>
      </c>
    </row>
    <row r="2002" spans="2:22" x14ac:dyDescent="0.3">
      <c r="B2002" s="6" t="s">
        <v>24855</v>
      </c>
      <c r="C2002" s="6" t="s">
        <v>24856</v>
      </c>
      <c r="D2002" s="6" t="s">
        <v>21393</v>
      </c>
      <c r="E2002" s="6" t="s">
        <v>21394</v>
      </c>
      <c r="F2002" s="6" t="s">
        <v>21395</v>
      </c>
      <c r="G2002" s="6" t="s">
        <v>21396</v>
      </c>
      <c r="H2002" s="6" t="s">
        <v>21390</v>
      </c>
      <c r="I2002" s="7">
        <v>223</v>
      </c>
      <c r="J2002" s="7">
        <v>0</v>
      </c>
      <c r="P2002" s="6" t="s">
        <v>28077</v>
      </c>
      <c r="Q2002" s="6" t="s">
        <v>28078</v>
      </c>
      <c r="R2002" s="6" t="s">
        <v>21393</v>
      </c>
      <c r="S2002" s="6" t="s">
        <v>21400</v>
      </c>
      <c r="T2002" s="6" t="s">
        <v>21395</v>
      </c>
      <c r="U2002" s="6" t="s">
        <v>21396</v>
      </c>
      <c r="V2002" s="6" t="s">
        <v>25576</v>
      </c>
    </row>
    <row r="2003" spans="2:22" x14ac:dyDescent="0.3">
      <c r="B2003" s="4" t="s">
        <v>24857</v>
      </c>
      <c r="C2003" s="4" t="s">
        <v>24858</v>
      </c>
      <c r="D2003" s="4" t="s">
        <v>21393</v>
      </c>
      <c r="E2003" s="4" t="s">
        <v>21394</v>
      </c>
      <c r="F2003" s="4" t="s">
        <v>21395</v>
      </c>
      <c r="G2003" s="4" t="s">
        <v>21396</v>
      </c>
      <c r="H2003" s="4" t="s">
        <v>21390</v>
      </c>
      <c r="I2003" s="5">
        <v>194</v>
      </c>
      <c r="J2003" s="5">
        <v>0</v>
      </c>
      <c r="P2003" s="4" t="s">
        <v>28079</v>
      </c>
      <c r="Q2003" s="4" t="s">
        <v>28080</v>
      </c>
      <c r="R2003" s="4" t="s">
        <v>21393</v>
      </c>
      <c r="S2003" s="4" t="s">
        <v>21394</v>
      </c>
      <c r="T2003" s="4" t="s">
        <v>21395</v>
      </c>
      <c r="U2003" s="4" t="s">
        <v>21396</v>
      </c>
      <c r="V2003" s="4" t="s">
        <v>25576</v>
      </c>
    </row>
    <row r="2004" spans="2:22" x14ac:dyDescent="0.3">
      <c r="B2004" s="6" t="s">
        <v>24859</v>
      </c>
      <c r="C2004" s="6" t="s">
        <v>24860</v>
      </c>
      <c r="D2004" s="6" t="s">
        <v>21393</v>
      </c>
      <c r="E2004" s="6" t="s">
        <v>21394</v>
      </c>
      <c r="F2004" s="6" t="s">
        <v>21395</v>
      </c>
      <c r="G2004" s="6" t="s">
        <v>21396</v>
      </c>
      <c r="H2004" s="6" t="s">
        <v>21390</v>
      </c>
      <c r="I2004" s="7">
        <v>130</v>
      </c>
      <c r="J2004" s="7">
        <v>0</v>
      </c>
      <c r="P2004" s="6" t="s">
        <v>28081</v>
      </c>
      <c r="Q2004" s="6" t="s">
        <v>22995</v>
      </c>
      <c r="R2004" s="6" t="s">
        <v>21393</v>
      </c>
      <c r="S2004" s="6" t="s">
        <v>21400</v>
      </c>
      <c r="T2004" s="6" t="s">
        <v>21395</v>
      </c>
      <c r="U2004" s="6" t="s">
        <v>21396</v>
      </c>
      <c r="V2004" s="6" t="s">
        <v>25576</v>
      </c>
    </row>
    <row r="2005" spans="2:22" x14ac:dyDescent="0.3">
      <c r="B2005" s="4" t="s">
        <v>24861</v>
      </c>
      <c r="C2005" s="4" t="s">
        <v>24862</v>
      </c>
      <c r="D2005" s="4" t="s">
        <v>21393</v>
      </c>
      <c r="E2005" s="4" t="s">
        <v>21394</v>
      </c>
      <c r="F2005" s="4" t="s">
        <v>21395</v>
      </c>
      <c r="G2005" s="4" t="s">
        <v>21396</v>
      </c>
      <c r="H2005" s="4" t="s">
        <v>21390</v>
      </c>
      <c r="I2005" s="5">
        <v>227</v>
      </c>
      <c r="J2005" s="5">
        <v>0</v>
      </c>
      <c r="P2005" s="4" t="s">
        <v>28082</v>
      </c>
      <c r="Q2005" s="4" t="s">
        <v>28083</v>
      </c>
      <c r="R2005" s="4" t="s">
        <v>21393</v>
      </c>
      <c r="S2005" s="4" t="s">
        <v>21394</v>
      </c>
      <c r="T2005" s="4" t="s">
        <v>21395</v>
      </c>
      <c r="U2005" s="4" t="s">
        <v>21396</v>
      </c>
      <c r="V2005" s="4" t="s">
        <v>25576</v>
      </c>
    </row>
    <row r="2006" spans="2:22" x14ac:dyDescent="0.3">
      <c r="B2006" s="6" t="s">
        <v>24863</v>
      </c>
      <c r="C2006" s="6" t="s">
        <v>24864</v>
      </c>
      <c r="D2006" s="6" t="s">
        <v>21393</v>
      </c>
      <c r="E2006" s="6" t="s">
        <v>21394</v>
      </c>
      <c r="F2006" s="6" t="s">
        <v>21395</v>
      </c>
      <c r="G2006" s="6" t="s">
        <v>21396</v>
      </c>
      <c r="H2006" s="6" t="s">
        <v>21390</v>
      </c>
      <c r="I2006" s="7">
        <v>1153</v>
      </c>
      <c r="J2006" s="7">
        <v>0</v>
      </c>
      <c r="P2006" s="6" t="s">
        <v>22819</v>
      </c>
      <c r="Q2006" s="6" t="s">
        <v>22820</v>
      </c>
      <c r="R2006" s="6" t="s">
        <v>21393</v>
      </c>
      <c r="S2006" s="6" t="s">
        <v>21394</v>
      </c>
      <c r="T2006" s="6" t="s">
        <v>21395</v>
      </c>
      <c r="U2006" s="6" t="s">
        <v>21396</v>
      </c>
      <c r="V2006" s="6" t="s">
        <v>25576</v>
      </c>
    </row>
    <row r="2007" spans="2:22" x14ac:dyDescent="0.3">
      <c r="B2007" s="4" t="s">
        <v>24865</v>
      </c>
      <c r="C2007" s="4" t="s">
        <v>24866</v>
      </c>
      <c r="D2007" s="4" t="s">
        <v>21393</v>
      </c>
      <c r="E2007" s="4" t="s">
        <v>21394</v>
      </c>
      <c r="F2007" s="4" t="s">
        <v>21395</v>
      </c>
      <c r="G2007" s="4" t="s">
        <v>21396</v>
      </c>
      <c r="H2007" s="4" t="s">
        <v>21415</v>
      </c>
      <c r="I2007" s="5">
        <v>67</v>
      </c>
      <c r="J2007" s="5">
        <v>0</v>
      </c>
      <c r="P2007" s="4" t="s">
        <v>22821</v>
      </c>
      <c r="Q2007" s="4" t="s">
        <v>22822</v>
      </c>
      <c r="R2007" s="4" t="s">
        <v>21393</v>
      </c>
      <c r="S2007" s="4" t="s">
        <v>21394</v>
      </c>
      <c r="T2007" s="4" t="s">
        <v>21395</v>
      </c>
      <c r="U2007" s="4" t="s">
        <v>21396</v>
      </c>
      <c r="V2007" s="4" t="s">
        <v>25576</v>
      </c>
    </row>
    <row r="2008" spans="2:22" x14ac:dyDescent="0.3">
      <c r="B2008" s="6" t="s">
        <v>24867</v>
      </c>
      <c r="C2008" s="6" t="s">
        <v>12973</v>
      </c>
      <c r="D2008" s="6" t="s">
        <v>21393</v>
      </c>
      <c r="E2008" s="6" t="s">
        <v>21394</v>
      </c>
      <c r="F2008" s="6" t="s">
        <v>21395</v>
      </c>
      <c r="G2008" s="6" t="s">
        <v>21396</v>
      </c>
      <c r="H2008" s="6" t="s">
        <v>21415</v>
      </c>
      <c r="I2008" s="7">
        <v>662</v>
      </c>
      <c r="J2008" s="7">
        <v>0</v>
      </c>
      <c r="P2008" s="6" t="s">
        <v>28084</v>
      </c>
      <c r="Q2008" s="6" t="s">
        <v>28085</v>
      </c>
      <c r="R2008" s="6" t="s">
        <v>21393</v>
      </c>
      <c r="S2008" s="6" t="s">
        <v>21394</v>
      </c>
      <c r="T2008" s="6" t="s">
        <v>21395</v>
      </c>
      <c r="U2008" s="6" t="s">
        <v>21396</v>
      </c>
      <c r="V2008" s="6" t="s">
        <v>25576</v>
      </c>
    </row>
    <row r="2009" spans="2:22" x14ac:dyDescent="0.3">
      <c r="B2009" s="4" t="s">
        <v>24868</v>
      </c>
      <c r="C2009" s="4" t="s">
        <v>24869</v>
      </c>
      <c r="D2009" s="4" t="s">
        <v>21393</v>
      </c>
      <c r="E2009" s="4" t="s">
        <v>21394</v>
      </c>
      <c r="F2009" s="4" t="s">
        <v>21395</v>
      </c>
      <c r="G2009" s="4" t="s">
        <v>21396</v>
      </c>
      <c r="H2009" s="4" t="s">
        <v>21390</v>
      </c>
      <c r="I2009" s="5">
        <v>270</v>
      </c>
      <c r="J2009" s="5">
        <v>0</v>
      </c>
      <c r="P2009" s="4" t="s">
        <v>22823</v>
      </c>
      <c r="Q2009" s="4" t="s">
        <v>22824</v>
      </c>
      <c r="R2009" s="4" t="s">
        <v>21393</v>
      </c>
      <c r="S2009" s="4" t="s">
        <v>21394</v>
      </c>
      <c r="T2009" s="4" t="s">
        <v>21395</v>
      </c>
      <c r="U2009" s="4" t="s">
        <v>21396</v>
      </c>
      <c r="V2009" s="4" t="s">
        <v>25576</v>
      </c>
    </row>
    <row r="2010" spans="2:22" x14ac:dyDescent="0.3">
      <c r="B2010" s="6" t="s">
        <v>24870</v>
      </c>
      <c r="C2010" s="6" t="s">
        <v>24871</v>
      </c>
      <c r="D2010" s="6" t="s">
        <v>21393</v>
      </c>
      <c r="E2010" s="6" t="s">
        <v>21394</v>
      </c>
      <c r="F2010" s="6" t="s">
        <v>21395</v>
      </c>
      <c r="G2010" s="6" t="s">
        <v>21396</v>
      </c>
      <c r="H2010" s="6" t="s">
        <v>21390</v>
      </c>
      <c r="I2010" s="7">
        <v>144</v>
      </c>
      <c r="J2010" s="7">
        <v>0</v>
      </c>
      <c r="P2010" s="6" t="s">
        <v>22825</v>
      </c>
      <c r="Q2010" s="6" t="s">
        <v>22826</v>
      </c>
      <c r="R2010" s="6" t="s">
        <v>21393</v>
      </c>
      <c r="S2010" s="6" t="s">
        <v>21394</v>
      </c>
      <c r="T2010" s="6" t="s">
        <v>21395</v>
      </c>
      <c r="U2010" s="6" t="s">
        <v>21396</v>
      </c>
      <c r="V2010" s="6" t="s">
        <v>25576</v>
      </c>
    </row>
    <row r="2011" spans="2:22" x14ac:dyDescent="0.3">
      <c r="B2011" s="4" t="s">
        <v>24872</v>
      </c>
      <c r="C2011" s="4" t="s">
        <v>20858</v>
      </c>
      <c r="D2011" s="4" t="s">
        <v>21393</v>
      </c>
      <c r="E2011" s="4" t="s">
        <v>21394</v>
      </c>
      <c r="F2011" s="4" t="s">
        <v>21395</v>
      </c>
      <c r="G2011" s="4" t="s">
        <v>21396</v>
      </c>
      <c r="H2011" s="4" t="s">
        <v>21390</v>
      </c>
      <c r="I2011" s="5">
        <v>277</v>
      </c>
      <c r="J2011" s="5">
        <v>0</v>
      </c>
      <c r="P2011" s="4" t="s">
        <v>22827</v>
      </c>
      <c r="Q2011" s="4" t="s">
        <v>22828</v>
      </c>
      <c r="R2011" s="4" t="s">
        <v>21393</v>
      </c>
      <c r="S2011" s="4" t="s">
        <v>21394</v>
      </c>
      <c r="T2011" s="4" t="s">
        <v>21395</v>
      </c>
      <c r="U2011" s="4" t="s">
        <v>21396</v>
      </c>
      <c r="V2011" s="4" t="s">
        <v>25576</v>
      </c>
    </row>
    <row r="2012" spans="2:22" x14ac:dyDescent="0.3">
      <c r="B2012" s="6" t="s">
        <v>24873</v>
      </c>
      <c r="C2012" s="6" t="s">
        <v>24874</v>
      </c>
      <c r="D2012" s="6" t="s">
        <v>21393</v>
      </c>
      <c r="E2012" s="6" t="s">
        <v>21394</v>
      </c>
      <c r="F2012" s="6" t="s">
        <v>21395</v>
      </c>
      <c r="G2012" s="6" t="s">
        <v>21396</v>
      </c>
      <c r="H2012" s="6" t="s">
        <v>21390</v>
      </c>
      <c r="I2012" s="7">
        <v>162</v>
      </c>
      <c r="J2012" s="7">
        <v>0</v>
      </c>
      <c r="P2012" s="6" t="s">
        <v>28086</v>
      </c>
      <c r="Q2012" s="6" t="s">
        <v>28087</v>
      </c>
      <c r="R2012" s="6" t="s">
        <v>21393</v>
      </c>
      <c r="S2012" s="6" t="s">
        <v>21394</v>
      </c>
      <c r="T2012" s="6" t="s">
        <v>21395</v>
      </c>
      <c r="U2012" s="6" t="s">
        <v>21396</v>
      </c>
      <c r="V2012" s="6" t="s">
        <v>25576</v>
      </c>
    </row>
    <row r="2013" spans="2:22" x14ac:dyDescent="0.3">
      <c r="B2013" s="4" t="s">
        <v>24875</v>
      </c>
      <c r="C2013" s="4" t="s">
        <v>24876</v>
      </c>
      <c r="D2013" s="4" t="s">
        <v>21393</v>
      </c>
      <c r="E2013" s="4" t="s">
        <v>21409</v>
      </c>
      <c r="F2013" s="4" t="s">
        <v>21395</v>
      </c>
      <c r="G2013" s="4" t="s">
        <v>21396</v>
      </c>
      <c r="H2013" s="4" t="s">
        <v>21397</v>
      </c>
      <c r="I2013" s="5">
        <v>23708</v>
      </c>
      <c r="J2013" s="5">
        <v>0</v>
      </c>
      <c r="P2013" s="4" t="s">
        <v>28088</v>
      </c>
      <c r="Q2013" s="4" t="s">
        <v>28089</v>
      </c>
      <c r="R2013" s="4" t="s">
        <v>21393</v>
      </c>
      <c r="S2013" s="4" t="s">
        <v>21394</v>
      </c>
      <c r="T2013" s="4" t="s">
        <v>21395</v>
      </c>
      <c r="U2013" s="4" t="s">
        <v>21396</v>
      </c>
      <c r="V2013" s="4" t="s">
        <v>25576</v>
      </c>
    </row>
    <row r="2014" spans="2:22" x14ac:dyDescent="0.3">
      <c r="B2014" s="6" t="s">
        <v>24875</v>
      </c>
      <c r="C2014" s="6" t="s">
        <v>24876</v>
      </c>
      <c r="D2014" s="6" t="s">
        <v>21393</v>
      </c>
      <c r="E2014" s="6" t="s">
        <v>21409</v>
      </c>
      <c r="F2014" s="6" t="s">
        <v>21395</v>
      </c>
      <c r="G2014" s="6" t="s">
        <v>21396</v>
      </c>
      <c r="H2014" s="6" t="s">
        <v>21415</v>
      </c>
      <c r="I2014" s="7">
        <v>662</v>
      </c>
      <c r="J2014" s="7">
        <v>0</v>
      </c>
      <c r="P2014" s="6" t="s">
        <v>28090</v>
      </c>
      <c r="Q2014" s="6" t="s">
        <v>28091</v>
      </c>
      <c r="R2014" s="6" t="s">
        <v>21393</v>
      </c>
      <c r="S2014" s="6" t="s">
        <v>21394</v>
      </c>
      <c r="T2014" s="6" t="s">
        <v>21395</v>
      </c>
      <c r="U2014" s="6" t="s">
        <v>21396</v>
      </c>
      <c r="V2014" s="6" t="s">
        <v>25576</v>
      </c>
    </row>
    <row r="2015" spans="2:22" x14ac:dyDescent="0.3">
      <c r="B2015" s="4" t="s">
        <v>24877</v>
      </c>
      <c r="C2015" s="4" t="s">
        <v>24878</v>
      </c>
      <c r="D2015" s="4" t="s">
        <v>21393</v>
      </c>
      <c r="E2015" s="4" t="s">
        <v>21394</v>
      </c>
      <c r="F2015" s="4" t="s">
        <v>21395</v>
      </c>
      <c r="G2015" s="4" t="s">
        <v>21396</v>
      </c>
      <c r="H2015" s="4" t="s">
        <v>21390</v>
      </c>
      <c r="I2015" s="5">
        <v>134</v>
      </c>
      <c r="J2015" s="5">
        <v>0</v>
      </c>
      <c r="P2015" s="4" t="s">
        <v>28092</v>
      </c>
      <c r="Q2015" s="4" t="s">
        <v>28093</v>
      </c>
      <c r="R2015" s="4" t="s">
        <v>21393</v>
      </c>
      <c r="S2015" s="4" t="s">
        <v>21394</v>
      </c>
      <c r="T2015" s="4" t="s">
        <v>21395</v>
      </c>
      <c r="U2015" s="4" t="s">
        <v>21396</v>
      </c>
      <c r="V2015" s="4" t="s">
        <v>25576</v>
      </c>
    </row>
    <row r="2016" spans="2:22" x14ac:dyDescent="0.3">
      <c r="B2016" s="6" t="s">
        <v>24879</v>
      </c>
      <c r="C2016" s="6" t="s">
        <v>24880</v>
      </c>
      <c r="D2016" s="6" t="s">
        <v>21393</v>
      </c>
      <c r="E2016" s="6" t="s">
        <v>21394</v>
      </c>
      <c r="F2016" s="6" t="s">
        <v>21395</v>
      </c>
      <c r="G2016" s="6" t="s">
        <v>21396</v>
      </c>
      <c r="H2016" s="6" t="s">
        <v>21415</v>
      </c>
      <c r="I2016" s="7">
        <v>4</v>
      </c>
      <c r="J2016" s="7">
        <v>0</v>
      </c>
      <c r="P2016" s="6" t="s">
        <v>22829</v>
      </c>
      <c r="Q2016" s="6" t="s">
        <v>22830</v>
      </c>
      <c r="R2016" s="6" t="s">
        <v>21393</v>
      </c>
      <c r="S2016" s="6" t="s">
        <v>21394</v>
      </c>
      <c r="T2016" s="6" t="s">
        <v>21395</v>
      </c>
      <c r="U2016" s="6" t="s">
        <v>21396</v>
      </c>
      <c r="V2016" s="6" t="s">
        <v>25576</v>
      </c>
    </row>
    <row r="2017" spans="2:22" x14ac:dyDescent="0.3">
      <c r="B2017" s="4" t="s">
        <v>24881</v>
      </c>
      <c r="C2017" s="4" t="s">
        <v>24882</v>
      </c>
      <c r="D2017" s="4" t="s">
        <v>21393</v>
      </c>
      <c r="E2017" s="4" t="s">
        <v>21394</v>
      </c>
      <c r="F2017" s="4" t="s">
        <v>21395</v>
      </c>
      <c r="G2017" s="4" t="s">
        <v>21396</v>
      </c>
      <c r="H2017" s="4" t="s">
        <v>21397</v>
      </c>
      <c r="I2017" s="5">
        <v>-4</v>
      </c>
      <c r="J2017" s="5">
        <v>0</v>
      </c>
      <c r="P2017" s="4" t="s">
        <v>22831</v>
      </c>
      <c r="Q2017" s="4" t="s">
        <v>22832</v>
      </c>
      <c r="R2017" s="4" t="s">
        <v>21393</v>
      </c>
      <c r="S2017" s="4" t="s">
        <v>21394</v>
      </c>
      <c r="T2017" s="4" t="s">
        <v>21395</v>
      </c>
      <c r="U2017" s="4" t="s">
        <v>21396</v>
      </c>
      <c r="V2017" s="4" t="s">
        <v>25576</v>
      </c>
    </row>
    <row r="2018" spans="2:22" x14ac:dyDescent="0.3">
      <c r="B2018" s="6" t="s">
        <v>24883</v>
      </c>
      <c r="C2018" s="6" t="s">
        <v>18910</v>
      </c>
      <c r="D2018" s="6" t="s">
        <v>21393</v>
      </c>
      <c r="E2018" s="6" t="s">
        <v>21394</v>
      </c>
      <c r="F2018" s="6" t="s">
        <v>21395</v>
      </c>
      <c r="G2018" s="6" t="s">
        <v>21396</v>
      </c>
      <c r="H2018" s="6" t="s">
        <v>21390</v>
      </c>
      <c r="I2018" s="7">
        <v>42</v>
      </c>
      <c r="J2018" s="7">
        <v>0</v>
      </c>
      <c r="P2018" s="6" t="s">
        <v>22833</v>
      </c>
      <c r="Q2018" s="6" t="s">
        <v>22834</v>
      </c>
      <c r="R2018" s="6" t="s">
        <v>21393</v>
      </c>
      <c r="S2018" s="6" t="s">
        <v>21394</v>
      </c>
      <c r="T2018" s="6" t="s">
        <v>21395</v>
      </c>
      <c r="U2018" s="6" t="s">
        <v>21396</v>
      </c>
      <c r="V2018" s="6" t="s">
        <v>25576</v>
      </c>
    </row>
    <row r="2019" spans="2:22" x14ac:dyDescent="0.3">
      <c r="B2019" s="4" t="s">
        <v>24884</v>
      </c>
      <c r="C2019" s="4" t="s">
        <v>24885</v>
      </c>
      <c r="D2019" s="4" t="s">
        <v>21393</v>
      </c>
      <c r="E2019" s="4" t="s">
        <v>21394</v>
      </c>
      <c r="F2019" s="4" t="s">
        <v>21395</v>
      </c>
      <c r="G2019" s="4" t="s">
        <v>21396</v>
      </c>
      <c r="H2019" s="4" t="s">
        <v>21390</v>
      </c>
      <c r="I2019" s="5">
        <v>264</v>
      </c>
      <c r="J2019" s="5">
        <v>0</v>
      </c>
      <c r="P2019" s="4" t="s">
        <v>22835</v>
      </c>
      <c r="Q2019" s="4" t="s">
        <v>22836</v>
      </c>
      <c r="R2019" s="4" t="s">
        <v>21393</v>
      </c>
      <c r="S2019" s="4" t="s">
        <v>21394</v>
      </c>
      <c r="T2019" s="4" t="s">
        <v>21395</v>
      </c>
      <c r="U2019" s="4" t="s">
        <v>21396</v>
      </c>
      <c r="V2019" s="4" t="s">
        <v>25576</v>
      </c>
    </row>
    <row r="2020" spans="2:22" x14ac:dyDescent="0.3">
      <c r="B2020" s="6" t="s">
        <v>24886</v>
      </c>
      <c r="C2020" s="6" t="s">
        <v>24887</v>
      </c>
      <c r="D2020" s="6" t="s">
        <v>21393</v>
      </c>
      <c r="E2020" s="6" t="s">
        <v>21394</v>
      </c>
      <c r="F2020" s="6" t="s">
        <v>21395</v>
      </c>
      <c r="G2020" s="6" t="s">
        <v>21396</v>
      </c>
      <c r="H2020" s="6" t="s">
        <v>21397</v>
      </c>
      <c r="I2020" s="7">
        <v>3147</v>
      </c>
      <c r="J2020" s="7">
        <v>0</v>
      </c>
      <c r="P2020" s="6" t="s">
        <v>22837</v>
      </c>
      <c r="Q2020" s="6" t="s">
        <v>22838</v>
      </c>
      <c r="R2020" s="6" t="s">
        <v>21393</v>
      </c>
      <c r="S2020" s="6" t="s">
        <v>21394</v>
      </c>
      <c r="T2020" s="6" t="s">
        <v>21395</v>
      </c>
      <c r="U2020" s="6" t="s">
        <v>21396</v>
      </c>
      <c r="V2020" s="6" t="s">
        <v>25576</v>
      </c>
    </row>
    <row r="2021" spans="2:22" x14ac:dyDescent="0.3">
      <c r="B2021" s="4" t="s">
        <v>24888</v>
      </c>
      <c r="C2021" s="4" t="s">
        <v>24889</v>
      </c>
      <c r="D2021" s="4" t="s">
        <v>21393</v>
      </c>
      <c r="E2021" s="4" t="s">
        <v>21394</v>
      </c>
      <c r="F2021" s="4" t="s">
        <v>21395</v>
      </c>
      <c r="G2021" s="4" t="s">
        <v>21396</v>
      </c>
      <c r="H2021" s="4" t="s">
        <v>21415</v>
      </c>
      <c r="I2021" s="5">
        <v>37</v>
      </c>
      <c r="J2021" s="5">
        <v>0</v>
      </c>
      <c r="P2021" s="4" t="s">
        <v>28094</v>
      </c>
      <c r="Q2021" s="4" t="s">
        <v>28095</v>
      </c>
      <c r="R2021" s="4" t="s">
        <v>21393</v>
      </c>
      <c r="S2021" s="4" t="s">
        <v>21394</v>
      </c>
      <c r="T2021" s="4" t="s">
        <v>21395</v>
      </c>
      <c r="U2021" s="4" t="s">
        <v>21396</v>
      </c>
      <c r="V2021" s="4" t="s">
        <v>25576</v>
      </c>
    </row>
    <row r="2022" spans="2:22" x14ac:dyDescent="0.3">
      <c r="B2022" s="6" t="s">
        <v>24890</v>
      </c>
      <c r="C2022" s="6" t="s">
        <v>24891</v>
      </c>
      <c r="D2022" s="6" t="s">
        <v>21393</v>
      </c>
      <c r="E2022" s="6" t="s">
        <v>21394</v>
      </c>
      <c r="F2022" s="6" t="s">
        <v>21395</v>
      </c>
      <c r="G2022" s="6" t="s">
        <v>21396</v>
      </c>
      <c r="H2022" s="6" t="s">
        <v>21390</v>
      </c>
      <c r="I2022" s="7">
        <v>2</v>
      </c>
      <c r="J2022" s="7">
        <v>0</v>
      </c>
      <c r="P2022" s="6" t="s">
        <v>22839</v>
      </c>
      <c r="Q2022" s="6" t="s">
        <v>22840</v>
      </c>
      <c r="R2022" s="6" t="s">
        <v>21393</v>
      </c>
      <c r="S2022" s="6" t="s">
        <v>21409</v>
      </c>
      <c r="T2022" s="6" t="s">
        <v>21395</v>
      </c>
      <c r="U2022" s="6" t="s">
        <v>21396</v>
      </c>
      <c r="V2022" s="6" t="s">
        <v>25576</v>
      </c>
    </row>
    <row r="2023" spans="2:22" x14ac:dyDescent="0.3">
      <c r="B2023" s="4" t="s">
        <v>24890</v>
      </c>
      <c r="C2023" s="4" t="s">
        <v>24891</v>
      </c>
      <c r="D2023" s="4" t="s">
        <v>21393</v>
      </c>
      <c r="E2023" s="4" t="s">
        <v>21394</v>
      </c>
      <c r="F2023" s="4" t="s">
        <v>21395</v>
      </c>
      <c r="G2023" s="4" t="s">
        <v>21396</v>
      </c>
      <c r="H2023" s="4" t="s">
        <v>21461</v>
      </c>
      <c r="I2023" s="5">
        <v>234</v>
      </c>
      <c r="J2023" s="5">
        <v>0</v>
      </c>
      <c r="P2023" s="4" t="s">
        <v>22841</v>
      </c>
      <c r="Q2023" s="4" t="s">
        <v>22842</v>
      </c>
      <c r="R2023" s="4" t="s">
        <v>21393</v>
      </c>
      <c r="S2023" s="4" t="s">
        <v>21394</v>
      </c>
      <c r="T2023" s="4" t="s">
        <v>21395</v>
      </c>
      <c r="U2023" s="4" t="s">
        <v>21396</v>
      </c>
      <c r="V2023" s="4" t="s">
        <v>25576</v>
      </c>
    </row>
    <row r="2024" spans="2:22" x14ac:dyDescent="0.3">
      <c r="B2024" s="6" t="s">
        <v>24892</v>
      </c>
      <c r="C2024" s="6" t="s">
        <v>24893</v>
      </c>
      <c r="D2024" s="6" t="s">
        <v>21393</v>
      </c>
      <c r="E2024" s="6" t="s">
        <v>21394</v>
      </c>
      <c r="F2024" s="6" t="s">
        <v>21395</v>
      </c>
      <c r="G2024" s="6" t="s">
        <v>21396</v>
      </c>
      <c r="H2024" s="6" t="s">
        <v>21415</v>
      </c>
      <c r="I2024" s="7">
        <v>151</v>
      </c>
      <c r="J2024" s="7">
        <v>0</v>
      </c>
      <c r="P2024" s="6" t="s">
        <v>22843</v>
      </c>
      <c r="Q2024" s="6" t="s">
        <v>22844</v>
      </c>
      <c r="R2024" s="6" t="s">
        <v>21393</v>
      </c>
      <c r="S2024" s="6" t="s">
        <v>21394</v>
      </c>
      <c r="T2024" s="6" t="s">
        <v>21395</v>
      </c>
      <c r="U2024" s="6" t="s">
        <v>21396</v>
      </c>
      <c r="V2024" s="6" t="s">
        <v>25576</v>
      </c>
    </row>
    <row r="2025" spans="2:22" x14ac:dyDescent="0.3">
      <c r="B2025" s="4" t="s">
        <v>24894</v>
      </c>
      <c r="C2025" s="4" t="s">
        <v>24895</v>
      </c>
      <c r="D2025" s="4" t="s">
        <v>21393</v>
      </c>
      <c r="E2025" s="4" t="s">
        <v>21394</v>
      </c>
      <c r="F2025" s="4" t="s">
        <v>21395</v>
      </c>
      <c r="G2025" s="4" t="s">
        <v>21396</v>
      </c>
      <c r="H2025" s="4" t="s">
        <v>21390</v>
      </c>
      <c r="I2025" s="5">
        <v>-8</v>
      </c>
      <c r="J2025" s="5">
        <v>0</v>
      </c>
      <c r="P2025" s="4" t="s">
        <v>22845</v>
      </c>
      <c r="Q2025" s="4" t="s">
        <v>22846</v>
      </c>
      <c r="R2025" s="4" t="s">
        <v>21393</v>
      </c>
      <c r="S2025" s="4" t="s">
        <v>21394</v>
      </c>
      <c r="T2025" s="4" t="s">
        <v>21395</v>
      </c>
      <c r="U2025" s="4" t="s">
        <v>21396</v>
      </c>
      <c r="V2025" s="4" t="s">
        <v>25576</v>
      </c>
    </row>
    <row r="2026" spans="2:22" x14ac:dyDescent="0.3">
      <c r="B2026" s="6" t="s">
        <v>24896</v>
      </c>
      <c r="C2026" s="6" t="s">
        <v>24897</v>
      </c>
      <c r="D2026" s="6" t="s">
        <v>21393</v>
      </c>
      <c r="E2026" s="6" t="s">
        <v>21394</v>
      </c>
      <c r="F2026" s="6" t="s">
        <v>21395</v>
      </c>
      <c r="G2026" s="6" t="s">
        <v>21396</v>
      </c>
      <c r="H2026" s="6" t="s">
        <v>21390</v>
      </c>
      <c r="I2026" s="7">
        <v>184</v>
      </c>
      <c r="J2026" s="7">
        <v>0</v>
      </c>
      <c r="P2026" s="6" t="s">
        <v>22847</v>
      </c>
      <c r="Q2026" s="6" t="s">
        <v>22848</v>
      </c>
      <c r="R2026" s="6" t="s">
        <v>21393</v>
      </c>
      <c r="S2026" s="6" t="s">
        <v>21394</v>
      </c>
      <c r="T2026" s="6" t="s">
        <v>21395</v>
      </c>
      <c r="U2026" s="6" t="s">
        <v>21396</v>
      </c>
      <c r="V2026" s="6" t="s">
        <v>25576</v>
      </c>
    </row>
    <row r="2027" spans="2:22" x14ac:dyDescent="0.3">
      <c r="B2027" s="4" t="s">
        <v>24898</v>
      </c>
      <c r="C2027" s="4" t="s">
        <v>24899</v>
      </c>
      <c r="D2027" s="4" t="s">
        <v>21393</v>
      </c>
      <c r="E2027" s="4" t="s">
        <v>21394</v>
      </c>
      <c r="F2027" s="4" t="s">
        <v>21395</v>
      </c>
      <c r="G2027" s="4" t="s">
        <v>21396</v>
      </c>
      <c r="H2027" s="4" t="s">
        <v>21415</v>
      </c>
      <c r="I2027" s="5">
        <v>166</v>
      </c>
      <c r="J2027" s="5">
        <v>0</v>
      </c>
      <c r="P2027" s="4" t="s">
        <v>22849</v>
      </c>
      <c r="Q2027" s="4" t="s">
        <v>22850</v>
      </c>
      <c r="R2027" s="4" t="s">
        <v>21393</v>
      </c>
      <c r="S2027" s="4" t="s">
        <v>21394</v>
      </c>
      <c r="T2027" s="4" t="s">
        <v>21395</v>
      </c>
      <c r="U2027" s="4" t="s">
        <v>21396</v>
      </c>
      <c r="V2027" s="4" t="s">
        <v>25576</v>
      </c>
    </row>
    <row r="2028" spans="2:22" x14ac:dyDescent="0.3">
      <c r="B2028" s="6" t="s">
        <v>24900</v>
      </c>
      <c r="C2028" s="6" t="s">
        <v>24901</v>
      </c>
      <c r="D2028" s="6" t="s">
        <v>21393</v>
      </c>
      <c r="E2028" s="6" t="s">
        <v>21394</v>
      </c>
      <c r="F2028" s="6" t="s">
        <v>21395</v>
      </c>
      <c r="G2028" s="6" t="s">
        <v>21396</v>
      </c>
      <c r="H2028" s="6" t="s">
        <v>21390</v>
      </c>
      <c r="I2028" s="7">
        <v>459</v>
      </c>
      <c r="J2028" s="7">
        <v>0</v>
      </c>
      <c r="P2028" s="6" t="s">
        <v>22851</v>
      </c>
      <c r="Q2028" s="6" t="s">
        <v>17297</v>
      </c>
      <c r="R2028" s="6" t="s">
        <v>21393</v>
      </c>
      <c r="S2028" s="6" t="s">
        <v>21409</v>
      </c>
      <c r="T2028" s="6" t="s">
        <v>21395</v>
      </c>
      <c r="U2028" s="6" t="s">
        <v>21396</v>
      </c>
      <c r="V2028" s="6" t="s">
        <v>25576</v>
      </c>
    </row>
    <row r="2029" spans="2:22" x14ac:dyDescent="0.3">
      <c r="B2029" s="4" t="s">
        <v>24902</v>
      </c>
      <c r="C2029" s="4" t="s">
        <v>20840</v>
      </c>
      <c r="D2029" s="4" t="s">
        <v>21393</v>
      </c>
      <c r="E2029" s="4" t="s">
        <v>21394</v>
      </c>
      <c r="F2029" s="4" t="s">
        <v>21395</v>
      </c>
      <c r="G2029" s="4" t="s">
        <v>21396</v>
      </c>
      <c r="H2029" s="4" t="s">
        <v>21390</v>
      </c>
      <c r="I2029" s="5">
        <v>66</v>
      </c>
      <c r="J2029" s="5">
        <v>0</v>
      </c>
      <c r="P2029" s="4" t="s">
        <v>28096</v>
      </c>
      <c r="Q2029" s="4" t="s">
        <v>28097</v>
      </c>
      <c r="R2029" s="4" t="s">
        <v>21393</v>
      </c>
      <c r="S2029" s="4" t="s">
        <v>21394</v>
      </c>
      <c r="T2029" s="4" t="s">
        <v>21395</v>
      </c>
      <c r="U2029" s="4" t="s">
        <v>21396</v>
      </c>
      <c r="V2029" s="4" t="s">
        <v>25576</v>
      </c>
    </row>
    <row r="2030" spans="2:22" x14ac:dyDescent="0.3">
      <c r="B2030" s="6" t="s">
        <v>24903</v>
      </c>
      <c r="C2030" s="6" t="s">
        <v>24904</v>
      </c>
      <c r="D2030" s="6" t="s">
        <v>21393</v>
      </c>
      <c r="E2030" s="6" t="s">
        <v>21394</v>
      </c>
      <c r="F2030" s="6" t="s">
        <v>21395</v>
      </c>
      <c r="G2030" s="6" t="s">
        <v>21396</v>
      </c>
      <c r="H2030" s="6" t="s">
        <v>21415</v>
      </c>
      <c r="I2030" s="7">
        <v>1321</v>
      </c>
      <c r="J2030" s="7">
        <v>0</v>
      </c>
      <c r="P2030" s="6" t="s">
        <v>22852</v>
      </c>
      <c r="Q2030" s="6" t="s">
        <v>22853</v>
      </c>
      <c r="R2030" s="6" t="s">
        <v>21393</v>
      </c>
      <c r="S2030" s="6" t="s">
        <v>21394</v>
      </c>
      <c r="T2030" s="6" t="s">
        <v>21395</v>
      </c>
      <c r="U2030" s="6" t="s">
        <v>21396</v>
      </c>
      <c r="V2030" s="6" t="s">
        <v>25576</v>
      </c>
    </row>
    <row r="2031" spans="2:22" x14ac:dyDescent="0.3">
      <c r="B2031" s="4" t="s">
        <v>24905</v>
      </c>
      <c r="C2031" s="4" t="s">
        <v>24906</v>
      </c>
      <c r="D2031" s="4" t="s">
        <v>24510</v>
      </c>
      <c r="E2031" s="4" t="s">
        <v>24510</v>
      </c>
      <c r="F2031" s="4" t="s">
        <v>24511</v>
      </c>
      <c r="G2031" s="4" t="s">
        <v>24512</v>
      </c>
      <c r="H2031" s="4" t="s">
        <v>21390</v>
      </c>
      <c r="I2031" s="5">
        <v>6190</v>
      </c>
      <c r="J2031" s="5">
        <v>0</v>
      </c>
      <c r="P2031" s="4" t="s">
        <v>28098</v>
      </c>
      <c r="Q2031" s="4" t="s">
        <v>28099</v>
      </c>
      <c r="R2031" s="4" t="s">
        <v>21393</v>
      </c>
      <c r="S2031" s="4" t="s">
        <v>21394</v>
      </c>
      <c r="T2031" s="4" t="s">
        <v>21395</v>
      </c>
      <c r="U2031" s="4" t="s">
        <v>21396</v>
      </c>
      <c r="V2031" s="4" t="s">
        <v>25576</v>
      </c>
    </row>
    <row r="2032" spans="2:22" x14ac:dyDescent="0.3">
      <c r="B2032" s="6" t="s">
        <v>24907</v>
      </c>
      <c r="C2032" s="6" t="s">
        <v>24908</v>
      </c>
      <c r="D2032" s="6" t="s">
        <v>21393</v>
      </c>
      <c r="E2032" s="6" t="s">
        <v>21394</v>
      </c>
      <c r="F2032" s="6" t="s">
        <v>21395</v>
      </c>
      <c r="G2032" s="6" t="s">
        <v>21396</v>
      </c>
      <c r="H2032" s="6" t="s">
        <v>21415</v>
      </c>
      <c r="I2032" s="7">
        <v>432</v>
      </c>
      <c r="J2032" s="7">
        <v>0</v>
      </c>
      <c r="P2032" s="6" t="s">
        <v>28100</v>
      </c>
      <c r="Q2032" s="6" t="s">
        <v>28101</v>
      </c>
      <c r="R2032" s="6" t="s">
        <v>21393</v>
      </c>
      <c r="S2032" s="6" t="s">
        <v>21394</v>
      </c>
      <c r="T2032" s="6" t="s">
        <v>21395</v>
      </c>
      <c r="U2032" s="6" t="s">
        <v>21396</v>
      </c>
      <c r="V2032" s="6" t="s">
        <v>25576</v>
      </c>
    </row>
    <row r="2033" spans="2:22" x14ac:dyDescent="0.3">
      <c r="B2033" s="4" t="s">
        <v>24909</v>
      </c>
      <c r="C2033" s="4" t="s">
        <v>18890</v>
      </c>
      <c r="D2033" s="4" t="s">
        <v>21393</v>
      </c>
      <c r="E2033" s="4" t="s">
        <v>21394</v>
      </c>
      <c r="F2033" s="4" t="s">
        <v>21395</v>
      </c>
      <c r="G2033" s="4" t="s">
        <v>21396</v>
      </c>
      <c r="H2033" s="4" t="s">
        <v>21390</v>
      </c>
      <c r="I2033" s="5">
        <v>583</v>
      </c>
      <c r="J2033" s="5">
        <v>0</v>
      </c>
      <c r="P2033" s="4" t="s">
        <v>22854</v>
      </c>
      <c r="Q2033" s="4" t="s">
        <v>22855</v>
      </c>
      <c r="R2033" s="4" t="s">
        <v>21393</v>
      </c>
      <c r="S2033" s="4" t="s">
        <v>21899</v>
      </c>
      <c r="T2033" s="4" t="s">
        <v>21395</v>
      </c>
      <c r="U2033" s="4" t="s">
        <v>21396</v>
      </c>
      <c r="V2033" s="4" t="s">
        <v>25576</v>
      </c>
    </row>
    <row r="2034" spans="2:22" x14ac:dyDescent="0.3">
      <c r="B2034" s="6" t="s">
        <v>24910</v>
      </c>
      <c r="C2034" s="6" t="s">
        <v>24911</v>
      </c>
      <c r="D2034" s="6" t="s">
        <v>21393</v>
      </c>
      <c r="E2034" s="6" t="s">
        <v>21394</v>
      </c>
      <c r="F2034" s="6" t="s">
        <v>21395</v>
      </c>
      <c r="G2034" s="6" t="s">
        <v>21396</v>
      </c>
      <c r="H2034" s="6" t="s">
        <v>21415</v>
      </c>
      <c r="I2034" s="7">
        <v>2</v>
      </c>
      <c r="J2034" s="7">
        <v>0</v>
      </c>
      <c r="P2034" s="6" t="s">
        <v>28102</v>
      </c>
      <c r="Q2034" s="6" t="s">
        <v>28103</v>
      </c>
      <c r="R2034" s="6" t="s">
        <v>21393</v>
      </c>
      <c r="S2034" s="6" t="s">
        <v>21394</v>
      </c>
      <c r="T2034" s="6" t="s">
        <v>21395</v>
      </c>
      <c r="U2034" s="6" t="s">
        <v>21396</v>
      </c>
      <c r="V2034" s="6" t="s">
        <v>25576</v>
      </c>
    </row>
    <row r="2035" spans="2:22" x14ac:dyDescent="0.3">
      <c r="B2035" s="4" t="s">
        <v>24912</v>
      </c>
      <c r="C2035" s="4" t="s">
        <v>24913</v>
      </c>
      <c r="D2035" s="4" t="s">
        <v>21393</v>
      </c>
      <c r="E2035" s="4" t="s">
        <v>21394</v>
      </c>
      <c r="F2035" s="4" t="s">
        <v>21395</v>
      </c>
      <c r="G2035" s="4" t="s">
        <v>21396</v>
      </c>
      <c r="H2035" s="4" t="s">
        <v>21390</v>
      </c>
      <c r="I2035" s="5">
        <v>396</v>
      </c>
      <c r="J2035" s="5">
        <v>0</v>
      </c>
      <c r="P2035" s="4" t="s">
        <v>22856</v>
      </c>
      <c r="Q2035" s="4" t="s">
        <v>22857</v>
      </c>
      <c r="R2035" s="4" t="s">
        <v>21393</v>
      </c>
      <c r="S2035" s="4" t="s">
        <v>21394</v>
      </c>
      <c r="T2035" s="4" t="s">
        <v>21395</v>
      </c>
      <c r="U2035" s="4" t="s">
        <v>21396</v>
      </c>
      <c r="V2035" s="4" t="s">
        <v>25576</v>
      </c>
    </row>
    <row r="2036" spans="2:22" x14ac:dyDescent="0.3">
      <c r="B2036" s="6" t="s">
        <v>24914</v>
      </c>
      <c r="C2036" s="6" t="s">
        <v>24915</v>
      </c>
      <c r="D2036" s="6" t="s">
        <v>21393</v>
      </c>
      <c r="E2036" s="6" t="s">
        <v>21394</v>
      </c>
      <c r="F2036" s="6" t="s">
        <v>21395</v>
      </c>
      <c r="G2036" s="6" t="s">
        <v>21396</v>
      </c>
      <c r="H2036" s="6" t="s">
        <v>21390</v>
      </c>
      <c r="I2036" s="7">
        <v>64</v>
      </c>
      <c r="J2036" s="7">
        <v>0</v>
      </c>
      <c r="P2036" s="6" t="s">
        <v>22858</v>
      </c>
      <c r="Q2036" s="6" t="s">
        <v>22859</v>
      </c>
      <c r="R2036" s="6" t="s">
        <v>21393</v>
      </c>
      <c r="S2036" s="6" t="s">
        <v>21394</v>
      </c>
      <c r="T2036" s="6" t="s">
        <v>21395</v>
      </c>
      <c r="U2036" s="6" t="s">
        <v>21396</v>
      </c>
      <c r="V2036" s="6" t="s">
        <v>25576</v>
      </c>
    </row>
    <row r="2037" spans="2:22" x14ac:dyDescent="0.3">
      <c r="B2037" s="4" t="s">
        <v>24916</v>
      </c>
      <c r="C2037" s="4" t="s">
        <v>24917</v>
      </c>
      <c r="D2037" s="4" t="s">
        <v>21393</v>
      </c>
      <c r="E2037" s="4" t="s">
        <v>21394</v>
      </c>
      <c r="F2037" s="4" t="s">
        <v>21395</v>
      </c>
      <c r="G2037" s="4" t="s">
        <v>21396</v>
      </c>
      <c r="H2037" s="4" t="s">
        <v>21390</v>
      </c>
      <c r="I2037" s="5">
        <v>32</v>
      </c>
      <c r="J2037" s="5">
        <v>0</v>
      </c>
      <c r="P2037" s="4" t="s">
        <v>22860</v>
      </c>
      <c r="Q2037" s="4" t="s">
        <v>22861</v>
      </c>
      <c r="R2037" s="4" t="s">
        <v>21393</v>
      </c>
      <c r="S2037" s="4" t="s">
        <v>21394</v>
      </c>
      <c r="T2037" s="4" t="s">
        <v>21395</v>
      </c>
      <c r="U2037" s="4" t="s">
        <v>21396</v>
      </c>
      <c r="V2037" s="4" t="s">
        <v>25576</v>
      </c>
    </row>
    <row r="2038" spans="2:22" x14ac:dyDescent="0.3">
      <c r="B2038" s="6" t="s">
        <v>24918</v>
      </c>
      <c r="C2038" s="6" t="s">
        <v>24919</v>
      </c>
      <c r="D2038" s="6" t="s">
        <v>21393</v>
      </c>
      <c r="E2038" s="6" t="s">
        <v>21394</v>
      </c>
      <c r="F2038" s="6" t="s">
        <v>21395</v>
      </c>
      <c r="G2038" s="6" t="s">
        <v>21396</v>
      </c>
      <c r="H2038" s="6" t="s">
        <v>21390</v>
      </c>
      <c r="I2038" s="7">
        <v>90</v>
      </c>
      <c r="J2038" s="7">
        <v>0</v>
      </c>
      <c r="P2038" s="6" t="s">
        <v>28104</v>
      </c>
      <c r="Q2038" s="6" t="s">
        <v>28105</v>
      </c>
      <c r="R2038" s="6" t="s">
        <v>21393</v>
      </c>
      <c r="S2038" s="6" t="s">
        <v>21394</v>
      </c>
      <c r="T2038" s="6" t="s">
        <v>21395</v>
      </c>
      <c r="U2038" s="6" t="s">
        <v>21396</v>
      </c>
      <c r="V2038" s="6" t="s">
        <v>25576</v>
      </c>
    </row>
    <row r="2039" spans="2:22" x14ac:dyDescent="0.3">
      <c r="B2039" s="4" t="s">
        <v>24920</v>
      </c>
      <c r="C2039" s="4" t="s">
        <v>24921</v>
      </c>
      <c r="D2039" s="4" t="s">
        <v>21393</v>
      </c>
      <c r="E2039" s="4" t="s">
        <v>21394</v>
      </c>
      <c r="F2039" s="4" t="s">
        <v>21395</v>
      </c>
      <c r="G2039" s="4" t="s">
        <v>21396</v>
      </c>
      <c r="H2039" s="4" t="s">
        <v>21390</v>
      </c>
      <c r="I2039" s="5">
        <v>384</v>
      </c>
      <c r="J2039" s="5">
        <v>0</v>
      </c>
      <c r="P2039" s="4" t="s">
        <v>22862</v>
      </c>
      <c r="Q2039" s="4" t="s">
        <v>22863</v>
      </c>
      <c r="R2039" s="4" t="s">
        <v>21393</v>
      </c>
      <c r="S2039" s="4" t="s">
        <v>21394</v>
      </c>
      <c r="T2039" s="4" t="s">
        <v>21395</v>
      </c>
      <c r="U2039" s="4" t="s">
        <v>21396</v>
      </c>
      <c r="V2039" s="4" t="s">
        <v>25576</v>
      </c>
    </row>
    <row r="2040" spans="2:22" x14ac:dyDescent="0.3">
      <c r="B2040" s="6" t="s">
        <v>24922</v>
      </c>
      <c r="C2040" s="6" t="s">
        <v>24923</v>
      </c>
      <c r="D2040" s="6" t="s">
        <v>21393</v>
      </c>
      <c r="E2040" s="6" t="s">
        <v>21394</v>
      </c>
      <c r="F2040" s="6" t="s">
        <v>21395</v>
      </c>
      <c r="G2040" s="6" t="s">
        <v>21396</v>
      </c>
      <c r="H2040" s="6" t="s">
        <v>21415</v>
      </c>
      <c r="I2040" s="7">
        <v>178</v>
      </c>
      <c r="J2040" s="7">
        <v>0</v>
      </c>
      <c r="P2040" s="6" t="s">
        <v>28106</v>
      </c>
      <c r="Q2040" s="6" t="s">
        <v>25974</v>
      </c>
      <c r="R2040" s="6" t="s">
        <v>21393</v>
      </c>
      <c r="S2040" s="6" t="s">
        <v>21394</v>
      </c>
      <c r="T2040" s="6" t="s">
        <v>21395</v>
      </c>
      <c r="U2040" s="6" t="s">
        <v>21396</v>
      </c>
      <c r="V2040" s="6" t="s">
        <v>25576</v>
      </c>
    </row>
    <row r="2041" spans="2:22" x14ac:dyDescent="0.3">
      <c r="B2041" s="4" t="s">
        <v>24924</v>
      </c>
      <c r="C2041" s="4" t="s">
        <v>24925</v>
      </c>
      <c r="D2041" s="4" t="s">
        <v>21393</v>
      </c>
      <c r="E2041" s="4" t="s">
        <v>21394</v>
      </c>
      <c r="F2041" s="4" t="s">
        <v>21395</v>
      </c>
      <c r="G2041" s="4" t="s">
        <v>21396</v>
      </c>
      <c r="H2041" s="4" t="s">
        <v>21415</v>
      </c>
      <c r="I2041" s="5">
        <v>119</v>
      </c>
      <c r="J2041" s="5">
        <v>0</v>
      </c>
      <c r="P2041" s="4" t="s">
        <v>28107</v>
      </c>
      <c r="Q2041" s="4" t="s">
        <v>28108</v>
      </c>
      <c r="R2041" s="4" t="s">
        <v>21393</v>
      </c>
      <c r="S2041" s="4" t="s">
        <v>21394</v>
      </c>
      <c r="T2041" s="4" t="s">
        <v>21395</v>
      </c>
      <c r="U2041" s="4" t="s">
        <v>21396</v>
      </c>
      <c r="V2041" s="4" t="s">
        <v>25576</v>
      </c>
    </row>
    <row r="2042" spans="2:22" x14ac:dyDescent="0.3">
      <c r="B2042" s="6" t="s">
        <v>24926</v>
      </c>
      <c r="C2042" s="6" t="s">
        <v>24927</v>
      </c>
      <c r="D2042" s="6" t="s">
        <v>21393</v>
      </c>
      <c r="E2042" s="6" t="s">
        <v>21394</v>
      </c>
      <c r="F2042" s="6" t="s">
        <v>21395</v>
      </c>
      <c r="G2042" s="6" t="s">
        <v>21396</v>
      </c>
      <c r="H2042" s="6" t="s">
        <v>21390</v>
      </c>
      <c r="I2042" s="7">
        <v>118</v>
      </c>
      <c r="J2042" s="7">
        <v>0</v>
      </c>
      <c r="P2042" s="6" t="s">
        <v>28109</v>
      </c>
      <c r="Q2042" s="6" t="s">
        <v>28110</v>
      </c>
      <c r="R2042" s="6" t="s">
        <v>21393</v>
      </c>
      <c r="S2042" s="6" t="s">
        <v>21394</v>
      </c>
      <c r="T2042" s="6" t="s">
        <v>21395</v>
      </c>
      <c r="U2042" s="6" t="s">
        <v>21396</v>
      </c>
      <c r="V2042" s="6" t="s">
        <v>25576</v>
      </c>
    </row>
    <row r="2043" spans="2:22" x14ac:dyDescent="0.3">
      <c r="B2043" s="4" t="s">
        <v>24928</v>
      </c>
      <c r="C2043" s="4" t="s">
        <v>24929</v>
      </c>
      <c r="D2043" s="4" t="s">
        <v>21393</v>
      </c>
      <c r="E2043" s="4" t="s">
        <v>21394</v>
      </c>
      <c r="F2043" s="4" t="s">
        <v>21395</v>
      </c>
      <c r="G2043" s="4" t="s">
        <v>21396</v>
      </c>
      <c r="H2043" s="4" t="s">
        <v>21415</v>
      </c>
      <c r="I2043" s="5">
        <v>454</v>
      </c>
      <c r="J2043" s="5">
        <v>0</v>
      </c>
      <c r="P2043" s="4" t="s">
        <v>22864</v>
      </c>
      <c r="Q2043" s="4" t="s">
        <v>22865</v>
      </c>
      <c r="R2043" s="4" t="s">
        <v>21393</v>
      </c>
      <c r="S2043" s="4" t="s">
        <v>21394</v>
      </c>
      <c r="T2043" s="4" t="s">
        <v>21395</v>
      </c>
      <c r="U2043" s="4" t="s">
        <v>21396</v>
      </c>
      <c r="V2043" s="4" t="s">
        <v>25576</v>
      </c>
    </row>
    <row r="2044" spans="2:22" x14ac:dyDescent="0.3">
      <c r="B2044" s="6" t="s">
        <v>24930</v>
      </c>
      <c r="C2044" s="6" t="s">
        <v>24931</v>
      </c>
      <c r="D2044" s="6" t="s">
        <v>21393</v>
      </c>
      <c r="E2044" s="6" t="s">
        <v>21394</v>
      </c>
      <c r="F2044" s="6" t="s">
        <v>21395</v>
      </c>
      <c r="G2044" s="6" t="s">
        <v>21396</v>
      </c>
      <c r="H2044" s="6" t="s">
        <v>21390</v>
      </c>
      <c r="I2044" s="7">
        <v>243</v>
      </c>
      <c r="J2044" s="7">
        <v>0</v>
      </c>
      <c r="P2044" s="6" t="s">
        <v>22866</v>
      </c>
      <c r="Q2044" s="6" t="s">
        <v>19980</v>
      </c>
      <c r="R2044" s="6" t="s">
        <v>21393</v>
      </c>
      <c r="S2044" s="6" t="s">
        <v>21409</v>
      </c>
      <c r="T2044" s="6" t="s">
        <v>21395</v>
      </c>
      <c r="U2044" s="6" t="s">
        <v>21396</v>
      </c>
      <c r="V2044" s="6" t="s">
        <v>25576</v>
      </c>
    </row>
    <row r="2045" spans="2:22" x14ac:dyDescent="0.3">
      <c r="B2045" s="4" t="s">
        <v>24932</v>
      </c>
      <c r="C2045" s="4" t="s">
        <v>24933</v>
      </c>
      <c r="D2045" s="4" t="s">
        <v>21393</v>
      </c>
      <c r="E2045" s="4" t="s">
        <v>21394</v>
      </c>
      <c r="F2045" s="4" t="s">
        <v>21395</v>
      </c>
      <c r="G2045" s="4" t="s">
        <v>21396</v>
      </c>
      <c r="H2045" s="4" t="s">
        <v>21390</v>
      </c>
      <c r="I2045" s="5">
        <v>222</v>
      </c>
      <c r="J2045" s="5">
        <v>0</v>
      </c>
      <c r="P2045" s="4" t="s">
        <v>28111</v>
      </c>
      <c r="Q2045" s="4" t="s">
        <v>28112</v>
      </c>
      <c r="R2045" s="4" t="s">
        <v>21393</v>
      </c>
      <c r="S2045" s="4" t="s">
        <v>21394</v>
      </c>
      <c r="T2045" s="4" t="s">
        <v>21395</v>
      </c>
      <c r="U2045" s="4" t="s">
        <v>21396</v>
      </c>
      <c r="V2045" s="4" t="s">
        <v>25576</v>
      </c>
    </row>
    <row r="2046" spans="2:22" x14ac:dyDescent="0.3">
      <c r="B2046" s="6" t="s">
        <v>24934</v>
      </c>
      <c r="C2046" s="6" t="s">
        <v>24935</v>
      </c>
      <c r="D2046" s="6" t="s">
        <v>21393</v>
      </c>
      <c r="E2046" s="6" t="s">
        <v>21394</v>
      </c>
      <c r="F2046" s="6" t="s">
        <v>21395</v>
      </c>
      <c r="G2046" s="6" t="s">
        <v>21396</v>
      </c>
      <c r="H2046" s="6" t="s">
        <v>21390</v>
      </c>
      <c r="I2046" s="7">
        <v>178</v>
      </c>
      <c r="J2046" s="7">
        <v>0</v>
      </c>
      <c r="P2046" s="6" t="s">
        <v>22867</v>
      </c>
      <c r="Q2046" s="6" t="s">
        <v>22868</v>
      </c>
      <c r="R2046" s="6" t="s">
        <v>21393</v>
      </c>
      <c r="S2046" s="6" t="s">
        <v>21394</v>
      </c>
      <c r="T2046" s="6" t="s">
        <v>21395</v>
      </c>
      <c r="U2046" s="6" t="s">
        <v>21396</v>
      </c>
      <c r="V2046" s="6" t="s">
        <v>25576</v>
      </c>
    </row>
    <row r="2047" spans="2:22" x14ac:dyDescent="0.3">
      <c r="B2047" s="4" t="s">
        <v>24936</v>
      </c>
      <c r="C2047" s="4" t="s">
        <v>23033</v>
      </c>
      <c r="D2047" s="4" t="s">
        <v>21393</v>
      </c>
      <c r="E2047" s="4" t="s">
        <v>21394</v>
      </c>
      <c r="F2047" s="4" t="s">
        <v>21395</v>
      </c>
      <c r="G2047" s="4" t="s">
        <v>21396</v>
      </c>
      <c r="H2047" s="4" t="s">
        <v>21415</v>
      </c>
      <c r="I2047" s="5">
        <v>2810</v>
      </c>
      <c r="J2047" s="5">
        <v>0</v>
      </c>
      <c r="P2047" s="4" t="s">
        <v>22869</v>
      </c>
      <c r="Q2047" s="4" t="s">
        <v>22870</v>
      </c>
      <c r="R2047" s="4" t="s">
        <v>21393</v>
      </c>
      <c r="S2047" s="4" t="s">
        <v>21394</v>
      </c>
      <c r="T2047" s="4" t="s">
        <v>21395</v>
      </c>
      <c r="U2047" s="4" t="s">
        <v>21396</v>
      </c>
      <c r="V2047" s="4" t="s">
        <v>25576</v>
      </c>
    </row>
    <row r="2048" spans="2:22" x14ac:dyDescent="0.3">
      <c r="B2048" s="6" t="s">
        <v>24937</v>
      </c>
      <c r="C2048" s="6" t="s">
        <v>24938</v>
      </c>
      <c r="D2048" s="6" t="s">
        <v>21393</v>
      </c>
      <c r="E2048" s="6" t="s">
        <v>21394</v>
      </c>
      <c r="F2048" s="6" t="s">
        <v>21395</v>
      </c>
      <c r="G2048" s="6" t="s">
        <v>21396</v>
      </c>
      <c r="H2048" s="6" t="s">
        <v>21397</v>
      </c>
      <c r="I2048" s="7">
        <v>4054</v>
      </c>
      <c r="J2048" s="7">
        <v>0</v>
      </c>
      <c r="P2048" s="6" t="s">
        <v>22871</v>
      </c>
      <c r="Q2048" s="6" t="s">
        <v>22872</v>
      </c>
      <c r="R2048" s="6" t="s">
        <v>21393</v>
      </c>
      <c r="S2048" s="6" t="s">
        <v>21394</v>
      </c>
      <c r="T2048" s="6" t="s">
        <v>21395</v>
      </c>
      <c r="U2048" s="6" t="s">
        <v>21396</v>
      </c>
      <c r="V2048" s="6" t="s">
        <v>25576</v>
      </c>
    </row>
    <row r="2049" spans="2:22" x14ac:dyDescent="0.3">
      <c r="B2049" s="4" t="s">
        <v>24939</v>
      </c>
      <c r="C2049" s="4" t="s">
        <v>24940</v>
      </c>
      <c r="D2049" s="4" t="s">
        <v>21393</v>
      </c>
      <c r="E2049" s="4" t="s">
        <v>21394</v>
      </c>
      <c r="F2049" s="4" t="s">
        <v>21395</v>
      </c>
      <c r="G2049" s="4" t="s">
        <v>21396</v>
      </c>
      <c r="H2049" s="4" t="s">
        <v>21415</v>
      </c>
      <c r="I2049" s="5">
        <v>96</v>
      </c>
      <c r="J2049" s="5">
        <v>0</v>
      </c>
      <c r="P2049" s="4" t="s">
        <v>22873</v>
      </c>
      <c r="Q2049" s="4" t="s">
        <v>22874</v>
      </c>
      <c r="R2049" s="4" t="s">
        <v>21393</v>
      </c>
      <c r="S2049" s="4" t="s">
        <v>21394</v>
      </c>
      <c r="T2049" s="4" t="s">
        <v>21395</v>
      </c>
      <c r="U2049" s="4" t="s">
        <v>21396</v>
      </c>
      <c r="V2049" s="4" t="s">
        <v>25576</v>
      </c>
    </row>
    <row r="2050" spans="2:22" x14ac:dyDescent="0.3">
      <c r="B2050" s="6" t="s">
        <v>24941</v>
      </c>
      <c r="C2050" s="6" t="s">
        <v>24942</v>
      </c>
      <c r="D2050" s="6" t="s">
        <v>21393</v>
      </c>
      <c r="E2050" s="6" t="s">
        <v>21394</v>
      </c>
      <c r="F2050" s="6" t="s">
        <v>21395</v>
      </c>
      <c r="G2050" s="6" t="s">
        <v>21396</v>
      </c>
      <c r="H2050" s="6" t="s">
        <v>21390</v>
      </c>
      <c r="I2050" s="7">
        <v>4</v>
      </c>
      <c r="J2050" s="7">
        <v>0</v>
      </c>
      <c r="P2050" s="6" t="s">
        <v>28113</v>
      </c>
      <c r="Q2050" s="6" t="s">
        <v>28114</v>
      </c>
      <c r="R2050" s="6" t="s">
        <v>21393</v>
      </c>
      <c r="S2050" s="6" t="s">
        <v>21394</v>
      </c>
      <c r="T2050" s="6" t="s">
        <v>21395</v>
      </c>
      <c r="U2050" s="6" t="s">
        <v>21396</v>
      </c>
      <c r="V2050" s="6" t="s">
        <v>25576</v>
      </c>
    </row>
    <row r="2051" spans="2:22" x14ac:dyDescent="0.3">
      <c r="B2051" s="4" t="s">
        <v>24943</v>
      </c>
      <c r="C2051" s="4" t="s">
        <v>24944</v>
      </c>
      <c r="D2051" s="4" t="s">
        <v>21393</v>
      </c>
      <c r="E2051" s="4" t="s">
        <v>21394</v>
      </c>
      <c r="F2051" s="4" t="s">
        <v>21395</v>
      </c>
      <c r="G2051" s="4" t="s">
        <v>21396</v>
      </c>
      <c r="H2051" s="4" t="s">
        <v>21397</v>
      </c>
      <c r="I2051" s="5">
        <v>2774</v>
      </c>
      <c r="J2051" s="5">
        <v>1</v>
      </c>
      <c r="P2051" s="4" t="s">
        <v>28115</v>
      </c>
      <c r="Q2051" s="4" t="s">
        <v>28116</v>
      </c>
      <c r="R2051" s="4" t="s">
        <v>21393</v>
      </c>
      <c r="S2051" s="4" t="s">
        <v>21394</v>
      </c>
      <c r="T2051" s="4" t="s">
        <v>21395</v>
      </c>
      <c r="U2051" s="4" t="s">
        <v>21396</v>
      </c>
      <c r="V2051" s="4" t="s">
        <v>25576</v>
      </c>
    </row>
    <row r="2052" spans="2:22" x14ac:dyDescent="0.3">
      <c r="B2052" s="6" t="s">
        <v>24945</v>
      </c>
      <c r="C2052" s="6" t="s">
        <v>24946</v>
      </c>
      <c r="D2052" s="6" t="s">
        <v>24510</v>
      </c>
      <c r="E2052" s="6" t="s">
        <v>24510</v>
      </c>
      <c r="F2052" s="6" t="s">
        <v>24511</v>
      </c>
      <c r="G2052" s="6" t="s">
        <v>24512</v>
      </c>
      <c r="H2052" s="6" t="s">
        <v>21397</v>
      </c>
      <c r="I2052" s="7">
        <v>12</v>
      </c>
      <c r="J2052" s="7">
        <v>0</v>
      </c>
      <c r="P2052" s="6" t="s">
        <v>22875</v>
      </c>
      <c r="Q2052" s="6" t="s">
        <v>22876</v>
      </c>
      <c r="R2052" s="6" t="s">
        <v>21393</v>
      </c>
      <c r="S2052" s="6" t="s">
        <v>21394</v>
      </c>
      <c r="T2052" s="6" t="s">
        <v>21395</v>
      </c>
      <c r="U2052" s="6" t="s">
        <v>21396</v>
      </c>
      <c r="V2052" s="6" t="s">
        <v>25576</v>
      </c>
    </row>
    <row r="2053" spans="2:22" x14ac:dyDescent="0.3">
      <c r="B2053" s="4" t="s">
        <v>24947</v>
      </c>
      <c r="C2053" s="4" t="s">
        <v>24948</v>
      </c>
      <c r="D2053" s="4" t="s">
        <v>21393</v>
      </c>
      <c r="E2053" s="4" t="s">
        <v>21394</v>
      </c>
      <c r="F2053" s="4" t="s">
        <v>21395</v>
      </c>
      <c r="G2053" s="4" t="s">
        <v>21396</v>
      </c>
      <c r="H2053" s="4" t="s">
        <v>21415</v>
      </c>
      <c r="I2053" s="5">
        <v>6519</v>
      </c>
      <c r="J2053" s="5">
        <v>0</v>
      </c>
      <c r="P2053" s="4" t="s">
        <v>28117</v>
      </c>
      <c r="Q2053" s="4" t="s">
        <v>28118</v>
      </c>
      <c r="R2053" s="4" t="s">
        <v>21393</v>
      </c>
      <c r="S2053" s="4" t="s">
        <v>21394</v>
      </c>
      <c r="T2053" s="4" t="s">
        <v>21395</v>
      </c>
      <c r="U2053" s="4" t="s">
        <v>21396</v>
      </c>
      <c r="V2053" s="4" t="s">
        <v>25576</v>
      </c>
    </row>
    <row r="2054" spans="2:22" x14ac:dyDescent="0.3">
      <c r="B2054" s="6" t="s">
        <v>24949</v>
      </c>
      <c r="C2054" s="6" t="s">
        <v>24950</v>
      </c>
      <c r="D2054" s="6" t="s">
        <v>21393</v>
      </c>
      <c r="E2054" s="6" t="s">
        <v>21394</v>
      </c>
      <c r="F2054" s="6" t="s">
        <v>21395</v>
      </c>
      <c r="G2054" s="6" t="s">
        <v>21396</v>
      </c>
      <c r="H2054" s="6" t="s">
        <v>21415</v>
      </c>
      <c r="I2054" s="7">
        <v>34</v>
      </c>
      <c r="J2054" s="7">
        <v>0</v>
      </c>
      <c r="P2054" s="6" t="s">
        <v>28119</v>
      </c>
      <c r="Q2054" s="6" t="s">
        <v>28120</v>
      </c>
      <c r="R2054" s="6" t="s">
        <v>21393</v>
      </c>
      <c r="S2054" s="6" t="s">
        <v>21394</v>
      </c>
      <c r="T2054" s="6" t="s">
        <v>21395</v>
      </c>
      <c r="U2054" s="6" t="s">
        <v>21396</v>
      </c>
      <c r="V2054" s="6" t="s">
        <v>25576</v>
      </c>
    </row>
    <row r="2055" spans="2:22" x14ac:dyDescent="0.3">
      <c r="B2055" s="4" t="s">
        <v>24951</v>
      </c>
      <c r="C2055" s="4" t="s">
        <v>24952</v>
      </c>
      <c r="D2055" s="4" t="s">
        <v>21393</v>
      </c>
      <c r="E2055" s="4" t="s">
        <v>21394</v>
      </c>
      <c r="F2055" s="4" t="s">
        <v>21395</v>
      </c>
      <c r="G2055" s="4" t="s">
        <v>21396</v>
      </c>
      <c r="H2055" s="4" t="s">
        <v>21397</v>
      </c>
      <c r="I2055" s="5">
        <v>271</v>
      </c>
      <c r="J2055" s="5">
        <v>0</v>
      </c>
      <c r="P2055" s="4" t="s">
        <v>22877</v>
      </c>
      <c r="Q2055" s="4" t="s">
        <v>22878</v>
      </c>
      <c r="R2055" s="4" t="s">
        <v>21393</v>
      </c>
      <c r="S2055" s="4" t="s">
        <v>21394</v>
      </c>
      <c r="T2055" s="4" t="s">
        <v>21395</v>
      </c>
      <c r="U2055" s="4" t="s">
        <v>21396</v>
      </c>
      <c r="V2055" s="4" t="s">
        <v>25576</v>
      </c>
    </row>
    <row r="2056" spans="2:22" x14ac:dyDescent="0.3">
      <c r="B2056" s="6" t="s">
        <v>24951</v>
      </c>
      <c r="C2056" s="6" t="s">
        <v>24952</v>
      </c>
      <c r="D2056" s="6" t="s">
        <v>21393</v>
      </c>
      <c r="E2056" s="6" t="s">
        <v>21394</v>
      </c>
      <c r="F2056" s="6" t="s">
        <v>21395</v>
      </c>
      <c r="G2056" s="6" t="s">
        <v>21396</v>
      </c>
      <c r="H2056" s="6" t="s">
        <v>21415</v>
      </c>
      <c r="I2056" s="7">
        <v>355</v>
      </c>
      <c r="J2056" s="7">
        <v>0</v>
      </c>
      <c r="P2056" s="6" t="s">
        <v>28121</v>
      </c>
      <c r="Q2056" s="6" t="s">
        <v>28122</v>
      </c>
      <c r="R2056" s="6" t="s">
        <v>21393</v>
      </c>
      <c r="S2056" s="6" t="s">
        <v>21394</v>
      </c>
      <c r="T2056" s="6" t="s">
        <v>21395</v>
      </c>
      <c r="U2056" s="6" t="s">
        <v>21396</v>
      </c>
      <c r="V2056" s="6" t="s">
        <v>25576</v>
      </c>
    </row>
    <row r="2057" spans="2:22" x14ac:dyDescent="0.3">
      <c r="B2057" s="4" t="s">
        <v>24953</v>
      </c>
      <c r="C2057" s="4" t="s">
        <v>24954</v>
      </c>
      <c r="D2057" s="4" t="s">
        <v>21393</v>
      </c>
      <c r="E2057" s="4" t="s">
        <v>21394</v>
      </c>
      <c r="F2057" s="4" t="s">
        <v>21395</v>
      </c>
      <c r="G2057" s="4" t="s">
        <v>21396</v>
      </c>
      <c r="H2057" s="4" t="s">
        <v>21390</v>
      </c>
      <c r="I2057" s="5">
        <v>4</v>
      </c>
      <c r="J2057" s="5">
        <v>0</v>
      </c>
      <c r="P2057" s="4" t="s">
        <v>28123</v>
      </c>
      <c r="Q2057" s="4" t="s">
        <v>28124</v>
      </c>
      <c r="R2057" s="4" t="s">
        <v>21393</v>
      </c>
      <c r="S2057" s="4" t="s">
        <v>21394</v>
      </c>
      <c r="T2057" s="4" t="s">
        <v>21395</v>
      </c>
      <c r="U2057" s="4" t="s">
        <v>21396</v>
      </c>
      <c r="V2057" s="4" t="s">
        <v>25576</v>
      </c>
    </row>
    <row r="2058" spans="2:22" x14ac:dyDescent="0.3">
      <c r="B2058" s="6" t="s">
        <v>24955</v>
      </c>
      <c r="C2058" s="6" t="s">
        <v>24956</v>
      </c>
      <c r="D2058" s="6" t="s">
        <v>21393</v>
      </c>
      <c r="E2058" s="6" t="s">
        <v>21394</v>
      </c>
      <c r="F2058" s="6" t="s">
        <v>21395</v>
      </c>
      <c r="G2058" s="6" t="s">
        <v>21396</v>
      </c>
      <c r="H2058" s="6" t="s">
        <v>21415</v>
      </c>
      <c r="I2058" s="7">
        <v>119</v>
      </c>
      <c r="J2058" s="7">
        <v>0</v>
      </c>
      <c r="P2058" s="6" t="s">
        <v>28125</v>
      </c>
      <c r="Q2058" s="6" t="s">
        <v>28126</v>
      </c>
      <c r="R2058" s="6" t="s">
        <v>21393</v>
      </c>
      <c r="S2058" s="6" t="s">
        <v>21394</v>
      </c>
      <c r="T2058" s="6" t="s">
        <v>21395</v>
      </c>
      <c r="U2058" s="6" t="s">
        <v>21396</v>
      </c>
      <c r="V2058" s="6" t="s">
        <v>25576</v>
      </c>
    </row>
    <row r="2059" spans="2:22" x14ac:dyDescent="0.3">
      <c r="B2059" s="4" t="s">
        <v>24957</v>
      </c>
      <c r="C2059" s="4" t="s">
        <v>24958</v>
      </c>
      <c r="D2059" s="4" t="s">
        <v>21393</v>
      </c>
      <c r="E2059" s="4" t="s">
        <v>21394</v>
      </c>
      <c r="F2059" s="4" t="s">
        <v>21395</v>
      </c>
      <c r="G2059" s="4" t="s">
        <v>21396</v>
      </c>
      <c r="H2059" s="4" t="s">
        <v>21415</v>
      </c>
      <c r="I2059" s="5">
        <v>132</v>
      </c>
      <c r="J2059" s="5">
        <v>0</v>
      </c>
      <c r="P2059" s="4" t="s">
        <v>22879</v>
      </c>
      <c r="Q2059" s="4" t="s">
        <v>22880</v>
      </c>
      <c r="R2059" s="4" t="s">
        <v>21393</v>
      </c>
      <c r="S2059" s="4" t="s">
        <v>21394</v>
      </c>
      <c r="T2059" s="4" t="s">
        <v>21395</v>
      </c>
      <c r="U2059" s="4" t="s">
        <v>21396</v>
      </c>
      <c r="V2059" s="4" t="s">
        <v>25576</v>
      </c>
    </row>
    <row r="2060" spans="2:22" x14ac:dyDescent="0.3">
      <c r="B2060" s="6" t="s">
        <v>24959</v>
      </c>
      <c r="C2060" s="6" t="s">
        <v>24960</v>
      </c>
      <c r="D2060" s="6" t="s">
        <v>21393</v>
      </c>
      <c r="E2060" s="6" t="s">
        <v>21394</v>
      </c>
      <c r="F2060" s="6" t="s">
        <v>21395</v>
      </c>
      <c r="G2060" s="6" t="s">
        <v>21396</v>
      </c>
      <c r="H2060" s="6" t="s">
        <v>21415</v>
      </c>
      <c r="I2060" s="7">
        <v>398</v>
      </c>
      <c r="J2060" s="7">
        <v>0</v>
      </c>
      <c r="P2060" s="6" t="s">
        <v>22881</v>
      </c>
      <c r="Q2060" s="6" t="s">
        <v>22882</v>
      </c>
      <c r="R2060" s="6" t="s">
        <v>21393</v>
      </c>
      <c r="S2060" s="6" t="s">
        <v>21394</v>
      </c>
      <c r="T2060" s="6" t="s">
        <v>21395</v>
      </c>
      <c r="U2060" s="6" t="s">
        <v>21396</v>
      </c>
      <c r="V2060" s="6" t="s">
        <v>25576</v>
      </c>
    </row>
    <row r="2061" spans="2:22" x14ac:dyDescent="0.3">
      <c r="B2061" s="4" t="s">
        <v>24961</v>
      </c>
      <c r="C2061" s="4" t="s">
        <v>24962</v>
      </c>
      <c r="D2061" s="4" t="s">
        <v>21393</v>
      </c>
      <c r="E2061" s="4" t="s">
        <v>21394</v>
      </c>
      <c r="F2061" s="4" t="s">
        <v>21395</v>
      </c>
      <c r="G2061" s="4" t="s">
        <v>21396</v>
      </c>
      <c r="H2061" s="4" t="s">
        <v>21415</v>
      </c>
      <c r="I2061" s="5">
        <v>201</v>
      </c>
      <c r="J2061" s="5">
        <v>0</v>
      </c>
      <c r="P2061" s="4" t="s">
        <v>28127</v>
      </c>
      <c r="Q2061" s="4" t="s">
        <v>24205</v>
      </c>
      <c r="R2061" s="4" t="s">
        <v>21393</v>
      </c>
      <c r="S2061" s="4" t="s">
        <v>21394</v>
      </c>
      <c r="T2061" s="4" t="s">
        <v>21395</v>
      </c>
      <c r="U2061" s="4" t="s">
        <v>21396</v>
      </c>
      <c r="V2061" s="4" t="s">
        <v>25576</v>
      </c>
    </row>
    <row r="2062" spans="2:22" x14ac:dyDescent="0.3">
      <c r="B2062" s="6" t="s">
        <v>24963</v>
      </c>
      <c r="C2062" s="6" t="s">
        <v>24964</v>
      </c>
      <c r="D2062" s="6" t="s">
        <v>21393</v>
      </c>
      <c r="E2062" s="6" t="s">
        <v>21394</v>
      </c>
      <c r="F2062" s="6" t="s">
        <v>21395</v>
      </c>
      <c r="G2062" s="6" t="s">
        <v>21396</v>
      </c>
      <c r="H2062" s="6" t="s">
        <v>21390</v>
      </c>
      <c r="I2062" s="7">
        <v>146</v>
      </c>
      <c r="J2062" s="7">
        <v>0</v>
      </c>
      <c r="P2062" s="6" t="s">
        <v>28128</v>
      </c>
      <c r="Q2062" s="6" t="s">
        <v>28129</v>
      </c>
      <c r="R2062" s="6" t="s">
        <v>21393</v>
      </c>
      <c r="S2062" s="6" t="s">
        <v>21394</v>
      </c>
      <c r="T2062" s="6" t="s">
        <v>21395</v>
      </c>
      <c r="U2062" s="6" t="s">
        <v>21396</v>
      </c>
      <c r="V2062" s="6" t="s">
        <v>25576</v>
      </c>
    </row>
    <row r="2063" spans="2:22" x14ac:dyDescent="0.3">
      <c r="B2063" s="4" t="s">
        <v>24965</v>
      </c>
      <c r="C2063" s="4" t="s">
        <v>24966</v>
      </c>
      <c r="D2063" s="4" t="s">
        <v>21393</v>
      </c>
      <c r="E2063" s="4" t="s">
        <v>21394</v>
      </c>
      <c r="F2063" s="4" t="s">
        <v>21395</v>
      </c>
      <c r="G2063" s="4" t="s">
        <v>21396</v>
      </c>
      <c r="H2063" s="4" t="s">
        <v>21390</v>
      </c>
      <c r="I2063" s="5">
        <v>136</v>
      </c>
      <c r="J2063" s="5">
        <v>0</v>
      </c>
      <c r="P2063" s="4" t="s">
        <v>22883</v>
      </c>
      <c r="Q2063" s="4" t="s">
        <v>22884</v>
      </c>
      <c r="R2063" s="4" t="s">
        <v>21393</v>
      </c>
      <c r="S2063" s="4" t="s">
        <v>21394</v>
      </c>
      <c r="T2063" s="4" t="s">
        <v>21395</v>
      </c>
      <c r="U2063" s="4" t="s">
        <v>21396</v>
      </c>
      <c r="V2063" s="4" t="s">
        <v>25576</v>
      </c>
    </row>
    <row r="2064" spans="2:22" x14ac:dyDescent="0.3">
      <c r="B2064" s="6" t="s">
        <v>24967</v>
      </c>
      <c r="C2064" s="6" t="s">
        <v>24968</v>
      </c>
      <c r="D2064" s="6" t="s">
        <v>21393</v>
      </c>
      <c r="E2064" s="6" t="s">
        <v>21394</v>
      </c>
      <c r="F2064" s="6" t="s">
        <v>21395</v>
      </c>
      <c r="G2064" s="6" t="s">
        <v>21396</v>
      </c>
      <c r="H2064" s="6" t="s">
        <v>21390</v>
      </c>
      <c r="I2064" s="7">
        <v>1938</v>
      </c>
      <c r="J2064" s="7">
        <v>0</v>
      </c>
      <c r="P2064" s="6" t="s">
        <v>28130</v>
      </c>
      <c r="Q2064" s="6" t="s">
        <v>28131</v>
      </c>
      <c r="R2064" s="6" t="s">
        <v>21393</v>
      </c>
      <c r="S2064" s="6" t="s">
        <v>21394</v>
      </c>
      <c r="T2064" s="6" t="s">
        <v>21395</v>
      </c>
      <c r="U2064" s="6" t="s">
        <v>21396</v>
      </c>
      <c r="V2064" s="6" t="s">
        <v>25576</v>
      </c>
    </row>
    <row r="2065" spans="2:22" x14ac:dyDescent="0.3">
      <c r="B2065" s="4" t="s">
        <v>24969</v>
      </c>
      <c r="C2065" s="4" t="s">
        <v>24970</v>
      </c>
      <c r="D2065" s="4" t="s">
        <v>21393</v>
      </c>
      <c r="E2065" s="4" t="s">
        <v>21394</v>
      </c>
      <c r="F2065" s="4" t="s">
        <v>21395</v>
      </c>
      <c r="G2065" s="4" t="s">
        <v>21396</v>
      </c>
      <c r="H2065" s="4" t="s">
        <v>21415</v>
      </c>
      <c r="I2065" s="5">
        <v>144</v>
      </c>
      <c r="J2065" s="5">
        <v>0</v>
      </c>
      <c r="P2065" s="4" t="s">
        <v>28132</v>
      </c>
      <c r="Q2065" s="4" t="s">
        <v>28133</v>
      </c>
      <c r="R2065" s="4" t="s">
        <v>21393</v>
      </c>
      <c r="S2065" s="4" t="s">
        <v>21394</v>
      </c>
      <c r="T2065" s="4" t="s">
        <v>21395</v>
      </c>
      <c r="U2065" s="4" t="s">
        <v>21396</v>
      </c>
      <c r="V2065" s="4" t="s">
        <v>25576</v>
      </c>
    </row>
    <row r="2066" spans="2:22" x14ac:dyDescent="0.3">
      <c r="B2066" s="6" t="s">
        <v>24971</v>
      </c>
      <c r="C2066" s="6" t="s">
        <v>24972</v>
      </c>
      <c r="D2066" s="6" t="s">
        <v>21393</v>
      </c>
      <c r="E2066" s="6" t="s">
        <v>21394</v>
      </c>
      <c r="F2066" s="6" t="s">
        <v>21395</v>
      </c>
      <c r="G2066" s="6" t="s">
        <v>21396</v>
      </c>
      <c r="H2066" s="6" t="s">
        <v>21390</v>
      </c>
      <c r="I2066" s="7">
        <v>286</v>
      </c>
      <c r="J2066" s="7">
        <v>0</v>
      </c>
      <c r="P2066" s="6" t="s">
        <v>28134</v>
      </c>
      <c r="Q2066" s="6" t="s">
        <v>28135</v>
      </c>
      <c r="R2066" s="6" t="s">
        <v>21393</v>
      </c>
      <c r="S2066" s="6" t="s">
        <v>21394</v>
      </c>
      <c r="T2066" s="6" t="s">
        <v>21395</v>
      </c>
      <c r="U2066" s="6" t="s">
        <v>21396</v>
      </c>
      <c r="V2066" s="6" t="s">
        <v>25576</v>
      </c>
    </row>
    <row r="2067" spans="2:22" x14ac:dyDescent="0.3">
      <c r="B2067" s="4" t="s">
        <v>24973</v>
      </c>
      <c r="C2067" s="4" t="s">
        <v>24974</v>
      </c>
      <c r="D2067" s="4" t="s">
        <v>24510</v>
      </c>
      <c r="E2067" s="4" t="s">
        <v>24510</v>
      </c>
      <c r="F2067" s="4" t="s">
        <v>24511</v>
      </c>
      <c r="G2067" s="4" t="s">
        <v>24512</v>
      </c>
      <c r="H2067" s="4" t="s">
        <v>21390</v>
      </c>
      <c r="I2067" s="5">
        <v>4879</v>
      </c>
      <c r="J2067" s="5">
        <v>0</v>
      </c>
      <c r="P2067" s="4" t="s">
        <v>28136</v>
      </c>
      <c r="Q2067" s="4" t="s">
        <v>28137</v>
      </c>
      <c r="R2067" s="4" t="s">
        <v>21393</v>
      </c>
      <c r="S2067" s="4" t="s">
        <v>21394</v>
      </c>
      <c r="T2067" s="4" t="s">
        <v>21395</v>
      </c>
      <c r="U2067" s="4" t="s">
        <v>21396</v>
      </c>
      <c r="V2067" s="4" t="s">
        <v>25576</v>
      </c>
    </row>
    <row r="2068" spans="2:22" x14ac:dyDescent="0.3">
      <c r="B2068" s="6" t="s">
        <v>24975</v>
      </c>
      <c r="C2068" s="6" t="s">
        <v>24976</v>
      </c>
      <c r="D2068" s="6" t="s">
        <v>21393</v>
      </c>
      <c r="E2068" s="6" t="s">
        <v>21394</v>
      </c>
      <c r="F2068" s="6" t="s">
        <v>21395</v>
      </c>
      <c r="G2068" s="6" t="s">
        <v>21396</v>
      </c>
      <c r="H2068" s="6" t="s">
        <v>21390</v>
      </c>
      <c r="I2068" s="7">
        <v>42</v>
      </c>
      <c r="J2068" s="7">
        <v>0</v>
      </c>
      <c r="P2068" s="6" t="s">
        <v>28138</v>
      </c>
      <c r="Q2068" s="6" t="s">
        <v>28139</v>
      </c>
      <c r="R2068" s="6" t="s">
        <v>21393</v>
      </c>
      <c r="S2068" s="6" t="s">
        <v>21394</v>
      </c>
      <c r="T2068" s="6" t="s">
        <v>21395</v>
      </c>
      <c r="U2068" s="6" t="s">
        <v>21396</v>
      </c>
      <c r="V2068" s="6" t="s">
        <v>25576</v>
      </c>
    </row>
    <row r="2069" spans="2:22" x14ac:dyDescent="0.3">
      <c r="B2069" s="4" t="s">
        <v>24977</v>
      </c>
      <c r="C2069" s="4" t="s">
        <v>24978</v>
      </c>
      <c r="D2069" s="4" t="s">
        <v>21393</v>
      </c>
      <c r="E2069" s="4" t="s">
        <v>21394</v>
      </c>
      <c r="F2069" s="4" t="s">
        <v>21395</v>
      </c>
      <c r="G2069" s="4" t="s">
        <v>21396</v>
      </c>
      <c r="H2069" s="4" t="s">
        <v>21390</v>
      </c>
      <c r="I2069" s="5">
        <v>219</v>
      </c>
      <c r="J2069" s="5">
        <v>0</v>
      </c>
      <c r="P2069" s="4" t="s">
        <v>22885</v>
      </c>
      <c r="Q2069" s="4" t="s">
        <v>22886</v>
      </c>
      <c r="R2069" s="4" t="s">
        <v>21393</v>
      </c>
      <c r="S2069" s="4" t="s">
        <v>21394</v>
      </c>
      <c r="T2069" s="4" t="s">
        <v>21395</v>
      </c>
      <c r="U2069" s="4" t="s">
        <v>21396</v>
      </c>
      <c r="V2069" s="4" t="s">
        <v>25576</v>
      </c>
    </row>
    <row r="2070" spans="2:22" x14ac:dyDescent="0.3">
      <c r="B2070" s="6" t="s">
        <v>24979</v>
      </c>
      <c r="C2070" s="6" t="s">
        <v>24980</v>
      </c>
      <c r="D2070" s="6" t="s">
        <v>21393</v>
      </c>
      <c r="E2070" s="6" t="s">
        <v>21394</v>
      </c>
      <c r="F2070" s="6" t="s">
        <v>21395</v>
      </c>
      <c r="G2070" s="6" t="s">
        <v>21396</v>
      </c>
      <c r="H2070" s="6" t="s">
        <v>21390</v>
      </c>
      <c r="I2070" s="7">
        <v>221</v>
      </c>
      <c r="J2070" s="7">
        <v>0</v>
      </c>
      <c r="P2070" s="6" t="s">
        <v>22887</v>
      </c>
      <c r="Q2070" s="6" t="s">
        <v>22888</v>
      </c>
      <c r="R2070" s="6" t="s">
        <v>21393</v>
      </c>
      <c r="S2070" s="6" t="s">
        <v>21394</v>
      </c>
      <c r="T2070" s="6" t="s">
        <v>21395</v>
      </c>
      <c r="U2070" s="6" t="s">
        <v>21396</v>
      </c>
      <c r="V2070" s="6" t="s">
        <v>25576</v>
      </c>
    </row>
    <row r="2071" spans="2:22" x14ac:dyDescent="0.3">
      <c r="B2071" s="4" t="s">
        <v>24981</v>
      </c>
      <c r="C2071" s="4" t="s">
        <v>24982</v>
      </c>
      <c r="D2071" s="4" t="s">
        <v>21393</v>
      </c>
      <c r="E2071" s="4" t="s">
        <v>21394</v>
      </c>
      <c r="F2071" s="4" t="s">
        <v>21395</v>
      </c>
      <c r="G2071" s="4" t="s">
        <v>21396</v>
      </c>
      <c r="H2071" s="4" t="s">
        <v>21390</v>
      </c>
      <c r="I2071" s="5">
        <v>119</v>
      </c>
      <c r="J2071" s="5">
        <v>0</v>
      </c>
      <c r="P2071" s="4" t="s">
        <v>28140</v>
      </c>
      <c r="Q2071" s="4" t="s">
        <v>28141</v>
      </c>
      <c r="R2071" s="4" t="s">
        <v>21393</v>
      </c>
      <c r="S2071" s="4" t="s">
        <v>21394</v>
      </c>
      <c r="T2071" s="4" t="s">
        <v>21395</v>
      </c>
      <c r="U2071" s="4" t="s">
        <v>21396</v>
      </c>
      <c r="V2071" s="4" t="s">
        <v>25576</v>
      </c>
    </row>
    <row r="2072" spans="2:22" x14ac:dyDescent="0.3">
      <c r="B2072" s="6" t="s">
        <v>24983</v>
      </c>
      <c r="C2072" s="6" t="s">
        <v>20615</v>
      </c>
      <c r="D2072" s="6" t="s">
        <v>21393</v>
      </c>
      <c r="E2072" s="6" t="s">
        <v>21394</v>
      </c>
      <c r="F2072" s="6" t="s">
        <v>21395</v>
      </c>
      <c r="G2072" s="6" t="s">
        <v>21396</v>
      </c>
      <c r="H2072" s="6" t="s">
        <v>21415</v>
      </c>
      <c r="I2072" s="7">
        <v>169</v>
      </c>
      <c r="J2072" s="7">
        <v>0</v>
      </c>
      <c r="P2072" s="6" t="s">
        <v>28142</v>
      </c>
      <c r="Q2072" s="6" t="s">
        <v>28143</v>
      </c>
      <c r="R2072" s="6" t="s">
        <v>21393</v>
      </c>
      <c r="S2072" s="6" t="s">
        <v>21394</v>
      </c>
      <c r="T2072" s="6" t="s">
        <v>21395</v>
      </c>
      <c r="U2072" s="6" t="s">
        <v>21396</v>
      </c>
      <c r="V2072" s="6" t="s">
        <v>25576</v>
      </c>
    </row>
    <row r="2073" spans="2:22" x14ac:dyDescent="0.3">
      <c r="B2073" s="4" t="s">
        <v>24984</v>
      </c>
      <c r="C2073" s="4" t="s">
        <v>24985</v>
      </c>
      <c r="D2073" s="4" t="s">
        <v>21393</v>
      </c>
      <c r="E2073" s="4" t="s">
        <v>21394</v>
      </c>
      <c r="F2073" s="4" t="s">
        <v>21395</v>
      </c>
      <c r="G2073" s="4" t="s">
        <v>21396</v>
      </c>
      <c r="H2073" s="4" t="s">
        <v>21390</v>
      </c>
      <c r="I2073" s="5">
        <v>374</v>
      </c>
      <c r="J2073" s="5">
        <v>0</v>
      </c>
      <c r="P2073" s="4" t="s">
        <v>28144</v>
      </c>
      <c r="Q2073" s="4" t="s">
        <v>28145</v>
      </c>
      <c r="R2073" s="4" t="s">
        <v>21393</v>
      </c>
      <c r="S2073" s="4" t="s">
        <v>21394</v>
      </c>
      <c r="T2073" s="4" t="s">
        <v>21395</v>
      </c>
      <c r="U2073" s="4" t="s">
        <v>21396</v>
      </c>
      <c r="V2073" s="4" t="s">
        <v>25576</v>
      </c>
    </row>
    <row r="2074" spans="2:22" x14ac:dyDescent="0.3">
      <c r="B2074" s="6" t="s">
        <v>24986</v>
      </c>
      <c r="C2074" s="6" t="s">
        <v>24987</v>
      </c>
      <c r="D2074" s="6" t="s">
        <v>21393</v>
      </c>
      <c r="E2074" s="6" t="s">
        <v>21394</v>
      </c>
      <c r="F2074" s="6" t="s">
        <v>21395</v>
      </c>
      <c r="G2074" s="6" t="s">
        <v>21396</v>
      </c>
      <c r="H2074" s="6" t="s">
        <v>21390</v>
      </c>
      <c r="I2074" s="7">
        <v>154</v>
      </c>
      <c r="J2074" s="7">
        <v>0</v>
      </c>
      <c r="P2074" s="6" t="s">
        <v>28146</v>
      </c>
      <c r="Q2074" s="6" t="s">
        <v>28147</v>
      </c>
      <c r="R2074" s="6" t="s">
        <v>21393</v>
      </c>
      <c r="S2074" s="6" t="s">
        <v>21394</v>
      </c>
      <c r="T2074" s="6" t="s">
        <v>21395</v>
      </c>
      <c r="U2074" s="6" t="s">
        <v>21396</v>
      </c>
      <c r="V2074" s="6" t="s">
        <v>25576</v>
      </c>
    </row>
    <row r="2075" spans="2:22" x14ac:dyDescent="0.3">
      <c r="B2075" s="4" t="s">
        <v>24988</v>
      </c>
      <c r="C2075" s="4" t="s">
        <v>24989</v>
      </c>
      <c r="D2075" s="4" t="s">
        <v>21393</v>
      </c>
      <c r="E2075" s="4" t="s">
        <v>21394</v>
      </c>
      <c r="F2075" s="4" t="s">
        <v>21395</v>
      </c>
      <c r="G2075" s="4" t="s">
        <v>21396</v>
      </c>
      <c r="H2075" s="4" t="s">
        <v>21390</v>
      </c>
      <c r="I2075" s="5">
        <v>36</v>
      </c>
      <c r="J2075" s="5">
        <v>0</v>
      </c>
      <c r="P2075" s="4" t="s">
        <v>22889</v>
      </c>
      <c r="Q2075" s="4" t="s">
        <v>22890</v>
      </c>
      <c r="R2075" s="4" t="s">
        <v>21393</v>
      </c>
      <c r="S2075" s="4" t="s">
        <v>21394</v>
      </c>
      <c r="T2075" s="4" t="s">
        <v>21395</v>
      </c>
      <c r="U2075" s="4" t="s">
        <v>21396</v>
      </c>
      <c r="V2075" s="4" t="s">
        <v>25576</v>
      </c>
    </row>
    <row r="2076" spans="2:22" x14ac:dyDescent="0.3">
      <c r="B2076" s="6" t="s">
        <v>24990</v>
      </c>
      <c r="C2076" s="6" t="s">
        <v>24991</v>
      </c>
      <c r="D2076" s="6" t="s">
        <v>21393</v>
      </c>
      <c r="E2076" s="6" t="s">
        <v>21394</v>
      </c>
      <c r="F2076" s="6" t="s">
        <v>21395</v>
      </c>
      <c r="G2076" s="6" t="s">
        <v>21396</v>
      </c>
      <c r="H2076" s="6" t="s">
        <v>21390</v>
      </c>
      <c r="I2076" s="7">
        <v>126</v>
      </c>
      <c r="J2076" s="7">
        <v>0</v>
      </c>
      <c r="P2076" s="6" t="s">
        <v>28148</v>
      </c>
      <c r="Q2076" s="6" t="s">
        <v>28149</v>
      </c>
      <c r="R2076" s="6" t="s">
        <v>21393</v>
      </c>
      <c r="S2076" s="6" t="s">
        <v>21394</v>
      </c>
      <c r="T2076" s="6" t="s">
        <v>21395</v>
      </c>
      <c r="U2076" s="6" t="s">
        <v>21396</v>
      </c>
      <c r="V2076" s="6" t="s">
        <v>25576</v>
      </c>
    </row>
    <row r="2077" spans="2:22" x14ac:dyDescent="0.3">
      <c r="B2077" s="4" t="s">
        <v>24992</v>
      </c>
      <c r="C2077" s="4" t="s">
        <v>24993</v>
      </c>
      <c r="D2077" s="4" t="s">
        <v>21393</v>
      </c>
      <c r="E2077" s="4" t="s">
        <v>21394</v>
      </c>
      <c r="F2077" s="4" t="s">
        <v>21395</v>
      </c>
      <c r="G2077" s="4" t="s">
        <v>21396</v>
      </c>
      <c r="H2077" s="4" t="s">
        <v>21390</v>
      </c>
      <c r="I2077" s="5">
        <v>73</v>
      </c>
      <c r="J2077" s="5">
        <v>0</v>
      </c>
      <c r="P2077" s="4" t="s">
        <v>28150</v>
      </c>
      <c r="Q2077" s="4" t="s">
        <v>28151</v>
      </c>
      <c r="R2077" s="4" t="s">
        <v>21393</v>
      </c>
      <c r="S2077" s="4" t="s">
        <v>21394</v>
      </c>
      <c r="T2077" s="4" t="s">
        <v>21395</v>
      </c>
      <c r="U2077" s="4" t="s">
        <v>21396</v>
      </c>
      <c r="V2077" s="4" t="s">
        <v>25576</v>
      </c>
    </row>
    <row r="2078" spans="2:22" x14ac:dyDescent="0.3">
      <c r="B2078" s="6" t="s">
        <v>24994</v>
      </c>
      <c r="C2078" s="6" t="s">
        <v>24995</v>
      </c>
      <c r="D2078" s="6" t="s">
        <v>21393</v>
      </c>
      <c r="E2078" s="6" t="s">
        <v>21394</v>
      </c>
      <c r="F2078" s="6" t="s">
        <v>21395</v>
      </c>
      <c r="G2078" s="6" t="s">
        <v>21396</v>
      </c>
      <c r="H2078" s="6" t="s">
        <v>21390</v>
      </c>
      <c r="I2078" s="7">
        <v>181</v>
      </c>
      <c r="J2078" s="7">
        <v>0</v>
      </c>
      <c r="P2078" s="6" t="s">
        <v>28152</v>
      </c>
      <c r="Q2078" s="6" t="s">
        <v>19031</v>
      </c>
      <c r="R2078" s="6" t="s">
        <v>21393</v>
      </c>
      <c r="S2078" s="6" t="s">
        <v>21394</v>
      </c>
      <c r="T2078" s="6" t="s">
        <v>21395</v>
      </c>
      <c r="U2078" s="6" t="s">
        <v>21396</v>
      </c>
      <c r="V2078" s="6" t="s">
        <v>25576</v>
      </c>
    </row>
    <row r="2079" spans="2:22" x14ac:dyDescent="0.3">
      <c r="B2079" s="4" t="s">
        <v>24996</v>
      </c>
      <c r="C2079" s="4" t="s">
        <v>24997</v>
      </c>
      <c r="D2079" s="4" t="s">
        <v>21393</v>
      </c>
      <c r="E2079" s="4" t="s">
        <v>21394</v>
      </c>
      <c r="F2079" s="4" t="s">
        <v>21395</v>
      </c>
      <c r="G2079" s="4" t="s">
        <v>21396</v>
      </c>
      <c r="H2079" s="4" t="s">
        <v>21390</v>
      </c>
      <c r="I2079" s="5">
        <v>263</v>
      </c>
      <c r="J2079" s="5">
        <v>0</v>
      </c>
      <c r="P2079" s="4" t="s">
        <v>22891</v>
      </c>
      <c r="Q2079" s="4" t="s">
        <v>22892</v>
      </c>
      <c r="R2079" s="4" t="s">
        <v>21393</v>
      </c>
      <c r="S2079" s="4" t="s">
        <v>21394</v>
      </c>
      <c r="T2079" s="4" t="s">
        <v>21395</v>
      </c>
      <c r="U2079" s="4" t="s">
        <v>21396</v>
      </c>
      <c r="V2079" s="4" t="s">
        <v>25576</v>
      </c>
    </row>
    <row r="2080" spans="2:22" x14ac:dyDescent="0.3">
      <c r="B2080" s="6" t="s">
        <v>24998</v>
      </c>
      <c r="C2080" s="6" t="s">
        <v>24999</v>
      </c>
      <c r="D2080" s="6" t="s">
        <v>21393</v>
      </c>
      <c r="E2080" s="6" t="s">
        <v>21394</v>
      </c>
      <c r="F2080" s="6" t="s">
        <v>21395</v>
      </c>
      <c r="G2080" s="6" t="s">
        <v>21396</v>
      </c>
      <c r="H2080" s="6" t="s">
        <v>21390</v>
      </c>
      <c r="I2080" s="7">
        <v>70</v>
      </c>
      <c r="J2080" s="7">
        <v>0</v>
      </c>
      <c r="P2080" s="6" t="s">
        <v>28153</v>
      </c>
      <c r="Q2080" s="6" t="s">
        <v>28154</v>
      </c>
      <c r="R2080" s="6" t="s">
        <v>21393</v>
      </c>
      <c r="S2080" s="6" t="s">
        <v>21394</v>
      </c>
      <c r="T2080" s="6" t="s">
        <v>21395</v>
      </c>
      <c r="U2080" s="6" t="s">
        <v>21396</v>
      </c>
      <c r="V2080" s="6" t="s">
        <v>25576</v>
      </c>
    </row>
    <row r="2081" spans="2:22" x14ac:dyDescent="0.3">
      <c r="B2081" s="4" t="s">
        <v>25000</v>
      </c>
      <c r="C2081" s="4" t="s">
        <v>25001</v>
      </c>
      <c r="D2081" s="4" t="s">
        <v>21393</v>
      </c>
      <c r="E2081" s="4" t="s">
        <v>21394</v>
      </c>
      <c r="F2081" s="4" t="s">
        <v>21395</v>
      </c>
      <c r="G2081" s="4" t="s">
        <v>21396</v>
      </c>
      <c r="H2081" s="4" t="s">
        <v>21390</v>
      </c>
      <c r="I2081" s="5">
        <v>276</v>
      </c>
      <c r="J2081" s="5">
        <v>0</v>
      </c>
      <c r="P2081" s="4" t="s">
        <v>22893</v>
      </c>
      <c r="Q2081" s="4" t="s">
        <v>22894</v>
      </c>
      <c r="R2081" s="4" t="s">
        <v>21393</v>
      </c>
      <c r="S2081" s="4" t="s">
        <v>21394</v>
      </c>
      <c r="T2081" s="4" t="s">
        <v>21395</v>
      </c>
      <c r="U2081" s="4" t="s">
        <v>21396</v>
      </c>
      <c r="V2081" s="4" t="s">
        <v>25576</v>
      </c>
    </row>
    <row r="2082" spans="2:22" x14ac:dyDescent="0.3">
      <c r="B2082" s="6" t="s">
        <v>25002</v>
      </c>
      <c r="C2082" s="6" t="s">
        <v>25003</v>
      </c>
      <c r="D2082" s="6" t="s">
        <v>21393</v>
      </c>
      <c r="E2082" s="6" t="s">
        <v>21394</v>
      </c>
      <c r="F2082" s="6" t="s">
        <v>21395</v>
      </c>
      <c r="G2082" s="6" t="s">
        <v>21396</v>
      </c>
      <c r="H2082" s="6" t="s">
        <v>21390</v>
      </c>
      <c r="I2082" s="7">
        <v>115</v>
      </c>
      <c r="J2082" s="7">
        <v>0</v>
      </c>
      <c r="P2082" s="6" t="s">
        <v>22895</v>
      </c>
      <c r="Q2082" s="6" t="s">
        <v>22896</v>
      </c>
      <c r="R2082" s="6" t="s">
        <v>21393</v>
      </c>
      <c r="S2082" s="6" t="s">
        <v>21394</v>
      </c>
      <c r="T2082" s="6" t="s">
        <v>21395</v>
      </c>
      <c r="U2082" s="6" t="s">
        <v>21396</v>
      </c>
      <c r="V2082" s="6" t="s">
        <v>25576</v>
      </c>
    </row>
    <row r="2083" spans="2:22" x14ac:dyDescent="0.3">
      <c r="B2083" s="4" t="s">
        <v>25004</v>
      </c>
      <c r="C2083" s="4" t="s">
        <v>25005</v>
      </c>
      <c r="D2083" s="4" t="s">
        <v>21393</v>
      </c>
      <c r="E2083" s="4" t="s">
        <v>21394</v>
      </c>
      <c r="F2083" s="4" t="s">
        <v>21395</v>
      </c>
      <c r="G2083" s="4" t="s">
        <v>21396</v>
      </c>
      <c r="H2083" s="4" t="s">
        <v>21390</v>
      </c>
      <c r="I2083" s="5">
        <v>325</v>
      </c>
      <c r="J2083" s="5">
        <v>0</v>
      </c>
      <c r="P2083" s="4" t="s">
        <v>28155</v>
      </c>
      <c r="Q2083" s="4" t="s">
        <v>28156</v>
      </c>
      <c r="R2083" s="4" t="s">
        <v>21393</v>
      </c>
      <c r="S2083" s="4" t="s">
        <v>21394</v>
      </c>
      <c r="T2083" s="4" t="s">
        <v>21395</v>
      </c>
      <c r="U2083" s="4" t="s">
        <v>21396</v>
      </c>
      <c r="V2083" s="4" t="s">
        <v>25576</v>
      </c>
    </row>
    <row r="2084" spans="2:22" x14ac:dyDescent="0.3">
      <c r="B2084" s="6" t="s">
        <v>25006</v>
      </c>
      <c r="C2084" s="6" t="s">
        <v>25007</v>
      </c>
      <c r="D2084" s="6" t="s">
        <v>21393</v>
      </c>
      <c r="E2084" s="6" t="s">
        <v>21394</v>
      </c>
      <c r="F2084" s="6" t="s">
        <v>21395</v>
      </c>
      <c r="G2084" s="6" t="s">
        <v>21396</v>
      </c>
      <c r="H2084" s="6" t="s">
        <v>21390</v>
      </c>
      <c r="I2084" s="7">
        <v>187</v>
      </c>
      <c r="J2084" s="7">
        <v>0</v>
      </c>
      <c r="P2084" s="6" t="s">
        <v>22897</v>
      </c>
      <c r="Q2084" s="6" t="s">
        <v>22898</v>
      </c>
      <c r="R2084" s="6" t="s">
        <v>21393</v>
      </c>
      <c r="S2084" s="6" t="s">
        <v>21394</v>
      </c>
      <c r="T2084" s="6" t="s">
        <v>21395</v>
      </c>
      <c r="U2084" s="6" t="s">
        <v>21396</v>
      </c>
      <c r="V2084" s="6" t="s">
        <v>25576</v>
      </c>
    </row>
    <row r="2085" spans="2:22" x14ac:dyDescent="0.3">
      <c r="B2085" s="4" t="s">
        <v>25008</v>
      </c>
      <c r="C2085" s="4" t="s">
        <v>25009</v>
      </c>
      <c r="D2085" s="4" t="s">
        <v>21393</v>
      </c>
      <c r="E2085" s="4" t="s">
        <v>21394</v>
      </c>
      <c r="F2085" s="4" t="s">
        <v>21395</v>
      </c>
      <c r="G2085" s="4" t="s">
        <v>21396</v>
      </c>
      <c r="H2085" s="4" t="s">
        <v>21415</v>
      </c>
      <c r="I2085" s="5">
        <v>48</v>
      </c>
      <c r="J2085" s="5">
        <v>0</v>
      </c>
      <c r="P2085" s="4" t="s">
        <v>28157</v>
      </c>
      <c r="Q2085" s="4" t="s">
        <v>28158</v>
      </c>
      <c r="R2085" s="4" t="s">
        <v>21393</v>
      </c>
      <c r="S2085" s="4" t="s">
        <v>21394</v>
      </c>
      <c r="T2085" s="4" t="s">
        <v>21395</v>
      </c>
      <c r="U2085" s="4" t="s">
        <v>21396</v>
      </c>
      <c r="V2085" s="4" t="s">
        <v>25576</v>
      </c>
    </row>
    <row r="2086" spans="2:22" x14ac:dyDescent="0.3">
      <c r="B2086" s="6" t="s">
        <v>25010</v>
      </c>
      <c r="C2086" s="6" t="s">
        <v>25011</v>
      </c>
      <c r="D2086" s="6" t="s">
        <v>21393</v>
      </c>
      <c r="E2086" s="6" t="s">
        <v>21394</v>
      </c>
      <c r="F2086" s="6" t="s">
        <v>21395</v>
      </c>
      <c r="G2086" s="6" t="s">
        <v>21396</v>
      </c>
      <c r="H2086" s="6" t="s">
        <v>21415</v>
      </c>
      <c r="I2086" s="7">
        <v>284</v>
      </c>
      <c r="J2086" s="7">
        <v>0</v>
      </c>
      <c r="P2086" s="6" t="s">
        <v>28159</v>
      </c>
      <c r="Q2086" s="6" t="s">
        <v>28160</v>
      </c>
      <c r="R2086" s="6" t="s">
        <v>21393</v>
      </c>
      <c r="S2086" s="6" t="s">
        <v>21394</v>
      </c>
      <c r="T2086" s="6" t="s">
        <v>21395</v>
      </c>
      <c r="U2086" s="6" t="s">
        <v>21396</v>
      </c>
      <c r="V2086" s="6" t="s">
        <v>25576</v>
      </c>
    </row>
    <row r="2087" spans="2:22" x14ac:dyDescent="0.3">
      <c r="B2087" s="4" t="s">
        <v>25012</v>
      </c>
      <c r="C2087" s="4" t="s">
        <v>25013</v>
      </c>
      <c r="D2087" s="4" t="s">
        <v>21393</v>
      </c>
      <c r="E2087" s="4" t="s">
        <v>21394</v>
      </c>
      <c r="F2087" s="4" t="s">
        <v>21395</v>
      </c>
      <c r="G2087" s="4" t="s">
        <v>21396</v>
      </c>
      <c r="H2087" s="4" t="s">
        <v>21390</v>
      </c>
      <c r="I2087" s="5">
        <v>62</v>
      </c>
      <c r="J2087" s="5">
        <v>0</v>
      </c>
      <c r="P2087" s="4" t="s">
        <v>22899</v>
      </c>
      <c r="Q2087" s="4" t="s">
        <v>22900</v>
      </c>
      <c r="R2087" s="4" t="s">
        <v>21393</v>
      </c>
      <c r="S2087" s="4" t="s">
        <v>21409</v>
      </c>
      <c r="T2087" s="4" t="s">
        <v>21395</v>
      </c>
      <c r="U2087" s="4" t="s">
        <v>21396</v>
      </c>
      <c r="V2087" s="4" t="s">
        <v>25576</v>
      </c>
    </row>
    <row r="2088" spans="2:22" x14ac:dyDescent="0.3">
      <c r="B2088" s="6" t="s">
        <v>25014</v>
      </c>
      <c r="C2088" s="6" t="s">
        <v>25015</v>
      </c>
      <c r="D2088" s="6" t="s">
        <v>21393</v>
      </c>
      <c r="E2088" s="6" t="s">
        <v>21394</v>
      </c>
      <c r="F2088" s="6" t="s">
        <v>21395</v>
      </c>
      <c r="G2088" s="6" t="s">
        <v>21396</v>
      </c>
      <c r="H2088" s="6" t="s">
        <v>21390</v>
      </c>
      <c r="I2088" s="7">
        <v>235</v>
      </c>
      <c r="J2088" s="7">
        <v>0</v>
      </c>
      <c r="P2088" s="6" t="s">
        <v>22901</v>
      </c>
      <c r="Q2088" s="6" t="s">
        <v>22902</v>
      </c>
      <c r="R2088" s="6" t="s">
        <v>21393</v>
      </c>
      <c r="S2088" s="6" t="s">
        <v>21400</v>
      </c>
      <c r="T2088" s="6" t="s">
        <v>21395</v>
      </c>
      <c r="U2088" s="6" t="s">
        <v>21396</v>
      </c>
      <c r="V2088" s="6" t="s">
        <v>25576</v>
      </c>
    </row>
    <row r="2089" spans="2:22" x14ac:dyDescent="0.3">
      <c r="B2089" s="4" t="s">
        <v>25016</v>
      </c>
      <c r="C2089" s="4" t="s">
        <v>25017</v>
      </c>
      <c r="D2089" s="4" t="s">
        <v>21393</v>
      </c>
      <c r="E2089" s="4" t="s">
        <v>21394</v>
      </c>
      <c r="F2089" s="4" t="s">
        <v>21395</v>
      </c>
      <c r="G2089" s="4" t="s">
        <v>21396</v>
      </c>
      <c r="H2089" s="4" t="s">
        <v>21415</v>
      </c>
      <c r="I2089" s="5">
        <v>158</v>
      </c>
      <c r="J2089" s="5">
        <v>0</v>
      </c>
      <c r="P2089" s="4" t="s">
        <v>22903</v>
      </c>
      <c r="Q2089" s="4" t="s">
        <v>22904</v>
      </c>
      <c r="R2089" s="4" t="s">
        <v>21393</v>
      </c>
      <c r="S2089" s="4" t="s">
        <v>21394</v>
      </c>
      <c r="T2089" s="4" t="s">
        <v>21395</v>
      </c>
      <c r="U2089" s="4" t="s">
        <v>21396</v>
      </c>
      <c r="V2089" s="4" t="s">
        <v>25576</v>
      </c>
    </row>
    <row r="2090" spans="2:22" x14ac:dyDescent="0.3">
      <c r="B2090" s="6" t="s">
        <v>25016</v>
      </c>
      <c r="C2090" s="6" t="s">
        <v>25017</v>
      </c>
      <c r="D2090" s="6" t="s">
        <v>21393</v>
      </c>
      <c r="E2090" s="6" t="s">
        <v>21394</v>
      </c>
      <c r="F2090" s="6" t="s">
        <v>21395</v>
      </c>
      <c r="G2090" s="6" t="s">
        <v>21396</v>
      </c>
      <c r="H2090" s="6" t="s">
        <v>21390</v>
      </c>
      <c r="I2090" s="7">
        <v>33</v>
      </c>
      <c r="J2090" s="7">
        <v>0</v>
      </c>
      <c r="P2090" s="6" t="s">
        <v>22905</v>
      </c>
      <c r="Q2090" s="6" t="s">
        <v>22906</v>
      </c>
      <c r="R2090" s="6" t="s">
        <v>21393</v>
      </c>
      <c r="S2090" s="6" t="s">
        <v>21394</v>
      </c>
      <c r="T2090" s="6" t="s">
        <v>21395</v>
      </c>
      <c r="U2090" s="6" t="s">
        <v>21396</v>
      </c>
      <c r="V2090" s="6" t="s">
        <v>25576</v>
      </c>
    </row>
    <row r="2091" spans="2:22" x14ac:dyDescent="0.3">
      <c r="B2091" s="4" t="s">
        <v>25018</v>
      </c>
      <c r="C2091" s="4" t="s">
        <v>25019</v>
      </c>
      <c r="D2091" s="4" t="s">
        <v>21393</v>
      </c>
      <c r="E2091" s="4" t="s">
        <v>21394</v>
      </c>
      <c r="F2091" s="4" t="s">
        <v>21395</v>
      </c>
      <c r="G2091" s="4" t="s">
        <v>21396</v>
      </c>
      <c r="H2091" s="4" t="s">
        <v>21390</v>
      </c>
      <c r="I2091" s="5">
        <v>42</v>
      </c>
      <c r="J2091" s="5">
        <v>0</v>
      </c>
      <c r="P2091" s="4" t="s">
        <v>28161</v>
      </c>
      <c r="Q2091" s="4" t="s">
        <v>28162</v>
      </c>
      <c r="R2091" s="4" t="s">
        <v>21393</v>
      </c>
      <c r="S2091" s="4" t="s">
        <v>21394</v>
      </c>
      <c r="T2091" s="4" t="s">
        <v>21395</v>
      </c>
      <c r="U2091" s="4" t="s">
        <v>21396</v>
      </c>
      <c r="V2091" s="4" t="s">
        <v>25576</v>
      </c>
    </row>
    <row r="2092" spans="2:22" x14ac:dyDescent="0.3">
      <c r="B2092" s="6" t="s">
        <v>25020</v>
      </c>
      <c r="C2092" s="6" t="s">
        <v>25021</v>
      </c>
      <c r="D2092" s="6" t="s">
        <v>21393</v>
      </c>
      <c r="E2092" s="6" t="s">
        <v>21394</v>
      </c>
      <c r="F2092" s="6" t="s">
        <v>21395</v>
      </c>
      <c r="G2092" s="6" t="s">
        <v>21396</v>
      </c>
      <c r="H2092" s="6" t="s">
        <v>21390</v>
      </c>
      <c r="I2092" s="7">
        <v>262</v>
      </c>
      <c r="J2092" s="7">
        <v>0</v>
      </c>
      <c r="P2092" s="6" t="s">
        <v>28163</v>
      </c>
      <c r="Q2092" s="6" t="s">
        <v>28164</v>
      </c>
      <c r="R2092" s="6" t="s">
        <v>21393</v>
      </c>
      <c r="S2092" s="6" t="s">
        <v>21394</v>
      </c>
      <c r="T2092" s="6" t="s">
        <v>21395</v>
      </c>
      <c r="U2092" s="6" t="s">
        <v>21396</v>
      </c>
      <c r="V2092" s="6" t="s">
        <v>25576</v>
      </c>
    </row>
    <row r="2093" spans="2:22" x14ac:dyDescent="0.3">
      <c r="B2093" s="4" t="s">
        <v>25022</v>
      </c>
      <c r="C2093" s="4" t="s">
        <v>25023</v>
      </c>
      <c r="D2093" s="4" t="s">
        <v>21393</v>
      </c>
      <c r="E2093" s="4" t="s">
        <v>21394</v>
      </c>
      <c r="F2093" s="4" t="s">
        <v>21395</v>
      </c>
      <c r="G2093" s="4" t="s">
        <v>21396</v>
      </c>
      <c r="H2093" s="4" t="s">
        <v>21390</v>
      </c>
      <c r="I2093" s="5">
        <v>106</v>
      </c>
      <c r="J2093" s="5">
        <v>0</v>
      </c>
      <c r="P2093" s="4" t="s">
        <v>22907</v>
      </c>
      <c r="Q2093" s="4" t="s">
        <v>22908</v>
      </c>
      <c r="R2093" s="4" t="s">
        <v>21393</v>
      </c>
      <c r="S2093" s="4" t="s">
        <v>21394</v>
      </c>
      <c r="T2093" s="4" t="s">
        <v>21395</v>
      </c>
      <c r="U2093" s="4" t="s">
        <v>21396</v>
      </c>
      <c r="V2093" s="4" t="s">
        <v>25576</v>
      </c>
    </row>
    <row r="2094" spans="2:22" x14ac:dyDescent="0.3">
      <c r="B2094" s="6" t="s">
        <v>25024</v>
      </c>
      <c r="C2094" s="6" t="s">
        <v>25025</v>
      </c>
      <c r="D2094" s="6" t="s">
        <v>21393</v>
      </c>
      <c r="E2094" s="6" t="s">
        <v>21394</v>
      </c>
      <c r="F2094" s="6" t="s">
        <v>21395</v>
      </c>
      <c r="G2094" s="6" t="s">
        <v>21396</v>
      </c>
      <c r="H2094" s="6" t="s">
        <v>21390</v>
      </c>
      <c r="I2094" s="7">
        <v>160</v>
      </c>
      <c r="J2094" s="7">
        <v>0</v>
      </c>
      <c r="P2094" s="6" t="s">
        <v>22909</v>
      </c>
      <c r="Q2094" s="6" t="s">
        <v>16470</v>
      </c>
      <c r="R2094" s="6" t="s">
        <v>21393</v>
      </c>
      <c r="S2094" s="6" t="s">
        <v>21394</v>
      </c>
      <c r="T2094" s="6" t="s">
        <v>21395</v>
      </c>
      <c r="U2094" s="6" t="s">
        <v>21396</v>
      </c>
      <c r="V2094" s="6" t="s">
        <v>25576</v>
      </c>
    </row>
    <row r="2095" spans="2:22" x14ac:dyDescent="0.3">
      <c r="B2095" s="4" t="s">
        <v>25026</v>
      </c>
      <c r="C2095" s="4" t="s">
        <v>25027</v>
      </c>
      <c r="D2095" s="4" t="s">
        <v>21393</v>
      </c>
      <c r="E2095" s="4" t="s">
        <v>21394</v>
      </c>
      <c r="F2095" s="4" t="s">
        <v>21395</v>
      </c>
      <c r="G2095" s="4" t="s">
        <v>21396</v>
      </c>
      <c r="H2095" s="4" t="s">
        <v>21390</v>
      </c>
      <c r="I2095" s="5">
        <v>140</v>
      </c>
      <c r="J2095" s="5">
        <v>0</v>
      </c>
      <c r="P2095" s="4" t="s">
        <v>28165</v>
      </c>
      <c r="Q2095" s="4" t="s">
        <v>28166</v>
      </c>
      <c r="R2095" s="4" t="s">
        <v>21393</v>
      </c>
      <c r="S2095" s="4" t="s">
        <v>21394</v>
      </c>
      <c r="T2095" s="4" t="s">
        <v>21395</v>
      </c>
      <c r="U2095" s="4" t="s">
        <v>21396</v>
      </c>
      <c r="V2095" s="4" t="s">
        <v>25576</v>
      </c>
    </row>
    <row r="2096" spans="2:22" x14ac:dyDescent="0.3">
      <c r="B2096" s="6" t="s">
        <v>25028</v>
      </c>
      <c r="C2096" s="6" t="s">
        <v>25029</v>
      </c>
      <c r="D2096" s="6" t="s">
        <v>21393</v>
      </c>
      <c r="E2096" s="6" t="s">
        <v>21394</v>
      </c>
      <c r="F2096" s="6" t="s">
        <v>21395</v>
      </c>
      <c r="G2096" s="6" t="s">
        <v>21396</v>
      </c>
      <c r="H2096" s="6" t="s">
        <v>21415</v>
      </c>
      <c r="I2096" s="7">
        <v>319</v>
      </c>
      <c r="J2096" s="7">
        <v>0</v>
      </c>
      <c r="P2096" s="6" t="s">
        <v>28167</v>
      </c>
      <c r="Q2096" s="6" t="s">
        <v>28168</v>
      </c>
      <c r="R2096" s="6" t="s">
        <v>21393</v>
      </c>
      <c r="S2096" s="6" t="s">
        <v>21394</v>
      </c>
      <c r="T2096" s="6" t="s">
        <v>21395</v>
      </c>
      <c r="U2096" s="6" t="s">
        <v>21396</v>
      </c>
      <c r="V2096" s="6" t="s">
        <v>25576</v>
      </c>
    </row>
    <row r="2097" spans="2:22" x14ac:dyDescent="0.3">
      <c r="B2097" s="4" t="s">
        <v>25030</v>
      </c>
      <c r="C2097" s="4" t="s">
        <v>25031</v>
      </c>
      <c r="D2097" s="4" t="s">
        <v>21393</v>
      </c>
      <c r="E2097" s="4" t="s">
        <v>21394</v>
      </c>
      <c r="F2097" s="4" t="s">
        <v>21395</v>
      </c>
      <c r="G2097" s="4" t="s">
        <v>21396</v>
      </c>
      <c r="H2097" s="4" t="s">
        <v>21390</v>
      </c>
      <c r="I2097" s="5">
        <v>58</v>
      </c>
      <c r="J2097" s="5">
        <v>0</v>
      </c>
      <c r="P2097" s="4" t="s">
        <v>22910</v>
      </c>
      <c r="Q2097" s="4" t="s">
        <v>22911</v>
      </c>
      <c r="R2097" s="4" t="s">
        <v>21393</v>
      </c>
      <c r="S2097" s="4" t="s">
        <v>21394</v>
      </c>
      <c r="T2097" s="4" t="s">
        <v>21395</v>
      </c>
      <c r="U2097" s="4" t="s">
        <v>21396</v>
      </c>
      <c r="V2097" s="4" t="s">
        <v>25576</v>
      </c>
    </row>
    <row r="2098" spans="2:22" x14ac:dyDescent="0.3">
      <c r="B2098" s="6" t="s">
        <v>25032</v>
      </c>
      <c r="C2098" s="6" t="s">
        <v>25033</v>
      </c>
      <c r="D2098" s="6" t="s">
        <v>21393</v>
      </c>
      <c r="E2098" s="6" t="s">
        <v>21394</v>
      </c>
      <c r="F2098" s="6" t="s">
        <v>21395</v>
      </c>
      <c r="G2098" s="6" t="s">
        <v>21396</v>
      </c>
      <c r="H2098" s="6" t="s">
        <v>21415</v>
      </c>
      <c r="I2098" s="7">
        <v>28</v>
      </c>
      <c r="J2098" s="7">
        <v>0</v>
      </c>
      <c r="P2098" s="6" t="s">
        <v>28169</v>
      </c>
      <c r="Q2098" s="6" t="s">
        <v>28170</v>
      </c>
      <c r="R2098" s="6" t="s">
        <v>21393</v>
      </c>
      <c r="S2098" s="6" t="s">
        <v>21394</v>
      </c>
      <c r="T2098" s="6" t="s">
        <v>21395</v>
      </c>
      <c r="U2098" s="6" t="s">
        <v>21396</v>
      </c>
      <c r="V2098" s="6" t="s">
        <v>25576</v>
      </c>
    </row>
    <row r="2099" spans="2:22" x14ac:dyDescent="0.3">
      <c r="B2099" s="4" t="s">
        <v>25034</v>
      </c>
      <c r="C2099" s="4" t="s">
        <v>25035</v>
      </c>
      <c r="D2099" s="4" t="s">
        <v>21393</v>
      </c>
      <c r="E2099" s="4" t="s">
        <v>21394</v>
      </c>
      <c r="F2099" s="4" t="s">
        <v>21395</v>
      </c>
      <c r="G2099" s="4" t="s">
        <v>21396</v>
      </c>
      <c r="H2099" s="4" t="s">
        <v>21390</v>
      </c>
      <c r="I2099" s="5">
        <v>4</v>
      </c>
      <c r="J2099" s="5">
        <v>0</v>
      </c>
      <c r="P2099" s="4" t="s">
        <v>22912</v>
      </c>
      <c r="Q2099" s="4" t="s">
        <v>22913</v>
      </c>
      <c r="R2099" s="4" t="s">
        <v>21393</v>
      </c>
      <c r="S2099" s="4" t="s">
        <v>21394</v>
      </c>
      <c r="T2099" s="4" t="s">
        <v>21395</v>
      </c>
      <c r="U2099" s="4" t="s">
        <v>21396</v>
      </c>
      <c r="V2099" s="4" t="s">
        <v>25576</v>
      </c>
    </row>
    <row r="2100" spans="2:22" x14ac:dyDescent="0.3">
      <c r="B2100" s="6" t="s">
        <v>25036</v>
      </c>
      <c r="C2100" s="6" t="s">
        <v>25037</v>
      </c>
      <c r="D2100" s="6" t="s">
        <v>21393</v>
      </c>
      <c r="E2100" s="6" t="s">
        <v>21394</v>
      </c>
      <c r="F2100" s="6" t="s">
        <v>21395</v>
      </c>
      <c r="G2100" s="6" t="s">
        <v>21396</v>
      </c>
      <c r="H2100" s="6" t="s">
        <v>21390</v>
      </c>
      <c r="I2100" s="7">
        <v>46</v>
      </c>
      <c r="J2100" s="7">
        <v>0</v>
      </c>
      <c r="P2100" s="6" t="s">
        <v>22914</v>
      </c>
      <c r="Q2100" s="6" t="s">
        <v>22915</v>
      </c>
      <c r="R2100" s="6" t="s">
        <v>21393</v>
      </c>
      <c r="S2100" s="6" t="s">
        <v>21394</v>
      </c>
      <c r="T2100" s="6" t="s">
        <v>21395</v>
      </c>
      <c r="U2100" s="6" t="s">
        <v>21396</v>
      </c>
      <c r="V2100" s="6" t="s">
        <v>25576</v>
      </c>
    </row>
    <row r="2101" spans="2:22" x14ac:dyDescent="0.3">
      <c r="B2101" s="4" t="s">
        <v>25038</v>
      </c>
      <c r="C2101" s="4" t="s">
        <v>25039</v>
      </c>
      <c r="D2101" s="4" t="s">
        <v>21393</v>
      </c>
      <c r="E2101" s="4" t="s">
        <v>21394</v>
      </c>
      <c r="F2101" s="4" t="s">
        <v>21395</v>
      </c>
      <c r="G2101" s="4" t="s">
        <v>21396</v>
      </c>
      <c r="H2101" s="4" t="s">
        <v>21390</v>
      </c>
      <c r="I2101" s="5">
        <v>47</v>
      </c>
      <c r="J2101" s="5">
        <v>0</v>
      </c>
      <c r="P2101" s="4" t="s">
        <v>28171</v>
      </c>
      <c r="Q2101" s="4" t="s">
        <v>28172</v>
      </c>
      <c r="R2101" s="4" t="s">
        <v>21393</v>
      </c>
      <c r="S2101" s="4" t="s">
        <v>21394</v>
      </c>
      <c r="T2101" s="4" t="s">
        <v>21395</v>
      </c>
      <c r="U2101" s="4" t="s">
        <v>21396</v>
      </c>
      <c r="V2101" s="4" t="s">
        <v>25576</v>
      </c>
    </row>
    <row r="2102" spans="2:22" x14ac:dyDescent="0.3">
      <c r="B2102" s="6" t="s">
        <v>25040</v>
      </c>
      <c r="C2102" s="6" t="s">
        <v>25041</v>
      </c>
      <c r="D2102" s="6" t="s">
        <v>21393</v>
      </c>
      <c r="E2102" s="6" t="s">
        <v>21394</v>
      </c>
      <c r="F2102" s="6" t="s">
        <v>21395</v>
      </c>
      <c r="G2102" s="6" t="s">
        <v>21396</v>
      </c>
      <c r="H2102" s="6" t="s">
        <v>21390</v>
      </c>
      <c r="I2102" s="7">
        <v>128</v>
      </c>
      <c r="J2102" s="7">
        <v>0</v>
      </c>
      <c r="P2102" s="6" t="s">
        <v>22916</v>
      </c>
      <c r="Q2102" s="6" t="s">
        <v>22917</v>
      </c>
      <c r="R2102" s="6" t="s">
        <v>21393</v>
      </c>
      <c r="S2102" s="6" t="s">
        <v>21394</v>
      </c>
      <c r="T2102" s="6" t="s">
        <v>21395</v>
      </c>
      <c r="U2102" s="6" t="s">
        <v>21396</v>
      </c>
      <c r="V2102" s="6" t="s">
        <v>25576</v>
      </c>
    </row>
    <row r="2103" spans="2:22" x14ac:dyDescent="0.3">
      <c r="B2103" s="4" t="s">
        <v>25042</v>
      </c>
      <c r="C2103" s="4" t="s">
        <v>25043</v>
      </c>
      <c r="D2103" s="4" t="s">
        <v>21393</v>
      </c>
      <c r="E2103" s="4" t="s">
        <v>21394</v>
      </c>
      <c r="F2103" s="4" t="s">
        <v>21395</v>
      </c>
      <c r="G2103" s="4" t="s">
        <v>21396</v>
      </c>
      <c r="H2103" s="4" t="s">
        <v>21390</v>
      </c>
      <c r="I2103" s="5">
        <v>92</v>
      </c>
      <c r="J2103" s="5">
        <v>0</v>
      </c>
      <c r="P2103" s="4" t="s">
        <v>22918</v>
      </c>
      <c r="Q2103" s="4" t="s">
        <v>22919</v>
      </c>
      <c r="R2103" s="4" t="s">
        <v>21393</v>
      </c>
      <c r="S2103" s="4" t="s">
        <v>21394</v>
      </c>
      <c r="T2103" s="4" t="s">
        <v>21395</v>
      </c>
      <c r="U2103" s="4" t="s">
        <v>21396</v>
      </c>
      <c r="V2103" s="4" t="s">
        <v>25576</v>
      </c>
    </row>
    <row r="2104" spans="2:22" x14ac:dyDescent="0.3">
      <c r="B2104" s="6" t="s">
        <v>25044</v>
      </c>
      <c r="C2104" s="6" t="s">
        <v>25045</v>
      </c>
      <c r="D2104" s="6" t="s">
        <v>21393</v>
      </c>
      <c r="E2104" s="6" t="s">
        <v>21394</v>
      </c>
      <c r="F2104" s="6" t="s">
        <v>21395</v>
      </c>
      <c r="G2104" s="6" t="s">
        <v>21396</v>
      </c>
      <c r="H2104" s="6" t="s">
        <v>21390</v>
      </c>
      <c r="I2104" s="7">
        <v>79</v>
      </c>
      <c r="J2104" s="7">
        <v>0</v>
      </c>
      <c r="P2104" s="6" t="s">
        <v>28173</v>
      </c>
      <c r="Q2104" s="6" t="s">
        <v>28174</v>
      </c>
      <c r="R2104" s="6" t="s">
        <v>21393</v>
      </c>
      <c r="S2104" s="6" t="s">
        <v>21394</v>
      </c>
      <c r="T2104" s="6" t="s">
        <v>21395</v>
      </c>
      <c r="U2104" s="6" t="s">
        <v>21396</v>
      </c>
      <c r="V2104" s="6" t="s">
        <v>25576</v>
      </c>
    </row>
    <row r="2105" spans="2:22" x14ac:dyDescent="0.3">
      <c r="B2105" s="4" t="s">
        <v>25046</v>
      </c>
      <c r="C2105" s="4" t="s">
        <v>25047</v>
      </c>
      <c r="D2105" s="4" t="s">
        <v>21393</v>
      </c>
      <c r="E2105" s="4" t="s">
        <v>21394</v>
      </c>
      <c r="F2105" s="4" t="s">
        <v>21395</v>
      </c>
      <c r="G2105" s="4" t="s">
        <v>21396</v>
      </c>
      <c r="H2105" s="4" t="s">
        <v>21415</v>
      </c>
      <c r="I2105" s="5">
        <v>319</v>
      </c>
      <c r="J2105" s="5">
        <v>0</v>
      </c>
      <c r="P2105" s="4" t="s">
        <v>22920</v>
      </c>
      <c r="Q2105" s="4" t="s">
        <v>22921</v>
      </c>
      <c r="R2105" s="4" t="s">
        <v>21386</v>
      </c>
      <c r="S2105" s="4" t="s">
        <v>21387</v>
      </c>
      <c r="T2105" s="4" t="s">
        <v>21388</v>
      </c>
      <c r="U2105" s="4" t="s">
        <v>21389</v>
      </c>
      <c r="V2105" s="4" t="s">
        <v>25576</v>
      </c>
    </row>
    <row r="2106" spans="2:22" x14ac:dyDescent="0.3">
      <c r="B2106" s="6" t="s">
        <v>25048</v>
      </c>
      <c r="C2106" s="6" t="s">
        <v>25049</v>
      </c>
      <c r="D2106" s="6" t="s">
        <v>21393</v>
      </c>
      <c r="E2106" s="6" t="s">
        <v>21394</v>
      </c>
      <c r="F2106" s="6" t="s">
        <v>21395</v>
      </c>
      <c r="G2106" s="6" t="s">
        <v>21396</v>
      </c>
      <c r="H2106" s="6" t="s">
        <v>21390</v>
      </c>
      <c r="I2106" s="7">
        <v>286</v>
      </c>
      <c r="J2106" s="7">
        <v>0</v>
      </c>
      <c r="P2106" s="6" t="s">
        <v>28175</v>
      </c>
      <c r="Q2106" s="6" t="s">
        <v>28176</v>
      </c>
      <c r="R2106" s="6" t="s">
        <v>21393</v>
      </c>
      <c r="S2106" s="6" t="s">
        <v>21394</v>
      </c>
      <c r="T2106" s="6" t="s">
        <v>21395</v>
      </c>
      <c r="U2106" s="6" t="s">
        <v>21396</v>
      </c>
      <c r="V2106" s="6" t="s">
        <v>25576</v>
      </c>
    </row>
    <row r="2107" spans="2:22" x14ac:dyDescent="0.3">
      <c r="B2107" s="4" t="s">
        <v>25050</v>
      </c>
      <c r="C2107" s="4" t="s">
        <v>25051</v>
      </c>
      <c r="D2107" s="4" t="s">
        <v>21393</v>
      </c>
      <c r="E2107" s="4" t="s">
        <v>21394</v>
      </c>
      <c r="F2107" s="4" t="s">
        <v>21395</v>
      </c>
      <c r="G2107" s="4" t="s">
        <v>21396</v>
      </c>
      <c r="H2107" s="4" t="s">
        <v>21390</v>
      </c>
      <c r="I2107" s="5">
        <v>152</v>
      </c>
      <c r="J2107" s="5">
        <v>0</v>
      </c>
      <c r="P2107" s="4" t="s">
        <v>28177</v>
      </c>
      <c r="Q2107" s="4" t="s">
        <v>28178</v>
      </c>
      <c r="R2107" s="4" t="s">
        <v>21393</v>
      </c>
      <c r="S2107" s="4" t="s">
        <v>21394</v>
      </c>
      <c r="T2107" s="4" t="s">
        <v>21395</v>
      </c>
      <c r="U2107" s="4" t="s">
        <v>21396</v>
      </c>
      <c r="V2107" s="4" t="s">
        <v>25576</v>
      </c>
    </row>
    <row r="2108" spans="2:22" x14ac:dyDescent="0.3">
      <c r="B2108" s="6" t="s">
        <v>25052</v>
      </c>
      <c r="C2108" s="6" t="s">
        <v>25053</v>
      </c>
      <c r="D2108" s="6" t="s">
        <v>21393</v>
      </c>
      <c r="E2108" s="6" t="s">
        <v>21394</v>
      </c>
      <c r="F2108" s="6" t="s">
        <v>21395</v>
      </c>
      <c r="G2108" s="6" t="s">
        <v>21396</v>
      </c>
      <c r="H2108" s="6" t="s">
        <v>21415</v>
      </c>
      <c r="I2108" s="7">
        <v>10</v>
      </c>
      <c r="J2108" s="7">
        <v>0</v>
      </c>
      <c r="P2108" s="6" t="s">
        <v>28179</v>
      </c>
      <c r="Q2108" s="6" t="s">
        <v>28180</v>
      </c>
      <c r="R2108" s="6" t="s">
        <v>21393</v>
      </c>
      <c r="S2108" s="6" t="s">
        <v>21394</v>
      </c>
      <c r="T2108" s="6" t="s">
        <v>21395</v>
      </c>
      <c r="U2108" s="6" t="s">
        <v>21396</v>
      </c>
      <c r="V2108" s="6" t="s">
        <v>25576</v>
      </c>
    </row>
    <row r="2109" spans="2:22" x14ac:dyDescent="0.3">
      <c r="B2109" s="4" t="s">
        <v>25054</v>
      </c>
      <c r="C2109" s="4" t="s">
        <v>25055</v>
      </c>
      <c r="D2109" s="4" t="s">
        <v>21393</v>
      </c>
      <c r="E2109" s="4" t="s">
        <v>21394</v>
      </c>
      <c r="F2109" s="4" t="s">
        <v>21395</v>
      </c>
      <c r="G2109" s="4" t="s">
        <v>21396</v>
      </c>
      <c r="H2109" s="4" t="s">
        <v>21390</v>
      </c>
      <c r="I2109" s="5">
        <v>39</v>
      </c>
      <c r="J2109" s="5">
        <v>0</v>
      </c>
      <c r="P2109" s="4" t="s">
        <v>22922</v>
      </c>
      <c r="Q2109" s="4" t="s">
        <v>22923</v>
      </c>
      <c r="R2109" s="4" t="s">
        <v>21393</v>
      </c>
      <c r="S2109" s="4" t="s">
        <v>21394</v>
      </c>
      <c r="T2109" s="4" t="s">
        <v>21395</v>
      </c>
      <c r="U2109" s="4" t="s">
        <v>21396</v>
      </c>
      <c r="V2109" s="4" t="s">
        <v>25576</v>
      </c>
    </row>
    <row r="2110" spans="2:22" x14ac:dyDescent="0.3">
      <c r="B2110" s="6" t="s">
        <v>25056</v>
      </c>
      <c r="C2110" s="6" t="s">
        <v>25057</v>
      </c>
      <c r="D2110" s="6" t="s">
        <v>21393</v>
      </c>
      <c r="E2110" s="6" t="s">
        <v>21394</v>
      </c>
      <c r="F2110" s="6" t="s">
        <v>21395</v>
      </c>
      <c r="G2110" s="6" t="s">
        <v>21396</v>
      </c>
      <c r="H2110" s="6" t="s">
        <v>21415</v>
      </c>
      <c r="I2110" s="7">
        <v>126</v>
      </c>
      <c r="J2110" s="7">
        <v>0</v>
      </c>
      <c r="P2110" s="6" t="s">
        <v>28181</v>
      </c>
      <c r="Q2110" s="6" t="s">
        <v>28182</v>
      </c>
      <c r="R2110" s="6" t="s">
        <v>21393</v>
      </c>
      <c r="S2110" s="6" t="s">
        <v>21394</v>
      </c>
      <c r="T2110" s="6" t="s">
        <v>21395</v>
      </c>
      <c r="U2110" s="6" t="s">
        <v>21396</v>
      </c>
      <c r="V2110" s="6" t="s">
        <v>25576</v>
      </c>
    </row>
    <row r="2111" spans="2:22" x14ac:dyDescent="0.3">
      <c r="B2111" s="4" t="s">
        <v>25058</v>
      </c>
      <c r="C2111" s="4" t="s">
        <v>25059</v>
      </c>
      <c r="D2111" s="4" t="s">
        <v>21393</v>
      </c>
      <c r="E2111" s="4" t="s">
        <v>21394</v>
      </c>
      <c r="F2111" s="4" t="s">
        <v>21395</v>
      </c>
      <c r="G2111" s="4" t="s">
        <v>21396</v>
      </c>
      <c r="H2111" s="4" t="s">
        <v>21390</v>
      </c>
      <c r="I2111" s="5">
        <v>8</v>
      </c>
      <c r="J2111" s="5">
        <v>0</v>
      </c>
      <c r="P2111" s="4" t="s">
        <v>28183</v>
      </c>
      <c r="Q2111" s="4" t="s">
        <v>28184</v>
      </c>
      <c r="R2111" s="4" t="s">
        <v>21393</v>
      </c>
      <c r="S2111" s="4" t="s">
        <v>21394</v>
      </c>
      <c r="T2111" s="4" t="s">
        <v>21395</v>
      </c>
      <c r="U2111" s="4" t="s">
        <v>21396</v>
      </c>
      <c r="V2111" s="4" t="s">
        <v>25576</v>
      </c>
    </row>
    <row r="2112" spans="2:22" x14ac:dyDescent="0.3">
      <c r="B2112" s="6" t="s">
        <v>25060</v>
      </c>
      <c r="C2112" s="6" t="s">
        <v>25061</v>
      </c>
      <c r="D2112" s="6" t="s">
        <v>21393</v>
      </c>
      <c r="E2112" s="6" t="s">
        <v>21394</v>
      </c>
      <c r="F2112" s="6" t="s">
        <v>21395</v>
      </c>
      <c r="G2112" s="6" t="s">
        <v>21396</v>
      </c>
      <c r="H2112" s="6" t="s">
        <v>21390</v>
      </c>
      <c r="I2112" s="7">
        <v>48</v>
      </c>
      <c r="J2112" s="7">
        <v>0</v>
      </c>
      <c r="P2112" s="6" t="s">
        <v>22924</v>
      </c>
      <c r="Q2112" s="6" t="s">
        <v>22925</v>
      </c>
      <c r="R2112" s="6" t="s">
        <v>21393</v>
      </c>
      <c r="S2112" s="6" t="s">
        <v>21400</v>
      </c>
      <c r="T2112" s="6" t="s">
        <v>21395</v>
      </c>
      <c r="U2112" s="6" t="s">
        <v>21396</v>
      </c>
      <c r="V2112" s="6" t="s">
        <v>25576</v>
      </c>
    </row>
    <row r="2113" spans="2:22" x14ac:dyDescent="0.3">
      <c r="B2113" s="4" t="s">
        <v>25062</v>
      </c>
      <c r="C2113" s="4" t="s">
        <v>25063</v>
      </c>
      <c r="D2113" s="4" t="s">
        <v>24510</v>
      </c>
      <c r="E2113" s="4" t="s">
        <v>24510</v>
      </c>
      <c r="F2113" s="4" t="s">
        <v>24511</v>
      </c>
      <c r="G2113" s="4" t="s">
        <v>24512</v>
      </c>
      <c r="H2113" s="4" t="s">
        <v>21390</v>
      </c>
      <c r="I2113" s="5">
        <v>42</v>
      </c>
      <c r="J2113" s="5">
        <v>0</v>
      </c>
      <c r="P2113" s="4" t="s">
        <v>28185</v>
      </c>
      <c r="Q2113" s="4" t="s">
        <v>28186</v>
      </c>
      <c r="R2113" s="4" t="s">
        <v>21393</v>
      </c>
      <c r="S2113" s="4" t="s">
        <v>21394</v>
      </c>
      <c r="T2113" s="4" t="s">
        <v>21395</v>
      </c>
      <c r="U2113" s="4" t="s">
        <v>21396</v>
      </c>
      <c r="V2113" s="4" t="s">
        <v>25576</v>
      </c>
    </row>
    <row r="2114" spans="2:22" x14ac:dyDescent="0.3">
      <c r="B2114" s="6" t="s">
        <v>25064</v>
      </c>
      <c r="C2114" s="6" t="s">
        <v>25065</v>
      </c>
      <c r="D2114" s="6" t="s">
        <v>21393</v>
      </c>
      <c r="E2114" s="6" t="s">
        <v>21394</v>
      </c>
      <c r="F2114" s="6" t="s">
        <v>21395</v>
      </c>
      <c r="G2114" s="6" t="s">
        <v>21396</v>
      </c>
      <c r="H2114" s="6" t="s">
        <v>21390</v>
      </c>
      <c r="I2114" s="7">
        <v>-6</v>
      </c>
      <c r="J2114" s="7">
        <v>0</v>
      </c>
      <c r="P2114" s="6" t="s">
        <v>22926</v>
      </c>
      <c r="Q2114" s="6" t="s">
        <v>22927</v>
      </c>
      <c r="R2114" s="6" t="s">
        <v>21393</v>
      </c>
      <c r="S2114" s="6" t="s">
        <v>21394</v>
      </c>
      <c r="T2114" s="6" t="s">
        <v>21395</v>
      </c>
      <c r="U2114" s="6" t="s">
        <v>21396</v>
      </c>
      <c r="V2114" s="6" t="s">
        <v>25576</v>
      </c>
    </row>
    <row r="2115" spans="2:22" x14ac:dyDescent="0.3">
      <c r="B2115" s="4" t="s">
        <v>25066</v>
      </c>
      <c r="C2115" s="4" t="s">
        <v>25067</v>
      </c>
      <c r="D2115" s="4" t="s">
        <v>21393</v>
      </c>
      <c r="E2115" s="4" t="s">
        <v>21394</v>
      </c>
      <c r="F2115" s="4" t="s">
        <v>21395</v>
      </c>
      <c r="G2115" s="4" t="s">
        <v>21396</v>
      </c>
      <c r="H2115" s="4" t="s">
        <v>21390</v>
      </c>
      <c r="I2115" s="5">
        <v>141</v>
      </c>
      <c r="J2115" s="5">
        <v>0</v>
      </c>
      <c r="P2115" s="4" t="s">
        <v>28187</v>
      </c>
      <c r="Q2115" s="4" t="s">
        <v>28188</v>
      </c>
      <c r="R2115" s="4" t="s">
        <v>21393</v>
      </c>
      <c r="S2115" s="4" t="s">
        <v>21394</v>
      </c>
      <c r="T2115" s="4" t="s">
        <v>21395</v>
      </c>
      <c r="U2115" s="4" t="s">
        <v>21396</v>
      </c>
      <c r="V2115" s="4" t="s">
        <v>25576</v>
      </c>
    </row>
    <row r="2116" spans="2:22" x14ac:dyDescent="0.3">
      <c r="B2116" s="6" t="s">
        <v>25068</v>
      </c>
      <c r="C2116" s="6" t="s">
        <v>25069</v>
      </c>
      <c r="D2116" s="6" t="s">
        <v>21393</v>
      </c>
      <c r="E2116" s="6" t="s">
        <v>21394</v>
      </c>
      <c r="F2116" s="6" t="s">
        <v>21395</v>
      </c>
      <c r="G2116" s="6" t="s">
        <v>21396</v>
      </c>
      <c r="H2116" s="6" t="s">
        <v>21415</v>
      </c>
      <c r="I2116" s="7">
        <v>280</v>
      </c>
      <c r="J2116" s="7">
        <v>0</v>
      </c>
      <c r="P2116" s="6" t="s">
        <v>22928</v>
      </c>
      <c r="Q2116" s="6" t="s">
        <v>22929</v>
      </c>
      <c r="R2116" s="6" t="s">
        <v>21393</v>
      </c>
      <c r="S2116" s="6" t="s">
        <v>21394</v>
      </c>
      <c r="T2116" s="6" t="s">
        <v>21395</v>
      </c>
      <c r="U2116" s="6" t="s">
        <v>21396</v>
      </c>
      <c r="V2116" s="6" t="s">
        <v>25576</v>
      </c>
    </row>
    <row r="2117" spans="2:22" x14ac:dyDescent="0.3">
      <c r="B2117" s="4" t="s">
        <v>25070</v>
      </c>
      <c r="C2117" s="4" t="s">
        <v>25071</v>
      </c>
      <c r="D2117" s="4" t="s">
        <v>21393</v>
      </c>
      <c r="E2117" s="4" t="s">
        <v>21394</v>
      </c>
      <c r="F2117" s="4" t="s">
        <v>21395</v>
      </c>
      <c r="G2117" s="4" t="s">
        <v>21396</v>
      </c>
      <c r="H2117" s="4" t="s">
        <v>21390</v>
      </c>
      <c r="I2117" s="5">
        <v>83</v>
      </c>
      <c r="J2117" s="5">
        <v>0</v>
      </c>
      <c r="P2117" s="4" t="s">
        <v>22930</v>
      </c>
      <c r="Q2117" s="4" t="s">
        <v>22931</v>
      </c>
      <c r="R2117" s="4" t="s">
        <v>21393</v>
      </c>
      <c r="S2117" s="4" t="s">
        <v>21394</v>
      </c>
      <c r="T2117" s="4" t="s">
        <v>21395</v>
      </c>
      <c r="U2117" s="4" t="s">
        <v>21396</v>
      </c>
      <c r="V2117" s="4" t="s">
        <v>25576</v>
      </c>
    </row>
    <row r="2118" spans="2:22" x14ac:dyDescent="0.3">
      <c r="B2118" s="6" t="s">
        <v>25072</v>
      </c>
      <c r="C2118" s="6" t="s">
        <v>25073</v>
      </c>
      <c r="D2118" s="6" t="s">
        <v>21393</v>
      </c>
      <c r="E2118" s="6" t="s">
        <v>21409</v>
      </c>
      <c r="F2118" s="6" t="s">
        <v>21395</v>
      </c>
      <c r="G2118" s="6" t="s">
        <v>21396</v>
      </c>
      <c r="H2118" s="6" t="s">
        <v>21415</v>
      </c>
      <c r="I2118" s="7">
        <v>1447</v>
      </c>
      <c r="J2118" s="7">
        <v>0</v>
      </c>
      <c r="P2118" s="6" t="s">
        <v>22932</v>
      </c>
      <c r="Q2118" s="6" t="s">
        <v>20075</v>
      </c>
      <c r="R2118" s="6" t="s">
        <v>21393</v>
      </c>
      <c r="S2118" s="6" t="s">
        <v>21400</v>
      </c>
      <c r="T2118" s="6" t="s">
        <v>21395</v>
      </c>
      <c r="U2118" s="6" t="s">
        <v>21396</v>
      </c>
      <c r="V2118" s="6" t="s">
        <v>25576</v>
      </c>
    </row>
    <row r="2119" spans="2:22" x14ac:dyDescent="0.3">
      <c r="B2119" s="4" t="s">
        <v>25074</v>
      </c>
      <c r="C2119" s="4" t="s">
        <v>25075</v>
      </c>
      <c r="D2119" s="4" t="s">
        <v>21393</v>
      </c>
      <c r="E2119" s="4" t="s">
        <v>21394</v>
      </c>
      <c r="F2119" s="4" t="s">
        <v>21395</v>
      </c>
      <c r="G2119" s="4" t="s">
        <v>21396</v>
      </c>
      <c r="H2119" s="4" t="s">
        <v>21415</v>
      </c>
      <c r="I2119" s="5">
        <v>93</v>
      </c>
      <c r="J2119" s="5">
        <v>0</v>
      </c>
      <c r="P2119" s="4" t="s">
        <v>22933</v>
      </c>
      <c r="Q2119" s="4" t="s">
        <v>22934</v>
      </c>
      <c r="R2119" s="4" t="s">
        <v>21393</v>
      </c>
      <c r="S2119" s="4" t="s">
        <v>21400</v>
      </c>
      <c r="T2119" s="4" t="s">
        <v>21395</v>
      </c>
      <c r="U2119" s="4" t="s">
        <v>21396</v>
      </c>
      <c r="V2119" s="4" t="s">
        <v>25576</v>
      </c>
    </row>
    <row r="2120" spans="2:22" x14ac:dyDescent="0.3">
      <c r="B2120" s="6" t="s">
        <v>25076</v>
      </c>
      <c r="C2120" s="6" t="s">
        <v>25077</v>
      </c>
      <c r="D2120" s="6" t="s">
        <v>21393</v>
      </c>
      <c r="E2120" s="6" t="s">
        <v>21394</v>
      </c>
      <c r="F2120" s="6" t="s">
        <v>21395</v>
      </c>
      <c r="G2120" s="6" t="s">
        <v>21396</v>
      </c>
      <c r="H2120" s="6" t="s">
        <v>21415</v>
      </c>
      <c r="I2120" s="7">
        <v>79</v>
      </c>
      <c r="J2120" s="7">
        <v>0</v>
      </c>
      <c r="P2120" s="6" t="s">
        <v>28189</v>
      </c>
      <c r="Q2120" s="6" t="s">
        <v>28190</v>
      </c>
      <c r="R2120" s="6" t="s">
        <v>21393</v>
      </c>
      <c r="S2120" s="6" t="s">
        <v>21394</v>
      </c>
      <c r="T2120" s="6" t="s">
        <v>21395</v>
      </c>
      <c r="U2120" s="6" t="s">
        <v>21396</v>
      </c>
      <c r="V2120" s="6" t="s">
        <v>25576</v>
      </c>
    </row>
    <row r="2121" spans="2:22" x14ac:dyDescent="0.3">
      <c r="B2121" s="4" t="s">
        <v>25078</v>
      </c>
      <c r="C2121" s="4" t="s">
        <v>25079</v>
      </c>
      <c r="D2121" s="4" t="s">
        <v>21393</v>
      </c>
      <c r="E2121" s="4" t="s">
        <v>21394</v>
      </c>
      <c r="F2121" s="4" t="s">
        <v>21395</v>
      </c>
      <c r="G2121" s="4" t="s">
        <v>21396</v>
      </c>
      <c r="H2121" s="4" t="s">
        <v>21415</v>
      </c>
      <c r="I2121" s="5">
        <v>74</v>
      </c>
      <c r="J2121" s="5">
        <v>0</v>
      </c>
      <c r="P2121" s="4" t="s">
        <v>22935</v>
      </c>
      <c r="Q2121" s="4" t="s">
        <v>22936</v>
      </c>
      <c r="R2121" s="4" t="s">
        <v>21393</v>
      </c>
      <c r="S2121" s="4" t="s">
        <v>21394</v>
      </c>
      <c r="T2121" s="4" t="s">
        <v>21395</v>
      </c>
      <c r="U2121" s="4" t="s">
        <v>21396</v>
      </c>
      <c r="V2121" s="4" t="s">
        <v>25576</v>
      </c>
    </row>
    <row r="2122" spans="2:22" x14ac:dyDescent="0.3">
      <c r="B2122" s="6" t="s">
        <v>25080</v>
      </c>
      <c r="C2122" s="6" t="s">
        <v>25081</v>
      </c>
      <c r="D2122" s="6" t="s">
        <v>21393</v>
      </c>
      <c r="E2122" s="6" t="s">
        <v>21394</v>
      </c>
      <c r="F2122" s="6" t="s">
        <v>21395</v>
      </c>
      <c r="G2122" s="6" t="s">
        <v>21396</v>
      </c>
      <c r="H2122" s="6" t="s">
        <v>21415</v>
      </c>
      <c r="I2122" s="7">
        <v>374</v>
      </c>
      <c r="J2122" s="7">
        <v>0</v>
      </c>
      <c r="P2122" s="6" t="s">
        <v>28191</v>
      </c>
      <c r="Q2122" s="6" t="s">
        <v>28192</v>
      </c>
      <c r="R2122" s="6" t="s">
        <v>21393</v>
      </c>
      <c r="S2122" s="6" t="s">
        <v>21394</v>
      </c>
      <c r="T2122" s="6" t="s">
        <v>21395</v>
      </c>
      <c r="U2122" s="6" t="s">
        <v>21396</v>
      </c>
      <c r="V2122" s="6" t="s">
        <v>25576</v>
      </c>
    </row>
    <row r="2123" spans="2:22" x14ac:dyDescent="0.3">
      <c r="B2123" s="4" t="s">
        <v>25082</v>
      </c>
      <c r="C2123" s="4" t="s">
        <v>25083</v>
      </c>
      <c r="D2123" s="4" t="s">
        <v>21393</v>
      </c>
      <c r="E2123" s="4" t="s">
        <v>21394</v>
      </c>
      <c r="F2123" s="4" t="s">
        <v>21395</v>
      </c>
      <c r="G2123" s="4" t="s">
        <v>21396</v>
      </c>
      <c r="H2123" s="4" t="s">
        <v>21390</v>
      </c>
      <c r="I2123" s="5">
        <v>16</v>
      </c>
      <c r="J2123" s="5">
        <v>0</v>
      </c>
      <c r="P2123" s="4" t="s">
        <v>22937</v>
      </c>
      <c r="Q2123" s="4" t="s">
        <v>22938</v>
      </c>
      <c r="R2123" s="4" t="s">
        <v>21393</v>
      </c>
      <c r="S2123" s="4" t="s">
        <v>21394</v>
      </c>
      <c r="T2123" s="4" t="s">
        <v>21395</v>
      </c>
      <c r="U2123" s="4" t="s">
        <v>21396</v>
      </c>
      <c r="V2123" s="4" t="s">
        <v>25576</v>
      </c>
    </row>
    <row r="2124" spans="2:22" x14ac:dyDescent="0.3">
      <c r="B2124" s="6" t="s">
        <v>25084</v>
      </c>
      <c r="C2124" s="6" t="s">
        <v>25085</v>
      </c>
      <c r="D2124" s="6" t="s">
        <v>21393</v>
      </c>
      <c r="E2124" s="6" t="s">
        <v>21394</v>
      </c>
      <c r="F2124" s="6" t="s">
        <v>21395</v>
      </c>
      <c r="G2124" s="6" t="s">
        <v>21396</v>
      </c>
      <c r="H2124" s="6" t="s">
        <v>21390</v>
      </c>
      <c r="I2124" s="7">
        <v>73</v>
      </c>
      <c r="J2124" s="7">
        <v>0</v>
      </c>
      <c r="P2124" s="6" t="s">
        <v>28193</v>
      </c>
      <c r="Q2124" s="6" t="s">
        <v>28194</v>
      </c>
      <c r="R2124" s="6" t="s">
        <v>21393</v>
      </c>
      <c r="S2124" s="6" t="s">
        <v>21394</v>
      </c>
      <c r="T2124" s="6" t="s">
        <v>21395</v>
      </c>
      <c r="U2124" s="6" t="s">
        <v>21396</v>
      </c>
      <c r="V2124" s="6" t="s">
        <v>25576</v>
      </c>
    </row>
    <row r="2125" spans="2:22" x14ac:dyDescent="0.3">
      <c r="B2125" s="4" t="s">
        <v>25086</v>
      </c>
      <c r="C2125" s="4" t="s">
        <v>25087</v>
      </c>
      <c r="D2125" s="4" t="s">
        <v>21393</v>
      </c>
      <c r="E2125" s="4" t="s">
        <v>21394</v>
      </c>
      <c r="F2125" s="4" t="s">
        <v>21395</v>
      </c>
      <c r="G2125" s="4" t="s">
        <v>21396</v>
      </c>
      <c r="H2125" s="4" t="s">
        <v>21390</v>
      </c>
      <c r="I2125" s="5">
        <v>92</v>
      </c>
      <c r="J2125" s="5">
        <v>0</v>
      </c>
      <c r="P2125" s="4" t="s">
        <v>28195</v>
      </c>
      <c r="Q2125" s="4" t="s">
        <v>28196</v>
      </c>
      <c r="R2125" s="4" t="s">
        <v>21393</v>
      </c>
      <c r="S2125" s="4" t="s">
        <v>21394</v>
      </c>
      <c r="T2125" s="4" t="s">
        <v>21395</v>
      </c>
      <c r="U2125" s="4" t="s">
        <v>21396</v>
      </c>
      <c r="V2125" s="4" t="s">
        <v>25576</v>
      </c>
    </row>
    <row r="2126" spans="2:22" x14ac:dyDescent="0.3">
      <c r="B2126" s="6" t="s">
        <v>25088</v>
      </c>
      <c r="C2126" s="6" t="s">
        <v>25089</v>
      </c>
      <c r="D2126" s="6" t="s">
        <v>21393</v>
      </c>
      <c r="E2126" s="6" t="s">
        <v>21394</v>
      </c>
      <c r="F2126" s="6" t="s">
        <v>21395</v>
      </c>
      <c r="G2126" s="6" t="s">
        <v>21396</v>
      </c>
      <c r="H2126" s="6" t="s">
        <v>21415</v>
      </c>
      <c r="I2126" s="7">
        <v>196</v>
      </c>
      <c r="J2126" s="7">
        <v>0</v>
      </c>
      <c r="P2126" s="6" t="s">
        <v>28197</v>
      </c>
      <c r="Q2126" s="6" t="s">
        <v>28198</v>
      </c>
      <c r="R2126" s="6" t="s">
        <v>21393</v>
      </c>
      <c r="S2126" s="6" t="s">
        <v>21394</v>
      </c>
      <c r="T2126" s="6" t="s">
        <v>21395</v>
      </c>
      <c r="U2126" s="6" t="s">
        <v>21396</v>
      </c>
      <c r="V2126" s="6" t="s">
        <v>25576</v>
      </c>
    </row>
    <row r="2127" spans="2:22" x14ac:dyDescent="0.3">
      <c r="B2127" s="4" t="s">
        <v>25090</v>
      </c>
      <c r="C2127" s="4" t="s">
        <v>20596</v>
      </c>
      <c r="D2127" s="4" t="s">
        <v>21393</v>
      </c>
      <c r="E2127" s="4" t="s">
        <v>21394</v>
      </c>
      <c r="F2127" s="4" t="s">
        <v>21395</v>
      </c>
      <c r="G2127" s="4" t="s">
        <v>21396</v>
      </c>
      <c r="H2127" s="4" t="s">
        <v>21415</v>
      </c>
      <c r="I2127" s="5">
        <v>180</v>
      </c>
      <c r="J2127" s="5">
        <v>0</v>
      </c>
      <c r="P2127" s="4" t="s">
        <v>22939</v>
      </c>
      <c r="Q2127" s="4" t="s">
        <v>22940</v>
      </c>
      <c r="R2127" s="4" t="s">
        <v>21393</v>
      </c>
      <c r="S2127" s="4" t="s">
        <v>21409</v>
      </c>
      <c r="T2127" s="4" t="s">
        <v>21395</v>
      </c>
      <c r="U2127" s="4" t="s">
        <v>21396</v>
      </c>
      <c r="V2127" s="4" t="s">
        <v>25576</v>
      </c>
    </row>
    <row r="2128" spans="2:22" x14ac:dyDescent="0.3">
      <c r="B2128" s="6" t="s">
        <v>25091</v>
      </c>
      <c r="C2128" s="6" t="s">
        <v>25092</v>
      </c>
      <c r="D2128" s="6" t="s">
        <v>21393</v>
      </c>
      <c r="E2128" s="6" t="s">
        <v>21394</v>
      </c>
      <c r="F2128" s="6" t="s">
        <v>21395</v>
      </c>
      <c r="G2128" s="6" t="s">
        <v>21396</v>
      </c>
      <c r="H2128" s="6" t="s">
        <v>21390</v>
      </c>
      <c r="I2128" s="7">
        <v>102</v>
      </c>
      <c r="J2128" s="7">
        <v>0</v>
      </c>
      <c r="P2128" s="6" t="s">
        <v>28199</v>
      </c>
      <c r="Q2128" s="6" t="s">
        <v>28200</v>
      </c>
      <c r="R2128" s="6" t="s">
        <v>21393</v>
      </c>
      <c r="S2128" s="6" t="s">
        <v>21394</v>
      </c>
      <c r="T2128" s="6" t="s">
        <v>21395</v>
      </c>
      <c r="U2128" s="6" t="s">
        <v>21396</v>
      </c>
      <c r="V2128" s="6" t="s">
        <v>25576</v>
      </c>
    </row>
    <row r="2129" spans="2:22" x14ac:dyDescent="0.3">
      <c r="B2129" s="4" t="s">
        <v>25093</v>
      </c>
      <c r="C2129" s="4" t="s">
        <v>25094</v>
      </c>
      <c r="D2129" s="4" t="s">
        <v>21393</v>
      </c>
      <c r="E2129" s="4" t="s">
        <v>21394</v>
      </c>
      <c r="F2129" s="4" t="s">
        <v>21395</v>
      </c>
      <c r="G2129" s="4" t="s">
        <v>21396</v>
      </c>
      <c r="H2129" s="4" t="s">
        <v>21390</v>
      </c>
      <c r="I2129" s="5">
        <v>8</v>
      </c>
      <c r="J2129" s="5">
        <v>0</v>
      </c>
      <c r="P2129" s="4" t="s">
        <v>28201</v>
      </c>
      <c r="Q2129" s="4" t="s">
        <v>28202</v>
      </c>
      <c r="R2129" s="4" t="s">
        <v>21393</v>
      </c>
      <c r="S2129" s="4" t="s">
        <v>21394</v>
      </c>
      <c r="T2129" s="4" t="s">
        <v>21395</v>
      </c>
      <c r="U2129" s="4" t="s">
        <v>21396</v>
      </c>
      <c r="V2129" s="4" t="s">
        <v>25576</v>
      </c>
    </row>
    <row r="2130" spans="2:22" x14ac:dyDescent="0.3">
      <c r="B2130" s="6" t="s">
        <v>25095</v>
      </c>
      <c r="C2130" s="6" t="s">
        <v>25096</v>
      </c>
      <c r="D2130" s="6" t="s">
        <v>21393</v>
      </c>
      <c r="E2130" s="6" t="s">
        <v>21394</v>
      </c>
      <c r="F2130" s="6" t="s">
        <v>21395</v>
      </c>
      <c r="G2130" s="6" t="s">
        <v>21396</v>
      </c>
      <c r="H2130" s="6" t="s">
        <v>21390</v>
      </c>
      <c r="I2130" s="7">
        <v>24</v>
      </c>
      <c r="J2130" s="7">
        <v>0</v>
      </c>
      <c r="P2130" s="6" t="s">
        <v>22941</v>
      </c>
      <c r="Q2130" s="6" t="s">
        <v>22942</v>
      </c>
      <c r="R2130" s="6" t="s">
        <v>21393</v>
      </c>
      <c r="S2130" s="6" t="s">
        <v>21394</v>
      </c>
      <c r="T2130" s="6" t="s">
        <v>21395</v>
      </c>
      <c r="U2130" s="6" t="s">
        <v>21396</v>
      </c>
      <c r="V2130" s="6" t="s">
        <v>25576</v>
      </c>
    </row>
    <row r="2131" spans="2:22" x14ac:dyDescent="0.3">
      <c r="B2131" s="4" t="s">
        <v>25097</v>
      </c>
      <c r="C2131" s="4" t="s">
        <v>25098</v>
      </c>
      <c r="D2131" s="4" t="s">
        <v>21393</v>
      </c>
      <c r="E2131" s="4" t="s">
        <v>21394</v>
      </c>
      <c r="F2131" s="4" t="s">
        <v>21395</v>
      </c>
      <c r="G2131" s="4" t="s">
        <v>21396</v>
      </c>
      <c r="H2131" s="4" t="s">
        <v>21415</v>
      </c>
      <c r="I2131" s="5">
        <v>18</v>
      </c>
      <c r="J2131" s="5">
        <v>0</v>
      </c>
      <c r="P2131" s="4" t="s">
        <v>28203</v>
      </c>
      <c r="Q2131" s="4" t="s">
        <v>17553</v>
      </c>
      <c r="R2131" s="4" t="s">
        <v>21393</v>
      </c>
      <c r="S2131" s="4" t="s">
        <v>21394</v>
      </c>
      <c r="T2131" s="4" t="s">
        <v>21395</v>
      </c>
      <c r="U2131" s="4" t="s">
        <v>21396</v>
      </c>
      <c r="V2131" s="4" t="s">
        <v>25576</v>
      </c>
    </row>
    <row r="2132" spans="2:22" x14ac:dyDescent="0.3">
      <c r="B2132" s="6" t="s">
        <v>25099</v>
      </c>
      <c r="C2132" s="6" t="s">
        <v>25100</v>
      </c>
      <c r="D2132" s="6" t="s">
        <v>21393</v>
      </c>
      <c r="E2132" s="6" t="s">
        <v>21394</v>
      </c>
      <c r="F2132" s="6" t="s">
        <v>21395</v>
      </c>
      <c r="G2132" s="6" t="s">
        <v>21396</v>
      </c>
      <c r="H2132" s="6" t="s">
        <v>21390</v>
      </c>
      <c r="I2132" s="7">
        <v>12</v>
      </c>
      <c r="J2132" s="7">
        <v>0</v>
      </c>
      <c r="P2132" s="6" t="s">
        <v>22943</v>
      </c>
      <c r="Q2132" s="6" t="s">
        <v>22944</v>
      </c>
      <c r="R2132" s="6" t="s">
        <v>21393</v>
      </c>
      <c r="S2132" s="6" t="s">
        <v>21394</v>
      </c>
      <c r="T2132" s="6" t="s">
        <v>21395</v>
      </c>
      <c r="U2132" s="6" t="s">
        <v>21396</v>
      </c>
      <c r="V2132" s="6" t="s">
        <v>25576</v>
      </c>
    </row>
    <row r="2133" spans="2:22" x14ac:dyDescent="0.3">
      <c r="B2133" s="4" t="s">
        <v>25101</v>
      </c>
      <c r="C2133" s="4" t="s">
        <v>25102</v>
      </c>
      <c r="D2133" s="4" t="s">
        <v>21393</v>
      </c>
      <c r="E2133" s="4" t="s">
        <v>21394</v>
      </c>
      <c r="F2133" s="4" t="s">
        <v>21395</v>
      </c>
      <c r="G2133" s="4" t="s">
        <v>21396</v>
      </c>
      <c r="H2133" s="4" t="s">
        <v>21390</v>
      </c>
      <c r="I2133" s="5">
        <v>-88</v>
      </c>
      <c r="J2133" s="5">
        <v>0</v>
      </c>
      <c r="P2133" s="4" t="s">
        <v>22945</v>
      </c>
      <c r="Q2133" s="4" t="s">
        <v>22946</v>
      </c>
      <c r="R2133" s="4" t="s">
        <v>21393</v>
      </c>
      <c r="S2133" s="4" t="s">
        <v>21394</v>
      </c>
      <c r="T2133" s="4" t="s">
        <v>21395</v>
      </c>
      <c r="U2133" s="4" t="s">
        <v>21396</v>
      </c>
      <c r="V2133" s="4" t="s">
        <v>25576</v>
      </c>
    </row>
    <row r="2134" spans="2:22" x14ac:dyDescent="0.3">
      <c r="B2134" s="6" t="s">
        <v>25103</v>
      </c>
      <c r="C2134" s="6" t="s">
        <v>25104</v>
      </c>
      <c r="D2134" s="6" t="s">
        <v>21393</v>
      </c>
      <c r="E2134" s="6" t="s">
        <v>21409</v>
      </c>
      <c r="F2134" s="6" t="s">
        <v>21395</v>
      </c>
      <c r="G2134" s="6" t="s">
        <v>21396</v>
      </c>
      <c r="H2134" s="6" t="s">
        <v>21397</v>
      </c>
      <c r="I2134" s="7">
        <v>21945</v>
      </c>
      <c r="J2134" s="7">
        <v>0</v>
      </c>
      <c r="P2134" s="6" t="s">
        <v>28204</v>
      </c>
      <c r="Q2134" s="6" t="s">
        <v>28205</v>
      </c>
      <c r="R2134" s="6" t="s">
        <v>21393</v>
      </c>
      <c r="S2134" s="6" t="s">
        <v>21394</v>
      </c>
      <c r="T2134" s="6" t="s">
        <v>21395</v>
      </c>
      <c r="U2134" s="6" t="s">
        <v>21396</v>
      </c>
      <c r="V2134" s="6" t="s">
        <v>25576</v>
      </c>
    </row>
    <row r="2135" spans="2:22" x14ac:dyDescent="0.3">
      <c r="B2135" s="4" t="s">
        <v>25105</v>
      </c>
      <c r="C2135" s="4" t="s">
        <v>20283</v>
      </c>
      <c r="D2135" s="4" t="s">
        <v>21393</v>
      </c>
      <c r="E2135" s="4" t="s">
        <v>21394</v>
      </c>
      <c r="F2135" s="4" t="s">
        <v>21395</v>
      </c>
      <c r="G2135" s="4" t="s">
        <v>21396</v>
      </c>
      <c r="H2135" s="4" t="s">
        <v>21397</v>
      </c>
      <c r="I2135" s="5">
        <v>624</v>
      </c>
      <c r="J2135" s="5">
        <v>0</v>
      </c>
      <c r="P2135" s="4" t="s">
        <v>22947</v>
      </c>
      <c r="Q2135" s="4" t="s">
        <v>22948</v>
      </c>
      <c r="R2135" s="4" t="s">
        <v>21393</v>
      </c>
      <c r="S2135" s="4" t="s">
        <v>21394</v>
      </c>
      <c r="T2135" s="4" t="s">
        <v>21395</v>
      </c>
      <c r="U2135" s="4" t="s">
        <v>21396</v>
      </c>
      <c r="V2135" s="4" t="s">
        <v>25576</v>
      </c>
    </row>
    <row r="2136" spans="2:22" x14ac:dyDescent="0.3">
      <c r="B2136" s="6" t="s">
        <v>25106</v>
      </c>
      <c r="C2136" s="6" t="s">
        <v>25107</v>
      </c>
      <c r="D2136" s="6" t="s">
        <v>21393</v>
      </c>
      <c r="E2136" s="6" t="s">
        <v>21394</v>
      </c>
      <c r="F2136" s="6" t="s">
        <v>21395</v>
      </c>
      <c r="G2136" s="6" t="s">
        <v>21396</v>
      </c>
      <c r="H2136" s="6" t="s">
        <v>21397</v>
      </c>
      <c r="I2136" s="7">
        <v>4219</v>
      </c>
      <c r="J2136" s="7">
        <v>1</v>
      </c>
      <c r="P2136" s="6" t="s">
        <v>28206</v>
      </c>
      <c r="Q2136" s="6" t="s">
        <v>28207</v>
      </c>
      <c r="R2136" s="6" t="s">
        <v>21393</v>
      </c>
      <c r="S2136" s="6" t="s">
        <v>21394</v>
      </c>
      <c r="T2136" s="6" t="s">
        <v>21395</v>
      </c>
      <c r="U2136" s="6" t="s">
        <v>21396</v>
      </c>
      <c r="V2136" s="6" t="s">
        <v>25576</v>
      </c>
    </row>
    <row r="2137" spans="2:22" x14ac:dyDescent="0.3">
      <c r="B2137" s="4" t="s">
        <v>25108</v>
      </c>
      <c r="C2137" s="4" t="s">
        <v>25109</v>
      </c>
      <c r="D2137" s="4" t="s">
        <v>21393</v>
      </c>
      <c r="E2137" s="4" t="s">
        <v>21394</v>
      </c>
      <c r="F2137" s="4" t="s">
        <v>21395</v>
      </c>
      <c r="G2137" s="4" t="s">
        <v>21396</v>
      </c>
      <c r="H2137" s="4" t="s">
        <v>21397</v>
      </c>
      <c r="I2137" s="5">
        <v>1758</v>
      </c>
      <c r="J2137" s="5">
        <v>0</v>
      </c>
      <c r="P2137" s="4" t="s">
        <v>28208</v>
      </c>
      <c r="Q2137" s="4" t="s">
        <v>28209</v>
      </c>
      <c r="R2137" s="4" t="s">
        <v>21393</v>
      </c>
      <c r="S2137" s="4" t="s">
        <v>21394</v>
      </c>
      <c r="T2137" s="4" t="s">
        <v>21395</v>
      </c>
      <c r="U2137" s="4" t="s">
        <v>21396</v>
      </c>
      <c r="V2137" s="4" t="s">
        <v>25576</v>
      </c>
    </row>
    <row r="2138" spans="2:22" x14ac:dyDescent="0.3">
      <c r="B2138" s="6" t="s">
        <v>25110</v>
      </c>
      <c r="C2138" s="6" t="s">
        <v>25111</v>
      </c>
      <c r="D2138" s="6" t="s">
        <v>21393</v>
      </c>
      <c r="E2138" s="6" t="s">
        <v>21394</v>
      </c>
      <c r="F2138" s="6" t="s">
        <v>21395</v>
      </c>
      <c r="G2138" s="6" t="s">
        <v>21396</v>
      </c>
      <c r="H2138" s="6" t="s">
        <v>21390</v>
      </c>
      <c r="I2138" s="7">
        <v>88</v>
      </c>
      <c r="J2138" s="7">
        <v>0</v>
      </c>
      <c r="P2138" s="6" t="s">
        <v>22949</v>
      </c>
      <c r="Q2138" s="6" t="s">
        <v>22950</v>
      </c>
      <c r="R2138" s="6" t="s">
        <v>21393</v>
      </c>
      <c r="S2138" s="6" t="s">
        <v>21394</v>
      </c>
      <c r="T2138" s="6" t="s">
        <v>21395</v>
      </c>
      <c r="U2138" s="6" t="s">
        <v>21396</v>
      </c>
      <c r="V2138" s="6" t="s">
        <v>25576</v>
      </c>
    </row>
    <row r="2139" spans="2:22" x14ac:dyDescent="0.3">
      <c r="B2139" s="4" t="s">
        <v>25112</v>
      </c>
      <c r="C2139" s="4" t="s">
        <v>25113</v>
      </c>
      <c r="D2139" s="4" t="s">
        <v>21393</v>
      </c>
      <c r="E2139" s="4" t="s">
        <v>21394</v>
      </c>
      <c r="F2139" s="4" t="s">
        <v>21395</v>
      </c>
      <c r="G2139" s="4" t="s">
        <v>21396</v>
      </c>
      <c r="H2139" s="4" t="s">
        <v>21397</v>
      </c>
      <c r="I2139" s="5">
        <v>516</v>
      </c>
      <c r="J2139" s="5">
        <v>0</v>
      </c>
      <c r="P2139" s="4" t="s">
        <v>28210</v>
      </c>
      <c r="Q2139" s="4" t="s">
        <v>28211</v>
      </c>
      <c r="R2139" s="4" t="s">
        <v>21393</v>
      </c>
      <c r="S2139" s="4" t="s">
        <v>21409</v>
      </c>
      <c r="T2139" s="4" t="s">
        <v>21395</v>
      </c>
      <c r="U2139" s="4" t="s">
        <v>21396</v>
      </c>
      <c r="V2139" s="4" t="s">
        <v>25576</v>
      </c>
    </row>
    <row r="2140" spans="2:22" x14ac:dyDescent="0.3">
      <c r="B2140" s="6" t="s">
        <v>25114</v>
      </c>
      <c r="C2140" s="6" t="s">
        <v>25115</v>
      </c>
      <c r="D2140" s="6" t="s">
        <v>21393</v>
      </c>
      <c r="E2140" s="6" t="s">
        <v>21394</v>
      </c>
      <c r="F2140" s="6" t="s">
        <v>21395</v>
      </c>
      <c r="G2140" s="6" t="s">
        <v>21396</v>
      </c>
      <c r="H2140" s="6" t="s">
        <v>21390</v>
      </c>
      <c r="I2140" s="7">
        <v>23</v>
      </c>
      <c r="J2140" s="7">
        <v>0</v>
      </c>
      <c r="P2140" s="6" t="s">
        <v>22951</v>
      </c>
      <c r="Q2140" s="6" t="s">
        <v>22952</v>
      </c>
      <c r="R2140" s="6" t="s">
        <v>21393</v>
      </c>
      <c r="S2140" s="6" t="s">
        <v>21394</v>
      </c>
      <c r="T2140" s="6" t="s">
        <v>21395</v>
      </c>
      <c r="U2140" s="6" t="s">
        <v>21396</v>
      </c>
      <c r="V2140" s="6" t="s">
        <v>25576</v>
      </c>
    </row>
    <row r="2141" spans="2:22" x14ac:dyDescent="0.3">
      <c r="B2141" s="4" t="s">
        <v>25116</v>
      </c>
      <c r="C2141" s="4" t="s">
        <v>25117</v>
      </c>
      <c r="D2141" s="4" t="s">
        <v>21393</v>
      </c>
      <c r="E2141" s="4" t="s">
        <v>21394</v>
      </c>
      <c r="F2141" s="4" t="s">
        <v>21395</v>
      </c>
      <c r="G2141" s="4" t="s">
        <v>21396</v>
      </c>
      <c r="H2141" s="4" t="s">
        <v>21397</v>
      </c>
      <c r="I2141" s="5">
        <v>89</v>
      </c>
      <c r="J2141" s="5">
        <v>0</v>
      </c>
      <c r="P2141" s="4" t="s">
        <v>28212</v>
      </c>
      <c r="Q2141" s="4" t="s">
        <v>28011</v>
      </c>
      <c r="R2141" s="4" t="s">
        <v>21393</v>
      </c>
      <c r="S2141" s="4" t="s">
        <v>21394</v>
      </c>
      <c r="T2141" s="4" t="s">
        <v>21395</v>
      </c>
      <c r="U2141" s="4" t="s">
        <v>21396</v>
      </c>
      <c r="V2141" s="4" t="s">
        <v>25576</v>
      </c>
    </row>
    <row r="2142" spans="2:22" x14ac:dyDescent="0.3">
      <c r="B2142" s="6" t="s">
        <v>25118</v>
      </c>
      <c r="C2142" s="6" t="s">
        <v>25119</v>
      </c>
      <c r="D2142" s="6" t="s">
        <v>21393</v>
      </c>
      <c r="E2142" s="6" t="s">
        <v>21394</v>
      </c>
      <c r="F2142" s="6" t="s">
        <v>21395</v>
      </c>
      <c r="G2142" s="6" t="s">
        <v>21396</v>
      </c>
      <c r="H2142" s="6" t="s">
        <v>21397</v>
      </c>
      <c r="I2142" s="7">
        <v>790</v>
      </c>
      <c r="J2142" s="7">
        <v>0</v>
      </c>
      <c r="P2142" s="6" t="s">
        <v>28213</v>
      </c>
      <c r="Q2142" s="6" t="s">
        <v>28214</v>
      </c>
      <c r="R2142" s="6" t="s">
        <v>21393</v>
      </c>
      <c r="S2142" s="6" t="s">
        <v>21394</v>
      </c>
      <c r="T2142" s="6" t="s">
        <v>21395</v>
      </c>
      <c r="U2142" s="6" t="s">
        <v>21396</v>
      </c>
      <c r="V2142" s="6" t="s">
        <v>25576</v>
      </c>
    </row>
    <row r="2143" spans="2:22" x14ac:dyDescent="0.3">
      <c r="B2143" s="4" t="s">
        <v>25120</v>
      </c>
      <c r="C2143" s="4" t="s">
        <v>25121</v>
      </c>
      <c r="D2143" s="4" t="s">
        <v>21393</v>
      </c>
      <c r="E2143" s="4" t="s">
        <v>21394</v>
      </c>
      <c r="F2143" s="4" t="s">
        <v>21395</v>
      </c>
      <c r="G2143" s="4" t="s">
        <v>21396</v>
      </c>
      <c r="H2143" s="4" t="s">
        <v>21390</v>
      </c>
      <c r="I2143" s="5">
        <v>101</v>
      </c>
      <c r="J2143" s="5">
        <v>0</v>
      </c>
      <c r="P2143" s="4" t="s">
        <v>28215</v>
      </c>
      <c r="Q2143" s="4" t="s">
        <v>28216</v>
      </c>
      <c r="R2143" s="4" t="s">
        <v>21393</v>
      </c>
      <c r="S2143" s="4" t="s">
        <v>21394</v>
      </c>
      <c r="T2143" s="4" t="s">
        <v>21395</v>
      </c>
      <c r="U2143" s="4" t="s">
        <v>21396</v>
      </c>
      <c r="V2143" s="4" t="s">
        <v>25576</v>
      </c>
    </row>
    <row r="2144" spans="2:22" x14ac:dyDescent="0.3">
      <c r="B2144" s="6" t="s">
        <v>25122</v>
      </c>
      <c r="C2144" s="6" t="s">
        <v>25123</v>
      </c>
      <c r="D2144" s="6" t="s">
        <v>21393</v>
      </c>
      <c r="E2144" s="6" t="s">
        <v>21394</v>
      </c>
      <c r="F2144" s="6" t="s">
        <v>21395</v>
      </c>
      <c r="G2144" s="6" t="s">
        <v>21396</v>
      </c>
      <c r="H2144" s="6" t="s">
        <v>21390</v>
      </c>
      <c r="I2144" s="7">
        <v>4070</v>
      </c>
      <c r="J2144" s="7">
        <v>0</v>
      </c>
      <c r="P2144" s="6" t="s">
        <v>28217</v>
      </c>
      <c r="Q2144" s="6" t="s">
        <v>16872</v>
      </c>
      <c r="R2144" s="6" t="s">
        <v>21393</v>
      </c>
      <c r="S2144" s="6" t="s">
        <v>21394</v>
      </c>
      <c r="T2144" s="6" t="s">
        <v>21395</v>
      </c>
      <c r="U2144" s="6" t="s">
        <v>21396</v>
      </c>
      <c r="V2144" s="6" t="s">
        <v>25576</v>
      </c>
    </row>
    <row r="2145" spans="2:22" x14ac:dyDescent="0.3">
      <c r="B2145" s="4" t="s">
        <v>25124</v>
      </c>
      <c r="C2145" s="4" t="s">
        <v>25125</v>
      </c>
      <c r="D2145" s="4" t="s">
        <v>21393</v>
      </c>
      <c r="E2145" s="4" t="s">
        <v>21394</v>
      </c>
      <c r="F2145" s="4" t="s">
        <v>21395</v>
      </c>
      <c r="G2145" s="4" t="s">
        <v>21396</v>
      </c>
      <c r="H2145" s="4" t="s">
        <v>21390</v>
      </c>
      <c r="I2145" s="5">
        <v>68</v>
      </c>
      <c r="J2145" s="5">
        <v>0</v>
      </c>
      <c r="P2145" s="4" t="s">
        <v>22953</v>
      </c>
      <c r="Q2145" s="4" t="s">
        <v>22954</v>
      </c>
      <c r="R2145" s="4" t="s">
        <v>21393</v>
      </c>
      <c r="S2145" s="4" t="s">
        <v>21394</v>
      </c>
      <c r="T2145" s="4" t="s">
        <v>21395</v>
      </c>
      <c r="U2145" s="4" t="s">
        <v>21396</v>
      </c>
      <c r="V2145" s="4" t="s">
        <v>25576</v>
      </c>
    </row>
    <row r="2146" spans="2:22" x14ac:dyDescent="0.3">
      <c r="B2146" s="6" t="s">
        <v>25126</v>
      </c>
      <c r="C2146" s="6" t="s">
        <v>25127</v>
      </c>
      <c r="D2146" s="6" t="s">
        <v>21393</v>
      </c>
      <c r="E2146" s="6" t="s">
        <v>21394</v>
      </c>
      <c r="F2146" s="6" t="s">
        <v>21395</v>
      </c>
      <c r="G2146" s="6" t="s">
        <v>21396</v>
      </c>
      <c r="H2146" s="6" t="s">
        <v>21390</v>
      </c>
      <c r="I2146" s="7">
        <v>68</v>
      </c>
      <c r="J2146" s="7">
        <v>0</v>
      </c>
      <c r="P2146" s="6" t="s">
        <v>22955</v>
      </c>
      <c r="Q2146" s="6" t="s">
        <v>22956</v>
      </c>
      <c r="R2146" s="6" t="s">
        <v>21393</v>
      </c>
      <c r="S2146" s="6" t="s">
        <v>21394</v>
      </c>
      <c r="T2146" s="6" t="s">
        <v>21395</v>
      </c>
      <c r="U2146" s="6" t="s">
        <v>21396</v>
      </c>
      <c r="V2146" s="6" t="s">
        <v>25576</v>
      </c>
    </row>
    <row r="2147" spans="2:22" x14ac:dyDescent="0.3">
      <c r="B2147" s="4" t="s">
        <v>25128</v>
      </c>
      <c r="C2147" s="4" t="s">
        <v>25129</v>
      </c>
      <c r="D2147" s="4" t="s">
        <v>21393</v>
      </c>
      <c r="E2147" s="4" t="s">
        <v>21394</v>
      </c>
      <c r="F2147" s="4" t="s">
        <v>21395</v>
      </c>
      <c r="G2147" s="4" t="s">
        <v>21396</v>
      </c>
      <c r="H2147" s="4" t="s">
        <v>21397</v>
      </c>
      <c r="I2147" s="5">
        <v>4225</v>
      </c>
      <c r="J2147" s="5">
        <v>0</v>
      </c>
      <c r="P2147" s="4" t="s">
        <v>28218</v>
      </c>
      <c r="Q2147" s="4" t="s">
        <v>18188</v>
      </c>
      <c r="R2147" s="4" t="s">
        <v>21393</v>
      </c>
      <c r="S2147" s="4" t="s">
        <v>21394</v>
      </c>
      <c r="T2147" s="4" t="s">
        <v>21395</v>
      </c>
      <c r="U2147" s="4" t="s">
        <v>21396</v>
      </c>
      <c r="V2147" s="4" t="s">
        <v>25576</v>
      </c>
    </row>
    <row r="2148" spans="2:22" x14ac:dyDescent="0.3">
      <c r="B2148" s="6" t="s">
        <v>25130</v>
      </c>
      <c r="C2148" s="6" t="s">
        <v>25131</v>
      </c>
      <c r="D2148" s="6" t="s">
        <v>21393</v>
      </c>
      <c r="E2148" s="6" t="s">
        <v>21394</v>
      </c>
      <c r="F2148" s="6" t="s">
        <v>21395</v>
      </c>
      <c r="G2148" s="6" t="s">
        <v>21396</v>
      </c>
      <c r="H2148" s="6" t="s">
        <v>21397</v>
      </c>
      <c r="I2148" s="7">
        <v>2178</v>
      </c>
      <c r="J2148" s="7">
        <v>0</v>
      </c>
      <c r="P2148" s="6" t="s">
        <v>28219</v>
      </c>
      <c r="Q2148" s="6" t="s">
        <v>28220</v>
      </c>
      <c r="R2148" s="6" t="s">
        <v>21393</v>
      </c>
      <c r="S2148" s="6" t="s">
        <v>21394</v>
      </c>
      <c r="T2148" s="6" t="s">
        <v>21395</v>
      </c>
      <c r="U2148" s="6" t="s">
        <v>21396</v>
      </c>
      <c r="V2148" s="6" t="s">
        <v>25576</v>
      </c>
    </row>
    <row r="2149" spans="2:22" x14ac:dyDescent="0.3">
      <c r="B2149" s="4" t="s">
        <v>25130</v>
      </c>
      <c r="C2149" s="4" t="s">
        <v>25131</v>
      </c>
      <c r="D2149" s="4" t="s">
        <v>21393</v>
      </c>
      <c r="E2149" s="4" t="s">
        <v>21394</v>
      </c>
      <c r="F2149" s="4" t="s">
        <v>21395</v>
      </c>
      <c r="G2149" s="4" t="s">
        <v>21396</v>
      </c>
      <c r="H2149" s="4" t="s">
        <v>21415</v>
      </c>
      <c r="I2149" s="5">
        <v>946</v>
      </c>
      <c r="J2149" s="5">
        <v>0</v>
      </c>
      <c r="P2149" s="4" t="s">
        <v>22957</v>
      </c>
      <c r="Q2149" s="4" t="s">
        <v>22958</v>
      </c>
      <c r="R2149" s="4" t="s">
        <v>21393</v>
      </c>
      <c r="S2149" s="4" t="s">
        <v>21400</v>
      </c>
      <c r="T2149" s="4" t="s">
        <v>21395</v>
      </c>
      <c r="U2149" s="4" t="s">
        <v>21396</v>
      </c>
      <c r="V2149" s="4" t="s">
        <v>25576</v>
      </c>
    </row>
    <row r="2150" spans="2:22" x14ac:dyDescent="0.3">
      <c r="B2150" s="6" t="s">
        <v>25132</v>
      </c>
      <c r="C2150" s="6" t="s">
        <v>25133</v>
      </c>
      <c r="D2150" s="6" t="s">
        <v>21393</v>
      </c>
      <c r="E2150" s="6" t="s">
        <v>21409</v>
      </c>
      <c r="F2150" s="6" t="s">
        <v>21395</v>
      </c>
      <c r="G2150" s="6" t="s">
        <v>21396</v>
      </c>
      <c r="H2150" s="6" t="s">
        <v>21415</v>
      </c>
      <c r="I2150" s="7">
        <v>1980</v>
      </c>
      <c r="J2150" s="7">
        <v>0</v>
      </c>
      <c r="P2150" s="6" t="s">
        <v>22959</v>
      </c>
      <c r="Q2150" s="6" t="s">
        <v>22960</v>
      </c>
      <c r="R2150" s="6" t="s">
        <v>21393</v>
      </c>
      <c r="S2150" s="6" t="s">
        <v>21394</v>
      </c>
      <c r="T2150" s="6" t="s">
        <v>21395</v>
      </c>
      <c r="U2150" s="6" t="s">
        <v>21396</v>
      </c>
      <c r="V2150" s="6" t="s">
        <v>25576</v>
      </c>
    </row>
    <row r="2151" spans="2:22" x14ac:dyDescent="0.3">
      <c r="B2151" s="4" t="s">
        <v>25132</v>
      </c>
      <c r="C2151" s="4" t="s">
        <v>25133</v>
      </c>
      <c r="D2151" s="4" t="s">
        <v>21393</v>
      </c>
      <c r="E2151" s="4" t="s">
        <v>21409</v>
      </c>
      <c r="F2151" s="4" t="s">
        <v>21395</v>
      </c>
      <c r="G2151" s="4" t="s">
        <v>21396</v>
      </c>
      <c r="H2151" s="4" t="s">
        <v>21390</v>
      </c>
      <c r="I2151" s="5">
        <v>56562</v>
      </c>
      <c r="J2151" s="5">
        <v>0</v>
      </c>
      <c r="P2151" s="4" t="s">
        <v>28221</v>
      </c>
      <c r="Q2151" s="4" t="s">
        <v>28222</v>
      </c>
      <c r="R2151" s="4" t="s">
        <v>21393</v>
      </c>
      <c r="S2151" s="4" t="s">
        <v>21394</v>
      </c>
      <c r="T2151" s="4" t="s">
        <v>21395</v>
      </c>
      <c r="U2151" s="4" t="s">
        <v>21396</v>
      </c>
      <c r="V2151" s="4" t="s">
        <v>25576</v>
      </c>
    </row>
    <row r="2152" spans="2:22" x14ac:dyDescent="0.3">
      <c r="B2152" s="6" t="s">
        <v>25134</v>
      </c>
      <c r="C2152" s="6" t="s">
        <v>25135</v>
      </c>
      <c r="D2152" s="6" t="s">
        <v>21393</v>
      </c>
      <c r="E2152" s="6" t="s">
        <v>21394</v>
      </c>
      <c r="F2152" s="6" t="s">
        <v>21395</v>
      </c>
      <c r="G2152" s="6" t="s">
        <v>21396</v>
      </c>
      <c r="H2152" s="6" t="s">
        <v>21397</v>
      </c>
      <c r="I2152" s="7">
        <v>6384</v>
      </c>
      <c r="J2152" s="7">
        <v>0</v>
      </c>
      <c r="P2152" s="6" t="s">
        <v>22961</v>
      </c>
      <c r="Q2152" s="6" t="s">
        <v>22962</v>
      </c>
      <c r="R2152" s="6" t="s">
        <v>21393</v>
      </c>
      <c r="S2152" s="6" t="s">
        <v>21394</v>
      </c>
      <c r="T2152" s="6" t="s">
        <v>21395</v>
      </c>
      <c r="U2152" s="6" t="s">
        <v>21396</v>
      </c>
      <c r="V2152" s="6" t="s">
        <v>25576</v>
      </c>
    </row>
    <row r="2153" spans="2:22" x14ac:dyDescent="0.3">
      <c r="B2153" s="4" t="s">
        <v>25136</v>
      </c>
      <c r="C2153" s="4" t="s">
        <v>25137</v>
      </c>
      <c r="D2153" s="4" t="s">
        <v>21393</v>
      </c>
      <c r="E2153" s="4" t="s">
        <v>21394</v>
      </c>
      <c r="F2153" s="4" t="s">
        <v>21395</v>
      </c>
      <c r="G2153" s="4" t="s">
        <v>21396</v>
      </c>
      <c r="H2153" s="4" t="s">
        <v>21390</v>
      </c>
      <c r="I2153" s="5">
        <v>1</v>
      </c>
      <c r="J2153" s="5">
        <v>0</v>
      </c>
      <c r="P2153" s="4" t="s">
        <v>22963</v>
      </c>
      <c r="Q2153" s="4" t="s">
        <v>22964</v>
      </c>
      <c r="R2153" s="4" t="s">
        <v>21393</v>
      </c>
      <c r="S2153" s="4" t="s">
        <v>21394</v>
      </c>
      <c r="T2153" s="4" t="s">
        <v>21395</v>
      </c>
      <c r="U2153" s="4" t="s">
        <v>21396</v>
      </c>
      <c r="V2153" s="4" t="s">
        <v>25576</v>
      </c>
    </row>
    <row r="2154" spans="2:22" x14ac:dyDescent="0.3">
      <c r="B2154" s="6" t="s">
        <v>25138</v>
      </c>
      <c r="C2154" s="6" t="s">
        <v>25139</v>
      </c>
      <c r="D2154" s="6" t="s">
        <v>21393</v>
      </c>
      <c r="E2154" s="6" t="s">
        <v>21394</v>
      </c>
      <c r="F2154" s="6" t="s">
        <v>21395</v>
      </c>
      <c r="G2154" s="6" t="s">
        <v>21396</v>
      </c>
      <c r="H2154" s="6" t="s">
        <v>21415</v>
      </c>
      <c r="I2154" s="7">
        <v>768</v>
      </c>
      <c r="J2154" s="7">
        <v>0</v>
      </c>
      <c r="P2154" s="6" t="s">
        <v>22965</v>
      </c>
      <c r="Q2154" s="6" t="s">
        <v>22966</v>
      </c>
      <c r="R2154" s="6" t="s">
        <v>21393</v>
      </c>
      <c r="S2154" s="6" t="s">
        <v>21394</v>
      </c>
      <c r="T2154" s="6" t="s">
        <v>21395</v>
      </c>
      <c r="U2154" s="6" t="s">
        <v>21396</v>
      </c>
      <c r="V2154" s="6" t="s">
        <v>25576</v>
      </c>
    </row>
    <row r="2155" spans="2:22" x14ac:dyDescent="0.3">
      <c r="B2155" s="4" t="s">
        <v>25140</v>
      </c>
      <c r="C2155" s="4" t="s">
        <v>25141</v>
      </c>
      <c r="D2155" s="4" t="s">
        <v>21393</v>
      </c>
      <c r="E2155" s="4" t="s">
        <v>21394</v>
      </c>
      <c r="F2155" s="4" t="s">
        <v>21395</v>
      </c>
      <c r="G2155" s="4" t="s">
        <v>21396</v>
      </c>
      <c r="H2155" s="4" t="s">
        <v>21390</v>
      </c>
      <c r="I2155" s="5">
        <v>272</v>
      </c>
      <c r="J2155" s="5">
        <v>0</v>
      </c>
      <c r="P2155" s="4" t="s">
        <v>28223</v>
      </c>
      <c r="Q2155" s="4" t="s">
        <v>28224</v>
      </c>
      <c r="R2155" s="4" t="s">
        <v>21393</v>
      </c>
      <c r="S2155" s="4" t="s">
        <v>21394</v>
      </c>
      <c r="T2155" s="4" t="s">
        <v>21395</v>
      </c>
      <c r="U2155" s="4" t="s">
        <v>21396</v>
      </c>
      <c r="V2155" s="4" t="s">
        <v>25576</v>
      </c>
    </row>
    <row r="2156" spans="2:22" x14ac:dyDescent="0.3">
      <c r="B2156" s="6" t="s">
        <v>25142</v>
      </c>
      <c r="C2156" s="6" t="s">
        <v>25143</v>
      </c>
      <c r="D2156" s="6" t="s">
        <v>21393</v>
      </c>
      <c r="E2156" s="6" t="s">
        <v>21394</v>
      </c>
      <c r="F2156" s="6" t="s">
        <v>21395</v>
      </c>
      <c r="G2156" s="6" t="s">
        <v>21396</v>
      </c>
      <c r="H2156" s="6" t="s">
        <v>21390</v>
      </c>
      <c r="I2156" s="7">
        <v>19</v>
      </c>
      <c r="J2156" s="7">
        <v>0</v>
      </c>
      <c r="P2156" s="6" t="s">
        <v>22967</v>
      </c>
      <c r="Q2156" s="6" t="s">
        <v>22968</v>
      </c>
      <c r="R2156" s="6" t="s">
        <v>21393</v>
      </c>
      <c r="S2156" s="6" t="s">
        <v>21394</v>
      </c>
      <c r="T2156" s="6" t="s">
        <v>21395</v>
      </c>
      <c r="U2156" s="6" t="s">
        <v>21396</v>
      </c>
      <c r="V2156" s="6" t="s">
        <v>25576</v>
      </c>
    </row>
    <row r="2157" spans="2:22" x14ac:dyDescent="0.3">
      <c r="B2157" s="4" t="s">
        <v>25144</v>
      </c>
      <c r="C2157" s="4" t="s">
        <v>25145</v>
      </c>
      <c r="D2157" s="4" t="s">
        <v>21393</v>
      </c>
      <c r="E2157" s="4" t="s">
        <v>21394</v>
      </c>
      <c r="F2157" s="4" t="s">
        <v>21395</v>
      </c>
      <c r="G2157" s="4" t="s">
        <v>21396</v>
      </c>
      <c r="H2157" s="4" t="s">
        <v>21397</v>
      </c>
      <c r="I2157" s="5">
        <v>469</v>
      </c>
      <c r="J2157" s="5">
        <v>0</v>
      </c>
      <c r="P2157" s="4" t="s">
        <v>22969</v>
      </c>
      <c r="Q2157" s="4" t="s">
        <v>22970</v>
      </c>
      <c r="R2157" s="4" t="s">
        <v>21393</v>
      </c>
      <c r="S2157" s="4" t="s">
        <v>21400</v>
      </c>
      <c r="T2157" s="4" t="s">
        <v>21395</v>
      </c>
      <c r="U2157" s="4" t="s">
        <v>21396</v>
      </c>
      <c r="V2157" s="4" t="s">
        <v>25576</v>
      </c>
    </row>
    <row r="2158" spans="2:22" x14ac:dyDescent="0.3">
      <c r="B2158" s="6" t="s">
        <v>25146</v>
      </c>
      <c r="C2158" s="6" t="s">
        <v>25147</v>
      </c>
      <c r="D2158" s="6" t="s">
        <v>21393</v>
      </c>
      <c r="E2158" s="6" t="s">
        <v>21394</v>
      </c>
      <c r="F2158" s="6" t="s">
        <v>21395</v>
      </c>
      <c r="G2158" s="6" t="s">
        <v>21396</v>
      </c>
      <c r="H2158" s="6" t="s">
        <v>21390</v>
      </c>
      <c r="I2158" s="7">
        <v>105</v>
      </c>
      <c r="J2158" s="7">
        <v>0</v>
      </c>
      <c r="P2158" s="6" t="s">
        <v>22971</v>
      </c>
      <c r="Q2158" s="6" t="s">
        <v>22972</v>
      </c>
      <c r="R2158" s="6" t="s">
        <v>21393</v>
      </c>
      <c r="S2158" s="6" t="s">
        <v>21394</v>
      </c>
      <c r="T2158" s="6" t="s">
        <v>21395</v>
      </c>
      <c r="U2158" s="6" t="s">
        <v>21396</v>
      </c>
      <c r="V2158" s="6" t="s">
        <v>25576</v>
      </c>
    </row>
    <row r="2159" spans="2:22" x14ac:dyDescent="0.3">
      <c r="B2159" s="4" t="s">
        <v>25148</v>
      </c>
      <c r="C2159" s="4" t="s">
        <v>25149</v>
      </c>
      <c r="D2159" s="4" t="s">
        <v>21393</v>
      </c>
      <c r="E2159" s="4" t="s">
        <v>21394</v>
      </c>
      <c r="F2159" s="4" t="s">
        <v>21395</v>
      </c>
      <c r="G2159" s="4" t="s">
        <v>21396</v>
      </c>
      <c r="H2159" s="4" t="s">
        <v>21390</v>
      </c>
      <c r="I2159" s="5">
        <v>46</v>
      </c>
      <c r="J2159" s="5">
        <v>0</v>
      </c>
      <c r="P2159" s="4" t="s">
        <v>22973</v>
      </c>
      <c r="Q2159" s="4" t="s">
        <v>22974</v>
      </c>
      <c r="R2159" s="4" t="s">
        <v>21393</v>
      </c>
      <c r="S2159" s="4" t="s">
        <v>21394</v>
      </c>
      <c r="T2159" s="4" t="s">
        <v>21395</v>
      </c>
      <c r="U2159" s="4" t="s">
        <v>21396</v>
      </c>
      <c r="V2159" s="4" t="s">
        <v>25576</v>
      </c>
    </row>
    <row r="2160" spans="2:22" x14ac:dyDescent="0.3">
      <c r="B2160" s="6" t="s">
        <v>25150</v>
      </c>
      <c r="C2160" s="6" t="s">
        <v>25151</v>
      </c>
      <c r="D2160" s="6" t="s">
        <v>21393</v>
      </c>
      <c r="E2160" s="6" t="s">
        <v>21394</v>
      </c>
      <c r="F2160" s="6" t="s">
        <v>21395</v>
      </c>
      <c r="G2160" s="6" t="s">
        <v>21396</v>
      </c>
      <c r="H2160" s="6" t="s">
        <v>21415</v>
      </c>
      <c r="I2160" s="7">
        <v>148</v>
      </c>
      <c r="J2160" s="7">
        <v>0</v>
      </c>
      <c r="P2160" s="6" t="s">
        <v>28225</v>
      </c>
      <c r="Q2160" s="6" t="s">
        <v>28226</v>
      </c>
      <c r="R2160" s="6" t="s">
        <v>21393</v>
      </c>
      <c r="S2160" s="6" t="s">
        <v>21394</v>
      </c>
      <c r="T2160" s="6" t="s">
        <v>21395</v>
      </c>
      <c r="U2160" s="6" t="s">
        <v>21396</v>
      </c>
      <c r="V2160" s="6" t="s">
        <v>25576</v>
      </c>
    </row>
    <row r="2161" spans="2:22" x14ac:dyDescent="0.3">
      <c r="B2161" s="4" t="s">
        <v>25152</v>
      </c>
      <c r="C2161" s="4" t="s">
        <v>25153</v>
      </c>
      <c r="D2161" s="4" t="s">
        <v>21393</v>
      </c>
      <c r="E2161" s="4" t="s">
        <v>21394</v>
      </c>
      <c r="F2161" s="4" t="s">
        <v>21395</v>
      </c>
      <c r="G2161" s="4" t="s">
        <v>21396</v>
      </c>
      <c r="H2161" s="4" t="s">
        <v>21415</v>
      </c>
      <c r="I2161" s="5">
        <v>248</v>
      </c>
      <c r="J2161" s="5">
        <v>0</v>
      </c>
      <c r="P2161" s="4" t="s">
        <v>28227</v>
      </c>
      <c r="Q2161" s="4" t="s">
        <v>28228</v>
      </c>
      <c r="R2161" s="4" t="s">
        <v>21393</v>
      </c>
      <c r="S2161" s="4" t="s">
        <v>21394</v>
      </c>
      <c r="T2161" s="4" t="s">
        <v>21395</v>
      </c>
      <c r="U2161" s="4" t="s">
        <v>21396</v>
      </c>
      <c r="V2161" s="4" t="s">
        <v>25576</v>
      </c>
    </row>
    <row r="2162" spans="2:22" x14ac:dyDescent="0.3">
      <c r="B2162" s="6" t="s">
        <v>25154</v>
      </c>
      <c r="C2162" s="6" t="s">
        <v>25155</v>
      </c>
      <c r="D2162" s="6" t="s">
        <v>21393</v>
      </c>
      <c r="E2162" s="6" t="s">
        <v>21394</v>
      </c>
      <c r="F2162" s="6" t="s">
        <v>21395</v>
      </c>
      <c r="G2162" s="6" t="s">
        <v>21396</v>
      </c>
      <c r="H2162" s="6" t="s">
        <v>21397</v>
      </c>
      <c r="I2162" s="7">
        <v>339</v>
      </c>
      <c r="J2162" s="7">
        <v>0</v>
      </c>
      <c r="P2162" s="6" t="s">
        <v>22975</v>
      </c>
      <c r="Q2162" s="6" t="s">
        <v>22976</v>
      </c>
      <c r="R2162" s="6" t="s">
        <v>21393</v>
      </c>
      <c r="S2162" s="6" t="s">
        <v>21394</v>
      </c>
      <c r="T2162" s="6" t="s">
        <v>21395</v>
      </c>
      <c r="U2162" s="6" t="s">
        <v>21396</v>
      </c>
      <c r="V2162" s="6" t="s">
        <v>25576</v>
      </c>
    </row>
    <row r="2163" spans="2:22" x14ac:dyDescent="0.3">
      <c r="B2163" s="4" t="s">
        <v>25156</v>
      </c>
      <c r="C2163" s="4" t="s">
        <v>25157</v>
      </c>
      <c r="D2163" s="4" t="s">
        <v>21393</v>
      </c>
      <c r="E2163" s="4" t="s">
        <v>21394</v>
      </c>
      <c r="F2163" s="4" t="s">
        <v>21395</v>
      </c>
      <c r="G2163" s="4" t="s">
        <v>21396</v>
      </c>
      <c r="H2163" s="4" t="s">
        <v>21397</v>
      </c>
      <c r="I2163" s="5">
        <v>1088</v>
      </c>
      <c r="J2163" s="5">
        <v>0</v>
      </c>
      <c r="P2163" s="4" t="s">
        <v>22977</v>
      </c>
      <c r="Q2163" s="4" t="s">
        <v>22978</v>
      </c>
      <c r="R2163" s="4" t="s">
        <v>21393</v>
      </c>
      <c r="S2163" s="4" t="s">
        <v>21394</v>
      </c>
      <c r="T2163" s="4" t="s">
        <v>21395</v>
      </c>
      <c r="U2163" s="4" t="s">
        <v>21396</v>
      </c>
      <c r="V2163" s="4" t="s">
        <v>25576</v>
      </c>
    </row>
    <row r="2164" spans="2:22" x14ac:dyDescent="0.3">
      <c r="B2164" s="6" t="s">
        <v>25158</v>
      </c>
      <c r="C2164" s="6" t="s">
        <v>25159</v>
      </c>
      <c r="D2164" s="6" t="s">
        <v>21393</v>
      </c>
      <c r="E2164" s="6" t="s">
        <v>21394</v>
      </c>
      <c r="F2164" s="6" t="s">
        <v>21395</v>
      </c>
      <c r="G2164" s="6" t="s">
        <v>21396</v>
      </c>
      <c r="H2164" s="6" t="s">
        <v>21415</v>
      </c>
      <c r="I2164" s="7">
        <v>9236</v>
      </c>
      <c r="J2164" s="7">
        <v>0</v>
      </c>
      <c r="P2164" s="6" t="s">
        <v>22979</v>
      </c>
      <c r="Q2164" s="6" t="s">
        <v>22980</v>
      </c>
      <c r="R2164" s="6" t="s">
        <v>21393</v>
      </c>
      <c r="S2164" s="6" t="s">
        <v>21394</v>
      </c>
      <c r="T2164" s="6" t="s">
        <v>21395</v>
      </c>
      <c r="U2164" s="6" t="s">
        <v>21396</v>
      </c>
      <c r="V2164" s="6" t="s">
        <v>25576</v>
      </c>
    </row>
    <row r="2165" spans="2:22" x14ac:dyDescent="0.3">
      <c r="B2165" s="4" t="s">
        <v>25160</v>
      </c>
      <c r="C2165" s="4" t="s">
        <v>25161</v>
      </c>
      <c r="D2165" s="4" t="s">
        <v>21393</v>
      </c>
      <c r="E2165" s="4" t="s">
        <v>21394</v>
      </c>
      <c r="F2165" s="4" t="s">
        <v>21395</v>
      </c>
      <c r="G2165" s="4" t="s">
        <v>21396</v>
      </c>
      <c r="H2165" s="4" t="s">
        <v>21397</v>
      </c>
      <c r="I2165" s="5">
        <v>1148</v>
      </c>
      <c r="J2165" s="5">
        <v>0</v>
      </c>
      <c r="P2165" s="4" t="s">
        <v>22981</v>
      </c>
      <c r="Q2165" s="4" t="s">
        <v>22982</v>
      </c>
      <c r="R2165" s="4" t="s">
        <v>21393</v>
      </c>
      <c r="S2165" s="4" t="s">
        <v>21394</v>
      </c>
      <c r="T2165" s="4" t="s">
        <v>21395</v>
      </c>
      <c r="U2165" s="4" t="s">
        <v>21396</v>
      </c>
      <c r="V2165" s="4" t="s">
        <v>25576</v>
      </c>
    </row>
    <row r="2166" spans="2:22" x14ac:dyDescent="0.3">
      <c r="B2166" s="6" t="s">
        <v>25162</v>
      </c>
      <c r="C2166" s="6" t="s">
        <v>25163</v>
      </c>
      <c r="D2166" s="6" t="s">
        <v>25164</v>
      </c>
      <c r="E2166" s="6" t="s">
        <v>25165</v>
      </c>
      <c r="F2166" s="6" t="s">
        <v>25166</v>
      </c>
      <c r="G2166" s="6" t="s">
        <v>25167</v>
      </c>
      <c r="H2166" s="6" t="s">
        <v>21415</v>
      </c>
      <c r="I2166" s="7">
        <v>949</v>
      </c>
      <c r="J2166" s="7">
        <v>0</v>
      </c>
      <c r="P2166" s="6" t="s">
        <v>28229</v>
      </c>
      <c r="Q2166" s="6" t="s">
        <v>28230</v>
      </c>
      <c r="R2166" s="6" t="s">
        <v>21393</v>
      </c>
      <c r="S2166" s="6" t="s">
        <v>21394</v>
      </c>
      <c r="T2166" s="6" t="s">
        <v>21395</v>
      </c>
      <c r="U2166" s="6" t="s">
        <v>21396</v>
      </c>
      <c r="V2166" s="6" t="s">
        <v>25576</v>
      </c>
    </row>
    <row r="2167" spans="2:22" x14ac:dyDescent="0.3">
      <c r="B2167" s="4" t="s">
        <v>25168</v>
      </c>
      <c r="C2167" s="4" t="s">
        <v>18689</v>
      </c>
      <c r="D2167" s="4" t="s">
        <v>21393</v>
      </c>
      <c r="E2167" s="4" t="s">
        <v>21409</v>
      </c>
      <c r="F2167" s="4" t="s">
        <v>21395</v>
      </c>
      <c r="G2167" s="4" t="s">
        <v>21396</v>
      </c>
      <c r="H2167" s="4" t="s">
        <v>21390</v>
      </c>
      <c r="I2167" s="5">
        <v>388</v>
      </c>
      <c r="J2167" s="5">
        <v>0</v>
      </c>
      <c r="P2167" s="4" t="s">
        <v>22983</v>
      </c>
      <c r="Q2167" s="4" t="s">
        <v>22984</v>
      </c>
      <c r="R2167" s="4" t="s">
        <v>21393</v>
      </c>
      <c r="S2167" s="4" t="s">
        <v>21394</v>
      </c>
      <c r="T2167" s="4" t="s">
        <v>21395</v>
      </c>
      <c r="U2167" s="4" t="s">
        <v>21396</v>
      </c>
      <c r="V2167" s="4" t="s">
        <v>25576</v>
      </c>
    </row>
    <row r="2168" spans="2:22" x14ac:dyDescent="0.3">
      <c r="B2168" s="6" t="s">
        <v>25169</v>
      </c>
      <c r="C2168" s="6" t="s">
        <v>25170</v>
      </c>
      <c r="D2168" s="6" t="s">
        <v>21393</v>
      </c>
      <c r="E2168" s="6" t="s">
        <v>21394</v>
      </c>
      <c r="F2168" s="6" t="s">
        <v>21395</v>
      </c>
      <c r="G2168" s="6" t="s">
        <v>21396</v>
      </c>
      <c r="H2168" s="6" t="s">
        <v>21390</v>
      </c>
      <c r="I2168" s="7">
        <v>519</v>
      </c>
      <c r="J2168" s="7">
        <v>0</v>
      </c>
      <c r="P2168" s="6" t="s">
        <v>22985</v>
      </c>
      <c r="Q2168" s="6" t="s">
        <v>20342</v>
      </c>
      <c r="R2168" s="6" t="s">
        <v>21393</v>
      </c>
      <c r="S2168" s="6" t="s">
        <v>21394</v>
      </c>
      <c r="T2168" s="6" t="s">
        <v>21395</v>
      </c>
      <c r="U2168" s="6" t="s">
        <v>21396</v>
      </c>
      <c r="V2168" s="6" t="s">
        <v>25576</v>
      </c>
    </row>
    <row r="2169" spans="2:22" x14ac:dyDescent="0.3">
      <c r="B2169" s="4" t="s">
        <v>25171</v>
      </c>
      <c r="C2169" s="4" t="s">
        <v>25172</v>
      </c>
      <c r="D2169" s="4" t="s">
        <v>21393</v>
      </c>
      <c r="E2169" s="4" t="s">
        <v>21394</v>
      </c>
      <c r="F2169" s="4" t="s">
        <v>21395</v>
      </c>
      <c r="G2169" s="4" t="s">
        <v>21396</v>
      </c>
      <c r="H2169" s="4" t="s">
        <v>21415</v>
      </c>
      <c r="I2169" s="5">
        <v>177</v>
      </c>
      <c r="J2169" s="5">
        <v>0</v>
      </c>
      <c r="P2169" s="4" t="s">
        <v>28231</v>
      </c>
      <c r="Q2169" s="4" t="s">
        <v>28232</v>
      </c>
      <c r="R2169" s="4" t="s">
        <v>21393</v>
      </c>
      <c r="S2169" s="4" t="s">
        <v>21394</v>
      </c>
      <c r="T2169" s="4" t="s">
        <v>21395</v>
      </c>
      <c r="U2169" s="4" t="s">
        <v>21396</v>
      </c>
      <c r="V2169" s="4" t="s">
        <v>25576</v>
      </c>
    </row>
    <row r="2170" spans="2:22" x14ac:dyDescent="0.3">
      <c r="B2170" s="6" t="s">
        <v>25173</v>
      </c>
      <c r="C2170" s="6" t="s">
        <v>25174</v>
      </c>
      <c r="D2170" s="6" t="s">
        <v>21393</v>
      </c>
      <c r="E2170" s="6" t="s">
        <v>21394</v>
      </c>
      <c r="F2170" s="6" t="s">
        <v>21395</v>
      </c>
      <c r="G2170" s="6" t="s">
        <v>21396</v>
      </c>
      <c r="H2170" s="6" t="s">
        <v>21390</v>
      </c>
      <c r="I2170" s="7">
        <v>253</v>
      </c>
      <c r="J2170" s="7">
        <v>0</v>
      </c>
      <c r="P2170" s="6" t="s">
        <v>22986</v>
      </c>
      <c r="Q2170" s="6" t="s">
        <v>22987</v>
      </c>
      <c r="R2170" s="6" t="s">
        <v>21393</v>
      </c>
      <c r="S2170" s="6" t="s">
        <v>21394</v>
      </c>
      <c r="T2170" s="6" t="s">
        <v>21395</v>
      </c>
      <c r="U2170" s="6" t="s">
        <v>21396</v>
      </c>
      <c r="V2170" s="6" t="s">
        <v>25576</v>
      </c>
    </row>
    <row r="2171" spans="2:22" x14ac:dyDescent="0.3">
      <c r="B2171" s="4" t="s">
        <v>25175</v>
      </c>
      <c r="C2171" s="4" t="s">
        <v>25176</v>
      </c>
      <c r="D2171" s="4" t="s">
        <v>21393</v>
      </c>
      <c r="E2171" s="4" t="s">
        <v>21394</v>
      </c>
      <c r="F2171" s="4" t="s">
        <v>21395</v>
      </c>
      <c r="G2171" s="4" t="s">
        <v>21396</v>
      </c>
      <c r="H2171" s="4" t="s">
        <v>21390</v>
      </c>
      <c r="I2171" s="5">
        <v>117</v>
      </c>
      <c r="J2171" s="5">
        <v>0</v>
      </c>
      <c r="P2171" s="4" t="s">
        <v>28233</v>
      </c>
      <c r="Q2171" s="4" t="s">
        <v>28234</v>
      </c>
      <c r="R2171" s="4" t="s">
        <v>21393</v>
      </c>
      <c r="S2171" s="4" t="s">
        <v>21394</v>
      </c>
      <c r="T2171" s="4" t="s">
        <v>21395</v>
      </c>
      <c r="U2171" s="4" t="s">
        <v>21396</v>
      </c>
      <c r="V2171" s="4" t="s">
        <v>25576</v>
      </c>
    </row>
    <row r="2172" spans="2:22" x14ac:dyDescent="0.3">
      <c r="B2172" s="6" t="s">
        <v>25177</v>
      </c>
      <c r="C2172" s="6" t="s">
        <v>25178</v>
      </c>
      <c r="D2172" s="6" t="s">
        <v>21393</v>
      </c>
      <c r="E2172" s="6" t="s">
        <v>21394</v>
      </c>
      <c r="F2172" s="6" t="s">
        <v>21395</v>
      </c>
      <c r="G2172" s="6" t="s">
        <v>21396</v>
      </c>
      <c r="H2172" s="6" t="s">
        <v>21390</v>
      </c>
      <c r="I2172" s="7">
        <v>442</v>
      </c>
      <c r="J2172" s="7">
        <v>0</v>
      </c>
      <c r="P2172" s="6" t="s">
        <v>28235</v>
      </c>
      <c r="Q2172" s="6" t="s">
        <v>28236</v>
      </c>
      <c r="R2172" s="6" t="s">
        <v>21393</v>
      </c>
      <c r="S2172" s="6" t="s">
        <v>21394</v>
      </c>
      <c r="T2172" s="6" t="s">
        <v>21395</v>
      </c>
      <c r="U2172" s="6" t="s">
        <v>21396</v>
      </c>
      <c r="V2172" s="6" t="s">
        <v>25576</v>
      </c>
    </row>
    <row r="2173" spans="2:22" x14ac:dyDescent="0.3">
      <c r="B2173" s="4" t="s">
        <v>25179</v>
      </c>
      <c r="C2173" s="4" t="s">
        <v>25180</v>
      </c>
      <c r="D2173" s="4" t="s">
        <v>21393</v>
      </c>
      <c r="E2173" s="4" t="s">
        <v>21394</v>
      </c>
      <c r="F2173" s="4" t="s">
        <v>21395</v>
      </c>
      <c r="G2173" s="4" t="s">
        <v>21396</v>
      </c>
      <c r="H2173" s="4" t="s">
        <v>21390</v>
      </c>
      <c r="I2173" s="5">
        <v>23</v>
      </c>
      <c r="J2173" s="5">
        <v>0</v>
      </c>
      <c r="P2173" s="4" t="s">
        <v>28237</v>
      </c>
      <c r="Q2173" s="4" t="s">
        <v>28238</v>
      </c>
      <c r="R2173" s="4" t="s">
        <v>21393</v>
      </c>
      <c r="S2173" s="4" t="s">
        <v>21394</v>
      </c>
      <c r="T2173" s="4" t="s">
        <v>21395</v>
      </c>
      <c r="U2173" s="4" t="s">
        <v>21396</v>
      </c>
      <c r="V2173" s="4" t="s">
        <v>25576</v>
      </c>
    </row>
    <row r="2174" spans="2:22" x14ac:dyDescent="0.3">
      <c r="B2174" s="6" t="s">
        <v>25181</v>
      </c>
      <c r="C2174" s="6" t="s">
        <v>25182</v>
      </c>
      <c r="D2174" s="6" t="s">
        <v>21393</v>
      </c>
      <c r="E2174" s="6" t="s">
        <v>21394</v>
      </c>
      <c r="F2174" s="6" t="s">
        <v>21395</v>
      </c>
      <c r="G2174" s="6" t="s">
        <v>21396</v>
      </c>
      <c r="H2174" s="6" t="s">
        <v>21390</v>
      </c>
      <c r="I2174" s="7">
        <v>823</v>
      </c>
      <c r="J2174" s="7">
        <v>0</v>
      </c>
      <c r="P2174" s="6" t="s">
        <v>28239</v>
      </c>
      <c r="Q2174" s="6" t="s">
        <v>28240</v>
      </c>
      <c r="R2174" s="6" t="s">
        <v>21393</v>
      </c>
      <c r="S2174" s="6" t="s">
        <v>21394</v>
      </c>
      <c r="T2174" s="6" t="s">
        <v>21395</v>
      </c>
      <c r="U2174" s="6" t="s">
        <v>21396</v>
      </c>
      <c r="V2174" s="6" t="s">
        <v>25576</v>
      </c>
    </row>
    <row r="2175" spans="2:22" x14ac:dyDescent="0.3">
      <c r="B2175" s="4" t="s">
        <v>25183</v>
      </c>
      <c r="C2175" s="4" t="s">
        <v>25184</v>
      </c>
      <c r="D2175" s="4" t="s">
        <v>21393</v>
      </c>
      <c r="E2175" s="4" t="s">
        <v>21394</v>
      </c>
      <c r="F2175" s="4" t="s">
        <v>21395</v>
      </c>
      <c r="G2175" s="4" t="s">
        <v>21396</v>
      </c>
      <c r="H2175" s="4" t="s">
        <v>21390</v>
      </c>
      <c r="I2175" s="5">
        <v>2252</v>
      </c>
      <c r="J2175" s="5">
        <v>0</v>
      </c>
      <c r="P2175" s="4" t="s">
        <v>22988</v>
      </c>
      <c r="Q2175" s="4" t="s">
        <v>22989</v>
      </c>
      <c r="R2175" s="4" t="s">
        <v>21393</v>
      </c>
      <c r="S2175" s="4" t="s">
        <v>21394</v>
      </c>
      <c r="T2175" s="4" t="s">
        <v>21395</v>
      </c>
      <c r="U2175" s="4" t="s">
        <v>21396</v>
      </c>
      <c r="V2175" s="4" t="s">
        <v>25576</v>
      </c>
    </row>
    <row r="2176" spans="2:22" x14ac:dyDescent="0.3">
      <c r="B2176" s="6" t="s">
        <v>25185</v>
      </c>
      <c r="C2176" s="6" t="s">
        <v>25186</v>
      </c>
      <c r="D2176" s="6" t="s">
        <v>21393</v>
      </c>
      <c r="E2176" s="6" t="s">
        <v>21394</v>
      </c>
      <c r="F2176" s="6" t="s">
        <v>21395</v>
      </c>
      <c r="G2176" s="6" t="s">
        <v>21396</v>
      </c>
      <c r="H2176" s="6" t="s">
        <v>21390</v>
      </c>
      <c r="I2176" s="7">
        <v>2</v>
      </c>
      <c r="J2176" s="7">
        <v>0</v>
      </c>
      <c r="P2176" s="6" t="s">
        <v>28241</v>
      </c>
      <c r="Q2176" s="6" t="s">
        <v>28242</v>
      </c>
      <c r="R2176" s="6" t="s">
        <v>21393</v>
      </c>
      <c r="S2176" s="6" t="s">
        <v>21394</v>
      </c>
      <c r="T2176" s="6" t="s">
        <v>21395</v>
      </c>
      <c r="U2176" s="6" t="s">
        <v>21396</v>
      </c>
      <c r="V2176" s="6" t="s">
        <v>25576</v>
      </c>
    </row>
    <row r="2177" spans="2:22" x14ac:dyDescent="0.3">
      <c r="B2177" s="4" t="s">
        <v>25187</v>
      </c>
      <c r="C2177" s="4" t="s">
        <v>25188</v>
      </c>
      <c r="D2177" s="4" t="s">
        <v>21393</v>
      </c>
      <c r="E2177" s="4" t="s">
        <v>25189</v>
      </c>
      <c r="F2177" s="4" t="s">
        <v>21395</v>
      </c>
      <c r="G2177" s="4" t="s">
        <v>21396</v>
      </c>
      <c r="H2177" s="4" t="s">
        <v>21390</v>
      </c>
      <c r="I2177" s="5">
        <v>58</v>
      </c>
      <c r="J2177" s="5">
        <v>0</v>
      </c>
      <c r="P2177" s="4" t="s">
        <v>22990</v>
      </c>
      <c r="Q2177" s="4" t="s">
        <v>22991</v>
      </c>
      <c r="R2177" s="4" t="s">
        <v>21393</v>
      </c>
      <c r="S2177" s="4" t="s">
        <v>21409</v>
      </c>
      <c r="T2177" s="4" t="s">
        <v>21395</v>
      </c>
      <c r="U2177" s="4" t="s">
        <v>21396</v>
      </c>
      <c r="V2177" s="4" t="s">
        <v>25576</v>
      </c>
    </row>
    <row r="2178" spans="2:22" x14ac:dyDescent="0.3">
      <c r="B2178" s="6" t="s">
        <v>25190</v>
      </c>
      <c r="C2178" s="6" t="s">
        <v>25191</v>
      </c>
      <c r="D2178" s="6" t="s">
        <v>21393</v>
      </c>
      <c r="E2178" s="6" t="s">
        <v>21394</v>
      </c>
      <c r="F2178" s="6" t="s">
        <v>21395</v>
      </c>
      <c r="G2178" s="6" t="s">
        <v>21396</v>
      </c>
      <c r="H2178" s="6" t="s">
        <v>21390</v>
      </c>
      <c r="I2178" s="7">
        <v>21</v>
      </c>
      <c r="J2178" s="7">
        <v>0</v>
      </c>
      <c r="P2178" s="6" t="s">
        <v>28243</v>
      </c>
      <c r="Q2178" s="6" t="s">
        <v>28244</v>
      </c>
      <c r="R2178" s="6" t="s">
        <v>21393</v>
      </c>
      <c r="S2178" s="6" t="s">
        <v>21394</v>
      </c>
      <c r="T2178" s="6" t="s">
        <v>21395</v>
      </c>
      <c r="U2178" s="6" t="s">
        <v>21396</v>
      </c>
      <c r="V2178" s="6" t="s">
        <v>25576</v>
      </c>
    </row>
    <row r="2179" spans="2:22" x14ac:dyDescent="0.3">
      <c r="B2179" s="4" t="s">
        <v>25192</v>
      </c>
      <c r="C2179" s="4" t="s">
        <v>25193</v>
      </c>
      <c r="D2179" s="4" t="s">
        <v>21393</v>
      </c>
      <c r="E2179" s="4" t="s">
        <v>21394</v>
      </c>
      <c r="F2179" s="4" t="s">
        <v>21395</v>
      </c>
      <c r="G2179" s="4" t="s">
        <v>21396</v>
      </c>
      <c r="H2179" s="4" t="s">
        <v>21397</v>
      </c>
      <c r="I2179" s="5">
        <v>5319</v>
      </c>
      <c r="J2179" s="5">
        <v>0</v>
      </c>
      <c r="P2179" s="4" t="s">
        <v>28245</v>
      </c>
      <c r="Q2179" s="4" t="s">
        <v>28246</v>
      </c>
      <c r="R2179" s="4" t="s">
        <v>21393</v>
      </c>
      <c r="S2179" s="4" t="s">
        <v>21394</v>
      </c>
      <c r="T2179" s="4" t="s">
        <v>21395</v>
      </c>
      <c r="U2179" s="4" t="s">
        <v>21396</v>
      </c>
      <c r="V2179" s="4" t="s">
        <v>25576</v>
      </c>
    </row>
    <row r="2180" spans="2:22" x14ac:dyDescent="0.3">
      <c r="B2180" s="6" t="s">
        <v>25194</v>
      </c>
      <c r="C2180" s="6" t="s">
        <v>25195</v>
      </c>
      <c r="D2180" s="6" t="s">
        <v>21393</v>
      </c>
      <c r="E2180" s="6" t="s">
        <v>21394</v>
      </c>
      <c r="F2180" s="6" t="s">
        <v>21395</v>
      </c>
      <c r="G2180" s="6" t="s">
        <v>21396</v>
      </c>
      <c r="H2180" s="6" t="s">
        <v>21390</v>
      </c>
      <c r="I2180" s="7">
        <v>305</v>
      </c>
      <c r="J2180" s="7">
        <v>0</v>
      </c>
      <c r="P2180" s="6" t="s">
        <v>22992</v>
      </c>
      <c r="Q2180" s="6" t="s">
        <v>22993</v>
      </c>
      <c r="R2180" s="6" t="s">
        <v>21393</v>
      </c>
      <c r="S2180" s="6" t="s">
        <v>21394</v>
      </c>
      <c r="T2180" s="6" t="s">
        <v>21395</v>
      </c>
      <c r="U2180" s="6" t="s">
        <v>21396</v>
      </c>
      <c r="V2180" s="6" t="s">
        <v>25576</v>
      </c>
    </row>
    <row r="2181" spans="2:22" x14ac:dyDescent="0.3">
      <c r="B2181" s="4" t="s">
        <v>25196</v>
      </c>
      <c r="C2181" s="4" t="s">
        <v>25197</v>
      </c>
      <c r="D2181" s="4" t="s">
        <v>24510</v>
      </c>
      <c r="E2181" s="4" t="s">
        <v>24510</v>
      </c>
      <c r="F2181" s="4" t="s">
        <v>24511</v>
      </c>
      <c r="G2181" s="4" t="s">
        <v>24512</v>
      </c>
      <c r="H2181" s="4" t="s">
        <v>21397</v>
      </c>
      <c r="I2181" s="5">
        <v>7</v>
      </c>
      <c r="J2181" s="5">
        <v>0</v>
      </c>
      <c r="P2181" s="4" t="s">
        <v>28247</v>
      </c>
      <c r="Q2181" s="4" t="s">
        <v>28248</v>
      </c>
      <c r="R2181" s="4" t="s">
        <v>21393</v>
      </c>
      <c r="S2181" s="4" t="s">
        <v>21394</v>
      </c>
      <c r="T2181" s="4" t="s">
        <v>21395</v>
      </c>
      <c r="U2181" s="4" t="s">
        <v>21396</v>
      </c>
      <c r="V2181" s="4" t="s">
        <v>25576</v>
      </c>
    </row>
    <row r="2182" spans="2:22" x14ac:dyDescent="0.3">
      <c r="B2182" s="6" t="s">
        <v>25198</v>
      </c>
      <c r="C2182" s="6" t="s">
        <v>25199</v>
      </c>
      <c r="D2182" s="6" t="s">
        <v>21393</v>
      </c>
      <c r="E2182" s="6" t="s">
        <v>21394</v>
      </c>
      <c r="F2182" s="6" t="s">
        <v>21395</v>
      </c>
      <c r="G2182" s="6" t="s">
        <v>21396</v>
      </c>
      <c r="H2182" s="6" t="s">
        <v>21390</v>
      </c>
      <c r="I2182" s="7">
        <v>12</v>
      </c>
      <c r="J2182" s="7">
        <v>0</v>
      </c>
      <c r="P2182" s="6" t="s">
        <v>28249</v>
      </c>
      <c r="Q2182" s="6" t="s">
        <v>28250</v>
      </c>
      <c r="R2182" s="6" t="s">
        <v>21393</v>
      </c>
      <c r="S2182" s="6" t="s">
        <v>21394</v>
      </c>
      <c r="T2182" s="6" t="s">
        <v>21395</v>
      </c>
      <c r="U2182" s="6" t="s">
        <v>21396</v>
      </c>
      <c r="V2182" s="6" t="s">
        <v>25576</v>
      </c>
    </row>
    <row r="2183" spans="2:22" x14ac:dyDescent="0.3">
      <c r="B2183" s="4" t="s">
        <v>25200</v>
      </c>
      <c r="C2183" s="4" t="s">
        <v>25201</v>
      </c>
      <c r="D2183" s="4" t="s">
        <v>21393</v>
      </c>
      <c r="E2183" s="4" t="s">
        <v>21394</v>
      </c>
      <c r="F2183" s="4" t="s">
        <v>21395</v>
      </c>
      <c r="G2183" s="4" t="s">
        <v>21396</v>
      </c>
      <c r="H2183" s="4" t="s">
        <v>21415</v>
      </c>
      <c r="I2183" s="5">
        <v>7383</v>
      </c>
      <c r="J2183" s="5">
        <v>0</v>
      </c>
      <c r="P2183" s="4" t="s">
        <v>28251</v>
      </c>
      <c r="Q2183" s="4" t="s">
        <v>28252</v>
      </c>
      <c r="R2183" s="4" t="s">
        <v>21393</v>
      </c>
      <c r="S2183" s="4" t="s">
        <v>21394</v>
      </c>
      <c r="T2183" s="4" t="s">
        <v>21395</v>
      </c>
      <c r="U2183" s="4" t="s">
        <v>21396</v>
      </c>
      <c r="V2183" s="4" t="s">
        <v>25576</v>
      </c>
    </row>
    <row r="2184" spans="2:22" x14ac:dyDescent="0.3">
      <c r="B2184" s="6" t="s">
        <v>25202</v>
      </c>
      <c r="C2184" s="6" t="s">
        <v>25203</v>
      </c>
      <c r="D2184" s="6" t="s">
        <v>21393</v>
      </c>
      <c r="E2184" s="6" t="s">
        <v>21394</v>
      </c>
      <c r="F2184" s="6" t="s">
        <v>21395</v>
      </c>
      <c r="G2184" s="6" t="s">
        <v>21396</v>
      </c>
      <c r="H2184" s="6" t="s">
        <v>21390</v>
      </c>
      <c r="I2184" s="7">
        <v>34</v>
      </c>
      <c r="J2184" s="7">
        <v>0</v>
      </c>
      <c r="P2184" s="6" t="s">
        <v>22994</v>
      </c>
      <c r="Q2184" s="6" t="s">
        <v>22995</v>
      </c>
      <c r="R2184" s="6" t="s">
        <v>21393</v>
      </c>
      <c r="S2184" s="6" t="s">
        <v>21400</v>
      </c>
      <c r="T2184" s="6" t="s">
        <v>21395</v>
      </c>
      <c r="U2184" s="6" t="s">
        <v>21396</v>
      </c>
      <c r="V2184" s="6" t="s">
        <v>25576</v>
      </c>
    </row>
    <row r="2185" spans="2:22" x14ac:dyDescent="0.3">
      <c r="B2185" s="4" t="s">
        <v>25204</v>
      </c>
      <c r="C2185" s="4" t="s">
        <v>25205</v>
      </c>
      <c r="D2185" s="4" t="s">
        <v>21393</v>
      </c>
      <c r="E2185" s="4" t="s">
        <v>21394</v>
      </c>
      <c r="F2185" s="4" t="s">
        <v>21395</v>
      </c>
      <c r="G2185" s="4" t="s">
        <v>21396</v>
      </c>
      <c r="H2185" s="4" t="s">
        <v>21397</v>
      </c>
      <c r="I2185" s="5">
        <v>-9</v>
      </c>
      <c r="J2185" s="5">
        <v>0</v>
      </c>
      <c r="P2185" s="4" t="s">
        <v>22996</v>
      </c>
      <c r="Q2185" s="4" t="s">
        <v>18470</v>
      </c>
      <c r="R2185" s="4" t="s">
        <v>21393</v>
      </c>
      <c r="S2185" s="4" t="s">
        <v>21394</v>
      </c>
      <c r="T2185" s="4" t="s">
        <v>21395</v>
      </c>
      <c r="U2185" s="4" t="s">
        <v>21396</v>
      </c>
      <c r="V2185" s="4" t="s">
        <v>25576</v>
      </c>
    </row>
    <row r="2186" spans="2:22" x14ac:dyDescent="0.3">
      <c r="B2186" s="6" t="s">
        <v>25206</v>
      </c>
      <c r="C2186" s="6" t="s">
        <v>25207</v>
      </c>
      <c r="D2186" s="6" t="s">
        <v>21393</v>
      </c>
      <c r="E2186" s="6" t="s">
        <v>21394</v>
      </c>
      <c r="F2186" s="6" t="s">
        <v>21395</v>
      </c>
      <c r="G2186" s="6" t="s">
        <v>21396</v>
      </c>
      <c r="H2186" s="6" t="s">
        <v>21415</v>
      </c>
      <c r="I2186" s="7">
        <v>327</v>
      </c>
      <c r="J2186" s="7">
        <v>0</v>
      </c>
      <c r="P2186" s="6" t="s">
        <v>28253</v>
      </c>
      <c r="Q2186" s="6" t="s">
        <v>28254</v>
      </c>
      <c r="R2186" s="6" t="s">
        <v>21393</v>
      </c>
      <c r="S2186" s="6" t="s">
        <v>21394</v>
      </c>
      <c r="T2186" s="6" t="s">
        <v>21395</v>
      </c>
      <c r="U2186" s="6" t="s">
        <v>21396</v>
      </c>
      <c r="V2186" s="6" t="s">
        <v>25576</v>
      </c>
    </row>
    <row r="2187" spans="2:22" x14ac:dyDescent="0.3">
      <c r="B2187" s="4" t="s">
        <v>25208</v>
      </c>
      <c r="C2187" s="4" t="s">
        <v>25209</v>
      </c>
      <c r="D2187" s="4" t="s">
        <v>21393</v>
      </c>
      <c r="E2187" s="4" t="s">
        <v>21394</v>
      </c>
      <c r="F2187" s="4" t="s">
        <v>21395</v>
      </c>
      <c r="G2187" s="4" t="s">
        <v>21396</v>
      </c>
      <c r="H2187" s="4" t="s">
        <v>21461</v>
      </c>
      <c r="I2187" s="5">
        <v>27</v>
      </c>
      <c r="J2187" s="5">
        <v>0</v>
      </c>
      <c r="P2187" s="4" t="s">
        <v>28255</v>
      </c>
      <c r="Q2187" s="4" t="s">
        <v>28256</v>
      </c>
      <c r="R2187" s="4" t="s">
        <v>21393</v>
      </c>
      <c r="S2187" s="4" t="s">
        <v>21394</v>
      </c>
      <c r="T2187" s="4" t="s">
        <v>21395</v>
      </c>
      <c r="U2187" s="4" t="s">
        <v>21396</v>
      </c>
      <c r="V2187" s="4" t="s">
        <v>25576</v>
      </c>
    </row>
    <row r="2188" spans="2:22" x14ac:dyDescent="0.3">
      <c r="B2188" s="6" t="s">
        <v>25210</v>
      </c>
      <c r="C2188" s="6" t="s">
        <v>25211</v>
      </c>
      <c r="D2188" s="6" t="s">
        <v>21393</v>
      </c>
      <c r="E2188" s="6" t="s">
        <v>21394</v>
      </c>
      <c r="F2188" s="6" t="s">
        <v>21395</v>
      </c>
      <c r="G2188" s="6" t="s">
        <v>21396</v>
      </c>
      <c r="H2188" s="6" t="s">
        <v>21415</v>
      </c>
      <c r="I2188" s="7">
        <v>178</v>
      </c>
      <c r="J2188" s="7">
        <v>0</v>
      </c>
      <c r="P2188" s="6" t="s">
        <v>22997</v>
      </c>
      <c r="Q2188" s="6" t="s">
        <v>22998</v>
      </c>
      <c r="R2188" s="6" t="s">
        <v>21393</v>
      </c>
      <c r="S2188" s="6" t="s">
        <v>21394</v>
      </c>
      <c r="T2188" s="6" t="s">
        <v>21395</v>
      </c>
      <c r="U2188" s="6" t="s">
        <v>21396</v>
      </c>
      <c r="V2188" s="6" t="s">
        <v>25576</v>
      </c>
    </row>
    <row r="2189" spans="2:22" x14ac:dyDescent="0.3">
      <c r="B2189" s="4" t="s">
        <v>25212</v>
      </c>
      <c r="C2189" s="4" t="s">
        <v>25213</v>
      </c>
      <c r="D2189" s="4" t="s">
        <v>21393</v>
      </c>
      <c r="E2189" s="4" t="s">
        <v>21394</v>
      </c>
      <c r="F2189" s="4" t="s">
        <v>21395</v>
      </c>
      <c r="G2189" s="4" t="s">
        <v>21396</v>
      </c>
      <c r="H2189" s="4" t="s">
        <v>21415</v>
      </c>
      <c r="I2189" s="5">
        <v>104</v>
      </c>
      <c r="J2189" s="5">
        <v>0</v>
      </c>
      <c r="P2189" s="4" t="s">
        <v>22999</v>
      </c>
      <c r="Q2189" s="4" t="s">
        <v>23000</v>
      </c>
      <c r="R2189" s="4" t="s">
        <v>21393</v>
      </c>
      <c r="S2189" s="4" t="s">
        <v>21394</v>
      </c>
      <c r="T2189" s="4" t="s">
        <v>21395</v>
      </c>
      <c r="U2189" s="4" t="s">
        <v>21396</v>
      </c>
      <c r="V2189" s="4" t="s">
        <v>25576</v>
      </c>
    </row>
    <row r="2190" spans="2:22" x14ac:dyDescent="0.3">
      <c r="B2190" s="6" t="s">
        <v>25214</v>
      </c>
      <c r="C2190" s="6" t="s">
        <v>25215</v>
      </c>
      <c r="D2190" s="6" t="s">
        <v>21393</v>
      </c>
      <c r="E2190" s="6" t="s">
        <v>21394</v>
      </c>
      <c r="F2190" s="6" t="s">
        <v>21395</v>
      </c>
      <c r="G2190" s="6" t="s">
        <v>21396</v>
      </c>
      <c r="H2190" s="6" t="s">
        <v>21397</v>
      </c>
      <c r="I2190" s="7">
        <v>454</v>
      </c>
      <c r="J2190" s="7">
        <v>0</v>
      </c>
      <c r="P2190" s="6" t="s">
        <v>23001</v>
      </c>
      <c r="Q2190" s="6" t="s">
        <v>23002</v>
      </c>
      <c r="R2190" s="6" t="s">
        <v>21393</v>
      </c>
      <c r="S2190" s="6" t="s">
        <v>21400</v>
      </c>
      <c r="T2190" s="6" t="s">
        <v>21395</v>
      </c>
      <c r="U2190" s="6" t="s">
        <v>21396</v>
      </c>
      <c r="V2190" s="6" t="s">
        <v>25576</v>
      </c>
    </row>
    <row r="2191" spans="2:22" x14ac:dyDescent="0.3">
      <c r="B2191" s="4" t="s">
        <v>25216</v>
      </c>
      <c r="C2191" s="4" t="s">
        <v>25217</v>
      </c>
      <c r="D2191" s="4" t="s">
        <v>21393</v>
      </c>
      <c r="E2191" s="4" t="s">
        <v>21394</v>
      </c>
      <c r="F2191" s="4" t="s">
        <v>21395</v>
      </c>
      <c r="G2191" s="4" t="s">
        <v>21396</v>
      </c>
      <c r="H2191" s="4" t="s">
        <v>21397</v>
      </c>
      <c r="I2191" s="5">
        <v>10</v>
      </c>
      <c r="J2191" s="5">
        <v>0</v>
      </c>
      <c r="P2191" s="4" t="s">
        <v>23003</v>
      </c>
      <c r="Q2191" s="4" t="s">
        <v>23004</v>
      </c>
      <c r="R2191" s="4" t="s">
        <v>21393</v>
      </c>
      <c r="S2191" s="4" t="s">
        <v>21394</v>
      </c>
      <c r="T2191" s="4" t="s">
        <v>21395</v>
      </c>
      <c r="U2191" s="4" t="s">
        <v>21396</v>
      </c>
      <c r="V2191" s="4" t="s">
        <v>25576</v>
      </c>
    </row>
    <row r="2192" spans="2:22" x14ac:dyDescent="0.3">
      <c r="B2192" s="6" t="s">
        <v>25216</v>
      </c>
      <c r="C2192" s="6" t="s">
        <v>25217</v>
      </c>
      <c r="D2192" s="6" t="s">
        <v>21393</v>
      </c>
      <c r="E2192" s="6" t="s">
        <v>21394</v>
      </c>
      <c r="F2192" s="6" t="s">
        <v>21395</v>
      </c>
      <c r="G2192" s="6" t="s">
        <v>21396</v>
      </c>
      <c r="H2192" s="6" t="s">
        <v>21461</v>
      </c>
      <c r="I2192" s="7">
        <v>29</v>
      </c>
      <c r="J2192" s="7">
        <v>0</v>
      </c>
      <c r="P2192" s="6" t="s">
        <v>28257</v>
      </c>
      <c r="Q2192" s="6" t="s">
        <v>28258</v>
      </c>
      <c r="R2192" s="6" t="s">
        <v>21393</v>
      </c>
      <c r="S2192" s="6" t="s">
        <v>21394</v>
      </c>
      <c r="T2192" s="6" t="s">
        <v>21395</v>
      </c>
      <c r="U2192" s="6" t="s">
        <v>21396</v>
      </c>
      <c r="V2192" s="6" t="s">
        <v>25576</v>
      </c>
    </row>
    <row r="2193" spans="2:22" x14ac:dyDescent="0.3">
      <c r="B2193" s="4" t="s">
        <v>25218</v>
      </c>
      <c r="C2193" s="4" t="s">
        <v>25219</v>
      </c>
      <c r="D2193" s="4" t="s">
        <v>21393</v>
      </c>
      <c r="E2193" s="4" t="s">
        <v>21394</v>
      </c>
      <c r="F2193" s="4" t="s">
        <v>21395</v>
      </c>
      <c r="G2193" s="4" t="s">
        <v>21396</v>
      </c>
      <c r="H2193" s="4" t="s">
        <v>21397</v>
      </c>
      <c r="I2193" s="5">
        <v>-23</v>
      </c>
      <c r="J2193" s="5">
        <v>0</v>
      </c>
      <c r="P2193" s="4" t="s">
        <v>28259</v>
      </c>
      <c r="Q2193" s="4" t="s">
        <v>28260</v>
      </c>
      <c r="R2193" s="4" t="s">
        <v>21393</v>
      </c>
      <c r="S2193" s="4" t="s">
        <v>21394</v>
      </c>
      <c r="T2193" s="4" t="s">
        <v>21395</v>
      </c>
      <c r="U2193" s="4" t="s">
        <v>21396</v>
      </c>
      <c r="V2193" s="4" t="s">
        <v>25576</v>
      </c>
    </row>
    <row r="2194" spans="2:22" x14ac:dyDescent="0.3">
      <c r="B2194" s="6" t="s">
        <v>25220</v>
      </c>
      <c r="C2194" s="6" t="s">
        <v>25221</v>
      </c>
      <c r="D2194" s="6" t="s">
        <v>21393</v>
      </c>
      <c r="E2194" s="6" t="s">
        <v>21394</v>
      </c>
      <c r="F2194" s="6" t="s">
        <v>21395</v>
      </c>
      <c r="G2194" s="6" t="s">
        <v>21396</v>
      </c>
      <c r="H2194" s="6" t="s">
        <v>21397</v>
      </c>
      <c r="I2194" s="7">
        <v>2993</v>
      </c>
      <c r="J2194" s="7">
        <v>0</v>
      </c>
      <c r="P2194" s="6" t="s">
        <v>28261</v>
      </c>
      <c r="Q2194" s="6" t="s">
        <v>28262</v>
      </c>
      <c r="R2194" s="6" t="s">
        <v>21393</v>
      </c>
      <c r="S2194" s="6" t="s">
        <v>21394</v>
      </c>
      <c r="T2194" s="6" t="s">
        <v>21395</v>
      </c>
      <c r="U2194" s="6" t="s">
        <v>21396</v>
      </c>
      <c r="V2194" s="6" t="s">
        <v>25576</v>
      </c>
    </row>
    <row r="2195" spans="2:22" x14ac:dyDescent="0.3">
      <c r="B2195" s="4" t="s">
        <v>25222</v>
      </c>
      <c r="C2195" s="4" t="s">
        <v>25223</v>
      </c>
      <c r="D2195" s="4" t="s">
        <v>24510</v>
      </c>
      <c r="E2195" s="4" t="s">
        <v>24510</v>
      </c>
      <c r="F2195" s="4" t="s">
        <v>24511</v>
      </c>
      <c r="G2195" s="4" t="s">
        <v>24512</v>
      </c>
      <c r="H2195" s="4" t="s">
        <v>21390</v>
      </c>
      <c r="I2195" s="5">
        <v>404</v>
      </c>
      <c r="J2195" s="5">
        <v>0</v>
      </c>
      <c r="P2195" s="4" t="s">
        <v>28263</v>
      </c>
      <c r="Q2195" s="4" t="s">
        <v>28264</v>
      </c>
      <c r="R2195" s="4" t="s">
        <v>21393</v>
      </c>
      <c r="S2195" s="4" t="s">
        <v>21394</v>
      </c>
      <c r="T2195" s="4" t="s">
        <v>21395</v>
      </c>
      <c r="U2195" s="4" t="s">
        <v>21396</v>
      </c>
      <c r="V2195" s="4" t="s">
        <v>25576</v>
      </c>
    </row>
    <row r="2196" spans="2:22" x14ac:dyDescent="0.3">
      <c r="B2196" s="6" t="s">
        <v>25224</v>
      </c>
      <c r="C2196" s="6" t="s">
        <v>25225</v>
      </c>
      <c r="D2196" s="6" t="s">
        <v>21393</v>
      </c>
      <c r="E2196" s="6" t="s">
        <v>21394</v>
      </c>
      <c r="F2196" s="6" t="s">
        <v>21395</v>
      </c>
      <c r="G2196" s="6" t="s">
        <v>21396</v>
      </c>
      <c r="H2196" s="6" t="s">
        <v>21397</v>
      </c>
      <c r="I2196" s="7">
        <v>12697</v>
      </c>
      <c r="J2196" s="7">
        <v>0</v>
      </c>
      <c r="P2196" s="6" t="s">
        <v>23005</v>
      </c>
      <c r="Q2196" s="6" t="s">
        <v>23006</v>
      </c>
      <c r="R2196" s="6" t="s">
        <v>21393</v>
      </c>
      <c r="S2196" s="6" t="s">
        <v>21394</v>
      </c>
      <c r="T2196" s="6" t="s">
        <v>21395</v>
      </c>
      <c r="U2196" s="6" t="s">
        <v>21396</v>
      </c>
      <c r="V2196" s="6" t="s">
        <v>25576</v>
      </c>
    </row>
    <row r="2197" spans="2:22" x14ac:dyDescent="0.3">
      <c r="B2197" s="4" t="s">
        <v>25224</v>
      </c>
      <c r="C2197" s="4" t="s">
        <v>25225</v>
      </c>
      <c r="D2197" s="4" t="s">
        <v>21393</v>
      </c>
      <c r="E2197" s="4" t="s">
        <v>21394</v>
      </c>
      <c r="F2197" s="4" t="s">
        <v>21395</v>
      </c>
      <c r="G2197" s="4" t="s">
        <v>21396</v>
      </c>
      <c r="H2197" s="4" t="s">
        <v>21415</v>
      </c>
      <c r="I2197" s="5">
        <v>6013</v>
      </c>
      <c r="J2197" s="5">
        <v>0</v>
      </c>
      <c r="P2197" s="4" t="s">
        <v>28265</v>
      </c>
      <c r="Q2197" s="4" t="s">
        <v>28266</v>
      </c>
      <c r="R2197" s="4" t="s">
        <v>21393</v>
      </c>
      <c r="S2197" s="4" t="s">
        <v>21409</v>
      </c>
      <c r="T2197" s="4" t="s">
        <v>21395</v>
      </c>
      <c r="U2197" s="4" t="s">
        <v>21396</v>
      </c>
      <c r="V2197" s="4" t="s">
        <v>25576</v>
      </c>
    </row>
    <row r="2198" spans="2:22" x14ac:dyDescent="0.3">
      <c r="B2198" s="6" t="s">
        <v>25226</v>
      </c>
      <c r="C2198" s="6" t="s">
        <v>25227</v>
      </c>
      <c r="D2198" s="6" t="s">
        <v>21393</v>
      </c>
      <c r="E2198" s="6" t="s">
        <v>21394</v>
      </c>
      <c r="F2198" s="6" t="s">
        <v>21395</v>
      </c>
      <c r="G2198" s="6" t="s">
        <v>21396</v>
      </c>
      <c r="H2198" s="6" t="s">
        <v>21390</v>
      </c>
      <c r="I2198" s="7">
        <v>335</v>
      </c>
      <c r="J2198" s="7">
        <v>0</v>
      </c>
      <c r="P2198" s="6" t="s">
        <v>28267</v>
      </c>
      <c r="Q2198" s="6" t="s">
        <v>28268</v>
      </c>
      <c r="R2198" s="6" t="s">
        <v>21393</v>
      </c>
      <c r="S2198" s="6" t="s">
        <v>21394</v>
      </c>
      <c r="T2198" s="6" t="s">
        <v>21395</v>
      </c>
      <c r="U2198" s="6" t="s">
        <v>21396</v>
      </c>
      <c r="V2198" s="6" t="s">
        <v>25576</v>
      </c>
    </row>
    <row r="2199" spans="2:22" x14ac:dyDescent="0.3">
      <c r="B2199" s="4" t="s">
        <v>25228</v>
      </c>
      <c r="C2199" s="4" t="s">
        <v>25229</v>
      </c>
      <c r="D2199" s="4" t="s">
        <v>21393</v>
      </c>
      <c r="E2199" s="4" t="s">
        <v>21394</v>
      </c>
      <c r="F2199" s="4" t="s">
        <v>21395</v>
      </c>
      <c r="G2199" s="4" t="s">
        <v>21396</v>
      </c>
      <c r="H2199" s="4" t="s">
        <v>21397</v>
      </c>
      <c r="I2199" s="5">
        <v>1164</v>
      </c>
      <c r="J2199" s="5">
        <v>0</v>
      </c>
      <c r="P2199" s="4" t="s">
        <v>23007</v>
      </c>
      <c r="Q2199" s="4" t="s">
        <v>23008</v>
      </c>
      <c r="R2199" s="4" t="s">
        <v>21393</v>
      </c>
      <c r="S2199" s="4" t="s">
        <v>21394</v>
      </c>
      <c r="T2199" s="4" t="s">
        <v>21395</v>
      </c>
      <c r="U2199" s="4" t="s">
        <v>21396</v>
      </c>
      <c r="V2199" s="4" t="s">
        <v>25576</v>
      </c>
    </row>
    <row r="2200" spans="2:22" x14ac:dyDescent="0.3">
      <c r="B2200" s="6" t="s">
        <v>25230</v>
      </c>
      <c r="C2200" s="6" t="s">
        <v>25231</v>
      </c>
      <c r="D2200" s="6" t="s">
        <v>21393</v>
      </c>
      <c r="E2200" s="6" t="s">
        <v>21394</v>
      </c>
      <c r="F2200" s="6" t="s">
        <v>21395</v>
      </c>
      <c r="G2200" s="6" t="s">
        <v>21396</v>
      </c>
      <c r="H2200" s="6" t="s">
        <v>21397</v>
      </c>
      <c r="I2200" s="7">
        <v>1510</v>
      </c>
      <c r="J2200" s="7">
        <v>0</v>
      </c>
      <c r="P2200" s="6" t="s">
        <v>23009</v>
      </c>
      <c r="Q2200" s="6" t="s">
        <v>23010</v>
      </c>
      <c r="R2200" s="6" t="s">
        <v>21393</v>
      </c>
      <c r="S2200" s="6" t="s">
        <v>21394</v>
      </c>
      <c r="T2200" s="6" t="s">
        <v>21395</v>
      </c>
      <c r="U2200" s="6" t="s">
        <v>21396</v>
      </c>
      <c r="V2200" s="6" t="s">
        <v>25576</v>
      </c>
    </row>
    <row r="2201" spans="2:22" x14ac:dyDescent="0.3">
      <c r="B2201" s="4" t="s">
        <v>25232</v>
      </c>
      <c r="C2201" s="4" t="s">
        <v>25233</v>
      </c>
      <c r="D2201" s="4" t="s">
        <v>21393</v>
      </c>
      <c r="E2201" s="4" t="s">
        <v>21394</v>
      </c>
      <c r="F2201" s="4" t="s">
        <v>21395</v>
      </c>
      <c r="G2201" s="4" t="s">
        <v>21396</v>
      </c>
      <c r="H2201" s="4" t="s">
        <v>21390</v>
      </c>
      <c r="I2201" s="5">
        <v>1498</v>
      </c>
      <c r="J2201" s="5">
        <v>0</v>
      </c>
      <c r="P2201" s="4" t="s">
        <v>23011</v>
      </c>
      <c r="Q2201" s="4" t="s">
        <v>23012</v>
      </c>
      <c r="R2201" s="4" t="s">
        <v>21393</v>
      </c>
      <c r="S2201" s="4" t="s">
        <v>21394</v>
      </c>
      <c r="T2201" s="4" t="s">
        <v>21395</v>
      </c>
      <c r="U2201" s="4" t="s">
        <v>21396</v>
      </c>
      <c r="V2201" s="4" t="s">
        <v>25576</v>
      </c>
    </row>
    <row r="2202" spans="2:22" x14ac:dyDescent="0.3">
      <c r="B2202" s="6" t="s">
        <v>25234</v>
      </c>
      <c r="C2202" s="6" t="s">
        <v>25235</v>
      </c>
      <c r="D2202" s="6" t="s">
        <v>21393</v>
      </c>
      <c r="E2202" s="6" t="s">
        <v>21394</v>
      </c>
      <c r="F2202" s="6" t="s">
        <v>21395</v>
      </c>
      <c r="G2202" s="6" t="s">
        <v>21396</v>
      </c>
      <c r="H2202" s="6" t="s">
        <v>21390</v>
      </c>
      <c r="I2202" s="7">
        <v>245</v>
      </c>
      <c r="J2202" s="7">
        <v>0</v>
      </c>
      <c r="P2202" s="6" t="s">
        <v>28269</v>
      </c>
      <c r="Q2202" s="6" t="s">
        <v>28270</v>
      </c>
      <c r="R2202" s="6" t="s">
        <v>21393</v>
      </c>
      <c r="S2202" s="6" t="s">
        <v>21394</v>
      </c>
      <c r="T2202" s="6" t="s">
        <v>21395</v>
      </c>
      <c r="U2202" s="6" t="s">
        <v>21396</v>
      </c>
      <c r="V2202" s="6" t="s">
        <v>25576</v>
      </c>
    </row>
    <row r="2203" spans="2:22" x14ac:dyDescent="0.3">
      <c r="B2203" s="4" t="s">
        <v>25236</v>
      </c>
      <c r="C2203" s="4" t="s">
        <v>25237</v>
      </c>
      <c r="D2203" s="4" t="s">
        <v>21393</v>
      </c>
      <c r="E2203" s="4" t="s">
        <v>21394</v>
      </c>
      <c r="F2203" s="4" t="s">
        <v>21395</v>
      </c>
      <c r="G2203" s="4" t="s">
        <v>21396</v>
      </c>
      <c r="H2203" s="4" t="s">
        <v>21390</v>
      </c>
      <c r="I2203" s="5">
        <v>627</v>
      </c>
      <c r="J2203" s="5">
        <v>0</v>
      </c>
      <c r="P2203" s="4" t="s">
        <v>23013</v>
      </c>
      <c r="Q2203" s="4" t="s">
        <v>23014</v>
      </c>
      <c r="R2203" s="4" t="s">
        <v>21393</v>
      </c>
      <c r="S2203" s="4" t="s">
        <v>21394</v>
      </c>
      <c r="T2203" s="4" t="s">
        <v>21395</v>
      </c>
      <c r="U2203" s="4" t="s">
        <v>21396</v>
      </c>
      <c r="V2203" s="4" t="s">
        <v>25576</v>
      </c>
    </row>
    <row r="2204" spans="2:22" x14ac:dyDescent="0.3">
      <c r="B2204" s="6" t="s">
        <v>25238</v>
      </c>
      <c r="C2204" s="6" t="s">
        <v>25239</v>
      </c>
      <c r="D2204" s="6" t="s">
        <v>21393</v>
      </c>
      <c r="E2204" s="6" t="s">
        <v>21394</v>
      </c>
      <c r="F2204" s="6" t="s">
        <v>21395</v>
      </c>
      <c r="G2204" s="6" t="s">
        <v>21396</v>
      </c>
      <c r="H2204" s="6" t="s">
        <v>21397</v>
      </c>
      <c r="I2204" s="7">
        <v>837</v>
      </c>
      <c r="J2204" s="7">
        <v>0</v>
      </c>
      <c r="P2204" s="6" t="s">
        <v>23015</v>
      </c>
      <c r="Q2204" s="6" t="s">
        <v>23016</v>
      </c>
      <c r="R2204" s="6" t="s">
        <v>21393</v>
      </c>
      <c r="S2204" s="6" t="s">
        <v>21394</v>
      </c>
      <c r="T2204" s="6" t="s">
        <v>21395</v>
      </c>
      <c r="U2204" s="6" t="s">
        <v>21396</v>
      </c>
      <c r="V2204" s="6" t="s">
        <v>25576</v>
      </c>
    </row>
    <row r="2205" spans="2:22" x14ac:dyDescent="0.3">
      <c r="B2205" s="4" t="s">
        <v>25240</v>
      </c>
      <c r="C2205" s="4" t="s">
        <v>25241</v>
      </c>
      <c r="D2205" s="4" t="s">
        <v>21393</v>
      </c>
      <c r="E2205" s="4" t="s">
        <v>21400</v>
      </c>
      <c r="F2205" s="4" t="s">
        <v>21395</v>
      </c>
      <c r="G2205" s="4" t="s">
        <v>21396</v>
      </c>
      <c r="H2205" s="4" t="s">
        <v>21390</v>
      </c>
      <c r="I2205" s="5">
        <v>8999</v>
      </c>
      <c r="J2205" s="5">
        <v>0</v>
      </c>
      <c r="P2205" s="4" t="s">
        <v>23017</v>
      </c>
      <c r="Q2205" s="4" t="s">
        <v>23018</v>
      </c>
      <c r="R2205" s="4" t="s">
        <v>21393</v>
      </c>
      <c r="S2205" s="4" t="s">
        <v>21394</v>
      </c>
      <c r="T2205" s="4" t="s">
        <v>21395</v>
      </c>
      <c r="U2205" s="4" t="s">
        <v>21396</v>
      </c>
      <c r="V2205" s="4" t="s">
        <v>25576</v>
      </c>
    </row>
    <row r="2206" spans="2:22" x14ac:dyDescent="0.3">
      <c r="B2206" s="6" t="s">
        <v>25242</v>
      </c>
      <c r="C2206" s="6" t="s">
        <v>25243</v>
      </c>
      <c r="D2206" s="6" t="s">
        <v>21393</v>
      </c>
      <c r="E2206" s="6" t="s">
        <v>21394</v>
      </c>
      <c r="F2206" s="6" t="s">
        <v>21395</v>
      </c>
      <c r="G2206" s="6" t="s">
        <v>21396</v>
      </c>
      <c r="H2206" s="6" t="s">
        <v>21390</v>
      </c>
      <c r="I2206" s="7">
        <v>82</v>
      </c>
      <c r="J2206" s="7">
        <v>0</v>
      </c>
      <c r="P2206" s="6" t="s">
        <v>23019</v>
      </c>
      <c r="Q2206" s="6" t="s">
        <v>20129</v>
      </c>
      <c r="R2206" s="6" t="s">
        <v>21393</v>
      </c>
      <c r="S2206" s="6" t="s">
        <v>21400</v>
      </c>
      <c r="T2206" s="6" t="s">
        <v>21395</v>
      </c>
      <c r="U2206" s="6" t="s">
        <v>21396</v>
      </c>
      <c r="V2206" s="6" t="s">
        <v>25576</v>
      </c>
    </row>
    <row r="2207" spans="2:22" x14ac:dyDescent="0.3">
      <c r="B2207" s="4" t="s">
        <v>25244</v>
      </c>
      <c r="C2207" s="4" t="s">
        <v>25245</v>
      </c>
      <c r="D2207" s="4" t="s">
        <v>21393</v>
      </c>
      <c r="E2207" s="4" t="s">
        <v>21394</v>
      </c>
      <c r="F2207" s="4" t="s">
        <v>21395</v>
      </c>
      <c r="G2207" s="4" t="s">
        <v>21396</v>
      </c>
      <c r="H2207" s="4" t="s">
        <v>21390</v>
      </c>
      <c r="I2207" s="5">
        <v>10</v>
      </c>
      <c r="J2207" s="5">
        <v>0</v>
      </c>
      <c r="P2207" s="4" t="s">
        <v>28271</v>
      </c>
      <c r="Q2207" s="4" t="s">
        <v>28272</v>
      </c>
      <c r="R2207" s="4" t="s">
        <v>21393</v>
      </c>
      <c r="S2207" s="4" t="s">
        <v>21394</v>
      </c>
      <c r="T2207" s="4" t="s">
        <v>21395</v>
      </c>
      <c r="U2207" s="4" t="s">
        <v>21396</v>
      </c>
      <c r="V2207" s="4" t="s">
        <v>25576</v>
      </c>
    </row>
    <row r="2208" spans="2:22" x14ac:dyDescent="0.3">
      <c r="B2208" s="6" t="s">
        <v>25246</v>
      </c>
      <c r="C2208" s="6" t="s">
        <v>25247</v>
      </c>
      <c r="D2208" s="6" t="s">
        <v>21393</v>
      </c>
      <c r="E2208" s="6" t="s">
        <v>21394</v>
      </c>
      <c r="F2208" s="6" t="s">
        <v>21395</v>
      </c>
      <c r="G2208" s="6" t="s">
        <v>21396</v>
      </c>
      <c r="H2208" s="6" t="s">
        <v>21390</v>
      </c>
      <c r="I2208" s="7">
        <v>1755</v>
      </c>
      <c r="J2208" s="7">
        <v>0</v>
      </c>
      <c r="P2208" s="6" t="s">
        <v>23020</v>
      </c>
      <c r="Q2208" s="6" t="s">
        <v>23021</v>
      </c>
      <c r="R2208" s="6" t="s">
        <v>21393</v>
      </c>
      <c r="S2208" s="6" t="s">
        <v>21394</v>
      </c>
      <c r="T2208" s="6" t="s">
        <v>21395</v>
      </c>
      <c r="U2208" s="6" t="s">
        <v>21396</v>
      </c>
      <c r="V2208" s="6" t="s">
        <v>25576</v>
      </c>
    </row>
    <row r="2209" spans="2:22" x14ac:dyDescent="0.3">
      <c r="B2209" s="4" t="s">
        <v>25248</v>
      </c>
      <c r="C2209" s="4" t="s">
        <v>25249</v>
      </c>
      <c r="D2209" s="4" t="s">
        <v>21393</v>
      </c>
      <c r="E2209" s="4" t="s">
        <v>21394</v>
      </c>
      <c r="F2209" s="4" t="s">
        <v>21395</v>
      </c>
      <c r="G2209" s="4" t="s">
        <v>21396</v>
      </c>
      <c r="H2209" s="4" t="s">
        <v>21397</v>
      </c>
      <c r="I2209" s="5">
        <v>12573</v>
      </c>
      <c r="J2209" s="5">
        <v>0</v>
      </c>
      <c r="P2209" s="4" t="s">
        <v>23022</v>
      </c>
      <c r="Q2209" s="4" t="s">
        <v>23023</v>
      </c>
      <c r="R2209" s="4" t="s">
        <v>21393</v>
      </c>
      <c r="S2209" s="4" t="s">
        <v>21394</v>
      </c>
      <c r="T2209" s="4" t="s">
        <v>21395</v>
      </c>
      <c r="U2209" s="4" t="s">
        <v>21396</v>
      </c>
      <c r="V2209" s="4" t="s">
        <v>25576</v>
      </c>
    </row>
    <row r="2210" spans="2:22" x14ac:dyDescent="0.3">
      <c r="B2210" s="6" t="s">
        <v>25250</v>
      </c>
      <c r="C2210" s="6" t="s">
        <v>25251</v>
      </c>
      <c r="D2210" s="6" t="s">
        <v>21393</v>
      </c>
      <c r="E2210" s="6" t="s">
        <v>21394</v>
      </c>
      <c r="F2210" s="6" t="s">
        <v>21395</v>
      </c>
      <c r="G2210" s="6" t="s">
        <v>21396</v>
      </c>
      <c r="H2210" s="6" t="s">
        <v>21415</v>
      </c>
      <c r="I2210" s="7">
        <v>105</v>
      </c>
      <c r="J2210" s="7">
        <v>0</v>
      </c>
      <c r="P2210" s="6" t="s">
        <v>28273</v>
      </c>
      <c r="Q2210" s="6" t="s">
        <v>28274</v>
      </c>
      <c r="R2210" s="6" t="s">
        <v>21393</v>
      </c>
      <c r="S2210" s="6" t="s">
        <v>21394</v>
      </c>
      <c r="T2210" s="6" t="s">
        <v>21395</v>
      </c>
      <c r="U2210" s="6" t="s">
        <v>21396</v>
      </c>
      <c r="V2210" s="6" t="s">
        <v>25576</v>
      </c>
    </row>
    <row r="2211" spans="2:22" x14ac:dyDescent="0.3">
      <c r="B2211" s="4" t="s">
        <v>25252</v>
      </c>
      <c r="C2211" s="4" t="s">
        <v>25253</v>
      </c>
      <c r="D2211" s="4" t="s">
        <v>21393</v>
      </c>
      <c r="E2211" s="4" t="s">
        <v>21394</v>
      </c>
      <c r="F2211" s="4" t="s">
        <v>21395</v>
      </c>
      <c r="G2211" s="4" t="s">
        <v>21396</v>
      </c>
      <c r="H2211" s="4" t="s">
        <v>21415</v>
      </c>
      <c r="I2211" s="5">
        <v>1394</v>
      </c>
      <c r="J2211" s="5">
        <v>0</v>
      </c>
      <c r="P2211" s="4" t="s">
        <v>23024</v>
      </c>
      <c r="Q2211" s="4" t="s">
        <v>23025</v>
      </c>
      <c r="R2211" s="4" t="s">
        <v>21393</v>
      </c>
      <c r="S2211" s="4" t="s">
        <v>21394</v>
      </c>
      <c r="T2211" s="4" t="s">
        <v>21395</v>
      </c>
      <c r="U2211" s="4" t="s">
        <v>21396</v>
      </c>
      <c r="V2211" s="4" t="s">
        <v>25576</v>
      </c>
    </row>
    <row r="2212" spans="2:22" x14ac:dyDescent="0.3">
      <c r="B2212" s="6" t="s">
        <v>25254</v>
      </c>
      <c r="C2212" s="6" t="s">
        <v>25255</v>
      </c>
      <c r="D2212" s="6" t="s">
        <v>21393</v>
      </c>
      <c r="E2212" s="6" t="s">
        <v>21394</v>
      </c>
      <c r="F2212" s="6" t="s">
        <v>21395</v>
      </c>
      <c r="G2212" s="6" t="s">
        <v>21396</v>
      </c>
      <c r="H2212" s="6" t="s">
        <v>21397</v>
      </c>
      <c r="I2212" s="7">
        <v>2221</v>
      </c>
      <c r="J2212" s="7">
        <v>0</v>
      </c>
      <c r="P2212" s="6" t="s">
        <v>23026</v>
      </c>
      <c r="Q2212" s="6" t="s">
        <v>23027</v>
      </c>
      <c r="R2212" s="6" t="s">
        <v>21393</v>
      </c>
      <c r="S2212" s="6" t="s">
        <v>21394</v>
      </c>
      <c r="T2212" s="6" t="s">
        <v>21395</v>
      </c>
      <c r="U2212" s="6" t="s">
        <v>21396</v>
      </c>
      <c r="V2212" s="6" t="s">
        <v>25576</v>
      </c>
    </row>
    <row r="2213" spans="2:22" x14ac:dyDescent="0.3">
      <c r="B2213" s="4" t="s">
        <v>25256</v>
      </c>
      <c r="C2213" s="4" t="s">
        <v>25257</v>
      </c>
      <c r="D2213" s="4" t="s">
        <v>21393</v>
      </c>
      <c r="E2213" s="4" t="s">
        <v>21394</v>
      </c>
      <c r="F2213" s="4" t="s">
        <v>21395</v>
      </c>
      <c r="G2213" s="4" t="s">
        <v>21396</v>
      </c>
      <c r="H2213" s="4" t="s">
        <v>21397</v>
      </c>
      <c r="I2213" s="5">
        <v>4264</v>
      </c>
      <c r="J2213" s="5">
        <v>0</v>
      </c>
      <c r="P2213" s="4" t="s">
        <v>28275</v>
      </c>
      <c r="Q2213" s="4" t="s">
        <v>28276</v>
      </c>
      <c r="R2213" s="4" t="s">
        <v>21393</v>
      </c>
      <c r="S2213" s="4" t="s">
        <v>21394</v>
      </c>
      <c r="T2213" s="4" t="s">
        <v>21395</v>
      </c>
      <c r="U2213" s="4" t="s">
        <v>21396</v>
      </c>
      <c r="V2213" s="4" t="s">
        <v>25576</v>
      </c>
    </row>
    <row r="2214" spans="2:22" x14ac:dyDescent="0.3">
      <c r="B2214" s="6" t="s">
        <v>25256</v>
      </c>
      <c r="C2214" s="6" t="s">
        <v>25257</v>
      </c>
      <c r="D2214" s="6" t="s">
        <v>21393</v>
      </c>
      <c r="E2214" s="6" t="s">
        <v>21394</v>
      </c>
      <c r="F2214" s="6" t="s">
        <v>21395</v>
      </c>
      <c r="G2214" s="6" t="s">
        <v>21396</v>
      </c>
      <c r="H2214" s="6" t="s">
        <v>21415</v>
      </c>
      <c r="I2214" s="7">
        <v>3037</v>
      </c>
      <c r="J2214" s="7">
        <v>0</v>
      </c>
      <c r="P2214" s="6" t="s">
        <v>28277</v>
      </c>
      <c r="Q2214" s="6" t="s">
        <v>28278</v>
      </c>
      <c r="R2214" s="6" t="s">
        <v>21393</v>
      </c>
      <c r="S2214" s="6" t="s">
        <v>21394</v>
      </c>
      <c r="T2214" s="6" t="s">
        <v>21395</v>
      </c>
      <c r="U2214" s="6" t="s">
        <v>21396</v>
      </c>
      <c r="V2214" s="6" t="s">
        <v>25576</v>
      </c>
    </row>
    <row r="2215" spans="2:22" x14ac:dyDescent="0.3">
      <c r="B2215" s="4" t="s">
        <v>25258</v>
      </c>
      <c r="C2215" s="4" t="s">
        <v>25259</v>
      </c>
      <c r="D2215" s="4" t="s">
        <v>21393</v>
      </c>
      <c r="E2215" s="4" t="s">
        <v>21394</v>
      </c>
      <c r="F2215" s="4" t="s">
        <v>21395</v>
      </c>
      <c r="G2215" s="4" t="s">
        <v>21396</v>
      </c>
      <c r="H2215" s="4" t="s">
        <v>21397</v>
      </c>
      <c r="I2215" s="5">
        <v>72</v>
      </c>
      <c r="J2215" s="5">
        <v>0</v>
      </c>
      <c r="P2215" s="4" t="s">
        <v>28279</v>
      </c>
      <c r="Q2215" s="4" t="s">
        <v>28280</v>
      </c>
      <c r="R2215" s="4" t="s">
        <v>21393</v>
      </c>
      <c r="S2215" s="4" t="s">
        <v>21394</v>
      </c>
      <c r="T2215" s="4" t="s">
        <v>21395</v>
      </c>
      <c r="U2215" s="4" t="s">
        <v>21396</v>
      </c>
      <c r="V2215" s="4" t="s">
        <v>25576</v>
      </c>
    </row>
    <row r="2216" spans="2:22" x14ac:dyDescent="0.3">
      <c r="B2216" s="6" t="s">
        <v>25260</v>
      </c>
      <c r="C2216" s="6" t="s">
        <v>25261</v>
      </c>
      <c r="D2216" s="6" t="s">
        <v>21393</v>
      </c>
      <c r="E2216" s="6" t="s">
        <v>21394</v>
      </c>
      <c r="F2216" s="6" t="s">
        <v>21395</v>
      </c>
      <c r="G2216" s="6" t="s">
        <v>21396</v>
      </c>
      <c r="H2216" s="6" t="s">
        <v>21397</v>
      </c>
      <c r="I2216" s="7">
        <v>-16</v>
      </c>
      <c r="J2216" s="7">
        <v>0</v>
      </c>
      <c r="P2216" s="6" t="s">
        <v>28281</v>
      </c>
      <c r="Q2216" s="6" t="s">
        <v>28282</v>
      </c>
      <c r="R2216" s="6" t="s">
        <v>21393</v>
      </c>
      <c r="S2216" s="6" t="s">
        <v>21394</v>
      </c>
      <c r="T2216" s="6" t="s">
        <v>21395</v>
      </c>
      <c r="U2216" s="6" t="s">
        <v>21396</v>
      </c>
      <c r="V2216" s="6" t="s">
        <v>25576</v>
      </c>
    </row>
    <row r="2217" spans="2:22" x14ac:dyDescent="0.3">
      <c r="B2217" s="4" t="s">
        <v>25262</v>
      </c>
      <c r="C2217" s="4" t="s">
        <v>25263</v>
      </c>
      <c r="D2217" s="4" t="s">
        <v>21393</v>
      </c>
      <c r="E2217" s="4" t="s">
        <v>21394</v>
      </c>
      <c r="F2217" s="4" t="s">
        <v>21395</v>
      </c>
      <c r="G2217" s="4" t="s">
        <v>21396</v>
      </c>
      <c r="H2217" s="4" t="s">
        <v>21415</v>
      </c>
      <c r="I2217" s="5">
        <v>5470</v>
      </c>
      <c r="J2217" s="5">
        <v>0</v>
      </c>
      <c r="P2217" s="4" t="s">
        <v>28283</v>
      </c>
      <c r="Q2217" s="4" t="s">
        <v>28284</v>
      </c>
      <c r="R2217" s="4" t="s">
        <v>21393</v>
      </c>
      <c r="S2217" s="4" t="s">
        <v>21394</v>
      </c>
      <c r="T2217" s="4" t="s">
        <v>21395</v>
      </c>
      <c r="U2217" s="4" t="s">
        <v>21396</v>
      </c>
      <c r="V2217" s="4" t="s">
        <v>25576</v>
      </c>
    </row>
    <row r="2218" spans="2:22" x14ac:dyDescent="0.3">
      <c r="B2218" s="6" t="s">
        <v>25264</v>
      </c>
      <c r="C2218" s="6" t="s">
        <v>25265</v>
      </c>
      <c r="D2218" s="6" t="s">
        <v>21393</v>
      </c>
      <c r="E2218" s="6" t="s">
        <v>21394</v>
      </c>
      <c r="F2218" s="6" t="s">
        <v>21395</v>
      </c>
      <c r="G2218" s="6" t="s">
        <v>21396</v>
      </c>
      <c r="H2218" s="6" t="s">
        <v>21397</v>
      </c>
      <c r="I2218" s="7">
        <v>2750</v>
      </c>
      <c r="J2218" s="7">
        <v>0</v>
      </c>
      <c r="P2218" s="6" t="s">
        <v>23028</v>
      </c>
      <c r="Q2218" s="6" t="s">
        <v>23029</v>
      </c>
      <c r="R2218" s="6" t="s">
        <v>21393</v>
      </c>
      <c r="S2218" s="6" t="s">
        <v>21394</v>
      </c>
      <c r="T2218" s="6" t="s">
        <v>21395</v>
      </c>
      <c r="U2218" s="6" t="s">
        <v>21396</v>
      </c>
      <c r="V2218" s="6" t="s">
        <v>25576</v>
      </c>
    </row>
    <row r="2219" spans="2:22" x14ac:dyDescent="0.3">
      <c r="B2219" s="4" t="s">
        <v>25266</v>
      </c>
      <c r="C2219" s="4" t="s">
        <v>25267</v>
      </c>
      <c r="D2219" s="4" t="s">
        <v>21393</v>
      </c>
      <c r="E2219" s="4" t="s">
        <v>21394</v>
      </c>
      <c r="F2219" s="4" t="s">
        <v>21395</v>
      </c>
      <c r="G2219" s="4" t="s">
        <v>21396</v>
      </c>
      <c r="H2219" s="4" t="s">
        <v>21397</v>
      </c>
      <c r="I2219" s="5">
        <v>-31</v>
      </c>
      <c r="J2219" s="5">
        <v>0</v>
      </c>
      <c r="P2219" s="4" t="s">
        <v>28285</v>
      </c>
      <c r="Q2219" s="4" t="s">
        <v>28286</v>
      </c>
      <c r="R2219" s="4" t="s">
        <v>21393</v>
      </c>
      <c r="S2219" s="4" t="s">
        <v>21394</v>
      </c>
      <c r="T2219" s="4" t="s">
        <v>21395</v>
      </c>
      <c r="U2219" s="4" t="s">
        <v>21396</v>
      </c>
      <c r="V2219" s="4" t="s">
        <v>25576</v>
      </c>
    </row>
    <row r="2220" spans="2:22" x14ac:dyDescent="0.3">
      <c r="B2220" s="6" t="s">
        <v>25268</v>
      </c>
      <c r="C2220" s="6" t="s">
        <v>25269</v>
      </c>
      <c r="D2220" s="6" t="s">
        <v>21393</v>
      </c>
      <c r="E2220" s="6" t="s">
        <v>21394</v>
      </c>
      <c r="F2220" s="6" t="s">
        <v>21395</v>
      </c>
      <c r="G2220" s="6" t="s">
        <v>21396</v>
      </c>
      <c r="H2220" s="6" t="s">
        <v>21397</v>
      </c>
      <c r="I2220" s="7">
        <v>3682</v>
      </c>
      <c r="J2220" s="7">
        <v>0</v>
      </c>
      <c r="P2220" s="6" t="s">
        <v>23030</v>
      </c>
      <c r="Q2220" s="6" t="s">
        <v>23031</v>
      </c>
      <c r="R2220" s="6" t="s">
        <v>21393</v>
      </c>
      <c r="S2220" s="6" t="s">
        <v>21394</v>
      </c>
      <c r="T2220" s="6" t="s">
        <v>21395</v>
      </c>
      <c r="U2220" s="6" t="s">
        <v>21396</v>
      </c>
      <c r="V2220" s="6" t="s">
        <v>25576</v>
      </c>
    </row>
    <row r="2221" spans="2:22" x14ac:dyDescent="0.3">
      <c r="B2221" s="4" t="s">
        <v>25268</v>
      </c>
      <c r="C2221" s="4" t="s">
        <v>25269</v>
      </c>
      <c r="D2221" s="4" t="s">
        <v>21393</v>
      </c>
      <c r="E2221" s="4" t="s">
        <v>21394</v>
      </c>
      <c r="F2221" s="4" t="s">
        <v>21395</v>
      </c>
      <c r="G2221" s="4" t="s">
        <v>21396</v>
      </c>
      <c r="H2221" s="4" t="s">
        <v>21415</v>
      </c>
      <c r="I2221" s="5">
        <v>653</v>
      </c>
      <c r="J2221" s="5">
        <v>0</v>
      </c>
      <c r="P2221" s="4" t="s">
        <v>28287</v>
      </c>
      <c r="Q2221" s="4" t="s">
        <v>28288</v>
      </c>
      <c r="R2221" s="4" t="s">
        <v>21393</v>
      </c>
      <c r="S2221" s="4" t="s">
        <v>21794</v>
      </c>
      <c r="T2221" s="4" t="s">
        <v>21395</v>
      </c>
      <c r="U2221" s="4" t="s">
        <v>21396</v>
      </c>
      <c r="V2221" s="4" t="s">
        <v>25576</v>
      </c>
    </row>
    <row r="2222" spans="2:22" x14ac:dyDescent="0.3">
      <c r="B2222" s="6" t="s">
        <v>25270</v>
      </c>
      <c r="C2222" s="6" t="s">
        <v>25271</v>
      </c>
      <c r="D2222" s="6" t="s">
        <v>21393</v>
      </c>
      <c r="E2222" s="6" t="s">
        <v>21394</v>
      </c>
      <c r="F2222" s="6" t="s">
        <v>21395</v>
      </c>
      <c r="G2222" s="6" t="s">
        <v>21396</v>
      </c>
      <c r="H2222" s="6" t="s">
        <v>21397</v>
      </c>
      <c r="I2222" s="7">
        <v>276</v>
      </c>
      <c r="J2222" s="7">
        <v>0</v>
      </c>
      <c r="P2222" s="6" t="s">
        <v>23032</v>
      </c>
      <c r="Q2222" s="6" t="s">
        <v>23033</v>
      </c>
      <c r="R2222" s="6" t="s">
        <v>21393</v>
      </c>
      <c r="S2222" s="6" t="s">
        <v>21394</v>
      </c>
      <c r="T2222" s="6" t="s">
        <v>21395</v>
      </c>
      <c r="U2222" s="6" t="s">
        <v>21396</v>
      </c>
      <c r="V2222" s="6" t="s">
        <v>25576</v>
      </c>
    </row>
    <row r="2223" spans="2:22" x14ac:dyDescent="0.3">
      <c r="B2223" s="4" t="s">
        <v>25272</v>
      </c>
      <c r="C2223" s="4" t="s">
        <v>25273</v>
      </c>
      <c r="D2223" s="4" t="s">
        <v>21393</v>
      </c>
      <c r="E2223" s="4" t="s">
        <v>21394</v>
      </c>
      <c r="F2223" s="4" t="s">
        <v>21395</v>
      </c>
      <c r="G2223" s="4" t="s">
        <v>21396</v>
      </c>
      <c r="H2223" s="4" t="s">
        <v>21397</v>
      </c>
      <c r="I2223" s="5">
        <v>1320</v>
      </c>
      <c r="J2223" s="5">
        <v>0</v>
      </c>
      <c r="P2223" s="4" t="s">
        <v>28289</v>
      </c>
      <c r="Q2223" s="4" t="s">
        <v>28290</v>
      </c>
      <c r="R2223" s="4" t="s">
        <v>21393</v>
      </c>
      <c r="S2223" s="4" t="s">
        <v>21394</v>
      </c>
      <c r="T2223" s="4" t="s">
        <v>21395</v>
      </c>
      <c r="U2223" s="4" t="s">
        <v>21396</v>
      </c>
      <c r="V2223" s="4" t="s">
        <v>25576</v>
      </c>
    </row>
    <row r="2224" spans="2:22" x14ac:dyDescent="0.3">
      <c r="B2224" s="6" t="s">
        <v>25274</v>
      </c>
      <c r="C2224" s="6" t="s">
        <v>25275</v>
      </c>
      <c r="D2224" s="6" t="s">
        <v>21393</v>
      </c>
      <c r="E2224" s="6" t="s">
        <v>21394</v>
      </c>
      <c r="F2224" s="6" t="s">
        <v>21395</v>
      </c>
      <c r="G2224" s="6" t="s">
        <v>21396</v>
      </c>
      <c r="H2224" s="6" t="s">
        <v>21390</v>
      </c>
      <c r="I2224" s="7">
        <v>458</v>
      </c>
      <c r="J2224" s="7">
        <v>0</v>
      </c>
      <c r="P2224" s="6" t="s">
        <v>28291</v>
      </c>
      <c r="Q2224" s="6" t="s">
        <v>28292</v>
      </c>
      <c r="R2224" s="6" t="s">
        <v>21393</v>
      </c>
      <c r="S2224" s="6" t="s">
        <v>21394</v>
      </c>
      <c r="T2224" s="6" t="s">
        <v>21395</v>
      </c>
      <c r="U2224" s="6" t="s">
        <v>21396</v>
      </c>
      <c r="V2224" s="6" t="s">
        <v>25576</v>
      </c>
    </row>
    <row r="2225" spans="2:22" x14ac:dyDescent="0.3">
      <c r="B2225" s="4" t="s">
        <v>25276</v>
      </c>
      <c r="C2225" s="4" t="s">
        <v>25277</v>
      </c>
      <c r="D2225" s="4" t="s">
        <v>21393</v>
      </c>
      <c r="E2225" s="4" t="s">
        <v>21394</v>
      </c>
      <c r="F2225" s="4" t="s">
        <v>21395</v>
      </c>
      <c r="G2225" s="4" t="s">
        <v>21396</v>
      </c>
      <c r="H2225" s="4" t="s">
        <v>21390</v>
      </c>
      <c r="I2225" s="5">
        <v>245</v>
      </c>
      <c r="J2225" s="5">
        <v>0</v>
      </c>
      <c r="P2225" s="4" t="s">
        <v>28293</v>
      </c>
      <c r="Q2225" s="4" t="s">
        <v>28294</v>
      </c>
      <c r="R2225" s="4" t="s">
        <v>21393</v>
      </c>
      <c r="S2225" s="4" t="s">
        <v>21394</v>
      </c>
      <c r="T2225" s="4" t="s">
        <v>21395</v>
      </c>
      <c r="U2225" s="4" t="s">
        <v>21396</v>
      </c>
      <c r="V2225" s="4" t="s">
        <v>25576</v>
      </c>
    </row>
    <row r="2226" spans="2:22" x14ac:dyDescent="0.3">
      <c r="B2226" s="6" t="s">
        <v>25278</v>
      </c>
      <c r="C2226" s="6" t="s">
        <v>25279</v>
      </c>
      <c r="D2226" s="6" t="s">
        <v>21386</v>
      </c>
      <c r="E2226" s="6" t="s">
        <v>21387</v>
      </c>
      <c r="F2226" s="6" t="s">
        <v>21388</v>
      </c>
      <c r="G2226" s="6" t="s">
        <v>21389</v>
      </c>
      <c r="H2226" s="6" t="s">
        <v>21397</v>
      </c>
      <c r="I2226" s="7">
        <v>3</v>
      </c>
      <c r="J2226" s="7">
        <v>0</v>
      </c>
      <c r="P2226" s="6" t="s">
        <v>23034</v>
      </c>
      <c r="Q2226" s="6" t="s">
        <v>23035</v>
      </c>
      <c r="R2226" s="6" t="s">
        <v>21393</v>
      </c>
      <c r="S2226" s="6" t="s">
        <v>21394</v>
      </c>
      <c r="T2226" s="6" t="s">
        <v>21395</v>
      </c>
      <c r="U2226" s="6" t="s">
        <v>21396</v>
      </c>
      <c r="V2226" s="6" t="s">
        <v>25576</v>
      </c>
    </row>
    <row r="2227" spans="2:22" x14ac:dyDescent="0.3">
      <c r="B2227" s="4" t="s">
        <v>25280</v>
      </c>
      <c r="C2227" s="4" t="s">
        <v>25281</v>
      </c>
      <c r="D2227" s="4" t="s">
        <v>21393</v>
      </c>
      <c r="E2227" s="4" t="s">
        <v>21394</v>
      </c>
      <c r="F2227" s="4" t="s">
        <v>21395</v>
      </c>
      <c r="G2227" s="4" t="s">
        <v>21396</v>
      </c>
      <c r="H2227" s="4" t="s">
        <v>21415</v>
      </c>
      <c r="I2227" s="5">
        <v>1128</v>
      </c>
      <c r="J2227" s="5">
        <v>0</v>
      </c>
      <c r="P2227" s="4" t="s">
        <v>28295</v>
      </c>
      <c r="Q2227" s="4" t="s">
        <v>28296</v>
      </c>
      <c r="R2227" s="4" t="s">
        <v>21393</v>
      </c>
      <c r="S2227" s="4" t="s">
        <v>21394</v>
      </c>
      <c r="T2227" s="4" t="s">
        <v>21395</v>
      </c>
      <c r="U2227" s="4" t="s">
        <v>21396</v>
      </c>
      <c r="V2227" s="4" t="s">
        <v>25576</v>
      </c>
    </row>
    <row r="2228" spans="2:22" x14ac:dyDescent="0.3">
      <c r="B2228" s="6" t="s">
        <v>25282</v>
      </c>
      <c r="C2228" s="6" t="s">
        <v>25283</v>
      </c>
      <c r="D2228" s="6" t="s">
        <v>21393</v>
      </c>
      <c r="E2228" s="6" t="s">
        <v>21394</v>
      </c>
      <c r="F2228" s="6" t="s">
        <v>21395</v>
      </c>
      <c r="G2228" s="6" t="s">
        <v>21396</v>
      </c>
      <c r="H2228" s="6" t="s">
        <v>21397</v>
      </c>
      <c r="I2228" s="7">
        <v>5472</v>
      </c>
      <c r="J2228" s="7">
        <v>0</v>
      </c>
      <c r="P2228" s="6" t="s">
        <v>23036</v>
      </c>
      <c r="Q2228" s="6" t="s">
        <v>23037</v>
      </c>
      <c r="R2228" s="6" t="s">
        <v>21393</v>
      </c>
      <c r="S2228" s="6" t="s">
        <v>21394</v>
      </c>
      <c r="T2228" s="6" t="s">
        <v>21395</v>
      </c>
      <c r="U2228" s="6" t="s">
        <v>21396</v>
      </c>
      <c r="V2228" s="6" t="s">
        <v>25576</v>
      </c>
    </row>
    <row r="2229" spans="2:22" x14ac:dyDescent="0.3">
      <c r="B2229" s="4" t="s">
        <v>25282</v>
      </c>
      <c r="C2229" s="4" t="s">
        <v>25283</v>
      </c>
      <c r="D2229" s="4" t="s">
        <v>21393</v>
      </c>
      <c r="E2229" s="4" t="s">
        <v>21394</v>
      </c>
      <c r="F2229" s="4" t="s">
        <v>21395</v>
      </c>
      <c r="G2229" s="4" t="s">
        <v>21396</v>
      </c>
      <c r="H2229" s="4" t="s">
        <v>21415</v>
      </c>
      <c r="I2229" s="5">
        <v>1670</v>
      </c>
      <c r="J2229" s="5">
        <v>0</v>
      </c>
      <c r="P2229" s="4" t="s">
        <v>28297</v>
      </c>
      <c r="Q2229" s="4" t="s">
        <v>28298</v>
      </c>
      <c r="R2229" s="4" t="s">
        <v>21393</v>
      </c>
      <c r="S2229" s="4" t="s">
        <v>21394</v>
      </c>
      <c r="T2229" s="4" t="s">
        <v>21395</v>
      </c>
      <c r="U2229" s="4" t="s">
        <v>21396</v>
      </c>
      <c r="V2229" s="4" t="s">
        <v>25576</v>
      </c>
    </row>
    <row r="2230" spans="2:22" x14ac:dyDescent="0.3">
      <c r="B2230" s="6" t="s">
        <v>25284</v>
      </c>
      <c r="C2230" s="6" t="s">
        <v>25285</v>
      </c>
      <c r="D2230" s="6" t="s">
        <v>21393</v>
      </c>
      <c r="E2230" s="6" t="s">
        <v>21394</v>
      </c>
      <c r="F2230" s="6" t="s">
        <v>21395</v>
      </c>
      <c r="G2230" s="6" t="s">
        <v>21396</v>
      </c>
      <c r="H2230" s="6" t="s">
        <v>21397</v>
      </c>
      <c r="I2230" s="7">
        <v>167</v>
      </c>
      <c r="J2230" s="7">
        <v>0</v>
      </c>
      <c r="P2230" s="6" t="s">
        <v>28299</v>
      </c>
      <c r="Q2230" s="6" t="s">
        <v>28300</v>
      </c>
      <c r="R2230" s="6" t="s">
        <v>21393</v>
      </c>
      <c r="S2230" s="6" t="s">
        <v>21394</v>
      </c>
      <c r="T2230" s="6" t="s">
        <v>21395</v>
      </c>
      <c r="U2230" s="6" t="s">
        <v>21396</v>
      </c>
      <c r="V2230" s="6" t="s">
        <v>25576</v>
      </c>
    </row>
    <row r="2231" spans="2:22" x14ac:dyDescent="0.3">
      <c r="B2231" s="4" t="s">
        <v>25284</v>
      </c>
      <c r="C2231" s="4" t="s">
        <v>25285</v>
      </c>
      <c r="D2231" s="4" t="s">
        <v>21393</v>
      </c>
      <c r="E2231" s="4" t="s">
        <v>21394</v>
      </c>
      <c r="F2231" s="4" t="s">
        <v>21395</v>
      </c>
      <c r="G2231" s="4" t="s">
        <v>21396</v>
      </c>
      <c r="H2231" s="4" t="s">
        <v>21415</v>
      </c>
      <c r="I2231" s="5">
        <v>2069</v>
      </c>
      <c r="J2231" s="5">
        <v>0</v>
      </c>
      <c r="P2231" s="4" t="s">
        <v>23038</v>
      </c>
      <c r="Q2231" s="4" t="s">
        <v>23039</v>
      </c>
      <c r="R2231" s="4" t="s">
        <v>21393</v>
      </c>
      <c r="S2231" s="4" t="s">
        <v>21394</v>
      </c>
      <c r="T2231" s="4" t="s">
        <v>21395</v>
      </c>
      <c r="U2231" s="4" t="s">
        <v>21396</v>
      </c>
      <c r="V2231" s="4" t="s">
        <v>25576</v>
      </c>
    </row>
    <row r="2232" spans="2:22" x14ac:dyDescent="0.3">
      <c r="B2232" s="6" t="s">
        <v>25286</v>
      </c>
      <c r="C2232" s="6" t="s">
        <v>25287</v>
      </c>
      <c r="D2232" s="6" t="s">
        <v>21393</v>
      </c>
      <c r="E2232" s="6" t="s">
        <v>21394</v>
      </c>
      <c r="F2232" s="6" t="s">
        <v>21395</v>
      </c>
      <c r="G2232" s="6" t="s">
        <v>21396</v>
      </c>
      <c r="H2232" s="6" t="s">
        <v>21397</v>
      </c>
      <c r="I2232" s="7">
        <v>1021</v>
      </c>
      <c r="J2232" s="7">
        <v>0</v>
      </c>
      <c r="P2232" s="6" t="s">
        <v>28301</v>
      </c>
      <c r="Q2232" s="6" t="s">
        <v>28302</v>
      </c>
      <c r="R2232" s="6" t="s">
        <v>21393</v>
      </c>
      <c r="S2232" s="6" t="s">
        <v>21394</v>
      </c>
      <c r="T2232" s="6" t="s">
        <v>21395</v>
      </c>
      <c r="U2232" s="6" t="s">
        <v>21396</v>
      </c>
      <c r="V2232" s="6" t="s">
        <v>25576</v>
      </c>
    </row>
    <row r="2233" spans="2:22" x14ac:dyDescent="0.3">
      <c r="B2233" s="4" t="s">
        <v>25286</v>
      </c>
      <c r="C2233" s="4" t="s">
        <v>25287</v>
      </c>
      <c r="D2233" s="4" t="s">
        <v>21393</v>
      </c>
      <c r="E2233" s="4" t="s">
        <v>21394</v>
      </c>
      <c r="F2233" s="4" t="s">
        <v>21395</v>
      </c>
      <c r="G2233" s="4" t="s">
        <v>21396</v>
      </c>
      <c r="H2233" s="4" t="s">
        <v>21415</v>
      </c>
      <c r="I2233" s="5">
        <v>1862</v>
      </c>
      <c r="J2233" s="5">
        <v>0</v>
      </c>
      <c r="P2233" s="4" t="s">
        <v>23040</v>
      </c>
      <c r="Q2233" s="4" t="s">
        <v>23041</v>
      </c>
      <c r="R2233" s="4" t="s">
        <v>21393</v>
      </c>
      <c r="S2233" s="4" t="s">
        <v>21409</v>
      </c>
      <c r="T2233" s="4" t="s">
        <v>21395</v>
      </c>
      <c r="U2233" s="4" t="s">
        <v>21396</v>
      </c>
      <c r="V2233" s="4" t="s">
        <v>25576</v>
      </c>
    </row>
    <row r="2234" spans="2:22" x14ac:dyDescent="0.3">
      <c r="B2234" s="6" t="s">
        <v>25288</v>
      </c>
      <c r="C2234" s="6" t="s">
        <v>25289</v>
      </c>
      <c r="D2234" s="6" t="s">
        <v>21393</v>
      </c>
      <c r="E2234" s="6" t="s">
        <v>21394</v>
      </c>
      <c r="F2234" s="6" t="s">
        <v>21395</v>
      </c>
      <c r="G2234" s="6" t="s">
        <v>21396</v>
      </c>
      <c r="H2234" s="6" t="s">
        <v>21397</v>
      </c>
      <c r="I2234" s="7">
        <v>6041</v>
      </c>
      <c r="J2234" s="7">
        <v>0</v>
      </c>
      <c r="P2234" s="6" t="s">
        <v>23042</v>
      </c>
      <c r="Q2234" s="6" t="s">
        <v>23043</v>
      </c>
      <c r="R2234" s="6" t="s">
        <v>21393</v>
      </c>
      <c r="S2234" s="6" t="s">
        <v>21394</v>
      </c>
      <c r="T2234" s="6" t="s">
        <v>21395</v>
      </c>
      <c r="U2234" s="6" t="s">
        <v>21396</v>
      </c>
      <c r="V2234" s="6" t="s">
        <v>25576</v>
      </c>
    </row>
    <row r="2235" spans="2:22" x14ac:dyDescent="0.3">
      <c r="B2235" s="4" t="s">
        <v>25290</v>
      </c>
      <c r="C2235" s="4" t="s">
        <v>25291</v>
      </c>
      <c r="D2235" s="4" t="s">
        <v>21393</v>
      </c>
      <c r="E2235" s="4" t="s">
        <v>21409</v>
      </c>
      <c r="F2235" s="4" t="s">
        <v>21395</v>
      </c>
      <c r="G2235" s="4" t="s">
        <v>21396</v>
      </c>
      <c r="H2235" s="4" t="s">
        <v>21397</v>
      </c>
      <c r="I2235" s="5">
        <v>20003</v>
      </c>
      <c r="J2235" s="5">
        <v>0</v>
      </c>
      <c r="P2235" s="4" t="s">
        <v>23044</v>
      </c>
      <c r="Q2235" s="4" t="s">
        <v>23045</v>
      </c>
      <c r="R2235" s="4" t="s">
        <v>21393</v>
      </c>
      <c r="S2235" s="4" t="s">
        <v>21394</v>
      </c>
      <c r="T2235" s="4" t="s">
        <v>21395</v>
      </c>
      <c r="U2235" s="4" t="s">
        <v>21396</v>
      </c>
      <c r="V2235" s="4" t="s">
        <v>25576</v>
      </c>
    </row>
    <row r="2236" spans="2:22" x14ac:dyDescent="0.3">
      <c r="B2236" s="6" t="s">
        <v>25290</v>
      </c>
      <c r="C2236" s="6" t="s">
        <v>25291</v>
      </c>
      <c r="D2236" s="6" t="s">
        <v>21393</v>
      </c>
      <c r="E2236" s="6" t="s">
        <v>21409</v>
      </c>
      <c r="F2236" s="6" t="s">
        <v>21395</v>
      </c>
      <c r="G2236" s="6" t="s">
        <v>21396</v>
      </c>
      <c r="H2236" s="6" t="s">
        <v>21390</v>
      </c>
      <c r="I2236" s="7">
        <v>20587</v>
      </c>
      <c r="J2236" s="7">
        <v>0</v>
      </c>
      <c r="P2236" s="6" t="s">
        <v>23046</v>
      </c>
      <c r="Q2236" s="6" t="s">
        <v>23047</v>
      </c>
      <c r="R2236" s="6" t="s">
        <v>21393</v>
      </c>
      <c r="S2236" s="6" t="s">
        <v>21394</v>
      </c>
      <c r="T2236" s="6" t="s">
        <v>21395</v>
      </c>
      <c r="U2236" s="6" t="s">
        <v>21396</v>
      </c>
      <c r="V2236" s="6" t="s">
        <v>25576</v>
      </c>
    </row>
    <row r="2237" spans="2:22" x14ac:dyDescent="0.3">
      <c r="B2237" s="4" t="s">
        <v>25292</v>
      </c>
      <c r="C2237" s="4" t="s">
        <v>25293</v>
      </c>
      <c r="D2237" s="4" t="s">
        <v>21393</v>
      </c>
      <c r="E2237" s="4" t="s">
        <v>21394</v>
      </c>
      <c r="F2237" s="4" t="s">
        <v>21395</v>
      </c>
      <c r="G2237" s="4" t="s">
        <v>21396</v>
      </c>
      <c r="H2237" s="4" t="s">
        <v>21397</v>
      </c>
      <c r="I2237" s="5">
        <v>21</v>
      </c>
      <c r="J2237" s="5">
        <v>0</v>
      </c>
      <c r="P2237" s="4" t="s">
        <v>23048</v>
      </c>
      <c r="Q2237" s="4" t="s">
        <v>23049</v>
      </c>
      <c r="R2237" s="4" t="s">
        <v>21393</v>
      </c>
      <c r="S2237" s="4" t="s">
        <v>21394</v>
      </c>
      <c r="T2237" s="4" t="s">
        <v>21395</v>
      </c>
      <c r="U2237" s="4" t="s">
        <v>21396</v>
      </c>
      <c r="V2237" s="4" t="s">
        <v>25576</v>
      </c>
    </row>
    <row r="2238" spans="2:22" x14ac:dyDescent="0.3">
      <c r="B2238" s="6" t="s">
        <v>25294</v>
      </c>
      <c r="C2238" s="6" t="s">
        <v>25295</v>
      </c>
      <c r="D2238" s="6" t="s">
        <v>21393</v>
      </c>
      <c r="E2238" s="6" t="s">
        <v>21394</v>
      </c>
      <c r="F2238" s="6" t="s">
        <v>21395</v>
      </c>
      <c r="G2238" s="6" t="s">
        <v>21396</v>
      </c>
      <c r="H2238" s="6" t="s">
        <v>21397</v>
      </c>
      <c r="I2238" s="7">
        <v>1038</v>
      </c>
      <c r="J2238" s="7">
        <v>0</v>
      </c>
      <c r="P2238" s="6" t="s">
        <v>23050</v>
      </c>
      <c r="Q2238" s="6" t="s">
        <v>23051</v>
      </c>
      <c r="R2238" s="6" t="s">
        <v>21393</v>
      </c>
      <c r="S2238" s="6" t="s">
        <v>21394</v>
      </c>
      <c r="T2238" s="6" t="s">
        <v>21395</v>
      </c>
      <c r="U2238" s="6" t="s">
        <v>21396</v>
      </c>
      <c r="V2238" s="6" t="s">
        <v>25576</v>
      </c>
    </row>
    <row r="2239" spans="2:22" x14ac:dyDescent="0.3">
      <c r="B2239" s="4" t="s">
        <v>25296</v>
      </c>
      <c r="C2239" s="4" t="s">
        <v>25297</v>
      </c>
      <c r="D2239" s="4" t="s">
        <v>21393</v>
      </c>
      <c r="E2239" s="4" t="s">
        <v>21394</v>
      </c>
      <c r="F2239" s="4" t="s">
        <v>21395</v>
      </c>
      <c r="G2239" s="4" t="s">
        <v>21396</v>
      </c>
      <c r="H2239" s="4" t="s">
        <v>21397</v>
      </c>
      <c r="I2239" s="5">
        <v>11530</v>
      </c>
      <c r="J2239" s="5">
        <v>0</v>
      </c>
      <c r="P2239" s="4" t="s">
        <v>28303</v>
      </c>
      <c r="Q2239" s="4" t="s">
        <v>28304</v>
      </c>
      <c r="R2239" s="4" t="s">
        <v>21393</v>
      </c>
      <c r="S2239" s="4" t="s">
        <v>21394</v>
      </c>
      <c r="T2239" s="4" t="s">
        <v>21395</v>
      </c>
      <c r="U2239" s="4" t="s">
        <v>21396</v>
      </c>
      <c r="V2239" s="4" t="s">
        <v>25576</v>
      </c>
    </row>
    <row r="2240" spans="2:22" x14ac:dyDescent="0.3">
      <c r="B2240" s="6" t="s">
        <v>25298</v>
      </c>
      <c r="C2240" s="6" t="s">
        <v>25299</v>
      </c>
      <c r="D2240" s="6" t="s">
        <v>21393</v>
      </c>
      <c r="E2240" s="6" t="s">
        <v>21394</v>
      </c>
      <c r="F2240" s="6" t="s">
        <v>21395</v>
      </c>
      <c r="G2240" s="6" t="s">
        <v>21396</v>
      </c>
      <c r="H2240" s="6" t="s">
        <v>21397</v>
      </c>
      <c r="I2240" s="7">
        <v>2</v>
      </c>
      <c r="J2240" s="7">
        <v>0</v>
      </c>
      <c r="P2240" s="6" t="s">
        <v>28305</v>
      </c>
      <c r="Q2240" s="6" t="s">
        <v>28306</v>
      </c>
      <c r="R2240" s="6" t="s">
        <v>21393</v>
      </c>
      <c r="S2240" s="6" t="s">
        <v>21394</v>
      </c>
      <c r="T2240" s="6" t="s">
        <v>21395</v>
      </c>
      <c r="U2240" s="6" t="s">
        <v>21396</v>
      </c>
      <c r="V2240" s="6" t="s">
        <v>25576</v>
      </c>
    </row>
    <row r="2241" spans="2:22" x14ac:dyDescent="0.3">
      <c r="B2241" s="4" t="s">
        <v>25300</v>
      </c>
      <c r="C2241" s="4" t="s">
        <v>25301</v>
      </c>
      <c r="D2241" s="4" t="s">
        <v>21393</v>
      </c>
      <c r="E2241" s="4" t="s">
        <v>21394</v>
      </c>
      <c r="F2241" s="4" t="s">
        <v>21395</v>
      </c>
      <c r="G2241" s="4" t="s">
        <v>21396</v>
      </c>
      <c r="H2241" s="4" t="s">
        <v>21397</v>
      </c>
      <c r="I2241" s="5">
        <v>2044</v>
      </c>
      <c r="J2241" s="5">
        <v>0</v>
      </c>
      <c r="P2241" s="4" t="s">
        <v>28307</v>
      </c>
      <c r="Q2241" s="4" t="s">
        <v>28308</v>
      </c>
      <c r="R2241" s="4" t="s">
        <v>21393</v>
      </c>
      <c r="S2241" s="4" t="s">
        <v>21394</v>
      </c>
      <c r="T2241" s="4" t="s">
        <v>21395</v>
      </c>
      <c r="U2241" s="4" t="s">
        <v>21396</v>
      </c>
      <c r="V2241" s="4" t="s">
        <v>25576</v>
      </c>
    </row>
    <row r="2242" spans="2:22" x14ac:dyDescent="0.3">
      <c r="B2242" s="6" t="s">
        <v>25302</v>
      </c>
      <c r="C2242" s="6" t="s">
        <v>25303</v>
      </c>
      <c r="D2242" s="6" t="s">
        <v>21393</v>
      </c>
      <c r="E2242" s="6" t="s">
        <v>21394</v>
      </c>
      <c r="F2242" s="6" t="s">
        <v>21395</v>
      </c>
      <c r="G2242" s="6" t="s">
        <v>21396</v>
      </c>
      <c r="H2242" s="6" t="s">
        <v>21397</v>
      </c>
      <c r="I2242" s="7">
        <v>1656</v>
      </c>
      <c r="J2242" s="7">
        <v>0</v>
      </c>
      <c r="P2242" s="6" t="s">
        <v>23052</v>
      </c>
      <c r="Q2242" s="6" t="s">
        <v>23053</v>
      </c>
      <c r="R2242" s="6" t="s">
        <v>21393</v>
      </c>
      <c r="S2242" s="6" t="s">
        <v>21394</v>
      </c>
      <c r="T2242" s="6" t="s">
        <v>21395</v>
      </c>
      <c r="U2242" s="6" t="s">
        <v>21396</v>
      </c>
      <c r="V2242" s="6" t="s">
        <v>25576</v>
      </c>
    </row>
    <row r="2243" spans="2:22" x14ac:dyDescent="0.3">
      <c r="B2243" s="4" t="s">
        <v>25304</v>
      </c>
      <c r="C2243" s="4" t="s">
        <v>25305</v>
      </c>
      <c r="D2243" s="4" t="s">
        <v>21393</v>
      </c>
      <c r="E2243" s="4" t="s">
        <v>21394</v>
      </c>
      <c r="F2243" s="4" t="s">
        <v>21395</v>
      </c>
      <c r="G2243" s="4" t="s">
        <v>21396</v>
      </c>
      <c r="H2243" s="4" t="s">
        <v>21397</v>
      </c>
      <c r="I2243" s="5">
        <v>1713</v>
      </c>
      <c r="J2243" s="5">
        <v>0</v>
      </c>
      <c r="P2243" s="4" t="s">
        <v>28309</v>
      </c>
      <c r="Q2243" s="4" t="s">
        <v>28310</v>
      </c>
      <c r="R2243" s="4" t="s">
        <v>21393</v>
      </c>
      <c r="S2243" s="4" t="s">
        <v>21394</v>
      </c>
      <c r="T2243" s="4" t="s">
        <v>21395</v>
      </c>
      <c r="U2243" s="4" t="s">
        <v>21396</v>
      </c>
      <c r="V2243" s="4" t="s">
        <v>25576</v>
      </c>
    </row>
    <row r="2244" spans="2:22" x14ac:dyDescent="0.3">
      <c r="B2244" s="6" t="s">
        <v>25306</v>
      </c>
      <c r="C2244" s="6" t="s">
        <v>25307</v>
      </c>
      <c r="D2244" s="6" t="s">
        <v>21393</v>
      </c>
      <c r="E2244" s="6" t="s">
        <v>21794</v>
      </c>
      <c r="F2244" s="6" t="s">
        <v>21395</v>
      </c>
      <c r="G2244" s="6" t="s">
        <v>21396</v>
      </c>
      <c r="H2244" s="6" t="s">
        <v>21397</v>
      </c>
      <c r="I2244" s="7">
        <v>2726</v>
      </c>
      <c r="J2244" s="7">
        <v>0</v>
      </c>
      <c r="P2244" s="6" t="s">
        <v>23054</v>
      </c>
      <c r="Q2244" s="6" t="s">
        <v>23055</v>
      </c>
      <c r="R2244" s="6" t="s">
        <v>21393</v>
      </c>
      <c r="S2244" s="6" t="s">
        <v>21394</v>
      </c>
      <c r="T2244" s="6" t="s">
        <v>21395</v>
      </c>
      <c r="U2244" s="6" t="s">
        <v>21396</v>
      </c>
      <c r="V2244" s="6" t="s">
        <v>25576</v>
      </c>
    </row>
    <row r="2245" spans="2:22" x14ac:dyDescent="0.3">
      <c r="B2245" s="4" t="s">
        <v>25308</v>
      </c>
      <c r="C2245" s="4" t="s">
        <v>25309</v>
      </c>
      <c r="D2245" s="4" t="s">
        <v>21393</v>
      </c>
      <c r="E2245" s="4" t="s">
        <v>21394</v>
      </c>
      <c r="F2245" s="4" t="s">
        <v>21395</v>
      </c>
      <c r="G2245" s="4" t="s">
        <v>21396</v>
      </c>
      <c r="H2245" s="4" t="s">
        <v>21397</v>
      </c>
      <c r="I2245" s="5">
        <v>-4</v>
      </c>
      <c r="J2245" s="5">
        <v>0</v>
      </c>
      <c r="P2245" s="4" t="s">
        <v>28311</v>
      </c>
      <c r="Q2245" s="4" t="s">
        <v>28312</v>
      </c>
      <c r="R2245" s="4" t="s">
        <v>21393</v>
      </c>
      <c r="S2245" s="4" t="s">
        <v>21394</v>
      </c>
      <c r="T2245" s="4" t="s">
        <v>21395</v>
      </c>
      <c r="U2245" s="4" t="s">
        <v>21396</v>
      </c>
      <c r="V2245" s="4" t="s">
        <v>25576</v>
      </c>
    </row>
    <row r="2246" spans="2:22" x14ac:dyDescent="0.3">
      <c r="B2246" s="6" t="s">
        <v>25310</v>
      </c>
      <c r="C2246" s="6" t="s">
        <v>25311</v>
      </c>
      <c r="D2246" s="6" t="s">
        <v>21393</v>
      </c>
      <c r="E2246" s="6" t="s">
        <v>21394</v>
      </c>
      <c r="F2246" s="6" t="s">
        <v>21395</v>
      </c>
      <c r="G2246" s="6" t="s">
        <v>21396</v>
      </c>
      <c r="H2246" s="6" t="s">
        <v>21390</v>
      </c>
      <c r="I2246" s="7">
        <v>-131</v>
      </c>
      <c r="J2246" s="7">
        <v>0</v>
      </c>
      <c r="P2246" s="6" t="s">
        <v>23056</v>
      </c>
      <c r="Q2246" s="6" t="s">
        <v>23057</v>
      </c>
      <c r="R2246" s="6" t="s">
        <v>21393</v>
      </c>
      <c r="S2246" s="6" t="s">
        <v>21394</v>
      </c>
      <c r="T2246" s="6" t="s">
        <v>21395</v>
      </c>
      <c r="U2246" s="6" t="s">
        <v>21396</v>
      </c>
      <c r="V2246" s="6" t="s">
        <v>25576</v>
      </c>
    </row>
    <row r="2247" spans="2:22" x14ac:dyDescent="0.3">
      <c r="B2247" s="4" t="s">
        <v>25312</v>
      </c>
      <c r="C2247" s="4" t="s">
        <v>25313</v>
      </c>
      <c r="D2247" s="4" t="s">
        <v>21393</v>
      </c>
      <c r="E2247" s="4" t="s">
        <v>21394</v>
      </c>
      <c r="F2247" s="4" t="s">
        <v>21395</v>
      </c>
      <c r="G2247" s="4" t="s">
        <v>21396</v>
      </c>
      <c r="H2247" s="4" t="s">
        <v>21390</v>
      </c>
      <c r="I2247" s="5">
        <v>-285</v>
      </c>
      <c r="J2247" s="5">
        <v>0</v>
      </c>
      <c r="P2247" s="4" t="s">
        <v>23058</v>
      </c>
      <c r="Q2247" s="4" t="s">
        <v>23059</v>
      </c>
      <c r="R2247" s="4" t="s">
        <v>21393</v>
      </c>
      <c r="S2247" s="4" t="s">
        <v>21394</v>
      </c>
      <c r="T2247" s="4" t="s">
        <v>21395</v>
      </c>
      <c r="U2247" s="4" t="s">
        <v>21396</v>
      </c>
      <c r="V2247" s="4" t="s">
        <v>25576</v>
      </c>
    </row>
    <row r="2248" spans="2:22" x14ac:dyDescent="0.3">
      <c r="B2248" s="6" t="s">
        <v>25314</v>
      </c>
      <c r="C2248" s="6" t="s">
        <v>25315</v>
      </c>
      <c r="D2248" s="6" t="s">
        <v>21393</v>
      </c>
      <c r="E2248" s="6" t="s">
        <v>21394</v>
      </c>
      <c r="F2248" s="6" t="s">
        <v>21395</v>
      </c>
      <c r="G2248" s="6" t="s">
        <v>21396</v>
      </c>
      <c r="H2248" s="6" t="s">
        <v>21397</v>
      </c>
      <c r="I2248" s="7">
        <v>1177</v>
      </c>
      <c r="J2248" s="7">
        <v>0</v>
      </c>
      <c r="P2248" s="6" t="s">
        <v>23060</v>
      </c>
      <c r="Q2248" s="6" t="s">
        <v>23061</v>
      </c>
      <c r="R2248" s="6" t="s">
        <v>21393</v>
      </c>
      <c r="S2248" s="6" t="s">
        <v>21394</v>
      </c>
      <c r="T2248" s="6" t="s">
        <v>21395</v>
      </c>
      <c r="U2248" s="6" t="s">
        <v>21396</v>
      </c>
      <c r="V2248" s="6" t="s">
        <v>25576</v>
      </c>
    </row>
    <row r="2249" spans="2:22" x14ac:dyDescent="0.3">
      <c r="B2249" s="4" t="s">
        <v>25316</v>
      </c>
      <c r="C2249" s="4" t="s">
        <v>25317</v>
      </c>
      <c r="D2249" s="4" t="s">
        <v>21393</v>
      </c>
      <c r="E2249" s="4" t="s">
        <v>21394</v>
      </c>
      <c r="F2249" s="4" t="s">
        <v>21395</v>
      </c>
      <c r="G2249" s="4" t="s">
        <v>21396</v>
      </c>
      <c r="H2249" s="4" t="s">
        <v>21415</v>
      </c>
      <c r="I2249" s="5">
        <v>2103</v>
      </c>
      <c r="J2249" s="5">
        <v>0</v>
      </c>
      <c r="P2249" s="4" t="s">
        <v>28313</v>
      </c>
      <c r="Q2249" s="4" t="s">
        <v>28314</v>
      </c>
      <c r="R2249" s="4" t="s">
        <v>21393</v>
      </c>
      <c r="S2249" s="4" t="s">
        <v>21394</v>
      </c>
      <c r="T2249" s="4" t="s">
        <v>21395</v>
      </c>
      <c r="U2249" s="4" t="s">
        <v>21396</v>
      </c>
      <c r="V2249" s="4" t="s">
        <v>25576</v>
      </c>
    </row>
    <row r="2250" spans="2:22" x14ac:dyDescent="0.3">
      <c r="B2250" s="6" t="s">
        <v>25318</v>
      </c>
      <c r="C2250" s="6" t="s">
        <v>25319</v>
      </c>
      <c r="D2250" s="6" t="s">
        <v>24510</v>
      </c>
      <c r="E2250" s="6" t="s">
        <v>24510</v>
      </c>
      <c r="F2250" s="6" t="s">
        <v>24511</v>
      </c>
      <c r="G2250" s="6" t="s">
        <v>24512</v>
      </c>
      <c r="H2250" s="6" t="s">
        <v>21390</v>
      </c>
      <c r="I2250" s="7">
        <v>1742</v>
      </c>
      <c r="J2250" s="7">
        <v>0</v>
      </c>
      <c r="P2250" s="6" t="s">
        <v>23062</v>
      </c>
      <c r="Q2250" s="6" t="s">
        <v>23063</v>
      </c>
      <c r="R2250" s="6" t="s">
        <v>21393</v>
      </c>
      <c r="S2250" s="6" t="s">
        <v>21394</v>
      </c>
      <c r="T2250" s="6" t="s">
        <v>21395</v>
      </c>
      <c r="U2250" s="6" t="s">
        <v>21396</v>
      </c>
      <c r="V2250" s="6" t="s">
        <v>25576</v>
      </c>
    </row>
    <row r="2251" spans="2:22" x14ac:dyDescent="0.3">
      <c r="B2251" s="4" t="s">
        <v>25320</v>
      </c>
      <c r="C2251" s="4" t="s">
        <v>25321</v>
      </c>
      <c r="D2251" s="4" t="s">
        <v>21393</v>
      </c>
      <c r="E2251" s="4" t="s">
        <v>21394</v>
      </c>
      <c r="F2251" s="4" t="s">
        <v>21395</v>
      </c>
      <c r="G2251" s="4" t="s">
        <v>21396</v>
      </c>
      <c r="H2251" s="4" t="s">
        <v>21390</v>
      </c>
      <c r="I2251" s="5">
        <v>303</v>
      </c>
      <c r="J2251" s="5">
        <v>0</v>
      </c>
      <c r="P2251" s="4" t="s">
        <v>23064</v>
      </c>
      <c r="Q2251" s="4" t="s">
        <v>23065</v>
      </c>
      <c r="R2251" s="4" t="s">
        <v>21393</v>
      </c>
      <c r="S2251" s="4" t="s">
        <v>21394</v>
      </c>
      <c r="T2251" s="4" t="s">
        <v>21395</v>
      </c>
      <c r="U2251" s="4" t="s">
        <v>21396</v>
      </c>
      <c r="V2251" s="4" t="s">
        <v>25576</v>
      </c>
    </row>
    <row r="2252" spans="2:22" x14ac:dyDescent="0.3">
      <c r="B2252" s="6" t="s">
        <v>25322</v>
      </c>
      <c r="C2252" s="6" t="s">
        <v>25323</v>
      </c>
      <c r="D2252" s="6" t="s">
        <v>21393</v>
      </c>
      <c r="E2252" s="6" t="s">
        <v>21394</v>
      </c>
      <c r="F2252" s="6" t="s">
        <v>21395</v>
      </c>
      <c r="G2252" s="6" t="s">
        <v>21396</v>
      </c>
      <c r="H2252" s="6" t="s">
        <v>21390</v>
      </c>
      <c r="I2252" s="7">
        <v>1807</v>
      </c>
      <c r="J2252" s="7">
        <v>0</v>
      </c>
      <c r="P2252" s="6" t="s">
        <v>23066</v>
      </c>
      <c r="Q2252" s="6" t="s">
        <v>23067</v>
      </c>
      <c r="R2252" s="6" t="s">
        <v>21393</v>
      </c>
      <c r="S2252" s="6" t="s">
        <v>21394</v>
      </c>
      <c r="T2252" s="6" t="s">
        <v>21395</v>
      </c>
      <c r="U2252" s="6" t="s">
        <v>21396</v>
      </c>
      <c r="V2252" s="6" t="s">
        <v>25576</v>
      </c>
    </row>
    <row r="2253" spans="2:22" x14ac:dyDescent="0.3">
      <c r="B2253" s="4" t="s">
        <v>25324</v>
      </c>
      <c r="C2253" s="4" t="s">
        <v>25325</v>
      </c>
      <c r="D2253" s="4" t="s">
        <v>21393</v>
      </c>
      <c r="E2253" s="4" t="s">
        <v>21394</v>
      </c>
      <c r="F2253" s="4" t="s">
        <v>21395</v>
      </c>
      <c r="G2253" s="4" t="s">
        <v>21396</v>
      </c>
      <c r="H2253" s="4" t="s">
        <v>21397</v>
      </c>
      <c r="I2253" s="5">
        <v>202</v>
      </c>
      <c r="J2253" s="5">
        <v>0</v>
      </c>
      <c r="P2253" s="4" t="s">
        <v>28315</v>
      </c>
      <c r="Q2253" s="4" t="s">
        <v>28316</v>
      </c>
      <c r="R2253" s="4" t="s">
        <v>21393</v>
      </c>
      <c r="S2253" s="4" t="s">
        <v>21394</v>
      </c>
      <c r="T2253" s="4" t="s">
        <v>21395</v>
      </c>
      <c r="U2253" s="4" t="s">
        <v>21396</v>
      </c>
      <c r="V2253" s="4" t="s">
        <v>25576</v>
      </c>
    </row>
    <row r="2254" spans="2:22" x14ac:dyDescent="0.3">
      <c r="B2254" s="6" t="s">
        <v>25324</v>
      </c>
      <c r="C2254" s="6" t="s">
        <v>25325</v>
      </c>
      <c r="D2254" s="6" t="s">
        <v>21393</v>
      </c>
      <c r="E2254" s="6" t="s">
        <v>21394</v>
      </c>
      <c r="F2254" s="6" t="s">
        <v>21395</v>
      </c>
      <c r="G2254" s="6" t="s">
        <v>21396</v>
      </c>
      <c r="H2254" s="6" t="s">
        <v>21390</v>
      </c>
      <c r="I2254" s="7">
        <v>200</v>
      </c>
      <c r="J2254" s="7">
        <v>0</v>
      </c>
      <c r="P2254" s="6" t="s">
        <v>28317</v>
      </c>
      <c r="Q2254" s="6" t="s">
        <v>28318</v>
      </c>
      <c r="R2254" s="6" t="s">
        <v>21393</v>
      </c>
      <c r="S2254" s="6" t="s">
        <v>21394</v>
      </c>
      <c r="T2254" s="6" t="s">
        <v>21395</v>
      </c>
      <c r="U2254" s="6" t="s">
        <v>21396</v>
      </c>
      <c r="V2254" s="6" t="s">
        <v>25576</v>
      </c>
    </row>
    <row r="2255" spans="2:22" x14ac:dyDescent="0.3">
      <c r="B2255" s="4" t="s">
        <v>25326</v>
      </c>
      <c r="C2255" s="4" t="s">
        <v>25327</v>
      </c>
      <c r="D2255" s="4" t="s">
        <v>21393</v>
      </c>
      <c r="E2255" s="4" t="s">
        <v>21409</v>
      </c>
      <c r="F2255" s="4" t="s">
        <v>21395</v>
      </c>
      <c r="G2255" s="4" t="s">
        <v>21396</v>
      </c>
      <c r="H2255" s="4" t="s">
        <v>21397</v>
      </c>
      <c r="I2255" s="5">
        <v>4853</v>
      </c>
      <c r="J2255" s="5">
        <v>0</v>
      </c>
      <c r="P2255" s="4" t="s">
        <v>23068</v>
      </c>
      <c r="Q2255" s="4" t="s">
        <v>23069</v>
      </c>
      <c r="R2255" s="4" t="s">
        <v>21393</v>
      </c>
      <c r="S2255" s="4" t="s">
        <v>21394</v>
      </c>
      <c r="T2255" s="4" t="s">
        <v>21395</v>
      </c>
      <c r="U2255" s="4" t="s">
        <v>21396</v>
      </c>
      <c r="V2255" s="4" t="s">
        <v>25576</v>
      </c>
    </row>
    <row r="2256" spans="2:22" x14ac:dyDescent="0.3">
      <c r="B2256" s="6" t="s">
        <v>25326</v>
      </c>
      <c r="C2256" s="6" t="s">
        <v>25327</v>
      </c>
      <c r="D2256" s="6" t="s">
        <v>21393</v>
      </c>
      <c r="E2256" s="6" t="s">
        <v>21409</v>
      </c>
      <c r="F2256" s="6" t="s">
        <v>21395</v>
      </c>
      <c r="G2256" s="6" t="s">
        <v>21396</v>
      </c>
      <c r="H2256" s="6" t="s">
        <v>21390</v>
      </c>
      <c r="I2256" s="7">
        <v>31128</v>
      </c>
      <c r="J2256" s="7">
        <v>0</v>
      </c>
      <c r="P2256" s="6" t="s">
        <v>28319</v>
      </c>
      <c r="Q2256" s="6" t="s">
        <v>28320</v>
      </c>
      <c r="R2256" s="6" t="s">
        <v>21393</v>
      </c>
      <c r="S2256" s="6" t="s">
        <v>21409</v>
      </c>
      <c r="T2256" s="6" t="s">
        <v>21395</v>
      </c>
      <c r="U2256" s="6" t="s">
        <v>21396</v>
      </c>
      <c r="V2256" s="6" t="s">
        <v>25576</v>
      </c>
    </row>
    <row r="2257" spans="2:22" x14ac:dyDescent="0.3">
      <c r="B2257" s="4" t="s">
        <v>25328</v>
      </c>
      <c r="C2257" s="4" t="s">
        <v>25329</v>
      </c>
      <c r="D2257" s="4" t="s">
        <v>21393</v>
      </c>
      <c r="E2257" s="4" t="s">
        <v>21394</v>
      </c>
      <c r="F2257" s="4" t="s">
        <v>21395</v>
      </c>
      <c r="G2257" s="4" t="s">
        <v>21396</v>
      </c>
      <c r="H2257" s="4" t="s">
        <v>21397</v>
      </c>
      <c r="I2257" s="5">
        <v>3799</v>
      </c>
      <c r="J2257" s="5">
        <v>0</v>
      </c>
      <c r="P2257" s="4" t="s">
        <v>23070</v>
      </c>
      <c r="Q2257" s="4" t="s">
        <v>23071</v>
      </c>
      <c r="R2257" s="4" t="s">
        <v>21393</v>
      </c>
      <c r="S2257" s="4" t="s">
        <v>21394</v>
      </c>
      <c r="T2257" s="4" t="s">
        <v>21395</v>
      </c>
      <c r="U2257" s="4" t="s">
        <v>21396</v>
      </c>
      <c r="V2257" s="4" t="s">
        <v>25576</v>
      </c>
    </row>
    <row r="2258" spans="2:22" x14ac:dyDescent="0.3">
      <c r="B2258" s="6" t="s">
        <v>25328</v>
      </c>
      <c r="C2258" s="6" t="s">
        <v>25329</v>
      </c>
      <c r="D2258" s="6" t="s">
        <v>21393</v>
      </c>
      <c r="E2258" s="6" t="s">
        <v>21394</v>
      </c>
      <c r="F2258" s="6" t="s">
        <v>21395</v>
      </c>
      <c r="G2258" s="6" t="s">
        <v>21396</v>
      </c>
      <c r="H2258" s="6" t="s">
        <v>21390</v>
      </c>
      <c r="I2258" s="7">
        <v>-7</v>
      </c>
      <c r="J2258" s="7">
        <v>0</v>
      </c>
      <c r="P2258" s="6" t="s">
        <v>23072</v>
      </c>
      <c r="Q2258" s="6" t="s">
        <v>23073</v>
      </c>
      <c r="R2258" s="6" t="s">
        <v>21393</v>
      </c>
      <c r="S2258" s="6" t="s">
        <v>21409</v>
      </c>
      <c r="T2258" s="6" t="s">
        <v>21395</v>
      </c>
      <c r="U2258" s="6" t="s">
        <v>21396</v>
      </c>
      <c r="V2258" s="6" t="s">
        <v>25576</v>
      </c>
    </row>
    <row r="2259" spans="2:22" x14ac:dyDescent="0.3">
      <c r="B2259" s="4" t="s">
        <v>25330</v>
      </c>
      <c r="C2259" s="4" t="s">
        <v>25331</v>
      </c>
      <c r="D2259" s="4" t="s">
        <v>21393</v>
      </c>
      <c r="E2259" s="4" t="s">
        <v>21394</v>
      </c>
      <c r="F2259" s="4" t="s">
        <v>21395</v>
      </c>
      <c r="G2259" s="4" t="s">
        <v>21396</v>
      </c>
      <c r="H2259" s="4" t="s">
        <v>21415</v>
      </c>
      <c r="I2259" s="5">
        <v>3968</v>
      </c>
      <c r="J2259" s="5">
        <v>0</v>
      </c>
      <c r="P2259" s="4" t="s">
        <v>23074</v>
      </c>
      <c r="Q2259" s="4" t="s">
        <v>23075</v>
      </c>
      <c r="R2259" s="4" t="s">
        <v>21393</v>
      </c>
      <c r="S2259" s="4" t="s">
        <v>21394</v>
      </c>
      <c r="T2259" s="4" t="s">
        <v>21395</v>
      </c>
      <c r="U2259" s="4" t="s">
        <v>21396</v>
      </c>
      <c r="V2259" s="4" t="s">
        <v>25576</v>
      </c>
    </row>
    <row r="2260" spans="2:22" x14ac:dyDescent="0.3">
      <c r="B2260" s="6" t="s">
        <v>25332</v>
      </c>
      <c r="C2260" s="6" t="s">
        <v>25333</v>
      </c>
      <c r="D2260" s="6" t="s">
        <v>21393</v>
      </c>
      <c r="E2260" s="6" t="s">
        <v>21394</v>
      </c>
      <c r="F2260" s="6" t="s">
        <v>21395</v>
      </c>
      <c r="G2260" s="6" t="s">
        <v>21396</v>
      </c>
      <c r="H2260" s="6" t="s">
        <v>21415</v>
      </c>
      <c r="I2260" s="7">
        <v>3065</v>
      </c>
      <c r="J2260" s="7">
        <v>0</v>
      </c>
      <c r="P2260" s="6" t="s">
        <v>28321</v>
      </c>
      <c r="Q2260" s="6" t="s">
        <v>28322</v>
      </c>
      <c r="R2260" s="6" t="s">
        <v>21393</v>
      </c>
      <c r="S2260" s="6" t="s">
        <v>21394</v>
      </c>
      <c r="T2260" s="6" t="s">
        <v>21395</v>
      </c>
      <c r="U2260" s="6" t="s">
        <v>21396</v>
      </c>
      <c r="V2260" s="6" t="s">
        <v>25576</v>
      </c>
    </row>
    <row r="2261" spans="2:22" x14ac:dyDescent="0.3">
      <c r="B2261" s="4" t="s">
        <v>25334</v>
      </c>
      <c r="C2261" s="4" t="s">
        <v>25335</v>
      </c>
      <c r="D2261" s="4" t="s">
        <v>21393</v>
      </c>
      <c r="E2261" s="4" t="s">
        <v>21394</v>
      </c>
      <c r="F2261" s="4" t="s">
        <v>21395</v>
      </c>
      <c r="G2261" s="4" t="s">
        <v>21396</v>
      </c>
      <c r="H2261" s="4" t="s">
        <v>21415</v>
      </c>
      <c r="I2261" s="5">
        <v>7329</v>
      </c>
      <c r="J2261" s="5">
        <v>0</v>
      </c>
      <c r="P2261" s="4" t="s">
        <v>28323</v>
      </c>
      <c r="Q2261" s="4" t="s">
        <v>28324</v>
      </c>
      <c r="R2261" s="4" t="s">
        <v>21393</v>
      </c>
      <c r="S2261" s="4" t="s">
        <v>21394</v>
      </c>
      <c r="T2261" s="4" t="s">
        <v>21395</v>
      </c>
      <c r="U2261" s="4" t="s">
        <v>21396</v>
      </c>
      <c r="V2261" s="4" t="s">
        <v>25576</v>
      </c>
    </row>
    <row r="2262" spans="2:22" x14ac:dyDescent="0.3">
      <c r="B2262" s="6" t="s">
        <v>25336</v>
      </c>
      <c r="C2262" s="6" t="s">
        <v>25337</v>
      </c>
      <c r="D2262" s="6" t="s">
        <v>21393</v>
      </c>
      <c r="E2262" s="6" t="s">
        <v>21394</v>
      </c>
      <c r="F2262" s="6" t="s">
        <v>21395</v>
      </c>
      <c r="G2262" s="6" t="s">
        <v>21396</v>
      </c>
      <c r="H2262" s="6" t="s">
        <v>21397</v>
      </c>
      <c r="I2262" s="7">
        <v>135</v>
      </c>
      <c r="J2262" s="7">
        <v>0</v>
      </c>
      <c r="P2262" s="6" t="s">
        <v>23076</v>
      </c>
      <c r="Q2262" s="6" t="s">
        <v>23077</v>
      </c>
      <c r="R2262" s="6" t="s">
        <v>21393</v>
      </c>
      <c r="S2262" s="6" t="s">
        <v>21394</v>
      </c>
      <c r="T2262" s="6" t="s">
        <v>21395</v>
      </c>
      <c r="U2262" s="6" t="s">
        <v>21396</v>
      </c>
      <c r="V2262" s="6" t="s">
        <v>25576</v>
      </c>
    </row>
    <row r="2263" spans="2:22" x14ac:dyDescent="0.3">
      <c r="B2263" s="4" t="s">
        <v>25338</v>
      </c>
      <c r="C2263" s="4" t="s">
        <v>25339</v>
      </c>
      <c r="D2263" s="4" t="s">
        <v>21393</v>
      </c>
      <c r="E2263" s="4" t="s">
        <v>21394</v>
      </c>
      <c r="F2263" s="4" t="s">
        <v>21395</v>
      </c>
      <c r="G2263" s="4" t="s">
        <v>21396</v>
      </c>
      <c r="H2263" s="4" t="s">
        <v>21397</v>
      </c>
      <c r="I2263" s="5">
        <v>379</v>
      </c>
      <c r="J2263" s="5">
        <v>0</v>
      </c>
      <c r="P2263" s="4" t="s">
        <v>28325</v>
      </c>
      <c r="Q2263" s="4" t="s">
        <v>28326</v>
      </c>
      <c r="R2263" s="4" t="s">
        <v>21393</v>
      </c>
      <c r="S2263" s="4" t="s">
        <v>21394</v>
      </c>
      <c r="T2263" s="4" t="s">
        <v>21395</v>
      </c>
      <c r="U2263" s="4" t="s">
        <v>21396</v>
      </c>
      <c r="V2263" s="4" t="s">
        <v>25576</v>
      </c>
    </row>
    <row r="2264" spans="2:22" x14ac:dyDescent="0.3">
      <c r="B2264" s="6" t="s">
        <v>25340</v>
      </c>
      <c r="C2264" s="6" t="s">
        <v>25341</v>
      </c>
      <c r="D2264" s="6" t="s">
        <v>21393</v>
      </c>
      <c r="E2264" s="6" t="s">
        <v>21400</v>
      </c>
      <c r="F2264" s="6" t="s">
        <v>21395</v>
      </c>
      <c r="G2264" s="6" t="s">
        <v>21396</v>
      </c>
      <c r="H2264" s="6" t="s">
        <v>21397</v>
      </c>
      <c r="I2264" s="7">
        <v>4809</v>
      </c>
      <c r="J2264" s="7">
        <v>0</v>
      </c>
      <c r="P2264" s="6" t="s">
        <v>23078</v>
      </c>
      <c r="Q2264" s="6" t="s">
        <v>23079</v>
      </c>
      <c r="R2264" s="6" t="s">
        <v>21393</v>
      </c>
      <c r="S2264" s="6" t="s">
        <v>21394</v>
      </c>
      <c r="T2264" s="6" t="s">
        <v>21395</v>
      </c>
      <c r="U2264" s="6" t="s">
        <v>21396</v>
      </c>
      <c r="V2264" s="6" t="s">
        <v>25576</v>
      </c>
    </row>
    <row r="2265" spans="2:22" x14ac:dyDescent="0.3">
      <c r="B2265" s="4" t="s">
        <v>25342</v>
      </c>
      <c r="C2265" s="4" t="s">
        <v>5644</v>
      </c>
      <c r="D2265" s="4" t="s">
        <v>21393</v>
      </c>
      <c r="E2265" s="4" t="s">
        <v>21394</v>
      </c>
      <c r="F2265" s="4" t="s">
        <v>21395</v>
      </c>
      <c r="G2265" s="4" t="s">
        <v>21396</v>
      </c>
      <c r="H2265" s="4" t="s">
        <v>21397</v>
      </c>
      <c r="I2265" s="5">
        <v>838</v>
      </c>
      <c r="J2265" s="5">
        <v>0</v>
      </c>
      <c r="P2265" s="4" t="s">
        <v>28327</v>
      </c>
      <c r="Q2265" s="4" t="s">
        <v>28328</v>
      </c>
      <c r="R2265" s="4" t="s">
        <v>21393</v>
      </c>
      <c r="S2265" s="4" t="s">
        <v>21394</v>
      </c>
      <c r="T2265" s="4" t="s">
        <v>21395</v>
      </c>
      <c r="U2265" s="4" t="s">
        <v>21396</v>
      </c>
      <c r="V2265" s="4" t="s">
        <v>25576</v>
      </c>
    </row>
    <row r="2266" spans="2:22" x14ac:dyDescent="0.3">
      <c r="B2266" s="6" t="s">
        <v>25343</v>
      </c>
      <c r="C2266" s="6" t="s">
        <v>25344</v>
      </c>
      <c r="D2266" s="6" t="s">
        <v>21393</v>
      </c>
      <c r="E2266" s="6" t="s">
        <v>21409</v>
      </c>
      <c r="F2266" s="6" t="s">
        <v>21395</v>
      </c>
      <c r="G2266" s="6" t="s">
        <v>21396</v>
      </c>
      <c r="H2266" s="6" t="s">
        <v>21415</v>
      </c>
      <c r="I2266" s="7">
        <v>12166</v>
      </c>
      <c r="J2266" s="7">
        <v>0</v>
      </c>
      <c r="P2266" s="6" t="s">
        <v>28329</v>
      </c>
      <c r="Q2266" s="6" t="s">
        <v>28330</v>
      </c>
      <c r="R2266" s="6" t="s">
        <v>21393</v>
      </c>
      <c r="S2266" s="6" t="s">
        <v>21394</v>
      </c>
      <c r="T2266" s="6" t="s">
        <v>21395</v>
      </c>
      <c r="U2266" s="6" t="s">
        <v>21396</v>
      </c>
      <c r="V2266" s="6" t="s">
        <v>25576</v>
      </c>
    </row>
    <row r="2267" spans="2:22" x14ac:dyDescent="0.3">
      <c r="B2267" s="4" t="s">
        <v>25343</v>
      </c>
      <c r="C2267" s="4" t="s">
        <v>25344</v>
      </c>
      <c r="D2267" s="4" t="s">
        <v>21393</v>
      </c>
      <c r="E2267" s="4" t="s">
        <v>21409</v>
      </c>
      <c r="F2267" s="4" t="s">
        <v>21395</v>
      </c>
      <c r="G2267" s="4" t="s">
        <v>21396</v>
      </c>
      <c r="H2267" s="4" t="s">
        <v>21390</v>
      </c>
      <c r="I2267" s="5">
        <v>12998</v>
      </c>
      <c r="J2267" s="5">
        <v>0</v>
      </c>
      <c r="P2267" s="4" t="s">
        <v>23080</v>
      </c>
      <c r="Q2267" s="4" t="s">
        <v>23081</v>
      </c>
      <c r="R2267" s="4" t="s">
        <v>21393</v>
      </c>
      <c r="S2267" s="4" t="s">
        <v>21400</v>
      </c>
      <c r="T2267" s="4" t="s">
        <v>21395</v>
      </c>
      <c r="U2267" s="4" t="s">
        <v>21396</v>
      </c>
      <c r="V2267" s="4" t="s">
        <v>25576</v>
      </c>
    </row>
    <row r="2268" spans="2:22" x14ac:dyDescent="0.3">
      <c r="B2268" s="6" t="s">
        <v>25345</v>
      </c>
      <c r="C2268" s="6" t="s">
        <v>25346</v>
      </c>
      <c r="D2268" s="6" t="s">
        <v>21393</v>
      </c>
      <c r="E2268" s="6" t="s">
        <v>21394</v>
      </c>
      <c r="F2268" s="6" t="s">
        <v>21395</v>
      </c>
      <c r="G2268" s="6" t="s">
        <v>21396</v>
      </c>
      <c r="H2268" s="6" t="s">
        <v>21397</v>
      </c>
      <c r="I2268" s="7">
        <v>976</v>
      </c>
      <c r="J2268" s="7">
        <v>0</v>
      </c>
      <c r="P2268" s="6" t="s">
        <v>28331</v>
      </c>
      <c r="Q2268" s="6" t="s">
        <v>28332</v>
      </c>
      <c r="R2268" s="6" t="s">
        <v>21393</v>
      </c>
      <c r="S2268" s="6" t="s">
        <v>21394</v>
      </c>
      <c r="T2268" s="6" t="s">
        <v>21395</v>
      </c>
      <c r="U2268" s="6" t="s">
        <v>21396</v>
      </c>
      <c r="V2268" s="6" t="s">
        <v>25576</v>
      </c>
    </row>
    <row r="2269" spans="2:22" x14ac:dyDescent="0.3">
      <c r="B2269" s="4" t="s">
        <v>25347</v>
      </c>
      <c r="C2269" s="4" t="s">
        <v>25348</v>
      </c>
      <c r="D2269" s="4" t="s">
        <v>21393</v>
      </c>
      <c r="E2269" s="4" t="s">
        <v>21394</v>
      </c>
      <c r="F2269" s="4" t="s">
        <v>21395</v>
      </c>
      <c r="G2269" s="4" t="s">
        <v>21396</v>
      </c>
      <c r="H2269" s="4" t="s">
        <v>21397</v>
      </c>
      <c r="I2269" s="5">
        <v>202</v>
      </c>
      <c r="J2269" s="5">
        <v>0</v>
      </c>
      <c r="P2269" s="4" t="s">
        <v>23082</v>
      </c>
      <c r="Q2269" s="4" t="s">
        <v>23083</v>
      </c>
      <c r="R2269" s="4" t="s">
        <v>21393</v>
      </c>
      <c r="S2269" s="4" t="s">
        <v>21394</v>
      </c>
      <c r="T2269" s="4" t="s">
        <v>21395</v>
      </c>
      <c r="U2269" s="4" t="s">
        <v>21396</v>
      </c>
      <c r="V2269" s="4" t="s">
        <v>25576</v>
      </c>
    </row>
    <row r="2270" spans="2:22" x14ac:dyDescent="0.3">
      <c r="B2270" s="6" t="s">
        <v>25347</v>
      </c>
      <c r="C2270" s="6" t="s">
        <v>25348</v>
      </c>
      <c r="D2270" s="6" t="s">
        <v>21393</v>
      </c>
      <c r="E2270" s="6" t="s">
        <v>21394</v>
      </c>
      <c r="F2270" s="6" t="s">
        <v>21395</v>
      </c>
      <c r="G2270" s="6" t="s">
        <v>21396</v>
      </c>
      <c r="H2270" s="6" t="s">
        <v>21415</v>
      </c>
      <c r="I2270" s="7">
        <v>1184</v>
      </c>
      <c r="J2270" s="7">
        <v>0</v>
      </c>
      <c r="P2270" s="6" t="s">
        <v>23084</v>
      </c>
      <c r="Q2270" s="6" t="s">
        <v>23085</v>
      </c>
      <c r="R2270" s="6" t="s">
        <v>21393</v>
      </c>
      <c r="S2270" s="6" t="s">
        <v>21394</v>
      </c>
      <c r="T2270" s="6" t="s">
        <v>21395</v>
      </c>
      <c r="U2270" s="6" t="s">
        <v>21396</v>
      </c>
      <c r="V2270" s="6" t="s">
        <v>25576</v>
      </c>
    </row>
    <row r="2271" spans="2:22" x14ac:dyDescent="0.3">
      <c r="B2271" s="4" t="s">
        <v>25349</v>
      </c>
      <c r="C2271" s="4" t="s">
        <v>25350</v>
      </c>
      <c r="D2271" s="4" t="s">
        <v>21393</v>
      </c>
      <c r="E2271" s="4" t="s">
        <v>21394</v>
      </c>
      <c r="F2271" s="4" t="s">
        <v>21395</v>
      </c>
      <c r="G2271" s="4" t="s">
        <v>21396</v>
      </c>
      <c r="H2271" s="4" t="s">
        <v>21397</v>
      </c>
      <c r="I2271" s="5">
        <v>1994</v>
      </c>
      <c r="J2271" s="5">
        <v>0</v>
      </c>
      <c r="P2271" s="4" t="s">
        <v>28333</v>
      </c>
      <c r="Q2271" s="4" t="s">
        <v>28334</v>
      </c>
      <c r="R2271" s="4" t="s">
        <v>21393</v>
      </c>
      <c r="S2271" s="4" t="s">
        <v>21394</v>
      </c>
      <c r="T2271" s="4" t="s">
        <v>21395</v>
      </c>
      <c r="U2271" s="4" t="s">
        <v>21396</v>
      </c>
      <c r="V2271" s="4" t="s">
        <v>25576</v>
      </c>
    </row>
    <row r="2272" spans="2:22" x14ac:dyDescent="0.3">
      <c r="B2272" s="6" t="s">
        <v>25351</v>
      </c>
      <c r="C2272" s="6" t="s">
        <v>25352</v>
      </c>
      <c r="D2272" s="6" t="s">
        <v>21393</v>
      </c>
      <c r="E2272" s="6" t="s">
        <v>21394</v>
      </c>
      <c r="F2272" s="6" t="s">
        <v>21395</v>
      </c>
      <c r="G2272" s="6" t="s">
        <v>21396</v>
      </c>
      <c r="H2272" s="6" t="s">
        <v>21397</v>
      </c>
      <c r="I2272" s="7">
        <v>33</v>
      </c>
      <c r="J2272" s="7">
        <v>0</v>
      </c>
      <c r="P2272" s="6" t="s">
        <v>23086</v>
      </c>
      <c r="Q2272" s="6" t="s">
        <v>23087</v>
      </c>
      <c r="R2272" s="6" t="s">
        <v>21393</v>
      </c>
      <c r="S2272" s="6" t="s">
        <v>21394</v>
      </c>
      <c r="T2272" s="6" t="s">
        <v>21395</v>
      </c>
      <c r="U2272" s="6" t="s">
        <v>21396</v>
      </c>
      <c r="V2272" s="6" t="s">
        <v>25576</v>
      </c>
    </row>
    <row r="2273" spans="2:22" x14ac:dyDescent="0.3">
      <c r="B2273" s="4" t="s">
        <v>25353</v>
      </c>
      <c r="C2273" s="4" t="s">
        <v>25354</v>
      </c>
      <c r="D2273" s="4" t="s">
        <v>21393</v>
      </c>
      <c r="E2273" s="4" t="s">
        <v>21394</v>
      </c>
      <c r="F2273" s="4" t="s">
        <v>21395</v>
      </c>
      <c r="G2273" s="4" t="s">
        <v>21396</v>
      </c>
      <c r="H2273" s="4" t="s">
        <v>21397</v>
      </c>
      <c r="I2273" s="5">
        <v>198</v>
      </c>
      <c r="J2273" s="5">
        <v>0</v>
      </c>
      <c r="P2273" s="4" t="s">
        <v>28335</v>
      </c>
      <c r="Q2273" s="4" t="s">
        <v>28336</v>
      </c>
      <c r="R2273" s="4" t="s">
        <v>21393</v>
      </c>
      <c r="S2273" s="4" t="s">
        <v>21394</v>
      </c>
      <c r="T2273" s="4" t="s">
        <v>21395</v>
      </c>
      <c r="U2273" s="4" t="s">
        <v>21396</v>
      </c>
      <c r="V2273" s="4" t="s">
        <v>25576</v>
      </c>
    </row>
    <row r="2274" spans="2:22" x14ac:dyDescent="0.3">
      <c r="B2274" s="6" t="s">
        <v>25355</v>
      </c>
      <c r="C2274" s="6" t="s">
        <v>25356</v>
      </c>
      <c r="D2274" s="6" t="s">
        <v>21393</v>
      </c>
      <c r="E2274" s="6" t="s">
        <v>21400</v>
      </c>
      <c r="F2274" s="6" t="s">
        <v>21395</v>
      </c>
      <c r="G2274" s="6" t="s">
        <v>21396</v>
      </c>
      <c r="H2274" s="6" t="s">
        <v>21397</v>
      </c>
      <c r="I2274" s="7">
        <v>31</v>
      </c>
      <c r="J2274" s="7">
        <v>0</v>
      </c>
      <c r="P2274" s="6" t="s">
        <v>23088</v>
      </c>
      <c r="Q2274" s="6" t="s">
        <v>23089</v>
      </c>
      <c r="R2274" s="6" t="s">
        <v>21393</v>
      </c>
      <c r="S2274" s="6" t="s">
        <v>21394</v>
      </c>
      <c r="T2274" s="6" t="s">
        <v>21395</v>
      </c>
      <c r="U2274" s="6" t="s">
        <v>21396</v>
      </c>
      <c r="V2274" s="6" t="s">
        <v>25576</v>
      </c>
    </row>
    <row r="2275" spans="2:22" x14ac:dyDescent="0.3">
      <c r="B2275" s="4" t="s">
        <v>25357</v>
      </c>
      <c r="C2275" s="4" t="s">
        <v>25358</v>
      </c>
      <c r="D2275" s="4" t="s">
        <v>21393</v>
      </c>
      <c r="E2275" s="4" t="s">
        <v>21394</v>
      </c>
      <c r="F2275" s="4" t="s">
        <v>21395</v>
      </c>
      <c r="G2275" s="4" t="s">
        <v>21396</v>
      </c>
      <c r="H2275" s="4" t="s">
        <v>21397</v>
      </c>
      <c r="I2275" s="5">
        <v>91</v>
      </c>
      <c r="J2275" s="5">
        <v>0</v>
      </c>
      <c r="P2275" s="4" t="s">
        <v>23090</v>
      </c>
      <c r="Q2275" s="4" t="s">
        <v>23091</v>
      </c>
      <c r="R2275" s="4" t="s">
        <v>21393</v>
      </c>
      <c r="S2275" s="4" t="s">
        <v>21394</v>
      </c>
      <c r="T2275" s="4" t="s">
        <v>21395</v>
      </c>
      <c r="U2275" s="4" t="s">
        <v>21396</v>
      </c>
      <c r="V2275" s="4" t="s">
        <v>25576</v>
      </c>
    </row>
    <row r="2276" spans="2:22" x14ac:dyDescent="0.3">
      <c r="B2276" s="6" t="s">
        <v>25359</v>
      </c>
      <c r="C2276" s="6" t="s">
        <v>25360</v>
      </c>
      <c r="D2276" s="6" t="s">
        <v>21393</v>
      </c>
      <c r="E2276" s="6" t="s">
        <v>21394</v>
      </c>
      <c r="F2276" s="6" t="s">
        <v>21395</v>
      </c>
      <c r="G2276" s="6" t="s">
        <v>21396</v>
      </c>
      <c r="H2276" s="6" t="s">
        <v>21397</v>
      </c>
      <c r="I2276" s="7">
        <v>6</v>
      </c>
      <c r="J2276" s="7">
        <v>0</v>
      </c>
      <c r="P2276" s="6" t="s">
        <v>23092</v>
      </c>
      <c r="Q2276" s="6" t="s">
        <v>23093</v>
      </c>
      <c r="R2276" s="6" t="s">
        <v>21393</v>
      </c>
      <c r="S2276" s="6" t="s">
        <v>21394</v>
      </c>
      <c r="T2276" s="6" t="s">
        <v>21395</v>
      </c>
      <c r="U2276" s="6" t="s">
        <v>21396</v>
      </c>
      <c r="V2276" s="6" t="s">
        <v>25576</v>
      </c>
    </row>
    <row r="2277" spans="2:22" x14ac:dyDescent="0.3">
      <c r="B2277" s="4" t="s">
        <v>25361</v>
      </c>
      <c r="C2277" s="4" t="s">
        <v>25362</v>
      </c>
      <c r="D2277" s="4" t="s">
        <v>21393</v>
      </c>
      <c r="E2277" s="4" t="s">
        <v>21400</v>
      </c>
      <c r="F2277" s="4" t="s">
        <v>21395</v>
      </c>
      <c r="G2277" s="4" t="s">
        <v>21396</v>
      </c>
      <c r="H2277" s="4" t="s">
        <v>21397</v>
      </c>
      <c r="I2277" s="5">
        <v>131</v>
      </c>
      <c r="J2277" s="5">
        <v>0</v>
      </c>
      <c r="P2277" s="4" t="s">
        <v>23094</v>
      </c>
      <c r="Q2277" s="4" t="s">
        <v>23095</v>
      </c>
      <c r="R2277" s="4" t="s">
        <v>21393</v>
      </c>
      <c r="S2277" s="4" t="s">
        <v>21394</v>
      </c>
      <c r="T2277" s="4" t="s">
        <v>21395</v>
      </c>
      <c r="U2277" s="4" t="s">
        <v>21396</v>
      </c>
      <c r="V2277" s="4" t="s">
        <v>25576</v>
      </c>
    </row>
    <row r="2278" spans="2:22" x14ac:dyDescent="0.3">
      <c r="B2278" s="6" t="s">
        <v>25363</v>
      </c>
      <c r="C2278" s="6" t="s">
        <v>25364</v>
      </c>
      <c r="D2278" s="6" t="s">
        <v>21393</v>
      </c>
      <c r="E2278" s="6" t="s">
        <v>21394</v>
      </c>
      <c r="F2278" s="6" t="s">
        <v>21395</v>
      </c>
      <c r="G2278" s="6" t="s">
        <v>21396</v>
      </c>
      <c r="H2278" s="6" t="s">
        <v>21397</v>
      </c>
      <c r="I2278" s="7">
        <v>1251</v>
      </c>
      <c r="J2278" s="7">
        <v>0</v>
      </c>
      <c r="P2278" s="6" t="s">
        <v>28337</v>
      </c>
      <c r="Q2278" s="6" t="s">
        <v>28338</v>
      </c>
      <c r="R2278" s="6" t="s">
        <v>21393</v>
      </c>
      <c r="S2278" s="6" t="s">
        <v>21394</v>
      </c>
      <c r="T2278" s="6" t="s">
        <v>21395</v>
      </c>
      <c r="U2278" s="6" t="s">
        <v>21396</v>
      </c>
      <c r="V2278" s="6" t="s">
        <v>25576</v>
      </c>
    </row>
    <row r="2279" spans="2:22" x14ac:dyDescent="0.3">
      <c r="B2279" s="4" t="s">
        <v>25365</v>
      </c>
      <c r="C2279" s="4" t="s">
        <v>25366</v>
      </c>
      <c r="D2279" s="4" t="s">
        <v>21393</v>
      </c>
      <c r="E2279" s="4" t="s">
        <v>21394</v>
      </c>
      <c r="F2279" s="4" t="s">
        <v>21395</v>
      </c>
      <c r="G2279" s="4" t="s">
        <v>21396</v>
      </c>
      <c r="H2279" s="4" t="s">
        <v>21397</v>
      </c>
      <c r="I2279" s="5">
        <v>158</v>
      </c>
      <c r="J2279" s="5">
        <v>0</v>
      </c>
      <c r="P2279" s="4" t="s">
        <v>28339</v>
      </c>
      <c r="Q2279" s="4" t="s">
        <v>19028</v>
      </c>
      <c r="R2279" s="4" t="s">
        <v>21393</v>
      </c>
      <c r="S2279" s="4" t="s">
        <v>21394</v>
      </c>
      <c r="T2279" s="4" t="s">
        <v>21395</v>
      </c>
      <c r="U2279" s="4" t="s">
        <v>21396</v>
      </c>
      <c r="V2279" s="4" t="s">
        <v>25576</v>
      </c>
    </row>
    <row r="2280" spans="2:22" x14ac:dyDescent="0.3">
      <c r="B2280" s="6" t="s">
        <v>25365</v>
      </c>
      <c r="C2280" s="6" t="s">
        <v>25366</v>
      </c>
      <c r="D2280" s="6" t="s">
        <v>21393</v>
      </c>
      <c r="E2280" s="6" t="s">
        <v>21394</v>
      </c>
      <c r="F2280" s="6" t="s">
        <v>21395</v>
      </c>
      <c r="G2280" s="6" t="s">
        <v>21396</v>
      </c>
      <c r="H2280" s="6" t="s">
        <v>21390</v>
      </c>
      <c r="I2280" s="7">
        <v>78</v>
      </c>
      <c r="J2280" s="7">
        <v>0</v>
      </c>
      <c r="P2280" s="6" t="s">
        <v>23096</v>
      </c>
      <c r="Q2280" s="6" t="s">
        <v>23097</v>
      </c>
      <c r="R2280" s="6" t="s">
        <v>21393</v>
      </c>
      <c r="S2280" s="6" t="s">
        <v>21394</v>
      </c>
      <c r="T2280" s="6" t="s">
        <v>21395</v>
      </c>
      <c r="U2280" s="6" t="s">
        <v>21396</v>
      </c>
      <c r="V2280" s="6" t="s">
        <v>25576</v>
      </c>
    </row>
    <row r="2281" spans="2:22" x14ac:dyDescent="0.3">
      <c r="B2281" s="4" t="s">
        <v>25367</v>
      </c>
      <c r="C2281" s="4" t="s">
        <v>25368</v>
      </c>
      <c r="D2281" s="4" t="s">
        <v>21393</v>
      </c>
      <c r="E2281" s="4" t="s">
        <v>21409</v>
      </c>
      <c r="F2281" s="4" t="s">
        <v>21395</v>
      </c>
      <c r="G2281" s="4" t="s">
        <v>21396</v>
      </c>
      <c r="H2281" s="4" t="s">
        <v>21415</v>
      </c>
      <c r="I2281" s="5">
        <v>73876</v>
      </c>
      <c r="J2281" s="5">
        <v>0</v>
      </c>
      <c r="P2281" s="4" t="s">
        <v>23098</v>
      </c>
      <c r="Q2281" s="4" t="s">
        <v>23099</v>
      </c>
      <c r="R2281" s="4" t="s">
        <v>21393</v>
      </c>
      <c r="S2281" s="4" t="s">
        <v>21394</v>
      </c>
      <c r="T2281" s="4" t="s">
        <v>21395</v>
      </c>
      <c r="U2281" s="4" t="s">
        <v>21396</v>
      </c>
      <c r="V2281" s="4" t="s">
        <v>25576</v>
      </c>
    </row>
    <row r="2282" spans="2:22" x14ac:dyDescent="0.3">
      <c r="B2282" s="6" t="s">
        <v>25367</v>
      </c>
      <c r="C2282" s="6" t="s">
        <v>25368</v>
      </c>
      <c r="D2282" s="6" t="s">
        <v>21393</v>
      </c>
      <c r="E2282" s="6" t="s">
        <v>21409</v>
      </c>
      <c r="F2282" s="6" t="s">
        <v>21395</v>
      </c>
      <c r="G2282" s="6" t="s">
        <v>21396</v>
      </c>
      <c r="H2282" s="6" t="s">
        <v>21390</v>
      </c>
      <c r="I2282" s="7">
        <v>967</v>
      </c>
      <c r="J2282" s="7">
        <v>0</v>
      </c>
      <c r="P2282" s="6" t="s">
        <v>28340</v>
      </c>
      <c r="Q2282" s="6" t="s">
        <v>28341</v>
      </c>
      <c r="R2282" s="6" t="s">
        <v>21393</v>
      </c>
      <c r="S2282" s="6" t="s">
        <v>21394</v>
      </c>
      <c r="T2282" s="6" t="s">
        <v>21395</v>
      </c>
      <c r="U2282" s="6" t="s">
        <v>21396</v>
      </c>
      <c r="V2282" s="6" t="s">
        <v>25576</v>
      </c>
    </row>
    <row r="2283" spans="2:22" x14ac:dyDescent="0.3">
      <c r="B2283" s="4" t="s">
        <v>25369</v>
      </c>
      <c r="C2283" s="4" t="s">
        <v>25370</v>
      </c>
      <c r="D2283" s="4" t="s">
        <v>21393</v>
      </c>
      <c r="E2283" s="4" t="s">
        <v>21394</v>
      </c>
      <c r="F2283" s="4" t="s">
        <v>21395</v>
      </c>
      <c r="G2283" s="4" t="s">
        <v>21396</v>
      </c>
      <c r="H2283" s="4" t="s">
        <v>21415</v>
      </c>
      <c r="I2283" s="5">
        <v>563</v>
      </c>
      <c r="J2283" s="5">
        <v>0</v>
      </c>
      <c r="P2283" s="4" t="s">
        <v>23100</v>
      </c>
      <c r="Q2283" s="4" t="s">
        <v>23101</v>
      </c>
      <c r="R2283" s="4" t="s">
        <v>21393</v>
      </c>
      <c r="S2283" s="4" t="s">
        <v>21409</v>
      </c>
      <c r="T2283" s="4" t="s">
        <v>21395</v>
      </c>
      <c r="U2283" s="4" t="s">
        <v>21396</v>
      </c>
      <c r="V2283" s="4" t="s">
        <v>25576</v>
      </c>
    </row>
    <row r="2284" spans="2:22" x14ac:dyDescent="0.3">
      <c r="B2284" s="6" t="s">
        <v>25371</v>
      </c>
      <c r="C2284" s="6" t="s">
        <v>25372</v>
      </c>
      <c r="D2284" s="6" t="s">
        <v>21393</v>
      </c>
      <c r="E2284" s="6" t="s">
        <v>21394</v>
      </c>
      <c r="F2284" s="6" t="s">
        <v>21395</v>
      </c>
      <c r="G2284" s="6" t="s">
        <v>21396</v>
      </c>
      <c r="H2284" s="6" t="s">
        <v>21397</v>
      </c>
      <c r="I2284" s="7">
        <v>122</v>
      </c>
      <c r="J2284" s="7">
        <v>0</v>
      </c>
      <c r="P2284" s="6" t="s">
        <v>23102</v>
      </c>
      <c r="Q2284" s="6" t="s">
        <v>23103</v>
      </c>
      <c r="R2284" s="6" t="s">
        <v>21393</v>
      </c>
      <c r="S2284" s="6" t="s">
        <v>21400</v>
      </c>
      <c r="T2284" s="6" t="s">
        <v>21395</v>
      </c>
      <c r="U2284" s="6" t="s">
        <v>21396</v>
      </c>
      <c r="V2284" s="6" t="s">
        <v>25576</v>
      </c>
    </row>
    <row r="2285" spans="2:22" x14ac:dyDescent="0.3">
      <c r="B2285" s="4" t="s">
        <v>25373</v>
      </c>
      <c r="C2285" s="4" t="s">
        <v>25374</v>
      </c>
      <c r="D2285" s="4" t="s">
        <v>21393</v>
      </c>
      <c r="E2285" s="4" t="s">
        <v>21394</v>
      </c>
      <c r="F2285" s="4" t="s">
        <v>21395</v>
      </c>
      <c r="G2285" s="4" t="s">
        <v>21396</v>
      </c>
      <c r="H2285" s="4" t="s">
        <v>21390</v>
      </c>
      <c r="I2285" s="5">
        <v>3337</v>
      </c>
      <c r="J2285" s="5">
        <v>0</v>
      </c>
      <c r="P2285" s="4" t="s">
        <v>23104</v>
      </c>
      <c r="Q2285" s="4" t="s">
        <v>23105</v>
      </c>
      <c r="R2285" s="4" t="s">
        <v>21393</v>
      </c>
      <c r="S2285" s="4" t="s">
        <v>21394</v>
      </c>
      <c r="T2285" s="4" t="s">
        <v>21395</v>
      </c>
      <c r="U2285" s="4" t="s">
        <v>21396</v>
      </c>
      <c r="V2285" s="4" t="s">
        <v>25576</v>
      </c>
    </row>
    <row r="2286" spans="2:22" x14ac:dyDescent="0.3">
      <c r="B2286" s="6" t="s">
        <v>25375</v>
      </c>
      <c r="C2286" s="6" t="s">
        <v>25376</v>
      </c>
      <c r="D2286" s="6" t="s">
        <v>21393</v>
      </c>
      <c r="E2286" s="6" t="s">
        <v>21394</v>
      </c>
      <c r="F2286" s="6" t="s">
        <v>21395</v>
      </c>
      <c r="G2286" s="6" t="s">
        <v>21396</v>
      </c>
      <c r="H2286" s="6" t="s">
        <v>21390</v>
      </c>
      <c r="I2286" s="7">
        <v>1753</v>
      </c>
      <c r="J2286" s="7">
        <v>0</v>
      </c>
      <c r="P2286" s="6" t="s">
        <v>28342</v>
      </c>
      <c r="Q2286" s="6" t="s">
        <v>28343</v>
      </c>
      <c r="R2286" s="6" t="s">
        <v>21393</v>
      </c>
      <c r="S2286" s="6" t="s">
        <v>21394</v>
      </c>
      <c r="T2286" s="6" t="s">
        <v>21395</v>
      </c>
      <c r="U2286" s="6" t="s">
        <v>21396</v>
      </c>
      <c r="V2286" s="6" t="s">
        <v>25576</v>
      </c>
    </row>
    <row r="2287" spans="2:22" x14ac:dyDescent="0.3">
      <c r="B2287" s="4" t="s">
        <v>25377</v>
      </c>
      <c r="C2287" s="4" t="s">
        <v>25378</v>
      </c>
      <c r="D2287" s="4" t="s">
        <v>21393</v>
      </c>
      <c r="E2287" s="4" t="s">
        <v>21394</v>
      </c>
      <c r="F2287" s="4" t="s">
        <v>21395</v>
      </c>
      <c r="G2287" s="4" t="s">
        <v>21396</v>
      </c>
      <c r="H2287" s="4" t="s">
        <v>21415</v>
      </c>
      <c r="I2287" s="5">
        <v>1320</v>
      </c>
      <c r="J2287" s="5">
        <v>0</v>
      </c>
      <c r="P2287" s="4" t="s">
        <v>23106</v>
      </c>
      <c r="Q2287" s="4" t="s">
        <v>23107</v>
      </c>
      <c r="R2287" s="4" t="s">
        <v>21393</v>
      </c>
      <c r="S2287" s="4" t="s">
        <v>21394</v>
      </c>
      <c r="T2287" s="4" t="s">
        <v>21395</v>
      </c>
      <c r="U2287" s="4" t="s">
        <v>21396</v>
      </c>
      <c r="V2287" s="4" t="s">
        <v>25576</v>
      </c>
    </row>
    <row r="2288" spans="2:22" x14ac:dyDescent="0.3">
      <c r="B2288" s="6" t="s">
        <v>25379</v>
      </c>
      <c r="C2288" s="6" t="s">
        <v>25380</v>
      </c>
      <c r="D2288" s="6" t="s">
        <v>21393</v>
      </c>
      <c r="E2288" s="6" t="s">
        <v>21394</v>
      </c>
      <c r="F2288" s="6" t="s">
        <v>21395</v>
      </c>
      <c r="G2288" s="6" t="s">
        <v>21396</v>
      </c>
      <c r="H2288" s="6" t="s">
        <v>21397</v>
      </c>
      <c r="I2288" s="7">
        <v>352</v>
      </c>
      <c r="J2288" s="7">
        <v>0</v>
      </c>
      <c r="P2288" s="6" t="s">
        <v>23108</v>
      </c>
      <c r="Q2288" s="6" t="s">
        <v>20313</v>
      </c>
      <c r="R2288" s="6" t="s">
        <v>21393</v>
      </c>
      <c r="S2288" s="6" t="s">
        <v>21394</v>
      </c>
      <c r="T2288" s="6" t="s">
        <v>21395</v>
      </c>
      <c r="U2288" s="6" t="s">
        <v>21396</v>
      </c>
      <c r="V2288" s="6" t="s">
        <v>25576</v>
      </c>
    </row>
    <row r="2289" spans="2:22" x14ac:dyDescent="0.3">
      <c r="B2289" s="4" t="s">
        <v>25381</v>
      </c>
      <c r="C2289" s="4" t="s">
        <v>25382</v>
      </c>
      <c r="D2289" s="4" t="s">
        <v>21393</v>
      </c>
      <c r="E2289" s="4" t="s">
        <v>21394</v>
      </c>
      <c r="F2289" s="4" t="s">
        <v>21395</v>
      </c>
      <c r="G2289" s="4" t="s">
        <v>21396</v>
      </c>
      <c r="H2289" s="4" t="s">
        <v>21397</v>
      </c>
      <c r="I2289" s="5">
        <v>5</v>
      </c>
      <c r="J2289" s="5">
        <v>0</v>
      </c>
      <c r="P2289" s="4" t="s">
        <v>23109</v>
      </c>
      <c r="Q2289" s="4" t="s">
        <v>23110</v>
      </c>
      <c r="R2289" s="4" t="s">
        <v>21393</v>
      </c>
      <c r="S2289" s="4" t="s">
        <v>21394</v>
      </c>
      <c r="T2289" s="4" t="s">
        <v>21395</v>
      </c>
      <c r="U2289" s="4" t="s">
        <v>21396</v>
      </c>
      <c r="V2289" s="4" t="s">
        <v>25576</v>
      </c>
    </row>
    <row r="2290" spans="2:22" x14ac:dyDescent="0.3">
      <c r="B2290" s="6" t="s">
        <v>25383</v>
      </c>
      <c r="C2290" s="6" t="s">
        <v>19529</v>
      </c>
      <c r="D2290" s="6" t="s">
        <v>21393</v>
      </c>
      <c r="E2290" s="6" t="s">
        <v>21394</v>
      </c>
      <c r="F2290" s="6" t="s">
        <v>21395</v>
      </c>
      <c r="G2290" s="6" t="s">
        <v>21396</v>
      </c>
      <c r="H2290" s="6" t="s">
        <v>21397</v>
      </c>
      <c r="I2290" s="7">
        <v>1769</v>
      </c>
      <c r="J2290" s="7">
        <v>0</v>
      </c>
      <c r="P2290" s="6" t="s">
        <v>23111</v>
      </c>
      <c r="Q2290" s="6" t="s">
        <v>23112</v>
      </c>
      <c r="R2290" s="6" t="s">
        <v>21393</v>
      </c>
      <c r="S2290" s="6" t="s">
        <v>21394</v>
      </c>
      <c r="T2290" s="6" t="s">
        <v>21395</v>
      </c>
      <c r="U2290" s="6" t="s">
        <v>21396</v>
      </c>
      <c r="V2290" s="6" t="s">
        <v>25576</v>
      </c>
    </row>
    <row r="2291" spans="2:22" x14ac:dyDescent="0.3">
      <c r="B2291" s="4" t="s">
        <v>25383</v>
      </c>
      <c r="C2291" s="4" t="s">
        <v>19529</v>
      </c>
      <c r="D2291" s="4" t="s">
        <v>21393</v>
      </c>
      <c r="E2291" s="4" t="s">
        <v>21394</v>
      </c>
      <c r="F2291" s="4" t="s">
        <v>21395</v>
      </c>
      <c r="G2291" s="4" t="s">
        <v>21396</v>
      </c>
      <c r="H2291" s="4" t="s">
        <v>21415</v>
      </c>
      <c r="I2291" s="5">
        <v>727</v>
      </c>
      <c r="J2291" s="5">
        <v>0</v>
      </c>
      <c r="P2291" s="4" t="s">
        <v>28344</v>
      </c>
      <c r="Q2291" s="4" t="s">
        <v>28345</v>
      </c>
      <c r="R2291" s="4" t="s">
        <v>21393</v>
      </c>
      <c r="S2291" s="4" t="s">
        <v>21394</v>
      </c>
      <c r="T2291" s="4" t="s">
        <v>21395</v>
      </c>
      <c r="U2291" s="4" t="s">
        <v>21396</v>
      </c>
      <c r="V2291" s="4" t="s">
        <v>25576</v>
      </c>
    </row>
    <row r="2292" spans="2:22" x14ac:dyDescent="0.3">
      <c r="B2292" s="6" t="s">
        <v>25384</v>
      </c>
      <c r="C2292" s="6" t="s">
        <v>25385</v>
      </c>
      <c r="D2292" s="6" t="s">
        <v>21393</v>
      </c>
      <c r="E2292" s="6" t="s">
        <v>21394</v>
      </c>
      <c r="F2292" s="6" t="s">
        <v>21395</v>
      </c>
      <c r="G2292" s="6" t="s">
        <v>21396</v>
      </c>
      <c r="H2292" s="6" t="s">
        <v>21390</v>
      </c>
      <c r="I2292" s="7">
        <v>1400</v>
      </c>
      <c r="J2292" s="7">
        <v>0</v>
      </c>
      <c r="P2292" s="6" t="s">
        <v>23113</v>
      </c>
      <c r="Q2292" s="6" t="s">
        <v>23114</v>
      </c>
      <c r="R2292" s="6" t="s">
        <v>21393</v>
      </c>
      <c r="S2292" s="6" t="s">
        <v>21394</v>
      </c>
      <c r="T2292" s="6" t="s">
        <v>21395</v>
      </c>
      <c r="U2292" s="6" t="s">
        <v>21396</v>
      </c>
      <c r="V2292" s="6" t="s">
        <v>25576</v>
      </c>
    </row>
    <row r="2293" spans="2:22" x14ac:dyDescent="0.3">
      <c r="B2293" s="4" t="s">
        <v>25386</v>
      </c>
      <c r="C2293" s="4" t="s">
        <v>25387</v>
      </c>
      <c r="D2293" s="4" t="s">
        <v>21393</v>
      </c>
      <c r="E2293" s="4" t="s">
        <v>21394</v>
      </c>
      <c r="F2293" s="4" t="s">
        <v>21395</v>
      </c>
      <c r="G2293" s="4" t="s">
        <v>21396</v>
      </c>
      <c r="H2293" s="4" t="s">
        <v>21415</v>
      </c>
      <c r="I2293" s="5">
        <v>161</v>
      </c>
      <c r="J2293" s="5">
        <v>0</v>
      </c>
      <c r="P2293" s="4" t="s">
        <v>28346</v>
      </c>
      <c r="Q2293" s="4" t="s">
        <v>28347</v>
      </c>
      <c r="R2293" s="4" t="s">
        <v>21393</v>
      </c>
      <c r="S2293" s="4" t="s">
        <v>21400</v>
      </c>
      <c r="T2293" s="4" t="s">
        <v>21395</v>
      </c>
      <c r="U2293" s="4" t="s">
        <v>21396</v>
      </c>
      <c r="V2293" s="4" t="s">
        <v>25576</v>
      </c>
    </row>
    <row r="2294" spans="2:22" x14ac:dyDescent="0.3">
      <c r="B2294" s="6" t="s">
        <v>25388</v>
      </c>
      <c r="C2294" s="6" t="s">
        <v>25389</v>
      </c>
      <c r="D2294" s="6" t="s">
        <v>21393</v>
      </c>
      <c r="E2294" s="6" t="s">
        <v>21394</v>
      </c>
      <c r="F2294" s="6" t="s">
        <v>21395</v>
      </c>
      <c r="G2294" s="6" t="s">
        <v>21396</v>
      </c>
      <c r="H2294" s="6" t="s">
        <v>21390</v>
      </c>
      <c r="I2294" s="7">
        <v>294</v>
      </c>
      <c r="J2294" s="7">
        <v>0</v>
      </c>
      <c r="P2294" s="6" t="s">
        <v>23115</v>
      </c>
      <c r="Q2294" s="6" t="s">
        <v>17395</v>
      </c>
      <c r="R2294" s="6" t="s">
        <v>21393</v>
      </c>
      <c r="S2294" s="6" t="s">
        <v>21394</v>
      </c>
      <c r="T2294" s="6" t="s">
        <v>21395</v>
      </c>
      <c r="U2294" s="6" t="s">
        <v>21396</v>
      </c>
      <c r="V2294" s="6" t="s">
        <v>25576</v>
      </c>
    </row>
    <row r="2295" spans="2:22" x14ac:dyDescent="0.3">
      <c r="B2295" s="4" t="s">
        <v>25390</v>
      </c>
      <c r="C2295" s="4" t="s">
        <v>25391</v>
      </c>
      <c r="D2295" s="4" t="s">
        <v>21393</v>
      </c>
      <c r="E2295" s="4" t="s">
        <v>21394</v>
      </c>
      <c r="F2295" s="4" t="s">
        <v>21395</v>
      </c>
      <c r="G2295" s="4" t="s">
        <v>21396</v>
      </c>
      <c r="H2295" s="4" t="s">
        <v>21397</v>
      </c>
      <c r="I2295" s="5">
        <v>181</v>
      </c>
      <c r="J2295" s="5">
        <v>0</v>
      </c>
      <c r="P2295" s="4" t="s">
        <v>28348</v>
      </c>
      <c r="Q2295" s="4" t="s">
        <v>28349</v>
      </c>
      <c r="R2295" s="4" t="s">
        <v>21393</v>
      </c>
      <c r="S2295" s="4" t="s">
        <v>21394</v>
      </c>
      <c r="T2295" s="4" t="s">
        <v>21395</v>
      </c>
      <c r="U2295" s="4" t="s">
        <v>21396</v>
      </c>
      <c r="V2295" s="4" t="s">
        <v>25576</v>
      </c>
    </row>
    <row r="2296" spans="2:22" x14ac:dyDescent="0.3">
      <c r="B2296" s="6" t="s">
        <v>25390</v>
      </c>
      <c r="C2296" s="6" t="s">
        <v>25391</v>
      </c>
      <c r="D2296" s="6" t="s">
        <v>21393</v>
      </c>
      <c r="E2296" s="6" t="s">
        <v>21394</v>
      </c>
      <c r="F2296" s="6" t="s">
        <v>21395</v>
      </c>
      <c r="G2296" s="6" t="s">
        <v>21396</v>
      </c>
      <c r="H2296" s="6" t="s">
        <v>21390</v>
      </c>
      <c r="I2296" s="7">
        <v>324</v>
      </c>
      <c r="J2296" s="7">
        <v>0</v>
      </c>
      <c r="P2296" s="6" t="s">
        <v>28350</v>
      </c>
      <c r="Q2296" s="6" t="s">
        <v>28351</v>
      </c>
      <c r="R2296" s="6" t="s">
        <v>21393</v>
      </c>
      <c r="S2296" s="6" t="s">
        <v>21394</v>
      </c>
      <c r="T2296" s="6" t="s">
        <v>21395</v>
      </c>
      <c r="U2296" s="6" t="s">
        <v>21396</v>
      </c>
      <c r="V2296" s="6" t="s">
        <v>25576</v>
      </c>
    </row>
    <row r="2297" spans="2:22" x14ac:dyDescent="0.3">
      <c r="B2297" s="4" t="s">
        <v>25392</v>
      </c>
      <c r="C2297" s="4" t="s">
        <v>25393</v>
      </c>
      <c r="D2297" s="4" t="s">
        <v>21393</v>
      </c>
      <c r="E2297" s="4" t="s">
        <v>21394</v>
      </c>
      <c r="F2297" s="4" t="s">
        <v>21395</v>
      </c>
      <c r="G2297" s="4" t="s">
        <v>21396</v>
      </c>
      <c r="H2297" s="4" t="s">
        <v>21397</v>
      </c>
      <c r="I2297" s="5">
        <v>260</v>
      </c>
      <c r="J2297" s="5">
        <v>0</v>
      </c>
      <c r="P2297" s="4" t="s">
        <v>23116</v>
      </c>
      <c r="Q2297" s="4" t="s">
        <v>23117</v>
      </c>
      <c r="R2297" s="4" t="s">
        <v>21393</v>
      </c>
      <c r="S2297" s="4" t="s">
        <v>21394</v>
      </c>
      <c r="T2297" s="4" t="s">
        <v>21395</v>
      </c>
      <c r="U2297" s="4" t="s">
        <v>21396</v>
      </c>
      <c r="V2297" s="4" t="s">
        <v>25576</v>
      </c>
    </row>
    <row r="2298" spans="2:22" x14ac:dyDescent="0.3">
      <c r="B2298" s="6" t="s">
        <v>25394</v>
      </c>
      <c r="C2298" s="6" t="s">
        <v>25395</v>
      </c>
      <c r="D2298" s="6" t="s">
        <v>21393</v>
      </c>
      <c r="E2298" s="6" t="s">
        <v>21394</v>
      </c>
      <c r="F2298" s="6" t="s">
        <v>21395</v>
      </c>
      <c r="G2298" s="6" t="s">
        <v>21396</v>
      </c>
      <c r="H2298" s="6" t="s">
        <v>21397</v>
      </c>
      <c r="I2298" s="7">
        <v>395</v>
      </c>
      <c r="J2298" s="7">
        <v>0</v>
      </c>
      <c r="P2298" s="6" t="s">
        <v>28352</v>
      </c>
      <c r="Q2298" s="6" t="s">
        <v>28353</v>
      </c>
      <c r="R2298" s="6" t="s">
        <v>21393</v>
      </c>
      <c r="S2298" s="6" t="s">
        <v>21394</v>
      </c>
      <c r="T2298" s="6" t="s">
        <v>21395</v>
      </c>
      <c r="U2298" s="6" t="s">
        <v>21396</v>
      </c>
      <c r="V2298" s="6" t="s">
        <v>25576</v>
      </c>
    </row>
    <row r="2299" spans="2:22" x14ac:dyDescent="0.3">
      <c r="B2299" s="4" t="s">
        <v>25396</v>
      </c>
      <c r="C2299" s="4" t="s">
        <v>25397</v>
      </c>
      <c r="D2299" s="4" t="s">
        <v>21393</v>
      </c>
      <c r="E2299" s="4" t="s">
        <v>21394</v>
      </c>
      <c r="F2299" s="4" t="s">
        <v>21395</v>
      </c>
      <c r="G2299" s="4" t="s">
        <v>21396</v>
      </c>
      <c r="H2299" s="4" t="s">
        <v>21397</v>
      </c>
      <c r="I2299" s="5">
        <v>95</v>
      </c>
      <c r="J2299" s="5">
        <v>0</v>
      </c>
      <c r="P2299" s="4" t="s">
        <v>28354</v>
      </c>
      <c r="Q2299" s="4" t="s">
        <v>28355</v>
      </c>
      <c r="R2299" s="4" t="s">
        <v>21393</v>
      </c>
      <c r="S2299" s="4" t="s">
        <v>21394</v>
      </c>
      <c r="T2299" s="4" t="s">
        <v>21395</v>
      </c>
      <c r="U2299" s="4" t="s">
        <v>21396</v>
      </c>
      <c r="V2299" s="4" t="s">
        <v>25576</v>
      </c>
    </row>
    <row r="2300" spans="2:22" x14ac:dyDescent="0.3">
      <c r="B2300" s="6" t="s">
        <v>25398</v>
      </c>
      <c r="C2300" s="6" t="s">
        <v>25399</v>
      </c>
      <c r="D2300" s="6" t="s">
        <v>21393</v>
      </c>
      <c r="E2300" s="6" t="s">
        <v>21394</v>
      </c>
      <c r="F2300" s="6" t="s">
        <v>21395</v>
      </c>
      <c r="G2300" s="6" t="s">
        <v>21396</v>
      </c>
      <c r="H2300" s="6" t="s">
        <v>21397</v>
      </c>
      <c r="I2300" s="7">
        <v>1366</v>
      </c>
      <c r="J2300" s="7">
        <v>0</v>
      </c>
      <c r="P2300" s="6" t="s">
        <v>23118</v>
      </c>
      <c r="Q2300" s="6" t="s">
        <v>23119</v>
      </c>
      <c r="R2300" s="6" t="s">
        <v>21393</v>
      </c>
      <c r="S2300" s="6" t="s">
        <v>21394</v>
      </c>
      <c r="T2300" s="6" t="s">
        <v>21395</v>
      </c>
      <c r="U2300" s="6" t="s">
        <v>21396</v>
      </c>
      <c r="V2300" s="6" t="s">
        <v>25576</v>
      </c>
    </row>
    <row r="2301" spans="2:22" x14ac:dyDescent="0.3">
      <c r="B2301" s="4" t="s">
        <v>25400</v>
      </c>
      <c r="C2301" s="4" t="s">
        <v>25401</v>
      </c>
      <c r="D2301" s="4" t="s">
        <v>21393</v>
      </c>
      <c r="E2301" s="4" t="s">
        <v>21400</v>
      </c>
      <c r="F2301" s="4" t="s">
        <v>21395</v>
      </c>
      <c r="G2301" s="4" t="s">
        <v>21396</v>
      </c>
      <c r="H2301" s="4" t="s">
        <v>21390</v>
      </c>
      <c r="I2301" s="5">
        <v>306</v>
      </c>
      <c r="J2301" s="5">
        <v>0</v>
      </c>
      <c r="P2301" s="4" t="s">
        <v>23120</v>
      </c>
      <c r="Q2301" s="4" t="s">
        <v>5724</v>
      </c>
      <c r="R2301" s="4" t="s">
        <v>21393</v>
      </c>
      <c r="S2301" s="4" t="s">
        <v>21394</v>
      </c>
      <c r="T2301" s="4" t="s">
        <v>21395</v>
      </c>
      <c r="U2301" s="4" t="s">
        <v>21396</v>
      </c>
      <c r="V2301" s="4" t="s">
        <v>25576</v>
      </c>
    </row>
    <row r="2302" spans="2:22" x14ac:dyDescent="0.3">
      <c r="B2302" s="6" t="s">
        <v>25402</v>
      </c>
      <c r="C2302" s="6" t="s">
        <v>25403</v>
      </c>
      <c r="D2302" s="6" t="s">
        <v>21393</v>
      </c>
      <c r="E2302" s="6" t="s">
        <v>21394</v>
      </c>
      <c r="F2302" s="6" t="s">
        <v>21395</v>
      </c>
      <c r="G2302" s="6" t="s">
        <v>21396</v>
      </c>
      <c r="H2302" s="6" t="s">
        <v>21397</v>
      </c>
      <c r="I2302" s="7">
        <v>641</v>
      </c>
      <c r="J2302" s="7">
        <v>0</v>
      </c>
      <c r="P2302" s="6" t="s">
        <v>23121</v>
      </c>
      <c r="Q2302" s="6" t="s">
        <v>23122</v>
      </c>
      <c r="R2302" s="6" t="s">
        <v>21393</v>
      </c>
      <c r="S2302" s="6" t="s">
        <v>21394</v>
      </c>
      <c r="T2302" s="6" t="s">
        <v>21395</v>
      </c>
      <c r="U2302" s="6" t="s">
        <v>21396</v>
      </c>
      <c r="V2302" s="6" t="s">
        <v>25576</v>
      </c>
    </row>
    <row r="2303" spans="2:22" x14ac:dyDescent="0.3">
      <c r="B2303" s="4" t="s">
        <v>25404</v>
      </c>
      <c r="C2303" s="4" t="s">
        <v>25405</v>
      </c>
      <c r="D2303" s="4" t="s">
        <v>21393</v>
      </c>
      <c r="E2303" s="4" t="s">
        <v>21394</v>
      </c>
      <c r="F2303" s="4" t="s">
        <v>21395</v>
      </c>
      <c r="G2303" s="4" t="s">
        <v>21396</v>
      </c>
      <c r="H2303" s="4" t="s">
        <v>21415</v>
      </c>
      <c r="I2303" s="5">
        <v>369</v>
      </c>
      <c r="J2303" s="5">
        <v>0</v>
      </c>
      <c r="P2303" s="4" t="s">
        <v>23123</v>
      </c>
      <c r="Q2303" s="4" t="s">
        <v>23124</v>
      </c>
      <c r="R2303" s="4" t="s">
        <v>21393</v>
      </c>
      <c r="S2303" s="4" t="s">
        <v>21394</v>
      </c>
      <c r="T2303" s="4" t="s">
        <v>21395</v>
      </c>
      <c r="U2303" s="4" t="s">
        <v>21396</v>
      </c>
      <c r="V2303" s="4" t="s">
        <v>25576</v>
      </c>
    </row>
    <row r="2304" spans="2:22" x14ac:dyDescent="0.3">
      <c r="B2304" s="6" t="s">
        <v>25406</v>
      </c>
      <c r="C2304" s="6" t="s">
        <v>25407</v>
      </c>
      <c r="D2304" s="6" t="s">
        <v>21393</v>
      </c>
      <c r="E2304" s="6" t="s">
        <v>21394</v>
      </c>
      <c r="F2304" s="6" t="s">
        <v>21395</v>
      </c>
      <c r="G2304" s="6" t="s">
        <v>21396</v>
      </c>
      <c r="H2304" s="6" t="s">
        <v>21390</v>
      </c>
      <c r="I2304" s="7">
        <v>58</v>
      </c>
      <c r="J2304" s="7">
        <v>0</v>
      </c>
      <c r="P2304" s="6" t="s">
        <v>23125</v>
      </c>
      <c r="Q2304" s="6" t="s">
        <v>23126</v>
      </c>
      <c r="R2304" s="6" t="s">
        <v>21393</v>
      </c>
      <c r="S2304" s="6" t="s">
        <v>21394</v>
      </c>
      <c r="T2304" s="6" t="s">
        <v>21395</v>
      </c>
      <c r="U2304" s="6" t="s">
        <v>21396</v>
      </c>
      <c r="V2304" s="6" t="s">
        <v>25576</v>
      </c>
    </row>
    <row r="2305" spans="2:22" x14ac:dyDescent="0.3">
      <c r="B2305" s="4" t="s">
        <v>25408</v>
      </c>
      <c r="C2305" s="4" t="s">
        <v>25409</v>
      </c>
      <c r="D2305" s="4" t="s">
        <v>21393</v>
      </c>
      <c r="E2305" s="4" t="s">
        <v>21394</v>
      </c>
      <c r="F2305" s="4" t="s">
        <v>21395</v>
      </c>
      <c r="G2305" s="4" t="s">
        <v>21396</v>
      </c>
      <c r="H2305" s="4" t="s">
        <v>21390</v>
      </c>
      <c r="I2305" s="5">
        <v>1376</v>
      </c>
      <c r="J2305" s="5">
        <v>0</v>
      </c>
      <c r="P2305" s="4" t="s">
        <v>28356</v>
      </c>
      <c r="Q2305" s="4" t="s">
        <v>28357</v>
      </c>
      <c r="R2305" s="4" t="s">
        <v>21393</v>
      </c>
      <c r="S2305" s="4" t="s">
        <v>21394</v>
      </c>
      <c r="T2305" s="4" t="s">
        <v>21395</v>
      </c>
      <c r="U2305" s="4" t="s">
        <v>21396</v>
      </c>
      <c r="V2305" s="4" t="s">
        <v>25576</v>
      </c>
    </row>
    <row r="2306" spans="2:22" x14ac:dyDescent="0.3">
      <c r="B2306" s="6" t="s">
        <v>25410</v>
      </c>
      <c r="C2306" s="6" t="s">
        <v>25411</v>
      </c>
      <c r="D2306" s="6" t="s">
        <v>21393</v>
      </c>
      <c r="E2306" s="6" t="s">
        <v>21394</v>
      </c>
      <c r="F2306" s="6" t="s">
        <v>21395</v>
      </c>
      <c r="G2306" s="6" t="s">
        <v>21396</v>
      </c>
      <c r="H2306" s="6" t="s">
        <v>21390</v>
      </c>
      <c r="I2306" s="7">
        <v>585</v>
      </c>
      <c r="J2306" s="7">
        <v>0</v>
      </c>
      <c r="P2306" s="6" t="s">
        <v>28358</v>
      </c>
      <c r="Q2306" s="6" t="s">
        <v>28359</v>
      </c>
      <c r="R2306" s="6" t="s">
        <v>21393</v>
      </c>
      <c r="S2306" s="6" t="s">
        <v>21394</v>
      </c>
      <c r="T2306" s="6" t="s">
        <v>21395</v>
      </c>
      <c r="U2306" s="6" t="s">
        <v>21396</v>
      </c>
      <c r="V2306" s="6" t="s">
        <v>25576</v>
      </c>
    </row>
    <row r="2307" spans="2:22" x14ac:dyDescent="0.3">
      <c r="B2307" s="4" t="s">
        <v>25412</v>
      </c>
      <c r="C2307" s="4" t="s">
        <v>25413</v>
      </c>
      <c r="D2307" s="4" t="s">
        <v>21393</v>
      </c>
      <c r="E2307" s="4" t="s">
        <v>21394</v>
      </c>
      <c r="F2307" s="4" t="s">
        <v>21395</v>
      </c>
      <c r="G2307" s="4" t="s">
        <v>21396</v>
      </c>
      <c r="H2307" s="4" t="s">
        <v>21390</v>
      </c>
      <c r="I2307" s="5">
        <v>1323</v>
      </c>
      <c r="J2307" s="5">
        <v>0</v>
      </c>
      <c r="P2307" s="4" t="s">
        <v>28360</v>
      </c>
      <c r="Q2307" s="4" t="s">
        <v>28361</v>
      </c>
      <c r="R2307" s="4" t="s">
        <v>21393</v>
      </c>
      <c r="S2307" s="4" t="s">
        <v>21394</v>
      </c>
      <c r="T2307" s="4" t="s">
        <v>21395</v>
      </c>
      <c r="U2307" s="4" t="s">
        <v>21396</v>
      </c>
      <c r="V2307" s="4" t="s">
        <v>25576</v>
      </c>
    </row>
    <row r="2308" spans="2:22" x14ac:dyDescent="0.3">
      <c r="B2308" s="6" t="s">
        <v>25414</v>
      </c>
      <c r="C2308" s="6" t="s">
        <v>25415</v>
      </c>
      <c r="D2308" s="6" t="s">
        <v>21393</v>
      </c>
      <c r="E2308" s="6" t="s">
        <v>21394</v>
      </c>
      <c r="F2308" s="6" t="s">
        <v>21395</v>
      </c>
      <c r="G2308" s="6" t="s">
        <v>21396</v>
      </c>
      <c r="H2308" s="6" t="s">
        <v>21390</v>
      </c>
      <c r="I2308" s="7">
        <v>1270</v>
      </c>
      <c r="J2308" s="7">
        <v>0</v>
      </c>
      <c r="P2308" s="6" t="s">
        <v>28362</v>
      </c>
      <c r="Q2308" s="6" t="s">
        <v>28363</v>
      </c>
      <c r="R2308" s="6" t="s">
        <v>21393</v>
      </c>
      <c r="S2308" s="6" t="s">
        <v>21394</v>
      </c>
      <c r="T2308" s="6" t="s">
        <v>21395</v>
      </c>
      <c r="U2308" s="6" t="s">
        <v>21396</v>
      </c>
      <c r="V2308" s="6" t="s">
        <v>25576</v>
      </c>
    </row>
    <row r="2309" spans="2:22" x14ac:dyDescent="0.3">
      <c r="B2309" s="4" t="s">
        <v>25416</v>
      </c>
      <c r="C2309" s="4" t="s">
        <v>25417</v>
      </c>
      <c r="D2309" s="4" t="s">
        <v>21393</v>
      </c>
      <c r="E2309" s="4" t="s">
        <v>21394</v>
      </c>
      <c r="F2309" s="4" t="s">
        <v>21395</v>
      </c>
      <c r="G2309" s="4" t="s">
        <v>21396</v>
      </c>
      <c r="H2309" s="4" t="s">
        <v>21390</v>
      </c>
      <c r="I2309" s="5">
        <v>424</v>
      </c>
      <c r="J2309" s="5">
        <v>0</v>
      </c>
      <c r="P2309" s="4" t="s">
        <v>23127</v>
      </c>
      <c r="Q2309" s="4" t="s">
        <v>23128</v>
      </c>
      <c r="R2309" s="4" t="s">
        <v>21393</v>
      </c>
      <c r="S2309" s="4" t="s">
        <v>21394</v>
      </c>
      <c r="T2309" s="4" t="s">
        <v>21395</v>
      </c>
      <c r="U2309" s="4" t="s">
        <v>21396</v>
      </c>
      <c r="V2309" s="4" t="s">
        <v>25576</v>
      </c>
    </row>
    <row r="2310" spans="2:22" x14ac:dyDescent="0.3">
      <c r="B2310" s="6" t="s">
        <v>25418</v>
      </c>
      <c r="C2310" s="6" t="s">
        <v>19474</v>
      </c>
      <c r="D2310" s="6" t="s">
        <v>21393</v>
      </c>
      <c r="E2310" s="6" t="s">
        <v>21394</v>
      </c>
      <c r="F2310" s="6" t="s">
        <v>21395</v>
      </c>
      <c r="G2310" s="6" t="s">
        <v>21396</v>
      </c>
      <c r="H2310" s="6" t="s">
        <v>21415</v>
      </c>
      <c r="I2310" s="7">
        <v>11</v>
      </c>
      <c r="J2310" s="7">
        <v>0</v>
      </c>
      <c r="P2310" s="6" t="s">
        <v>28364</v>
      </c>
      <c r="Q2310" s="6" t="s">
        <v>28365</v>
      </c>
      <c r="R2310" s="6" t="s">
        <v>21393</v>
      </c>
      <c r="S2310" s="6" t="s">
        <v>21394</v>
      </c>
      <c r="T2310" s="6" t="s">
        <v>21395</v>
      </c>
      <c r="U2310" s="6" t="s">
        <v>21396</v>
      </c>
      <c r="V2310" s="6" t="s">
        <v>25576</v>
      </c>
    </row>
    <row r="2311" spans="2:22" x14ac:dyDescent="0.3">
      <c r="B2311" s="4" t="s">
        <v>25418</v>
      </c>
      <c r="C2311" s="4" t="s">
        <v>19474</v>
      </c>
      <c r="D2311" s="4" t="s">
        <v>21393</v>
      </c>
      <c r="E2311" s="4" t="s">
        <v>21394</v>
      </c>
      <c r="F2311" s="4" t="s">
        <v>21395</v>
      </c>
      <c r="G2311" s="4" t="s">
        <v>21396</v>
      </c>
      <c r="H2311" s="4" t="s">
        <v>21390</v>
      </c>
      <c r="I2311" s="5">
        <v>227</v>
      </c>
      <c r="J2311" s="5">
        <v>0</v>
      </c>
      <c r="P2311" s="4" t="s">
        <v>23129</v>
      </c>
      <c r="Q2311" s="4" t="s">
        <v>23130</v>
      </c>
      <c r="R2311" s="4" t="s">
        <v>21393</v>
      </c>
      <c r="S2311" s="4" t="s">
        <v>21394</v>
      </c>
      <c r="T2311" s="4" t="s">
        <v>21395</v>
      </c>
      <c r="U2311" s="4" t="s">
        <v>21396</v>
      </c>
      <c r="V2311" s="4" t="s">
        <v>25576</v>
      </c>
    </row>
    <row r="2312" spans="2:22" x14ac:dyDescent="0.3">
      <c r="B2312" s="6" t="s">
        <v>25419</v>
      </c>
      <c r="C2312" s="6" t="s">
        <v>25420</v>
      </c>
      <c r="D2312" s="6" t="s">
        <v>21393</v>
      </c>
      <c r="E2312" s="6" t="s">
        <v>21394</v>
      </c>
      <c r="F2312" s="6" t="s">
        <v>21395</v>
      </c>
      <c r="G2312" s="6" t="s">
        <v>21396</v>
      </c>
      <c r="H2312" s="6" t="s">
        <v>21415</v>
      </c>
      <c r="I2312" s="7">
        <v>132</v>
      </c>
      <c r="J2312" s="7">
        <v>0</v>
      </c>
      <c r="P2312" s="6" t="s">
        <v>28366</v>
      </c>
      <c r="Q2312" s="6" t="s">
        <v>26006</v>
      </c>
      <c r="R2312" s="6" t="s">
        <v>21393</v>
      </c>
      <c r="S2312" s="6" t="s">
        <v>21394</v>
      </c>
      <c r="T2312" s="6" t="s">
        <v>21395</v>
      </c>
      <c r="U2312" s="6" t="s">
        <v>21396</v>
      </c>
      <c r="V2312" s="6" t="s">
        <v>25576</v>
      </c>
    </row>
    <row r="2313" spans="2:22" x14ac:dyDescent="0.3">
      <c r="B2313" s="4" t="s">
        <v>25421</v>
      </c>
      <c r="C2313" s="4" t="s">
        <v>25422</v>
      </c>
      <c r="D2313" s="4" t="s">
        <v>21393</v>
      </c>
      <c r="E2313" s="4" t="s">
        <v>21394</v>
      </c>
      <c r="F2313" s="4" t="s">
        <v>21395</v>
      </c>
      <c r="G2313" s="4" t="s">
        <v>21396</v>
      </c>
      <c r="H2313" s="4" t="s">
        <v>21390</v>
      </c>
      <c r="I2313" s="5">
        <v>831</v>
      </c>
      <c r="J2313" s="5">
        <v>0</v>
      </c>
      <c r="P2313" s="4" t="s">
        <v>23131</v>
      </c>
      <c r="Q2313" s="4" t="s">
        <v>23132</v>
      </c>
      <c r="R2313" s="4" t="s">
        <v>21393</v>
      </c>
      <c r="S2313" s="4" t="s">
        <v>21394</v>
      </c>
      <c r="T2313" s="4" t="s">
        <v>21395</v>
      </c>
      <c r="U2313" s="4" t="s">
        <v>21396</v>
      </c>
      <c r="V2313" s="4" t="s">
        <v>25576</v>
      </c>
    </row>
    <row r="2314" spans="2:22" x14ac:dyDescent="0.3">
      <c r="B2314" s="6" t="s">
        <v>25423</v>
      </c>
      <c r="C2314" s="6" t="s">
        <v>25424</v>
      </c>
      <c r="D2314" s="6" t="s">
        <v>21393</v>
      </c>
      <c r="E2314" s="6" t="s">
        <v>21394</v>
      </c>
      <c r="F2314" s="6" t="s">
        <v>21395</v>
      </c>
      <c r="G2314" s="6" t="s">
        <v>21396</v>
      </c>
      <c r="H2314" s="6" t="s">
        <v>21390</v>
      </c>
      <c r="I2314" s="7">
        <v>554</v>
      </c>
      <c r="J2314" s="7">
        <v>0</v>
      </c>
      <c r="P2314" s="6" t="s">
        <v>23133</v>
      </c>
      <c r="Q2314" s="6" t="s">
        <v>23134</v>
      </c>
      <c r="R2314" s="6" t="s">
        <v>21393</v>
      </c>
      <c r="S2314" s="6" t="s">
        <v>21394</v>
      </c>
      <c r="T2314" s="6" t="s">
        <v>21395</v>
      </c>
      <c r="U2314" s="6" t="s">
        <v>21396</v>
      </c>
      <c r="V2314" s="6" t="s">
        <v>25576</v>
      </c>
    </row>
    <row r="2315" spans="2:22" x14ac:dyDescent="0.3">
      <c r="B2315" s="4" t="s">
        <v>25425</v>
      </c>
      <c r="C2315" s="4" t="s">
        <v>25426</v>
      </c>
      <c r="D2315" s="4" t="s">
        <v>21393</v>
      </c>
      <c r="E2315" s="4" t="s">
        <v>21394</v>
      </c>
      <c r="F2315" s="4" t="s">
        <v>21395</v>
      </c>
      <c r="G2315" s="4" t="s">
        <v>21396</v>
      </c>
      <c r="H2315" s="4" t="s">
        <v>21390</v>
      </c>
      <c r="I2315" s="5">
        <v>43</v>
      </c>
      <c r="J2315" s="5">
        <v>0</v>
      </c>
      <c r="P2315" s="4" t="s">
        <v>28367</v>
      </c>
      <c r="Q2315" s="4" t="s">
        <v>28368</v>
      </c>
      <c r="R2315" s="4" t="s">
        <v>21393</v>
      </c>
      <c r="S2315" s="4" t="s">
        <v>21394</v>
      </c>
      <c r="T2315" s="4" t="s">
        <v>21395</v>
      </c>
      <c r="U2315" s="4" t="s">
        <v>21396</v>
      </c>
      <c r="V2315" s="4" t="s">
        <v>25576</v>
      </c>
    </row>
    <row r="2316" spans="2:22" x14ac:dyDescent="0.3">
      <c r="B2316" s="6" t="s">
        <v>25427</v>
      </c>
      <c r="C2316" s="6" t="s">
        <v>25428</v>
      </c>
      <c r="D2316" s="6" t="s">
        <v>21393</v>
      </c>
      <c r="E2316" s="6" t="s">
        <v>21394</v>
      </c>
      <c r="F2316" s="6" t="s">
        <v>21395</v>
      </c>
      <c r="G2316" s="6" t="s">
        <v>21396</v>
      </c>
      <c r="H2316" s="6" t="s">
        <v>21390</v>
      </c>
      <c r="I2316" s="7">
        <v>127</v>
      </c>
      <c r="J2316" s="7">
        <v>0</v>
      </c>
      <c r="P2316" s="6" t="s">
        <v>23135</v>
      </c>
      <c r="Q2316" s="6" t="s">
        <v>23136</v>
      </c>
      <c r="R2316" s="6" t="s">
        <v>21393</v>
      </c>
      <c r="S2316" s="6" t="s">
        <v>21409</v>
      </c>
      <c r="T2316" s="6" t="s">
        <v>21395</v>
      </c>
      <c r="U2316" s="6" t="s">
        <v>21396</v>
      </c>
      <c r="V2316" s="6" t="s">
        <v>25576</v>
      </c>
    </row>
    <row r="2317" spans="2:22" x14ac:dyDescent="0.3">
      <c r="B2317" s="4" t="s">
        <v>25429</v>
      </c>
      <c r="C2317" s="4" t="s">
        <v>25430</v>
      </c>
      <c r="D2317" s="4" t="s">
        <v>21393</v>
      </c>
      <c r="E2317" s="4" t="s">
        <v>21394</v>
      </c>
      <c r="F2317" s="4" t="s">
        <v>21395</v>
      </c>
      <c r="G2317" s="4" t="s">
        <v>21396</v>
      </c>
      <c r="H2317" s="4" t="s">
        <v>21390</v>
      </c>
      <c r="I2317" s="5">
        <v>165</v>
      </c>
      <c r="J2317" s="5">
        <v>0</v>
      </c>
      <c r="P2317" s="4" t="s">
        <v>28369</v>
      </c>
      <c r="Q2317" s="4" t="s">
        <v>28370</v>
      </c>
      <c r="R2317" s="4" t="s">
        <v>21393</v>
      </c>
      <c r="S2317" s="4" t="s">
        <v>21394</v>
      </c>
      <c r="T2317" s="4" t="s">
        <v>21395</v>
      </c>
      <c r="U2317" s="4" t="s">
        <v>21396</v>
      </c>
      <c r="V2317" s="4" t="s">
        <v>25576</v>
      </c>
    </row>
    <row r="2318" spans="2:22" x14ac:dyDescent="0.3">
      <c r="B2318" s="6" t="s">
        <v>25431</v>
      </c>
      <c r="C2318" s="6" t="s">
        <v>25432</v>
      </c>
      <c r="D2318" s="6" t="s">
        <v>21393</v>
      </c>
      <c r="E2318" s="6" t="s">
        <v>21394</v>
      </c>
      <c r="F2318" s="6" t="s">
        <v>21395</v>
      </c>
      <c r="G2318" s="6" t="s">
        <v>21396</v>
      </c>
      <c r="H2318" s="6" t="s">
        <v>21415</v>
      </c>
      <c r="I2318" s="7">
        <v>440</v>
      </c>
      <c r="J2318" s="7">
        <v>0</v>
      </c>
      <c r="P2318" s="6" t="s">
        <v>23137</v>
      </c>
      <c r="Q2318" s="6" t="s">
        <v>23138</v>
      </c>
      <c r="R2318" s="6" t="s">
        <v>21393</v>
      </c>
      <c r="S2318" s="6" t="s">
        <v>21394</v>
      </c>
      <c r="T2318" s="6" t="s">
        <v>21395</v>
      </c>
      <c r="U2318" s="6" t="s">
        <v>21396</v>
      </c>
      <c r="V2318" s="6" t="s">
        <v>25576</v>
      </c>
    </row>
    <row r="2319" spans="2:22" x14ac:dyDescent="0.3">
      <c r="B2319" s="4" t="s">
        <v>25433</v>
      </c>
      <c r="C2319" s="4" t="s">
        <v>25434</v>
      </c>
      <c r="D2319" s="4" t="s">
        <v>21393</v>
      </c>
      <c r="E2319" s="4" t="s">
        <v>21394</v>
      </c>
      <c r="F2319" s="4" t="s">
        <v>21395</v>
      </c>
      <c r="G2319" s="4" t="s">
        <v>21396</v>
      </c>
      <c r="H2319" s="4" t="s">
        <v>21390</v>
      </c>
      <c r="I2319" s="5">
        <v>874</v>
      </c>
      <c r="J2319" s="5">
        <v>0</v>
      </c>
      <c r="P2319" s="4" t="s">
        <v>28371</v>
      </c>
      <c r="Q2319" s="4" t="s">
        <v>28372</v>
      </c>
      <c r="R2319" s="4" t="s">
        <v>21393</v>
      </c>
      <c r="S2319" s="4" t="s">
        <v>21394</v>
      </c>
      <c r="T2319" s="4" t="s">
        <v>21395</v>
      </c>
      <c r="U2319" s="4" t="s">
        <v>21396</v>
      </c>
      <c r="V2319" s="4" t="s">
        <v>25576</v>
      </c>
    </row>
    <row r="2320" spans="2:22" x14ac:dyDescent="0.3">
      <c r="B2320" s="6" t="s">
        <v>25435</v>
      </c>
      <c r="C2320" s="6" t="s">
        <v>25436</v>
      </c>
      <c r="D2320" s="6" t="s">
        <v>21393</v>
      </c>
      <c r="E2320" s="6" t="s">
        <v>21394</v>
      </c>
      <c r="F2320" s="6" t="s">
        <v>21395</v>
      </c>
      <c r="G2320" s="6" t="s">
        <v>21396</v>
      </c>
      <c r="H2320" s="6" t="s">
        <v>21390</v>
      </c>
      <c r="I2320" s="7">
        <v>204</v>
      </c>
      <c r="J2320" s="7">
        <v>0</v>
      </c>
      <c r="P2320" s="6" t="s">
        <v>23139</v>
      </c>
      <c r="Q2320" s="6" t="s">
        <v>23140</v>
      </c>
      <c r="R2320" s="6" t="s">
        <v>21393</v>
      </c>
      <c r="S2320" s="6" t="s">
        <v>21409</v>
      </c>
      <c r="T2320" s="6" t="s">
        <v>21395</v>
      </c>
      <c r="U2320" s="6" t="s">
        <v>21396</v>
      </c>
      <c r="V2320" s="6" t="s">
        <v>25576</v>
      </c>
    </row>
    <row r="2321" spans="2:22" x14ac:dyDescent="0.3">
      <c r="B2321" s="4" t="s">
        <v>25437</v>
      </c>
      <c r="C2321" s="4" t="s">
        <v>25438</v>
      </c>
      <c r="D2321" s="4" t="s">
        <v>21393</v>
      </c>
      <c r="E2321" s="4" t="s">
        <v>21394</v>
      </c>
      <c r="F2321" s="4" t="s">
        <v>21395</v>
      </c>
      <c r="G2321" s="4" t="s">
        <v>21396</v>
      </c>
      <c r="H2321" s="4" t="s">
        <v>21390</v>
      </c>
      <c r="I2321" s="5">
        <v>91</v>
      </c>
      <c r="J2321" s="5">
        <v>0</v>
      </c>
      <c r="P2321" s="4" t="s">
        <v>23141</v>
      </c>
      <c r="Q2321" s="4" t="s">
        <v>23142</v>
      </c>
      <c r="R2321" s="4" t="s">
        <v>21393</v>
      </c>
      <c r="S2321" s="4" t="s">
        <v>21394</v>
      </c>
      <c r="T2321" s="4" t="s">
        <v>21395</v>
      </c>
      <c r="U2321" s="4" t="s">
        <v>21396</v>
      </c>
      <c r="V2321" s="4" t="s">
        <v>25576</v>
      </c>
    </row>
    <row r="2322" spans="2:22" x14ac:dyDescent="0.3">
      <c r="B2322" s="6" t="s">
        <v>25439</v>
      </c>
      <c r="C2322" s="6" t="s">
        <v>25440</v>
      </c>
      <c r="D2322" s="6" t="s">
        <v>21393</v>
      </c>
      <c r="E2322" s="6" t="s">
        <v>21394</v>
      </c>
      <c r="F2322" s="6" t="s">
        <v>21395</v>
      </c>
      <c r="G2322" s="6" t="s">
        <v>21396</v>
      </c>
      <c r="H2322" s="6" t="s">
        <v>21390</v>
      </c>
      <c r="I2322" s="7">
        <v>67</v>
      </c>
      <c r="J2322" s="7">
        <v>0</v>
      </c>
      <c r="P2322" s="6" t="s">
        <v>28373</v>
      </c>
      <c r="Q2322" s="6" t="s">
        <v>28374</v>
      </c>
      <c r="R2322" s="6" t="s">
        <v>21393</v>
      </c>
      <c r="S2322" s="6" t="s">
        <v>21394</v>
      </c>
      <c r="T2322" s="6" t="s">
        <v>21395</v>
      </c>
      <c r="U2322" s="6" t="s">
        <v>21396</v>
      </c>
      <c r="V2322" s="6" t="s">
        <v>25576</v>
      </c>
    </row>
    <row r="2323" spans="2:22" x14ac:dyDescent="0.3">
      <c r="B2323" s="4" t="s">
        <v>25441</v>
      </c>
      <c r="C2323" s="4" t="s">
        <v>25442</v>
      </c>
      <c r="D2323" s="4" t="s">
        <v>21393</v>
      </c>
      <c r="E2323" s="4" t="s">
        <v>21394</v>
      </c>
      <c r="F2323" s="4" t="s">
        <v>21395</v>
      </c>
      <c r="G2323" s="4" t="s">
        <v>21396</v>
      </c>
      <c r="H2323" s="4" t="s">
        <v>21390</v>
      </c>
      <c r="I2323" s="5">
        <v>173</v>
      </c>
      <c r="J2323" s="5">
        <v>0</v>
      </c>
      <c r="P2323" s="4" t="s">
        <v>28375</v>
      </c>
      <c r="Q2323" s="4" t="s">
        <v>28376</v>
      </c>
      <c r="R2323" s="4" t="s">
        <v>21393</v>
      </c>
      <c r="S2323" s="4" t="s">
        <v>21394</v>
      </c>
      <c r="T2323" s="4" t="s">
        <v>21395</v>
      </c>
      <c r="U2323" s="4" t="s">
        <v>21396</v>
      </c>
      <c r="V2323" s="4" t="s">
        <v>25576</v>
      </c>
    </row>
    <row r="2324" spans="2:22" x14ac:dyDescent="0.3">
      <c r="B2324" s="6" t="s">
        <v>25443</v>
      </c>
      <c r="C2324" s="6" t="s">
        <v>25444</v>
      </c>
      <c r="D2324" s="6" t="s">
        <v>21393</v>
      </c>
      <c r="E2324" s="6" t="s">
        <v>21394</v>
      </c>
      <c r="F2324" s="6" t="s">
        <v>21395</v>
      </c>
      <c r="G2324" s="6" t="s">
        <v>21396</v>
      </c>
      <c r="H2324" s="6" t="s">
        <v>21390</v>
      </c>
      <c r="I2324" s="7">
        <v>268</v>
      </c>
      <c r="J2324" s="7">
        <v>0</v>
      </c>
      <c r="P2324" s="6" t="s">
        <v>28377</v>
      </c>
      <c r="Q2324" s="6" t="s">
        <v>28378</v>
      </c>
      <c r="R2324" s="6" t="s">
        <v>21393</v>
      </c>
      <c r="S2324" s="6" t="s">
        <v>21394</v>
      </c>
      <c r="T2324" s="6" t="s">
        <v>21395</v>
      </c>
      <c r="U2324" s="6" t="s">
        <v>21396</v>
      </c>
      <c r="V2324" s="6" t="s">
        <v>25576</v>
      </c>
    </row>
    <row r="2325" spans="2:22" x14ac:dyDescent="0.3">
      <c r="B2325" s="4" t="s">
        <v>25445</v>
      </c>
      <c r="C2325" s="4" t="s">
        <v>25446</v>
      </c>
      <c r="D2325" s="4" t="s">
        <v>21393</v>
      </c>
      <c r="E2325" s="4" t="s">
        <v>21394</v>
      </c>
      <c r="F2325" s="4" t="s">
        <v>21395</v>
      </c>
      <c r="G2325" s="4" t="s">
        <v>21396</v>
      </c>
      <c r="H2325" s="4" t="s">
        <v>21390</v>
      </c>
      <c r="I2325" s="5">
        <v>585</v>
      </c>
      <c r="J2325" s="5">
        <v>0</v>
      </c>
      <c r="P2325" s="4" t="s">
        <v>23143</v>
      </c>
      <c r="Q2325" s="4" t="s">
        <v>23144</v>
      </c>
      <c r="R2325" s="4" t="s">
        <v>21393</v>
      </c>
      <c r="S2325" s="4" t="s">
        <v>21394</v>
      </c>
      <c r="T2325" s="4" t="s">
        <v>21395</v>
      </c>
      <c r="U2325" s="4" t="s">
        <v>21396</v>
      </c>
      <c r="V2325" s="4" t="s">
        <v>25576</v>
      </c>
    </row>
    <row r="2326" spans="2:22" x14ac:dyDescent="0.3">
      <c r="B2326" s="6" t="s">
        <v>25447</v>
      </c>
      <c r="C2326" s="6" t="s">
        <v>18171</v>
      </c>
      <c r="D2326" s="6" t="s">
        <v>21393</v>
      </c>
      <c r="E2326" s="6" t="s">
        <v>21394</v>
      </c>
      <c r="F2326" s="6" t="s">
        <v>21395</v>
      </c>
      <c r="G2326" s="6" t="s">
        <v>21396</v>
      </c>
      <c r="H2326" s="6" t="s">
        <v>21390</v>
      </c>
      <c r="I2326" s="7">
        <v>156</v>
      </c>
      <c r="J2326" s="7">
        <v>0</v>
      </c>
      <c r="P2326" s="6" t="s">
        <v>28379</v>
      </c>
      <c r="Q2326" s="6" t="s">
        <v>28380</v>
      </c>
      <c r="R2326" s="6" t="s">
        <v>21393</v>
      </c>
      <c r="S2326" s="6" t="s">
        <v>21394</v>
      </c>
      <c r="T2326" s="6" t="s">
        <v>21395</v>
      </c>
      <c r="U2326" s="6" t="s">
        <v>21396</v>
      </c>
      <c r="V2326" s="6" t="s">
        <v>25576</v>
      </c>
    </row>
    <row r="2327" spans="2:22" x14ac:dyDescent="0.3">
      <c r="B2327" s="4" t="s">
        <v>25448</v>
      </c>
      <c r="C2327" s="4" t="s">
        <v>25449</v>
      </c>
      <c r="D2327" s="4" t="s">
        <v>21393</v>
      </c>
      <c r="E2327" s="4" t="s">
        <v>21394</v>
      </c>
      <c r="F2327" s="4" t="s">
        <v>21395</v>
      </c>
      <c r="G2327" s="4" t="s">
        <v>21396</v>
      </c>
      <c r="H2327" s="4" t="s">
        <v>21415</v>
      </c>
      <c r="I2327" s="5">
        <v>1606</v>
      </c>
      <c r="J2327" s="5">
        <v>0</v>
      </c>
      <c r="P2327" s="4" t="s">
        <v>28381</v>
      </c>
      <c r="Q2327" s="4" t="s">
        <v>28382</v>
      </c>
      <c r="R2327" s="4" t="s">
        <v>21393</v>
      </c>
      <c r="S2327" s="4" t="s">
        <v>21394</v>
      </c>
      <c r="T2327" s="4" t="s">
        <v>21395</v>
      </c>
      <c r="U2327" s="4" t="s">
        <v>21396</v>
      </c>
      <c r="V2327" s="4" t="s">
        <v>25576</v>
      </c>
    </row>
    <row r="2328" spans="2:22" x14ac:dyDescent="0.3">
      <c r="B2328" s="6" t="s">
        <v>25450</v>
      </c>
      <c r="C2328" s="6" t="s">
        <v>25451</v>
      </c>
      <c r="D2328" s="6" t="s">
        <v>21393</v>
      </c>
      <c r="E2328" s="6" t="s">
        <v>21394</v>
      </c>
      <c r="F2328" s="6" t="s">
        <v>21395</v>
      </c>
      <c r="G2328" s="6" t="s">
        <v>21396</v>
      </c>
      <c r="H2328" s="6" t="s">
        <v>21390</v>
      </c>
      <c r="I2328" s="7">
        <v>94</v>
      </c>
      <c r="J2328" s="7">
        <v>0</v>
      </c>
      <c r="P2328" s="6" t="s">
        <v>28383</v>
      </c>
      <c r="Q2328" s="6" t="s">
        <v>28384</v>
      </c>
      <c r="R2328" s="6" t="s">
        <v>21393</v>
      </c>
      <c r="S2328" s="6" t="s">
        <v>21394</v>
      </c>
      <c r="T2328" s="6" t="s">
        <v>21395</v>
      </c>
      <c r="U2328" s="6" t="s">
        <v>21396</v>
      </c>
      <c r="V2328" s="6" t="s">
        <v>25576</v>
      </c>
    </row>
    <row r="2329" spans="2:22" x14ac:dyDescent="0.3">
      <c r="B2329" s="4" t="s">
        <v>25452</v>
      </c>
      <c r="C2329" s="4" t="s">
        <v>25453</v>
      </c>
      <c r="D2329" s="4" t="s">
        <v>21393</v>
      </c>
      <c r="E2329" s="4" t="s">
        <v>21394</v>
      </c>
      <c r="F2329" s="4" t="s">
        <v>21395</v>
      </c>
      <c r="G2329" s="4" t="s">
        <v>21396</v>
      </c>
      <c r="H2329" s="4" t="s">
        <v>21390</v>
      </c>
      <c r="I2329" s="5">
        <v>98</v>
      </c>
      <c r="J2329" s="5">
        <v>0</v>
      </c>
      <c r="P2329" s="4" t="s">
        <v>23145</v>
      </c>
      <c r="Q2329" s="4" t="s">
        <v>23146</v>
      </c>
      <c r="R2329" s="4" t="s">
        <v>21393</v>
      </c>
      <c r="S2329" s="4" t="s">
        <v>21394</v>
      </c>
      <c r="T2329" s="4" t="s">
        <v>21395</v>
      </c>
      <c r="U2329" s="4" t="s">
        <v>21396</v>
      </c>
      <c r="V2329" s="4" t="s">
        <v>25576</v>
      </c>
    </row>
    <row r="2330" spans="2:22" x14ac:dyDescent="0.3">
      <c r="B2330" s="6" t="s">
        <v>25454</v>
      </c>
      <c r="C2330" s="6" t="s">
        <v>25455</v>
      </c>
      <c r="D2330" s="6" t="s">
        <v>21393</v>
      </c>
      <c r="E2330" s="6" t="s">
        <v>21394</v>
      </c>
      <c r="F2330" s="6" t="s">
        <v>21395</v>
      </c>
      <c r="G2330" s="6" t="s">
        <v>21396</v>
      </c>
      <c r="H2330" s="6" t="s">
        <v>21390</v>
      </c>
      <c r="I2330" s="7">
        <v>48</v>
      </c>
      <c r="J2330" s="7">
        <v>0</v>
      </c>
      <c r="P2330" s="6" t="s">
        <v>23147</v>
      </c>
      <c r="Q2330" s="6" t="s">
        <v>23148</v>
      </c>
      <c r="R2330" s="6" t="s">
        <v>21393</v>
      </c>
      <c r="S2330" s="6" t="s">
        <v>21394</v>
      </c>
      <c r="T2330" s="6" t="s">
        <v>21395</v>
      </c>
      <c r="U2330" s="6" t="s">
        <v>21396</v>
      </c>
      <c r="V2330" s="6" t="s">
        <v>25576</v>
      </c>
    </row>
    <row r="2331" spans="2:22" x14ac:dyDescent="0.3">
      <c r="B2331" s="4" t="s">
        <v>25456</v>
      </c>
      <c r="C2331" s="4" t="s">
        <v>25457</v>
      </c>
      <c r="D2331" s="4" t="s">
        <v>21393</v>
      </c>
      <c r="E2331" s="4" t="s">
        <v>21394</v>
      </c>
      <c r="F2331" s="4" t="s">
        <v>21395</v>
      </c>
      <c r="G2331" s="4" t="s">
        <v>21396</v>
      </c>
      <c r="H2331" s="4" t="s">
        <v>21390</v>
      </c>
      <c r="I2331" s="5">
        <v>69</v>
      </c>
      <c r="J2331" s="5">
        <v>0</v>
      </c>
      <c r="P2331" s="4" t="s">
        <v>28385</v>
      </c>
      <c r="Q2331" s="4" t="s">
        <v>28386</v>
      </c>
      <c r="R2331" s="4" t="s">
        <v>21393</v>
      </c>
      <c r="S2331" s="4" t="s">
        <v>21394</v>
      </c>
      <c r="T2331" s="4" t="s">
        <v>21395</v>
      </c>
      <c r="U2331" s="4" t="s">
        <v>21396</v>
      </c>
      <c r="V2331" s="4" t="s">
        <v>25576</v>
      </c>
    </row>
    <row r="2332" spans="2:22" x14ac:dyDescent="0.3">
      <c r="B2332" s="6" t="s">
        <v>25458</v>
      </c>
      <c r="C2332" s="6" t="s">
        <v>25459</v>
      </c>
      <c r="D2332" s="6" t="s">
        <v>21393</v>
      </c>
      <c r="E2332" s="6" t="s">
        <v>21394</v>
      </c>
      <c r="F2332" s="6" t="s">
        <v>21395</v>
      </c>
      <c r="G2332" s="6" t="s">
        <v>21396</v>
      </c>
      <c r="H2332" s="6" t="s">
        <v>21390</v>
      </c>
      <c r="I2332" s="7">
        <v>1327</v>
      </c>
      <c r="J2332" s="7">
        <v>0</v>
      </c>
      <c r="P2332" s="6" t="s">
        <v>28387</v>
      </c>
      <c r="Q2332" s="6" t="s">
        <v>28388</v>
      </c>
      <c r="R2332" s="6" t="s">
        <v>21393</v>
      </c>
      <c r="S2332" s="6" t="s">
        <v>21394</v>
      </c>
      <c r="T2332" s="6" t="s">
        <v>21395</v>
      </c>
      <c r="U2332" s="6" t="s">
        <v>21396</v>
      </c>
      <c r="V2332" s="6" t="s">
        <v>25576</v>
      </c>
    </row>
    <row r="2333" spans="2:22" x14ac:dyDescent="0.3">
      <c r="B2333" s="4" t="s">
        <v>25460</v>
      </c>
      <c r="C2333" s="4" t="s">
        <v>25461</v>
      </c>
      <c r="D2333" s="4" t="s">
        <v>21393</v>
      </c>
      <c r="E2333" s="4" t="s">
        <v>21394</v>
      </c>
      <c r="F2333" s="4" t="s">
        <v>21395</v>
      </c>
      <c r="G2333" s="4" t="s">
        <v>21396</v>
      </c>
      <c r="H2333" s="4" t="s">
        <v>21390</v>
      </c>
      <c r="I2333" s="5">
        <v>1756</v>
      </c>
      <c r="J2333" s="5">
        <v>0</v>
      </c>
      <c r="P2333" s="4" t="s">
        <v>28389</v>
      </c>
      <c r="Q2333" s="4" t="s">
        <v>28390</v>
      </c>
      <c r="R2333" s="4" t="s">
        <v>21393</v>
      </c>
      <c r="S2333" s="4" t="s">
        <v>21394</v>
      </c>
      <c r="T2333" s="4" t="s">
        <v>21395</v>
      </c>
      <c r="U2333" s="4" t="s">
        <v>21396</v>
      </c>
      <c r="V2333" s="4" t="s">
        <v>25576</v>
      </c>
    </row>
    <row r="2334" spans="2:22" x14ac:dyDescent="0.3">
      <c r="B2334" s="6" t="s">
        <v>25462</v>
      </c>
      <c r="C2334" s="6" t="s">
        <v>25463</v>
      </c>
      <c r="D2334" s="6" t="s">
        <v>21393</v>
      </c>
      <c r="E2334" s="6" t="s">
        <v>21394</v>
      </c>
      <c r="F2334" s="6" t="s">
        <v>21395</v>
      </c>
      <c r="G2334" s="6" t="s">
        <v>21396</v>
      </c>
      <c r="H2334" s="6" t="s">
        <v>21390</v>
      </c>
      <c r="I2334" s="7">
        <v>180</v>
      </c>
      <c r="J2334" s="7">
        <v>0</v>
      </c>
      <c r="P2334" s="6" t="s">
        <v>28391</v>
      </c>
      <c r="Q2334" s="6" t="s">
        <v>28392</v>
      </c>
      <c r="R2334" s="6" t="s">
        <v>21393</v>
      </c>
      <c r="S2334" s="6" t="s">
        <v>21394</v>
      </c>
      <c r="T2334" s="6" t="s">
        <v>21395</v>
      </c>
      <c r="U2334" s="6" t="s">
        <v>21396</v>
      </c>
      <c r="V2334" s="6" t="s">
        <v>25576</v>
      </c>
    </row>
    <row r="2335" spans="2:22" x14ac:dyDescent="0.3">
      <c r="B2335" s="4" t="s">
        <v>25464</v>
      </c>
      <c r="C2335" s="4" t="s">
        <v>25465</v>
      </c>
      <c r="D2335" s="4" t="s">
        <v>21393</v>
      </c>
      <c r="E2335" s="4" t="s">
        <v>21394</v>
      </c>
      <c r="F2335" s="4" t="s">
        <v>21395</v>
      </c>
      <c r="G2335" s="4" t="s">
        <v>21396</v>
      </c>
      <c r="H2335" s="4" t="s">
        <v>21390</v>
      </c>
      <c r="I2335" s="5">
        <v>24</v>
      </c>
      <c r="J2335" s="5">
        <v>0</v>
      </c>
      <c r="P2335" s="4" t="s">
        <v>28393</v>
      </c>
      <c r="Q2335" s="4" t="s">
        <v>28394</v>
      </c>
      <c r="R2335" s="4" t="s">
        <v>21393</v>
      </c>
      <c r="S2335" s="4" t="s">
        <v>21394</v>
      </c>
      <c r="T2335" s="4" t="s">
        <v>21395</v>
      </c>
      <c r="U2335" s="4" t="s">
        <v>21396</v>
      </c>
      <c r="V2335" s="4" t="s">
        <v>25576</v>
      </c>
    </row>
    <row r="2336" spans="2:22" x14ac:dyDescent="0.3">
      <c r="B2336" s="6" t="s">
        <v>25466</v>
      </c>
      <c r="C2336" s="6" t="s">
        <v>25467</v>
      </c>
      <c r="D2336" s="6" t="s">
        <v>21393</v>
      </c>
      <c r="E2336" s="6" t="s">
        <v>21394</v>
      </c>
      <c r="F2336" s="6" t="s">
        <v>25468</v>
      </c>
      <c r="G2336" s="6" t="s">
        <v>25469</v>
      </c>
      <c r="H2336" s="6" t="s">
        <v>21415</v>
      </c>
      <c r="I2336" s="7">
        <v>184</v>
      </c>
      <c r="J2336" s="7">
        <v>0</v>
      </c>
      <c r="P2336" s="6" t="s">
        <v>28395</v>
      </c>
      <c r="Q2336" s="6" t="s">
        <v>28396</v>
      </c>
      <c r="R2336" s="6" t="s">
        <v>21393</v>
      </c>
      <c r="S2336" s="6" t="s">
        <v>21394</v>
      </c>
      <c r="T2336" s="6" t="s">
        <v>21395</v>
      </c>
      <c r="U2336" s="6" t="s">
        <v>21396</v>
      </c>
      <c r="V2336" s="6" t="s">
        <v>25576</v>
      </c>
    </row>
    <row r="2337" spans="2:22" x14ac:dyDescent="0.3">
      <c r="B2337" s="4" t="s">
        <v>25470</v>
      </c>
      <c r="C2337" s="4" t="s">
        <v>25471</v>
      </c>
      <c r="D2337" s="4" t="s">
        <v>21393</v>
      </c>
      <c r="E2337" s="4" t="s">
        <v>21394</v>
      </c>
      <c r="F2337" s="4" t="s">
        <v>21395</v>
      </c>
      <c r="G2337" s="4" t="s">
        <v>21396</v>
      </c>
      <c r="H2337" s="4" t="s">
        <v>21415</v>
      </c>
      <c r="I2337" s="5">
        <v>957</v>
      </c>
      <c r="J2337" s="5">
        <v>0</v>
      </c>
      <c r="P2337" s="4" t="s">
        <v>23149</v>
      </c>
      <c r="Q2337" s="4" t="s">
        <v>23150</v>
      </c>
      <c r="R2337" s="4" t="s">
        <v>21393</v>
      </c>
      <c r="S2337" s="4" t="s">
        <v>21394</v>
      </c>
      <c r="T2337" s="4" t="s">
        <v>21395</v>
      </c>
      <c r="U2337" s="4" t="s">
        <v>21396</v>
      </c>
      <c r="V2337" s="4" t="s">
        <v>25576</v>
      </c>
    </row>
    <row r="2338" spans="2:22" x14ac:dyDescent="0.3">
      <c r="B2338" s="6" t="s">
        <v>25472</v>
      </c>
      <c r="C2338" s="6" t="s">
        <v>25473</v>
      </c>
      <c r="D2338" s="6" t="s">
        <v>21393</v>
      </c>
      <c r="E2338" s="6" t="s">
        <v>21394</v>
      </c>
      <c r="F2338" s="6" t="s">
        <v>21395</v>
      </c>
      <c r="G2338" s="6" t="s">
        <v>21396</v>
      </c>
      <c r="H2338" s="6" t="s">
        <v>21397</v>
      </c>
      <c r="I2338" s="7">
        <v>2007</v>
      </c>
      <c r="J2338" s="7">
        <v>0</v>
      </c>
      <c r="P2338" s="6" t="s">
        <v>23151</v>
      </c>
      <c r="Q2338" s="6" t="s">
        <v>21001</v>
      </c>
      <c r="R2338" s="6" t="s">
        <v>21393</v>
      </c>
      <c r="S2338" s="6" t="s">
        <v>21394</v>
      </c>
      <c r="T2338" s="6" t="s">
        <v>21395</v>
      </c>
      <c r="U2338" s="6" t="s">
        <v>21396</v>
      </c>
      <c r="V2338" s="6" t="s">
        <v>25576</v>
      </c>
    </row>
    <row r="2339" spans="2:22" x14ac:dyDescent="0.3">
      <c r="B2339" s="4" t="s">
        <v>25474</v>
      </c>
      <c r="C2339" s="4" t="s">
        <v>25475</v>
      </c>
      <c r="D2339" s="4" t="s">
        <v>21393</v>
      </c>
      <c r="E2339" s="4" t="s">
        <v>21394</v>
      </c>
      <c r="F2339" s="4" t="s">
        <v>21395</v>
      </c>
      <c r="G2339" s="4" t="s">
        <v>21396</v>
      </c>
      <c r="H2339" s="4" t="s">
        <v>21397</v>
      </c>
      <c r="I2339" s="5">
        <v>3255</v>
      </c>
      <c r="J2339" s="5">
        <v>0</v>
      </c>
      <c r="P2339" s="4" t="s">
        <v>23152</v>
      </c>
      <c r="Q2339" s="4" t="s">
        <v>23153</v>
      </c>
      <c r="R2339" s="4" t="s">
        <v>21393</v>
      </c>
      <c r="S2339" s="4" t="s">
        <v>21394</v>
      </c>
      <c r="T2339" s="4" t="s">
        <v>21395</v>
      </c>
      <c r="U2339" s="4" t="s">
        <v>21396</v>
      </c>
      <c r="V2339" s="4" t="s">
        <v>25576</v>
      </c>
    </row>
    <row r="2340" spans="2:22" x14ac:dyDescent="0.3">
      <c r="B2340" s="6" t="s">
        <v>25476</v>
      </c>
      <c r="C2340" s="6" t="s">
        <v>25477</v>
      </c>
      <c r="D2340" s="6" t="s">
        <v>21393</v>
      </c>
      <c r="E2340" s="6" t="s">
        <v>21394</v>
      </c>
      <c r="F2340" s="6" t="s">
        <v>21395</v>
      </c>
      <c r="G2340" s="6" t="s">
        <v>21396</v>
      </c>
      <c r="H2340" s="6" t="s">
        <v>21397</v>
      </c>
      <c r="I2340" s="7">
        <v>655</v>
      </c>
      <c r="J2340" s="7">
        <v>0</v>
      </c>
      <c r="P2340" s="6" t="s">
        <v>28397</v>
      </c>
      <c r="Q2340" s="6" t="s">
        <v>28398</v>
      </c>
      <c r="R2340" s="6" t="s">
        <v>21393</v>
      </c>
      <c r="S2340" s="6" t="s">
        <v>21394</v>
      </c>
      <c r="T2340" s="6" t="s">
        <v>21395</v>
      </c>
      <c r="U2340" s="6" t="s">
        <v>21396</v>
      </c>
      <c r="V2340" s="6" t="s">
        <v>25576</v>
      </c>
    </row>
    <row r="2341" spans="2:22" x14ac:dyDescent="0.3">
      <c r="B2341" s="4" t="s">
        <v>25478</v>
      </c>
      <c r="C2341" s="4" t="s">
        <v>25479</v>
      </c>
      <c r="D2341" s="4" t="s">
        <v>21393</v>
      </c>
      <c r="E2341" s="4" t="s">
        <v>21409</v>
      </c>
      <c r="F2341" s="4" t="s">
        <v>21395</v>
      </c>
      <c r="G2341" s="4" t="s">
        <v>21396</v>
      </c>
      <c r="H2341" s="4" t="s">
        <v>21397</v>
      </c>
      <c r="I2341" s="5">
        <v>21993</v>
      </c>
      <c r="J2341" s="5">
        <v>0</v>
      </c>
      <c r="P2341" s="4" t="s">
        <v>23154</v>
      </c>
      <c r="Q2341" s="4" t="s">
        <v>23155</v>
      </c>
      <c r="R2341" s="4" t="s">
        <v>21393</v>
      </c>
      <c r="S2341" s="4" t="s">
        <v>21394</v>
      </c>
      <c r="T2341" s="4" t="s">
        <v>21395</v>
      </c>
      <c r="U2341" s="4" t="s">
        <v>21396</v>
      </c>
      <c r="V2341" s="4" t="s">
        <v>25576</v>
      </c>
    </row>
    <row r="2342" spans="2:22" x14ac:dyDescent="0.3">
      <c r="B2342" s="6" t="s">
        <v>25478</v>
      </c>
      <c r="C2342" s="6" t="s">
        <v>25479</v>
      </c>
      <c r="D2342" s="6" t="s">
        <v>21393</v>
      </c>
      <c r="E2342" s="6" t="s">
        <v>21409</v>
      </c>
      <c r="F2342" s="6" t="s">
        <v>21395</v>
      </c>
      <c r="G2342" s="6" t="s">
        <v>21396</v>
      </c>
      <c r="H2342" s="6" t="s">
        <v>21390</v>
      </c>
      <c r="I2342" s="7">
        <v>10518</v>
      </c>
      <c r="J2342" s="7">
        <v>0</v>
      </c>
      <c r="P2342" s="6" t="s">
        <v>23156</v>
      </c>
      <c r="Q2342" s="6" t="s">
        <v>23157</v>
      </c>
      <c r="R2342" s="6" t="s">
        <v>21393</v>
      </c>
      <c r="S2342" s="6" t="s">
        <v>21394</v>
      </c>
      <c r="T2342" s="6" t="s">
        <v>21395</v>
      </c>
      <c r="U2342" s="6" t="s">
        <v>21396</v>
      </c>
      <c r="V2342" s="6" t="s">
        <v>25576</v>
      </c>
    </row>
    <row r="2343" spans="2:22" x14ac:dyDescent="0.3">
      <c r="B2343" s="4" t="s">
        <v>25480</v>
      </c>
      <c r="C2343" s="4" t="s">
        <v>25481</v>
      </c>
      <c r="D2343" s="4" t="s">
        <v>21393</v>
      </c>
      <c r="E2343" s="4" t="s">
        <v>21394</v>
      </c>
      <c r="F2343" s="4" t="s">
        <v>21395</v>
      </c>
      <c r="G2343" s="4" t="s">
        <v>21396</v>
      </c>
      <c r="H2343" s="4" t="s">
        <v>21397</v>
      </c>
      <c r="I2343" s="5">
        <v>8698</v>
      </c>
      <c r="J2343" s="5">
        <v>0</v>
      </c>
      <c r="P2343" s="4" t="s">
        <v>28399</v>
      </c>
      <c r="Q2343" s="4" t="s">
        <v>28400</v>
      </c>
      <c r="R2343" s="4" t="s">
        <v>21393</v>
      </c>
      <c r="S2343" s="4" t="s">
        <v>21394</v>
      </c>
      <c r="T2343" s="4" t="s">
        <v>21395</v>
      </c>
      <c r="U2343" s="4" t="s">
        <v>21396</v>
      </c>
      <c r="V2343" s="4" t="s">
        <v>25576</v>
      </c>
    </row>
    <row r="2344" spans="2:22" x14ac:dyDescent="0.3">
      <c r="B2344" s="6" t="s">
        <v>25482</v>
      </c>
      <c r="C2344" s="6" t="s">
        <v>25483</v>
      </c>
      <c r="D2344" s="6" t="s">
        <v>21393</v>
      </c>
      <c r="E2344" s="6" t="s">
        <v>21394</v>
      </c>
      <c r="F2344" s="6" t="s">
        <v>21395</v>
      </c>
      <c r="G2344" s="6" t="s">
        <v>21396</v>
      </c>
      <c r="H2344" s="6" t="s">
        <v>21397</v>
      </c>
      <c r="I2344" s="7">
        <v>1675</v>
      </c>
      <c r="J2344" s="7">
        <v>0</v>
      </c>
      <c r="P2344" s="6" t="s">
        <v>23158</v>
      </c>
      <c r="Q2344" s="6" t="s">
        <v>23159</v>
      </c>
      <c r="R2344" s="6" t="s">
        <v>21393</v>
      </c>
      <c r="S2344" s="6" t="s">
        <v>21394</v>
      </c>
      <c r="T2344" s="6" t="s">
        <v>21395</v>
      </c>
      <c r="U2344" s="6" t="s">
        <v>21396</v>
      </c>
      <c r="V2344" s="6" t="s">
        <v>25576</v>
      </c>
    </row>
    <row r="2345" spans="2:22" x14ac:dyDescent="0.3">
      <c r="B2345" s="4" t="s">
        <v>25484</v>
      </c>
      <c r="C2345" s="4" t="s">
        <v>25485</v>
      </c>
      <c r="D2345" s="4" t="s">
        <v>21393</v>
      </c>
      <c r="E2345" s="4" t="s">
        <v>21394</v>
      </c>
      <c r="F2345" s="4" t="s">
        <v>21395</v>
      </c>
      <c r="G2345" s="4" t="s">
        <v>21396</v>
      </c>
      <c r="H2345" s="4" t="s">
        <v>21397</v>
      </c>
      <c r="I2345" s="5">
        <v>1569</v>
      </c>
      <c r="J2345" s="5">
        <v>1</v>
      </c>
      <c r="P2345" s="4" t="s">
        <v>28401</v>
      </c>
      <c r="Q2345" s="4" t="s">
        <v>28402</v>
      </c>
      <c r="R2345" s="4" t="s">
        <v>21393</v>
      </c>
      <c r="S2345" s="4" t="s">
        <v>21794</v>
      </c>
      <c r="T2345" s="4" t="s">
        <v>21395</v>
      </c>
      <c r="U2345" s="4" t="s">
        <v>21396</v>
      </c>
      <c r="V2345" s="4" t="s">
        <v>25576</v>
      </c>
    </row>
    <row r="2346" spans="2:22" x14ac:dyDescent="0.3">
      <c r="B2346" s="6" t="s">
        <v>25486</v>
      </c>
      <c r="C2346" s="6" t="s">
        <v>25487</v>
      </c>
      <c r="D2346" s="6" t="s">
        <v>21393</v>
      </c>
      <c r="E2346" s="6" t="s">
        <v>21394</v>
      </c>
      <c r="F2346" s="6" t="s">
        <v>21395</v>
      </c>
      <c r="G2346" s="6" t="s">
        <v>21396</v>
      </c>
      <c r="H2346" s="6" t="s">
        <v>21390</v>
      </c>
      <c r="I2346" s="7">
        <v>24</v>
      </c>
      <c r="J2346" s="7">
        <v>0</v>
      </c>
      <c r="P2346" s="6" t="s">
        <v>28403</v>
      </c>
      <c r="Q2346" s="6" t="s">
        <v>28404</v>
      </c>
      <c r="R2346" s="6" t="s">
        <v>21393</v>
      </c>
      <c r="S2346" s="6" t="s">
        <v>21394</v>
      </c>
      <c r="T2346" s="6" t="s">
        <v>21395</v>
      </c>
      <c r="U2346" s="6" t="s">
        <v>21396</v>
      </c>
      <c r="V2346" s="6" t="s">
        <v>25576</v>
      </c>
    </row>
    <row r="2347" spans="2:22" x14ac:dyDescent="0.3">
      <c r="B2347" s="4" t="s">
        <v>25488</v>
      </c>
      <c r="C2347" s="4" t="s">
        <v>25489</v>
      </c>
      <c r="D2347" s="4" t="s">
        <v>21393</v>
      </c>
      <c r="E2347" s="4" t="s">
        <v>21394</v>
      </c>
      <c r="F2347" s="4" t="s">
        <v>21395</v>
      </c>
      <c r="G2347" s="4" t="s">
        <v>21396</v>
      </c>
      <c r="H2347" s="4" t="s">
        <v>21390</v>
      </c>
      <c r="I2347" s="5">
        <v>192</v>
      </c>
      <c r="J2347" s="5">
        <v>0</v>
      </c>
      <c r="P2347" s="4" t="s">
        <v>23160</v>
      </c>
      <c r="Q2347" s="4" t="s">
        <v>23161</v>
      </c>
      <c r="R2347" s="4" t="s">
        <v>21393</v>
      </c>
      <c r="S2347" s="4" t="s">
        <v>21394</v>
      </c>
      <c r="T2347" s="4" t="s">
        <v>21395</v>
      </c>
      <c r="U2347" s="4" t="s">
        <v>21396</v>
      </c>
      <c r="V2347" s="4" t="s">
        <v>25576</v>
      </c>
    </row>
    <row r="2348" spans="2:22" x14ac:dyDescent="0.3">
      <c r="B2348" s="6" t="s">
        <v>25490</v>
      </c>
      <c r="C2348" s="6" t="s">
        <v>25491</v>
      </c>
      <c r="D2348" s="6" t="s">
        <v>21393</v>
      </c>
      <c r="E2348" s="6" t="s">
        <v>21394</v>
      </c>
      <c r="F2348" s="6" t="s">
        <v>21395</v>
      </c>
      <c r="G2348" s="6" t="s">
        <v>21396</v>
      </c>
      <c r="H2348" s="6" t="s">
        <v>21397</v>
      </c>
      <c r="I2348" s="7">
        <v>16314</v>
      </c>
      <c r="J2348" s="7">
        <v>0</v>
      </c>
      <c r="P2348" s="6" t="s">
        <v>23162</v>
      </c>
      <c r="Q2348" s="6" t="s">
        <v>23163</v>
      </c>
      <c r="R2348" s="6" t="s">
        <v>21393</v>
      </c>
      <c r="S2348" s="6" t="s">
        <v>21394</v>
      </c>
      <c r="T2348" s="6" t="s">
        <v>21395</v>
      </c>
      <c r="U2348" s="6" t="s">
        <v>21396</v>
      </c>
      <c r="V2348" s="6" t="s">
        <v>25576</v>
      </c>
    </row>
    <row r="2349" spans="2:22" x14ac:dyDescent="0.3">
      <c r="B2349" s="4" t="s">
        <v>25490</v>
      </c>
      <c r="C2349" s="4" t="s">
        <v>25491</v>
      </c>
      <c r="D2349" s="4" t="s">
        <v>21393</v>
      </c>
      <c r="E2349" s="4" t="s">
        <v>21394</v>
      </c>
      <c r="F2349" s="4" t="s">
        <v>21395</v>
      </c>
      <c r="G2349" s="4" t="s">
        <v>21396</v>
      </c>
      <c r="H2349" s="4" t="s">
        <v>21415</v>
      </c>
      <c r="I2349" s="5">
        <v>111</v>
      </c>
      <c r="J2349" s="5">
        <v>0</v>
      </c>
      <c r="P2349" s="4" t="s">
        <v>28405</v>
      </c>
      <c r="Q2349" s="4" t="s">
        <v>28406</v>
      </c>
      <c r="R2349" s="4" t="s">
        <v>21393</v>
      </c>
      <c r="S2349" s="4" t="s">
        <v>21394</v>
      </c>
      <c r="T2349" s="4" t="s">
        <v>21395</v>
      </c>
      <c r="U2349" s="4" t="s">
        <v>21396</v>
      </c>
      <c r="V2349" s="4" t="s">
        <v>25576</v>
      </c>
    </row>
    <row r="2350" spans="2:22" x14ac:dyDescent="0.3">
      <c r="B2350" s="6" t="s">
        <v>25492</v>
      </c>
      <c r="C2350" s="6" t="s">
        <v>17410</v>
      </c>
      <c r="D2350" s="6" t="s">
        <v>21393</v>
      </c>
      <c r="E2350" s="6" t="s">
        <v>21394</v>
      </c>
      <c r="F2350" s="6" t="s">
        <v>21395</v>
      </c>
      <c r="G2350" s="6" t="s">
        <v>21396</v>
      </c>
      <c r="H2350" s="6" t="s">
        <v>21415</v>
      </c>
      <c r="I2350" s="7">
        <v>127</v>
      </c>
      <c r="J2350" s="7">
        <v>0</v>
      </c>
      <c r="P2350" s="6" t="s">
        <v>23164</v>
      </c>
      <c r="Q2350" s="6" t="s">
        <v>23165</v>
      </c>
      <c r="R2350" s="6" t="s">
        <v>21393</v>
      </c>
      <c r="S2350" s="6" t="s">
        <v>21394</v>
      </c>
      <c r="T2350" s="6" t="s">
        <v>21395</v>
      </c>
      <c r="U2350" s="6" t="s">
        <v>21396</v>
      </c>
      <c r="V2350" s="6" t="s">
        <v>25576</v>
      </c>
    </row>
    <row r="2351" spans="2:22" x14ac:dyDescent="0.3">
      <c r="B2351" s="4" t="s">
        <v>25493</v>
      </c>
      <c r="C2351" s="4" t="s">
        <v>25494</v>
      </c>
      <c r="D2351" s="4" t="s">
        <v>21393</v>
      </c>
      <c r="E2351" s="4" t="s">
        <v>21394</v>
      </c>
      <c r="F2351" s="4" t="s">
        <v>21395</v>
      </c>
      <c r="G2351" s="4" t="s">
        <v>21396</v>
      </c>
      <c r="H2351" s="4" t="s">
        <v>21390</v>
      </c>
      <c r="I2351" s="5">
        <v>158</v>
      </c>
      <c r="J2351" s="5">
        <v>0</v>
      </c>
      <c r="P2351" s="4" t="s">
        <v>23166</v>
      </c>
      <c r="Q2351" s="4" t="s">
        <v>23167</v>
      </c>
      <c r="R2351" s="4" t="s">
        <v>21393</v>
      </c>
      <c r="S2351" s="4" t="s">
        <v>21394</v>
      </c>
      <c r="T2351" s="4" t="s">
        <v>21395</v>
      </c>
      <c r="U2351" s="4" t="s">
        <v>21396</v>
      </c>
      <c r="V2351" s="4" t="s">
        <v>25576</v>
      </c>
    </row>
    <row r="2352" spans="2:22" x14ac:dyDescent="0.3">
      <c r="B2352" s="6" t="s">
        <v>25495</v>
      </c>
      <c r="C2352" s="6" t="s">
        <v>25496</v>
      </c>
      <c r="D2352" s="6" t="s">
        <v>21393</v>
      </c>
      <c r="E2352" s="6" t="s">
        <v>21394</v>
      </c>
      <c r="F2352" s="6" t="s">
        <v>21395</v>
      </c>
      <c r="G2352" s="6" t="s">
        <v>21396</v>
      </c>
      <c r="H2352" s="6" t="s">
        <v>21397</v>
      </c>
      <c r="I2352" s="7">
        <v>817</v>
      </c>
      <c r="J2352" s="7">
        <v>0</v>
      </c>
      <c r="P2352" s="6" t="s">
        <v>23168</v>
      </c>
      <c r="Q2352" s="6" t="s">
        <v>23169</v>
      </c>
      <c r="R2352" s="6" t="s">
        <v>21393</v>
      </c>
      <c r="S2352" s="6" t="s">
        <v>21394</v>
      </c>
      <c r="T2352" s="6" t="s">
        <v>21395</v>
      </c>
      <c r="U2352" s="6" t="s">
        <v>21396</v>
      </c>
      <c r="V2352" s="6" t="s">
        <v>25576</v>
      </c>
    </row>
    <row r="2353" spans="2:22" x14ac:dyDescent="0.3">
      <c r="B2353" s="4" t="s">
        <v>25495</v>
      </c>
      <c r="C2353" s="4" t="s">
        <v>25496</v>
      </c>
      <c r="D2353" s="4" t="s">
        <v>21393</v>
      </c>
      <c r="E2353" s="4" t="s">
        <v>21394</v>
      </c>
      <c r="F2353" s="4" t="s">
        <v>21395</v>
      </c>
      <c r="G2353" s="4" t="s">
        <v>21396</v>
      </c>
      <c r="H2353" s="4" t="s">
        <v>21415</v>
      </c>
      <c r="I2353" s="5">
        <v>6569</v>
      </c>
      <c r="J2353" s="5">
        <v>0</v>
      </c>
      <c r="P2353" s="4" t="s">
        <v>28407</v>
      </c>
      <c r="Q2353" s="4" t="s">
        <v>28408</v>
      </c>
      <c r="R2353" s="4" t="s">
        <v>21393</v>
      </c>
      <c r="S2353" s="4" t="s">
        <v>21394</v>
      </c>
      <c r="T2353" s="4" t="s">
        <v>21395</v>
      </c>
      <c r="U2353" s="4" t="s">
        <v>21396</v>
      </c>
      <c r="V2353" s="4" t="s">
        <v>25576</v>
      </c>
    </row>
    <row r="2354" spans="2:22" x14ac:dyDescent="0.3">
      <c r="B2354" s="6" t="s">
        <v>25497</v>
      </c>
      <c r="C2354" s="6" t="s">
        <v>25498</v>
      </c>
      <c r="D2354" s="6" t="s">
        <v>21393</v>
      </c>
      <c r="E2354" s="6" t="s">
        <v>21394</v>
      </c>
      <c r="F2354" s="6" t="s">
        <v>21395</v>
      </c>
      <c r="G2354" s="6" t="s">
        <v>21396</v>
      </c>
      <c r="H2354" s="6" t="s">
        <v>21397</v>
      </c>
      <c r="I2354" s="7">
        <v>29</v>
      </c>
      <c r="J2354" s="7">
        <v>0</v>
      </c>
      <c r="P2354" s="6" t="s">
        <v>28409</v>
      </c>
      <c r="Q2354" s="6" t="s">
        <v>28410</v>
      </c>
      <c r="R2354" s="6" t="s">
        <v>21393</v>
      </c>
      <c r="S2354" s="6" t="s">
        <v>21394</v>
      </c>
      <c r="T2354" s="6" t="s">
        <v>21395</v>
      </c>
      <c r="U2354" s="6" t="s">
        <v>21396</v>
      </c>
      <c r="V2354" s="6" t="s">
        <v>25576</v>
      </c>
    </row>
    <row r="2355" spans="2:22" x14ac:dyDescent="0.3">
      <c r="B2355" s="4" t="s">
        <v>25499</v>
      </c>
      <c r="C2355" s="4" t="s">
        <v>25500</v>
      </c>
      <c r="D2355" s="4" t="s">
        <v>21393</v>
      </c>
      <c r="E2355" s="4" t="s">
        <v>21409</v>
      </c>
      <c r="F2355" s="4" t="s">
        <v>21395</v>
      </c>
      <c r="G2355" s="4" t="s">
        <v>21396</v>
      </c>
      <c r="H2355" s="4" t="s">
        <v>21397</v>
      </c>
      <c r="I2355" s="5">
        <v>25692</v>
      </c>
      <c r="J2355" s="5">
        <v>0</v>
      </c>
      <c r="P2355" s="4" t="s">
        <v>23170</v>
      </c>
      <c r="Q2355" s="4" t="s">
        <v>23171</v>
      </c>
      <c r="R2355" s="4" t="s">
        <v>21393</v>
      </c>
      <c r="S2355" s="4" t="s">
        <v>21394</v>
      </c>
      <c r="T2355" s="4" t="s">
        <v>21395</v>
      </c>
      <c r="U2355" s="4" t="s">
        <v>21396</v>
      </c>
      <c r="V2355" s="4" t="s">
        <v>25576</v>
      </c>
    </row>
    <row r="2356" spans="2:22" x14ac:dyDescent="0.3">
      <c r="B2356" s="6" t="s">
        <v>25501</v>
      </c>
      <c r="C2356" s="6" t="s">
        <v>25502</v>
      </c>
      <c r="D2356" s="6" t="s">
        <v>21393</v>
      </c>
      <c r="E2356" s="6" t="s">
        <v>21394</v>
      </c>
      <c r="F2356" s="6" t="s">
        <v>21395</v>
      </c>
      <c r="G2356" s="6" t="s">
        <v>21396</v>
      </c>
      <c r="H2356" s="6" t="s">
        <v>21415</v>
      </c>
      <c r="I2356" s="7">
        <v>15</v>
      </c>
      <c r="J2356" s="7">
        <v>0</v>
      </c>
      <c r="P2356" s="6" t="s">
        <v>28411</v>
      </c>
      <c r="Q2356" s="6" t="s">
        <v>28412</v>
      </c>
      <c r="R2356" s="6" t="s">
        <v>21393</v>
      </c>
      <c r="S2356" s="6" t="s">
        <v>21394</v>
      </c>
      <c r="T2356" s="6" t="s">
        <v>21395</v>
      </c>
      <c r="U2356" s="6" t="s">
        <v>21396</v>
      </c>
      <c r="V2356" s="6" t="s">
        <v>25576</v>
      </c>
    </row>
    <row r="2357" spans="2:22" x14ac:dyDescent="0.3">
      <c r="B2357" s="4" t="s">
        <v>25503</v>
      </c>
      <c r="C2357" s="4" t="s">
        <v>25504</v>
      </c>
      <c r="D2357" s="4" t="s">
        <v>21393</v>
      </c>
      <c r="E2357" s="4" t="s">
        <v>21394</v>
      </c>
      <c r="F2357" s="4" t="s">
        <v>21395</v>
      </c>
      <c r="G2357" s="4" t="s">
        <v>21396</v>
      </c>
      <c r="H2357" s="4" t="s">
        <v>21390</v>
      </c>
      <c r="I2357" s="5">
        <v>222</v>
      </c>
      <c r="J2357" s="5">
        <v>0</v>
      </c>
      <c r="P2357" s="4" t="s">
        <v>28413</v>
      </c>
      <c r="Q2357" s="4" t="s">
        <v>28414</v>
      </c>
      <c r="R2357" s="4" t="s">
        <v>21393</v>
      </c>
      <c r="S2357" s="4" t="s">
        <v>21394</v>
      </c>
      <c r="T2357" s="4" t="s">
        <v>21395</v>
      </c>
      <c r="U2357" s="4" t="s">
        <v>21396</v>
      </c>
      <c r="V2357" s="4" t="s">
        <v>25576</v>
      </c>
    </row>
    <row r="2358" spans="2:22" x14ac:dyDescent="0.3">
      <c r="B2358" s="6" t="s">
        <v>25505</v>
      </c>
      <c r="C2358" s="6" t="s">
        <v>25506</v>
      </c>
      <c r="D2358" s="6" t="s">
        <v>21393</v>
      </c>
      <c r="E2358" s="6" t="s">
        <v>21394</v>
      </c>
      <c r="F2358" s="6" t="s">
        <v>21395</v>
      </c>
      <c r="G2358" s="6" t="s">
        <v>21396</v>
      </c>
      <c r="H2358" s="6" t="s">
        <v>21415</v>
      </c>
      <c r="I2358" s="7">
        <v>1707</v>
      </c>
      <c r="J2358" s="7">
        <v>0</v>
      </c>
      <c r="P2358" s="6" t="s">
        <v>23172</v>
      </c>
      <c r="Q2358" s="6" t="s">
        <v>23173</v>
      </c>
      <c r="R2358" s="6" t="s">
        <v>21393</v>
      </c>
      <c r="S2358" s="6" t="s">
        <v>21394</v>
      </c>
      <c r="T2358" s="6" t="s">
        <v>21395</v>
      </c>
      <c r="U2358" s="6" t="s">
        <v>21396</v>
      </c>
      <c r="V2358" s="6" t="s">
        <v>25576</v>
      </c>
    </row>
    <row r="2359" spans="2:22" x14ac:dyDescent="0.3">
      <c r="B2359" s="4" t="s">
        <v>25507</v>
      </c>
      <c r="C2359" s="4" t="s">
        <v>25508</v>
      </c>
      <c r="D2359" s="4" t="s">
        <v>21393</v>
      </c>
      <c r="E2359" s="4" t="s">
        <v>21394</v>
      </c>
      <c r="F2359" s="4" t="s">
        <v>21395</v>
      </c>
      <c r="G2359" s="4" t="s">
        <v>21396</v>
      </c>
      <c r="H2359" s="4" t="s">
        <v>21390</v>
      </c>
      <c r="I2359" s="5">
        <v>2161</v>
      </c>
      <c r="J2359" s="5">
        <v>0</v>
      </c>
      <c r="P2359" s="4" t="s">
        <v>23174</v>
      </c>
      <c r="Q2359" s="4" t="s">
        <v>23175</v>
      </c>
      <c r="R2359" s="4" t="s">
        <v>21393</v>
      </c>
      <c r="S2359" s="4" t="s">
        <v>21394</v>
      </c>
      <c r="T2359" s="4" t="s">
        <v>21395</v>
      </c>
      <c r="U2359" s="4" t="s">
        <v>21396</v>
      </c>
      <c r="V2359" s="4" t="s">
        <v>25576</v>
      </c>
    </row>
    <row r="2360" spans="2:22" x14ac:dyDescent="0.3">
      <c r="B2360" s="6" t="s">
        <v>25509</v>
      </c>
      <c r="C2360" s="6" t="s">
        <v>25510</v>
      </c>
      <c r="D2360" s="6" t="s">
        <v>21393</v>
      </c>
      <c r="E2360" s="6" t="s">
        <v>21394</v>
      </c>
      <c r="F2360" s="6" t="s">
        <v>21395</v>
      </c>
      <c r="G2360" s="6" t="s">
        <v>21396</v>
      </c>
      <c r="H2360" s="6" t="s">
        <v>21415</v>
      </c>
      <c r="I2360" s="7">
        <v>81</v>
      </c>
      <c r="J2360" s="7">
        <v>0</v>
      </c>
      <c r="P2360" s="6" t="s">
        <v>23176</v>
      </c>
      <c r="Q2360" s="6" t="s">
        <v>5581</v>
      </c>
      <c r="R2360" s="6" t="s">
        <v>21393</v>
      </c>
      <c r="S2360" s="6" t="s">
        <v>21394</v>
      </c>
      <c r="T2360" s="6" t="s">
        <v>21395</v>
      </c>
      <c r="U2360" s="6" t="s">
        <v>21396</v>
      </c>
      <c r="V2360" s="6" t="s">
        <v>25576</v>
      </c>
    </row>
    <row r="2361" spans="2:22" x14ac:dyDescent="0.3">
      <c r="B2361" s="4" t="s">
        <v>25511</v>
      </c>
      <c r="C2361" s="4" t="s">
        <v>19304</v>
      </c>
      <c r="D2361" s="4" t="s">
        <v>21393</v>
      </c>
      <c r="E2361" s="4" t="s">
        <v>21394</v>
      </c>
      <c r="F2361" s="4" t="s">
        <v>21395</v>
      </c>
      <c r="G2361" s="4" t="s">
        <v>21396</v>
      </c>
      <c r="H2361" s="4" t="s">
        <v>21390</v>
      </c>
      <c r="I2361" s="5">
        <v>2</v>
      </c>
      <c r="J2361" s="5">
        <v>0</v>
      </c>
      <c r="P2361" s="4" t="s">
        <v>23177</v>
      </c>
      <c r="Q2361" s="4" t="s">
        <v>23178</v>
      </c>
      <c r="R2361" s="4" t="s">
        <v>21393</v>
      </c>
      <c r="S2361" s="4" t="s">
        <v>21394</v>
      </c>
      <c r="T2361" s="4" t="s">
        <v>21395</v>
      </c>
      <c r="U2361" s="4" t="s">
        <v>21396</v>
      </c>
      <c r="V2361" s="4" t="s">
        <v>25576</v>
      </c>
    </row>
    <row r="2362" spans="2:22" x14ac:dyDescent="0.3">
      <c r="B2362" s="6" t="s">
        <v>25512</v>
      </c>
      <c r="C2362" s="6" t="s">
        <v>25513</v>
      </c>
      <c r="D2362" s="6" t="s">
        <v>21393</v>
      </c>
      <c r="E2362" s="6" t="s">
        <v>21394</v>
      </c>
      <c r="F2362" s="6" t="s">
        <v>21395</v>
      </c>
      <c r="G2362" s="6" t="s">
        <v>21396</v>
      </c>
      <c r="H2362" s="6" t="s">
        <v>21415</v>
      </c>
      <c r="I2362" s="7">
        <v>2291</v>
      </c>
      <c r="J2362" s="7">
        <v>0</v>
      </c>
      <c r="P2362" s="6" t="s">
        <v>28415</v>
      </c>
      <c r="Q2362" s="6" t="s">
        <v>28416</v>
      </c>
      <c r="R2362" s="6" t="s">
        <v>21393</v>
      </c>
      <c r="S2362" s="6" t="s">
        <v>21394</v>
      </c>
      <c r="T2362" s="6" t="s">
        <v>21395</v>
      </c>
      <c r="U2362" s="6" t="s">
        <v>21396</v>
      </c>
      <c r="V2362" s="6" t="s">
        <v>25576</v>
      </c>
    </row>
    <row r="2363" spans="2:22" x14ac:dyDescent="0.3">
      <c r="B2363" s="4" t="s">
        <v>25514</v>
      </c>
      <c r="C2363" s="4" t="s">
        <v>25515</v>
      </c>
      <c r="D2363" s="4" t="s">
        <v>21393</v>
      </c>
      <c r="E2363" s="4" t="s">
        <v>21394</v>
      </c>
      <c r="F2363" s="4" t="s">
        <v>21395</v>
      </c>
      <c r="G2363" s="4" t="s">
        <v>21396</v>
      </c>
      <c r="H2363" s="4" t="s">
        <v>21390</v>
      </c>
      <c r="I2363" s="5">
        <v>47</v>
      </c>
      <c r="J2363" s="5">
        <v>0</v>
      </c>
      <c r="P2363" s="4" t="s">
        <v>23179</v>
      </c>
      <c r="Q2363" s="4" t="s">
        <v>23180</v>
      </c>
      <c r="R2363" s="4" t="s">
        <v>21393</v>
      </c>
      <c r="S2363" s="4" t="s">
        <v>21394</v>
      </c>
      <c r="T2363" s="4" t="s">
        <v>21395</v>
      </c>
      <c r="U2363" s="4" t="s">
        <v>21396</v>
      </c>
      <c r="V2363" s="4" t="s">
        <v>25576</v>
      </c>
    </row>
    <row r="2364" spans="2:22" x14ac:dyDescent="0.3">
      <c r="B2364" s="6" t="s">
        <v>25516</v>
      </c>
      <c r="C2364" s="6" t="s">
        <v>25517</v>
      </c>
      <c r="D2364" s="6" t="s">
        <v>21393</v>
      </c>
      <c r="E2364" s="6" t="s">
        <v>21394</v>
      </c>
      <c r="F2364" s="6" t="s">
        <v>21395</v>
      </c>
      <c r="G2364" s="6" t="s">
        <v>21396</v>
      </c>
      <c r="H2364" s="6" t="s">
        <v>21397</v>
      </c>
      <c r="I2364" s="7">
        <v>42</v>
      </c>
      <c r="J2364" s="7">
        <v>0</v>
      </c>
      <c r="P2364" s="6" t="s">
        <v>28417</v>
      </c>
      <c r="Q2364" s="6" t="s">
        <v>28418</v>
      </c>
      <c r="R2364" s="6" t="s">
        <v>21393</v>
      </c>
      <c r="S2364" s="6" t="s">
        <v>21394</v>
      </c>
      <c r="T2364" s="6" t="s">
        <v>21395</v>
      </c>
      <c r="U2364" s="6" t="s">
        <v>21396</v>
      </c>
      <c r="V2364" s="6" t="s">
        <v>25576</v>
      </c>
    </row>
    <row r="2365" spans="2:22" x14ac:dyDescent="0.3">
      <c r="B2365" s="4" t="s">
        <v>25516</v>
      </c>
      <c r="C2365" s="4" t="s">
        <v>25517</v>
      </c>
      <c r="D2365" s="4" t="s">
        <v>21393</v>
      </c>
      <c r="E2365" s="4" t="s">
        <v>21394</v>
      </c>
      <c r="F2365" s="4" t="s">
        <v>21395</v>
      </c>
      <c r="G2365" s="4" t="s">
        <v>21396</v>
      </c>
      <c r="H2365" s="4" t="s">
        <v>21415</v>
      </c>
      <c r="I2365" s="5">
        <v>3768</v>
      </c>
      <c r="J2365" s="5">
        <v>0</v>
      </c>
      <c r="P2365" s="4" t="s">
        <v>28419</v>
      </c>
      <c r="Q2365" s="4" t="s">
        <v>28420</v>
      </c>
      <c r="R2365" s="4" t="s">
        <v>21393</v>
      </c>
      <c r="S2365" s="4" t="s">
        <v>21394</v>
      </c>
      <c r="T2365" s="4" t="s">
        <v>21395</v>
      </c>
      <c r="U2365" s="4" t="s">
        <v>21396</v>
      </c>
      <c r="V2365" s="4" t="s">
        <v>25576</v>
      </c>
    </row>
    <row r="2366" spans="2:22" x14ac:dyDescent="0.3">
      <c r="B2366" s="6" t="s">
        <v>25518</v>
      </c>
      <c r="C2366" s="6" t="s">
        <v>5737</v>
      </c>
      <c r="D2366" s="6" t="s">
        <v>21393</v>
      </c>
      <c r="E2366" s="6" t="s">
        <v>21394</v>
      </c>
      <c r="F2366" s="6" t="s">
        <v>21395</v>
      </c>
      <c r="G2366" s="6" t="s">
        <v>21396</v>
      </c>
      <c r="H2366" s="6" t="s">
        <v>21390</v>
      </c>
      <c r="I2366" s="7">
        <v>321</v>
      </c>
      <c r="J2366" s="7">
        <v>0</v>
      </c>
      <c r="P2366" s="6" t="s">
        <v>28421</v>
      </c>
      <c r="Q2366" s="6" t="s">
        <v>28422</v>
      </c>
      <c r="R2366" s="6" t="s">
        <v>21393</v>
      </c>
      <c r="S2366" s="6" t="s">
        <v>21394</v>
      </c>
      <c r="T2366" s="6" t="s">
        <v>21395</v>
      </c>
      <c r="U2366" s="6" t="s">
        <v>21396</v>
      </c>
      <c r="V2366" s="6" t="s">
        <v>25576</v>
      </c>
    </row>
    <row r="2367" spans="2:22" x14ac:dyDescent="0.3">
      <c r="B2367" s="4" t="s">
        <v>25519</v>
      </c>
      <c r="C2367" s="4" t="s">
        <v>25520</v>
      </c>
      <c r="D2367" s="4" t="s">
        <v>21393</v>
      </c>
      <c r="E2367" s="4" t="s">
        <v>21394</v>
      </c>
      <c r="F2367" s="4" t="s">
        <v>21395</v>
      </c>
      <c r="G2367" s="4" t="s">
        <v>21396</v>
      </c>
      <c r="H2367" s="4" t="s">
        <v>21390</v>
      </c>
      <c r="I2367" s="5">
        <v>5749</v>
      </c>
      <c r="J2367" s="5">
        <v>0</v>
      </c>
      <c r="P2367" s="4" t="s">
        <v>23181</v>
      </c>
      <c r="Q2367" s="4" t="s">
        <v>23182</v>
      </c>
      <c r="R2367" s="4" t="s">
        <v>21393</v>
      </c>
      <c r="S2367" s="4" t="s">
        <v>21394</v>
      </c>
      <c r="T2367" s="4" t="s">
        <v>21395</v>
      </c>
      <c r="U2367" s="4" t="s">
        <v>21396</v>
      </c>
      <c r="V2367" s="4" t="s">
        <v>25576</v>
      </c>
    </row>
    <row r="2368" spans="2:22" x14ac:dyDescent="0.3">
      <c r="B2368" s="6" t="s">
        <v>25521</v>
      </c>
      <c r="C2368" s="6" t="s">
        <v>25522</v>
      </c>
      <c r="D2368" s="6" t="s">
        <v>21393</v>
      </c>
      <c r="E2368" s="6" t="s">
        <v>21394</v>
      </c>
      <c r="F2368" s="6" t="s">
        <v>21395</v>
      </c>
      <c r="G2368" s="6" t="s">
        <v>21396</v>
      </c>
      <c r="H2368" s="6" t="s">
        <v>21397</v>
      </c>
      <c r="I2368" s="7">
        <v>20</v>
      </c>
      <c r="J2368" s="7">
        <v>0</v>
      </c>
      <c r="P2368" s="6" t="s">
        <v>23183</v>
      </c>
      <c r="Q2368" s="6" t="s">
        <v>23184</v>
      </c>
      <c r="R2368" s="6" t="s">
        <v>21393</v>
      </c>
      <c r="S2368" s="6" t="s">
        <v>21394</v>
      </c>
      <c r="T2368" s="6" t="s">
        <v>21395</v>
      </c>
      <c r="U2368" s="6" t="s">
        <v>21396</v>
      </c>
      <c r="V2368" s="6" t="s">
        <v>25576</v>
      </c>
    </row>
    <row r="2369" spans="2:22" x14ac:dyDescent="0.3">
      <c r="B2369" s="4" t="s">
        <v>25523</v>
      </c>
      <c r="C2369" s="4" t="s">
        <v>21404</v>
      </c>
      <c r="D2369" s="4" t="s">
        <v>21393</v>
      </c>
      <c r="E2369" s="4" t="s">
        <v>21394</v>
      </c>
      <c r="F2369" s="4" t="s">
        <v>21395</v>
      </c>
      <c r="G2369" s="4" t="s">
        <v>21396</v>
      </c>
      <c r="H2369" s="4" t="s">
        <v>21415</v>
      </c>
      <c r="I2369" s="5">
        <v>188</v>
      </c>
      <c r="J2369" s="5">
        <v>0</v>
      </c>
      <c r="P2369" s="4" t="s">
        <v>23185</v>
      </c>
      <c r="Q2369" s="4" t="s">
        <v>23186</v>
      </c>
      <c r="R2369" s="4" t="s">
        <v>21393</v>
      </c>
      <c r="S2369" s="4" t="s">
        <v>21409</v>
      </c>
      <c r="T2369" s="4" t="s">
        <v>21395</v>
      </c>
      <c r="U2369" s="4" t="s">
        <v>21396</v>
      </c>
      <c r="V2369" s="4" t="s">
        <v>25576</v>
      </c>
    </row>
    <row r="2370" spans="2:22" x14ac:dyDescent="0.3">
      <c r="B2370" s="6" t="s">
        <v>25524</v>
      </c>
      <c r="C2370" s="6" t="s">
        <v>19792</v>
      </c>
      <c r="D2370" s="6" t="s">
        <v>21393</v>
      </c>
      <c r="E2370" s="6" t="s">
        <v>21409</v>
      </c>
      <c r="F2370" s="6" t="s">
        <v>21395</v>
      </c>
      <c r="G2370" s="6" t="s">
        <v>21396</v>
      </c>
      <c r="H2370" s="6" t="s">
        <v>21390</v>
      </c>
      <c r="I2370" s="7">
        <v>1015</v>
      </c>
      <c r="J2370" s="7">
        <v>0</v>
      </c>
      <c r="P2370" s="6" t="s">
        <v>23187</v>
      </c>
      <c r="Q2370" s="6" t="s">
        <v>23188</v>
      </c>
      <c r="R2370" s="6" t="s">
        <v>21393</v>
      </c>
      <c r="S2370" s="6" t="s">
        <v>21400</v>
      </c>
      <c r="T2370" s="6" t="s">
        <v>21395</v>
      </c>
      <c r="U2370" s="6" t="s">
        <v>21396</v>
      </c>
      <c r="V2370" s="6" t="s">
        <v>25576</v>
      </c>
    </row>
    <row r="2371" spans="2:22" x14ac:dyDescent="0.3">
      <c r="B2371" s="4" t="s">
        <v>25525</v>
      </c>
      <c r="C2371" s="4" t="s">
        <v>25526</v>
      </c>
      <c r="D2371" s="4" t="s">
        <v>21393</v>
      </c>
      <c r="E2371" s="4" t="s">
        <v>21394</v>
      </c>
      <c r="F2371" s="4" t="s">
        <v>21395</v>
      </c>
      <c r="G2371" s="4" t="s">
        <v>21396</v>
      </c>
      <c r="H2371" s="4" t="s">
        <v>21390</v>
      </c>
      <c r="I2371" s="5">
        <v>1162</v>
      </c>
      <c r="J2371" s="5">
        <v>0</v>
      </c>
      <c r="P2371" s="4" t="s">
        <v>23189</v>
      </c>
      <c r="Q2371" s="4" t="s">
        <v>23190</v>
      </c>
      <c r="R2371" s="4" t="s">
        <v>21393</v>
      </c>
      <c r="S2371" s="4" t="s">
        <v>21394</v>
      </c>
      <c r="T2371" s="4" t="s">
        <v>21395</v>
      </c>
      <c r="U2371" s="4" t="s">
        <v>21396</v>
      </c>
      <c r="V2371" s="4" t="s">
        <v>25576</v>
      </c>
    </row>
    <row r="2372" spans="2:22" x14ac:dyDescent="0.3">
      <c r="B2372" s="6" t="s">
        <v>25527</v>
      </c>
      <c r="C2372" s="6" t="s">
        <v>25528</v>
      </c>
      <c r="D2372" s="6" t="s">
        <v>21393</v>
      </c>
      <c r="E2372" s="6" t="s">
        <v>21394</v>
      </c>
      <c r="F2372" s="6" t="s">
        <v>21395</v>
      </c>
      <c r="G2372" s="6" t="s">
        <v>21396</v>
      </c>
      <c r="H2372" s="6" t="s">
        <v>21397</v>
      </c>
      <c r="I2372" s="7">
        <v>184</v>
      </c>
      <c r="J2372" s="7">
        <v>0</v>
      </c>
      <c r="P2372" s="6" t="s">
        <v>28423</v>
      </c>
      <c r="Q2372" s="6" t="s">
        <v>28424</v>
      </c>
      <c r="R2372" s="6" t="s">
        <v>21393</v>
      </c>
      <c r="S2372" s="6" t="s">
        <v>21394</v>
      </c>
      <c r="T2372" s="6" t="s">
        <v>21395</v>
      </c>
      <c r="U2372" s="6" t="s">
        <v>21396</v>
      </c>
      <c r="V2372" s="6" t="s">
        <v>25576</v>
      </c>
    </row>
    <row r="2373" spans="2:22" x14ac:dyDescent="0.3">
      <c r="B2373" s="4" t="s">
        <v>25529</v>
      </c>
      <c r="C2373" s="4" t="s">
        <v>25530</v>
      </c>
      <c r="D2373" s="4" t="s">
        <v>21393</v>
      </c>
      <c r="E2373" s="4" t="s">
        <v>21394</v>
      </c>
      <c r="F2373" s="4" t="s">
        <v>21395</v>
      </c>
      <c r="G2373" s="4" t="s">
        <v>21396</v>
      </c>
      <c r="H2373" s="4" t="s">
        <v>21397</v>
      </c>
      <c r="I2373" s="5">
        <v>1847</v>
      </c>
      <c r="J2373" s="5">
        <v>0</v>
      </c>
      <c r="P2373" s="4" t="s">
        <v>28425</v>
      </c>
      <c r="Q2373" s="4" t="s">
        <v>28426</v>
      </c>
      <c r="R2373" s="4" t="s">
        <v>21393</v>
      </c>
      <c r="S2373" s="4" t="s">
        <v>21394</v>
      </c>
      <c r="T2373" s="4" t="s">
        <v>21395</v>
      </c>
      <c r="U2373" s="4" t="s">
        <v>21396</v>
      </c>
      <c r="V2373" s="4" t="s">
        <v>25576</v>
      </c>
    </row>
    <row r="2374" spans="2:22" x14ac:dyDescent="0.3">
      <c r="B2374" s="6" t="s">
        <v>25531</v>
      </c>
      <c r="C2374" s="6" t="s">
        <v>25532</v>
      </c>
      <c r="D2374" s="6" t="s">
        <v>21393</v>
      </c>
      <c r="E2374" s="6" t="s">
        <v>21394</v>
      </c>
      <c r="F2374" s="6" t="s">
        <v>21395</v>
      </c>
      <c r="G2374" s="6" t="s">
        <v>21396</v>
      </c>
      <c r="H2374" s="6" t="s">
        <v>21415</v>
      </c>
      <c r="I2374" s="7">
        <v>-66</v>
      </c>
      <c r="J2374" s="7">
        <v>0</v>
      </c>
      <c r="P2374" s="6" t="s">
        <v>23191</v>
      </c>
      <c r="Q2374" s="6" t="s">
        <v>23192</v>
      </c>
      <c r="R2374" s="6" t="s">
        <v>21393</v>
      </c>
      <c r="S2374" s="6" t="s">
        <v>21409</v>
      </c>
      <c r="T2374" s="6" t="s">
        <v>21395</v>
      </c>
      <c r="U2374" s="6" t="s">
        <v>21396</v>
      </c>
      <c r="V2374" s="6" t="s">
        <v>25576</v>
      </c>
    </row>
    <row r="2375" spans="2:22" x14ac:dyDescent="0.3">
      <c r="B2375" s="4" t="s">
        <v>25533</v>
      </c>
      <c r="C2375" s="4" t="s">
        <v>25534</v>
      </c>
      <c r="D2375" s="4" t="s">
        <v>21393</v>
      </c>
      <c r="E2375" s="4" t="s">
        <v>21394</v>
      </c>
      <c r="F2375" s="4" t="s">
        <v>21395</v>
      </c>
      <c r="G2375" s="4" t="s">
        <v>21396</v>
      </c>
      <c r="H2375" s="4" t="s">
        <v>21390</v>
      </c>
      <c r="I2375" s="5">
        <v>1654</v>
      </c>
      <c r="J2375" s="5">
        <v>0</v>
      </c>
      <c r="P2375" s="4" t="s">
        <v>28427</v>
      </c>
      <c r="Q2375" s="4" t="s">
        <v>28428</v>
      </c>
      <c r="R2375" s="4" t="s">
        <v>21393</v>
      </c>
      <c r="S2375" s="4" t="s">
        <v>21394</v>
      </c>
      <c r="T2375" s="4" t="s">
        <v>21395</v>
      </c>
      <c r="U2375" s="4" t="s">
        <v>21396</v>
      </c>
      <c r="V2375" s="4" t="s">
        <v>25576</v>
      </c>
    </row>
    <row r="2376" spans="2:22" x14ac:dyDescent="0.3">
      <c r="B2376" s="6" t="s">
        <v>25535</v>
      </c>
      <c r="C2376" s="6" t="s">
        <v>25536</v>
      </c>
      <c r="D2376" s="6" t="s">
        <v>21393</v>
      </c>
      <c r="E2376" s="6" t="s">
        <v>21394</v>
      </c>
      <c r="F2376" s="6" t="s">
        <v>21395</v>
      </c>
      <c r="G2376" s="6" t="s">
        <v>21396</v>
      </c>
      <c r="H2376" s="6" t="s">
        <v>21415</v>
      </c>
      <c r="I2376" s="7">
        <v>54</v>
      </c>
      <c r="J2376" s="7">
        <v>0</v>
      </c>
      <c r="P2376" s="6" t="s">
        <v>28429</v>
      </c>
      <c r="Q2376" s="6" t="s">
        <v>28430</v>
      </c>
      <c r="R2376" s="6" t="s">
        <v>21393</v>
      </c>
      <c r="S2376" s="6" t="s">
        <v>21394</v>
      </c>
      <c r="T2376" s="6" t="s">
        <v>21395</v>
      </c>
      <c r="U2376" s="6" t="s">
        <v>21396</v>
      </c>
      <c r="V2376" s="6" t="s">
        <v>25576</v>
      </c>
    </row>
    <row r="2377" spans="2:22" x14ac:dyDescent="0.3">
      <c r="B2377" s="4" t="s">
        <v>25537</v>
      </c>
      <c r="C2377" s="4" t="s">
        <v>25538</v>
      </c>
      <c r="D2377" s="4" t="s">
        <v>21393</v>
      </c>
      <c r="E2377" s="4" t="s">
        <v>21394</v>
      </c>
      <c r="F2377" s="4" t="s">
        <v>21395</v>
      </c>
      <c r="G2377" s="4" t="s">
        <v>21396</v>
      </c>
      <c r="H2377" s="4" t="s">
        <v>21390</v>
      </c>
      <c r="I2377" s="5">
        <v>2913</v>
      </c>
      <c r="J2377" s="5">
        <v>0</v>
      </c>
      <c r="P2377" s="4" t="s">
        <v>23193</v>
      </c>
      <c r="Q2377" s="4" t="s">
        <v>23194</v>
      </c>
      <c r="R2377" s="4" t="s">
        <v>21393</v>
      </c>
      <c r="S2377" s="4" t="s">
        <v>21409</v>
      </c>
      <c r="T2377" s="4" t="s">
        <v>21395</v>
      </c>
      <c r="U2377" s="4" t="s">
        <v>21396</v>
      </c>
      <c r="V2377" s="4" t="s">
        <v>25576</v>
      </c>
    </row>
    <row r="2378" spans="2:22" x14ac:dyDescent="0.3">
      <c r="B2378" s="6" t="s">
        <v>25539</v>
      </c>
      <c r="C2378" s="6" t="s">
        <v>25540</v>
      </c>
      <c r="D2378" s="6" t="s">
        <v>21393</v>
      </c>
      <c r="E2378" s="6" t="s">
        <v>21394</v>
      </c>
      <c r="F2378" s="6" t="s">
        <v>21395</v>
      </c>
      <c r="G2378" s="6" t="s">
        <v>21396</v>
      </c>
      <c r="H2378" s="6" t="s">
        <v>21390</v>
      </c>
      <c r="I2378" s="7">
        <v>444</v>
      </c>
      <c r="J2378" s="7">
        <v>0</v>
      </c>
      <c r="P2378" s="6" t="s">
        <v>23195</v>
      </c>
      <c r="Q2378" s="6" t="s">
        <v>23196</v>
      </c>
      <c r="R2378" s="6" t="s">
        <v>21393</v>
      </c>
      <c r="S2378" s="6" t="s">
        <v>21394</v>
      </c>
      <c r="T2378" s="6" t="s">
        <v>21395</v>
      </c>
      <c r="U2378" s="6" t="s">
        <v>21396</v>
      </c>
      <c r="V2378" s="6" t="s">
        <v>25576</v>
      </c>
    </row>
    <row r="2379" spans="2:22" x14ac:dyDescent="0.3">
      <c r="B2379" s="4" t="s">
        <v>25541</v>
      </c>
      <c r="C2379" s="4" t="s">
        <v>25542</v>
      </c>
      <c r="D2379" s="4" t="s">
        <v>21393</v>
      </c>
      <c r="E2379" s="4" t="s">
        <v>21394</v>
      </c>
      <c r="F2379" s="4" t="s">
        <v>21395</v>
      </c>
      <c r="G2379" s="4" t="s">
        <v>21396</v>
      </c>
      <c r="H2379" s="4" t="s">
        <v>21390</v>
      </c>
      <c r="I2379" s="5">
        <v>245</v>
      </c>
      <c r="J2379" s="5">
        <v>0</v>
      </c>
      <c r="P2379" s="4" t="s">
        <v>28431</v>
      </c>
      <c r="Q2379" s="4" t="s">
        <v>28432</v>
      </c>
      <c r="R2379" s="4" t="s">
        <v>21393</v>
      </c>
      <c r="S2379" s="4" t="s">
        <v>21394</v>
      </c>
      <c r="T2379" s="4" t="s">
        <v>21395</v>
      </c>
      <c r="U2379" s="4" t="s">
        <v>21396</v>
      </c>
      <c r="V2379" s="4" t="s">
        <v>25576</v>
      </c>
    </row>
    <row r="2380" spans="2:22" x14ac:dyDescent="0.3">
      <c r="B2380" s="6" t="s">
        <v>25543</v>
      </c>
      <c r="C2380" s="6" t="s">
        <v>25544</v>
      </c>
      <c r="D2380" s="6" t="s">
        <v>21393</v>
      </c>
      <c r="E2380" s="6" t="s">
        <v>21394</v>
      </c>
      <c r="F2380" s="6" t="s">
        <v>21395</v>
      </c>
      <c r="G2380" s="6" t="s">
        <v>21396</v>
      </c>
      <c r="H2380" s="6" t="s">
        <v>21397</v>
      </c>
      <c r="I2380" s="7">
        <v>266</v>
      </c>
      <c r="J2380" s="7">
        <v>0</v>
      </c>
      <c r="P2380" s="6" t="s">
        <v>23197</v>
      </c>
      <c r="Q2380" s="6" t="s">
        <v>23198</v>
      </c>
      <c r="R2380" s="6" t="s">
        <v>21393</v>
      </c>
      <c r="S2380" s="6" t="s">
        <v>21899</v>
      </c>
      <c r="T2380" s="6" t="s">
        <v>21395</v>
      </c>
      <c r="U2380" s="6" t="s">
        <v>21396</v>
      </c>
      <c r="V2380" s="6" t="s">
        <v>25576</v>
      </c>
    </row>
    <row r="2381" spans="2:22" x14ac:dyDescent="0.3">
      <c r="B2381" s="4" t="s">
        <v>25545</v>
      </c>
      <c r="C2381" s="4" t="s">
        <v>25546</v>
      </c>
      <c r="D2381" s="4" t="s">
        <v>21393</v>
      </c>
      <c r="E2381" s="4" t="s">
        <v>21400</v>
      </c>
      <c r="F2381" s="4" t="s">
        <v>21395</v>
      </c>
      <c r="G2381" s="4" t="s">
        <v>21396</v>
      </c>
      <c r="H2381" s="4" t="s">
        <v>21397</v>
      </c>
      <c r="I2381" s="5">
        <v>1607</v>
      </c>
      <c r="J2381" s="5">
        <v>0</v>
      </c>
      <c r="P2381" s="4" t="s">
        <v>28433</v>
      </c>
      <c r="Q2381" s="4" t="s">
        <v>28434</v>
      </c>
      <c r="R2381" s="4" t="s">
        <v>21393</v>
      </c>
      <c r="S2381" s="4" t="s">
        <v>21394</v>
      </c>
      <c r="T2381" s="4" t="s">
        <v>21395</v>
      </c>
      <c r="U2381" s="4" t="s">
        <v>21396</v>
      </c>
      <c r="V2381" s="4" t="s">
        <v>25576</v>
      </c>
    </row>
    <row r="2382" spans="2:22" x14ac:dyDescent="0.3">
      <c r="B2382" s="6" t="s">
        <v>25545</v>
      </c>
      <c r="C2382" s="6" t="s">
        <v>25546</v>
      </c>
      <c r="D2382" s="6" t="s">
        <v>21393</v>
      </c>
      <c r="E2382" s="6" t="s">
        <v>21400</v>
      </c>
      <c r="F2382" s="6" t="s">
        <v>21395</v>
      </c>
      <c r="G2382" s="6" t="s">
        <v>21396</v>
      </c>
      <c r="H2382" s="6" t="s">
        <v>21390</v>
      </c>
      <c r="I2382" s="7">
        <v>18619</v>
      </c>
      <c r="J2382" s="7">
        <v>0</v>
      </c>
      <c r="P2382" s="6" t="s">
        <v>28435</v>
      </c>
      <c r="Q2382" s="6" t="s">
        <v>28436</v>
      </c>
      <c r="R2382" s="6" t="s">
        <v>21393</v>
      </c>
      <c r="S2382" s="6" t="s">
        <v>21394</v>
      </c>
      <c r="T2382" s="6" t="s">
        <v>21395</v>
      </c>
      <c r="U2382" s="6" t="s">
        <v>21396</v>
      </c>
      <c r="V2382" s="6" t="s">
        <v>25576</v>
      </c>
    </row>
    <row r="2383" spans="2:22" x14ac:dyDescent="0.3">
      <c r="B2383" s="4" t="s">
        <v>25547</v>
      </c>
      <c r="C2383" s="4" t="s">
        <v>13074</v>
      </c>
      <c r="D2383" s="4" t="s">
        <v>21393</v>
      </c>
      <c r="E2383" s="4" t="s">
        <v>21394</v>
      </c>
      <c r="F2383" s="4" t="s">
        <v>21395</v>
      </c>
      <c r="G2383" s="4" t="s">
        <v>21396</v>
      </c>
      <c r="H2383" s="4" t="s">
        <v>21390</v>
      </c>
      <c r="I2383" s="5">
        <v>1631</v>
      </c>
      <c r="J2383" s="5">
        <v>0</v>
      </c>
      <c r="P2383" s="4" t="s">
        <v>28437</v>
      </c>
      <c r="Q2383" s="4" t="s">
        <v>28438</v>
      </c>
      <c r="R2383" s="4" t="s">
        <v>21393</v>
      </c>
      <c r="S2383" s="4" t="s">
        <v>21394</v>
      </c>
      <c r="T2383" s="4" t="s">
        <v>21395</v>
      </c>
      <c r="U2383" s="4" t="s">
        <v>21396</v>
      </c>
      <c r="V2383" s="4" t="s">
        <v>25576</v>
      </c>
    </row>
    <row r="2384" spans="2:22" x14ac:dyDescent="0.3">
      <c r="B2384" s="6" t="s">
        <v>25548</v>
      </c>
      <c r="C2384" s="6" t="s">
        <v>25549</v>
      </c>
      <c r="D2384" s="6" t="s">
        <v>21393</v>
      </c>
      <c r="E2384" s="6" t="s">
        <v>21394</v>
      </c>
      <c r="F2384" s="6" t="s">
        <v>21395</v>
      </c>
      <c r="G2384" s="6" t="s">
        <v>21396</v>
      </c>
      <c r="H2384" s="6" t="s">
        <v>21390</v>
      </c>
      <c r="I2384" s="7">
        <v>541</v>
      </c>
      <c r="J2384" s="7">
        <v>0</v>
      </c>
      <c r="P2384" s="6" t="s">
        <v>28439</v>
      </c>
      <c r="Q2384" s="6" t="s">
        <v>28440</v>
      </c>
      <c r="R2384" s="6" t="s">
        <v>21393</v>
      </c>
      <c r="S2384" s="6" t="s">
        <v>21394</v>
      </c>
      <c r="T2384" s="6" t="s">
        <v>21395</v>
      </c>
      <c r="U2384" s="6" t="s">
        <v>21396</v>
      </c>
      <c r="V2384" s="6" t="s">
        <v>25576</v>
      </c>
    </row>
    <row r="2385" spans="2:22" x14ac:dyDescent="0.3">
      <c r="B2385" s="4" t="s">
        <v>25550</v>
      </c>
      <c r="C2385" s="4" t="s">
        <v>25551</v>
      </c>
      <c r="D2385" s="4" t="s">
        <v>21393</v>
      </c>
      <c r="E2385" s="4" t="s">
        <v>21394</v>
      </c>
      <c r="F2385" s="4" t="s">
        <v>21395</v>
      </c>
      <c r="G2385" s="4" t="s">
        <v>21396</v>
      </c>
      <c r="H2385" s="4" t="s">
        <v>21415</v>
      </c>
      <c r="I2385" s="5">
        <v>2073</v>
      </c>
      <c r="J2385" s="5">
        <v>0</v>
      </c>
      <c r="P2385" s="4" t="s">
        <v>28441</v>
      </c>
      <c r="Q2385" s="4" t="s">
        <v>28442</v>
      </c>
      <c r="R2385" s="4" t="s">
        <v>21393</v>
      </c>
      <c r="S2385" s="4" t="s">
        <v>21394</v>
      </c>
      <c r="T2385" s="4" t="s">
        <v>21395</v>
      </c>
      <c r="U2385" s="4" t="s">
        <v>21396</v>
      </c>
      <c r="V2385" s="4" t="s">
        <v>25576</v>
      </c>
    </row>
    <row r="2386" spans="2:22" x14ac:dyDescent="0.3">
      <c r="B2386" s="6" t="s">
        <v>25550</v>
      </c>
      <c r="C2386" s="6" t="s">
        <v>25551</v>
      </c>
      <c r="D2386" s="6" t="s">
        <v>21393</v>
      </c>
      <c r="E2386" s="6" t="s">
        <v>21394</v>
      </c>
      <c r="F2386" s="6" t="s">
        <v>21395</v>
      </c>
      <c r="G2386" s="6" t="s">
        <v>21396</v>
      </c>
      <c r="H2386" s="6" t="s">
        <v>21390</v>
      </c>
      <c r="I2386" s="7">
        <v>4931</v>
      </c>
      <c r="J2386" s="7">
        <v>0</v>
      </c>
      <c r="P2386" s="6" t="s">
        <v>28443</v>
      </c>
      <c r="Q2386" s="6" t="s">
        <v>28444</v>
      </c>
      <c r="R2386" s="6" t="s">
        <v>21393</v>
      </c>
      <c r="S2386" s="6" t="s">
        <v>21394</v>
      </c>
      <c r="T2386" s="6" t="s">
        <v>21395</v>
      </c>
      <c r="U2386" s="6" t="s">
        <v>21396</v>
      </c>
      <c r="V2386" s="6" t="s">
        <v>25576</v>
      </c>
    </row>
    <row r="2387" spans="2:22" x14ac:dyDescent="0.3">
      <c r="B2387" s="4" t="s">
        <v>25552</v>
      </c>
      <c r="C2387" s="4" t="s">
        <v>25553</v>
      </c>
      <c r="D2387" s="4" t="s">
        <v>21393</v>
      </c>
      <c r="E2387" s="4" t="s">
        <v>21394</v>
      </c>
      <c r="F2387" s="4" t="s">
        <v>21395</v>
      </c>
      <c r="G2387" s="4" t="s">
        <v>21396</v>
      </c>
      <c r="H2387" s="4" t="s">
        <v>21390</v>
      </c>
      <c r="I2387" s="5">
        <v>779</v>
      </c>
      <c r="J2387" s="5">
        <v>0</v>
      </c>
      <c r="P2387" s="4" t="s">
        <v>28445</v>
      </c>
      <c r="Q2387" s="4" t="s">
        <v>28446</v>
      </c>
      <c r="R2387" s="4" t="s">
        <v>21393</v>
      </c>
      <c r="S2387" s="4" t="s">
        <v>21394</v>
      </c>
      <c r="T2387" s="4" t="s">
        <v>21395</v>
      </c>
      <c r="U2387" s="4" t="s">
        <v>21396</v>
      </c>
      <c r="V2387" s="4" t="s">
        <v>25576</v>
      </c>
    </row>
    <row r="2388" spans="2:22" x14ac:dyDescent="0.3">
      <c r="B2388" s="6" t="s">
        <v>25554</v>
      </c>
      <c r="C2388" s="6" t="s">
        <v>25555</v>
      </c>
      <c r="D2388" s="6" t="s">
        <v>21393</v>
      </c>
      <c r="E2388" s="6" t="s">
        <v>21394</v>
      </c>
      <c r="F2388" s="6" t="s">
        <v>21395</v>
      </c>
      <c r="G2388" s="6" t="s">
        <v>21396</v>
      </c>
      <c r="H2388" s="6" t="s">
        <v>21390</v>
      </c>
      <c r="I2388" s="7">
        <v>26</v>
      </c>
      <c r="J2388" s="7">
        <v>0</v>
      </c>
      <c r="P2388" s="6" t="s">
        <v>28447</v>
      </c>
      <c r="Q2388" s="6" t="s">
        <v>28448</v>
      </c>
      <c r="R2388" s="6" t="s">
        <v>21393</v>
      </c>
      <c r="S2388" s="6" t="s">
        <v>21394</v>
      </c>
      <c r="T2388" s="6" t="s">
        <v>21395</v>
      </c>
      <c r="U2388" s="6" t="s">
        <v>21396</v>
      </c>
      <c r="V2388" s="6" t="s">
        <v>25576</v>
      </c>
    </row>
    <row r="2389" spans="2:22" x14ac:dyDescent="0.3">
      <c r="B2389" s="4" t="s">
        <v>25556</v>
      </c>
      <c r="C2389" s="4" t="s">
        <v>25557</v>
      </c>
      <c r="D2389" s="4" t="s">
        <v>21393</v>
      </c>
      <c r="E2389" s="4" t="s">
        <v>21394</v>
      </c>
      <c r="F2389" s="4" t="s">
        <v>21395</v>
      </c>
      <c r="G2389" s="4" t="s">
        <v>21396</v>
      </c>
      <c r="H2389" s="4" t="s">
        <v>21390</v>
      </c>
      <c r="I2389" s="5">
        <v>649</v>
      </c>
      <c r="J2389" s="5">
        <v>0</v>
      </c>
      <c r="P2389" s="4" t="s">
        <v>23199</v>
      </c>
      <c r="Q2389" s="4" t="s">
        <v>23200</v>
      </c>
      <c r="R2389" s="4" t="s">
        <v>21393</v>
      </c>
      <c r="S2389" s="4" t="s">
        <v>21394</v>
      </c>
      <c r="T2389" s="4" t="s">
        <v>21395</v>
      </c>
      <c r="U2389" s="4" t="s">
        <v>21396</v>
      </c>
      <c r="V2389" s="4" t="s">
        <v>25576</v>
      </c>
    </row>
    <row r="2390" spans="2:22" x14ac:dyDescent="0.3">
      <c r="B2390" s="6" t="s">
        <v>25558</v>
      </c>
      <c r="C2390" s="6" t="s">
        <v>25559</v>
      </c>
      <c r="D2390" s="6" t="s">
        <v>21393</v>
      </c>
      <c r="E2390" s="6" t="s">
        <v>21394</v>
      </c>
      <c r="F2390" s="6" t="s">
        <v>21395</v>
      </c>
      <c r="G2390" s="6" t="s">
        <v>21396</v>
      </c>
      <c r="H2390" s="6" t="s">
        <v>21390</v>
      </c>
      <c r="I2390" s="7">
        <v>1603</v>
      </c>
      <c r="J2390" s="7">
        <v>0</v>
      </c>
      <c r="P2390" s="6" t="s">
        <v>23201</v>
      </c>
      <c r="Q2390" s="6" t="s">
        <v>23202</v>
      </c>
      <c r="R2390" s="6" t="s">
        <v>21393</v>
      </c>
      <c r="S2390" s="6" t="s">
        <v>21394</v>
      </c>
      <c r="T2390" s="6" t="s">
        <v>21395</v>
      </c>
      <c r="U2390" s="6" t="s">
        <v>21396</v>
      </c>
      <c r="V2390" s="6" t="s">
        <v>25576</v>
      </c>
    </row>
    <row r="2391" spans="2:22" x14ac:dyDescent="0.3">
      <c r="B2391" s="4" t="s">
        <v>25560</v>
      </c>
      <c r="C2391" s="4" t="s">
        <v>25561</v>
      </c>
      <c r="D2391" s="4" t="s">
        <v>21393</v>
      </c>
      <c r="E2391" s="4" t="s">
        <v>21394</v>
      </c>
      <c r="F2391" s="4" t="s">
        <v>21395</v>
      </c>
      <c r="G2391" s="4" t="s">
        <v>21396</v>
      </c>
      <c r="H2391" s="4" t="s">
        <v>21397</v>
      </c>
      <c r="I2391" s="5">
        <v>13052</v>
      </c>
      <c r="J2391" s="5">
        <v>0</v>
      </c>
      <c r="P2391" s="4" t="s">
        <v>23203</v>
      </c>
      <c r="Q2391" s="4" t="s">
        <v>23204</v>
      </c>
      <c r="R2391" s="4" t="s">
        <v>21393</v>
      </c>
      <c r="S2391" s="4" t="s">
        <v>21394</v>
      </c>
      <c r="T2391" s="4" t="s">
        <v>21395</v>
      </c>
      <c r="U2391" s="4" t="s">
        <v>21396</v>
      </c>
      <c r="V2391" s="4" t="s">
        <v>25576</v>
      </c>
    </row>
    <row r="2392" spans="2:22" x14ac:dyDescent="0.3">
      <c r="B2392" s="6" t="s">
        <v>25562</v>
      </c>
      <c r="C2392" s="6" t="s">
        <v>25563</v>
      </c>
      <c r="D2392" s="6" t="s">
        <v>21393</v>
      </c>
      <c r="E2392" s="6" t="s">
        <v>21409</v>
      </c>
      <c r="F2392" s="6" t="s">
        <v>21395</v>
      </c>
      <c r="G2392" s="6" t="s">
        <v>21396</v>
      </c>
      <c r="H2392" s="6" t="s">
        <v>21415</v>
      </c>
      <c r="I2392" s="7">
        <v>97391</v>
      </c>
      <c r="J2392" s="7">
        <v>0</v>
      </c>
      <c r="P2392" s="6" t="s">
        <v>28449</v>
      </c>
      <c r="Q2392" s="6" t="s">
        <v>28450</v>
      </c>
      <c r="R2392" s="6" t="s">
        <v>21393</v>
      </c>
      <c r="S2392" s="6" t="s">
        <v>21394</v>
      </c>
      <c r="T2392" s="6" t="s">
        <v>21395</v>
      </c>
      <c r="U2392" s="6" t="s">
        <v>21396</v>
      </c>
      <c r="V2392" s="6" t="s">
        <v>25576</v>
      </c>
    </row>
    <row r="2393" spans="2:22" x14ac:dyDescent="0.3">
      <c r="B2393" s="4" t="s">
        <v>25562</v>
      </c>
      <c r="C2393" s="4" t="s">
        <v>25563</v>
      </c>
      <c r="D2393" s="4" t="s">
        <v>21393</v>
      </c>
      <c r="E2393" s="4" t="s">
        <v>21409</v>
      </c>
      <c r="F2393" s="4" t="s">
        <v>21395</v>
      </c>
      <c r="G2393" s="4" t="s">
        <v>21396</v>
      </c>
      <c r="H2393" s="4" t="s">
        <v>21390</v>
      </c>
      <c r="I2393" s="5">
        <v>372</v>
      </c>
      <c r="J2393" s="5">
        <v>0</v>
      </c>
      <c r="P2393" s="4" t="s">
        <v>23205</v>
      </c>
      <c r="Q2393" s="4" t="s">
        <v>19412</v>
      </c>
      <c r="R2393" s="4" t="s">
        <v>21393</v>
      </c>
      <c r="S2393" s="4" t="s">
        <v>21394</v>
      </c>
      <c r="T2393" s="4" t="s">
        <v>21395</v>
      </c>
      <c r="U2393" s="4" t="s">
        <v>21396</v>
      </c>
      <c r="V2393" s="4" t="s">
        <v>25576</v>
      </c>
    </row>
    <row r="2394" spans="2:22" x14ac:dyDescent="0.3">
      <c r="B2394" s="6" t="s">
        <v>25564</v>
      </c>
      <c r="C2394" s="6" t="s">
        <v>20470</v>
      </c>
      <c r="D2394" s="6" t="s">
        <v>21393</v>
      </c>
      <c r="E2394" s="6" t="s">
        <v>21394</v>
      </c>
      <c r="F2394" s="6" t="s">
        <v>21395</v>
      </c>
      <c r="G2394" s="6" t="s">
        <v>21396</v>
      </c>
      <c r="H2394" s="6" t="s">
        <v>21397</v>
      </c>
      <c r="I2394" s="7">
        <v>1</v>
      </c>
      <c r="J2394" s="7">
        <v>0</v>
      </c>
      <c r="P2394" s="6" t="s">
        <v>28451</v>
      </c>
      <c r="Q2394" s="6" t="s">
        <v>28452</v>
      </c>
      <c r="R2394" s="6" t="s">
        <v>21393</v>
      </c>
      <c r="S2394" s="6" t="s">
        <v>21400</v>
      </c>
      <c r="T2394" s="6" t="s">
        <v>21395</v>
      </c>
      <c r="U2394" s="6" t="s">
        <v>21396</v>
      </c>
      <c r="V2394" s="6" t="s">
        <v>25576</v>
      </c>
    </row>
    <row r="2395" spans="2:22" x14ac:dyDescent="0.3">
      <c r="B2395" s="4" t="s">
        <v>25565</v>
      </c>
      <c r="C2395" s="4" t="s">
        <v>25566</v>
      </c>
      <c r="D2395" s="4" t="s">
        <v>21393</v>
      </c>
      <c r="E2395" s="4" t="s">
        <v>21394</v>
      </c>
      <c r="F2395" s="4" t="s">
        <v>21395</v>
      </c>
      <c r="G2395" s="4" t="s">
        <v>21396</v>
      </c>
      <c r="H2395" s="4" t="s">
        <v>21390</v>
      </c>
      <c r="I2395" s="5">
        <v>2</v>
      </c>
      <c r="J2395" s="5">
        <v>0</v>
      </c>
      <c r="P2395" s="4" t="s">
        <v>28453</v>
      </c>
      <c r="Q2395" s="4" t="s">
        <v>28454</v>
      </c>
      <c r="R2395" s="4" t="s">
        <v>21393</v>
      </c>
      <c r="S2395" s="4" t="s">
        <v>21394</v>
      </c>
      <c r="T2395" s="4" t="s">
        <v>21395</v>
      </c>
      <c r="U2395" s="4" t="s">
        <v>21396</v>
      </c>
      <c r="V2395" s="4" t="s">
        <v>25576</v>
      </c>
    </row>
    <row r="2396" spans="2:22" x14ac:dyDescent="0.3">
      <c r="B2396" s="6" t="s">
        <v>25567</v>
      </c>
      <c r="C2396" s="6" t="s">
        <v>25568</v>
      </c>
      <c r="D2396" s="6" t="s">
        <v>21393</v>
      </c>
      <c r="E2396" s="6" t="s">
        <v>21394</v>
      </c>
      <c r="F2396" s="6" t="s">
        <v>21395</v>
      </c>
      <c r="G2396" s="6" t="s">
        <v>21396</v>
      </c>
      <c r="H2396" s="6" t="s">
        <v>21390</v>
      </c>
      <c r="I2396" s="7">
        <v>576</v>
      </c>
      <c r="J2396" s="7">
        <v>0</v>
      </c>
      <c r="P2396" s="6" t="s">
        <v>28455</v>
      </c>
      <c r="Q2396" s="6" t="s">
        <v>28456</v>
      </c>
      <c r="R2396" s="6" t="s">
        <v>21393</v>
      </c>
      <c r="S2396" s="6" t="s">
        <v>21394</v>
      </c>
      <c r="T2396" s="6" t="s">
        <v>21395</v>
      </c>
      <c r="U2396" s="6" t="s">
        <v>21396</v>
      </c>
      <c r="V2396" s="6" t="s">
        <v>25576</v>
      </c>
    </row>
    <row r="2397" spans="2:22" x14ac:dyDescent="0.3">
      <c r="B2397" s="4" t="s">
        <v>25569</v>
      </c>
      <c r="C2397" s="4" t="s">
        <v>25570</v>
      </c>
      <c r="D2397" s="4" t="s">
        <v>25571</v>
      </c>
      <c r="E2397" s="4" t="s">
        <v>25571</v>
      </c>
      <c r="F2397" s="4" t="s">
        <v>25571</v>
      </c>
      <c r="G2397" s="4" t="s">
        <v>25571</v>
      </c>
      <c r="H2397" s="4" t="s">
        <v>21397</v>
      </c>
      <c r="I2397" s="5">
        <v>1637</v>
      </c>
      <c r="J2397" s="5">
        <v>0</v>
      </c>
      <c r="P2397" s="4" t="s">
        <v>28457</v>
      </c>
      <c r="Q2397" s="4" t="s">
        <v>28458</v>
      </c>
      <c r="R2397" s="4" t="s">
        <v>21393</v>
      </c>
      <c r="S2397" s="4" t="s">
        <v>21400</v>
      </c>
      <c r="T2397" s="4" t="s">
        <v>21395</v>
      </c>
      <c r="U2397" s="4" t="s">
        <v>21396</v>
      </c>
      <c r="V2397" s="4" t="s">
        <v>25576</v>
      </c>
    </row>
    <row r="2398" spans="2:22" x14ac:dyDescent="0.3">
      <c r="B2398" s="6" t="s">
        <v>25569</v>
      </c>
      <c r="C2398" s="6" t="s">
        <v>25570</v>
      </c>
      <c r="D2398" s="6" t="s">
        <v>25571</v>
      </c>
      <c r="E2398" s="6" t="s">
        <v>25571</v>
      </c>
      <c r="F2398" s="6" t="s">
        <v>25571</v>
      </c>
      <c r="G2398" s="6" t="s">
        <v>25571</v>
      </c>
      <c r="H2398" s="6" t="s">
        <v>21415</v>
      </c>
      <c r="I2398" s="7">
        <v>166138</v>
      </c>
      <c r="J2398" s="7">
        <v>0</v>
      </c>
      <c r="P2398" s="6" t="s">
        <v>23206</v>
      </c>
      <c r="Q2398" s="6" t="s">
        <v>23207</v>
      </c>
      <c r="R2398" s="6" t="s">
        <v>21393</v>
      </c>
      <c r="S2398" s="6" t="s">
        <v>21394</v>
      </c>
      <c r="T2398" s="6" t="s">
        <v>21395</v>
      </c>
      <c r="U2398" s="6" t="s">
        <v>21396</v>
      </c>
      <c r="V2398" s="6" t="s">
        <v>25576</v>
      </c>
    </row>
    <row r="2399" spans="2:22" x14ac:dyDescent="0.3">
      <c r="B2399" s="4" t="s">
        <v>25569</v>
      </c>
      <c r="C2399" s="4" t="s">
        <v>25570</v>
      </c>
      <c r="D2399" s="4" t="s">
        <v>25571</v>
      </c>
      <c r="E2399" s="4" t="s">
        <v>25571</v>
      </c>
      <c r="F2399" s="4" t="s">
        <v>25571</v>
      </c>
      <c r="G2399" s="4" t="s">
        <v>25571</v>
      </c>
      <c r="H2399" s="4" t="s">
        <v>21390</v>
      </c>
      <c r="I2399" s="5">
        <v>114798</v>
      </c>
      <c r="J2399" s="5">
        <v>0</v>
      </c>
      <c r="P2399" s="4" t="s">
        <v>28459</v>
      </c>
      <c r="Q2399" s="4" t="s">
        <v>28460</v>
      </c>
      <c r="R2399" s="4" t="s">
        <v>21393</v>
      </c>
      <c r="S2399" s="4" t="s">
        <v>21394</v>
      </c>
      <c r="T2399" s="4" t="s">
        <v>21395</v>
      </c>
      <c r="U2399" s="4" t="s">
        <v>21396</v>
      </c>
      <c r="V2399" s="4" t="s">
        <v>25576</v>
      </c>
    </row>
    <row r="2400" spans="2:22" x14ac:dyDescent="0.3">
      <c r="B2400" s="8" t="s">
        <v>25569</v>
      </c>
      <c r="C2400" s="8" t="s">
        <v>25570</v>
      </c>
      <c r="D2400" s="8" t="s">
        <v>25571</v>
      </c>
      <c r="E2400" s="8" t="s">
        <v>25571</v>
      </c>
      <c r="F2400" s="8" t="s">
        <v>25571</v>
      </c>
      <c r="G2400" s="8" t="s">
        <v>25571</v>
      </c>
      <c r="H2400" s="8" t="s">
        <v>21461</v>
      </c>
      <c r="I2400" s="9">
        <v>4520</v>
      </c>
      <c r="J2400" s="9">
        <v>0</v>
      </c>
      <c r="P2400" s="6" t="s">
        <v>23208</v>
      </c>
      <c r="Q2400" s="6" t="s">
        <v>23209</v>
      </c>
      <c r="R2400" s="6" t="s">
        <v>21393</v>
      </c>
      <c r="S2400" s="6" t="s">
        <v>21394</v>
      </c>
      <c r="T2400" s="6" t="s">
        <v>21395</v>
      </c>
      <c r="U2400" s="6" t="s">
        <v>21396</v>
      </c>
      <c r="V2400" s="6" t="s">
        <v>25576</v>
      </c>
    </row>
    <row r="2401" spans="2:22" x14ac:dyDescent="0.3">
      <c r="B2401" s="1"/>
      <c r="C2401" s="1"/>
      <c r="D2401" s="1"/>
      <c r="E2401" s="1"/>
      <c r="F2401" s="1"/>
      <c r="G2401" s="1"/>
      <c r="H2401" s="1"/>
      <c r="I2401" s="1"/>
      <c r="J2401" s="1"/>
      <c r="P2401" s="4" t="s">
        <v>28461</v>
      </c>
      <c r="Q2401" s="4" t="s">
        <v>28462</v>
      </c>
      <c r="R2401" s="4" t="s">
        <v>21393</v>
      </c>
      <c r="S2401" s="4" t="s">
        <v>21394</v>
      </c>
      <c r="T2401" s="4" t="s">
        <v>21395</v>
      </c>
      <c r="U2401" s="4" t="s">
        <v>21396</v>
      </c>
      <c r="V2401" s="4" t="s">
        <v>25576</v>
      </c>
    </row>
    <row r="2402" spans="2:22" x14ac:dyDescent="0.3">
      <c r="P2402" s="6" t="s">
        <v>23210</v>
      </c>
      <c r="Q2402" s="6" t="s">
        <v>23211</v>
      </c>
      <c r="R2402" s="6" t="s">
        <v>21393</v>
      </c>
      <c r="S2402" s="6" t="s">
        <v>21394</v>
      </c>
      <c r="T2402" s="6" t="s">
        <v>21395</v>
      </c>
      <c r="U2402" s="6" t="s">
        <v>21396</v>
      </c>
      <c r="V2402" s="6" t="s">
        <v>25576</v>
      </c>
    </row>
    <row r="2403" spans="2:22" x14ac:dyDescent="0.3">
      <c r="P2403" s="4" t="s">
        <v>28463</v>
      </c>
      <c r="Q2403" s="4" t="s">
        <v>27934</v>
      </c>
      <c r="R2403" s="4" t="s">
        <v>21393</v>
      </c>
      <c r="S2403" s="4" t="s">
        <v>21409</v>
      </c>
      <c r="T2403" s="4" t="s">
        <v>21395</v>
      </c>
      <c r="U2403" s="4" t="s">
        <v>21396</v>
      </c>
      <c r="V2403" s="4" t="s">
        <v>25576</v>
      </c>
    </row>
    <row r="2404" spans="2:22" x14ac:dyDescent="0.3">
      <c r="P2404" s="6" t="s">
        <v>23212</v>
      </c>
      <c r="Q2404" s="6" t="s">
        <v>23213</v>
      </c>
      <c r="R2404" s="6" t="s">
        <v>21393</v>
      </c>
      <c r="S2404" s="6" t="s">
        <v>21899</v>
      </c>
      <c r="T2404" s="6" t="s">
        <v>21395</v>
      </c>
      <c r="U2404" s="6" t="s">
        <v>21396</v>
      </c>
      <c r="V2404" s="6" t="s">
        <v>25576</v>
      </c>
    </row>
    <row r="2405" spans="2:22" x14ac:dyDescent="0.3">
      <c r="P2405" s="4" t="s">
        <v>23214</v>
      </c>
      <c r="Q2405" s="4" t="s">
        <v>17576</v>
      </c>
      <c r="R2405" s="4" t="s">
        <v>21393</v>
      </c>
      <c r="S2405" s="4" t="s">
        <v>21394</v>
      </c>
      <c r="T2405" s="4" t="s">
        <v>21395</v>
      </c>
      <c r="U2405" s="4" t="s">
        <v>21396</v>
      </c>
      <c r="V2405" s="4" t="s">
        <v>25576</v>
      </c>
    </row>
    <row r="2406" spans="2:22" x14ac:dyDescent="0.3">
      <c r="P2406" s="6" t="s">
        <v>23215</v>
      </c>
      <c r="Q2406" s="6" t="s">
        <v>23216</v>
      </c>
      <c r="R2406" s="6" t="s">
        <v>21393</v>
      </c>
      <c r="S2406" s="6" t="s">
        <v>21394</v>
      </c>
      <c r="T2406" s="6" t="s">
        <v>21395</v>
      </c>
      <c r="U2406" s="6" t="s">
        <v>21396</v>
      </c>
      <c r="V2406" s="6" t="s">
        <v>25576</v>
      </c>
    </row>
    <row r="2407" spans="2:22" x14ac:dyDescent="0.3">
      <c r="P2407" s="4" t="s">
        <v>23217</v>
      </c>
      <c r="Q2407" s="4" t="s">
        <v>23218</v>
      </c>
      <c r="R2407" s="4" t="s">
        <v>21393</v>
      </c>
      <c r="S2407" s="4" t="s">
        <v>21899</v>
      </c>
      <c r="T2407" s="4" t="s">
        <v>21395</v>
      </c>
      <c r="U2407" s="4" t="s">
        <v>21396</v>
      </c>
      <c r="V2407" s="4" t="s">
        <v>25576</v>
      </c>
    </row>
    <row r="2408" spans="2:22" x14ac:dyDescent="0.3">
      <c r="P2408" s="6" t="s">
        <v>28464</v>
      </c>
      <c r="Q2408" s="6" t="s">
        <v>28465</v>
      </c>
      <c r="R2408" s="6" t="s">
        <v>21393</v>
      </c>
      <c r="S2408" s="6" t="s">
        <v>21394</v>
      </c>
      <c r="T2408" s="6" t="s">
        <v>21395</v>
      </c>
      <c r="U2408" s="6" t="s">
        <v>21396</v>
      </c>
      <c r="V2408" s="6" t="s">
        <v>25576</v>
      </c>
    </row>
    <row r="2409" spans="2:22" x14ac:dyDescent="0.3">
      <c r="P2409" s="4" t="s">
        <v>28466</v>
      </c>
      <c r="Q2409" s="4" t="s">
        <v>28467</v>
      </c>
      <c r="R2409" s="4" t="s">
        <v>21393</v>
      </c>
      <c r="S2409" s="4" t="s">
        <v>21394</v>
      </c>
      <c r="T2409" s="4" t="s">
        <v>21395</v>
      </c>
      <c r="U2409" s="4" t="s">
        <v>21396</v>
      </c>
      <c r="V2409" s="4" t="s">
        <v>25576</v>
      </c>
    </row>
    <row r="2410" spans="2:22" x14ac:dyDescent="0.3">
      <c r="P2410" s="6" t="s">
        <v>23219</v>
      </c>
      <c r="Q2410" s="6" t="s">
        <v>23220</v>
      </c>
      <c r="R2410" s="6" t="s">
        <v>21393</v>
      </c>
      <c r="S2410" s="6" t="s">
        <v>21394</v>
      </c>
      <c r="T2410" s="6" t="s">
        <v>21395</v>
      </c>
      <c r="U2410" s="6" t="s">
        <v>21396</v>
      </c>
      <c r="V2410" s="6" t="s">
        <v>25576</v>
      </c>
    </row>
    <row r="2411" spans="2:22" x14ac:dyDescent="0.3">
      <c r="P2411" s="4" t="s">
        <v>23221</v>
      </c>
      <c r="Q2411" s="4" t="s">
        <v>23222</v>
      </c>
      <c r="R2411" s="4" t="s">
        <v>21393</v>
      </c>
      <c r="S2411" s="4" t="s">
        <v>21394</v>
      </c>
      <c r="T2411" s="4" t="s">
        <v>21395</v>
      </c>
      <c r="U2411" s="4" t="s">
        <v>21396</v>
      </c>
      <c r="V2411" s="4" t="s">
        <v>25576</v>
      </c>
    </row>
    <row r="2412" spans="2:22" x14ac:dyDescent="0.3">
      <c r="P2412" s="6" t="s">
        <v>28468</v>
      </c>
      <c r="Q2412" s="6" t="s">
        <v>28469</v>
      </c>
      <c r="R2412" s="6" t="s">
        <v>21393</v>
      </c>
      <c r="S2412" s="6" t="s">
        <v>21394</v>
      </c>
      <c r="T2412" s="6" t="s">
        <v>21395</v>
      </c>
      <c r="U2412" s="6" t="s">
        <v>21396</v>
      </c>
      <c r="V2412" s="6" t="s">
        <v>25576</v>
      </c>
    </row>
    <row r="2413" spans="2:22" x14ac:dyDescent="0.3">
      <c r="P2413" s="4" t="s">
        <v>28470</v>
      </c>
      <c r="Q2413" s="4" t="s">
        <v>28471</v>
      </c>
      <c r="R2413" s="4" t="s">
        <v>21393</v>
      </c>
      <c r="S2413" s="4" t="s">
        <v>21394</v>
      </c>
      <c r="T2413" s="4" t="s">
        <v>21395</v>
      </c>
      <c r="U2413" s="4" t="s">
        <v>21396</v>
      </c>
      <c r="V2413" s="4" t="s">
        <v>25576</v>
      </c>
    </row>
    <row r="2414" spans="2:22" x14ac:dyDescent="0.3">
      <c r="P2414" s="6" t="s">
        <v>28472</v>
      </c>
      <c r="Q2414" s="6" t="s">
        <v>28473</v>
      </c>
      <c r="R2414" s="6" t="s">
        <v>21393</v>
      </c>
      <c r="S2414" s="6" t="s">
        <v>21394</v>
      </c>
      <c r="T2414" s="6" t="s">
        <v>21395</v>
      </c>
      <c r="U2414" s="6" t="s">
        <v>21396</v>
      </c>
      <c r="V2414" s="6" t="s">
        <v>25576</v>
      </c>
    </row>
    <row r="2415" spans="2:22" x14ac:dyDescent="0.3">
      <c r="P2415" s="4" t="s">
        <v>28474</v>
      </c>
      <c r="Q2415" s="4" t="s">
        <v>28475</v>
      </c>
      <c r="R2415" s="4" t="s">
        <v>21393</v>
      </c>
      <c r="S2415" s="4" t="s">
        <v>21394</v>
      </c>
      <c r="T2415" s="4" t="s">
        <v>21395</v>
      </c>
      <c r="U2415" s="4" t="s">
        <v>21396</v>
      </c>
      <c r="V2415" s="4" t="s">
        <v>25576</v>
      </c>
    </row>
    <row r="2416" spans="2:22" x14ac:dyDescent="0.3">
      <c r="P2416" s="6" t="s">
        <v>23223</v>
      </c>
      <c r="Q2416" s="6" t="s">
        <v>23224</v>
      </c>
      <c r="R2416" s="6" t="s">
        <v>21393</v>
      </c>
      <c r="S2416" s="6" t="s">
        <v>21409</v>
      </c>
      <c r="T2416" s="6" t="s">
        <v>21395</v>
      </c>
      <c r="U2416" s="6" t="s">
        <v>21396</v>
      </c>
      <c r="V2416" s="6" t="s">
        <v>25576</v>
      </c>
    </row>
    <row r="2417" spans="16:22" x14ac:dyDescent="0.3">
      <c r="P2417" s="4" t="s">
        <v>23225</v>
      </c>
      <c r="Q2417" s="4" t="s">
        <v>23226</v>
      </c>
      <c r="R2417" s="4" t="s">
        <v>21393</v>
      </c>
      <c r="S2417" s="4" t="s">
        <v>21394</v>
      </c>
      <c r="T2417" s="4" t="s">
        <v>21395</v>
      </c>
      <c r="U2417" s="4" t="s">
        <v>21396</v>
      </c>
      <c r="V2417" s="4" t="s">
        <v>25576</v>
      </c>
    </row>
    <row r="2418" spans="16:22" x14ac:dyDescent="0.3">
      <c r="P2418" s="6" t="s">
        <v>23227</v>
      </c>
      <c r="Q2418" s="6" t="s">
        <v>23228</v>
      </c>
      <c r="R2418" s="6" t="s">
        <v>21393</v>
      </c>
      <c r="S2418" s="6" t="s">
        <v>21394</v>
      </c>
      <c r="T2418" s="6" t="s">
        <v>21395</v>
      </c>
      <c r="U2418" s="6" t="s">
        <v>21396</v>
      </c>
      <c r="V2418" s="6" t="s">
        <v>25576</v>
      </c>
    </row>
    <row r="2419" spans="16:22" x14ac:dyDescent="0.3">
      <c r="P2419" s="4" t="s">
        <v>28476</v>
      </c>
      <c r="Q2419" s="4" t="s">
        <v>28477</v>
      </c>
      <c r="R2419" s="4" t="s">
        <v>21393</v>
      </c>
      <c r="S2419" s="4" t="s">
        <v>21394</v>
      </c>
      <c r="T2419" s="4" t="s">
        <v>21395</v>
      </c>
      <c r="U2419" s="4" t="s">
        <v>21396</v>
      </c>
      <c r="V2419" s="4" t="s">
        <v>25576</v>
      </c>
    </row>
    <row r="2420" spans="16:22" x14ac:dyDescent="0.3">
      <c r="P2420" s="6" t="s">
        <v>28478</v>
      </c>
      <c r="Q2420" s="6" t="s">
        <v>28479</v>
      </c>
      <c r="R2420" s="6" t="s">
        <v>21393</v>
      </c>
      <c r="S2420" s="6" t="s">
        <v>21394</v>
      </c>
      <c r="T2420" s="6" t="s">
        <v>21395</v>
      </c>
      <c r="U2420" s="6" t="s">
        <v>21396</v>
      </c>
      <c r="V2420" s="6" t="s">
        <v>25576</v>
      </c>
    </row>
    <row r="2421" spans="16:22" x14ac:dyDescent="0.3">
      <c r="P2421" s="4" t="s">
        <v>23229</v>
      </c>
      <c r="Q2421" s="4" t="s">
        <v>23230</v>
      </c>
      <c r="R2421" s="4" t="s">
        <v>21393</v>
      </c>
      <c r="S2421" s="4" t="s">
        <v>21409</v>
      </c>
      <c r="T2421" s="4" t="s">
        <v>21395</v>
      </c>
      <c r="U2421" s="4" t="s">
        <v>21396</v>
      </c>
      <c r="V2421" s="4" t="s">
        <v>25576</v>
      </c>
    </row>
    <row r="2422" spans="16:22" x14ac:dyDescent="0.3">
      <c r="P2422" s="6" t="s">
        <v>28480</v>
      </c>
      <c r="Q2422" s="6" t="s">
        <v>28481</v>
      </c>
      <c r="R2422" s="6" t="s">
        <v>21393</v>
      </c>
      <c r="S2422" s="6" t="s">
        <v>21394</v>
      </c>
      <c r="T2422" s="6" t="s">
        <v>21395</v>
      </c>
      <c r="U2422" s="6" t="s">
        <v>21396</v>
      </c>
      <c r="V2422" s="6" t="s">
        <v>25576</v>
      </c>
    </row>
    <row r="2423" spans="16:22" x14ac:dyDescent="0.3">
      <c r="P2423" s="4" t="s">
        <v>28482</v>
      </c>
      <c r="Q2423" s="4" t="s">
        <v>28483</v>
      </c>
      <c r="R2423" s="4" t="s">
        <v>21393</v>
      </c>
      <c r="S2423" s="4" t="s">
        <v>21394</v>
      </c>
      <c r="T2423" s="4" t="s">
        <v>21395</v>
      </c>
      <c r="U2423" s="4" t="s">
        <v>21396</v>
      </c>
      <c r="V2423" s="4" t="s">
        <v>25576</v>
      </c>
    </row>
    <row r="2424" spans="16:22" x14ac:dyDescent="0.3">
      <c r="P2424" s="6" t="s">
        <v>28484</v>
      </c>
      <c r="Q2424" s="6" t="s">
        <v>28485</v>
      </c>
      <c r="R2424" s="6" t="s">
        <v>21393</v>
      </c>
      <c r="S2424" s="6" t="s">
        <v>21394</v>
      </c>
      <c r="T2424" s="6" t="s">
        <v>21395</v>
      </c>
      <c r="U2424" s="6" t="s">
        <v>21396</v>
      </c>
      <c r="V2424" s="6" t="s">
        <v>25576</v>
      </c>
    </row>
    <row r="2425" spans="16:22" x14ac:dyDescent="0.3">
      <c r="P2425" s="4" t="s">
        <v>28486</v>
      </c>
      <c r="Q2425" s="4" t="s">
        <v>28487</v>
      </c>
      <c r="R2425" s="4" t="s">
        <v>21393</v>
      </c>
      <c r="S2425" s="4" t="s">
        <v>21394</v>
      </c>
      <c r="T2425" s="4" t="s">
        <v>21395</v>
      </c>
      <c r="U2425" s="4" t="s">
        <v>21396</v>
      </c>
      <c r="V2425" s="4" t="s">
        <v>25576</v>
      </c>
    </row>
    <row r="2426" spans="16:22" x14ac:dyDescent="0.3">
      <c r="P2426" s="6" t="s">
        <v>28488</v>
      </c>
      <c r="Q2426" s="6" t="s">
        <v>28489</v>
      </c>
      <c r="R2426" s="6" t="s">
        <v>21393</v>
      </c>
      <c r="S2426" s="6" t="s">
        <v>21394</v>
      </c>
      <c r="T2426" s="6" t="s">
        <v>21395</v>
      </c>
      <c r="U2426" s="6" t="s">
        <v>21396</v>
      </c>
      <c r="V2426" s="6" t="s">
        <v>25576</v>
      </c>
    </row>
    <row r="2427" spans="16:22" x14ac:dyDescent="0.3">
      <c r="P2427" s="4" t="s">
        <v>23231</v>
      </c>
      <c r="Q2427" s="4" t="s">
        <v>23232</v>
      </c>
      <c r="R2427" s="4" t="s">
        <v>21393</v>
      </c>
      <c r="S2427" s="4" t="s">
        <v>21394</v>
      </c>
      <c r="T2427" s="4" t="s">
        <v>21395</v>
      </c>
      <c r="U2427" s="4" t="s">
        <v>21396</v>
      </c>
      <c r="V2427" s="4" t="s">
        <v>25576</v>
      </c>
    </row>
    <row r="2428" spans="16:22" x14ac:dyDescent="0.3">
      <c r="P2428" s="6" t="s">
        <v>28490</v>
      </c>
      <c r="Q2428" s="6" t="s">
        <v>28491</v>
      </c>
      <c r="R2428" s="6" t="s">
        <v>21393</v>
      </c>
      <c r="S2428" s="6" t="s">
        <v>21409</v>
      </c>
      <c r="T2428" s="6" t="s">
        <v>21395</v>
      </c>
      <c r="U2428" s="6" t="s">
        <v>21396</v>
      </c>
      <c r="V2428" s="6" t="s">
        <v>25576</v>
      </c>
    </row>
    <row r="2429" spans="16:22" x14ac:dyDescent="0.3">
      <c r="P2429" s="4" t="s">
        <v>23233</v>
      </c>
      <c r="Q2429" s="4" t="s">
        <v>23234</v>
      </c>
      <c r="R2429" s="4" t="s">
        <v>21393</v>
      </c>
      <c r="S2429" s="4" t="s">
        <v>21394</v>
      </c>
      <c r="T2429" s="4" t="s">
        <v>21395</v>
      </c>
      <c r="U2429" s="4" t="s">
        <v>21396</v>
      </c>
      <c r="V2429" s="4" t="s">
        <v>25576</v>
      </c>
    </row>
    <row r="2430" spans="16:22" x14ac:dyDescent="0.3">
      <c r="P2430" s="6" t="s">
        <v>28492</v>
      </c>
      <c r="Q2430" s="6" t="s">
        <v>28493</v>
      </c>
      <c r="R2430" s="6" t="s">
        <v>21393</v>
      </c>
      <c r="S2430" s="6" t="s">
        <v>21394</v>
      </c>
      <c r="T2430" s="6" t="s">
        <v>21395</v>
      </c>
      <c r="U2430" s="6" t="s">
        <v>21396</v>
      </c>
      <c r="V2430" s="6" t="s">
        <v>25576</v>
      </c>
    </row>
    <row r="2431" spans="16:22" x14ac:dyDescent="0.3">
      <c r="P2431" s="4" t="s">
        <v>23235</v>
      </c>
      <c r="Q2431" s="4" t="s">
        <v>23236</v>
      </c>
      <c r="R2431" s="4" t="s">
        <v>21393</v>
      </c>
      <c r="S2431" s="4" t="s">
        <v>21394</v>
      </c>
      <c r="T2431" s="4" t="s">
        <v>21395</v>
      </c>
      <c r="U2431" s="4" t="s">
        <v>21396</v>
      </c>
      <c r="V2431" s="4" t="s">
        <v>25576</v>
      </c>
    </row>
    <row r="2432" spans="16:22" x14ac:dyDescent="0.3">
      <c r="P2432" s="6" t="s">
        <v>28494</v>
      </c>
      <c r="Q2432" s="6" t="s">
        <v>28495</v>
      </c>
      <c r="R2432" s="6" t="s">
        <v>21393</v>
      </c>
      <c r="S2432" s="6" t="s">
        <v>21394</v>
      </c>
      <c r="T2432" s="6" t="s">
        <v>21395</v>
      </c>
      <c r="U2432" s="6" t="s">
        <v>21396</v>
      </c>
      <c r="V2432" s="6" t="s">
        <v>25576</v>
      </c>
    </row>
    <row r="2433" spans="16:22" x14ac:dyDescent="0.3">
      <c r="P2433" s="4" t="s">
        <v>23237</v>
      </c>
      <c r="Q2433" s="4" t="s">
        <v>23238</v>
      </c>
      <c r="R2433" s="4" t="s">
        <v>21393</v>
      </c>
      <c r="S2433" s="4" t="s">
        <v>21394</v>
      </c>
      <c r="T2433" s="4" t="s">
        <v>21395</v>
      </c>
      <c r="U2433" s="4" t="s">
        <v>21396</v>
      </c>
      <c r="V2433" s="4" t="s">
        <v>25576</v>
      </c>
    </row>
    <row r="2434" spans="16:22" x14ac:dyDescent="0.3">
      <c r="P2434" s="6" t="s">
        <v>28496</v>
      </c>
      <c r="Q2434" s="6" t="s">
        <v>28497</v>
      </c>
      <c r="R2434" s="6" t="s">
        <v>21393</v>
      </c>
      <c r="S2434" s="6" t="s">
        <v>21394</v>
      </c>
      <c r="T2434" s="6" t="s">
        <v>21395</v>
      </c>
      <c r="U2434" s="6" t="s">
        <v>21396</v>
      </c>
      <c r="V2434" s="6" t="s">
        <v>25576</v>
      </c>
    </row>
    <row r="2435" spans="16:22" x14ac:dyDescent="0.3">
      <c r="P2435" s="4" t="s">
        <v>28498</v>
      </c>
      <c r="Q2435" s="4" t="s">
        <v>28499</v>
      </c>
      <c r="R2435" s="4" t="s">
        <v>21393</v>
      </c>
      <c r="S2435" s="4" t="s">
        <v>21394</v>
      </c>
      <c r="T2435" s="4" t="s">
        <v>21395</v>
      </c>
      <c r="U2435" s="4" t="s">
        <v>21396</v>
      </c>
      <c r="V2435" s="4" t="s">
        <v>25576</v>
      </c>
    </row>
    <row r="2436" spans="16:22" x14ac:dyDescent="0.3">
      <c r="P2436" s="6" t="s">
        <v>23239</v>
      </c>
      <c r="Q2436" s="6" t="s">
        <v>23240</v>
      </c>
      <c r="R2436" s="6" t="s">
        <v>21393</v>
      </c>
      <c r="S2436" s="6" t="s">
        <v>21394</v>
      </c>
      <c r="T2436" s="6" t="s">
        <v>21395</v>
      </c>
      <c r="U2436" s="6" t="s">
        <v>21396</v>
      </c>
      <c r="V2436" s="6" t="s">
        <v>25576</v>
      </c>
    </row>
    <row r="2437" spans="16:22" x14ac:dyDescent="0.3">
      <c r="P2437" s="4" t="s">
        <v>28500</v>
      </c>
      <c r="Q2437" s="4" t="s">
        <v>28501</v>
      </c>
      <c r="R2437" s="4" t="s">
        <v>21393</v>
      </c>
      <c r="S2437" s="4" t="s">
        <v>21394</v>
      </c>
      <c r="T2437" s="4" t="s">
        <v>21395</v>
      </c>
      <c r="U2437" s="4" t="s">
        <v>21396</v>
      </c>
      <c r="V2437" s="4" t="s">
        <v>25576</v>
      </c>
    </row>
    <row r="2438" spans="16:22" x14ac:dyDescent="0.3">
      <c r="P2438" s="6" t="s">
        <v>23241</v>
      </c>
      <c r="Q2438" s="6" t="s">
        <v>20427</v>
      </c>
      <c r="R2438" s="6" t="s">
        <v>21393</v>
      </c>
      <c r="S2438" s="6" t="s">
        <v>21394</v>
      </c>
      <c r="T2438" s="6" t="s">
        <v>21395</v>
      </c>
      <c r="U2438" s="6" t="s">
        <v>21396</v>
      </c>
      <c r="V2438" s="6" t="s">
        <v>25576</v>
      </c>
    </row>
    <row r="2439" spans="16:22" x14ac:dyDescent="0.3">
      <c r="P2439" s="4" t="s">
        <v>28502</v>
      </c>
      <c r="Q2439" s="4" t="s">
        <v>28503</v>
      </c>
      <c r="R2439" s="4" t="s">
        <v>21393</v>
      </c>
      <c r="S2439" s="4" t="s">
        <v>21394</v>
      </c>
      <c r="T2439" s="4" t="s">
        <v>21395</v>
      </c>
      <c r="U2439" s="4" t="s">
        <v>21396</v>
      </c>
      <c r="V2439" s="4" t="s">
        <v>25576</v>
      </c>
    </row>
    <row r="2440" spans="16:22" x14ac:dyDescent="0.3">
      <c r="P2440" s="6" t="s">
        <v>28504</v>
      </c>
      <c r="Q2440" s="6" t="s">
        <v>28505</v>
      </c>
      <c r="R2440" s="6" t="s">
        <v>21393</v>
      </c>
      <c r="S2440" s="6" t="s">
        <v>21394</v>
      </c>
      <c r="T2440" s="6" t="s">
        <v>21395</v>
      </c>
      <c r="U2440" s="6" t="s">
        <v>21396</v>
      </c>
      <c r="V2440" s="6" t="s">
        <v>25576</v>
      </c>
    </row>
    <row r="2441" spans="16:22" x14ac:dyDescent="0.3">
      <c r="P2441" s="4" t="s">
        <v>23242</v>
      </c>
      <c r="Q2441" s="4" t="s">
        <v>23243</v>
      </c>
      <c r="R2441" s="4" t="s">
        <v>21393</v>
      </c>
      <c r="S2441" s="4" t="s">
        <v>21394</v>
      </c>
      <c r="T2441" s="4" t="s">
        <v>21395</v>
      </c>
      <c r="U2441" s="4" t="s">
        <v>21396</v>
      </c>
      <c r="V2441" s="4" t="s">
        <v>25576</v>
      </c>
    </row>
    <row r="2442" spans="16:22" x14ac:dyDescent="0.3">
      <c r="P2442" s="6" t="s">
        <v>28506</v>
      </c>
      <c r="Q2442" s="6" t="s">
        <v>28507</v>
      </c>
      <c r="R2442" s="6" t="s">
        <v>21393</v>
      </c>
      <c r="S2442" s="6" t="s">
        <v>21394</v>
      </c>
      <c r="T2442" s="6" t="s">
        <v>21395</v>
      </c>
      <c r="U2442" s="6" t="s">
        <v>21396</v>
      </c>
      <c r="V2442" s="6" t="s">
        <v>25576</v>
      </c>
    </row>
    <row r="2443" spans="16:22" x14ac:dyDescent="0.3">
      <c r="P2443" s="4" t="s">
        <v>28508</v>
      </c>
      <c r="Q2443" s="4" t="s">
        <v>28509</v>
      </c>
      <c r="R2443" s="4" t="s">
        <v>21393</v>
      </c>
      <c r="S2443" s="4" t="s">
        <v>21394</v>
      </c>
      <c r="T2443" s="4" t="s">
        <v>21395</v>
      </c>
      <c r="U2443" s="4" t="s">
        <v>21396</v>
      </c>
      <c r="V2443" s="4" t="s">
        <v>25576</v>
      </c>
    </row>
    <row r="2444" spans="16:22" x14ac:dyDescent="0.3">
      <c r="P2444" s="6" t="s">
        <v>28510</v>
      </c>
      <c r="Q2444" s="6" t="s">
        <v>28511</v>
      </c>
      <c r="R2444" s="6" t="s">
        <v>21393</v>
      </c>
      <c r="S2444" s="6" t="s">
        <v>21394</v>
      </c>
      <c r="T2444" s="6" t="s">
        <v>21395</v>
      </c>
      <c r="U2444" s="6" t="s">
        <v>21396</v>
      </c>
      <c r="V2444" s="6" t="s">
        <v>25576</v>
      </c>
    </row>
    <row r="2445" spans="16:22" x14ac:dyDescent="0.3">
      <c r="P2445" s="4" t="s">
        <v>28512</v>
      </c>
      <c r="Q2445" s="4" t="s">
        <v>28513</v>
      </c>
      <c r="R2445" s="4" t="s">
        <v>21393</v>
      </c>
      <c r="S2445" s="4" t="s">
        <v>21394</v>
      </c>
      <c r="T2445" s="4" t="s">
        <v>21395</v>
      </c>
      <c r="U2445" s="4" t="s">
        <v>21396</v>
      </c>
      <c r="V2445" s="4" t="s">
        <v>25576</v>
      </c>
    </row>
    <row r="2446" spans="16:22" x14ac:dyDescent="0.3">
      <c r="P2446" s="6" t="s">
        <v>28514</v>
      </c>
      <c r="Q2446" s="6" t="s">
        <v>28515</v>
      </c>
      <c r="R2446" s="6" t="s">
        <v>21393</v>
      </c>
      <c r="S2446" s="6" t="s">
        <v>21394</v>
      </c>
      <c r="T2446" s="6" t="s">
        <v>21395</v>
      </c>
      <c r="U2446" s="6" t="s">
        <v>21396</v>
      </c>
      <c r="V2446" s="6" t="s">
        <v>25576</v>
      </c>
    </row>
    <row r="2447" spans="16:22" x14ac:dyDescent="0.3">
      <c r="P2447" s="4" t="s">
        <v>28516</v>
      </c>
      <c r="Q2447" s="4" t="s">
        <v>28517</v>
      </c>
      <c r="R2447" s="4" t="s">
        <v>21393</v>
      </c>
      <c r="S2447" s="4" t="s">
        <v>21394</v>
      </c>
      <c r="T2447" s="4" t="s">
        <v>21395</v>
      </c>
      <c r="U2447" s="4" t="s">
        <v>21396</v>
      </c>
      <c r="V2447" s="4" t="s">
        <v>25576</v>
      </c>
    </row>
    <row r="2448" spans="16:22" x14ac:dyDescent="0.3">
      <c r="P2448" s="6" t="s">
        <v>28518</v>
      </c>
      <c r="Q2448" s="6" t="s">
        <v>28519</v>
      </c>
      <c r="R2448" s="6" t="s">
        <v>21393</v>
      </c>
      <c r="S2448" s="6" t="s">
        <v>21394</v>
      </c>
      <c r="T2448" s="6" t="s">
        <v>21395</v>
      </c>
      <c r="U2448" s="6" t="s">
        <v>21396</v>
      </c>
      <c r="V2448" s="6" t="s">
        <v>25576</v>
      </c>
    </row>
    <row r="2449" spans="16:22" x14ac:dyDescent="0.3">
      <c r="P2449" s="4" t="s">
        <v>23244</v>
      </c>
      <c r="Q2449" s="4" t="s">
        <v>23245</v>
      </c>
      <c r="R2449" s="4" t="s">
        <v>21393</v>
      </c>
      <c r="S2449" s="4" t="s">
        <v>21394</v>
      </c>
      <c r="T2449" s="4" t="s">
        <v>21395</v>
      </c>
      <c r="U2449" s="4" t="s">
        <v>21396</v>
      </c>
      <c r="V2449" s="4" t="s">
        <v>25576</v>
      </c>
    </row>
    <row r="2450" spans="16:22" x14ac:dyDescent="0.3">
      <c r="P2450" s="6" t="s">
        <v>28520</v>
      </c>
      <c r="Q2450" s="6" t="s">
        <v>28521</v>
      </c>
      <c r="R2450" s="6" t="s">
        <v>21393</v>
      </c>
      <c r="S2450" s="6" t="s">
        <v>21394</v>
      </c>
      <c r="T2450" s="6" t="s">
        <v>21395</v>
      </c>
      <c r="U2450" s="6" t="s">
        <v>21396</v>
      </c>
      <c r="V2450" s="6" t="s">
        <v>25576</v>
      </c>
    </row>
    <row r="2451" spans="16:22" x14ac:dyDescent="0.3">
      <c r="P2451" s="4" t="s">
        <v>28522</v>
      </c>
      <c r="Q2451" s="4" t="s">
        <v>28523</v>
      </c>
      <c r="R2451" s="4" t="s">
        <v>21393</v>
      </c>
      <c r="S2451" s="4" t="s">
        <v>21409</v>
      </c>
      <c r="T2451" s="4" t="s">
        <v>21395</v>
      </c>
      <c r="U2451" s="4" t="s">
        <v>21396</v>
      </c>
      <c r="V2451" s="4" t="s">
        <v>25576</v>
      </c>
    </row>
    <row r="2452" spans="16:22" x14ac:dyDescent="0.3">
      <c r="P2452" s="6" t="s">
        <v>28524</v>
      </c>
      <c r="Q2452" s="6" t="s">
        <v>28525</v>
      </c>
      <c r="R2452" s="6" t="s">
        <v>21393</v>
      </c>
      <c r="S2452" s="6" t="s">
        <v>21394</v>
      </c>
      <c r="T2452" s="6" t="s">
        <v>21395</v>
      </c>
      <c r="U2452" s="6" t="s">
        <v>21396</v>
      </c>
      <c r="V2452" s="6" t="s">
        <v>25576</v>
      </c>
    </row>
    <row r="2453" spans="16:22" x14ac:dyDescent="0.3">
      <c r="P2453" s="4" t="s">
        <v>28526</v>
      </c>
      <c r="Q2453" s="4" t="s">
        <v>28527</v>
      </c>
      <c r="R2453" s="4" t="s">
        <v>21393</v>
      </c>
      <c r="S2453" s="4" t="s">
        <v>21394</v>
      </c>
      <c r="T2453" s="4" t="s">
        <v>21395</v>
      </c>
      <c r="U2453" s="4" t="s">
        <v>21396</v>
      </c>
      <c r="V2453" s="4" t="s">
        <v>25576</v>
      </c>
    </row>
    <row r="2454" spans="16:22" x14ac:dyDescent="0.3">
      <c r="P2454" s="6" t="s">
        <v>28528</v>
      </c>
      <c r="Q2454" s="6" t="s">
        <v>28529</v>
      </c>
      <c r="R2454" s="6" t="s">
        <v>21393</v>
      </c>
      <c r="S2454" s="6" t="s">
        <v>21394</v>
      </c>
      <c r="T2454" s="6" t="s">
        <v>21395</v>
      </c>
      <c r="U2454" s="6" t="s">
        <v>21396</v>
      </c>
      <c r="V2454" s="6" t="s">
        <v>25576</v>
      </c>
    </row>
    <row r="2455" spans="16:22" x14ac:dyDescent="0.3">
      <c r="P2455" s="4" t="s">
        <v>23246</v>
      </c>
      <c r="Q2455" s="4" t="s">
        <v>23247</v>
      </c>
      <c r="R2455" s="4" t="s">
        <v>21393</v>
      </c>
      <c r="S2455" s="4" t="s">
        <v>21394</v>
      </c>
      <c r="T2455" s="4" t="s">
        <v>21395</v>
      </c>
      <c r="U2455" s="4" t="s">
        <v>21396</v>
      </c>
      <c r="V2455" s="4" t="s">
        <v>25576</v>
      </c>
    </row>
    <row r="2456" spans="16:22" x14ac:dyDescent="0.3">
      <c r="P2456" s="6" t="s">
        <v>28530</v>
      </c>
      <c r="Q2456" s="6" t="s">
        <v>28531</v>
      </c>
      <c r="R2456" s="6" t="s">
        <v>21393</v>
      </c>
      <c r="S2456" s="6" t="s">
        <v>21394</v>
      </c>
      <c r="T2456" s="6" t="s">
        <v>21395</v>
      </c>
      <c r="U2456" s="6" t="s">
        <v>21396</v>
      </c>
      <c r="V2456" s="6" t="s">
        <v>25576</v>
      </c>
    </row>
    <row r="2457" spans="16:22" x14ac:dyDescent="0.3">
      <c r="P2457" s="4" t="s">
        <v>23248</v>
      </c>
      <c r="Q2457" s="4" t="s">
        <v>23249</v>
      </c>
      <c r="R2457" s="4" t="s">
        <v>21393</v>
      </c>
      <c r="S2457" s="4" t="s">
        <v>21394</v>
      </c>
      <c r="T2457" s="4" t="s">
        <v>21395</v>
      </c>
      <c r="U2457" s="4" t="s">
        <v>21396</v>
      </c>
      <c r="V2457" s="4" t="s">
        <v>25576</v>
      </c>
    </row>
    <row r="2458" spans="16:22" x14ac:dyDescent="0.3">
      <c r="P2458" s="6" t="s">
        <v>28532</v>
      </c>
      <c r="Q2458" s="6" t="s">
        <v>28533</v>
      </c>
      <c r="R2458" s="6" t="s">
        <v>21393</v>
      </c>
      <c r="S2458" s="6" t="s">
        <v>21394</v>
      </c>
      <c r="T2458" s="6" t="s">
        <v>21395</v>
      </c>
      <c r="U2458" s="6" t="s">
        <v>21396</v>
      </c>
      <c r="V2458" s="6" t="s">
        <v>25576</v>
      </c>
    </row>
    <row r="2459" spans="16:22" x14ac:dyDescent="0.3">
      <c r="P2459" s="4" t="s">
        <v>23250</v>
      </c>
      <c r="Q2459" s="4" t="s">
        <v>23251</v>
      </c>
      <c r="R2459" s="4" t="s">
        <v>21393</v>
      </c>
      <c r="S2459" s="4" t="s">
        <v>21394</v>
      </c>
      <c r="T2459" s="4" t="s">
        <v>21395</v>
      </c>
      <c r="U2459" s="4" t="s">
        <v>21396</v>
      </c>
      <c r="V2459" s="4" t="s">
        <v>25576</v>
      </c>
    </row>
    <row r="2460" spans="16:22" x14ac:dyDescent="0.3">
      <c r="P2460" s="6" t="s">
        <v>28534</v>
      </c>
      <c r="Q2460" s="6" t="s">
        <v>28535</v>
      </c>
      <c r="R2460" s="6" t="s">
        <v>21393</v>
      </c>
      <c r="S2460" s="6" t="s">
        <v>21394</v>
      </c>
      <c r="T2460" s="6" t="s">
        <v>21395</v>
      </c>
      <c r="U2460" s="6" t="s">
        <v>21396</v>
      </c>
      <c r="V2460" s="6" t="s">
        <v>25576</v>
      </c>
    </row>
    <row r="2461" spans="16:22" x14ac:dyDescent="0.3">
      <c r="P2461" s="4" t="s">
        <v>28536</v>
      </c>
      <c r="Q2461" s="4" t="s">
        <v>28537</v>
      </c>
      <c r="R2461" s="4" t="s">
        <v>21393</v>
      </c>
      <c r="S2461" s="4" t="s">
        <v>21394</v>
      </c>
      <c r="T2461" s="4" t="s">
        <v>21395</v>
      </c>
      <c r="U2461" s="4" t="s">
        <v>21396</v>
      </c>
      <c r="V2461" s="4" t="s">
        <v>25576</v>
      </c>
    </row>
    <row r="2462" spans="16:22" x14ac:dyDescent="0.3">
      <c r="P2462" s="6" t="s">
        <v>23252</v>
      </c>
      <c r="Q2462" s="6" t="s">
        <v>23253</v>
      </c>
      <c r="R2462" s="6" t="s">
        <v>21393</v>
      </c>
      <c r="S2462" s="6" t="s">
        <v>21394</v>
      </c>
      <c r="T2462" s="6" t="s">
        <v>21395</v>
      </c>
      <c r="U2462" s="6" t="s">
        <v>21396</v>
      </c>
      <c r="V2462" s="6" t="s">
        <v>25576</v>
      </c>
    </row>
    <row r="2463" spans="16:22" x14ac:dyDescent="0.3">
      <c r="P2463" s="4" t="s">
        <v>28538</v>
      </c>
      <c r="Q2463" s="4" t="s">
        <v>28539</v>
      </c>
      <c r="R2463" s="4" t="s">
        <v>21393</v>
      </c>
      <c r="S2463" s="4" t="s">
        <v>21394</v>
      </c>
      <c r="T2463" s="4" t="s">
        <v>21395</v>
      </c>
      <c r="U2463" s="4" t="s">
        <v>21396</v>
      </c>
      <c r="V2463" s="4" t="s">
        <v>25576</v>
      </c>
    </row>
    <row r="2464" spans="16:22" x14ac:dyDescent="0.3">
      <c r="P2464" s="6" t="s">
        <v>28540</v>
      </c>
      <c r="Q2464" s="6" t="s">
        <v>28541</v>
      </c>
      <c r="R2464" s="6" t="s">
        <v>21393</v>
      </c>
      <c r="S2464" s="6" t="s">
        <v>21394</v>
      </c>
      <c r="T2464" s="6" t="s">
        <v>21395</v>
      </c>
      <c r="U2464" s="6" t="s">
        <v>21396</v>
      </c>
      <c r="V2464" s="6" t="s">
        <v>25576</v>
      </c>
    </row>
    <row r="2465" spans="16:22" x14ac:dyDescent="0.3">
      <c r="P2465" s="4" t="s">
        <v>28542</v>
      </c>
      <c r="Q2465" s="4" t="s">
        <v>28543</v>
      </c>
      <c r="R2465" s="4" t="s">
        <v>21393</v>
      </c>
      <c r="S2465" s="4" t="s">
        <v>21394</v>
      </c>
      <c r="T2465" s="4" t="s">
        <v>21395</v>
      </c>
      <c r="U2465" s="4" t="s">
        <v>21396</v>
      </c>
      <c r="V2465" s="4" t="s">
        <v>25576</v>
      </c>
    </row>
    <row r="2466" spans="16:22" x14ac:dyDescent="0.3">
      <c r="P2466" s="6" t="s">
        <v>28544</v>
      </c>
      <c r="Q2466" s="6" t="s">
        <v>28545</v>
      </c>
      <c r="R2466" s="6" t="s">
        <v>21393</v>
      </c>
      <c r="S2466" s="6" t="s">
        <v>21394</v>
      </c>
      <c r="T2466" s="6" t="s">
        <v>21395</v>
      </c>
      <c r="U2466" s="6" t="s">
        <v>21396</v>
      </c>
      <c r="V2466" s="6" t="s">
        <v>25576</v>
      </c>
    </row>
    <row r="2467" spans="16:22" x14ac:dyDescent="0.3">
      <c r="P2467" s="4" t="s">
        <v>28546</v>
      </c>
      <c r="Q2467" s="4" t="s">
        <v>28547</v>
      </c>
      <c r="R2467" s="4" t="s">
        <v>21393</v>
      </c>
      <c r="S2467" s="4" t="s">
        <v>21394</v>
      </c>
      <c r="T2467" s="4" t="s">
        <v>21395</v>
      </c>
      <c r="U2467" s="4" t="s">
        <v>21396</v>
      </c>
      <c r="V2467" s="4" t="s">
        <v>25576</v>
      </c>
    </row>
    <row r="2468" spans="16:22" x14ac:dyDescent="0.3">
      <c r="P2468" s="6" t="s">
        <v>23254</v>
      </c>
      <c r="Q2468" s="6" t="s">
        <v>23255</v>
      </c>
      <c r="R2468" s="6" t="s">
        <v>21393</v>
      </c>
      <c r="S2468" s="6" t="s">
        <v>21394</v>
      </c>
      <c r="T2468" s="6" t="s">
        <v>21395</v>
      </c>
      <c r="U2468" s="6" t="s">
        <v>21396</v>
      </c>
      <c r="V2468" s="6" t="s">
        <v>25576</v>
      </c>
    </row>
    <row r="2469" spans="16:22" x14ac:dyDescent="0.3">
      <c r="P2469" s="4" t="s">
        <v>23256</v>
      </c>
      <c r="Q2469" s="4" t="s">
        <v>23257</v>
      </c>
      <c r="R2469" s="4" t="s">
        <v>21393</v>
      </c>
      <c r="S2469" s="4" t="s">
        <v>21394</v>
      </c>
      <c r="T2469" s="4" t="s">
        <v>21395</v>
      </c>
      <c r="U2469" s="4" t="s">
        <v>21396</v>
      </c>
      <c r="V2469" s="4" t="s">
        <v>25576</v>
      </c>
    </row>
    <row r="2470" spans="16:22" x14ac:dyDescent="0.3">
      <c r="P2470" s="6" t="s">
        <v>28548</v>
      </c>
      <c r="Q2470" s="6" t="s">
        <v>28549</v>
      </c>
      <c r="R2470" s="6" t="s">
        <v>21393</v>
      </c>
      <c r="S2470" s="6" t="s">
        <v>21394</v>
      </c>
      <c r="T2470" s="6" t="s">
        <v>21395</v>
      </c>
      <c r="U2470" s="6" t="s">
        <v>21396</v>
      </c>
      <c r="V2470" s="6" t="s">
        <v>25576</v>
      </c>
    </row>
    <row r="2471" spans="16:22" x14ac:dyDescent="0.3">
      <c r="P2471" s="4" t="s">
        <v>23258</v>
      </c>
      <c r="Q2471" s="4" t="s">
        <v>23259</v>
      </c>
      <c r="R2471" s="4" t="s">
        <v>21393</v>
      </c>
      <c r="S2471" s="4" t="s">
        <v>21394</v>
      </c>
      <c r="T2471" s="4" t="s">
        <v>21395</v>
      </c>
      <c r="U2471" s="4" t="s">
        <v>21396</v>
      </c>
      <c r="V2471" s="4" t="s">
        <v>25576</v>
      </c>
    </row>
    <row r="2472" spans="16:22" x14ac:dyDescent="0.3">
      <c r="P2472" s="6" t="s">
        <v>23260</v>
      </c>
      <c r="Q2472" s="6" t="s">
        <v>23261</v>
      </c>
      <c r="R2472" s="6" t="s">
        <v>21393</v>
      </c>
      <c r="S2472" s="6" t="s">
        <v>21394</v>
      </c>
      <c r="T2472" s="6" t="s">
        <v>21395</v>
      </c>
      <c r="U2472" s="6" t="s">
        <v>21396</v>
      </c>
      <c r="V2472" s="6" t="s">
        <v>25576</v>
      </c>
    </row>
    <row r="2473" spans="16:22" x14ac:dyDescent="0.3">
      <c r="P2473" s="4" t="s">
        <v>28550</v>
      </c>
      <c r="Q2473" s="4" t="s">
        <v>28551</v>
      </c>
      <c r="R2473" s="4" t="s">
        <v>21393</v>
      </c>
      <c r="S2473" s="4" t="s">
        <v>21394</v>
      </c>
      <c r="T2473" s="4" t="s">
        <v>21395</v>
      </c>
      <c r="U2473" s="4" t="s">
        <v>21396</v>
      </c>
      <c r="V2473" s="4" t="s">
        <v>25576</v>
      </c>
    </row>
    <row r="2474" spans="16:22" x14ac:dyDescent="0.3">
      <c r="P2474" s="6" t="s">
        <v>23262</v>
      </c>
      <c r="Q2474" s="6" t="s">
        <v>23263</v>
      </c>
      <c r="R2474" s="6" t="s">
        <v>21393</v>
      </c>
      <c r="S2474" s="6" t="s">
        <v>21394</v>
      </c>
      <c r="T2474" s="6" t="s">
        <v>21395</v>
      </c>
      <c r="U2474" s="6" t="s">
        <v>21396</v>
      </c>
      <c r="V2474" s="6" t="s">
        <v>25576</v>
      </c>
    </row>
    <row r="2475" spans="16:22" x14ac:dyDescent="0.3">
      <c r="P2475" s="4" t="s">
        <v>28552</v>
      </c>
      <c r="Q2475" s="4" t="s">
        <v>28553</v>
      </c>
      <c r="R2475" s="4" t="s">
        <v>21393</v>
      </c>
      <c r="S2475" s="4" t="s">
        <v>21394</v>
      </c>
      <c r="T2475" s="4" t="s">
        <v>21395</v>
      </c>
      <c r="U2475" s="4" t="s">
        <v>21396</v>
      </c>
      <c r="V2475" s="4" t="s">
        <v>25576</v>
      </c>
    </row>
    <row r="2476" spans="16:22" x14ac:dyDescent="0.3">
      <c r="P2476" s="6" t="s">
        <v>28554</v>
      </c>
      <c r="Q2476" s="6" t="s">
        <v>28555</v>
      </c>
      <c r="R2476" s="6" t="s">
        <v>21393</v>
      </c>
      <c r="S2476" s="6" t="s">
        <v>21394</v>
      </c>
      <c r="T2476" s="6" t="s">
        <v>21395</v>
      </c>
      <c r="U2476" s="6" t="s">
        <v>21396</v>
      </c>
      <c r="V2476" s="6" t="s">
        <v>25576</v>
      </c>
    </row>
    <row r="2477" spans="16:22" x14ac:dyDescent="0.3">
      <c r="P2477" s="4" t="s">
        <v>28556</v>
      </c>
      <c r="Q2477" s="4" t="s">
        <v>28557</v>
      </c>
      <c r="R2477" s="4" t="s">
        <v>21393</v>
      </c>
      <c r="S2477" s="4" t="s">
        <v>21394</v>
      </c>
      <c r="T2477" s="4" t="s">
        <v>21395</v>
      </c>
      <c r="U2477" s="4" t="s">
        <v>21396</v>
      </c>
      <c r="V2477" s="4" t="s">
        <v>25576</v>
      </c>
    </row>
    <row r="2478" spans="16:22" x14ac:dyDescent="0.3">
      <c r="P2478" s="6" t="s">
        <v>23264</v>
      </c>
      <c r="Q2478" s="6" t="s">
        <v>23265</v>
      </c>
      <c r="R2478" s="6" t="s">
        <v>21393</v>
      </c>
      <c r="S2478" s="6" t="s">
        <v>21394</v>
      </c>
      <c r="T2478" s="6" t="s">
        <v>21395</v>
      </c>
      <c r="U2478" s="6" t="s">
        <v>21396</v>
      </c>
      <c r="V2478" s="6" t="s">
        <v>25576</v>
      </c>
    </row>
    <row r="2479" spans="16:22" x14ac:dyDescent="0.3">
      <c r="P2479" s="4" t="s">
        <v>28558</v>
      </c>
      <c r="Q2479" s="4" t="s">
        <v>28559</v>
      </c>
      <c r="R2479" s="4" t="s">
        <v>21393</v>
      </c>
      <c r="S2479" s="4" t="s">
        <v>21394</v>
      </c>
      <c r="T2479" s="4" t="s">
        <v>21395</v>
      </c>
      <c r="U2479" s="4" t="s">
        <v>21396</v>
      </c>
      <c r="V2479" s="4" t="s">
        <v>25576</v>
      </c>
    </row>
    <row r="2480" spans="16:22" x14ac:dyDescent="0.3">
      <c r="P2480" s="6" t="s">
        <v>28560</v>
      </c>
      <c r="Q2480" s="6" t="s">
        <v>28561</v>
      </c>
      <c r="R2480" s="6" t="s">
        <v>21393</v>
      </c>
      <c r="S2480" s="6" t="s">
        <v>21394</v>
      </c>
      <c r="T2480" s="6" t="s">
        <v>21395</v>
      </c>
      <c r="U2480" s="6" t="s">
        <v>21396</v>
      </c>
      <c r="V2480" s="6" t="s">
        <v>25576</v>
      </c>
    </row>
    <row r="2481" spans="16:22" x14ac:dyDescent="0.3">
      <c r="P2481" s="4" t="s">
        <v>28562</v>
      </c>
      <c r="Q2481" s="4" t="s">
        <v>28563</v>
      </c>
      <c r="R2481" s="4" t="s">
        <v>21393</v>
      </c>
      <c r="S2481" s="4" t="s">
        <v>21394</v>
      </c>
      <c r="T2481" s="4" t="s">
        <v>21395</v>
      </c>
      <c r="U2481" s="4" t="s">
        <v>21396</v>
      </c>
      <c r="V2481" s="4" t="s">
        <v>25576</v>
      </c>
    </row>
    <row r="2482" spans="16:22" x14ac:dyDescent="0.3">
      <c r="P2482" s="6" t="s">
        <v>28564</v>
      </c>
      <c r="Q2482" s="6" t="s">
        <v>28565</v>
      </c>
      <c r="R2482" s="6" t="s">
        <v>21393</v>
      </c>
      <c r="S2482" s="6" t="s">
        <v>21394</v>
      </c>
      <c r="T2482" s="6" t="s">
        <v>21395</v>
      </c>
      <c r="U2482" s="6" t="s">
        <v>21396</v>
      </c>
      <c r="V2482" s="6" t="s">
        <v>25576</v>
      </c>
    </row>
    <row r="2483" spans="16:22" x14ac:dyDescent="0.3">
      <c r="P2483" s="4" t="s">
        <v>23266</v>
      </c>
      <c r="Q2483" s="4" t="s">
        <v>21159</v>
      </c>
      <c r="R2483" s="4" t="s">
        <v>21393</v>
      </c>
      <c r="S2483" s="4" t="s">
        <v>21394</v>
      </c>
      <c r="T2483" s="4" t="s">
        <v>21395</v>
      </c>
      <c r="U2483" s="4" t="s">
        <v>21396</v>
      </c>
      <c r="V2483" s="4" t="s">
        <v>25576</v>
      </c>
    </row>
    <row r="2484" spans="16:22" x14ac:dyDescent="0.3">
      <c r="P2484" s="6" t="s">
        <v>23267</v>
      </c>
      <c r="Q2484" s="6" t="s">
        <v>23268</v>
      </c>
      <c r="R2484" s="6" t="s">
        <v>21393</v>
      </c>
      <c r="S2484" s="6" t="s">
        <v>21400</v>
      </c>
      <c r="T2484" s="6" t="s">
        <v>21395</v>
      </c>
      <c r="U2484" s="6" t="s">
        <v>21396</v>
      </c>
      <c r="V2484" s="6" t="s">
        <v>25576</v>
      </c>
    </row>
    <row r="2485" spans="16:22" x14ac:dyDescent="0.3">
      <c r="P2485" s="4" t="s">
        <v>28566</v>
      </c>
      <c r="Q2485" s="4" t="s">
        <v>28567</v>
      </c>
      <c r="R2485" s="4" t="s">
        <v>21393</v>
      </c>
      <c r="S2485" s="4" t="s">
        <v>21394</v>
      </c>
      <c r="T2485" s="4" t="s">
        <v>21395</v>
      </c>
      <c r="U2485" s="4" t="s">
        <v>21396</v>
      </c>
      <c r="V2485" s="4" t="s">
        <v>25576</v>
      </c>
    </row>
    <row r="2486" spans="16:22" x14ac:dyDescent="0.3">
      <c r="P2486" s="6" t="s">
        <v>28568</v>
      </c>
      <c r="Q2486" s="6" t="s">
        <v>28569</v>
      </c>
      <c r="R2486" s="6" t="s">
        <v>21393</v>
      </c>
      <c r="S2486" s="6" t="s">
        <v>21394</v>
      </c>
      <c r="T2486" s="6" t="s">
        <v>21395</v>
      </c>
      <c r="U2486" s="6" t="s">
        <v>21396</v>
      </c>
      <c r="V2486" s="6" t="s">
        <v>25576</v>
      </c>
    </row>
    <row r="2487" spans="16:22" x14ac:dyDescent="0.3">
      <c r="P2487" s="4" t="s">
        <v>28570</v>
      </c>
      <c r="Q2487" s="4" t="s">
        <v>28571</v>
      </c>
      <c r="R2487" s="4" t="s">
        <v>21393</v>
      </c>
      <c r="S2487" s="4" t="s">
        <v>21394</v>
      </c>
      <c r="T2487" s="4" t="s">
        <v>21395</v>
      </c>
      <c r="U2487" s="4" t="s">
        <v>21396</v>
      </c>
      <c r="V2487" s="4" t="s">
        <v>25576</v>
      </c>
    </row>
    <row r="2488" spans="16:22" x14ac:dyDescent="0.3">
      <c r="P2488" s="6" t="s">
        <v>28572</v>
      </c>
      <c r="Q2488" s="6" t="s">
        <v>28573</v>
      </c>
      <c r="R2488" s="6" t="s">
        <v>21393</v>
      </c>
      <c r="S2488" s="6" t="s">
        <v>21394</v>
      </c>
      <c r="T2488" s="6" t="s">
        <v>21395</v>
      </c>
      <c r="U2488" s="6" t="s">
        <v>21396</v>
      </c>
      <c r="V2488" s="6" t="s">
        <v>25576</v>
      </c>
    </row>
    <row r="2489" spans="16:22" x14ac:dyDescent="0.3">
      <c r="P2489" s="4" t="s">
        <v>23269</v>
      </c>
      <c r="Q2489" s="4" t="s">
        <v>23270</v>
      </c>
      <c r="R2489" s="4" t="s">
        <v>21393</v>
      </c>
      <c r="S2489" s="4" t="s">
        <v>21394</v>
      </c>
      <c r="T2489" s="4" t="s">
        <v>21395</v>
      </c>
      <c r="U2489" s="4" t="s">
        <v>21396</v>
      </c>
      <c r="V2489" s="4" t="s">
        <v>25576</v>
      </c>
    </row>
    <row r="2490" spans="16:22" x14ac:dyDescent="0.3">
      <c r="P2490" s="6" t="s">
        <v>23271</v>
      </c>
      <c r="Q2490" s="6" t="s">
        <v>23272</v>
      </c>
      <c r="R2490" s="6" t="s">
        <v>21393</v>
      </c>
      <c r="S2490" s="6" t="s">
        <v>21394</v>
      </c>
      <c r="T2490" s="6" t="s">
        <v>21395</v>
      </c>
      <c r="U2490" s="6" t="s">
        <v>21396</v>
      </c>
      <c r="V2490" s="6" t="s">
        <v>25576</v>
      </c>
    </row>
    <row r="2491" spans="16:22" x14ac:dyDescent="0.3">
      <c r="P2491" s="4" t="s">
        <v>23273</v>
      </c>
      <c r="Q2491" s="4" t="s">
        <v>23274</v>
      </c>
      <c r="R2491" s="4" t="s">
        <v>21393</v>
      </c>
      <c r="S2491" s="4" t="s">
        <v>21794</v>
      </c>
      <c r="T2491" s="4" t="s">
        <v>21395</v>
      </c>
      <c r="U2491" s="4" t="s">
        <v>21396</v>
      </c>
      <c r="V2491" s="4" t="s">
        <v>25576</v>
      </c>
    </row>
    <row r="2492" spans="16:22" x14ac:dyDescent="0.3">
      <c r="P2492" s="6" t="s">
        <v>28574</v>
      </c>
      <c r="Q2492" s="6" t="s">
        <v>28575</v>
      </c>
      <c r="R2492" s="6" t="s">
        <v>21393</v>
      </c>
      <c r="S2492" s="6" t="s">
        <v>21394</v>
      </c>
      <c r="T2492" s="6" t="s">
        <v>21395</v>
      </c>
      <c r="U2492" s="6" t="s">
        <v>21396</v>
      </c>
      <c r="V2492" s="6" t="s">
        <v>25576</v>
      </c>
    </row>
    <row r="2493" spans="16:22" x14ac:dyDescent="0.3">
      <c r="P2493" s="4" t="s">
        <v>23275</v>
      </c>
      <c r="Q2493" s="4" t="s">
        <v>23276</v>
      </c>
      <c r="R2493" s="4" t="s">
        <v>21393</v>
      </c>
      <c r="S2493" s="4" t="s">
        <v>21394</v>
      </c>
      <c r="T2493" s="4" t="s">
        <v>21395</v>
      </c>
      <c r="U2493" s="4" t="s">
        <v>21396</v>
      </c>
      <c r="V2493" s="4" t="s">
        <v>25576</v>
      </c>
    </row>
    <row r="2494" spans="16:22" x14ac:dyDescent="0.3">
      <c r="P2494" s="6" t="s">
        <v>23277</v>
      </c>
      <c r="Q2494" s="6" t="s">
        <v>23278</v>
      </c>
      <c r="R2494" s="6" t="s">
        <v>21393</v>
      </c>
      <c r="S2494" s="6" t="s">
        <v>21394</v>
      </c>
      <c r="T2494" s="6" t="s">
        <v>21395</v>
      </c>
      <c r="U2494" s="6" t="s">
        <v>21396</v>
      </c>
      <c r="V2494" s="6" t="s">
        <v>25576</v>
      </c>
    </row>
    <row r="2495" spans="16:22" x14ac:dyDescent="0.3">
      <c r="P2495" s="4" t="s">
        <v>23279</v>
      </c>
      <c r="Q2495" s="4" t="s">
        <v>23280</v>
      </c>
      <c r="R2495" s="4" t="s">
        <v>21393</v>
      </c>
      <c r="S2495" s="4" t="s">
        <v>21409</v>
      </c>
      <c r="T2495" s="4" t="s">
        <v>21395</v>
      </c>
      <c r="U2495" s="4" t="s">
        <v>21396</v>
      </c>
      <c r="V2495" s="4" t="s">
        <v>25576</v>
      </c>
    </row>
    <row r="2496" spans="16:22" x14ac:dyDescent="0.3">
      <c r="P2496" s="6" t="s">
        <v>28576</v>
      </c>
      <c r="Q2496" s="6" t="s">
        <v>28577</v>
      </c>
      <c r="R2496" s="6" t="s">
        <v>21393</v>
      </c>
      <c r="S2496" s="6" t="s">
        <v>21394</v>
      </c>
      <c r="T2496" s="6" t="s">
        <v>21395</v>
      </c>
      <c r="U2496" s="6" t="s">
        <v>21396</v>
      </c>
      <c r="V2496" s="6" t="s">
        <v>25576</v>
      </c>
    </row>
    <row r="2497" spans="16:22" x14ac:dyDescent="0.3">
      <c r="P2497" s="4" t="s">
        <v>23281</v>
      </c>
      <c r="Q2497" s="4" t="s">
        <v>23282</v>
      </c>
      <c r="R2497" s="4" t="s">
        <v>21393</v>
      </c>
      <c r="S2497" s="4" t="s">
        <v>21394</v>
      </c>
      <c r="T2497" s="4" t="s">
        <v>21395</v>
      </c>
      <c r="U2497" s="4" t="s">
        <v>21396</v>
      </c>
      <c r="V2497" s="4" t="s">
        <v>25576</v>
      </c>
    </row>
    <row r="2498" spans="16:22" x14ac:dyDescent="0.3">
      <c r="P2498" s="6" t="s">
        <v>28578</v>
      </c>
      <c r="Q2498" s="6" t="s">
        <v>28579</v>
      </c>
      <c r="R2498" s="6" t="s">
        <v>21393</v>
      </c>
      <c r="S2498" s="6" t="s">
        <v>21394</v>
      </c>
      <c r="T2498" s="6" t="s">
        <v>21395</v>
      </c>
      <c r="U2498" s="6" t="s">
        <v>21396</v>
      </c>
      <c r="V2498" s="6" t="s">
        <v>25576</v>
      </c>
    </row>
    <row r="2499" spans="16:22" x14ac:dyDescent="0.3">
      <c r="P2499" s="4" t="s">
        <v>28580</v>
      </c>
      <c r="Q2499" s="4" t="s">
        <v>28581</v>
      </c>
      <c r="R2499" s="4" t="s">
        <v>21393</v>
      </c>
      <c r="S2499" s="4" t="s">
        <v>21394</v>
      </c>
      <c r="T2499" s="4" t="s">
        <v>21395</v>
      </c>
      <c r="U2499" s="4" t="s">
        <v>21396</v>
      </c>
      <c r="V2499" s="4" t="s">
        <v>25576</v>
      </c>
    </row>
    <row r="2500" spans="16:22" x14ac:dyDescent="0.3">
      <c r="P2500" s="6" t="s">
        <v>28582</v>
      </c>
      <c r="Q2500" s="6" t="s">
        <v>28583</v>
      </c>
      <c r="R2500" s="6" t="s">
        <v>21393</v>
      </c>
      <c r="S2500" s="6" t="s">
        <v>21394</v>
      </c>
      <c r="T2500" s="6" t="s">
        <v>21395</v>
      </c>
      <c r="U2500" s="6" t="s">
        <v>21396</v>
      </c>
      <c r="V2500" s="6" t="s">
        <v>25576</v>
      </c>
    </row>
    <row r="2501" spans="16:22" x14ac:dyDescent="0.3">
      <c r="P2501" s="4" t="s">
        <v>28584</v>
      </c>
      <c r="Q2501" s="4" t="s">
        <v>28585</v>
      </c>
      <c r="R2501" s="4" t="s">
        <v>21393</v>
      </c>
      <c r="S2501" s="4" t="s">
        <v>21394</v>
      </c>
      <c r="T2501" s="4" t="s">
        <v>21395</v>
      </c>
      <c r="U2501" s="4" t="s">
        <v>21396</v>
      </c>
      <c r="V2501" s="4" t="s">
        <v>25576</v>
      </c>
    </row>
    <row r="2502" spans="16:22" x14ac:dyDescent="0.3">
      <c r="P2502" s="6" t="s">
        <v>23283</v>
      </c>
      <c r="Q2502" s="6" t="s">
        <v>17478</v>
      </c>
      <c r="R2502" s="6" t="s">
        <v>21393</v>
      </c>
      <c r="S2502" s="6" t="s">
        <v>21394</v>
      </c>
      <c r="T2502" s="6" t="s">
        <v>21395</v>
      </c>
      <c r="U2502" s="6" t="s">
        <v>21396</v>
      </c>
      <c r="V2502" s="6" t="s">
        <v>25576</v>
      </c>
    </row>
    <row r="2503" spans="16:22" x14ac:dyDescent="0.3">
      <c r="P2503" s="4" t="s">
        <v>28586</v>
      </c>
      <c r="Q2503" s="4" t="s">
        <v>28587</v>
      </c>
      <c r="R2503" s="4" t="s">
        <v>21393</v>
      </c>
      <c r="S2503" s="4" t="s">
        <v>21394</v>
      </c>
      <c r="T2503" s="4" t="s">
        <v>21395</v>
      </c>
      <c r="U2503" s="4" t="s">
        <v>21396</v>
      </c>
      <c r="V2503" s="4" t="s">
        <v>25576</v>
      </c>
    </row>
    <row r="2504" spans="16:22" x14ac:dyDescent="0.3">
      <c r="P2504" s="6" t="s">
        <v>28588</v>
      </c>
      <c r="Q2504" s="6" t="s">
        <v>28589</v>
      </c>
      <c r="R2504" s="6" t="s">
        <v>21393</v>
      </c>
      <c r="S2504" s="6" t="s">
        <v>21394</v>
      </c>
      <c r="T2504" s="6" t="s">
        <v>21395</v>
      </c>
      <c r="U2504" s="6" t="s">
        <v>21396</v>
      </c>
      <c r="V2504" s="6" t="s">
        <v>25576</v>
      </c>
    </row>
    <row r="2505" spans="16:22" x14ac:dyDescent="0.3">
      <c r="P2505" s="4" t="s">
        <v>23284</v>
      </c>
      <c r="Q2505" s="4" t="s">
        <v>23285</v>
      </c>
      <c r="R2505" s="4" t="s">
        <v>21393</v>
      </c>
      <c r="S2505" s="4" t="s">
        <v>21394</v>
      </c>
      <c r="T2505" s="4" t="s">
        <v>21395</v>
      </c>
      <c r="U2505" s="4" t="s">
        <v>21396</v>
      </c>
      <c r="V2505" s="4" t="s">
        <v>25576</v>
      </c>
    </row>
    <row r="2506" spans="16:22" x14ac:dyDescent="0.3">
      <c r="P2506" s="6" t="s">
        <v>28590</v>
      </c>
      <c r="Q2506" s="6" t="s">
        <v>28591</v>
      </c>
      <c r="R2506" s="6" t="s">
        <v>21393</v>
      </c>
      <c r="S2506" s="6" t="s">
        <v>21394</v>
      </c>
      <c r="T2506" s="6" t="s">
        <v>21395</v>
      </c>
      <c r="U2506" s="6" t="s">
        <v>21396</v>
      </c>
      <c r="V2506" s="6" t="s">
        <v>25576</v>
      </c>
    </row>
    <row r="2507" spans="16:22" x14ac:dyDescent="0.3">
      <c r="P2507" s="4" t="s">
        <v>28592</v>
      </c>
      <c r="Q2507" s="4" t="s">
        <v>28593</v>
      </c>
      <c r="R2507" s="4" t="s">
        <v>21393</v>
      </c>
      <c r="S2507" s="4" t="s">
        <v>21394</v>
      </c>
      <c r="T2507" s="4" t="s">
        <v>21395</v>
      </c>
      <c r="U2507" s="4" t="s">
        <v>21396</v>
      </c>
      <c r="V2507" s="4" t="s">
        <v>25576</v>
      </c>
    </row>
    <row r="2508" spans="16:22" x14ac:dyDescent="0.3">
      <c r="P2508" s="6" t="s">
        <v>23286</v>
      </c>
      <c r="Q2508" s="6" t="s">
        <v>23287</v>
      </c>
      <c r="R2508" s="6" t="s">
        <v>21393</v>
      </c>
      <c r="S2508" s="6" t="s">
        <v>21394</v>
      </c>
      <c r="T2508" s="6" t="s">
        <v>21395</v>
      </c>
      <c r="U2508" s="6" t="s">
        <v>21396</v>
      </c>
      <c r="V2508" s="6" t="s">
        <v>25576</v>
      </c>
    </row>
    <row r="2509" spans="16:22" x14ac:dyDescent="0.3">
      <c r="P2509" s="4" t="s">
        <v>28594</v>
      </c>
      <c r="Q2509" s="4" t="s">
        <v>28595</v>
      </c>
      <c r="R2509" s="4" t="s">
        <v>21393</v>
      </c>
      <c r="S2509" s="4" t="s">
        <v>21394</v>
      </c>
      <c r="T2509" s="4" t="s">
        <v>21395</v>
      </c>
      <c r="U2509" s="4" t="s">
        <v>21396</v>
      </c>
      <c r="V2509" s="4" t="s">
        <v>25576</v>
      </c>
    </row>
    <row r="2510" spans="16:22" x14ac:dyDescent="0.3">
      <c r="P2510" s="6" t="s">
        <v>28596</v>
      </c>
      <c r="Q2510" s="6" t="s">
        <v>28597</v>
      </c>
      <c r="R2510" s="6" t="s">
        <v>21393</v>
      </c>
      <c r="S2510" s="6" t="s">
        <v>21394</v>
      </c>
      <c r="T2510" s="6" t="s">
        <v>21395</v>
      </c>
      <c r="U2510" s="6" t="s">
        <v>21396</v>
      </c>
      <c r="V2510" s="6" t="s">
        <v>25576</v>
      </c>
    </row>
    <row r="2511" spans="16:22" x14ac:dyDescent="0.3">
      <c r="P2511" s="4" t="s">
        <v>23288</v>
      </c>
      <c r="Q2511" s="4" t="s">
        <v>23289</v>
      </c>
      <c r="R2511" s="4" t="s">
        <v>21393</v>
      </c>
      <c r="S2511" s="4" t="s">
        <v>21409</v>
      </c>
      <c r="T2511" s="4" t="s">
        <v>21395</v>
      </c>
      <c r="U2511" s="4" t="s">
        <v>21396</v>
      </c>
      <c r="V2511" s="4" t="s">
        <v>25576</v>
      </c>
    </row>
    <row r="2512" spans="16:22" x14ac:dyDescent="0.3">
      <c r="P2512" s="6" t="s">
        <v>23290</v>
      </c>
      <c r="Q2512" s="6" t="s">
        <v>23291</v>
      </c>
      <c r="R2512" s="6" t="s">
        <v>21393</v>
      </c>
      <c r="S2512" s="6" t="s">
        <v>21394</v>
      </c>
      <c r="T2512" s="6" t="s">
        <v>21395</v>
      </c>
      <c r="U2512" s="6" t="s">
        <v>21396</v>
      </c>
      <c r="V2512" s="6" t="s">
        <v>25576</v>
      </c>
    </row>
    <row r="2513" spans="16:22" x14ac:dyDescent="0.3">
      <c r="P2513" s="4" t="s">
        <v>28598</v>
      </c>
      <c r="Q2513" s="4" t="s">
        <v>28599</v>
      </c>
      <c r="R2513" s="4" t="s">
        <v>21393</v>
      </c>
      <c r="S2513" s="4" t="s">
        <v>21394</v>
      </c>
      <c r="T2513" s="4" t="s">
        <v>21395</v>
      </c>
      <c r="U2513" s="4" t="s">
        <v>21396</v>
      </c>
      <c r="V2513" s="4" t="s">
        <v>25576</v>
      </c>
    </row>
    <row r="2514" spans="16:22" x14ac:dyDescent="0.3">
      <c r="P2514" s="6" t="s">
        <v>28600</v>
      </c>
      <c r="Q2514" s="6" t="s">
        <v>28601</v>
      </c>
      <c r="R2514" s="6" t="s">
        <v>21393</v>
      </c>
      <c r="S2514" s="6" t="s">
        <v>21394</v>
      </c>
      <c r="T2514" s="6" t="s">
        <v>21395</v>
      </c>
      <c r="U2514" s="6" t="s">
        <v>21396</v>
      </c>
      <c r="V2514" s="6" t="s">
        <v>25576</v>
      </c>
    </row>
    <row r="2515" spans="16:22" x14ac:dyDescent="0.3">
      <c r="P2515" s="4" t="s">
        <v>28602</v>
      </c>
      <c r="Q2515" s="4" t="s">
        <v>28603</v>
      </c>
      <c r="R2515" s="4" t="s">
        <v>21393</v>
      </c>
      <c r="S2515" s="4" t="s">
        <v>21394</v>
      </c>
      <c r="T2515" s="4" t="s">
        <v>21395</v>
      </c>
      <c r="U2515" s="4" t="s">
        <v>21396</v>
      </c>
      <c r="V2515" s="4" t="s">
        <v>25576</v>
      </c>
    </row>
    <row r="2516" spans="16:22" x14ac:dyDescent="0.3">
      <c r="P2516" s="6" t="s">
        <v>23292</v>
      </c>
      <c r="Q2516" s="6" t="s">
        <v>23293</v>
      </c>
      <c r="R2516" s="6" t="s">
        <v>21393</v>
      </c>
      <c r="S2516" s="6" t="s">
        <v>21394</v>
      </c>
      <c r="T2516" s="6" t="s">
        <v>21395</v>
      </c>
      <c r="U2516" s="6" t="s">
        <v>21396</v>
      </c>
      <c r="V2516" s="6" t="s">
        <v>25576</v>
      </c>
    </row>
    <row r="2517" spans="16:22" x14ac:dyDescent="0.3">
      <c r="P2517" s="4" t="s">
        <v>28604</v>
      </c>
      <c r="Q2517" s="4" t="s">
        <v>28605</v>
      </c>
      <c r="R2517" s="4" t="s">
        <v>21393</v>
      </c>
      <c r="S2517" s="4" t="s">
        <v>21394</v>
      </c>
      <c r="T2517" s="4" t="s">
        <v>21395</v>
      </c>
      <c r="U2517" s="4" t="s">
        <v>21396</v>
      </c>
      <c r="V2517" s="4" t="s">
        <v>25576</v>
      </c>
    </row>
    <row r="2518" spans="16:22" x14ac:dyDescent="0.3">
      <c r="P2518" s="6" t="s">
        <v>28606</v>
      </c>
      <c r="Q2518" s="6" t="s">
        <v>28607</v>
      </c>
      <c r="R2518" s="6" t="s">
        <v>21393</v>
      </c>
      <c r="S2518" s="6" t="s">
        <v>21394</v>
      </c>
      <c r="T2518" s="6" t="s">
        <v>21395</v>
      </c>
      <c r="U2518" s="6" t="s">
        <v>21396</v>
      </c>
      <c r="V2518" s="6" t="s">
        <v>25576</v>
      </c>
    </row>
    <row r="2519" spans="16:22" x14ac:dyDescent="0.3">
      <c r="P2519" s="4" t="s">
        <v>23294</v>
      </c>
      <c r="Q2519" s="4" t="s">
        <v>19356</v>
      </c>
      <c r="R2519" s="4" t="s">
        <v>21393</v>
      </c>
      <c r="S2519" s="4" t="s">
        <v>21394</v>
      </c>
      <c r="T2519" s="4" t="s">
        <v>21395</v>
      </c>
      <c r="U2519" s="4" t="s">
        <v>21396</v>
      </c>
      <c r="V2519" s="4" t="s">
        <v>25576</v>
      </c>
    </row>
    <row r="2520" spans="16:22" x14ac:dyDescent="0.3">
      <c r="P2520" s="6" t="s">
        <v>23295</v>
      </c>
      <c r="Q2520" s="6" t="s">
        <v>23296</v>
      </c>
      <c r="R2520" s="6" t="s">
        <v>21393</v>
      </c>
      <c r="S2520" s="6" t="s">
        <v>21394</v>
      </c>
      <c r="T2520" s="6" t="s">
        <v>21395</v>
      </c>
      <c r="U2520" s="6" t="s">
        <v>21396</v>
      </c>
      <c r="V2520" s="6" t="s">
        <v>25576</v>
      </c>
    </row>
    <row r="2521" spans="16:22" x14ac:dyDescent="0.3">
      <c r="P2521" s="4" t="s">
        <v>28608</v>
      </c>
      <c r="Q2521" s="4" t="s">
        <v>28609</v>
      </c>
      <c r="R2521" s="4" t="s">
        <v>21393</v>
      </c>
      <c r="S2521" s="4" t="s">
        <v>21394</v>
      </c>
      <c r="T2521" s="4" t="s">
        <v>21395</v>
      </c>
      <c r="U2521" s="4" t="s">
        <v>21396</v>
      </c>
      <c r="V2521" s="4" t="s">
        <v>25576</v>
      </c>
    </row>
    <row r="2522" spans="16:22" x14ac:dyDescent="0.3">
      <c r="P2522" s="6" t="s">
        <v>23297</v>
      </c>
      <c r="Q2522" s="6" t="s">
        <v>23298</v>
      </c>
      <c r="R2522" s="6" t="s">
        <v>21393</v>
      </c>
      <c r="S2522" s="6" t="s">
        <v>21394</v>
      </c>
      <c r="T2522" s="6" t="s">
        <v>21395</v>
      </c>
      <c r="U2522" s="6" t="s">
        <v>21396</v>
      </c>
      <c r="V2522" s="6" t="s">
        <v>25576</v>
      </c>
    </row>
    <row r="2523" spans="16:22" x14ac:dyDescent="0.3">
      <c r="P2523" s="4" t="s">
        <v>28610</v>
      </c>
      <c r="Q2523" s="4" t="s">
        <v>28611</v>
      </c>
      <c r="R2523" s="4" t="s">
        <v>21393</v>
      </c>
      <c r="S2523" s="4" t="s">
        <v>21394</v>
      </c>
      <c r="T2523" s="4" t="s">
        <v>21395</v>
      </c>
      <c r="U2523" s="4" t="s">
        <v>21396</v>
      </c>
      <c r="V2523" s="4" t="s">
        <v>25576</v>
      </c>
    </row>
    <row r="2524" spans="16:22" x14ac:dyDescent="0.3">
      <c r="P2524" s="6" t="s">
        <v>28612</v>
      </c>
      <c r="Q2524" s="6" t="s">
        <v>28613</v>
      </c>
      <c r="R2524" s="6" t="s">
        <v>21393</v>
      </c>
      <c r="S2524" s="6" t="s">
        <v>21394</v>
      </c>
      <c r="T2524" s="6" t="s">
        <v>21395</v>
      </c>
      <c r="U2524" s="6" t="s">
        <v>21396</v>
      </c>
      <c r="V2524" s="6" t="s">
        <v>25576</v>
      </c>
    </row>
    <row r="2525" spans="16:22" x14ac:dyDescent="0.3">
      <c r="P2525" s="4" t="s">
        <v>23299</v>
      </c>
      <c r="Q2525" s="4" t="s">
        <v>23300</v>
      </c>
      <c r="R2525" s="4" t="s">
        <v>21393</v>
      </c>
      <c r="S2525" s="4" t="s">
        <v>21394</v>
      </c>
      <c r="T2525" s="4" t="s">
        <v>21395</v>
      </c>
      <c r="U2525" s="4" t="s">
        <v>21396</v>
      </c>
      <c r="V2525" s="4" t="s">
        <v>25576</v>
      </c>
    </row>
    <row r="2526" spans="16:22" x14ac:dyDescent="0.3">
      <c r="P2526" s="6" t="s">
        <v>28614</v>
      </c>
      <c r="Q2526" s="6" t="s">
        <v>28615</v>
      </c>
      <c r="R2526" s="6" t="s">
        <v>21393</v>
      </c>
      <c r="S2526" s="6" t="s">
        <v>21394</v>
      </c>
      <c r="T2526" s="6" t="s">
        <v>21395</v>
      </c>
      <c r="U2526" s="6" t="s">
        <v>21396</v>
      </c>
      <c r="V2526" s="6" t="s">
        <v>25576</v>
      </c>
    </row>
    <row r="2527" spans="16:22" x14ac:dyDescent="0.3">
      <c r="P2527" s="4" t="s">
        <v>23301</v>
      </c>
      <c r="Q2527" s="4" t="s">
        <v>23302</v>
      </c>
      <c r="R2527" s="4" t="s">
        <v>21393</v>
      </c>
      <c r="S2527" s="4" t="s">
        <v>21394</v>
      </c>
      <c r="T2527" s="4" t="s">
        <v>21395</v>
      </c>
      <c r="U2527" s="4" t="s">
        <v>21396</v>
      </c>
      <c r="V2527" s="4" t="s">
        <v>25576</v>
      </c>
    </row>
    <row r="2528" spans="16:22" x14ac:dyDescent="0.3">
      <c r="P2528" s="6" t="s">
        <v>28616</v>
      </c>
      <c r="Q2528" s="6" t="s">
        <v>28617</v>
      </c>
      <c r="R2528" s="6" t="s">
        <v>21393</v>
      </c>
      <c r="S2528" s="6" t="s">
        <v>21400</v>
      </c>
      <c r="T2528" s="6" t="s">
        <v>21395</v>
      </c>
      <c r="U2528" s="6" t="s">
        <v>21396</v>
      </c>
      <c r="V2528" s="6" t="s">
        <v>25576</v>
      </c>
    </row>
    <row r="2529" spans="16:22" x14ac:dyDescent="0.3">
      <c r="P2529" s="4" t="s">
        <v>23303</v>
      </c>
      <c r="Q2529" s="4" t="s">
        <v>23304</v>
      </c>
      <c r="R2529" s="4" t="s">
        <v>21393</v>
      </c>
      <c r="S2529" s="4" t="s">
        <v>21394</v>
      </c>
      <c r="T2529" s="4" t="s">
        <v>21395</v>
      </c>
      <c r="U2529" s="4" t="s">
        <v>21396</v>
      </c>
      <c r="V2529" s="4" t="s">
        <v>25576</v>
      </c>
    </row>
    <row r="2530" spans="16:22" x14ac:dyDescent="0.3">
      <c r="P2530" s="6" t="s">
        <v>23305</v>
      </c>
      <c r="Q2530" s="6" t="s">
        <v>23306</v>
      </c>
      <c r="R2530" s="6" t="s">
        <v>21393</v>
      </c>
      <c r="S2530" s="6" t="s">
        <v>21394</v>
      </c>
      <c r="T2530" s="6" t="s">
        <v>21395</v>
      </c>
      <c r="U2530" s="6" t="s">
        <v>21396</v>
      </c>
      <c r="V2530" s="6" t="s">
        <v>25576</v>
      </c>
    </row>
    <row r="2531" spans="16:22" x14ac:dyDescent="0.3">
      <c r="P2531" s="4" t="s">
        <v>23307</v>
      </c>
      <c r="Q2531" s="4" t="s">
        <v>23308</v>
      </c>
      <c r="R2531" s="4" t="s">
        <v>21393</v>
      </c>
      <c r="S2531" s="4" t="s">
        <v>21394</v>
      </c>
      <c r="T2531" s="4" t="s">
        <v>21395</v>
      </c>
      <c r="U2531" s="4" t="s">
        <v>21396</v>
      </c>
      <c r="V2531" s="4" t="s">
        <v>25576</v>
      </c>
    </row>
    <row r="2532" spans="16:22" x14ac:dyDescent="0.3">
      <c r="P2532" s="6" t="s">
        <v>28618</v>
      </c>
      <c r="Q2532" s="6" t="s">
        <v>28619</v>
      </c>
      <c r="R2532" s="6" t="s">
        <v>21393</v>
      </c>
      <c r="S2532" s="6" t="s">
        <v>21394</v>
      </c>
      <c r="T2532" s="6" t="s">
        <v>21395</v>
      </c>
      <c r="U2532" s="6" t="s">
        <v>21396</v>
      </c>
      <c r="V2532" s="6" t="s">
        <v>25576</v>
      </c>
    </row>
    <row r="2533" spans="16:22" x14ac:dyDescent="0.3">
      <c r="P2533" s="4" t="s">
        <v>28620</v>
      </c>
      <c r="Q2533" s="4" t="s">
        <v>28621</v>
      </c>
      <c r="R2533" s="4" t="s">
        <v>21393</v>
      </c>
      <c r="S2533" s="4" t="s">
        <v>21400</v>
      </c>
      <c r="T2533" s="4" t="s">
        <v>21395</v>
      </c>
      <c r="U2533" s="4" t="s">
        <v>21396</v>
      </c>
      <c r="V2533" s="4" t="s">
        <v>25576</v>
      </c>
    </row>
    <row r="2534" spans="16:22" x14ac:dyDescent="0.3">
      <c r="P2534" s="6" t="s">
        <v>28622</v>
      </c>
      <c r="Q2534" s="6" t="s">
        <v>28623</v>
      </c>
      <c r="R2534" s="6" t="s">
        <v>21393</v>
      </c>
      <c r="S2534" s="6" t="s">
        <v>21394</v>
      </c>
      <c r="T2534" s="6" t="s">
        <v>21395</v>
      </c>
      <c r="U2534" s="6" t="s">
        <v>21396</v>
      </c>
      <c r="V2534" s="6" t="s">
        <v>25576</v>
      </c>
    </row>
    <row r="2535" spans="16:22" x14ac:dyDescent="0.3">
      <c r="P2535" s="4" t="s">
        <v>23309</v>
      </c>
      <c r="Q2535" s="4" t="s">
        <v>23310</v>
      </c>
      <c r="R2535" s="4" t="s">
        <v>21393</v>
      </c>
      <c r="S2535" s="4" t="s">
        <v>21409</v>
      </c>
      <c r="T2535" s="4" t="s">
        <v>21395</v>
      </c>
      <c r="U2535" s="4" t="s">
        <v>21396</v>
      </c>
      <c r="V2535" s="4" t="s">
        <v>25576</v>
      </c>
    </row>
    <row r="2536" spans="16:22" x14ac:dyDescent="0.3">
      <c r="P2536" s="6" t="s">
        <v>23311</v>
      </c>
      <c r="Q2536" s="6" t="s">
        <v>23312</v>
      </c>
      <c r="R2536" s="6" t="s">
        <v>21393</v>
      </c>
      <c r="S2536" s="6" t="s">
        <v>21394</v>
      </c>
      <c r="T2536" s="6" t="s">
        <v>21395</v>
      </c>
      <c r="U2536" s="6" t="s">
        <v>21396</v>
      </c>
      <c r="V2536" s="6" t="s">
        <v>25576</v>
      </c>
    </row>
    <row r="2537" spans="16:22" x14ac:dyDescent="0.3">
      <c r="P2537" s="4" t="s">
        <v>28624</v>
      </c>
      <c r="Q2537" s="4" t="s">
        <v>28625</v>
      </c>
      <c r="R2537" s="4" t="s">
        <v>21393</v>
      </c>
      <c r="S2537" s="4" t="s">
        <v>21394</v>
      </c>
      <c r="T2537" s="4" t="s">
        <v>21395</v>
      </c>
      <c r="U2537" s="4" t="s">
        <v>21396</v>
      </c>
      <c r="V2537" s="4" t="s">
        <v>25576</v>
      </c>
    </row>
    <row r="2538" spans="16:22" x14ac:dyDescent="0.3">
      <c r="P2538" s="6" t="s">
        <v>23313</v>
      </c>
      <c r="Q2538" s="6" t="s">
        <v>23314</v>
      </c>
      <c r="R2538" s="6" t="s">
        <v>21393</v>
      </c>
      <c r="S2538" s="6" t="s">
        <v>21394</v>
      </c>
      <c r="T2538" s="6" t="s">
        <v>21395</v>
      </c>
      <c r="U2538" s="6" t="s">
        <v>21396</v>
      </c>
      <c r="V2538" s="6" t="s">
        <v>25576</v>
      </c>
    </row>
    <row r="2539" spans="16:22" x14ac:dyDescent="0.3">
      <c r="P2539" s="4" t="s">
        <v>28626</v>
      </c>
      <c r="Q2539" s="4" t="s">
        <v>28627</v>
      </c>
      <c r="R2539" s="4" t="s">
        <v>21393</v>
      </c>
      <c r="S2539" s="4" t="s">
        <v>21394</v>
      </c>
      <c r="T2539" s="4" t="s">
        <v>21395</v>
      </c>
      <c r="U2539" s="4" t="s">
        <v>21396</v>
      </c>
      <c r="V2539" s="4" t="s">
        <v>25576</v>
      </c>
    </row>
    <row r="2540" spans="16:22" x14ac:dyDescent="0.3">
      <c r="P2540" s="6" t="s">
        <v>23315</v>
      </c>
      <c r="Q2540" s="6" t="s">
        <v>23316</v>
      </c>
      <c r="R2540" s="6" t="s">
        <v>21393</v>
      </c>
      <c r="S2540" s="6" t="s">
        <v>21394</v>
      </c>
      <c r="T2540" s="6" t="s">
        <v>21395</v>
      </c>
      <c r="U2540" s="6" t="s">
        <v>21396</v>
      </c>
      <c r="V2540" s="6" t="s">
        <v>25576</v>
      </c>
    </row>
    <row r="2541" spans="16:22" x14ac:dyDescent="0.3">
      <c r="P2541" s="4" t="s">
        <v>23317</v>
      </c>
      <c r="Q2541" s="4" t="s">
        <v>23318</v>
      </c>
      <c r="R2541" s="4" t="s">
        <v>21393</v>
      </c>
      <c r="S2541" s="4" t="s">
        <v>21409</v>
      </c>
      <c r="T2541" s="4" t="s">
        <v>21395</v>
      </c>
      <c r="U2541" s="4" t="s">
        <v>21396</v>
      </c>
      <c r="V2541" s="4" t="s">
        <v>25576</v>
      </c>
    </row>
    <row r="2542" spans="16:22" x14ac:dyDescent="0.3">
      <c r="P2542" s="6" t="s">
        <v>23319</v>
      </c>
      <c r="Q2542" s="6" t="s">
        <v>23320</v>
      </c>
      <c r="R2542" s="6" t="s">
        <v>21393</v>
      </c>
      <c r="S2542" s="6" t="s">
        <v>21394</v>
      </c>
      <c r="T2542" s="6" t="s">
        <v>21395</v>
      </c>
      <c r="U2542" s="6" t="s">
        <v>21396</v>
      </c>
      <c r="V2542" s="6" t="s">
        <v>25576</v>
      </c>
    </row>
    <row r="2543" spans="16:22" x14ac:dyDescent="0.3">
      <c r="P2543" s="4" t="s">
        <v>28628</v>
      </c>
      <c r="Q2543" s="4" t="s">
        <v>28629</v>
      </c>
      <c r="R2543" s="4" t="s">
        <v>21393</v>
      </c>
      <c r="S2543" s="4" t="s">
        <v>21400</v>
      </c>
      <c r="T2543" s="4" t="s">
        <v>21395</v>
      </c>
      <c r="U2543" s="4" t="s">
        <v>21396</v>
      </c>
      <c r="V2543" s="4" t="s">
        <v>25576</v>
      </c>
    </row>
    <row r="2544" spans="16:22" x14ac:dyDescent="0.3">
      <c r="P2544" s="6" t="s">
        <v>23321</v>
      </c>
      <c r="Q2544" s="6" t="s">
        <v>23322</v>
      </c>
      <c r="R2544" s="6" t="s">
        <v>21393</v>
      </c>
      <c r="S2544" s="6" t="s">
        <v>21394</v>
      </c>
      <c r="T2544" s="6" t="s">
        <v>21395</v>
      </c>
      <c r="U2544" s="6" t="s">
        <v>21396</v>
      </c>
      <c r="V2544" s="6" t="s">
        <v>25576</v>
      </c>
    </row>
    <row r="2545" spans="16:22" x14ac:dyDescent="0.3">
      <c r="P2545" s="4" t="s">
        <v>28630</v>
      </c>
      <c r="Q2545" s="4" t="s">
        <v>23033</v>
      </c>
      <c r="R2545" s="4" t="s">
        <v>21393</v>
      </c>
      <c r="S2545" s="4" t="s">
        <v>21394</v>
      </c>
      <c r="T2545" s="4" t="s">
        <v>21395</v>
      </c>
      <c r="U2545" s="4" t="s">
        <v>21396</v>
      </c>
      <c r="V2545" s="4" t="s">
        <v>25576</v>
      </c>
    </row>
    <row r="2546" spans="16:22" x14ac:dyDescent="0.3">
      <c r="P2546" s="6" t="s">
        <v>23323</v>
      </c>
      <c r="Q2546" s="6" t="s">
        <v>23324</v>
      </c>
      <c r="R2546" s="6" t="s">
        <v>21393</v>
      </c>
      <c r="S2546" s="6" t="s">
        <v>21394</v>
      </c>
      <c r="T2546" s="6" t="s">
        <v>21395</v>
      </c>
      <c r="U2546" s="6" t="s">
        <v>21396</v>
      </c>
      <c r="V2546" s="6" t="s">
        <v>25576</v>
      </c>
    </row>
    <row r="2547" spans="16:22" x14ac:dyDescent="0.3">
      <c r="P2547" s="4" t="s">
        <v>23325</v>
      </c>
      <c r="Q2547" s="4" t="s">
        <v>23326</v>
      </c>
      <c r="R2547" s="4" t="s">
        <v>21393</v>
      </c>
      <c r="S2547" s="4" t="s">
        <v>21394</v>
      </c>
      <c r="T2547" s="4" t="s">
        <v>21395</v>
      </c>
      <c r="U2547" s="4" t="s">
        <v>21396</v>
      </c>
      <c r="V2547" s="4" t="s">
        <v>25576</v>
      </c>
    </row>
    <row r="2548" spans="16:22" x14ac:dyDescent="0.3">
      <c r="P2548" s="6" t="s">
        <v>28631</v>
      </c>
      <c r="Q2548" s="6" t="s">
        <v>28632</v>
      </c>
      <c r="R2548" s="6" t="s">
        <v>21393</v>
      </c>
      <c r="S2548" s="6" t="s">
        <v>21394</v>
      </c>
      <c r="T2548" s="6" t="s">
        <v>21395</v>
      </c>
      <c r="U2548" s="6" t="s">
        <v>21396</v>
      </c>
      <c r="V2548" s="6" t="s">
        <v>25576</v>
      </c>
    </row>
    <row r="2549" spans="16:22" x14ac:dyDescent="0.3">
      <c r="P2549" s="4" t="s">
        <v>23327</v>
      </c>
      <c r="Q2549" s="4" t="s">
        <v>23328</v>
      </c>
      <c r="R2549" s="4" t="s">
        <v>21393</v>
      </c>
      <c r="S2549" s="4" t="s">
        <v>21394</v>
      </c>
      <c r="T2549" s="4" t="s">
        <v>21395</v>
      </c>
      <c r="U2549" s="4" t="s">
        <v>21396</v>
      </c>
      <c r="V2549" s="4" t="s">
        <v>25576</v>
      </c>
    </row>
    <row r="2550" spans="16:22" x14ac:dyDescent="0.3">
      <c r="P2550" s="6" t="s">
        <v>23329</v>
      </c>
      <c r="Q2550" s="6" t="s">
        <v>23330</v>
      </c>
      <c r="R2550" s="6" t="s">
        <v>21393</v>
      </c>
      <c r="S2550" s="6" t="s">
        <v>21394</v>
      </c>
      <c r="T2550" s="6" t="s">
        <v>21395</v>
      </c>
      <c r="U2550" s="6" t="s">
        <v>21396</v>
      </c>
      <c r="V2550" s="6" t="s">
        <v>25576</v>
      </c>
    </row>
    <row r="2551" spans="16:22" x14ac:dyDescent="0.3">
      <c r="P2551" s="4" t="s">
        <v>23331</v>
      </c>
      <c r="Q2551" s="4" t="s">
        <v>23332</v>
      </c>
      <c r="R2551" s="4" t="s">
        <v>21393</v>
      </c>
      <c r="S2551" s="4" t="s">
        <v>21394</v>
      </c>
      <c r="T2551" s="4" t="s">
        <v>21395</v>
      </c>
      <c r="U2551" s="4" t="s">
        <v>21396</v>
      </c>
      <c r="V2551" s="4" t="s">
        <v>25576</v>
      </c>
    </row>
    <row r="2552" spans="16:22" x14ac:dyDescent="0.3">
      <c r="P2552" s="6" t="s">
        <v>23333</v>
      </c>
      <c r="Q2552" s="6" t="s">
        <v>19159</v>
      </c>
      <c r="R2552" s="6" t="s">
        <v>21393</v>
      </c>
      <c r="S2552" s="6" t="s">
        <v>21394</v>
      </c>
      <c r="T2552" s="6" t="s">
        <v>21395</v>
      </c>
      <c r="U2552" s="6" t="s">
        <v>21396</v>
      </c>
      <c r="V2552" s="6" t="s">
        <v>25576</v>
      </c>
    </row>
    <row r="2553" spans="16:22" x14ac:dyDescent="0.3">
      <c r="P2553" s="4" t="s">
        <v>23334</v>
      </c>
      <c r="Q2553" s="4" t="s">
        <v>23335</v>
      </c>
      <c r="R2553" s="4" t="s">
        <v>21393</v>
      </c>
      <c r="S2553" s="4" t="s">
        <v>21394</v>
      </c>
      <c r="T2553" s="4" t="s">
        <v>21395</v>
      </c>
      <c r="U2553" s="4" t="s">
        <v>21396</v>
      </c>
      <c r="V2553" s="4" t="s">
        <v>25576</v>
      </c>
    </row>
    <row r="2554" spans="16:22" x14ac:dyDescent="0.3">
      <c r="P2554" s="6" t="s">
        <v>28633</v>
      </c>
      <c r="Q2554" s="6" t="s">
        <v>28634</v>
      </c>
      <c r="R2554" s="6" t="s">
        <v>21393</v>
      </c>
      <c r="S2554" s="6" t="s">
        <v>21394</v>
      </c>
      <c r="T2554" s="6" t="s">
        <v>21395</v>
      </c>
      <c r="U2554" s="6" t="s">
        <v>21396</v>
      </c>
      <c r="V2554" s="6" t="s">
        <v>25576</v>
      </c>
    </row>
    <row r="2555" spans="16:22" x14ac:dyDescent="0.3">
      <c r="P2555" s="4" t="s">
        <v>23336</v>
      </c>
      <c r="Q2555" s="4" t="s">
        <v>23337</v>
      </c>
      <c r="R2555" s="4" t="s">
        <v>21393</v>
      </c>
      <c r="S2555" s="4" t="s">
        <v>21394</v>
      </c>
      <c r="T2555" s="4" t="s">
        <v>21395</v>
      </c>
      <c r="U2555" s="4" t="s">
        <v>21396</v>
      </c>
      <c r="V2555" s="4" t="s">
        <v>25576</v>
      </c>
    </row>
    <row r="2556" spans="16:22" x14ac:dyDescent="0.3">
      <c r="P2556" s="6" t="s">
        <v>28635</v>
      </c>
      <c r="Q2556" s="6" t="s">
        <v>28636</v>
      </c>
      <c r="R2556" s="6" t="s">
        <v>21393</v>
      </c>
      <c r="S2556" s="6" t="s">
        <v>21394</v>
      </c>
      <c r="T2556" s="6" t="s">
        <v>21395</v>
      </c>
      <c r="U2556" s="6" t="s">
        <v>21396</v>
      </c>
      <c r="V2556" s="6" t="s">
        <v>25576</v>
      </c>
    </row>
    <row r="2557" spans="16:22" x14ac:dyDescent="0.3">
      <c r="P2557" s="4" t="s">
        <v>28637</v>
      </c>
      <c r="Q2557" s="4" t="s">
        <v>28638</v>
      </c>
      <c r="R2557" s="4" t="s">
        <v>21393</v>
      </c>
      <c r="S2557" s="4" t="s">
        <v>21394</v>
      </c>
      <c r="T2557" s="4" t="s">
        <v>21395</v>
      </c>
      <c r="U2557" s="4" t="s">
        <v>21396</v>
      </c>
      <c r="V2557" s="4" t="s">
        <v>25576</v>
      </c>
    </row>
    <row r="2558" spans="16:22" x14ac:dyDescent="0.3">
      <c r="P2558" s="6" t="s">
        <v>28639</v>
      </c>
      <c r="Q2558" s="6" t="s">
        <v>28640</v>
      </c>
      <c r="R2558" s="6" t="s">
        <v>21393</v>
      </c>
      <c r="S2558" s="6" t="s">
        <v>21394</v>
      </c>
      <c r="T2558" s="6" t="s">
        <v>21395</v>
      </c>
      <c r="U2558" s="6" t="s">
        <v>21396</v>
      </c>
      <c r="V2558" s="6" t="s">
        <v>25576</v>
      </c>
    </row>
    <row r="2559" spans="16:22" x14ac:dyDescent="0.3">
      <c r="P2559" s="4" t="s">
        <v>23338</v>
      </c>
      <c r="Q2559" s="4" t="s">
        <v>23339</v>
      </c>
      <c r="R2559" s="4" t="s">
        <v>21393</v>
      </c>
      <c r="S2559" s="4" t="s">
        <v>21394</v>
      </c>
      <c r="T2559" s="4" t="s">
        <v>21395</v>
      </c>
      <c r="U2559" s="4" t="s">
        <v>21396</v>
      </c>
      <c r="V2559" s="4" t="s">
        <v>25576</v>
      </c>
    </row>
    <row r="2560" spans="16:22" x14ac:dyDescent="0.3">
      <c r="P2560" s="6" t="s">
        <v>23340</v>
      </c>
      <c r="Q2560" s="6" t="s">
        <v>23341</v>
      </c>
      <c r="R2560" s="6" t="s">
        <v>21393</v>
      </c>
      <c r="S2560" s="6" t="s">
        <v>21394</v>
      </c>
      <c r="T2560" s="6" t="s">
        <v>21395</v>
      </c>
      <c r="U2560" s="6" t="s">
        <v>21396</v>
      </c>
      <c r="V2560" s="6" t="s">
        <v>25576</v>
      </c>
    </row>
    <row r="2561" spans="16:22" x14ac:dyDescent="0.3">
      <c r="P2561" s="4" t="s">
        <v>28641</v>
      </c>
      <c r="Q2561" s="4" t="s">
        <v>28642</v>
      </c>
      <c r="R2561" s="4" t="s">
        <v>21393</v>
      </c>
      <c r="S2561" s="4" t="s">
        <v>21394</v>
      </c>
      <c r="T2561" s="4" t="s">
        <v>21395</v>
      </c>
      <c r="U2561" s="4" t="s">
        <v>21396</v>
      </c>
      <c r="V2561" s="4" t="s">
        <v>25576</v>
      </c>
    </row>
    <row r="2562" spans="16:22" x14ac:dyDescent="0.3">
      <c r="P2562" s="6" t="s">
        <v>28643</v>
      </c>
      <c r="Q2562" s="6" t="s">
        <v>28644</v>
      </c>
      <c r="R2562" s="6" t="s">
        <v>21393</v>
      </c>
      <c r="S2562" s="6" t="s">
        <v>21394</v>
      </c>
      <c r="T2562" s="6" t="s">
        <v>21395</v>
      </c>
      <c r="U2562" s="6" t="s">
        <v>21396</v>
      </c>
      <c r="V2562" s="6" t="s">
        <v>25576</v>
      </c>
    </row>
    <row r="2563" spans="16:22" x14ac:dyDescent="0.3">
      <c r="P2563" s="4" t="s">
        <v>23342</v>
      </c>
      <c r="Q2563" s="4" t="s">
        <v>23343</v>
      </c>
      <c r="R2563" s="4" t="s">
        <v>21393</v>
      </c>
      <c r="S2563" s="4" t="s">
        <v>21400</v>
      </c>
      <c r="T2563" s="4" t="s">
        <v>21395</v>
      </c>
      <c r="U2563" s="4" t="s">
        <v>21396</v>
      </c>
      <c r="V2563" s="4" t="s">
        <v>25576</v>
      </c>
    </row>
    <row r="2564" spans="16:22" x14ac:dyDescent="0.3">
      <c r="P2564" s="6" t="s">
        <v>28645</v>
      </c>
      <c r="Q2564" s="6" t="s">
        <v>28646</v>
      </c>
      <c r="R2564" s="6" t="s">
        <v>21393</v>
      </c>
      <c r="S2564" s="6" t="s">
        <v>21394</v>
      </c>
      <c r="T2564" s="6" t="s">
        <v>21395</v>
      </c>
      <c r="U2564" s="6" t="s">
        <v>21396</v>
      </c>
      <c r="V2564" s="6" t="s">
        <v>25576</v>
      </c>
    </row>
    <row r="2565" spans="16:22" x14ac:dyDescent="0.3">
      <c r="P2565" s="4" t="s">
        <v>23344</v>
      </c>
      <c r="Q2565" s="4" t="s">
        <v>23345</v>
      </c>
      <c r="R2565" s="4" t="s">
        <v>21393</v>
      </c>
      <c r="S2565" s="4" t="s">
        <v>21409</v>
      </c>
      <c r="T2565" s="4" t="s">
        <v>21395</v>
      </c>
      <c r="U2565" s="4" t="s">
        <v>21396</v>
      </c>
      <c r="V2565" s="4" t="s">
        <v>25576</v>
      </c>
    </row>
    <row r="2566" spans="16:22" x14ac:dyDescent="0.3">
      <c r="P2566" s="6" t="s">
        <v>28647</v>
      </c>
      <c r="Q2566" s="6" t="s">
        <v>28648</v>
      </c>
      <c r="R2566" s="6" t="s">
        <v>21393</v>
      </c>
      <c r="S2566" s="6" t="s">
        <v>21394</v>
      </c>
      <c r="T2566" s="6" t="s">
        <v>21395</v>
      </c>
      <c r="U2566" s="6" t="s">
        <v>21396</v>
      </c>
      <c r="V2566" s="6" t="s">
        <v>25576</v>
      </c>
    </row>
    <row r="2567" spans="16:22" x14ac:dyDescent="0.3">
      <c r="P2567" s="4" t="s">
        <v>23346</v>
      </c>
      <c r="Q2567" s="4" t="s">
        <v>23347</v>
      </c>
      <c r="R2567" s="4" t="s">
        <v>21393</v>
      </c>
      <c r="S2567" s="4" t="s">
        <v>21394</v>
      </c>
      <c r="T2567" s="4" t="s">
        <v>21395</v>
      </c>
      <c r="U2567" s="4" t="s">
        <v>21396</v>
      </c>
      <c r="V2567" s="4" t="s">
        <v>25576</v>
      </c>
    </row>
    <row r="2568" spans="16:22" x14ac:dyDescent="0.3">
      <c r="P2568" s="6" t="s">
        <v>28649</v>
      </c>
      <c r="Q2568" s="6" t="s">
        <v>28650</v>
      </c>
      <c r="R2568" s="6" t="s">
        <v>21393</v>
      </c>
      <c r="S2568" s="6" t="s">
        <v>21394</v>
      </c>
      <c r="T2568" s="6" t="s">
        <v>21395</v>
      </c>
      <c r="U2568" s="6" t="s">
        <v>21396</v>
      </c>
      <c r="V2568" s="6" t="s">
        <v>25576</v>
      </c>
    </row>
    <row r="2569" spans="16:22" x14ac:dyDescent="0.3">
      <c r="P2569" s="4" t="s">
        <v>28651</v>
      </c>
      <c r="Q2569" s="4" t="s">
        <v>28652</v>
      </c>
      <c r="R2569" s="4" t="s">
        <v>21393</v>
      </c>
      <c r="S2569" s="4" t="s">
        <v>21394</v>
      </c>
      <c r="T2569" s="4" t="s">
        <v>21395</v>
      </c>
      <c r="U2569" s="4" t="s">
        <v>21396</v>
      </c>
      <c r="V2569" s="4" t="s">
        <v>25576</v>
      </c>
    </row>
    <row r="2570" spans="16:22" x14ac:dyDescent="0.3">
      <c r="P2570" s="6" t="s">
        <v>28653</v>
      </c>
      <c r="Q2570" s="6" t="s">
        <v>28654</v>
      </c>
      <c r="R2570" s="6" t="s">
        <v>21393</v>
      </c>
      <c r="S2570" s="6" t="s">
        <v>21394</v>
      </c>
      <c r="T2570" s="6" t="s">
        <v>21395</v>
      </c>
      <c r="U2570" s="6" t="s">
        <v>21396</v>
      </c>
      <c r="V2570" s="6" t="s">
        <v>25576</v>
      </c>
    </row>
    <row r="2571" spans="16:22" x14ac:dyDescent="0.3">
      <c r="P2571" s="4" t="s">
        <v>28655</v>
      </c>
      <c r="Q2571" s="4" t="s">
        <v>28656</v>
      </c>
      <c r="R2571" s="4" t="s">
        <v>21393</v>
      </c>
      <c r="S2571" s="4" t="s">
        <v>21394</v>
      </c>
      <c r="T2571" s="4" t="s">
        <v>21395</v>
      </c>
      <c r="U2571" s="4" t="s">
        <v>21396</v>
      </c>
      <c r="V2571" s="4" t="s">
        <v>25576</v>
      </c>
    </row>
    <row r="2572" spans="16:22" x14ac:dyDescent="0.3">
      <c r="P2572" s="6" t="s">
        <v>23348</v>
      </c>
      <c r="Q2572" s="6" t="s">
        <v>23349</v>
      </c>
      <c r="R2572" s="6" t="s">
        <v>21393</v>
      </c>
      <c r="S2572" s="6" t="s">
        <v>21394</v>
      </c>
      <c r="T2572" s="6" t="s">
        <v>21395</v>
      </c>
      <c r="U2572" s="6" t="s">
        <v>21396</v>
      </c>
      <c r="V2572" s="6" t="s">
        <v>25576</v>
      </c>
    </row>
    <row r="2573" spans="16:22" x14ac:dyDescent="0.3">
      <c r="P2573" s="4" t="s">
        <v>28657</v>
      </c>
      <c r="Q2573" s="4" t="s">
        <v>28658</v>
      </c>
      <c r="R2573" s="4" t="s">
        <v>21393</v>
      </c>
      <c r="S2573" s="4" t="s">
        <v>21394</v>
      </c>
      <c r="T2573" s="4" t="s">
        <v>21395</v>
      </c>
      <c r="U2573" s="4" t="s">
        <v>21396</v>
      </c>
      <c r="V2573" s="4" t="s">
        <v>25576</v>
      </c>
    </row>
    <row r="2574" spans="16:22" x14ac:dyDescent="0.3">
      <c r="P2574" s="6" t="s">
        <v>23350</v>
      </c>
      <c r="Q2574" s="6" t="s">
        <v>5581</v>
      </c>
      <c r="R2574" s="6" t="s">
        <v>21393</v>
      </c>
      <c r="S2574" s="6" t="s">
        <v>21394</v>
      </c>
      <c r="T2574" s="6" t="s">
        <v>21395</v>
      </c>
      <c r="U2574" s="6" t="s">
        <v>21396</v>
      </c>
      <c r="V2574" s="6" t="s">
        <v>25576</v>
      </c>
    </row>
    <row r="2575" spans="16:22" x14ac:dyDescent="0.3">
      <c r="P2575" s="4" t="s">
        <v>23351</v>
      </c>
      <c r="Q2575" s="4" t="s">
        <v>23352</v>
      </c>
      <c r="R2575" s="4" t="s">
        <v>21393</v>
      </c>
      <c r="S2575" s="4" t="s">
        <v>21394</v>
      </c>
      <c r="T2575" s="4" t="s">
        <v>21395</v>
      </c>
      <c r="U2575" s="4" t="s">
        <v>21396</v>
      </c>
      <c r="V2575" s="4" t="s">
        <v>25576</v>
      </c>
    </row>
    <row r="2576" spans="16:22" x14ac:dyDescent="0.3">
      <c r="P2576" s="6" t="s">
        <v>28659</v>
      </c>
      <c r="Q2576" s="6" t="s">
        <v>28660</v>
      </c>
      <c r="R2576" s="6" t="s">
        <v>21393</v>
      </c>
      <c r="S2576" s="6" t="s">
        <v>21394</v>
      </c>
      <c r="T2576" s="6" t="s">
        <v>21395</v>
      </c>
      <c r="U2576" s="6" t="s">
        <v>21396</v>
      </c>
      <c r="V2576" s="6" t="s">
        <v>25576</v>
      </c>
    </row>
    <row r="2577" spans="16:22" x14ac:dyDescent="0.3">
      <c r="P2577" s="4" t="s">
        <v>28661</v>
      </c>
      <c r="Q2577" s="4" t="s">
        <v>28662</v>
      </c>
      <c r="R2577" s="4" t="s">
        <v>21393</v>
      </c>
      <c r="S2577" s="4" t="s">
        <v>21394</v>
      </c>
      <c r="T2577" s="4" t="s">
        <v>21395</v>
      </c>
      <c r="U2577" s="4" t="s">
        <v>21396</v>
      </c>
      <c r="V2577" s="4" t="s">
        <v>25576</v>
      </c>
    </row>
    <row r="2578" spans="16:22" x14ac:dyDescent="0.3">
      <c r="P2578" s="6" t="s">
        <v>23353</v>
      </c>
      <c r="Q2578" s="6" t="s">
        <v>23354</v>
      </c>
      <c r="R2578" s="6" t="s">
        <v>21393</v>
      </c>
      <c r="S2578" s="6" t="s">
        <v>21400</v>
      </c>
      <c r="T2578" s="6" t="s">
        <v>21395</v>
      </c>
      <c r="U2578" s="6" t="s">
        <v>21396</v>
      </c>
      <c r="V2578" s="6" t="s">
        <v>25576</v>
      </c>
    </row>
    <row r="2579" spans="16:22" x14ac:dyDescent="0.3">
      <c r="P2579" s="4" t="s">
        <v>23355</v>
      </c>
      <c r="Q2579" s="4" t="s">
        <v>23356</v>
      </c>
      <c r="R2579" s="4" t="s">
        <v>21393</v>
      </c>
      <c r="S2579" s="4" t="s">
        <v>21394</v>
      </c>
      <c r="T2579" s="4" t="s">
        <v>21395</v>
      </c>
      <c r="U2579" s="4" t="s">
        <v>21396</v>
      </c>
      <c r="V2579" s="4" t="s">
        <v>25576</v>
      </c>
    </row>
    <row r="2580" spans="16:22" x14ac:dyDescent="0.3">
      <c r="P2580" s="6" t="s">
        <v>28663</v>
      </c>
      <c r="Q2580" s="6" t="s">
        <v>22573</v>
      </c>
      <c r="R2580" s="6" t="s">
        <v>21393</v>
      </c>
      <c r="S2580" s="6" t="s">
        <v>21394</v>
      </c>
      <c r="T2580" s="6" t="s">
        <v>21395</v>
      </c>
      <c r="U2580" s="6" t="s">
        <v>21396</v>
      </c>
      <c r="V2580" s="6" t="s">
        <v>25576</v>
      </c>
    </row>
    <row r="2581" spans="16:22" x14ac:dyDescent="0.3">
      <c r="P2581" s="4" t="s">
        <v>23357</v>
      </c>
      <c r="Q2581" s="4" t="s">
        <v>23358</v>
      </c>
      <c r="R2581" s="4" t="s">
        <v>21393</v>
      </c>
      <c r="S2581" s="4" t="s">
        <v>21394</v>
      </c>
      <c r="T2581" s="4" t="s">
        <v>21395</v>
      </c>
      <c r="U2581" s="4" t="s">
        <v>21396</v>
      </c>
      <c r="V2581" s="4" t="s">
        <v>25576</v>
      </c>
    </row>
    <row r="2582" spans="16:22" x14ac:dyDescent="0.3">
      <c r="P2582" s="6" t="s">
        <v>23359</v>
      </c>
      <c r="Q2582" s="6" t="s">
        <v>23360</v>
      </c>
      <c r="R2582" s="6" t="s">
        <v>21393</v>
      </c>
      <c r="S2582" s="6" t="s">
        <v>21394</v>
      </c>
      <c r="T2582" s="6" t="s">
        <v>21395</v>
      </c>
      <c r="U2582" s="6" t="s">
        <v>21396</v>
      </c>
      <c r="V2582" s="6" t="s">
        <v>25576</v>
      </c>
    </row>
    <row r="2583" spans="16:22" x14ac:dyDescent="0.3">
      <c r="P2583" s="4" t="s">
        <v>23361</v>
      </c>
      <c r="Q2583" s="4" t="s">
        <v>23362</v>
      </c>
      <c r="R2583" s="4" t="s">
        <v>21393</v>
      </c>
      <c r="S2583" s="4" t="s">
        <v>21409</v>
      </c>
      <c r="T2583" s="4" t="s">
        <v>21395</v>
      </c>
      <c r="U2583" s="4" t="s">
        <v>21396</v>
      </c>
      <c r="V2583" s="4" t="s">
        <v>25576</v>
      </c>
    </row>
    <row r="2584" spans="16:22" x14ac:dyDescent="0.3">
      <c r="P2584" s="6" t="s">
        <v>28664</v>
      </c>
      <c r="Q2584" s="6" t="s">
        <v>28665</v>
      </c>
      <c r="R2584" s="6" t="s">
        <v>21393</v>
      </c>
      <c r="S2584" s="6" t="s">
        <v>21394</v>
      </c>
      <c r="T2584" s="6" t="s">
        <v>21395</v>
      </c>
      <c r="U2584" s="6" t="s">
        <v>21396</v>
      </c>
      <c r="V2584" s="6" t="s">
        <v>25576</v>
      </c>
    </row>
    <row r="2585" spans="16:22" x14ac:dyDescent="0.3">
      <c r="P2585" s="4" t="s">
        <v>28666</v>
      </c>
      <c r="Q2585" s="4" t="s">
        <v>28667</v>
      </c>
      <c r="R2585" s="4" t="s">
        <v>21393</v>
      </c>
      <c r="S2585" s="4" t="s">
        <v>21394</v>
      </c>
      <c r="T2585" s="4" t="s">
        <v>21395</v>
      </c>
      <c r="U2585" s="4" t="s">
        <v>21396</v>
      </c>
      <c r="V2585" s="4" t="s">
        <v>25576</v>
      </c>
    </row>
    <row r="2586" spans="16:22" x14ac:dyDescent="0.3">
      <c r="P2586" s="6" t="s">
        <v>23363</v>
      </c>
      <c r="Q2586" s="6" t="s">
        <v>23364</v>
      </c>
      <c r="R2586" s="6" t="s">
        <v>21393</v>
      </c>
      <c r="S2586" s="6" t="s">
        <v>21394</v>
      </c>
      <c r="T2586" s="6" t="s">
        <v>21395</v>
      </c>
      <c r="U2586" s="6" t="s">
        <v>21396</v>
      </c>
      <c r="V2586" s="6" t="s">
        <v>25576</v>
      </c>
    </row>
    <row r="2587" spans="16:22" x14ac:dyDescent="0.3">
      <c r="P2587" s="4" t="s">
        <v>28668</v>
      </c>
      <c r="Q2587" s="4" t="s">
        <v>28669</v>
      </c>
      <c r="R2587" s="4" t="s">
        <v>21393</v>
      </c>
      <c r="S2587" s="4" t="s">
        <v>21409</v>
      </c>
      <c r="T2587" s="4" t="s">
        <v>21395</v>
      </c>
      <c r="U2587" s="4" t="s">
        <v>21396</v>
      </c>
      <c r="V2587" s="4" t="s">
        <v>25576</v>
      </c>
    </row>
    <row r="2588" spans="16:22" x14ac:dyDescent="0.3">
      <c r="P2588" s="6" t="s">
        <v>28670</v>
      </c>
      <c r="Q2588" s="6" t="s">
        <v>28671</v>
      </c>
      <c r="R2588" s="6" t="s">
        <v>21393</v>
      </c>
      <c r="S2588" s="6" t="s">
        <v>21394</v>
      </c>
      <c r="T2588" s="6" t="s">
        <v>21395</v>
      </c>
      <c r="U2588" s="6" t="s">
        <v>21396</v>
      </c>
      <c r="V2588" s="6" t="s">
        <v>25576</v>
      </c>
    </row>
    <row r="2589" spans="16:22" x14ac:dyDescent="0.3">
      <c r="P2589" s="4" t="s">
        <v>23365</v>
      </c>
      <c r="Q2589" s="4" t="s">
        <v>23366</v>
      </c>
      <c r="R2589" s="4" t="s">
        <v>21393</v>
      </c>
      <c r="S2589" s="4" t="s">
        <v>21394</v>
      </c>
      <c r="T2589" s="4" t="s">
        <v>21395</v>
      </c>
      <c r="U2589" s="4" t="s">
        <v>21396</v>
      </c>
      <c r="V2589" s="4" t="s">
        <v>25576</v>
      </c>
    </row>
    <row r="2590" spans="16:22" x14ac:dyDescent="0.3">
      <c r="P2590" s="6" t="s">
        <v>28672</v>
      </c>
      <c r="Q2590" s="6" t="s">
        <v>28673</v>
      </c>
      <c r="R2590" s="6" t="s">
        <v>21393</v>
      </c>
      <c r="S2590" s="6" t="s">
        <v>21394</v>
      </c>
      <c r="T2590" s="6" t="s">
        <v>21395</v>
      </c>
      <c r="U2590" s="6" t="s">
        <v>21396</v>
      </c>
      <c r="V2590" s="6" t="s">
        <v>25576</v>
      </c>
    </row>
    <row r="2591" spans="16:22" x14ac:dyDescent="0.3">
      <c r="P2591" s="4" t="s">
        <v>28674</v>
      </c>
      <c r="Q2591" s="4" t="s">
        <v>28675</v>
      </c>
      <c r="R2591" s="4" t="s">
        <v>21393</v>
      </c>
      <c r="S2591" s="4" t="s">
        <v>21394</v>
      </c>
      <c r="T2591" s="4" t="s">
        <v>21395</v>
      </c>
      <c r="U2591" s="4" t="s">
        <v>21396</v>
      </c>
      <c r="V2591" s="4" t="s">
        <v>25576</v>
      </c>
    </row>
    <row r="2592" spans="16:22" x14ac:dyDescent="0.3">
      <c r="P2592" s="6" t="s">
        <v>23367</v>
      </c>
      <c r="Q2592" s="6" t="s">
        <v>23368</v>
      </c>
      <c r="R2592" s="6" t="s">
        <v>21393</v>
      </c>
      <c r="S2592" s="6" t="s">
        <v>21409</v>
      </c>
      <c r="T2592" s="6" t="s">
        <v>21395</v>
      </c>
      <c r="U2592" s="6" t="s">
        <v>21396</v>
      </c>
      <c r="V2592" s="6" t="s">
        <v>25576</v>
      </c>
    </row>
    <row r="2593" spans="16:22" x14ac:dyDescent="0.3">
      <c r="P2593" s="4" t="s">
        <v>28676</v>
      </c>
      <c r="Q2593" s="4" t="s">
        <v>28677</v>
      </c>
      <c r="R2593" s="4" t="s">
        <v>21393</v>
      </c>
      <c r="S2593" s="4" t="s">
        <v>21394</v>
      </c>
      <c r="T2593" s="4" t="s">
        <v>21395</v>
      </c>
      <c r="U2593" s="4" t="s">
        <v>21396</v>
      </c>
      <c r="V2593" s="4" t="s">
        <v>25576</v>
      </c>
    </row>
    <row r="2594" spans="16:22" x14ac:dyDescent="0.3">
      <c r="P2594" s="6" t="s">
        <v>23369</v>
      </c>
      <c r="Q2594" s="6" t="s">
        <v>23370</v>
      </c>
      <c r="R2594" s="6" t="s">
        <v>21393</v>
      </c>
      <c r="S2594" s="6" t="s">
        <v>21394</v>
      </c>
      <c r="T2594" s="6" t="s">
        <v>21395</v>
      </c>
      <c r="U2594" s="6" t="s">
        <v>21396</v>
      </c>
      <c r="V2594" s="6" t="s">
        <v>25576</v>
      </c>
    </row>
    <row r="2595" spans="16:22" x14ac:dyDescent="0.3">
      <c r="P2595" s="4" t="s">
        <v>23371</v>
      </c>
      <c r="Q2595" s="4" t="s">
        <v>23372</v>
      </c>
      <c r="R2595" s="4" t="s">
        <v>21393</v>
      </c>
      <c r="S2595" s="4" t="s">
        <v>21394</v>
      </c>
      <c r="T2595" s="4" t="s">
        <v>21395</v>
      </c>
      <c r="U2595" s="4" t="s">
        <v>21396</v>
      </c>
      <c r="V2595" s="4" t="s">
        <v>25576</v>
      </c>
    </row>
    <row r="2596" spans="16:22" x14ac:dyDescent="0.3">
      <c r="P2596" s="6" t="s">
        <v>23373</v>
      </c>
      <c r="Q2596" s="6" t="s">
        <v>23374</v>
      </c>
      <c r="R2596" s="6" t="s">
        <v>21393</v>
      </c>
      <c r="S2596" s="6" t="s">
        <v>21394</v>
      </c>
      <c r="T2596" s="6" t="s">
        <v>21395</v>
      </c>
      <c r="U2596" s="6" t="s">
        <v>21396</v>
      </c>
      <c r="V2596" s="6" t="s">
        <v>25576</v>
      </c>
    </row>
    <row r="2597" spans="16:22" x14ac:dyDescent="0.3">
      <c r="P2597" s="4" t="s">
        <v>28678</v>
      </c>
      <c r="Q2597" s="4" t="s">
        <v>28679</v>
      </c>
      <c r="R2597" s="4" t="s">
        <v>21393</v>
      </c>
      <c r="S2597" s="4" t="s">
        <v>21394</v>
      </c>
      <c r="T2597" s="4" t="s">
        <v>21395</v>
      </c>
      <c r="U2597" s="4" t="s">
        <v>21396</v>
      </c>
      <c r="V2597" s="4" t="s">
        <v>25576</v>
      </c>
    </row>
    <row r="2598" spans="16:22" x14ac:dyDescent="0.3">
      <c r="P2598" s="6" t="s">
        <v>23375</v>
      </c>
      <c r="Q2598" s="6" t="s">
        <v>23376</v>
      </c>
      <c r="R2598" s="6" t="s">
        <v>21393</v>
      </c>
      <c r="S2598" s="6" t="s">
        <v>21899</v>
      </c>
      <c r="T2598" s="6" t="s">
        <v>21395</v>
      </c>
      <c r="U2598" s="6" t="s">
        <v>21396</v>
      </c>
      <c r="V2598" s="6" t="s">
        <v>25576</v>
      </c>
    </row>
    <row r="2599" spans="16:22" x14ac:dyDescent="0.3">
      <c r="P2599" s="4" t="s">
        <v>23377</v>
      </c>
      <c r="Q2599" s="4" t="s">
        <v>23378</v>
      </c>
      <c r="R2599" s="4" t="s">
        <v>21393</v>
      </c>
      <c r="S2599" s="4" t="s">
        <v>21394</v>
      </c>
      <c r="T2599" s="4" t="s">
        <v>21395</v>
      </c>
      <c r="U2599" s="4" t="s">
        <v>21396</v>
      </c>
      <c r="V2599" s="4" t="s">
        <v>25576</v>
      </c>
    </row>
    <row r="2600" spans="16:22" x14ac:dyDescent="0.3">
      <c r="P2600" s="6" t="s">
        <v>28680</v>
      </c>
      <c r="Q2600" s="6" t="s">
        <v>28681</v>
      </c>
      <c r="R2600" s="6" t="s">
        <v>21393</v>
      </c>
      <c r="S2600" s="6" t="s">
        <v>21409</v>
      </c>
      <c r="T2600" s="6" t="s">
        <v>21395</v>
      </c>
      <c r="U2600" s="6" t="s">
        <v>21396</v>
      </c>
      <c r="V2600" s="6" t="s">
        <v>25576</v>
      </c>
    </row>
    <row r="2601" spans="16:22" x14ac:dyDescent="0.3">
      <c r="P2601" s="4" t="s">
        <v>28682</v>
      </c>
      <c r="Q2601" s="4" t="s">
        <v>28683</v>
      </c>
      <c r="R2601" s="4" t="s">
        <v>24510</v>
      </c>
      <c r="S2601" s="4" t="s">
        <v>24510</v>
      </c>
      <c r="T2601" s="4" t="s">
        <v>24511</v>
      </c>
      <c r="U2601" s="4" t="s">
        <v>24512</v>
      </c>
      <c r="V2601" s="4" t="s">
        <v>25576</v>
      </c>
    </row>
    <row r="2602" spans="16:22" x14ac:dyDescent="0.3">
      <c r="P2602" s="6" t="s">
        <v>23379</v>
      </c>
      <c r="Q2602" s="6" t="s">
        <v>23380</v>
      </c>
      <c r="R2602" s="6" t="s">
        <v>21393</v>
      </c>
      <c r="S2602" s="6" t="s">
        <v>21400</v>
      </c>
      <c r="T2602" s="6" t="s">
        <v>21395</v>
      </c>
      <c r="U2602" s="6" t="s">
        <v>21396</v>
      </c>
      <c r="V2602" s="6" t="s">
        <v>25576</v>
      </c>
    </row>
    <row r="2603" spans="16:22" x14ac:dyDescent="0.3">
      <c r="P2603" s="4" t="s">
        <v>28684</v>
      </c>
      <c r="Q2603" s="4" t="s">
        <v>28685</v>
      </c>
      <c r="R2603" s="4" t="s">
        <v>21393</v>
      </c>
      <c r="S2603" s="4" t="s">
        <v>21394</v>
      </c>
      <c r="T2603" s="4" t="s">
        <v>21395</v>
      </c>
      <c r="U2603" s="4" t="s">
        <v>21396</v>
      </c>
      <c r="V2603" s="4" t="s">
        <v>25576</v>
      </c>
    </row>
    <row r="2604" spans="16:22" x14ac:dyDescent="0.3">
      <c r="P2604" s="6" t="s">
        <v>23381</v>
      </c>
      <c r="Q2604" s="6" t="s">
        <v>23382</v>
      </c>
      <c r="R2604" s="6" t="s">
        <v>21393</v>
      </c>
      <c r="S2604" s="6" t="s">
        <v>21394</v>
      </c>
      <c r="T2604" s="6" t="s">
        <v>21395</v>
      </c>
      <c r="U2604" s="6" t="s">
        <v>21396</v>
      </c>
      <c r="V2604" s="6" t="s">
        <v>25576</v>
      </c>
    </row>
    <row r="2605" spans="16:22" x14ac:dyDescent="0.3">
      <c r="P2605" s="4" t="s">
        <v>23383</v>
      </c>
      <c r="Q2605" s="4" t="s">
        <v>23384</v>
      </c>
      <c r="R2605" s="4" t="s">
        <v>21393</v>
      </c>
      <c r="S2605" s="4" t="s">
        <v>21400</v>
      </c>
      <c r="T2605" s="4" t="s">
        <v>21395</v>
      </c>
      <c r="U2605" s="4" t="s">
        <v>21396</v>
      </c>
      <c r="V2605" s="4" t="s">
        <v>25576</v>
      </c>
    </row>
    <row r="2606" spans="16:22" x14ac:dyDescent="0.3">
      <c r="P2606" s="6" t="s">
        <v>23385</v>
      </c>
      <c r="Q2606" s="6" t="s">
        <v>23386</v>
      </c>
      <c r="R2606" s="6" t="s">
        <v>21393</v>
      </c>
      <c r="S2606" s="6" t="s">
        <v>21394</v>
      </c>
      <c r="T2606" s="6" t="s">
        <v>21395</v>
      </c>
      <c r="U2606" s="6" t="s">
        <v>21396</v>
      </c>
      <c r="V2606" s="6" t="s">
        <v>25576</v>
      </c>
    </row>
    <row r="2607" spans="16:22" x14ac:dyDescent="0.3">
      <c r="P2607" s="4" t="s">
        <v>23387</v>
      </c>
      <c r="Q2607" s="4" t="s">
        <v>23388</v>
      </c>
      <c r="R2607" s="4" t="s">
        <v>21393</v>
      </c>
      <c r="S2607" s="4" t="s">
        <v>21394</v>
      </c>
      <c r="T2607" s="4" t="s">
        <v>21395</v>
      </c>
      <c r="U2607" s="4" t="s">
        <v>21396</v>
      </c>
      <c r="V2607" s="4" t="s">
        <v>25576</v>
      </c>
    </row>
    <row r="2608" spans="16:22" x14ac:dyDescent="0.3">
      <c r="P2608" s="6" t="s">
        <v>28686</v>
      </c>
      <c r="Q2608" s="6" t="s">
        <v>28687</v>
      </c>
      <c r="R2608" s="6" t="s">
        <v>21393</v>
      </c>
      <c r="S2608" s="6" t="s">
        <v>21394</v>
      </c>
      <c r="T2608" s="6" t="s">
        <v>21395</v>
      </c>
      <c r="U2608" s="6" t="s">
        <v>21396</v>
      </c>
      <c r="V2608" s="6" t="s">
        <v>25576</v>
      </c>
    </row>
    <row r="2609" spans="16:22" x14ac:dyDescent="0.3">
      <c r="P2609" s="4" t="s">
        <v>28688</v>
      </c>
      <c r="Q2609" s="4" t="s">
        <v>28689</v>
      </c>
      <c r="R2609" s="4" t="s">
        <v>21393</v>
      </c>
      <c r="S2609" s="4" t="s">
        <v>21394</v>
      </c>
      <c r="T2609" s="4" t="s">
        <v>21395</v>
      </c>
      <c r="U2609" s="4" t="s">
        <v>21396</v>
      </c>
      <c r="V2609" s="4" t="s">
        <v>25576</v>
      </c>
    </row>
    <row r="2610" spans="16:22" x14ac:dyDescent="0.3">
      <c r="P2610" s="6" t="s">
        <v>28690</v>
      </c>
      <c r="Q2610" s="6" t="s">
        <v>28691</v>
      </c>
      <c r="R2610" s="6" t="s">
        <v>21393</v>
      </c>
      <c r="S2610" s="6" t="s">
        <v>21394</v>
      </c>
      <c r="T2610" s="6" t="s">
        <v>21395</v>
      </c>
      <c r="U2610" s="6" t="s">
        <v>21396</v>
      </c>
      <c r="V2610" s="6" t="s">
        <v>25576</v>
      </c>
    </row>
    <row r="2611" spans="16:22" x14ac:dyDescent="0.3">
      <c r="P2611" s="4" t="s">
        <v>28692</v>
      </c>
      <c r="Q2611" s="4" t="s">
        <v>28693</v>
      </c>
      <c r="R2611" s="4" t="s">
        <v>21393</v>
      </c>
      <c r="S2611" s="4" t="s">
        <v>21394</v>
      </c>
      <c r="T2611" s="4" t="s">
        <v>21395</v>
      </c>
      <c r="U2611" s="4" t="s">
        <v>21396</v>
      </c>
      <c r="V2611" s="4" t="s">
        <v>25576</v>
      </c>
    </row>
    <row r="2612" spans="16:22" x14ac:dyDescent="0.3">
      <c r="P2612" s="6" t="s">
        <v>23389</v>
      </c>
      <c r="Q2612" s="6" t="s">
        <v>23390</v>
      </c>
      <c r="R2612" s="6" t="s">
        <v>21393</v>
      </c>
      <c r="S2612" s="6" t="s">
        <v>21394</v>
      </c>
      <c r="T2612" s="6" t="s">
        <v>21395</v>
      </c>
      <c r="U2612" s="6" t="s">
        <v>21396</v>
      </c>
      <c r="V2612" s="6" t="s">
        <v>25576</v>
      </c>
    </row>
    <row r="2613" spans="16:22" x14ac:dyDescent="0.3">
      <c r="P2613" s="4" t="s">
        <v>23391</v>
      </c>
      <c r="Q2613" s="4" t="s">
        <v>23392</v>
      </c>
      <c r="R2613" s="4" t="s">
        <v>21393</v>
      </c>
      <c r="S2613" s="4" t="s">
        <v>21394</v>
      </c>
      <c r="T2613" s="4" t="s">
        <v>21395</v>
      </c>
      <c r="U2613" s="4" t="s">
        <v>21396</v>
      </c>
      <c r="V2613" s="4" t="s">
        <v>25576</v>
      </c>
    </row>
    <row r="2614" spans="16:22" x14ac:dyDescent="0.3">
      <c r="P2614" s="6" t="s">
        <v>28694</v>
      </c>
      <c r="Q2614" s="6" t="s">
        <v>28695</v>
      </c>
      <c r="R2614" s="6" t="s">
        <v>21393</v>
      </c>
      <c r="S2614" s="6" t="s">
        <v>21394</v>
      </c>
      <c r="T2614" s="6" t="s">
        <v>21395</v>
      </c>
      <c r="U2614" s="6" t="s">
        <v>21396</v>
      </c>
      <c r="V2614" s="6" t="s">
        <v>25576</v>
      </c>
    </row>
    <row r="2615" spans="16:22" x14ac:dyDescent="0.3">
      <c r="P2615" s="4" t="s">
        <v>28696</v>
      </c>
      <c r="Q2615" s="4" t="s">
        <v>28697</v>
      </c>
      <c r="R2615" s="4" t="s">
        <v>21393</v>
      </c>
      <c r="S2615" s="4" t="s">
        <v>21394</v>
      </c>
      <c r="T2615" s="4" t="s">
        <v>21395</v>
      </c>
      <c r="U2615" s="4" t="s">
        <v>21396</v>
      </c>
      <c r="V2615" s="4" t="s">
        <v>25576</v>
      </c>
    </row>
    <row r="2616" spans="16:22" x14ac:dyDescent="0.3">
      <c r="P2616" s="6" t="s">
        <v>23393</v>
      </c>
      <c r="Q2616" s="6" t="s">
        <v>23394</v>
      </c>
      <c r="R2616" s="6" t="s">
        <v>21393</v>
      </c>
      <c r="S2616" s="6" t="s">
        <v>21394</v>
      </c>
      <c r="T2616" s="6" t="s">
        <v>21395</v>
      </c>
      <c r="U2616" s="6" t="s">
        <v>21396</v>
      </c>
      <c r="V2616" s="6" t="s">
        <v>25576</v>
      </c>
    </row>
    <row r="2617" spans="16:22" x14ac:dyDescent="0.3">
      <c r="P2617" s="4" t="s">
        <v>23395</v>
      </c>
      <c r="Q2617" s="4" t="s">
        <v>23396</v>
      </c>
      <c r="R2617" s="4" t="s">
        <v>21393</v>
      </c>
      <c r="S2617" s="4" t="s">
        <v>21394</v>
      </c>
      <c r="T2617" s="4" t="s">
        <v>21395</v>
      </c>
      <c r="U2617" s="4" t="s">
        <v>21396</v>
      </c>
      <c r="V2617" s="4" t="s">
        <v>25576</v>
      </c>
    </row>
    <row r="2618" spans="16:22" x14ac:dyDescent="0.3">
      <c r="P2618" s="6" t="s">
        <v>23397</v>
      </c>
      <c r="Q2618" s="6" t="s">
        <v>23398</v>
      </c>
      <c r="R2618" s="6" t="s">
        <v>21393</v>
      </c>
      <c r="S2618" s="6" t="s">
        <v>21394</v>
      </c>
      <c r="T2618" s="6" t="s">
        <v>21395</v>
      </c>
      <c r="U2618" s="6" t="s">
        <v>21396</v>
      </c>
      <c r="V2618" s="6" t="s">
        <v>25576</v>
      </c>
    </row>
    <row r="2619" spans="16:22" x14ac:dyDescent="0.3">
      <c r="P2619" s="4" t="s">
        <v>28698</v>
      </c>
      <c r="Q2619" s="4" t="s">
        <v>28699</v>
      </c>
      <c r="R2619" s="4" t="s">
        <v>21393</v>
      </c>
      <c r="S2619" s="4" t="s">
        <v>21394</v>
      </c>
      <c r="T2619" s="4" t="s">
        <v>21395</v>
      </c>
      <c r="U2619" s="4" t="s">
        <v>21396</v>
      </c>
      <c r="V2619" s="4" t="s">
        <v>25576</v>
      </c>
    </row>
    <row r="2620" spans="16:22" x14ac:dyDescent="0.3">
      <c r="P2620" s="6" t="s">
        <v>23399</v>
      </c>
      <c r="Q2620" s="6" t="s">
        <v>23400</v>
      </c>
      <c r="R2620" s="6" t="s">
        <v>21393</v>
      </c>
      <c r="S2620" s="6" t="s">
        <v>21394</v>
      </c>
      <c r="T2620" s="6" t="s">
        <v>21395</v>
      </c>
      <c r="U2620" s="6" t="s">
        <v>21396</v>
      </c>
      <c r="V2620" s="6" t="s">
        <v>25576</v>
      </c>
    </row>
    <row r="2621" spans="16:22" x14ac:dyDescent="0.3">
      <c r="P2621" s="4" t="s">
        <v>28700</v>
      </c>
      <c r="Q2621" s="4" t="s">
        <v>28701</v>
      </c>
      <c r="R2621" s="4" t="s">
        <v>21393</v>
      </c>
      <c r="S2621" s="4" t="s">
        <v>21394</v>
      </c>
      <c r="T2621" s="4" t="s">
        <v>21395</v>
      </c>
      <c r="U2621" s="4" t="s">
        <v>21396</v>
      </c>
      <c r="V2621" s="4" t="s">
        <v>25576</v>
      </c>
    </row>
    <row r="2622" spans="16:22" x14ac:dyDescent="0.3">
      <c r="P2622" s="6" t="s">
        <v>28702</v>
      </c>
      <c r="Q2622" s="6" t="s">
        <v>28703</v>
      </c>
      <c r="R2622" s="6" t="s">
        <v>21393</v>
      </c>
      <c r="S2622" s="6" t="s">
        <v>21394</v>
      </c>
      <c r="T2622" s="6" t="s">
        <v>21395</v>
      </c>
      <c r="U2622" s="6" t="s">
        <v>21396</v>
      </c>
      <c r="V2622" s="6" t="s">
        <v>25576</v>
      </c>
    </row>
    <row r="2623" spans="16:22" x14ac:dyDescent="0.3">
      <c r="P2623" s="4" t="s">
        <v>23401</v>
      </c>
      <c r="Q2623" s="4" t="s">
        <v>23402</v>
      </c>
      <c r="R2623" s="4" t="s">
        <v>21393</v>
      </c>
      <c r="S2623" s="4" t="s">
        <v>21394</v>
      </c>
      <c r="T2623" s="4" t="s">
        <v>21395</v>
      </c>
      <c r="U2623" s="4" t="s">
        <v>21396</v>
      </c>
      <c r="V2623" s="4" t="s">
        <v>25576</v>
      </c>
    </row>
    <row r="2624" spans="16:22" x14ac:dyDescent="0.3">
      <c r="P2624" s="6" t="s">
        <v>28704</v>
      </c>
      <c r="Q2624" s="6" t="s">
        <v>28705</v>
      </c>
      <c r="R2624" s="6" t="s">
        <v>21393</v>
      </c>
      <c r="S2624" s="6" t="s">
        <v>21394</v>
      </c>
      <c r="T2624" s="6" t="s">
        <v>21395</v>
      </c>
      <c r="U2624" s="6" t="s">
        <v>21396</v>
      </c>
      <c r="V2624" s="6" t="s">
        <v>25576</v>
      </c>
    </row>
    <row r="2625" spans="16:22" x14ac:dyDescent="0.3">
      <c r="P2625" s="4" t="s">
        <v>28706</v>
      </c>
      <c r="Q2625" s="4" t="s">
        <v>28707</v>
      </c>
      <c r="R2625" s="4" t="s">
        <v>21393</v>
      </c>
      <c r="S2625" s="4" t="s">
        <v>21394</v>
      </c>
      <c r="T2625" s="4" t="s">
        <v>21395</v>
      </c>
      <c r="U2625" s="4" t="s">
        <v>21396</v>
      </c>
      <c r="V2625" s="4" t="s">
        <v>25576</v>
      </c>
    </row>
    <row r="2626" spans="16:22" x14ac:dyDescent="0.3">
      <c r="P2626" s="6" t="s">
        <v>28708</v>
      </c>
      <c r="Q2626" s="6" t="s">
        <v>28709</v>
      </c>
      <c r="R2626" s="6" t="s">
        <v>21393</v>
      </c>
      <c r="S2626" s="6" t="s">
        <v>21394</v>
      </c>
      <c r="T2626" s="6" t="s">
        <v>21395</v>
      </c>
      <c r="U2626" s="6" t="s">
        <v>21396</v>
      </c>
      <c r="V2626" s="6" t="s">
        <v>25576</v>
      </c>
    </row>
    <row r="2627" spans="16:22" x14ac:dyDescent="0.3">
      <c r="P2627" s="4" t="s">
        <v>28710</v>
      </c>
      <c r="Q2627" s="4" t="s">
        <v>28711</v>
      </c>
      <c r="R2627" s="4" t="s">
        <v>21393</v>
      </c>
      <c r="S2627" s="4" t="s">
        <v>21394</v>
      </c>
      <c r="T2627" s="4" t="s">
        <v>21395</v>
      </c>
      <c r="U2627" s="4" t="s">
        <v>21396</v>
      </c>
      <c r="V2627" s="4" t="s">
        <v>25576</v>
      </c>
    </row>
    <row r="2628" spans="16:22" x14ac:dyDescent="0.3">
      <c r="P2628" s="6" t="s">
        <v>28712</v>
      </c>
      <c r="Q2628" s="6" t="s">
        <v>28713</v>
      </c>
      <c r="R2628" s="6" t="s">
        <v>21393</v>
      </c>
      <c r="S2628" s="6" t="s">
        <v>21394</v>
      </c>
      <c r="T2628" s="6" t="s">
        <v>21395</v>
      </c>
      <c r="U2628" s="6" t="s">
        <v>21396</v>
      </c>
      <c r="V2628" s="6" t="s">
        <v>25576</v>
      </c>
    </row>
    <row r="2629" spans="16:22" x14ac:dyDescent="0.3">
      <c r="P2629" s="4" t="s">
        <v>28714</v>
      </c>
      <c r="Q2629" s="4" t="s">
        <v>28715</v>
      </c>
      <c r="R2629" s="4" t="s">
        <v>21393</v>
      </c>
      <c r="S2629" s="4" t="s">
        <v>21394</v>
      </c>
      <c r="T2629" s="4" t="s">
        <v>21395</v>
      </c>
      <c r="U2629" s="4" t="s">
        <v>21396</v>
      </c>
      <c r="V2629" s="4" t="s">
        <v>25576</v>
      </c>
    </row>
    <row r="2630" spans="16:22" x14ac:dyDescent="0.3">
      <c r="P2630" s="6" t="s">
        <v>28716</v>
      </c>
      <c r="Q2630" s="6" t="s">
        <v>28717</v>
      </c>
      <c r="R2630" s="6" t="s">
        <v>21393</v>
      </c>
      <c r="S2630" s="6" t="s">
        <v>21394</v>
      </c>
      <c r="T2630" s="6" t="s">
        <v>21395</v>
      </c>
      <c r="U2630" s="6" t="s">
        <v>21396</v>
      </c>
      <c r="V2630" s="6" t="s">
        <v>25576</v>
      </c>
    </row>
    <row r="2631" spans="16:22" x14ac:dyDescent="0.3">
      <c r="P2631" s="4" t="s">
        <v>23403</v>
      </c>
      <c r="Q2631" s="4" t="s">
        <v>23404</v>
      </c>
      <c r="R2631" s="4" t="s">
        <v>21393</v>
      </c>
      <c r="S2631" s="4" t="s">
        <v>21394</v>
      </c>
      <c r="T2631" s="4" t="s">
        <v>21395</v>
      </c>
      <c r="U2631" s="4" t="s">
        <v>21396</v>
      </c>
      <c r="V2631" s="4" t="s">
        <v>25576</v>
      </c>
    </row>
    <row r="2632" spans="16:22" x14ac:dyDescent="0.3">
      <c r="P2632" s="6" t="s">
        <v>23405</v>
      </c>
      <c r="Q2632" s="6" t="s">
        <v>23406</v>
      </c>
      <c r="R2632" s="6" t="s">
        <v>21393</v>
      </c>
      <c r="S2632" s="6" t="s">
        <v>21394</v>
      </c>
      <c r="T2632" s="6" t="s">
        <v>21395</v>
      </c>
      <c r="U2632" s="6" t="s">
        <v>21396</v>
      </c>
      <c r="V2632" s="6" t="s">
        <v>25576</v>
      </c>
    </row>
    <row r="2633" spans="16:22" x14ac:dyDescent="0.3">
      <c r="P2633" s="4" t="s">
        <v>23407</v>
      </c>
      <c r="Q2633" s="4" t="s">
        <v>23408</v>
      </c>
      <c r="R2633" s="4" t="s">
        <v>21393</v>
      </c>
      <c r="S2633" s="4" t="s">
        <v>21409</v>
      </c>
      <c r="T2633" s="4" t="s">
        <v>21395</v>
      </c>
      <c r="U2633" s="4" t="s">
        <v>21396</v>
      </c>
      <c r="V2633" s="4" t="s">
        <v>25576</v>
      </c>
    </row>
    <row r="2634" spans="16:22" x14ac:dyDescent="0.3">
      <c r="P2634" s="6" t="s">
        <v>23409</v>
      </c>
      <c r="Q2634" s="6" t="s">
        <v>23410</v>
      </c>
      <c r="R2634" s="6" t="s">
        <v>21393</v>
      </c>
      <c r="S2634" s="6" t="s">
        <v>21394</v>
      </c>
      <c r="T2634" s="6" t="s">
        <v>21395</v>
      </c>
      <c r="U2634" s="6" t="s">
        <v>21396</v>
      </c>
      <c r="V2634" s="6" t="s">
        <v>25576</v>
      </c>
    </row>
    <row r="2635" spans="16:22" x14ac:dyDescent="0.3">
      <c r="P2635" s="4" t="s">
        <v>28718</v>
      </c>
      <c r="Q2635" s="4" t="s">
        <v>28719</v>
      </c>
      <c r="R2635" s="4" t="s">
        <v>21393</v>
      </c>
      <c r="S2635" s="4" t="s">
        <v>21394</v>
      </c>
      <c r="T2635" s="4" t="s">
        <v>21395</v>
      </c>
      <c r="U2635" s="4" t="s">
        <v>21396</v>
      </c>
      <c r="V2635" s="4" t="s">
        <v>25576</v>
      </c>
    </row>
    <row r="2636" spans="16:22" x14ac:dyDescent="0.3">
      <c r="P2636" s="6" t="s">
        <v>23411</v>
      </c>
      <c r="Q2636" s="6" t="s">
        <v>23412</v>
      </c>
      <c r="R2636" s="6" t="s">
        <v>21393</v>
      </c>
      <c r="S2636" s="6" t="s">
        <v>21394</v>
      </c>
      <c r="T2636" s="6" t="s">
        <v>21395</v>
      </c>
      <c r="U2636" s="6" t="s">
        <v>21396</v>
      </c>
      <c r="V2636" s="6" t="s">
        <v>25576</v>
      </c>
    </row>
    <row r="2637" spans="16:22" x14ac:dyDescent="0.3">
      <c r="P2637" s="4" t="s">
        <v>28720</v>
      </c>
      <c r="Q2637" s="4" t="s">
        <v>28011</v>
      </c>
      <c r="R2637" s="4" t="s">
        <v>21393</v>
      </c>
      <c r="S2637" s="4" t="s">
        <v>21394</v>
      </c>
      <c r="T2637" s="4" t="s">
        <v>21395</v>
      </c>
      <c r="U2637" s="4" t="s">
        <v>21396</v>
      </c>
      <c r="V2637" s="4" t="s">
        <v>25576</v>
      </c>
    </row>
    <row r="2638" spans="16:22" x14ac:dyDescent="0.3">
      <c r="P2638" s="6" t="s">
        <v>23413</v>
      </c>
      <c r="Q2638" s="6" t="s">
        <v>23414</v>
      </c>
      <c r="R2638" s="6" t="s">
        <v>21393</v>
      </c>
      <c r="S2638" s="6" t="s">
        <v>21409</v>
      </c>
      <c r="T2638" s="6" t="s">
        <v>21395</v>
      </c>
      <c r="U2638" s="6" t="s">
        <v>21396</v>
      </c>
      <c r="V2638" s="6" t="s">
        <v>25576</v>
      </c>
    </row>
    <row r="2639" spans="16:22" x14ac:dyDescent="0.3">
      <c r="P2639" s="4" t="s">
        <v>23415</v>
      </c>
      <c r="Q2639" s="4" t="s">
        <v>23416</v>
      </c>
      <c r="R2639" s="4" t="s">
        <v>21393</v>
      </c>
      <c r="S2639" s="4" t="s">
        <v>21394</v>
      </c>
      <c r="T2639" s="4" t="s">
        <v>21395</v>
      </c>
      <c r="U2639" s="4" t="s">
        <v>21396</v>
      </c>
      <c r="V2639" s="4" t="s">
        <v>25576</v>
      </c>
    </row>
    <row r="2640" spans="16:22" x14ac:dyDescent="0.3">
      <c r="P2640" s="6" t="s">
        <v>23417</v>
      </c>
      <c r="Q2640" s="6" t="s">
        <v>23418</v>
      </c>
      <c r="R2640" s="6" t="s">
        <v>21393</v>
      </c>
      <c r="S2640" s="6" t="s">
        <v>21400</v>
      </c>
      <c r="T2640" s="6" t="s">
        <v>21395</v>
      </c>
      <c r="U2640" s="6" t="s">
        <v>21396</v>
      </c>
      <c r="V2640" s="6" t="s">
        <v>25576</v>
      </c>
    </row>
    <row r="2641" spans="16:22" x14ac:dyDescent="0.3">
      <c r="P2641" s="4" t="s">
        <v>28721</v>
      </c>
      <c r="Q2641" s="4" t="s">
        <v>28722</v>
      </c>
      <c r="R2641" s="4" t="s">
        <v>21393</v>
      </c>
      <c r="S2641" s="4" t="s">
        <v>21394</v>
      </c>
      <c r="T2641" s="4" t="s">
        <v>21395</v>
      </c>
      <c r="U2641" s="4" t="s">
        <v>21396</v>
      </c>
      <c r="V2641" s="4" t="s">
        <v>25576</v>
      </c>
    </row>
    <row r="2642" spans="16:22" x14ac:dyDescent="0.3">
      <c r="P2642" s="6" t="s">
        <v>23419</v>
      </c>
      <c r="Q2642" s="6" t="s">
        <v>23420</v>
      </c>
      <c r="R2642" s="6" t="s">
        <v>21393</v>
      </c>
      <c r="S2642" s="6" t="s">
        <v>21394</v>
      </c>
      <c r="T2642" s="6" t="s">
        <v>21395</v>
      </c>
      <c r="U2642" s="6" t="s">
        <v>21396</v>
      </c>
      <c r="V2642" s="6" t="s">
        <v>25576</v>
      </c>
    </row>
    <row r="2643" spans="16:22" x14ac:dyDescent="0.3">
      <c r="P2643" s="4" t="s">
        <v>23421</v>
      </c>
      <c r="Q2643" s="4" t="s">
        <v>23422</v>
      </c>
      <c r="R2643" s="4" t="s">
        <v>21393</v>
      </c>
      <c r="S2643" s="4" t="s">
        <v>21394</v>
      </c>
      <c r="T2643" s="4" t="s">
        <v>21395</v>
      </c>
      <c r="U2643" s="4" t="s">
        <v>21396</v>
      </c>
      <c r="V2643" s="4" t="s">
        <v>25576</v>
      </c>
    </row>
    <row r="2644" spans="16:22" x14ac:dyDescent="0.3">
      <c r="P2644" s="6" t="s">
        <v>23423</v>
      </c>
      <c r="Q2644" s="6" t="s">
        <v>23424</v>
      </c>
      <c r="R2644" s="6" t="s">
        <v>21393</v>
      </c>
      <c r="S2644" s="6" t="s">
        <v>21394</v>
      </c>
      <c r="T2644" s="6" t="s">
        <v>21395</v>
      </c>
      <c r="U2644" s="6" t="s">
        <v>21396</v>
      </c>
      <c r="V2644" s="6" t="s">
        <v>25576</v>
      </c>
    </row>
    <row r="2645" spans="16:22" x14ac:dyDescent="0.3">
      <c r="P2645" s="4" t="s">
        <v>23425</v>
      </c>
      <c r="Q2645" s="4" t="s">
        <v>23426</v>
      </c>
      <c r="R2645" s="4" t="s">
        <v>21393</v>
      </c>
      <c r="S2645" s="4" t="s">
        <v>21409</v>
      </c>
      <c r="T2645" s="4" t="s">
        <v>21395</v>
      </c>
      <c r="U2645" s="4" t="s">
        <v>21396</v>
      </c>
      <c r="V2645" s="4" t="s">
        <v>25576</v>
      </c>
    </row>
    <row r="2646" spans="16:22" x14ac:dyDescent="0.3">
      <c r="P2646" s="6" t="s">
        <v>28723</v>
      </c>
      <c r="Q2646" s="6" t="s">
        <v>28724</v>
      </c>
      <c r="R2646" s="6" t="s">
        <v>21393</v>
      </c>
      <c r="S2646" s="6" t="s">
        <v>21394</v>
      </c>
      <c r="T2646" s="6" t="s">
        <v>21395</v>
      </c>
      <c r="U2646" s="6" t="s">
        <v>21396</v>
      </c>
      <c r="V2646" s="6" t="s">
        <v>25576</v>
      </c>
    </row>
    <row r="2647" spans="16:22" x14ac:dyDescent="0.3">
      <c r="P2647" s="4" t="s">
        <v>28725</v>
      </c>
      <c r="Q2647" s="4" t="s">
        <v>28726</v>
      </c>
      <c r="R2647" s="4" t="s">
        <v>21393</v>
      </c>
      <c r="S2647" s="4" t="s">
        <v>21394</v>
      </c>
      <c r="T2647" s="4" t="s">
        <v>21395</v>
      </c>
      <c r="U2647" s="4" t="s">
        <v>21396</v>
      </c>
      <c r="V2647" s="4" t="s">
        <v>25576</v>
      </c>
    </row>
    <row r="2648" spans="16:22" x14ac:dyDescent="0.3">
      <c r="P2648" s="6" t="s">
        <v>23427</v>
      </c>
      <c r="Q2648" s="6" t="s">
        <v>23428</v>
      </c>
      <c r="R2648" s="6" t="s">
        <v>21393</v>
      </c>
      <c r="S2648" s="6" t="s">
        <v>21409</v>
      </c>
      <c r="T2648" s="6" t="s">
        <v>21395</v>
      </c>
      <c r="U2648" s="6" t="s">
        <v>21396</v>
      </c>
      <c r="V2648" s="6" t="s">
        <v>25576</v>
      </c>
    </row>
    <row r="2649" spans="16:22" x14ac:dyDescent="0.3">
      <c r="P2649" s="4" t="s">
        <v>28727</v>
      </c>
      <c r="Q2649" s="4" t="s">
        <v>28728</v>
      </c>
      <c r="R2649" s="4" t="s">
        <v>21393</v>
      </c>
      <c r="S2649" s="4" t="s">
        <v>21394</v>
      </c>
      <c r="T2649" s="4" t="s">
        <v>21395</v>
      </c>
      <c r="U2649" s="4" t="s">
        <v>21396</v>
      </c>
      <c r="V2649" s="4" t="s">
        <v>25576</v>
      </c>
    </row>
    <row r="2650" spans="16:22" x14ac:dyDescent="0.3">
      <c r="P2650" s="6" t="s">
        <v>28729</v>
      </c>
      <c r="Q2650" s="6" t="s">
        <v>28730</v>
      </c>
      <c r="R2650" s="6" t="s">
        <v>21393</v>
      </c>
      <c r="S2650" s="6" t="s">
        <v>21400</v>
      </c>
      <c r="T2650" s="6" t="s">
        <v>21395</v>
      </c>
      <c r="U2650" s="6" t="s">
        <v>21396</v>
      </c>
      <c r="V2650" s="6" t="s">
        <v>25576</v>
      </c>
    </row>
    <row r="2651" spans="16:22" x14ac:dyDescent="0.3">
      <c r="P2651" s="4" t="s">
        <v>28731</v>
      </c>
      <c r="Q2651" s="4" t="s">
        <v>28732</v>
      </c>
      <c r="R2651" s="4" t="s">
        <v>21393</v>
      </c>
      <c r="S2651" s="4" t="s">
        <v>21394</v>
      </c>
      <c r="T2651" s="4" t="s">
        <v>21395</v>
      </c>
      <c r="U2651" s="4" t="s">
        <v>21396</v>
      </c>
      <c r="V2651" s="4" t="s">
        <v>25576</v>
      </c>
    </row>
    <row r="2652" spans="16:22" x14ac:dyDescent="0.3">
      <c r="P2652" s="6" t="s">
        <v>23429</v>
      </c>
      <c r="Q2652" s="6" t="s">
        <v>23430</v>
      </c>
      <c r="R2652" s="6" t="s">
        <v>21393</v>
      </c>
      <c r="S2652" s="6" t="s">
        <v>21394</v>
      </c>
      <c r="T2652" s="6" t="s">
        <v>21395</v>
      </c>
      <c r="U2652" s="6" t="s">
        <v>21396</v>
      </c>
      <c r="V2652" s="6" t="s">
        <v>25576</v>
      </c>
    </row>
    <row r="2653" spans="16:22" x14ac:dyDescent="0.3">
      <c r="P2653" s="4" t="s">
        <v>28733</v>
      </c>
      <c r="Q2653" s="4" t="s">
        <v>28734</v>
      </c>
      <c r="R2653" s="4" t="s">
        <v>21393</v>
      </c>
      <c r="S2653" s="4" t="s">
        <v>21394</v>
      </c>
      <c r="T2653" s="4" t="s">
        <v>21395</v>
      </c>
      <c r="U2653" s="4" t="s">
        <v>21396</v>
      </c>
      <c r="V2653" s="4" t="s">
        <v>25576</v>
      </c>
    </row>
    <row r="2654" spans="16:22" x14ac:dyDescent="0.3">
      <c r="P2654" s="6" t="s">
        <v>23431</v>
      </c>
      <c r="Q2654" s="6" t="s">
        <v>23432</v>
      </c>
      <c r="R2654" s="6" t="s">
        <v>21393</v>
      </c>
      <c r="S2654" s="6" t="s">
        <v>21394</v>
      </c>
      <c r="T2654" s="6" t="s">
        <v>21395</v>
      </c>
      <c r="U2654" s="6" t="s">
        <v>21396</v>
      </c>
      <c r="V2654" s="6" t="s">
        <v>25576</v>
      </c>
    </row>
    <row r="2655" spans="16:22" x14ac:dyDescent="0.3">
      <c r="P2655" s="4" t="s">
        <v>23433</v>
      </c>
      <c r="Q2655" s="4" t="s">
        <v>23434</v>
      </c>
      <c r="R2655" s="4" t="s">
        <v>21393</v>
      </c>
      <c r="S2655" s="4" t="s">
        <v>21394</v>
      </c>
      <c r="T2655" s="4" t="s">
        <v>21395</v>
      </c>
      <c r="U2655" s="4" t="s">
        <v>21396</v>
      </c>
      <c r="V2655" s="4" t="s">
        <v>25576</v>
      </c>
    </row>
    <row r="2656" spans="16:22" x14ac:dyDescent="0.3">
      <c r="P2656" s="6" t="s">
        <v>28735</v>
      </c>
      <c r="Q2656" s="6" t="s">
        <v>28736</v>
      </c>
      <c r="R2656" s="6" t="s">
        <v>21393</v>
      </c>
      <c r="S2656" s="6" t="s">
        <v>21394</v>
      </c>
      <c r="T2656" s="6" t="s">
        <v>21395</v>
      </c>
      <c r="U2656" s="6" t="s">
        <v>21396</v>
      </c>
      <c r="V2656" s="6" t="s">
        <v>25576</v>
      </c>
    </row>
    <row r="2657" spans="16:22" x14ac:dyDescent="0.3">
      <c r="P2657" s="4" t="s">
        <v>28737</v>
      </c>
      <c r="Q2657" s="4" t="s">
        <v>28738</v>
      </c>
      <c r="R2657" s="4" t="s">
        <v>21393</v>
      </c>
      <c r="S2657" s="4" t="s">
        <v>21394</v>
      </c>
      <c r="T2657" s="4" t="s">
        <v>21395</v>
      </c>
      <c r="U2657" s="4" t="s">
        <v>21396</v>
      </c>
      <c r="V2657" s="4" t="s">
        <v>25576</v>
      </c>
    </row>
    <row r="2658" spans="16:22" x14ac:dyDescent="0.3">
      <c r="P2658" s="6" t="s">
        <v>23435</v>
      </c>
      <c r="Q2658" s="6" t="s">
        <v>23436</v>
      </c>
      <c r="R2658" s="6" t="s">
        <v>21393</v>
      </c>
      <c r="S2658" s="6" t="s">
        <v>21394</v>
      </c>
      <c r="T2658" s="6" t="s">
        <v>21395</v>
      </c>
      <c r="U2658" s="6" t="s">
        <v>21396</v>
      </c>
      <c r="V2658" s="6" t="s">
        <v>25576</v>
      </c>
    </row>
    <row r="2659" spans="16:22" x14ac:dyDescent="0.3">
      <c r="P2659" s="4" t="s">
        <v>23437</v>
      </c>
      <c r="Q2659" s="4" t="s">
        <v>23438</v>
      </c>
      <c r="R2659" s="4" t="s">
        <v>21393</v>
      </c>
      <c r="S2659" s="4" t="s">
        <v>21409</v>
      </c>
      <c r="T2659" s="4" t="s">
        <v>21395</v>
      </c>
      <c r="U2659" s="4" t="s">
        <v>21396</v>
      </c>
      <c r="V2659" s="4" t="s">
        <v>25576</v>
      </c>
    </row>
    <row r="2660" spans="16:22" x14ac:dyDescent="0.3">
      <c r="P2660" s="6" t="s">
        <v>23439</v>
      </c>
      <c r="Q2660" s="6" t="s">
        <v>23440</v>
      </c>
      <c r="R2660" s="6" t="s">
        <v>21393</v>
      </c>
      <c r="S2660" s="6" t="s">
        <v>21394</v>
      </c>
      <c r="T2660" s="6" t="s">
        <v>21395</v>
      </c>
      <c r="U2660" s="6" t="s">
        <v>21396</v>
      </c>
      <c r="V2660" s="6" t="s">
        <v>25576</v>
      </c>
    </row>
    <row r="2661" spans="16:22" x14ac:dyDescent="0.3">
      <c r="P2661" s="4" t="s">
        <v>28739</v>
      </c>
      <c r="Q2661" s="4" t="s">
        <v>28740</v>
      </c>
      <c r="R2661" s="4" t="s">
        <v>21393</v>
      </c>
      <c r="S2661" s="4" t="s">
        <v>21394</v>
      </c>
      <c r="T2661" s="4" t="s">
        <v>21395</v>
      </c>
      <c r="U2661" s="4" t="s">
        <v>21396</v>
      </c>
      <c r="V2661" s="4" t="s">
        <v>25576</v>
      </c>
    </row>
    <row r="2662" spans="16:22" x14ac:dyDescent="0.3">
      <c r="P2662" s="6" t="s">
        <v>23441</v>
      </c>
      <c r="Q2662" s="6" t="s">
        <v>23442</v>
      </c>
      <c r="R2662" s="6" t="s">
        <v>21393</v>
      </c>
      <c r="S2662" s="6" t="s">
        <v>21394</v>
      </c>
      <c r="T2662" s="6" t="s">
        <v>21395</v>
      </c>
      <c r="U2662" s="6" t="s">
        <v>21396</v>
      </c>
      <c r="V2662" s="6" t="s">
        <v>25576</v>
      </c>
    </row>
    <row r="2663" spans="16:22" x14ac:dyDescent="0.3">
      <c r="P2663" s="4" t="s">
        <v>23443</v>
      </c>
      <c r="Q2663" s="4" t="s">
        <v>23444</v>
      </c>
      <c r="R2663" s="4" t="s">
        <v>21393</v>
      </c>
      <c r="S2663" s="4" t="s">
        <v>21394</v>
      </c>
      <c r="T2663" s="4" t="s">
        <v>21395</v>
      </c>
      <c r="U2663" s="4" t="s">
        <v>21396</v>
      </c>
      <c r="V2663" s="4" t="s">
        <v>25576</v>
      </c>
    </row>
    <row r="2664" spans="16:22" x14ac:dyDescent="0.3">
      <c r="P2664" s="6" t="s">
        <v>23445</v>
      </c>
      <c r="Q2664" s="6" t="s">
        <v>23446</v>
      </c>
      <c r="R2664" s="6" t="s">
        <v>21393</v>
      </c>
      <c r="S2664" s="6" t="s">
        <v>21394</v>
      </c>
      <c r="T2664" s="6" t="s">
        <v>21395</v>
      </c>
      <c r="U2664" s="6" t="s">
        <v>21396</v>
      </c>
      <c r="V2664" s="6" t="s">
        <v>25576</v>
      </c>
    </row>
    <row r="2665" spans="16:22" x14ac:dyDescent="0.3">
      <c r="P2665" s="4" t="s">
        <v>23447</v>
      </c>
      <c r="Q2665" s="4" t="s">
        <v>23448</v>
      </c>
      <c r="R2665" s="4" t="s">
        <v>21393</v>
      </c>
      <c r="S2665" s="4" t="s">
        <v>21394</v>
      </c>
      <c r="T2665" s="4" t="s">
        <v>21395</v>
      </c>
      <c r="U2665" s="4" t="s">
        <v>21396</v>
      </c>
      <c r="V2665" s="4" t="s">
        <v>25576</v>
      </c>
    </row>
    <row r="2666" spans="16:22" x14ac:dyDescent="0.3">
      <c r="P2666" s="6" t="s">
        <v>28741</v>
      </c>
      <c r="Q2666" s="6" t="s">
        <v>28742</v>
      </c>
      <c r="R2666" s="6" t="s">
        <v>21393</v>
      </c>
      <c r="S2666" s="6" t="s">
        <v>21394</v>
      </c>
      <c r="T2666" s="6" t="s">
        <v>21395</v>
      </c>
      <c r="U2666" s="6" t="s">
        <v>21396</v>
      </c>
      <c r="V2666" s="6" t="s">
        <v>25576</v>
      </c>
    </row>
    <row r="2667" spans="16:22" x14ac:dyDescent="0.3">
      <c r="P2667" s="4" t="s">
        <v>23449</v>
      </c>
      <c r="Q2667" s="4" t="s">
        <v>23450</v>
      </c>
      <c r="R2667" s="4" t="s">
        <v>21393</v>
      </c>
      <c r="S2667" s="4" t="s">
        <v>21400</v>
      </c>
      <c r="T2667" s="4" t="s">
        <v>21395</v>
      </c>
      <c r="U2667" s="4" t="s">
        <v>21396</v>
      </c>
      <c r="V2667" s="4" t="s">
        <v>25576</v>
      </c>
    </row>
    <row r="2668" spans="16:22" x14ac:dyDescent="0.3">
      <c r="P2668" s="6" t="s">
        <v>28743</v>
      </c>
      <c r="Q2668" s="6" t="s">
        <v>28744</v>
      </c>
      <c r="R2668" s="6" t="s">
        <v>21393</v>
      </c>
      <c r="S2668" s="6" t="s">
        <v>21394</v>
      </c>
      <c r="T2668" s="6" t="s">
        <v>21395</v>
      </c>
      <c r="U2668" s="6" t="s">
        <v>21396</v>
      </c>
      <c r="V2668" s="6" t="s">
        <v>25576</v>
      </c>
    </row>
    <row r="2669" spans="16:22" x14ac:dyDescent="0.3">
      <c r="P2669" s="4" t="s">
        <v>23451</v>
      </c>
      <c r="Q2669" s="4" t="s">
        <v>23452</v>
      </c>
      <c r="R2669" s="4" t="s">
        <v>21393</v>
      </c>
      <c r="S2669" s="4" t="s">
        <v>21394</v>
      </c>
      <c r="T2669" s="4" t="s">
        <v>21395</v>
      </c>
      <c r="U2669" s="4" t="s">
        <v>21396</v>
      </c>
      <c r="V2669" s="4" t="s">
        <v>25576</v>
      </c>
    </row>
    <row r="2670" spans="16:22" x14ac:dyDescent="0.3">
      <c r="P2670" s="6" t="s">
        <v>28745</v>
      </c>
      <c r="Q2670" s="6" t="s">
        <v>28746</v>
      </c>
      <c r="R2670" s="6" t="s">
        <v>21393</v>
      </c>
      <c r="S2670" s="6" t="s">
        <v>21394</v>
      </c>
      <c r="T2670" s="6" t="s">
        <v>21395</v>
      </c>
      <c r="U2670" s="6" t="s">
        <v>21396</v>
      </c>
      <c r="V2670" s="6" t="s">
        <v>25576</v>
      </c>
    </row>
    <row r="2671" spans="16:22" x14ac:dyDescent="0.3">
      <c r="P2671" s="4" t="s">
        <v>23453</v>
      </c>
      <c r="Q2671" s="4" t="s">
        <v>23454</v>
      </c>
      <c r="R2671" s="4" t="s">
        <v>21393</v>
      </c>
      <c r="S2671" s="4" t="s">
        <v>21394</v>
      </c>
      <c r="T2671" s="4" t="s">
        <v>21395</v>
      </c>
      <c r="U2671" s="4" t="s">
        <v>21396</v>
      </c>
      <c r="V2671" s="4" t="s">
        <v>25576</v>
      </c>
    </row>
    <row r="2672" spans="16:22" x14ac:dyDescent="0.3">
      <c r="P2672" s="6" t="s">
        <v>23455</v>
      </c>
      <c r="Q2672" s="6" t="s">
        <v>23456</v>
      </c>
      <c r="R2672" s="6" t="s">
        <v>21393</v>
      </c>
      <c r="S2672" s="6" t="s">
        <v>21394</v>
      </c>
      <c r="T2672" s="6" t="s">
        <v>21395</v>
      </c>
      <c r="U2672" s="6" t="s">
        <v>21396</v>
      </c>
      <c r="V2672" s="6" t="s">
        <v>25576</v>
      </c>
    </row>
    <row r="2673" spans="16:22" x14ac:dyDescent="0.3">
      <c r="P2673" s="4" t="s">
        <v>28747</v>
      </c>
      <c r="Q2673" s="4" t="s">
        <v>28748</v>
      </c>
      <c r="R2673" s="4" t="s">
        <v>21393</v>
      </c>
      <c r="S2673" s="4" t="s">
        <v>21394</v>
      </c>
      <c r="T2673" s="4" t="s">
        <v>21395</v>
      </c>
      <c r="U2673" s="4" t="s">
        <v>21396</v>
      </c>
      <c r="V2673" s="4" t="s">
        <v>25576</v>
      </c>
    </row>
    <row r="2674" spans="16:22" x14ac:dyDescent="0.3">
      <c r="P2674" s="6" t="s">
        <v>28749</v>
      </c>
      <c r="Q2674" s="6" t="s">
        <v>28750</v>
      </c>
      <c r="R2674" s="6" t="s">
        <v>21393</v>
      </c>
      <c r="S2674" s="6" t="s">
        <v>21394</v>
      </c>
      <c r="T2674" s="6" t="s">
        <v>21395</v>
      </c>
      <c r="U2674" s="6" t="s">
        <v>21396</v>
      </c>
      <c r="V2674" s="6" t="s">
        <v>25576</v>
      </c>
    </row>
    <row r="2675" spans="16:22" x14ac:dyDescent="0.3">
      <c r="P2675" s="4" t="s">
        <v>28751</v>
      </c>
      <c r="Q2675" s="4" t="s">
        <v>28752</v>
      </c>
      <c r="R2675" s="4" t="s">
        <v>21393</v>
      </c>
      <c r="S2675" s="4" t="s">
        <v>21394</v>
      </c>
      <c r="T2675" s="4" t="s">
        <v>21395</v>
      </c>
      <c r="U2675" s="4" t="s">
        <v>21396</v>
      </c>
      <c r="V2675" s="4" t="s">
        <v>25576</v>
      </c>
    </row>
    <row r="2676" spans="16:22" x14ac:dyDescent="0.3">
      <c r="P2676" s="6" t="s">
        <v>23457</v>
      </c>
      <c r="Q2676" s="6" t="s">
        <v>23458</v>
      </c>
      <c r="R2676" s="6" t="s">
        <v>21393</v>
      </c>
      <c r="S2676" s="6" t="s">
        <v>21400</v>
      </c>
      <c r="T2676" s="6" t="s">
        <v>21395</v>
      </c>
      <c r="U2676" s="6" t="s">
        <v>21396</v>
      </c>
      <c r="V2676" s="6" t="s">
        <v>25576</v>
      </c>
    </row>
    <row r="2677" spans="16:22" x14ac:dyDescent="0.3">
      <c r="P2677" s="4" t="s">
        <v>28753</v>
      </c>
      <c r="Q2677" s="4" t="s">
        <v>28754</v>
      </c>
      <c r="R2677" s="4" t="s">
        <v>21393</v>
      </c>
      <c r="S2677" s="4" t="s">
        <v>21394</v>
      </c>
      <c r="T2677" s="4" t="s">
        <v>21395</v>
      </c>
      <c r="U2677" s="4" t="s">
        <v>21396</v>
      </c>
      <c r="V2677" s="4" t="s">
        <v>25576</v>
      </c>
    </row>
    <row r="2678" spans="16:22" x14ac:dyDescent="0.3">
      <c r="P2678" s="6" t="s">
        <v>23459</v>
      </c>
      <c r="Q2678" s="6" t="s">
        <v>23460</v>
      </c>
      <c r="R2678" s="6" t="s">
        <v>21393</v>
      </c>
      <c r="S2678" s="6" t="s">
        <v>21394</v>
      </c>
      <c r="T2678" s="6" t="s">
        <v>21395</v>
      </c>
      <c r="U2678" s="6" t="s">
        <v>21396</v>
      </c>
      <c r="V2678" s="6" t="s">
        <v>25576</v>
      </c>
    </row>
    <row r="2679" spans="16:22" x14ac:dyDescent="0.3">
      <c r="P2679" s="4" t="s">
        <v>23461</v>
      </c>
      <c r="Q2679" s="4" t="s">
        <v>23462</v>
      </c>
      <c r="R2679" s="4" t="s">
        <v>21393</v>
      </c>
      <c r="S2679" s="4" t="s">
        <v>21394</v>
      </c>
      <c r="T2679" s="4" t="s">
        <v>21395</v>
      </c>
      <c r="U2679" s="4" t="s">
        <v>21396</v>
      </c>
      <c r="V2679" s="4" t="s">
        <v>25576</v>
      </c>
    </row>
    <row r="2680" spans="16:22" x14ac:dyDescent="0.3">
      <c r="P2680" s="6" t="s">
        <v>23463</v>
      </c>
      <c r="Q2680" s="6" t="s">
        <v>23464</v>
      </c>
      <c r="R2680" s="6" t="s">
        <v>21393</v>
      </c>
      <c r="S2680" s="6" t="s">
        <v>21394</v>
      </c>
      <c r="T2680" s="6" t="s">
        <v>21395</v>
      </c>
      <c r="U2680" s="6" t="s">
        <v>21396</v>
      </c>
      <c r="V2680" s="6" t="s">
        <v>25576</v>
      </c>
    </row>
    <row r="2681" spans="16:22" x14ac:dyDescent="0.3">
      <c r="P2681" s="4" t="s">
        <v>28755</v>
      </c>
      <c r="Q2681" s="4" t="s">
        <v>28756</v>
      </c>
      <c r="R2681" s="4" t="s">
        <v>21393</v>
      </c>
      <c r="S2681" s="4" t="s">
        <v>21394</v>
      </c>
      <c r="T2681" s="4" t="s">
        <v>21395</v>
      </c>
      <c r="U2681" s="4" t="s">
        <v>21396</v>
      </c>
      <c r="V2681" s="4" t="s">
        <v>25576</v>
      </c>
    </row>
    <row r="2682" spans="16:22" x14ac:dyDescent="0.3">
      <c r="P2682" s="6" t="s">
        <v>28757</v>
      </c>
      <c r="Q2682" s="6" t="s">
        <v>28758</v>
      </c>
      <c r="R2682" s="6" t="s">
        <v>21393</v>
      </c>
      <c r="S2682" s="6" t="s">
        <v>21394</v>
      </c>
      <c r="T2682" s="6" t="s">
        <v>21395</v>
      </c>
      <c r="U2682" s="6" t="s">
        <v>21396</v>
      </c>
      <c r="V2682" s="6" t="s">
        <v>25576</v>
      </c>
    </row>
    <row r="2683" spans="16:22" x14ac:dyDescent="0.3">
      <c r="P2683" s="4" t="s">
        <v>28759</v>
      </c>
      <c r="Q2683" s="4" t="s">
        <v>28760</v>
      </c>
      <c r="R2683" s="4" t="s">
        <v>21393</v>
      </c>
      <c r="S2683" s="4" t="s">
        <v>21394</v>
      </c>
      <c r="T2683" s="4" t="s">
        <v>21395</v>
      </c>
      <c r="U2683" s="4" t="s">
        <v>21396</v>
      </c>
      <c r="V2683" s="4" t="s">
        <v>25576</v>
      </c>
    </row>
    <row r="2684" spans="16:22" x14ac:dyDescent="0.3">
      <c r="P2684" s="6" t="s">
        <v>28761</v>
      </c>
      <c r="Q2684" s="6" t="s">
        <v>28762</v>
      </c>
      <c r="R2684" s="6" t="s">
        <v>21393</v>
      </c>
      <c r="S2684" s="6" t="s">
        <v>21394</v>
      </c>
      <c r="T2684" s="6" t="s">
        <v>21395</v>
      </c>
      <c r="U2684" s="6" t="s">
        <v>21396</v>
      </c>
      <c r="V2684" s="6" t="s">
        <v>25576</v>
      </c>
    </row>
    <row r="2685" spans="16:22" x14ac:dyDescent="0.3">
      <c r="P2685" s="4" t="s">
        <v>23465</v>
      </c>
      <c r="Q2685" s="4" t="s">
        <v>23466</v>
      </c>
      <c r="R2685" s="4" t="s">
        <v>21393</v>
      </c>
      <c r="S2685" s="4" t="s">
        <v>21394</v>
      </c>
      <c r="T2685" s="4" t="s">
        <v>21395</v>
      </c>
      <c r="U2685" s="4" t="s">
        <v>21396</v>
      </c>
      <c r="V2685" s="4" t="s">
        <v>25576</v>
      </c>
    </row>
    <row r="2686" spans="16:22" x14ac:dyDescent="0.3">
      <c r="P2686" s="6" t="s">
        <v>23467</v>
      </c>
      <c r="Q2686" s="6" t="s">
        <v>23468</v>
      </c>
      <c r="R2686" s="6" t="s">
        <v>21393</v>
      </c>
      <c r="S2686" s="6" t="s">
        <v>21394</v>
      </c>
      <c r="T2686" s="6" t="s">
        <v>21395</v>
      </c>
      <c r="U2686" s="6" t="s">
        <v>21396</v>
      </c>
      <c r="V2686" s="6" t="s">
        <v>25576</v>
      </c>
    </row>
    <row r="2687" spans="16:22" x14ac:dyDescent="0.3">
      <c r="P2687" s="4" t="s">
        <v>28763</v>
      </c>
      <c r="Q2687" s="4" t="s">
        <v>28764</v>
      </c>
      <c r="R2687" s="4" t="s">
        <v>21393</v>
      </c>
      <c r="S2687" s="4" t="s">
        <v>21394</v>
      </c>
      <c r="T2687" s="4" t="s">
        <v>21395</v>
      </c>
      <c r="U2687" s="4" t="s">
        <v>21396</v>
      </c>
      <c r="V2687" s="4" t="s">
        <v>25576</v>
      </c>
    </row>
    <row r="2688" spans="16:22" x14ac:dyDescent="0.3">
      <c r="P2688" s="6" t="s">
        <v>23469</v>
      </c>
      <c r="Q2688" s="6" t="s">
        <v>23470</v>
      </c>
      <c r="R2688" s="6" t="s">
        <v>21393</v>
      </c>
      <c r="S2688" s="6" t="s">
        <v>21394</v>
      </c>
      <c r="T2688" s="6" t="s">
        <v>21395</v>
      </c>
      <c r="U2688" s="6" t="s">
        <v>21396</v>
      </c>
      <c r="V2688" s="6" t="s">
        <v>25576</v>
      </c>
    </row>
    <row r="2689" spans="16:22" x14ac:dyDescent="0.3">
      <c r="P2689" s="4" t="s">
        <v>23471</v>
      </c>
      <c r="Q2689" s="4" t="s">
        <v>23472</v>
      </c>
      <c r="R2689" s="4" t="s">
        <v>21393</v>
      </c>
      <c r="S2689" s="4" t="s">
        <v>21394</v>
      </c>
      <c r="T2689" s="4" t="s">
        <v>21395</v>
      </c>
      <c r="U2689" s="4" t="s">
        <v>21396</v>
      </c>
      <c r="V2689" s="4" t="s">
        <v>25576</v>
      </c>
    </row>
    <row r="2690" spans="16:22" x14ac:dyDescent="0.3">
      <c r="P2690" s="6" t="s">
        <v>23473</v>
      </c>
      <c r="Q2690" s="6" t="s">
        <v>23474</v>
      </c>
      <c r="R2690" s="6" t="s">
        <v>21393</v>
      </c>
      <c r="S2690" s="6" t="s">
        <v>21400</v>
      </c>
      <c r="T2690" s="6" t="s">
        <v>21395</v>
      </c>
      <c r="U2690" s="6" t="s">
        <v>21396</v>
      </c>
      <c r="V2690" s="6" t="s">
        <v>25576</v>
      </c>
    </row>
    <row r="2691" spans="16:22" x14ac:dyDescent="0.3">
      <c r="P2691" s="4" t="s">
        <v>28765</v>
      </c>
      <c r="Q2691" s="4" t="s">
        <v>28766</v>
      </c>
      <c r="R2691" s="4" t="s">
        <v>21393</v>
      </c>
      <c r="S2691" s="4" t="s">
        <v>21394</v>
      </c>
      <c r="T2691" s="4" t="s">
        <v>21395</v>
      </c>
      <c r="U2691" s="4" t="s">
        <v>21396</v>
      </c>
      <c r="V2691" s="4" t="s">
        <v>25576</v>
      </c>
    </row>
    <row r="2692" spans="16:22" x14ac:dyDescent="0.3">
      <c r="P2692" s="6" t="s">
        <v>28767</v>
      </c>
      <c r="Q2692" s="6" t="s">
        <v>28768</v>
      </c>
      <c r="R2692" s="6" t="s">
        <v>21393</v>
      </c>
      <c r="S2692" s="6" t="s">
        <v>21394</v>
      </c>
      <c r="T2692" s="6" t="s">
        <v>21395</v>
      </c>
      <c r="U2692" s="6" t="s">
        <v>21396</v>
      </c>
      <c r="V2692" s="6" t="s">
        <v>25576</v>
      </c>
    </row>
    <row r="2693" spans="16:22" x14ac:dyDescent="0.3">
      <c r="P2693" s="4" t="s">
        <v>23475</v>
      </c>
      <c r="Q2693" s="4" t="s">
        <v>23476</v>
      </c>
      <c r="R2693" s="4" t="s">
        <v>21393</v>
      </c>
      <c r="S2693" s="4" t="s">
        <v>21394</v>
      </c>
      <c r="T2693" s="4" t="s">
        <v>21395</v>
      </c>
      <c r="U2693" s="4" t="s">
        <v>21396</v>
      </c>
      <c r="V2693" s="4" t="s">
        <v>25576</v>
      </c>
    </row>
    <row r="2694" spans="16:22" x14ac:dyDescent="0.3">
      <c r="P2694" s="6" t="s">
        <v>23477</v>
      </c>
      <c r="Q2694" s="6" t="s">
        <v>23478</v>
      </c>
      <c r="R2694" s="6" t="s">
        <v>21393</v>
      </c>
      <c r="S2694" s="6" t="s">
        <v>21394</v>
      </c>
      <c r="T2694" s="6" t="s">
        <v>21395</v>
      </c>
      <c r="U2694" s="6" t="s">
        <v>21396</v>
      </c>
      <c r="V2694" s="6" t="s">
        <v>25576</v>
      </c>
    </row>
    <row r="2695" spans="16:22" x14ac:dyDescent="0.3">
      <c r="P2695" s="4" t="s">
        <v>28769</v>
      </c>
      <c r="Q2695" s="4" t="s">
        <v>28770</v>
      </c>
      <c r="R2695" s="4" t="s">
        <v>21393</v>
      </c>
      <c r="S2695" s="4" t="s">
        <v>21394</v>
      </c>
      <c r="T2695" s="4" t="s">
        <v>21395</v>
      </c>
      <c r="U2695" s="4" t="s">
        <v>21396</v>
      </c>
      <c r="V2695" s="4" t="s">
        <v>25576</v>
      </c>
    </row>
    <row r="2696" spans="16:22" x14ac:dyDescent="0.3">
      <c r="P2696" s="6" t="s">
        <v>28771</v>
      </c>
      <c r="Q2696" s="6" t="s">
        <v>28772</v>
      </c>
      <c r="R2696" s="6" t="s">
        <v>21393</v>
      </c>
      <c r="S2696" s="6" t="s">
        <v>21394</v>
      </c>
      <c r="T2696" s="6" t="s">
        <v>21395</v>
      </c>
      <c r="U2696" s="6" t="s">
        <v>21396</v>
      </c>
      <c r="V2696" s="6" t="s">
        <v>25576</v>
      </c>
    </row>
    <row r="2697" spans="16:22" x14ac:dyDescent="0.3">
      <c r="P2697" s="4" t="s">
        <v>23479</v>
      </c>
      <c r="Q2697" s="4" t="s">
        <v>23480</v>
      </c>
      <c r="R2697" s="4" t="s">
        <v>21393</v>
      </c>
      <c r="S2697" s="4" t="s">
        <v>21409</v>
      </c>
      <c r="T2697" s="4" t="s">
        <v>21395</v>
      </c>
      <c r="U2697" s="4" t="s">
        <v>21396</v>
      </c>
      <c r="V2697" s="4" t="s">
        <v>25576</v>
      </c>
    </row>
    <row r="2698" spans="16:22" x14ac:dyDescent="0.3">
      <c r="P2698" s="6" t="s">
        <v>28773</v>
      </c>
      <c r="Q2698" s="6" t="s">
        <v>28774</v>
      </c>
      <c r="R2698" s="6" t="s">
        <v>21393</v>
      </c>
      <c r="S2698" s="6" t="s">
        <v>21394</v>
      </c>
      <c r="T2698" s="6" t="s">
        <v>21395</v>
      </c>
      <c r="U2698" s="6" t="s">
        <v>21396</v>
      </c>
      <c r="V2698" s="6" t="s">
        <v>25576</v>
      </c>
    </row>
    <row r="2699" spans="16:22" x14ac:dyDescent="0.3">
      <c r="P2699" s="4" t="s">
        <v>28775</v>
      </c>
      <c r="Q2699" s="4" t="s">
        <v>28776</v>
      </c>
      <c r="R2699" s="4" t="s">
        <v>21393</v>
      </c>
      <c r="S2699" s="4" t="s">
        <v>21394</v>
      </c>
      <c r="T2699" s="4" t="s">
        <v>21395</v>
      </c>
      <c r="U2699" s="4" t="s">
        <v>21396</v>
      </c>
      <c r="V2699" s="4" t="s">
        <v>25576</v>
      </c>
    </row>
    <row r="2700" spans="16:22" x14ac:dyDescent="0.3">
      <c r="P2700" s="6" t="s">
        <v>28777</v>
      </c>
      <c r="Q2700" s="6" t="s">
        <v>28778</v>
      </c>
      <c r="R2700" s="6" t="s">
        <v>21393</v>
      </c>
      <c r="S2700" s="6" t="s">
        <v>21394</v>
      </c>
      <c r="T2700" s="6" t="s">
        <v>21395</v>
      </c>
      <c r="U2700" s="6" t="s">
        <v>21396</v>
      </c>
      <c r="V2700" s="6" t="s">
        <v>25576</v>
      </c>
    </row>
    <row r="2701" spans="16:22" x14ac:dyDescent="0.3">
      <c r="P2701" s="4" t="s">
        <v>23481</v>
      </c>
      <c r="Q2701" s="4" t="s">
        <v>23482</v>
      </c>
      <c r="R2701" s="4" t="s">
        <v>21393</v>
      </c>
      <c r="S2701" s="4" t="s">
        <v>21394</v>
      </c>
      <c r="T2701" s="4" t="s">
        <v>21395</v>
      </c>
      <c r="U2701" s="4" t="s">
        <v>21396</v>
      </c>
      <c r="V2701" s="4" t="s">
        <v>25576</v>
      </c>
    </row>
    <row r="2702" spans="16:22" x14ac:dyDescent="0.3">
      <c r="P2702" s="6" t="s">
        <v>28779</v>
      </c>
      <c r="Q2702" s="6" t="s">
        <v>28780</v>
      </c>
      <c r="R2702" s="6" t="s">
        <v>21393</v>
      </c>
      <c r="S2702" s="6" t="s">
        <v>21394</v>
      </c>
      <c r="T2702" s="6" t="s">
        <v>21395</v>
      </c>
      <c r="U2702" s="6" t="s">
        <v>21396</v>
      </c>
      <c r="V2702" s="6" t="s">
        <v>25576</v>
      </c>
    </row>
    <row r="2703" spans="16:22" x14ac:dyDescent="0.3">
      <c r="P2703" s="4" t="s">
        <v>23483</v>
      </c>
      <c r="Q2703" s="4" t="s">
        <v>23484</v>
      </c>
      <c r="R2703" s="4" t="s">
        <v>21393</v>
      </c>
      <c r="S2703" s="4" t="s">
        <v>21394</v>
      </c>
      <c r="T2703" s="4" t="s">
        <v>21395</v>
      </c>
      <c r="U2703" s="4" t="s">
        <v>21396</v>
      </c>
      <c r="V2703" s="4" t="s">
        <v>25576</v>
      </c>
    </row>
    <row r="2704" spans="16:22" x14ac:dyDescent="0.3">
      <c r="P2704" s="6" t="s">
        <v>28781</v>
      </c>
      <c r="Q2704" s="6" t="s">
        <v>28782</v>
      </c>
      <c r="R2704" s="6" t="s">
        <v>21393</v>
      </c>
      <c r="S2704" s="6" t="s">
        <v>21394</v>
      </c>
      <c r="T2704" s="6" t="s">
        <v>21395</v>
      </c>
      <c r="U2704" s="6" t="s">
        <v>21396</v>
      </c>
      <c r="V2704" s="6" t="s">
        <v>25576</v>
      </c>
    </row>
    <row r="2705" spans="16:22" x14ac:dyDescent="0.3">
      <c r="P2705" s="4" t="s">
        <v>28783</v>
      </c>
      <c r="Q2705" s="4" t="s">
        <v>28784</v>
      </c>
      <c r="R2705" s="4" t="s">
        <v>21393</v>
      </c>
      <c r="S2705" s="4" t="s">
        <v>21394</v>
      </c>
      <c r="T2705" s="4" t="s">
        <v>21395</v>
      </c>
      <c r="U2705" s="4" t="s">
        <v>21396</v>
      </c>
      <c r="V2705" s="4" t="s">
        <v>25576</v>
      </c>
    </row>
    <row r="2706" spans="16:22" x14ac:dyDescent="0.3">
      <c r="P2706" s="6" t="s">
        <v>23485</v>
      </c>
      <c r="Q2706" s="6" t="s">
        <v>23486</v>
      </c>
      <c r="R2706" s="6" t="s">
        <v>21393</v>
      </c>
      <c r="S2706" s="6" t="s">
        <v>21394</v>
      </c>
      <c r="T2706" s="6" t="s">
        <v>21395</v>
      </c>
      <c r="U2706" s="6" t="s">
        <v>21396</v>
      </c>
      <c r="V2706" s="6" t="s">
        <v>25576</v>
      </c>
    </row>
    <row r="2707" spans="16:22" x14ac:dyDescent="0.3">
      <c r="P2707" s="4" t="s">
        <v>23487</v>
      </c>
      <c r="Q2707" s="4" t="s">
        <v>23488</v>
      </c>
      <c r="R2707" s="4" t="s">
        <v>21393</v>
      </c>
      <c r="S2707" s="4" t="s">
        <v>21394</v>
      </c>
      <c r="T2707" s="4" t="s">
        <v>21395</v>
      </c>
      <c r="U2707" s="4" t="s">
        <v>21396</v>
      </c>
      <c r="V2707" s="4" t="s">
        <v>25576</v>
      </c>
    </row>
    <row r="2708" spans="16:22" x14ac:dyDescent="0.3">
      <c r="P2708" s="6" t="s">
        <v>28785</v>
      </c>
      <c r="Q2708" s="6" t="s">
        <v>28786</v>
      </c>
      <c r="R2708" s="6" t="s">
        <v>21393</v>
      </c>
      <c r="S2708" s="6" t="s">
        <v>21394</v>
      </c>
      <c r="T2708" s="6" t="s">
        <v>21395</v>
      </c>
      <c r="U2708" s="6" t="s">
        <v>21396</v>
      </c>
      <c r="V2708" s="6" t="s">
        <v>25576</v>
      </c>
    </row>
    <row r="2709" spans="16:22" x14ac:dyDescent="0.3">
      <c r="P2709" s="4" t="s">
        <v>28787</v>
      </c>
      <c r="Q2709" s="4" t="s">
        <v>28788</v>
      </c>
      <c r="R2709" s="4" t="s">
        <v>21393</v>
      </c>
      <c r="S2709" s="4" t="s">
        <v>21394</v>
      </c>
      <c r="T2709" s="4" t="s">
        <v>21395</v>
      </c>
      <c r="U2709" s="4" t="s">
        <v>21396</v>
      </c>
      <c r="V2709" s="4" t="s">
        <v>25576</v>
      </c>
    </row>
    <row r="2710" spans="16:22" x14ac:dyDescent="0.3">
      <c r="P2710" s="6" t="s">
        <v>23489</v>
      </c>
      <c r="Q2710" s="6" t="s">
        <v>23490</v>
      </c>
      <c r="R2710" s="6" t="s">
        <v>21393</v>
      </c>
      <c r="S2710" s="6" t="s">
        <v>21394</v>
      </c>
      <c r="T2710" s="6" t="s">
        <v>21395</v>
      </c>
      <c r="U2710" s="6" t="s">
        <v>21396</v>
      </c>
      <c r="V2710" s="6" t="s">
        <v>25576</v>
      </c>
    </row>
    <row r="2711" spans="16:22" x14ac:dyDescent="0.3">
      <c r="P2711" s="4" t="s">
        <v>23491</v>
      </c>
      <c r="Q2711" s="4" t="s">
        <v>23492</v>
      </c>
      <c r="R2711" s="4" t="s">
        <v>21393</v>
      </c>
      <c r="S2711" s="4" t="s">
        <v>21394</v>
      </c>
      <c r="T2711" s="4" t="s">
        <v>21395</v>
      </c>
      <c r="U2711" s="4" t="s">
        <v>21396</v>
      </c>
      <c r="V2711" s="4" t="s">
        <v>25576</v>
      </c>
    </row>
    <row r="2712" spans="16:22" x14ac:dyDescent="0.3">
      <c r="P2712" s="6" t="s">
        <v>28789</v>
      </c>
      <c r="Q2712" s="6" t="s">
        <v>28790</v>
      </c>
      <c r="R2712" s="6" t="s">
        <v>21393</v>
      </c>
      <c r="S2712" s="6" t="s">
        <v>21394</v>
      </c>
      <c r="T2712" s="6" t="s">
        <v>21395</v>
      </c>
      <c r="U2712" s="6" t="s">
        <v>21396</v>
      </c>
      <c r="V2712" s="6" t="s">
        <v>25576</v>
      </c>
    </row>
    <row r="2713" spans="16:22" x14ac:dyDescent="0.3">
      <c r="P2713" s="4" t="s">
        <v>28791</v>
      </c>
      <c r="Q2713" s="4" t="s">
        <v>28792</v>
      </c>
      <c r="R2713" s="4" t="s">
        <v>21393</v>
      </c>
      <c r="S2713" s="4" t="s">
        <v>21394</v>
      </c>
      <c r="T2713" s="4" t="s">
        <v>21395</v>
      </c>
      <c r="U2713" s="4" t="s">
        <v>21396</v>
      </c>
      <c r="V2713" s="4" t="s">
        <v>25576</v>
      </c>
    </row>
    <row r="2714" spans="16:22" x14ac:dyDescent="0.3">
      <c r="P2714" s="6" t="s">
        <v>28793</v>
      </c>
      <c r="Q2714" s="6" t="s">
        <v>28794</v>
      </c>
      <c r="R2714" s="6" t="s">
        <v>21393</v>
      </c>
      <c r="S2714" s="6" t="s">
        <v>21409</v>
      </c>
      <c r="T2714" s="6" t="s">
        <v>21395</v>
      </c>
      <c r="U2714" s="6" t="s">
        <v>21396</v>
      </c>
      <c r="V2714" s="6" t="s">
        <v>25576</v>
      </c>
    </row>
    <row r="2715" spans="16:22" x14ac:dyDescent="0.3">
      <c r="P2715" s="4" t="s">
        <v>28795</v>
      </c>
      <c r="Q2715" s="4" t="s">
        <v>28796</v>
      </c>
      <c r="R2715" s="4" t="s">
        <v>21393</v>
      </c>
      <c r="S2715" s="4" t="s">
        <v>21394</v>
      </c>
      <c r="T2715" s="4" t="s">
        <v>21395</v>
      </c>
      <c r="U2715" s="4" t="s">
        <v>21396</v>
      </c>
      <c r="V2715" s="4" t="s">
        <v>25576</v>
      </c>
    </row>
    <row r="2716" spans="16:22" x14ac:dyDescent="0.3">
      <c r="P2716" s="6" t="s">
        <v>23493</v>
      </c>
      <c r="Q2716" s="6" t="s">
        <v>23494</v>
      </c>
      <c r="R2716" s="6" t="s">
        <v>21393</v>
      </c>
      <c r="S2716" s="6" t="s">
        <v>21394</v>
      </c>
      <c r="T2716" s="6" t="s">
        <v>21395</v>
      </c>
      <c r="U2716" s="6" t="s">
        <v>21396</v>
      </c>
      <c r="V2716" s="6" t="s">
        <v>25576</v>
      </c>
    </row>
    <row r="2717" spans="16:22" x14ac:dyDescent="0.3">
      <c r="P2717" s="4" t="s">
        <v>23495</v>
      </c>
      <c r="Q2717" s="4" t="s">
        <v>23496</v>
      </c>
      <c r="R2717" s="4" t="s">
        <v>21393</v>
      </c>
      <c r="S2717" s="4" t="s">
        <v>21394</v>
      </c>
      <c r="T2717" s="4" t="s">
        <v>21395</v>
      </c>
      <c r="U2717" s="4" t="s">
        <v>21396</v>
      </c>
      <c r="V2717" s="4" t="s">
        <v>25576</v>
      </c>
    </row>
    <row r="2718" spans="16:22" x14ac:dyDescent="0.3">
      <c r="P2718" s="6" t="s">
        <v>23497</v>
      </c>
      <c r="Q2718" s="6" t="s">
        <v>23498</v>
      </c>
      <c r="R2718" s="6" t="s">
        <v>21393</v>
      </c>
      <c r="S2718" s="6" t="s">
        <v>21394</v>
      </c>
      <c r="T2718" s="6" t="s">
        <v>21395</v>
      </c>
      <c r="U2718" s="6" t="s">
        <v>21396</v>
      </c>
      <c r="V2718" s="6" t="s">
        <v>25576</v>
      </c>
    </row>
    <row r="2719" spans="16:22" x14ac:dyDescent="0.3">
      <c r="P2719" s="4" t="s">
        <v>23499</v>
      </c>
      <c r="Q2719" s="4" t="s">
        <v>23500</v>
      </c>
      <c r="R2719" s="4" t="s">
        <v>21393</v>
      </c>
      <c r="S2719" s="4" t="s">
        <v>21394</v>
      </c>
      <c r="T2719" s="4" t="s">
        <v>21395</v>
      </c>
      <c r="U2719" s="4" t="s">
        <v>21396</v>
      </c>
      <c r="V2719" s="4" t="s">
        <v>25576</v>
      </c>
    </row>
    <row r="2720" spans="16:22" x14ac:dyDescent="0.3">
      <c r="P2720" s="6" t="s">
        <v>28797</v>
      </c>
      <c r="Q2720" s="6" t="s">
        <v>28798</v>
      </c>
      <c r="R2720" s="6" t="s">
        <v>21393</v>
      </c>
      <c r="S2720" s="6" t="s">
        <v>21394</v>
      </c>
      <c r="T2720" s="6" t="s">
        <v>21395</v>
      </c>
      <c r="U2720" s="6" t="s">
        <v>21396</v>
      </c>
      <c r="V2720" s="6" t="s">
        <v>25576</v>
      </c>
    </row>
    <row r="2721" spans="16:22" x14ac:dyDescent="0.3">
      <c r="P2721" s="4" t="s">
        <v>28799</v>
      </c>
      <c r="Q2721" s="4" t="s">
        <v>28800</v>
      </c>
      <c r="R2721" s="4" t="s">
        <v>21393</v>
      </c>
      <c r="S2721" s="4" t="s">
        <v>21394</v>
      </c>
      <c r="T2721" s="4" t="s">
        <v>21395</v>
      </c>
      <c r="U2721" s="4" t="s">
        <v>21396</v>
      </c>
      <c r="V2721" s="4" t="s">
        <v>25576</v>
      </c>
    </row>
    <row r="2722" spans="16:22" x14ac:dyDescent="0.3">
      <c r="P2722" s="6" t="s">
        <v>23501</v>
      </c>
      <c r="Q2722" s="6" t="s">
        <v>23502</v>
      </c>
      <c r="R2722" s="6" t="s">
        <v>21393</v>
      </c>
      <c r="S2722" s="6" t="s">
        <v>21394</v>
      </c>
      <c r="T2722" s="6" t="s">
        <v>21395</v>
      </c>
      <c r="U2722" s="6" t="s">
        <v>21396</v>
      </c>
      <c r="V2722" s="6" t="s">
        <v>25576</v>
      </c>
    </row>
    <row r="2723" spans="16:22" x14ac:dyDescent="0.3">
      <c r="P2723" s="4" t="s">
        <v>28801</v>
      </c>
      <c r="Q2723" s="4" t="s">
        <v>28802</v>
      </c>
      <c r="R2723" s="4" t="s">
        <v>21393</v>
      </c>
      <c r="S2723" s="4" t="s">
        <v>21394</v>
      </c>
      <c r="T2723" s="4" t="s">
        <v>21395</v>
      </c>
      <c r="U2723" s="4" t="s">
        <v>21396</v>
      </c>
      <c r="V2723" s="4" t="s">
        <v>25576</v>
      </c>
    </row>
    <row r="2724" spans="16:22" x14ac:dyDescent="0.3">
      <c r="P2724" s="6" t="s">
        <v>23503</v>
      </c>
      <c r="Q2724" s="6" t="s">
        <v>23504</v>
      </c>
      <c r="R2724" s="6" t="s">
        <v>21393</v>
      </c>
      <c r="S2724" s="6" t="s">
        <v>21394</v>
      </c>
      <c r="T2724" s="6" t="s">
        <v>21395</v>
      </c>
      <c r="U2724" s="6" t="s">
        <v>21396</v>
      </c>
      <c r="V2724" s="6" t="s">
        <v>25576</v>
      </c>
    </row>
    <row r="2725" spans="16:22" x14ac:dyDescent="0.3">
      <c r="P2725" s="4" t="s">
        <v>23505</v>
      </c>
      <c r="Q2725" s="4" t="s">
        <v>23506</v>
      </c>
      <c r="R2725" s="4" t="s">
        <v>21393</v>
      </c>
      <c r="S2725" s="4" t="s">
        <v>21400</v>
      </c>
      <c r="T2725" s="4" t="s">
        <v>21395</v>
      </c>
      <c r="U2725" s="4" t="s">
        <v>21396</v>
      </c>
      <c r="V2725" s="4" t="s">
        <v>25576</v>
      </c>
    </row>
    <row r="2726" spans="16:22" x14ac:dyDescent="0.3">
      <c r="P2726" s="6" t="s">
        <v>28803</v>
      </c>
      <c r="Q2726" s="6" t="s">
        <v>22868</v>
      </c>
      <c r="R2726" s="6" t="s">
        <v>21393</v>
      </c>
      <c r="S2726" s="6" t="s">
        <v>21394</v>
      </c>
      <c r="T2726" s="6" t="s">
        <v>21395</v>
      </c>
      <c r="U2726" s="6" t="s">
        <v>21396</v>
      </c>
      <c r="V2726" s="6" t="s">
        <v>25576</v>
      </c>
    </row>
    <row r="2727" spans="16:22" x14ac:dyDescent="0.3">
      <c r="P2727" s="4" t="s">
        <v>28804</v>
      </c>
      <c r="Q2727" s="4" t="s">
        <v>28805</v>
      </c>
      <c r="R2727" s="4" t="s">
        <v>21393</v>
      </c>
      <c r="S2727" s="4" t="s">
        <v>21394</v>
      </c>
      <c r="T2727" s="4" t="s">
        <v>21395</v>
      </c>
      <c r="U2727" s="4" t="s">
        <v>21396</v>
      </c>
      <c r="V2727" s="4" t="s">
        <v>25576</v>
      </c>
    </row>
    <row r="2728" spans="16:22" x14ac:dyDescent="0.3">
      <c r="P2728" s="6" t="s">
        <v>23507</v>
      </c>
      <c r="Q2728" s="6" t="s">
        <v>23508</v>
      </c>
      <c r="R2728" s="6" t="s">
        <v>21393</v>
      </c>
      <c r="S2728" s="6" t="s">
        <v>21394</v>
      </c>
      <c r="T2728" s="6" t="s">
        <v>21395</v>
      </c>
      <c r="U2728" s="6" t="s">
        <v>21396</v>
      </c>
      <c r="V2728" s="6" t="s">
        <v>25576</v>
      </c>
    </row>
    <row r="2729" spans="16:22" x14ac:dyDescent="0.3">
      <c r="P2729" s="4" t="s">
        <v>23509</v>
      </c>
      <c r="Q2729" s="4" t="s">
        <v>23510</v>
      </c>
      <c r="R2729" s="4" t="s">
        <v>21393</v>
      </c>
      <c r="S2729" s="4" t="s">
        <v>21400</v>
      </c>
      <c r="T2729" s="4" t="s">
        <v>21395</v>
      </c>
      <c r="U2729" s="4" t="s">
        <v>21396</v>
      </c>
      <c r="V2729" s="4" t="s">
        <v>25576</v>
      </c>
    </row>
    <row r="2730" spans="16:22" x14ac:dyDescent="0.3">
      <c r="P2730" s="6" t="s">
        <v>28806</v>
      </c>
      <c r="Q2730" s="6" t="s">
        <v>28807</v>
      </c>
      <c r="R2730" s="6" t="s">
        <v>21393</v>
      </c>
      <c r="S2730" s="6" t="s">
        <v>21394</v>
      </c>
      <c r="T2730" s="6" t="s">
        <v>21395</v>
      </c>
      <c r="U2730" s="6" t="s">
        <v>21396</v>
      </c>
      <c r="V2730" s="6" t="s">
        <v>25576</v>
      </c>
    </row>
    <row r="2731" spans="16:22" x14ac:dyDescent="0.3">
      <c r="P2731" s="4" t="s">
        <v>28808</v>
      </c>
      <c r="Q2731" s="4" t="s">
        <v>28809</v>
      </c>
      <c r="R2731" s="4" t="s">
        <v>21393</v>
      </c>
      <c r="S2731" s="4" t="s">
        <v>21394</v>
      </c>
      <c r="T2731" s="4" t="s">
        <v>21395</v>
      </c>
      <c r="U2731" s="4" t="s">
        <v>21396</v>
      </c>
      <c r="V2731" s="4" t="s">
        <v>25576</v>
      </c>
    </row>
    <row r="2732" spans="16:22" x14ac:dyDescent="0.3">
      <c r="P2732" s="6" t="s">
        <v>23511</v>
      </c>
      <c r="Q2732" s="6" t="s">
        <v>23512</v>
      </c>
      <c r="R2732" s="6" t="s">
        <v>21393</v>
      </c>
      <c r="S2732" s="6" t="s">
        <v>21394</v>
      </c>
      <c r="T2732" s="6" t="s">
        <v>21395</v>
      </c>
      <c r="U2732" s="6" t="s">
        <v>21396</v>
      </c>
      <c r="V2732" s="6" t="s">
        <v>25576</v>
      </c>
    </row>
    <row r="2733" spans="16:22" x14ac:dyDescent="0.3">
      <c r="P2733" s="4" t="s">
        <v>28810</v>
      </c>
      <c r="Q2733" s="4" t="s">
        <v>28811</v>
      </c>
      <c r="R2733" s="4" t="s">
        <v>21393</v>
      </c>
      <c r="S2733" s="4" t="s">
        <v>21394</v>
      </c>
      <c r="T2733" s="4" t="s">
        <v>21395</v>
      </c>
      <c r="U2733" s="4" t="s">
        <v>21396</v>
      </c>
      <c r="V2733" s="4" t="s">
        <v>25576</v>
      </c>
    </row>
    <row r="2734" spans="16:22" x14ac:dyDescent="0.3">
      <c r="P2734" s="6" t="s">
        <v>23513</v>
      </c>
      <c r="Q2734" s="6" t="s">
        <v>23514</v>
      </c>
      <c r="R2734" s="6" t="s">
        <v>21393</v>
      </c>
      <c r="S2734" s="6" t="s">
        <v>21394</v>
      </c>
      <c r="T2734" s="6" t="s">
        <v>21395</v>
      </c>
      <c r="U2734" s="6" t="s">
        <v>21396</v>
      </c>
      <c r="V2734" s="6" t="s">
        <v>25576</v>
      </c>
    </row>
    <row r="2735" spans="16:22" x14ac:dyDescent="0.3">
      <c r="P2735" s="4" t="s">
        <v>28812</v>
      </c>
      <c r="Q2735" s="4" t="s">
        <v>28813</v>
      </c>
      <c r="R2735" s="4" t="s">
        <v>21393</v>
      </c>
      <c r="S2735" s="4" t="s">
        <v>21394</v>
      </c>
      <c r="T2735" s="4" t="s">
        <v>21395</v>
      </c>
      <c r="U2735" s="4" t="s">
        <v>21396</v>
      </c>
      <c r="V2735" s="4" t="s">
        <v>25576</v>
      </c>
    </row>
    <row r="2736" spans="16:22" x14ac:dyDescent="0.3">
      <c r="P2736" s="6" t="s">
        <v>23515</v>
      </c>
      <c r="Q2736" s="6" t="s">
        <v>21166</v>
      </c>
      <c r="R2736" s="6" t="s">
        <v>21393</v>
      </c>
      <c r="S2736" s="6" t="s">
        <v>21394</v>
      </c>
      <c r="T2736" s="6" t="s">
        <v>21395</v>
      </c>
      <c r="U2736" s="6" t="s">
        <v>21396</v>
      </c>
      <c r="V2736" s="6" t="s">
        <v>25576</v>
      </c>
    </row>
    <row r="2737" spans="16:22" x14ac:dyDescent="0.3">
      <c r="P2737" s="4" t="s">
        <v>28814</v>
      </c>
      <c r="Q2737" s="4" t="s">
        <v>28815</v>
      </c>
      <c r="R2737" s="4" t="s">
        <v>21393</v>
      </c>
      <c r="S2737" s="4" t="s">
        <v>21394</v>
      </c>
      <c r="T2737" s="4" t="s">
        <v>21395</v>
      </c>
      <c r="U2737" s="4" t="s">
        <v>21396</v>
      </c>
      <c r="V2737" s="4" t="s">
        <v>25576</v>
      </c>
    </row>
    <row r="2738" spans="16:22" x14ac:dyDescent="0.3">
      <c r="P2738" s="6" t="s">
        <v>28816</v>
      </c>
      <c r="Q2738" s="6" t="s">
        <v>28817</v>
      </c>
      <c r="R2738" s="6" t="s">
        <v>21393</v>
      </c>
      <c r="S2738" s="6" t="s">
        <v>21394</v>
      </c>
      <c r="T2738" s="6" t="s">
        <v>21395</v>
      </c>
      <c r="U2738" s="6" t="s">
        <v>21396</v>
      </c>
      <c r="V2738" s="6" t="s">
        <v>25576</v>
      </c>
    </row>
    <row r="2739" spans="16:22" x14ac:dyDescent="0.3">
      <c r="P2739" s="4" t="s">
        <v>28818</v>
      </c>
      <c r="Q2739" s="4" t="s">
        <v>28819</v>
      </c>
      <c r="R2739" s="4" t="s">
        <v>21393</v>
      </c>
      <c r="S2739" s="4" t="s">
        <v>21394</v>
      </c>
      <c r="T2739" s="4" t="s">
        <v>21395</v>
      </c>
      <c r="U2739" s="4" t="s">
        <v>21396</v>
      </c>
      <c r="V2739" s="4" t="s">
        <v>25576</v>
      </c>
    </row>
    <row r="2740" spans="16:22" x14ac:dyDescent="0.3">
      <c r="P2740" s="6" t="s">
        <v>28820</v>
      </c>
      <c r="Q2740" s="6" t="s">
        <v>28821</v>
      </c>
      <c r="R2740" s="6" t="s">
        <v>21393</v>
      </c>
      <c r="S2740" s="6" t="s">
        <v>21394</v>
      </c>
      <c r="T2740" s="6" t="s">
        <v>21395</v>
      </c>
      <c r="U2740" s="6" t="s">
        <v>21396</v>
      </c>
      <c r="V2740" s="6" t="s">
        <v>25576</v>
      </c>
    </row>
    <row r="2741" spans="16:22" x14ac:dyDescent="0.3">
      <c r="P2741" s="4" t="s">
        <v>23516</v>
      </c>
      <c r="Q2741" s="4" t="s">
        <v>23517</v>
      </c>
      <c r="R2741" s="4" t="s">
        <v>21393</v>
      </c>
      <c r="S2741" s="4" t="s">
        <v>21394</v>
      </c>
      <c r="T2741" s="4" t="s">
        <v>21395</v>
      </c>
      <c r="U2741" s="4" t="s">
        <v>21396</v>
      </c>
      <c r="V2741" s="4" t="s">
        <v>25576</v>
      </c>
    </row>
    <row r="2742" spans="16:22" x14ac:dyDescent="0.3">
      <c r="P2742" s="6" t="s">
        <v>28822</v>
      </c>
      <c r="Q2742" s="6" t="s">
        <v>22666</v>
      </c>
      <c r="R2742" s="6" t="s">
        <v>21393</v>
      </c>
      <c r="S2742" s="6" t="s">
        <v>21394</v>
      </c>
      <c r="T2742" s="6" t="s">
        <v>21395</v>
      </c>
      <c r="U2742" s="6" t="s">
        <v>21396</v>
      </c>
      <c r="V2742" s="6" t="s">
        <v>25576</v>
      </c>
    </row>
    <row r="2743" spans="16:22" x14ac:dyDescent="0.3">
      <c r="P2743" s="4" t="s">
        <v>23518</v>
      </c>
      <c r="Q2743" s="4" t="s">
        <v>23519</v>
      </c>
      <c r="R2743" s="4" t="s">
        <v>21393</v>
      </c>
      <c r="S2743" s="4" t="s">
        <v>21394</v>
      </c>
      <c r="T2743" s="4" t="s">
        <v>21395</v>
      </c>
      <c r="U2743" s="4" t="s">
        <v>21396</v>
      </c>
      <c r="V2743" s="4" t="s">
        <v>25576</v>
      </c>
    </row>
    <row r="2744" spans="16:22" x14ac:dyDescent="0.3">
      <c r="P2744" s="6" t="s">
        <v>28823</v>
      </c>
      <c r="Q2744" s="6" t="s">
        <v>28824</v>
      </c>
      <c r="R2744" s="6" t="s">
        <v>21393</v>
      </c>
      <c r="S2744" s="6" t="s">
        <v>21394</v>
      </c>
      <c r="T2744" s="6" t="s">
        <v>21395</v>
      </c>
      <c r="U2744" s="6" t="s">
        <v>21396</v>
      </c>
      <c r="V2744" s="6" t="s">
        <v>25576</v>
      </c>
    </row>
    <row r="2745" spans="16:22" x14ac:dyDescent="0.3">
      <c r="P2745" s="4" t="s">
        <v>23520</v>
      </c>
      <c r="Q2745" s="4" t="s">
        <v>23521</v>
      </c>
      <c r="R2745" s="4" t="s">
        <v>21386</v>
      </c>
      <c r="S2745" s="4" t="s">
        <v>21387</v>
      </c>
      <c r="T2745" s="4" t="s">
        <v>21388</v>
      </c>
      <c r="U2745" s="4" t="s">
        <v>21389</v>
      </c>
      <c r="V2745" s="4" t="s">
        <v>25576</v>
      </c>
    </row>
    <row r="2746" spans="16:22" x14ac:dyDescent="0.3">
      <c r="P2746" s="6" t="s">
        <v>28825</v>
      </c>
      <c r="Q2746" s="6" t="s">
        <v>28826</v>
      </c>
      <c r="R2746" s="6" t="s">
        <v>21393</v>
      </c>
      <c r="S2746" s="6" t="s">
        <v>21394</v>
      </c>
      <c r="T2746" s="6" t="s">
        <v>21395</v>
      </c>
      <c r="U2746" s="6" t="s">
        <v>21396</v>
      </c>
      <c r="V2746" s="6" t="s">
        <v>25576</v>
      </c>
    </row>
    <row r="2747" spans="16:22" x14ac:dyDescent="0.3">
      <c r="P2747" s="4" t="s">
        <v>23522</v>
      </c>
      <c r="Q2747" s="4" t="s">
        <v>23523</v>
      </c>
      <c r="R2747" s="4" t="s">
        <v>21393</v>
      </c>
      <c r="S2747" s="4" t="s">
        <v>21394</v>
      </c>
      <c r="T2747" s="4" t="s">
        <v>21395</v>
      </c>
      <c r="U2747" s="4" t="s">
        <v>21396</v>
      </c>
      <c r="V2747" s="4" t="s">
        <v>25576</v>
      </c>
    </row>
    <row r="2748" spans="16:22" x14ac:dyDescent="0.3">
      <c r="P2748" s="6" t="s">
        <v>28827</v>
      </c>
      <c r="Q2748" s="6" t="s">
        <v>28828</v>
      </c>
      <c r="R2748" s="6" t="s">
        <v>21393</v>
      </c>
      <c r="S2748" s="6" t="s">
        <v>21394</v>
      </c>
      <c r="T2748" s="6" t="s">
        <v>21395</v>
      </c>
      <c r="U2748" s="6" t="s">
        <v>21396</v>
      </c>
      <c r="V2748" s="6" t="s">
        <v>25576</v>
      </c>
    </row>
    <row r="2749" spans="16:22" x14ac:dyDescent="0.3">
      <c r="P2749" s="4" t="s">
        <v>28829</v>
      </c>
      <c r="Q2749" s="4" t="s">
        <v>21020</v>
      </c>
      <c r="R2749" s="4" t="s">
        <v>21393</v>
      </c>
      <c r="S2749" s="4" t="s">
        <v>21394</v>
      </c>
      <c r="T2749" s="4" t="s">
        <v>21395</v>
      </c>
      <c r="U2749" s="4" t="s">
        <v>21396</v>
      </c>
      <c r="V2749" s="4" t="s">
        <v>25576</v>
      </c>
    </row>
    <row r="2750" spans="16:22" x14ac:dyDescent="0.3">
      <c r="P2750" s="6" t="s">
        <v>23524</v>
      </c>
      <c r="Q2750" s="6" t="s">
        <v>23525</v>
      </c>
      <c r="R2750" s="6" t="s">
        <v>21393</v>
      </c>
      <c r="S2750" s="6" t="s">
        <v>21394</v>
      </c>
      <c r="T2750" s="6" t="s">
        <v>21395</v>
      </c>
      <c r="U2750" s="6" t="s">
        <v>21396</v>
      </c>
      <c r="V2750" s="6" t="s">
        <v>25576</v>
      </c>
    </row>
    <row r="2751" spans="16:22" x14ac:dyDescent="0.3">
      <c r="P2751" s="4" t="s">
        <v>23526</v>
      </c>
      <c r="Q2751" s="4" t="s">
        <v>23527</v>
      </c>
      <c r="R2751" s="4" t="s">
        <v>21393</v>
      </c>
      <c r="S2751" s="4" t="s">
        <v>21409</v>
      </c>
      <c r="T2751" s="4" t="s">
        <v>21395</v>
      </c>
      <c r="U2751" s="4" t="s">
        <v>21396</v>
      </c>
      <c r="V2751" s="4" t="s">
        <v>25576</v>
      </c>
    </row>
    <row r="2752" spans="16:22" x14ac:dyDescent="0.3">
      <c r="P2752" s="6" t="s">
        <v>23528</v>
      </c>
      <c r="Q2752" s="6" t="s">
        <v>23529</v>
      </c>
      <c r="R2752" s="6" t="s">
        <v>21393</v>
      </c>
      <c r="S2752" s="6" t="s">
        <v>21394</v>
      </c>
      <c r="T2752" s="6" t="s">
        <v>21395</v>
      </c>
      <c r="U2752" s="6" t="s">
        <v>21396</v>
      </c>
      <c r="V2752" s="6" t="s">
        <v>25576</v>
      </c>
    </row>
    <row r="2753" spans="16:22" x14ac:dyDescent="0.3">
      <c r="P2753" s="4" t="s">
        <v>23530</v>
      </c>
      <c r="Q2753" s="4" t="s">
        <v>23531</v>
      </c>
      <c r="R2753" s="4" t="s">
        <v>21393</v>
      </c>
      <c r="S2753" s="4" t="s">
        <v>21394</v>
      </c>
      <c r="T2753" s="4" t="s">
        <v>21395</v>
      </c>
      <c r="U2753" s="4" t="s">
        <v>21396</v>
      </c>
      <c r="V2753" s="4" t="s">
        <v>25576</v>
      </c>
    </row>
    <row r="2754" spans="16:22" x14ac:dyDescent="0.3">
      <c r="P2754" s="6" t="s">
        <v>23532</v>
      </c>
      <c r="Q2754" s="6" t="s">
        <v>23533</v>
      </c>
      <c r="R2754" s="6" t="s">
        <v>21393</v>
      </c>
      <c r="S2754" s="6" t="s">
        <v>21409</v>
      </c>
      <c r="T2754" s="6" t="s">
        <v>21395</v>
      </c>
      <c r="U2754" s="6" t="s">
        <v>21396</v>
      </c>
      <c r="V2754" s="6" t="s">
        <v>25576</v>
      </c>
    </row>
    <row r="2755" spans="16:22" x14ac:dyDescent="0.3">
      <c r="P2755" s="4" t="s">
        <v>28830</v>
      </c>
      <c r="Q2755" s="4" t="s">
        <v>28831</v>
      </c>
      <c r="R2755" s="4" t="s">
        <v>21393</v>
      </c>
      <c r="S2755" s="4" t="s">
        <v>21394</v>
      </c>
      <c r="T2755" s="4" t="s">
        <v>21395</v>
      </c>
      <c r="U2755" s="4" t="s">
        <v>21396</v>
      </c>
      <c r="V2755" s="4" t="s">
        <v>25576</v>
      </c>
    </row>
    <row r="2756" spans="16:22" x14ac:dyDescent="0.3">
      <c r="P2756" s="6" t="s">
        <v>28832</v>
      </c>
      <c r="Q2756" s="6" t="s">
        <v>28833</v>
      </c>
      <c r="R2756" s="6" t="s">
        <v>21393</v>
      </c>
      <c r="S2756" s="6" t="s">
        <v>21394</v>
      </c>
      <c r="T2756" s="6" t="s">
        <v>21395</v>
      </c>
      <c r="U2756" s="6" t="s">
        <v>21396</v>
      </c>
      <c r="V2756" s="6" t="s">
        <v>25576</v>
      </c>
    </row>
    <row r="2757" spans="16:22" x14ac:dyDescent="0.3">
      <c r="P2757" s="4" t="s">
        <v>28834</v>
      </c>
      <c r="Q2757" s="4" t="s">
        <v>28835</v>
      </c>
      <c r="R2757" s="4" t="s">
        <v>21393</v>
      </c>
      <c r="S2757" s="4" t="s">
        <v>21394</v>
      </c>
      <c r="T2757" s="4" t="s">
        <v>21395</v>
      </c>
      <c r="U2757" s="4" t="s">
        <v>21396</v>
      </c>
      <c r="V2757" s="4" t="s">
        <v>25576</v>
      </c>
    </row>
    <row r="2758" spans="16:22" x14ac:dyDescent="0.3">
      <c r="P2758" s="6" t="s">
        <v>28836</v>
      </c>
      <c r="Q2758" s="6" t="s">
        <v>28837</v>
      </c>
      <c r="R2758" s="6" t="s">
        <v>21393</v>
      </c>
      <c r="S2758" s="6" t="s">
        <v>21394</v>
      </c>
      <c r="T2758" s="6" t="s">
        <v>21395</v>
      </c>
      <c r="U2758" s="6" t="s">
        <v>21396</v>
      </c>
      <c r="V2758" s="6" t="s">
        <v>25576</v>
      </c>
    </row>
    <row r="2759" spans="16:22" x14ac:dyDescent="0.3">
      <c r="P2759" s="4" t="s">
        <v>28838</v>
      </c>
      <c r="Q2759" s="4" t="s">
        <v>28839</v>
      </c>
      <c r="R2759" s="4" t="s">
        <v>21393</v>
      </c>
      <c r="S2759" s="4" t="s">
        <v>21409</v>
      </c>
      <c r="T2759" s="4" t="s">
        <v>21395</v>
      </c>
      <c r="U2759" s="4" t="s">
        <v>21396</v>
      </c>
      <c r="V2759" s="4" t="s">
        <v>25576</v>
      </c>
    </row>
    <row r="2760" spans="16:22" x14ac:dyDescent="0.3">
      <c r="P2760" s="6" t="s">
        <v>28840</v>
      </c>
      <c r="Q2760" s="6" t="s">
        <v>28841</v>
      </c>
      <c r="R2760" s="6" t="s">
        <v>21393</v>
      </c>
      <c r="S2760" s="6" t="s">
        <v>21394</v>
      </c>
      <c r="T2760" s="6" t="s">
        <v>21395</v>
      </c>
      <c r="U2760" s="6" t="s">
        <v>21396</v>
      </c>
      <c r="V2760" s="6" t="s">
        <v>25576</v>
      </c>
    </row>
    <row r="2761" spans="16:22" x14ac:dyDescent="0.3">
      <c r="P2761" s="4" t="s">
        <v>28842</v>
      </c>
      <c r="Q2761" s="4" t="s">
        <v>28843</v>
      </c>
      <c r="R2761" s="4" t="s">
        <v>21393</v>
      </c>
      <c r="S2761" s="4" t="s">
        <v>21400</v>
      </c>
      <c r="T2761" s="4" t="s">
        <v>21395</v>
      </c>
      <c r="U2761" s="4" t="s">
        <v>21396</v>
      </c>
      <c r="V2761" s="4" t="s">
        <v>25576</v>
      </c>
    </row>
    <row r="2762" spans="16:22" x14ac:dyDescent="0.3">
      <c r="P2762" s="6" t="s">
        <v>23534</v>
      </c>
      <c r="Q2762" s="6" t="s">
        <v>23535</v>
      </c>
      <c r="R2762" s="6" t="s">
        <v>21393</v>
      </c>
      <c r="S2762" s="6" t="s">
        <v>21394</v>
      </c>
      <c r="T2762" s="6" t="s">
        <v>21395</v>
      </c>
      <c r="U2762" s="6" t="s">
        <v>21396</v>
      </c>
      <c r="V2762" s="6" t="s">
        <v>25576</v>
      </c>
    </row>
    <row r="2763" spans="16:22" x14ac:dyDescent="0.3">
      <c r="P2763" s="4" t="s">
        <v>28844</v>
      </c>
      <c r="Q2763" s="4" t="s">
        <v>28845</v>
      </c>
      <c r="R2763" s="4" t="s">
        <v>21393</v>
      </c>
      <c r="S2763" s="4" t="s">
        <v>21394</v>
      </c>
      <c r="T2763" s="4" t="s">
        <v>21395</v>
      </c>
      <c r="U2763" s="4" t="s">
        <v>21396</v>
      </c>
      <c r="V2763" s="4" t="s">
        <v>25576</v>
      </c>
    </row>
    <row r="2764" spans="16:22" x14ac:dyDescent="0.3">
      <c r="P2764" s="6" t="s">
        <v>28846</v>
      </c>
      <c r="Q2764" s="6" t="s">
        <v>28847</v>
      </c>
      <c r="R2764" s="6" t="s">
        <v>21393</v>
      </c>
      <c r="S2764" s="6" t="s">
        <v>21394</v>
      </c>
      <c r="T2764" s="6" t="s">
        <v>21395</v>
      </c>
      <c r="U2764" s="6" t="s">
        <v>21396</v>
      </c>
      <c r="V2764" s="6" t="s">
        <v>25576</v>
      </c>
    </row>
    <row r="2765" spans="16:22" x14ac:dyDescent="0.3">
      <c r="P2765" s="4" t="s">
        <v>28848</v>
      </c>
      <c r="Q2765" s="4" t="s">
        <v>28849</v>
      </c>
      <c r="R2765" s="4" t="s">
        <v>21393</v>
      </c>
      <c r="S2765" s="4" t="s">
        <v>21394</v>
      </c>
      <c r="T2765" s="4" t="s">
        <v>21395</v>
      </c>
      <c r="U2765" s="4" t="s">
        <v>21396</v>
      </c>
      <c r="V2765" s="4" t="s">
        <v>25576</v>
      </c>
    </row>
    <row r="2766" spans="16:22" x14ac:dyDescent="0.3">
      <c r="P2766" s="6" t="s">
        <v>28850</v>
      </c>
      <c r="Q2766" s="6" t="s">
        <v>28851</v>
      </c>
      <c r="R2766" s="6" t="s">
        <v>21393</v>
      </c>
      <c r="S2766" s="6" t="s">
        <v>21394</v>
      </c>
      <c r="T2766" s="6" t="s">
        <v>21395</v>
      </c>
      <c r="U2766" s="6" t="s">
        <v>21396</v>
      </c>
      <c r="V2766" s="6" t="s">
        <v>25576</v>
      </c>
    </row>
    <row r="2767" spans="16:22" x14ac:dyDescent="0.3">
      <c r="P2767" s="4" t="s">
        <v>23536</v>
      </c>
      <c r="Q2767" s="4" t="s">
        <v>23537</v>
      </c>
      <c r="R2767" s="4" t="s">
        <v>21393</v>
      </c>
      <c r="S2767" s="4" t="s">
        <v>21394</v>
      </c>
      <c r="T2767" s="4" t="s">
        <v>21395</v>
      </c>
      <c r="U2767" s="4" t="s">
        <v>21396</v>
      </c>
      <c r="V2767" s="4" t="s">
        <v>25576</v>
      </c>
    </row>
    <row r="2768" spans="16:22" x14ac:dyDescent="0.3">
      <c r="P2768" s="6" t="s">
        <v>23538</v>
      </c>
      <c r="Q2768" s="6" t="s">
        <v>23539</v>
      </c>
      <c r="R2768" s="6" t="s">
        <v>21393</v>
      </c>
      <c r="S2768" s="6" t="s">
        <v>21394</v>
      </c>
      <c r="T2768" s="6" t="s">
        <v>21395</v>
      </c>
      <c r="U2768" s="6" t="s">
        <v>21396</v>
      </c>
      <c r="V2768" s="6" t="s">
        <v>25576</v>
      </c>
    </row>
    <row r="2769" spans="16:22" x14ac:dyDescent="0.3">
      <c r="P2769" s="4" t="s">
        <v>28852</v>
      </c>
      <c r="Q2769" s="4" t="s">
        <v>28853</v>
      </c>
      <c r="R2769" s="4" t="s">
        <v>21393</v>
      </c>
      <c r="S2769" s="4" t="s">
        <v>21394</v>
      </c>
      <c r="T2769" s="4" t="s">
        <v>21395</v>
      </c>
      <c r="U2769" s="4" t="s">
        <v>21396</v>
      </c>
      <c r="V2769" s="4" t="s">
        <v>25576</v>
      </c>
    </row>
    <row r="2770" spans="16:22" x14ac:dyDescent="0.3">
      <c r="P2770" s="6" t="s">
        <v>23540</v>
      </c>
      <c r="Q2770" s="6" t="s">
        <v>23541</v>
      </c>
      <c r="R2770" s="6" t="s">
        <v>21393</v>
      </c>
      <c r="S2770" s="6" t="s">
        <v>21394</v>
      </c>
      <c r="T2770" s="6" t="s">
        <v>21395</v>
      </c>
      <c r="U2770" s="6" t="s">
        <v>21396</v>
      </c>
      <c r="V2770" s="6" t="s">
        <v>25576</v>
      </c>
    </row>
    <row r="2771" spans="16:22" x14ac:dyDescent="0.3">
      <c r="P2771" s="4" t="s">
        <v>23542</v>
      </c>
      <c r="Q2771" s="4" t="s">
        <v>23543</v>
      </c>
      <c r="R2771" s="4" t="s">
        <v>21393</v>
      </c>
      <c r="S2771" s="4" t="s">
        <v>21394</v>
      </c>
      <c r="T2771" s="4" t="s">
        <v>21395</v>
      </c>
      <c r="U2771" s="4" t="s">
        <v>21396</v>
      </c>
      <c r="V2771" s="4" t="s">
        <v>25576</v>
      </c>
    </row>
    <row r="2772" spans="16:22" x14ac:dyDescent="0.3">
      <c r="P2772" s="6" t="s">
        <v>28854</v>
      </c>
      <c r="Q2772" s="6" t="s">
        <v>28855</v>
      </c>
      <c r="R2772" s="6" t="s">
        <v>21393</v>
      </c>
      <c r="S2772" s="6" t="s">
        <v>21394</v>
      </c>
      <c r="T2772" s="6" t="s">
        <v>21395</v>
      </c>
      <c r="U2772" s="6" t="s">
        <v>21396</v>
      </c>
      <c r="V2772" s="6" t="s">
        <v>25576</v>
      </c>
    </row>
    <row r="2773" spans="16:22" x14ac:dyDescent="0.3">
      <c r="P2773" s="4" t="s">
        <v>28856</v>
      </c>
      <c r="Q2773" s="4" t="s">
        <v>28857</v>
      </c>
      <c r="R2773" s="4" t="s">
        <v>21393</v>
      </c>
      <c r="S2773" s="4" t="s">
        <v>21394</v>
      </c>
      <c r="T2773" s="4" t="s">
        <v>21395</v>
      </c>
      <c r="U2773" s="4" t="s">
        <v>21396</v>
      </c>
      <c r="V2773" s="4" t="s">
        <v>25576</v>
      </c>
    </row>
    <row r="2774" spans="16:22" x14ac:dyDescent="0.3">
      <c r="P2774" s="6" t="s">
        <v>28858</v>
      </c>
      <c r="Q2774" s="6" t="s">
        <v>28859</v>
      </c>
      <c r="R2774" s="6" t="s">
        <v>21393</v>
      </c>
      <c r="S2774" s="6" t="s">
        <v>21394</v>
      </c>
      <c r="T2774" s="6" t="s">
        <v>21395</v>
      </c>
      <c r="U2774" s="6" t="s">
        <v>21396</v>
      </c>
      <c r="V2774" s="6" t="s">
        <v>25576</v>
      </c>
    </row>
    <row r="2775" spans="16:22" x14ac:dyDescent="0.3">
      <c r="P2775" s="4" t="s">
        <v>28860</v>
      </c>
      <c r="Q2775" s="4" t="s">
        <v>28861</v>
      </c>
      <c r="R2775" s="4" t="s">
        <v>21393</v>
      </c>
      <c r="S2775" s="4" t="s">
        <v>21394</v>
      </c>
      <c r="T2775" s="4" t="s">
        <v>21395</v>
      </c>
      <c r="U2775" s="4" t="s">
        <v>21396</v>
      </c>
      <c r="V2775" s="4" t="s">
        <v>25576</v>
      </c>
    </row>
    <row r="2776" spans="16:22" x14ac:dyDescent="0.3">
      <c r="P2776" s="6" t="s">
        <v>23544</v>
      </c>
      <c r="Q2776" s="6" t="s">
        <v>23545</v>
      </c>
      <c r="R2776" s="6" t="s">
        <v>21393</v>
      </c>
      <c r="S2776" s="6" t="s">
        <v>21394</v>
      </c>
      <c r="T2776" s="6" t="s">
        <v>21395</v>
      </c>
      <c r="U2776" s="6" t="s">
        <v>21396</v>
      </c>
      <c r="V2776" s="6" t="s">
        <v>25576</v>
      </c>
    </row>
    <row r="2777" spans="16:22" x14ac:dyDescent="0.3">
      <c r="P2777" s="4" t="s">
        <v>23546</v>
      </c>
      <c r="Q2777" s="4" t="s">
        <v>23547</v>
      </c>
      <c r="R2777" s="4" t="s">
        <v>21393</v>
      </c>
      <c r="S2777" s="4" t="s">
        <v>21394</v>
      </c>
      <c r="T2777" s="4" t="s">
        <v>21395</v>
      </c>
      <c r="U2777" s="4" t="s">
        <v>21396</v>
      </c>
      <c r="V2777" s="4" t="s">
        <v>25576</v>
      </c>
    </row>
    <row r="2778" spans="16:22" x14ac:dyDescent="0.3">
      <c r="P2778" s="6" t="s">
        <v>23548</v>
      </c>
      <c r="Q2778" s="6" t="s">
        <v>23549</v>
      </c>
      <c r="R2778" s="6" t="s">
        <v>21393</v>
      </c>
      <c r="S2778" s="6" t="s">
        <v>21394</v>
      </c>
      <c r="T2778" s="6" t="s">
        <v>21395</v>
      </c>
      <c r="U2778" s="6" t="s">
        <v>21396</v>
      </c>
      <c r="V2778" s="6" t="s">
        <v>25576</v>
      </c>
    </row>
    <row r="2779" spans="16:22" x14ac:dyDescent="0.3">
      <c r="P2779" s="4" t="s">
        <v>23550</v>
      </c>
      <c r="Q2779" s="4" t="s">
        <v>23551</v>
      </c>
      <c r="R2779" s="4" t="s">
        <v>21393</v>
      </c>
      <c r="S2779" s="4" t="s">
        <v>21394</v>
      </c>
      <c r="T2779" s="4" t="s">
        <v>21395</v>
      </c>
      <c r="U2779" s="4" t="s">
        <v>21396</v>
      </c>
      <c r="V2779" s="4" t="s">
        <v>25576</v>
      </c>
    </row>
    <row r="2780" spans="16:22" x14ac:dyDescent="0.3">
      <c r="P2780" s="6" t="s">
        <v>23552</v>
      </c>
      <c r="Q2780" s="6" t="s">
        <v>23553</v>
      </c>
      <c r="R2780" s="6" t="s">
        <v>21393</v>
      </c>
      <c r="S2780" s="6" t="s">
        <v>21394</v>
      </c>
      <c r="T2780" s="6" t="s">
        <v>21395</v>
      </c>
      <c r="U2780" s="6" t="s">
        <v>21396</v>
      </c>
      <c r="V2780" s="6" t="s">
        <v>25576</v>
      </c>
    </row>
    <row r="2781" spans="16:22" x14ac:dyDescent="0.3">
      <c r="P2781" s="4" t="s">
        <v>23554</v>
      </c>
      <c r="Q2781" s="4" t="s">
        <v>23555</v>
      </c>
      <c r="R2781" s="4" t="s">
        <v>21393</v>
      </c>
      <c r="S2781" s="4" t="s">
        <v>21394</v>
      </c>
      <c r="T2781" s="4" t="s">
        <v>21395</v>
      </c>
      <c r="U2781" s="4" t="s">
        <v>21396</v>
      </c>
      <c r="V2781" s="4" t="s">
        <v>25576</v>
      </c>
    </row>
    <row r="2782" spans="16:22" x14ac:dyDescent="0.3">
      <c r="P2782" s="6" t="s">
        <v>23556</v>
      </c>
      <c r="Q2782" s="6" t="s">
        <v>23557</v>
      </c>
      <c r="R2782" s="6" t="s">
        <v>21393</v>
      </c>
      <c r="S2782" s="6" t="s">
        <v>21394</v>
      </c>
      <c r="T2782" s="6" t="s">
        <v>21395</v>
      </c>
      <c r="U2782" s="6" t="s">
        <v>21396</v>
      </c>
      <c r="V2782" s="6" t="s">
        <v>25576</v>
      </c>
    </row>
    <row r="2783" spans="16:22" x14ac:dyDescent="0.3">
      <c r="P2783" s="4" t="s">
        <v>28862</v>
      </c>
      <c r="Q2783" s="4" t="s">
        <v>28863</v>
      </c>
      <c r="R2783" s="4" t="s">
        <v>21393</v>
      </c>
      <c r="S2783" s="4" t="s">
        <v>21394</v>
      </c>
      <c r="T2783" s="4" t="s">
        <v>21395</v>
      </c>
      <c r="U2783" s="4" t="s">
        <v>21396</v>
      </c>
      <c r="V2783" s="4" t="s">
        <v>25576</v>
      </c>
    </row>
    <row r="2784" spans="16:22" x14ac:dyDescent="0.3">
      <c r="P2784" s="6" t="s">
        <v>28864</v>
      </c>
      <c r="Q2784" s="6" t="s">
        <v>28865</v>
      </c>
      <c r="R2784" s="6" t="s">
        <v>21393</v>
      </c>
      <c r="S2784" s="6" t="s">
        <v>21394</v>
      </c>
      <c r="T2784" s="6" t="s">
        <v>21395</v>
      </c>
      <c r="U2784" s="6" t="s">
        <v>21396</v>
      </c>
      <c r="V2784" s="6" t="s">
        <v>25576</v>
      </c>
    </row>
    <row r="2785" spans="16:22" x14ac:dyDescent="0.3">
      <c r="P2785" s="4" t="s">
        <v>23558</v>
      </c>
      <c r="Q2785" s="4" t="s">
        <v>23559</v>
      </c>
      <c r="R2785" s="4" t="s">
        <v>21393</v>
      </c>
      <c r="S2785" s="4" t="s">
        <v>21394</v>
      </c>
      <c r="T2785" s="4" t="s">
        <v>21395</v>
      </c>
      <c r="U2785" s="4" t="s">
        <v>21396</v>
      </c>
      <c r="V2785" s="4" t="s">
        <v>25576</v>
      </c>
    </row>
    <row r="2786" spans="16:22" x14ac:dyDescent="0.3">
      <c r="P2786" s="6" t="s">
        <v>23560</v>
      </c>
      <c r="Q2786" s="6" t="s">
        <v>23561</v>
      </c>
      <c r="R2786" s="6" t="s">
        <v>21393</v>
      </c>
      <c r="S2786" s="6" t="s">
        <v>21394</v>
      </c>
      <c r="T2786" s="6" t="s">
        <v>21395</v>
      </c>
      <c r="U2786" s="6" t="s">
        <v>21396</v>
      </c>
      <c r="V2786" s="6" t="s">
        <v>25576</v>
      </c>
    </row>
    <row r="2787" spans="16:22" x14ac:dyDescent="0.3">
      <c r="P2787" s="4" t="s">
        <v>23562</v>
      </c>
      <c r="Q2787" s="4" t="s">
        <v>18439</v>
      </c>
      <c r="R2787" s="4" t="s">
        <v>21393</v>
      </c>
      <c r="S2787" s="4" t="s">
        <v>21394</v>
      </c>
      <c r="T2787" s="4" t="s">
        <v>21395</v>
      </c>
      <c r="U2787" s="4" t="s">
        <v>21396</v>
      </c>
      <c r="V2787" s="4" t="s">
        <v>25576</v>
      </c>
    </row>
    <row r="2788" spans="16:22" x14ac:dyDescent="0.3">
      <c r="P2788" s="6" t="s">
        <v>23563</v>
      </c>
      <c r="Q2788" s="6" t="s">
        <v>22666</v>
      </c>
      <c r="R2788" s="6" t="s">
        <v>21393</v>
      </c>
      <c r="S2788" s="6" t="s">
        <v>21394</v>
      </c>
      <c r="T2788" s="6" t="s">
        <v>21395</v>
      </c>
      <c r="U2788" s="6" t="s">
        <v>21396</v>
      </c>
      <c r="V2788" s="6" t="s">
        <v>25576</v>
      </c>
    </row>
    <row r="2789" spans="16:22" x14ac:dyDescent="0.3">
      <c r="P2789" s="4" t="s">
        <v>23564</v>
      </c>
      <c r="Q2789" s="4" t="s">
        <v>23565</v>
      </c>
      <c r="R2789" s="4" t="s">
        <v>21393</v>
      </c>
      <c r="S2789" s="4" t="s">
        <v>21394</v>
      </c>
      <c r="T2789" s="4" t="s">
        <v>21395</v>
      </c>
      <c r="U2789" s="4" t="s">
        <v>21396</v>
      </c>
      <c r="V2789" s="4" t="s">
        <v>25576</v>
      </c>
    </row>
    <row r="2790" spans="16:22" x14ac:dyDescent="0.3">
      <c r="P2790" s="6" t="s">
        <v>28866</v>
      </c>
      <c r="Q2790" s="6" t="s">
        <v>28867</v>
      </c>
      <c r="R2790" s="6" t="s">
        <v>21393</v>
      </c>
      <c r="S2790" s="6" t="s">
        <v>21394</v>
      </c>
      <c r="T2790" s="6" t="s">
        <v>21395</v>
      </c>
      <c r="U2790" s="6" t="s">
        <v>21396</v>
      </c>
      <c r="V2790" s="6" t="s">
        <v>25576</v>
      </c>
    </row>
    <row r="2791" spans="16:22" x14ac:dyDescent="0.3">
      <c r="P2791" s="4" t="s">
        <v>28868</v>
      </c>
      <c r="Q2791" s="4" t="s">
        <v>28869</v>
      </c>
      <c r="R2791" s="4" t="s">
        <v>21393</v>
      </c>
      <c r="S2791" s="4" t="s">
        <v>21394</v>
      </c>
      <c r="T2791" s="4" t="s">
        <v>21395</v>
      </c>
      <c r="U2791" s="4" t="s">
        <v>21396</v>
      </c>
      <c r="V2791" s="4" t="s">
        <v>25576</v>
      </c>
    </row>
    <row r="2792" spans="16:22" x14ac:dyDescent="0.3">
      <c r="P2792" s="6" t="s">
        <v>23566</v>
      </c>
      <c r="Q2792" s="6" t="s">
        <v>23567</v>
      </c>
      <c r="R2792" s="6" t="s">
        <v>21393</v>
      </c>
      <c r="S2792" s="6" t="s">
        <v>21394</v>
      </c>
      <c r="T2792" s="6" t="s">
        <v>21395</v>
      </c>
      <c r="U2792" s="6" t="s">
        <v>21396</v>
      </c>
      <c r="V2792" s="6" t="s">
        <v>25576</v>
      </c>
    </row>
    <row r="2793" spans="16:22" x14ac:dyDescent="0.3">
      <c r="P2793" s="4" t="s">
        <v>23568</v>
      </c>
      <c r="Q2793" s="4" t="s">
        <v>23569</v>
      </c>
      <c r="R2793" s="4" t="s">
        <v>21393</v>
      </c>
      <c r="S2793" s="4" t="s">
        <v>21394</v>
      </c>
      <c r="T2793" s="4" t="s">
        <v>21395</v>
      </c>
      <c r="U2793" s="4" t="s">
        <v>21396</v>
      </c>
      <c r="V2793" s="4" t="s">
        <v>25576</v>
      </c>
    </row>
    <row r="2794" spans="16:22" x14ac:dyDescent="0.3">
      <c r="P2794" s="6" t="s">
        <v>28870</v>
      </c>
      <c r="Q2794" s="6" t="s">
        <v>28871</v>
      </c>
      <c r="R2794" s="6" t="s">
        <v>21393</v>
      </c>
      <c r="S2794" s="6" t="s">
        <v>21394</v>
      </c>
      <c r="T2794" s="6" t="s">
        <v>21395</v>
      </c>
      <c r="U2794" s="6" t="s">
        <v>21396</v>
      </c>
      <c r="V2794" s="6" t="s">
        <v>25576</v>
      </c>
    </row>
    <row r="2795" spans="16:22" x14ac:dyDescent="0.3">
      <c r="P2795" s="4" t="s">
        <v>28872</v>
      </c>
      <c r="Q2795" s="4" t="s">
        <v>28873</v>
      </c>
      <c r="R2795" s="4" t="s">
        <v>21393</v>
      </c>
      <c r="S2795" s="4" t="s">
        <v>21394</v>
      </c>
      <c r="T2795" s="4" t="s">
        <v>21395</v>
      </c>
      <c r="U2795" s="4" t="s">
        <v>21396</v>
      </c>
      <c r="V2795" s="4" t="s">
        <v>25576</v>
      </c>
    </row>
    <row r="2796" spans="16:22" x14ac:dyDescent="0.3">
      <c r="P2796" s="6" t="s">
        <v>23570</v>
      </c>
      <c r="Q2796" s="6" t="s">
        <v>23571</v>
      </c>
      <c r="R2796" s="6" t="s">
        <v>21393</v>
      </c>
      <c r="S2796" s="6" t="s">
        <v>21394</v>
      </c>
      <c r="T2796" s="6" t="s">
        <v>21395</v>
      </c>
      <c r="U2796" s="6" t="s">
        <v>21396</v>
      </c>
      <c r="V2796" s="6" t="s">
        <v>25576</v>
      </c>
    </row>
    <row r="2797" spans="16:22" x14ac:dyDescent="0.3">
      <c r="P2797" s="4" t="s">
        <v>28874</v>
      </c>
      <c r="Q2797" s="4" t="s">
        <v>28875</v>
      </c>
      <c r="R2797" s="4" t="s">
        <v>21393</v>
      </c>
      <c r="S2797" s="4" t="s">
        <v>21394</v>
      </c>
      <c r="T2797" s="4" t="s">
        <v>21395</v>
      </c>
      <c r="U2797" s="4" t="s">
        <v>21396</v>
      </c>
      <c r="V2797" s="4" t="s">
        <v>25576</v>
      </c>
    </row>
    <row r="2798" spans="16:22" x14ac:dyDescent="0.3">
      <c r="P2798" s="6" t="s">
        <v>28876</v>
      </c>
      <c r="Q2798" s="6" t="s">
        <v>28877</v>
      </c>
      <c r="R2798" s="6" t="s">
        <v>21393</v>
      </c>
      <c r="S2798" s="6" t="s">
        <v>21394</v>
      </c>
      <c r="T2798" s="6" t="s">
        <v>21395</v>
      </c>
      <c r="U2798" s="6" t="s">
        <v>21396</v>
      </c>
      <c r="V2798" s="6" t="s">
        <v>25576</v>
      </c>
    </row>
    <row r="2799" spans="16:22" x14ac:dyDescent="0.3">
      <c r="P2799" s="4" t="s">
        <v>28878</v>
      </c>
      <c r="Q2799" s="4" t="s">
        <v>28879</v>
      </c>
      <c r="R2799" s="4" t="s">
        <v>21393</v>
      </c>
      <c r="S2799" s="4" t="s">
        <v>21394</v>
      </c>
      <c r="T2799" s="4" t="s">
        <v>21395</v>
      </c>
      <c r="U2799" s="4" t="s">
        <v>21396</v>
      </c>
      <c r="V2799" s="4" t="s">
        <v>25576</v>
      </c>
    </row>
    <row r="2800" spans="16:22" x14ac:dyDescent="0.3">
      <c r="P2800" s="6" t="s">
        <v>28880</v>
      </c>
      <c r="Q2800" s="6" t="s">
        <v>28881</v>
      </c>
      <c r="R2800" s="6" t="s">
        <v>21393</v>
      </c>
      <c r="S2800" s="6" t="s">
        <v>21394</v>
      </c>
      <c r="T2800" s="6" t="s">
        <v>21395</v>
      </c>
      <c r="U2800" s="6" t="s">
        <v>21396</v>
      </c>
      <c r="V2800" s="6" t="s">
        <v>25576</v>
      </c>
    </row>
    <row r="2801" spans="16:22" x14ac:dyDescent="0.3">
      <c r="P2801" s="4" t="s">
        <v>23572</v>
      </c>
      <c r="Q2801" s="4" t="s">
        <v>23573</v>
      </c>
      <c r="R2801" s="4" t="s">
        <v>21393</v>
      </c>
      <c r="S2801" s="4" t="s">
        <v>21394</v>
      </c>
      <c r="T2801" s="4" t="s">
        <v>21395</v>
      </c>
      <c r="U2801" s="4" t="s">
        <v>21396</v>
      </c>
      <c r="V2801" s="4" t="s">
        <v>25576</v>
      </c>
    </row>
    <row r="2802" spans="16:22" x14ac:dyDescent="0.3">
      <c r="P2802" s="6" t="s">
        <v>28882</v>
      </c>
      <c r="Q2802" s="6" t="s">
        <v>28883</v>
      </c>
      <c r="R2802" s="6" t="s">
        <v>21393</v>
      </c>
      <c r="S2802" s="6" t="s">
        <v>21394</v>
      </c>
      <c r="T2802" s="6" t="s">
        <v>21395</v>
      </c>
      <c r="U2802" s="6" t="s">
        <v>21396</v>
      </c>
      <c r="V2802" s="6" t="s">
        <v>25576</v>
      </c>
    </row>
    <row r="2803" spans="16:22" x14ac:dyDescent="0.3">
      <c r="P2803" s="4" t="s">
        <v>28884</v>
      </c>
      <c r="Q2803" s="4" t="s">
        <v>28885</v>
      </c>
      <c r="R2803" s="4" t="s">
        <v>21393</v>
      </c>
      <c r="S2803" s="4" t="s">
        <v>21394</v>
      </c>
      <c r="T2803" s="4" t="s">
        <v>21395</v>
      </c>
      <c r="U2803" s="4" t="s">
        <v>21396</v>
      </c>
      <c r="V2803" s="4" t="s">
        <v>25576</v>
      </c>
    </row>
    <row r="2804" spans="16:22" x14ac:dyDescent="0.3">
      <c r="P2804" s="6" t="s">
        <v>28886</v>
      </c>
      <c r="Q2804" s="6" t="s">
        <v>28887</v>
      </c>
      <c r="R2804" s="6" t="s">
        <v>21393</v>
      </c>
      <c r="S2804" s="6" t="s">
        <v>21394</v>
      </c>
      <c r="T2804" s="6" t="s">
        <v>21395</v>
      </c>
      <c r="U2804" s="6" t="s">
        <v>21396</v>
      </c>
      <c r="V2804" s="6" t="s">
        <v>25576</v>
      </c>
    </row>
    <row r="2805" spans="16:22" x14ac:dyDescent="0.3">
      <c r="P2805" s="4" t="s">
        <v>23574</v>
      </c>
      <c r="Q2805" s="4" t="s">
        <v>23575</v>
      </c>
      <c r="R2805" s="4" t="s">
        <v>21393</v>
      </c>
      <c r="S2805" s="4" t="s">
        <v>21394</v>
      </c>
      <c r="T2805" s="4" t="s">
        <v>21395</v>
      </c>
      <c r="U2805" s="4" t="s">
        <v>21396</v>
      </c>
      <c r="V2805" s="4" t="s">
        <v>25576</v>
      </c>
    </row>
    <row r="2806" spans="16:22" x14ac:dyDescent="0.3">
      <c r="P2806" s="6" t="s">
        <v>23576</v>
      </c>
      <c r="Q2806" s="6" t="s">
        <v>23577</v>
      </c>
      <c r="R2806" s="6" t="s">
        <v>21393</v>
      </c>
      <c r="S2806" s="6" t="s">
        <v>21394</v>
      </c>
      <c r="T2806" s="6" t="s">
        <v>21395</v>
      </c>
      <c r="U2806" s="6" t="s">
        <v>21396</v>
      </c>
      <c r="V2806" s="6" t="s">
        <v>25576</v>
      </c>
    </row>
    <row r="2807" spans="16:22" x14ac:dyDescent="0.3">
      <c r="P2807" s="4" t="s">
        <v>23578</v>
      </c>
      <c r="Q2807" s="4" t="s">
        <v>23579</v>
      </c>
      <c r="R2807" s="4" t="s">
        <v>21393</v>
      </c>
      <c r="S2807" s="4" t="s">
        <v>21394</v>
      </c>
      <c r="T2807" s="4" t="s">
        <v>21395</v>
      </c>
      <c r="U2807" s="4" t="s">
        <v>21396</v>
      </c>
      <c r="V2807" s="4" t="s">
        <v>25576</v>
      </c>
    </row>
    <row r="2808" spans="16:22" x14ac:dyDescent="0.3">
      <c r="P2808" s="6" t="s">
        <v>23580</v>
      </c>
      <c r="Q2808" s="6" t="s">
        <v>23581</v>
      </c>
      <c r="R2808" s="6" t="s">
        <v>21393</v>
      </c>
      <c r="S2808" s="6" t="s">
        <v>21409</v>
      </c>
      <c r="T2808" s="6" t="s">
        <v>21395</v>
      </c>
      <c r="U2808" s="6" t="s">
        <v>21396</v>
      </c>
      <c r="V2808" s="6" t="s">
        <v>25576</v>
      </c>
    </row>
    <row r="2809" spans="16:22" x14ac:dyDescent="0.3">
      <c r="P2809" s="4" t="s">
        <v>23582</v>
      </c>
      <c r="Q2809" s="4" t="s">
        <v>23583</v>
      </c>
      <c r="R2809" s="4" t="s">
        <v>21393</v>
      </c>
      <c r="S2809" s="4" t="s">
        <v>21394</v>
      </c>
      <c r="T2809" s="4" t="s">
        <v>21395</v>
      </c>
      <c r="U2809" s="4" t="s">
        <v>21396</v>
      </c>
      <c r="V2809" s="4" t="s">
        <v>25576</v>
      </c>
    </row>
    <row r="2810" spans="16:22" x14ac:dyDescent="0.3">
      <c r="P2810" s="6" t="s">
        <v>23584</v>
      </c>
      <c r="Q2810" s="6" t="s">
        <v>23585</v>
      </c>
      <c r="R2810" s="6" t="s">
        <v>21393</v>
      </c>
      <c r="S2810" s="6" t="s">
        <v>21394</v>
      </c>
      <c r="T2810" s="6" t="s">
        <v>21395</v>
      </c>
      <c r="U2810" s="6" t="s">
        <v>21396</v>
      </c>
      <c r="V2810" s="6" t="s">
        <v>25576</v>
      </c>
    </row>
    <row r="2811" spans="16:22" x14ac:dyDescent="0.3">
      <c r="P2811" s="4" t="s">
        <v>23586</v>
      </c>
      <c r="Q2811" s="4" t="s">
        <v>23587</v>
      </c>
      <c r="R2811" s="4" t="s">
        <v>21393</v>
      </c>
      <c r="S2811" s="4" t="s">
        <v>21394</v>
      </c>
      <c r="T2811" s="4" t="s">
        <v>21395</v>
      </c>
      <c r="U2811" s="4" t="s">
        <v>21396</v>
      </c>
      <c r="V2811" s="4" t="s">
        <v>25576</v>
      </c>
    </row>
    <row r="2812" spans="16:22" x14ac:dyDescent="0.3">
      <c r="P2812" s="6" t="s">
        <v>28888</v>
      </c>
      <c r="Q2812" s="6" t="s">
        <v>28889</v>
      </c>
      <c r="R2812" s="6" t="s">
        <v>21393</v>
      </c>
      <c r="S2812" s="6" t="s">
        <v>21394</v>
      </c>
      <c r="T2812" s="6" t="s">
        <v>21395</v>
      </c>
      <c r="U2812" s="6" t="s">
        <v>21396</v>
      </c>
      <c r="V2812" s="6" t="s">
        <v>25576</v>
      </c>
    </row>
    <row r="2813" spans="16:22" x14ac:dyDescent="0.3">
      <c r="P2813" s="4" t="s">
        <v>23588</v>
      </c>
      <c r="Q2813" s="4" t="s">
        <v>23589</v>
      </c>
      <c r="R2813" s="4" t="s">
        <v>21393</v>
      </c>
      <c r="S2813" s="4" t="s">
        <v>21394</v>
      </c>
      <c r="T2813" s="4" t="s">
        <v>21395</v>
      </c>
      <c r="U2813" s="4" t="s">
        <v>21396</v>
      </c>
      <c r="V2813" s="4" t="s">
        <v>25576</v>
      </c>
    </row>
    <row r="2814" spans="16:22" x14ac:dyDescent="0.3">
      <c r="P2814" s="6" t="s">
        <v>28890</v>
      </c>
      <c r="Q2814" s="6" t="s">
        <v>28891</v>
      </c>
      <c r="R2814" s="6" t="s">
        <v>21393</v>
      </c>
      <c r="S2814" s="6" t="s">
        <v>21394</v>
      </c>
      <c r="T2814" s="6" t="s">
        <v>21395</v>
      </c>
      <c r="U2814" s="6" t="s">
        <v>21396</v>
      </c>
      <c r="V2814" s="6" t="s">
        <v>25576</v>
      </c>
    </row>
    <row r="2815" spans="16:22" x14ac:dyDescent="0.3">
      <c r="P2815" s="4" t="s">
        <v>28892</v>
      </c>
      <c r="Q2815" s="4" t="s">
        <v>28893</v>
      </c>
      <c r="R2815" s="4" t="s">
        <v>21393</v>
      </c>
      <c r="S2815" s="4" t="s">
        <v>21394</v>
      </c>
      <c r="T2815" s="4" t="s">
        <v>21395</v>
      </c>
      <c r="U2815" s="4" t="s">
        <v>21396</v>
      </c>
      <c r="V2815" s="4" t="s">
        <v>25576</v>
      </c>
    </row>
    <row r="2816" spans="16:22" x14ac:dyDescent="0.3">
      <c r="P2816" s="6" t="s">
        <v>23590</v>
      </c>
      <c r="Q2816" s="6" t="s">
        <v>20589</v>
      </c>
      <c r="R2816" s="6" t="s">
        <v>21393</v>
      </c>
      <c r="S2816" s="6" t="s">
        <v>21394</v>
      </c>
      <c r="T2816" s="6" t="s">
        <v>21395</v>
      </c>
      <c r="U2816" s="6" t="s">
        <v>21396</v>
      </c>
      <c r="V2816" s="6" t="s">
        <v>25576</v>
      </c>
    </row>
    <row r="2817" spans="16:22" x14ac:dyDescent="0.3">
      <c r="P2817" s="4" t="s">
        <v>23591</v>
      </c>
      <c r="Q2817" s="4" t="s">
        <v>23592</v>
      </c>
      <c r="R2817" s="4" t="s">
        <v>21393</v>
      </c>
      <c r="S2817" s="4" t="s">
        <v>21400</v>
      </c>
      <c r="T2817" s="4" t="s">
        <v>21395</v>
      </c>
      <c r="U2817" s="4" t="s">
        <v>21396</v>
      </c>
      <c r="V2817" s="4" t="s">
        <v>25576</v>
      </c>
    </row>
    <row r="2818" spans="16:22" x14ac:dyDescent="0.3">
      <c r="P2818" s="6" t="s">
        <v>28894</v>
      </c>
      <c r="Q2818" s="6" t="s">
        <v>28895</v>
      </c>
      <c r="R2818" s="6" t="s">
        <v>21393</v>
      </c>
      <c r="S2818" s="6" t="s">
        <v>21394</v>
      </c>
      <c r="T2818" s="6" t="s">
        <v>21395</v>
      </c>
      <c r="U2818" s="6" t="s">
        <v>21396</v>
      </c>
      <c r="V2818" s="6" t="s">
        <v>25576</v>
      </c>
    </row>
    <row r="2819" spans="16:22" x14ac:dyDescent="0.3">
      <c r="P2819" s="4" t="s">
        <v>28896</v>
      </c>
      <c r="Q2819" s="4" t="s">
        <v>28897</v>
      </c>
      <c r="R2819" s="4" t="s">
        <v>21393</v>
      </c>
      <c r="S2819" s="4" t="s">
        <v>21400</v>
      </c>
      <c r="T2819" s="4" t="s">
        <v>21395</v>
      </c>
      <c r="U2819" s="4" t="s">
        <v>21396</v>
      </c>
      <c r="V2819" s="4" t="s">
        <v>25576</v>
      </c>
    </row>
    <row r="2820" spans="16:22" x14ac:dyDescent="0.3">
      <c r="P2820" s="6" t="s">
        <v>23593</v>
      </c>
      <c r="Q2820" s="6" t="s">
        <v>23594</v>
      </c>
      <c r="R2820" s="6" t="s">
        <v>21393</v>
      </c>
      <c r="S2820" s="6" t="s">
        <v>21394</v>
      </c>
      <c r="T2820" s="6" t="s">
        <v>21395</v>
      </c>
      <c r="U2820" s="6" t="s">
        <v>21396</v>
      </c>
      <c r="V2820" s="6" t="s">
        <v>25576</v>
      </c>
    </row>
    <row r="2821" spans="16:22" x14ac:dyDescent="0.3">
      <c r="P2821" s="4" t="s">
        <v>28898</v>
      </c>
      <c r="Q2821" s="4" t="s">
        <v>28899</v>
      </c>
      <c r="R2821" s="4" t="s">
        <v>21393</v>
      </c>
      <c r="S2821" s="4" t="s">
        <v>21394</v>
      </c>
      <c r="T2821" s="4" t="s">
        <v>21395</v>
      </c>
      <c r="U2821" s="4" t="s">
        <v>21396</v>
      </c>
      <c r="V2821" s="4" t="s">
        <v>25576</v>
      </c>
    </row>
    <row r="2822" spans="16:22" x14ac:dyDescent="0.3">
      <c r="P2822" s="6" t="s">
        <v>28900</v>
      </c>
      <c r="Q2822" s="6" t="s">
        <v>28901</v>
      </c>
      <c r="R2822" s="6" t="s">
        <v>21393</v>
      </c>
      <c r="S2822" s="6" t="s">
        <v>21394</v>
      </c>
      <c r="T2822" s="6" t="s">
        <v>21395</v>
      </c>
      <c r="U2822" s="6" t="s">
        <v>21396</v>
      </c>
      <c r="V2822" s="6" t="s">
        <v>25576</v>
      </c>
    </row>
    <row r="2823" spans="16:22" x14ac:dyDescent="0.3">
      <c r="P2823" s="4" t="s">
        <v>23595</v>
      </c>
      <c r="Q2823" s="4" t="s">
        <v>23596</v>
      </c>
      <c r="R2823" s="4" t="s">
        <v>21393</v>
      </c>
      <c r="S2823" s="4" t="s">
        <v>21394</v>
      </c>
      <c r="T2823" s="4" t="s">
        <v>21395</v>
      </c>
      <c r="U2823" s="4" t="s">
        <v>21396</v>
      </c>
      <c r="V2823" s="4" t="s">
        <v>25576</v>
      </c>
    </row>
    <row r="2824" spans="16:22" x14ac:dyDescent="0.3">
      <c r="P2824" s="6" t="s">
        <v>28902</v>
      </c>
      <c r="Q2824" s="6" t="s">
        <v>28903</v>
      </c>
      <c r="R2824" s="6" t="s">
        <v>21393</v>
      </c>
      <c r="S2824" s="6" t="s">
        <v>21394</v>
      </c>
      <c r="T2824" s="6" t="s">
        <v>21395</v>
      </c>
      <c r="U2824" s="6" t="s">
        <v>21396</v>
      </c>
      <c r="V2824" s="6" t="s">
        <v>25576</v>
      </c>
    </row>
    <row r="2825" spans="16:22" x14ac:dyDescent="0.3">
      <c r="P2825" s="4" t="s">
        <v>23597</v>
      </c>
      <c r="Q2825" s="4" t="s">
        <v>23598</v>
      </c>
      <c r="R2825" s="4" t="s">
        <v>21393</v>
      </c>
      <c r="S2825" s="4" t="s">
        <v>21394</v>
      </c>
      <c r="T2825" s="4" t="s">
        <v>21395</v>
      </c>
      <c r="U2825" s="4" t="s">
        <v>21396</v>
      </c>
      <c r="V2825" s="4" t="s">
        <v>25576</v>
      </c>
    </row>
    <row r="2826" spans="16:22" x14ac:dyDescent="0.3">
      <c r="P2826" s="6" t="s">
        <v>28904</v>
      </c>
      <c r="Q2826" s="6" t="s">
        <v>28905</v>
      </c>
      <c r="R2826" s="6" t="s">
        <v>21393</v>
      </c>
      <c r="S2826" s="6" t="s">
        <v>21409</v>
      </c>
      <c r="T2826" s="6" t="s">
        <v>21395</v>
      </c>
      <c r="U2826" s="6" t="s">
        <v>21396</v>
      </c>
      <c r="V2826" s="6" t="s">
        <v>25576</v>
      </c>
    </row>
    <row r="2827" spans="16:22" x14ac:dyDescent="0.3">
      <c r="P2827" s="4" t="s">
        <v>28906</v>
      </c>
      <c r="Q2827" s="4" t="s">
        <v>28907</v>
      </c>
      <c r="R2827" s="4" t="s">
        <v>21393</v>
      </c>
      <c r="S2827" s="4" t="s">
        <v>21394</v>
      </c>
      <c r="T2827" s="4" t="s">
        <v>21395</v>
      </c>
      <c r="U2827" s="4" t="s">
        <v>21396</v>
      </c>
      <c r="V2827" s="4" t="s">
        <v>25576</v>
      </c>
    </row>
    <row r="2828" spans="16:22" x14ac:dyDescent="0.3">
      <c r="P2828" s="6" t="s">
        <v>28908</v>
      </c>
      <c r="Q2828" s="6" t="s">
        <v>28909</v>
      </c>
      <c r="R2828" s="6" t="s">
        <v>21393</v>
      </c>
      <c r="S2828" s="6" t="s">
        <v>21394</v>
      </c>
      <c r="T2828" s="6" t="s">
        <v>21395</v>
      </c>
      <c r="U2828" s="6" t="s">
        <v>21396</v>
      </c>
      <c r="V2828" s="6" t="s">
        <v>25576</v>
      </c>
    </row>
    <row r="2829" spans="16:22" x14ac:dyDescent="0.3">
      <c r="P2829" s="4" t="s">
        <v>28910</v>
      </c>
      <c r="Q2829" s="4" t="s">
        <v>28911</v>
      </c>
      <c r="R2829" s="4" t="s">
        <v>21393</v>
      </c>
      <c r="S2829" s="4" t="s">
        <v>21394</v>
      </c>
      <c r="T2829" s="4" t="s">
        <v>21395</v>
      </c>
      <c r="U2829" s="4" t="s">
        <v>21396</v>
      </c>
      <c r="V2829" s="4" t="s">
        <v>25576</v>
      </c>
    </row>
    <row r="2830" spans="16:22" x14ac:dyDescent="0.3">
      <c r="P2830" s="6" t="s">
        <v>28912</v>
      </c>
      <c r="Q2830" s="6" t="s">
        <v>28913</v>
      </c>
      <c r="R2830" s="6" t="s">
        <v>21393</v>
      </c>
      <c r="S2830" s="6" t="s">
        <v>21394</v>
      </c>
      <c r="T2830" s="6" t="s">
        <v>21395</v>
      </c>
      <c r="U2830" s="6" t="s">
        <v>21396</v>
      </c>
      <c r="V2830" s="6" t="s">
        <v>25576</v>
      </c>
    </row>
    <row r="2831" spans="16:22" x14ac:dyDescent="0.3">
      <c r="P2831" s="4" t="s">
        <v>23599</v>
      </c>
      <c r="Q2831" s="4" t="s">
        <v>23600</v>
      </c>
      <c r="R2831" s="4" t="s">
        <v>21393</v>
      </c>
      <c r="S2831" s="4" t="s">
        <v>21409</v>
      </c>
      <c r="T2831" s="4" t="s">
        <v>21395</v>
      </c>
      <c r="U2831" s="4" t="s">
        <v>21396</v>
      </c>
      <c r="V2831" s="4" t="s">
        <v>25576</v>
      </c>
    </row>
    <row r="2832" spans="16:22" x14ac:dyDescent="0.3">
      <c r="P2832" s="6" t="s">
        <v>23601</v>
      </c>
      <c r="Q2832" s="6" t="s">
        <v>23602</v>
      </c>
      <c r="R2832" s="6" t="s">
        <v>21393</v>
      </c>
      <c r="S2832" s="6" t="s">
        <v>21394</v>
      </c>
      <c r="T2832" s="6" t="s">
        <v>21395</v>
      </c>
      <c r="U2832" s="6" t="s">
        <v>21396</v>
      </c>
      <c r="V2832" s="6" t="s">
        <v>25576</v>
      </c>
    </row>
    <row r="2833" spans="16:22" x14ac:dyDescent="0.3">
      <c r="P2833" s="4" t="s">
        <v>23603</v>
      </c>
      <c r="Q2833" s="4" t="s">
        <v>19020</v>
      </c>
      <c r="R2833" s="4" t="s">
        <v>21393</v>
      </c>
      <c r="S2833" s="4" t="s">
        <v>21394</v>
      </c>
      <c r="T2833" s="4" t="s">
        <v>21395</v>
      </c>
      <c r="U2833" s="4" t="s">
        <v>21396</v>
      </c>
      <c r="V2833" s="4" t="s">
        <v>25576</v>
      </c>
    </row>
    <row r="2834" spans="16:22" x14ac:dyDescent="0.3">
      <c r="P2834" s="6" t="s">
        <v>23604</v>
      </c>
      <c r="Q2834" s="6" t="s">
        <v>23605</v>
      </c>
      <c r="R2834" s="6" t="s">
        <v>21393</v>
      </c>
      <c r="S2834" s="6" t="s">
        <v>21394</v>
      </c>
      <c r="T2834" s="6" t="s">
        <v>21395</v>
      </c>
      <c r="U2834" s="6" t="s">
        <v>21396</v>
      </c>
      <c r="V2834" s="6" t="s">
        <v>25576</v>
      </c>
    </row>
    <row r="2835" spans="16:22" x14ac:dyDescent="0.3">
      <c r="P2835" s="4" t="s">
        <v>28914</v>
      </c>
      <c r="Q2835" s="4" t="s">
        <v>28915</v>
      </c>
      <c r="R2835" s="4" t="s">
        <v>21393</v>
      </c>
      <c r="S2835" s="4" t="s">
        <v>21394</v>
      </c>
      <c r="T2835" s="4" t="s">
        <v>21395</v>
      </c>
      <c r="U2835" s="4" t="s">
        <v>21396</v>
      </c>
      <c r="V2835" s="4" t="s">
        <v>25576</v>
      </c>
    </row>
    <row r="2836" spans="16:22" x14ac:dyDescent="0.3">
      <c r="P2836" s="6" t="s">
        <v>28916</v>
      </c>
      <c r="Q2836" s="6" t="s">
        <v>28917</v>
      </c>
      <c r="R2836" s="6" t="s">
        <v>21393</v>
      </c>
      <c r="S2836" s="6" t="s">
        <v>21394</v>
      </c>
      <c r="T2836" s="6" t="s">
        <v>21395</v>
      </c>
      <c r="U2836" s="6" t="s">
        <v>21396</v>
      </c>
      <c r="V2836" s="6" t="s">
        <v>25576</v>
      </c>
    </row>
    <row r="2837" spans="16:22" x14ac:dyDescent="0.3">
      <c r="P2837" s="4" t="s">
        <v>28918</v>
      </c>
      <c r="Q2837" s="4" t="s">
        <v>28919</v>
      </c>
      <c r="R2837" s="4" t="s">
        <v>21393</v>
      </c>
      <c r="S2837" s="4" t="s">
        <v>21394</v>
      </c>
      <c r="T2837" s="4" t="s">
        <v>21395</v>
      </c>
      <c r="U2837" s="4" t="s">
        <v>21396</v>
      </c>
      <c r="V2837" s="4" t="s">
        <v>25576</v>
      </c>
    </row>
    <row r="2838" spans="16:22" x14ac:dyDescent="0.3">
      <c r="P2838" s="6" t="s">
        <v>23606</v>
      </c>
      <c r="Q2838" s="6" t="s">
        <v>23607</v>
      </c>
      <c r="R2838" s="6" t="s">
        <v>21393</v>
      </c>
      <c r="S2838" s="6" t="s">
        <v>21394</v>
      </c>
      <c r="T2838" s="6" t="s">
        <v>21395</v>
      </c>
      <c r="U2838" s="6" t="s">
        <v>21396</v>
      </c>
      <c r="V2838" s="6" t="s">
        <v>25576</v>
      </c>
    </row>
    <row r="2839" spans="16:22" x14ac:dyDescent="0.3">
      <c r="P2839" s="4" t="s">
        <v>28920</v>
      </c>
      <c r="Q2839" s="4" t="s">
        <v>28921</v>
      </c>
      <c r="R2839" s="4" t="s">
        <v>21393</v>
      </c>
      <c r="S2839" s="4" t="s">
        <v>21394</v>
      </c>
      <c r="T2839" s="4" t="s">
        <v>21395</v>
      </c>
      <c r="U2839" s="4" t="s">
        <v>21396</v>
      </c>
      <c r="V2839" s="4" t="s">
        <v>25576</v>
      </c>
    </row>
    <row r="2840" spans="16:22" x14ac:dyDescent="0.3">
      <c r="P2840" s="6" t="s">
        <v>28922</v>
      </c>
      <c r="Q2840" s="6" t="s">
        <v>28923</v>
      </c>
      <c r="R2840" s="6" t="s">
        <v>21393</v>
      </c>
      <c r="S2840" s="6" t="s">
        <v>21394</v>
      </c>
      <c r="T2840" s="6" t="s">
        <v>21395</v>
      </c>
      <c r="U2840" s="6" t="s">
        <v>21396</v>
      </c>
      <c r="V2840" s="6" t="s">
        <v>25576</v>
      </c>
    </row>
    <row r="2841" spans="16:22" x14ac:dyDescent="0.3">
      <c r="P2841" s="4" t="s">
        <v>28924</v>
      </c>
      <c r="Q2841" s="4" t="s">
        <v>28925</v>
      </c>
      <c r="R2841" s="4" t="s">
        <v>21393</v>
      </c>
      <c r="S2841" s="4" t="s">
        <v>21394</v>
      </c>
      <c r="T2841" s="4" t="s">
        <v>21395</v>
      </c>
      <c r="U2841" s="4" t="s">
        <v>21396</v>
      </c>
      <c r="V2841" s="4" t="s">
        <v>25576</v>
      </c>
    </row>
    <row r="2842" spans="16:22" x14ac:dyDescent="0.3">
      <c r="P2842" s="6" t="s">
        <v>28926</v>
      </c>
      <c r="Q2842" s="6" t="s">
        <v>28927</v>
      </c>
      <c r="R2842" s="6" t="s">
        <v>21393</v>
      </c>
      <c r="S2842" s="6" t="s">
        <v>21394</v>
      </c>
      <c r="T2842" s="6" t="s">
        <v>21395</v>
      </c>
      <c r="U2842" s="6" t="s">
        <v>21396</v>
      </c>
      <c r="V2842" s="6" t="s">
        <v>25576</v>
      </c>
    </row>
    <row r="2843" spans="16:22" x14ac:dyDescent="0.3">
      <c r="P2843" s="4" t="s">
        <v>23608</v>
      </c>
      <c r="Q2843" s="4" t="s">
        <v>23609</v>
      </c>
      <c r="R2843" s="4" t="s">
        <v>21393</v>
      </c>
      <c r="S2843" s="4" t="s">
        <v>21409</v>
      </c>
      <c r="T2843" s="4" t="s">
        <v>21395</v>
      </c>
      <c r="U2843" s="4" t="s">
        <v>21396</v>
      </c>
      <c r="V2843" s="4" t="s">
        <v>25576</v>
      </c>
    </row>
    <row r="2844" spans="16:22" x14ac:dyDescent="0.3">
      <c r="P2844" s="6" t="s">
        <v>28928</v>
      </c>
      <c r="Q2844" s="6" t="s">
        <v>28929</v>
      </c>
      <c r="R2844" s="6" t="s">
        <v>21393</v>
      </c>
      <c r="S2844" s="6" t="s">
        <v>21394</v>
      </c>
      <c r="T2844" s="6" t="s">
        <v>21395</v>
      </c>
      <c r="U2844" s="6" t="s">
        <v>21396</v>
      </c>
      <c r="V2844" s="6" t="s">
        <v>25576</v>
      </c>
    </row>
    <row r="2845" spans="16:22" x14ac:dyDescent="0.3">
      <c r="P2845" s="4" t="s">
        <v>23610</v>
      </c>
      <c r="Q2845" s="4" t="s">
        <v>23611</v>
      </c>
      <c r="R2845" s="4" t="s">
        <v>21393</v>
      </c>
      <c r="S2845" s="4" t="s">
        <v>21400</v>
      </c>
      <c r="T2845" s="4" t="s">
        <v>21395</v>
      </c>
      <c r="U2845" s="4" t="s">
        <v>21396</v>
      </c>
      <c r="V2845" s="4" t="s">
        <v>25576</v>
      </c>
    </row>
    <row r="2846" spans="16:22" x14ac:dyDescent="0.3">
      <c r="P2846" s="6" t="s">
        <v>23612</v>
      </c>
      <c r="Q2846" s="6" t="s">
        <v>23613</v>
      </c>
      <c r="R2846" s="6" t="s">
        <v>21393</v>
      </c>
      <c r="S2846" s="6" t="s">
        <v>21394</v>
      </c>
      <c r="T2846" s="6" t="s">
        <v>21395</v>
      </c>
      <c r="U2846" s="6" t="s">
        <v>21396</v>
      </c>
      <c r="V2846" s="6" t="s">
        <v>25576</v>
      </c>
    </row>
    <row r="2847" spans="16:22" x14ac:dyDescent="0.3">
      <c r="P2847" s="4" t="s">
        <v>28930</v>
      </c>
      <c r="Q2847" s="4" t="s">
        <v>28931</v>
      </c>
      <c r="R2847" s="4" t="s">
        <v>21393</v>
      </c>
      <c r="S2847" s="4" t="s">
        <v>21394</v>
      </c>
      <c r="T2847" s="4" t="s">
        <v>21395</v>
      </c>
      <c r="U2847" s="4" t="s">
        <v>21396</v>
      </c>
      <c r="V2847" s="4" t="s">
        <v>25576</v>
      </c>
    </row>
    <row r="2848" spans="16:22" x14ac:dyDescent="0.3">
      <c r="P2848" s="6" t="s">
        <v>28932</v>
      </c>
      <c r="Q2848" s="6" t="s">
        <v>28933</v>
      </c>
      <c r="R2848" s="6" t="s">
        <v>21393</v>
      </c>
      <c r="S2848" s="6" t="s">
        <v>21394</v>
      </c>
      <c r="T2848" s="6" t="s">
        <v>21395</v>
      </c>
      <c r="U2848" s="6" t="s">
        <v>21396</v>
      </c>
      <c r="V2848" s="6" t="s">
        <v>25576</v>
      </c>
    </row>
    <row r="2849" spans="16:22" x14ac:dyDescent="0.3">
      <c r="P2849" s="4" t="s">
        <v>23614</v>
      </c>
      <c r="Q2849" s="4" t="s">
        <v>23615</v>
      </c>
      <c r="R2849" s="4" t="s">
        <v>21393</v>
      </c>
      <c r="S2849" s="4" t="s">
        <v>21394</v>
      </c>
      <c r="T2849" s="4" t="s">
        <v>21395</v>
      </c>
      <c r="U2849" s="4" t="s">
        <v>21396</v>
      </c>
      <c r="V2849" s="4" t="s">
        <v>25576</v>
      </c>
    </row>
    <row r="2850" spans="16:22" x14ac:dyDescent="0.3">
      <c r="P2850" s="6" t="s">
        <v>23616</v>
      </c>
      <c r="Q2850" s="6" t="s">
        <v>23617</v>
      </c>
      <c r="R2850" s="6" t="s">
        <v>21393</v>
      </c>
      <c r="S2850" s="6" t="s">
        <v>21394</v>
      </c>
      <c r="T2850" s="6" t="s">
        <v>21395</v>
      </c>
      <c r="U2850" s="6" t="s">
        <v>21396</v>
      </c>
      <c r="V2850" s="6" t="s">
        <v>25576</v>
      </c>
    </row>
    <row r="2851" spans="16:22" x14ac:dyDescent="0.3">
      <c r="P2851" s="4" t="s">
        <v>23618</v>
      </c>
      <c r="Q2851" s="4" t="s">
        <v>23619</v>
      </c>
      <c r="R2851" s="4" t="s">
        <v>21393</v>
      </c>
      <c r="S2851" s="4" t="s">
        <v>21394</v>
      </c>
      <c r="T2851" s="4" t="s">
        <v>21395</v>
      </c>
      <c r="U2851" s="4" t="s">
        <v>21396</v>
      </c>
      <c r="V2851" s="4" t="s">
        <v>25576</v>
      </c>
    </row>
    <row r="2852" spans="16:22" x14ac:dyDescent="0.3">
      <c r="P2852" s="6" t="s">
        <v>23620</v>
      </c>
      <c r="Q2852" s="6" t="s">
        <v>23621</v>
      </c>
      <c r="R2852" s="6" t="s">
        <v>21393</v>
      </c>
      <c r="S2852" s="6" t="s">
        <v>21394</v>
      </c>
      <c r="T2852" s="6" t="s">
        <v>21395</v>
      </c>
      <c r="U2852" s="6" t="s">
        <v>21396</v>
      </c>
      <c r="V2852" s="6" t="s">
        <v>25576</v>
      </c>
    </row>
    <row r="2853" spans="16:22" x14ac:dyDescent="0.3">
      <c r="P2853" s="4" t="s">
        <v>28934</v>
      </c>
      <c r="Q2853" s="4" t="s">
        <v>28935</v>
      </c>
      <c r="R2853" s="4" t="s">
        <v>21393</v>
      </c>
      <c r="S2853" s="4" t="s">
        <v>21394</v>
      </c>
      <c r="T2853" s="4" t="s">
        <v>21395</v>
      </c>
      <c r="U2853" s="4" t="s">
        <v>21396</v>
      </c>
      <c r="V2853" s="4" t="s">
        <v>25576</v>
      </c>
    </row>
    <row r="2854" spans="16:22" x14ac:dyDescent="0.3">
      <c r="P2854" s="6" t="s">
        <v>23622</v>
      </c>
      <c r="Q2854" s="6" t="s">
        <v>23623</v>
      </c>
      <c r="R2854" s="6" t="s">
        <v>21393</v>
      </c>
      <c r="S2854" s="6" t="s">
        <v>21394</v>
      </c>
      <c r="T2854" s="6" t="s">
        <v>21395</v>
      </c>
      <c r="U2854" s="6" t="s">
        <v>21396</v>
      </c>
      <c r="V2854" s="6" t="s">
        <v>25576</v>
      </c>
    </row>
    <row r="2855" spans="16:22" x14ac:dyDescent="0.3">
      <c r="P2855" s="4" t="s">
        <v>28936</v>
      </c>
      <c r="Q2855" s="4" t="s">
        <v>28937</v>
      </c>
      <c r="R2855" s="4" t="s">
        <v>21393</v>
      </c>
      <c r="S2855" s="4" t="s">
        <v>21394</v>
      </c>
      <c r="T2855" s="4" t="s">
        <v>21395</v>
      </c>
      <c r="U2855" s="4" t="s">
        <v>21396</v>
      </c>
      <c r="V2855" s="4" t="s">
        <v>25576</v>
      </c>
    </row>
    <row r="2856" spans="16:22" x14ac:dyDescent="0.3">
      <c r="P2856" s="6" t="s">
        <v>28938</v>
      </c>
      <c r="Q2856" s="6" t="s">
        <v>28939</v>
      </c>
      <c r="R2856" s="6" t="s">
        <v>21393</v>
      </c>
      <c r="S2856" s="6" t="s">
        <v>21409</v>
      </c>
      <c r="T2856" s="6" t="s">
        <v>21395</v>
      </c>
      <c r="U2856" s="6" t="s">
        <v>21396</v>
      </c>
      <c r="V2856" s="6" t="s">
        <v>25576</v>
      </c>
    </row>
    <row r="2857" spans="16:22" x14ac:dyDescent="0.3">
      <c r="P2857" s="4" t="s">
        <v>28940</v>
      </c>
      <c r="Q2857" s="4" t="s">
        <v>28941</v>
      </c>
      <c r="R2857" s="4" t="s">
        <v>21393</v>
      </c>
      <c r="S2857" s="4" t="s">
        <v>21394</v>
      </c>
      <c r="T2857" s="4" t="s">
        <v>21395</v>
      </c>
      <c r="U2857" s="4" t="s">
        <v>21396</v>
      </c>
      <c r="V2857" s="4" t="s">
        <v>25576</v>
      </c>
    </row>
    <row r="2858" spans="16:22" x14ac:dyDescent="0.3">
      <c r="P2858" s="6" t="s">
        <v>23624</v>
      </c>
      <c r="Q2858" s="6" t="s">
        <v>23625</v>
      </c>
      <c r="R2858" s="6" t="s">
        <v>21393</v>
      </c>
      <c r="S2858" s="6" t="s">
        <v>21394</v>
      </c>
      <c r="T2858" s="6" t="s">
        <v>21395</v>
      </c>
      <c r="U2858" s="6" t="s">
        <v>21396</v>
      </c>
      <c r="V2858" s="6" t="s">
        <v>25576</v>
      </c>
    </row>
    <row r="2859" spans="16:22" x14ac:dyDescent="0.3">
      <c r="P2859" s="4" t="s">
        <v>23626</v>
      </c>
      <c r="Q2859" s="4" t="s">
        <v>23627</v>
      </c>
      <c r="R2859" s="4" t="s">
        <v>21393</v>
      </c>
      <c r="S2859" s="4" t="s">
        <v>21394</v>
      </c>
      <c r="T2859" s="4" t="s">
        <v>21395</v>
      </c>
      <c r="U2859" s="4" t="s">
        <v>21396</v>
      </c>
      <c r="V2859" s="4" t="s">
        <v>25576</v>
      </c>
    </row>
    <row r="2860" spans="16:22" x14ac:dyDescent="0.3">
      <c r="P2860" s="6" t="s">
        <v>23628</v>
      </c>
      <c r="Q2860" s="6" t="s">
        <v>23629</v>
      </c>
      <c r="R2860" s="6" t="s">
        <v>21393</v>
      </c>
      <c r="S2860" s="6" t="s">
        <v>21409</v>
      </c>
      <c r="T2860" s="6" t="s">
        <v>21395</v>
      </c>
      <c r="U2860" s="6" t="s">
        <v>21396</v>
      </c>
      <c r="V2860" s="6" t="s">
        <v>25576</v>
      </c>
    </row>
    <row r="2861" spans="16:22" x14ac:dyDescent="0.3">
      <c r="P2861" s="4" t="s">
        <v>28942</v>
      </c>
      <c r="Q2861" s="4" t="s">
        <v>28943</v>
      </c>
      <c r="R2861" s="4" t="s">
        <v>21393</v>
      </c>
      <c r="S2861" s="4" t="s">
        <v>21394</v>
      </c>
      <c r="T2861" s="4" t="s">
        <v>21395</v>
      </c>
      <c r="U2861" s="4" t="s">
        <v>21396</v>
      </c>
      <c r="V2861" s="4" t="s">
        <v>25576</v>
      </c>
    </row>
    <row r="2862" spans="16:22" x14ac:dyDescent="0.3">
      <c r="P2862" s="6" t="s">
        <v>23630</v>
      </c>
      <c r="Q2862" s="6" t="s">
        <v>23631</v>
      </c>
      <c r="R2862" s="6" t="s">
        <v>21393</v>
      </c>
      <c r="S2862" s="6" t="s">
        <v>21409</v>
      </c>
      <c r="T2862" s="6" t="s">
        <v>21395</v>
      </c>
      <c r="U2862" s="6" t="s">
        <v>21396</v>
      </c>
      <c r="V2862" s="6" t="s">
        <v>25576</v>
      </c>
    </row>
    <row r="2863" spans="16:22" x14ac:dyDescent="0.3">
      <c r="P2863" s="4" t="s">
        <v>23632</v>
      </c>
      <c r="Q2863" s="4" t="s">
        <v>23633</v>
      </c>
      <c r="R2863" s="4" t="s">
        <v>21393</v>
      </c>
      <c r="S2863" s="4" t="s">
        <v>21394</v>
      </c>
      <c r="T2863" s="4" t="s">
        <v>21395</v>
      </c>
      <c r="U2863" s="4" t="s">
        <v>21396</v>
      </c>
      <c r="V2863" s="4" t="s">
        <v>25576</v>
      </c>
    </row>
    <row r="2864" spans="16:22" x14ac:dyDescent="0.3">
      <c r="P2864" s="6" t="s">
        <v>28944</v>
      </c>
      <c r="Q2864" s="6" t="s">
        <v>28945</v>
      </c>
      <c r="R2864" s="6" t="s">
        <v>21393</v>
      </c>
      <c r="S2864" s="6" t="s">
        <v>21394</v>
      </c>
      <c r="T2864" s="6" t="s">
        <v>21395</v>
      </c>
      <c r="U2864" s="6" t="s">
        <v>21396</v>
      </c>
      <c r="V2864" s="6" t="s">
        <v>25576</v>
      </c>
    </row>
    <row r="2865" spans="16:22" x14ac:dyDescent="0.3">
      <c r="P2865" s="4" t="s">
        <v>28946</v>
      </c>
      <c r="Q2865" s="4" t="s">
        <v>28947</v>
      </c>
      <c r="R2865" s="4" t="s">
        <v>21393</v>
      </c>
      <c r="S2865" s="4" t="s">
        <v>21394</v>
      </c>
      <c r="T2865" s="4" t="s">
        <v>21395</v>
      </c>
      <c r="U2865" s="4" t="s">
        <v>21396</v>
      </c>
      <c r="V2865" s="4" t="s">
        <v>25576</v>
      </c>
    </row>
    <row r="2866" spans="16:22" x14ac:dyDescent="0.3">
      <c r="P2866" s="6" t="s">
        <v>23634</v>
      </c>
      <c r="Q2866" s="6" t="s">
        <v>23635</v>
      </c>
      <c r="R2866" s="6" t="s">
        <v>21393</v>
      </c>
      <c r="S2866" s="6" t="s">
        <v>21394</v>
      </c>
      <c r="T2866" s="6" t="s">
        <v>21395</v>
      </c>
      <c r="U2866" s="6" t="s">
        <v>21396</v>
      </c>
      <c r="V2866" s="6" t="s">
        <v>25576</v>
      </c>
    </row>
    <row r="2867" spans="16:22" x14ac:dyDescent="0.3">
      <c r="P2867" s="4" t="s">
        <v>23636</v>
      </c>
      <c r="Q2867" s="4" t="s">
        <v>23637</v>
      </c>
      <c r="R2867" s="4" t="s">
        <v>21393</v>
      </c>
      <c r="S2867" s="4" t="s">
        <v>21394</v>
      </c>
      <c r="T2867" s="4" t="s">
        <v>21395</v>
      </c>
      <c r="U2867" s="4" t="s">
        <v>21396</v>
      </c>
      <c r="V2867" s="4" t="s">
        <v>25576</v>
      </c>
    </row>
    <row r="2868" spans="16:22" x14ac:dyDescent="0.3">
      <c r="P2868" s="6" t="s">
        <v>23638</v>
      </c>
      <c r="Q2868" s="6" t="s">
        <v>23639</v>
      </c>
      <c r="R2868" s="6" t="s">
        <v>21393</v>
      </c>
      <c r="S2868" s="6" t="s">
        <v>21394</v>
      </c>
      <c r="T2868" s="6" t="s">
        <v>21395</v>
      </c>
      <c r="U2868" s="6" t="s">
        <v>21396</v>
      </c>
      <c r="V2868" s="6" t="s">
        <v>25576</v>
      </c>
    </row>
    <row r="2869" spans="16:22" x14ac:dyDescent="0.3">
      <c r="P2869" s="4" t="s">
        <v>28948</v>
      </c>
      <c r="Q2869" s="4" t="s">
        <v>28426</v>
      </c>
      <c r="R2869" s="4" t="s">
        <v>21393</v>
      </c>
      <c r="S2869" s="4" t="s">
        <v>21394</v>
      </c>
      <c r="T2869" s="4" t="s">
        <v>21395</v>
      </c>
      <c r="U2869" s="4" t="s">
        <v>21396</v>
      </c>
      <c r="V2869" s="4" t="s">
        <v>25576</v>
      </c>
    </row>
    <row r="2870" spans="16:22" x14ac:dyDescent="0.3">
      <c r="P2870" s="6" t="s">
        <v>23640</v>
      </c>
      <c r="Q2870" s="6" t="s">
        <v>23641</v>
      </c>
      <c r="R2870" s="6" t="s">
        <v>21393</v>
      </c>
      <c r="S2870" s="6" t="s">
        <v>21394</v>
      </c>
      <c r="T2870" s="6" t="s">
        <v>21395</v>
      </c>
      <c r="U2870" s="6" t="s">
        <v>21396</v>
      </c>
      <c r="V2870" s="6" t="s">
        <v>25576</v>
      </c>
    </row>
    <row r="2871" spans="16:22" x14ac:dyDescent="0.3">
      <c r="P2871" s="4" t="s">
        <v>23642</v>
      </c>
      <c r="Q2871" s="4" t="s">
        <v>23643</v>
      </c>
      <c r="R2871" s="4" t="s">
        <v>21393</v>
      </c>
      <c r="S2871" s="4" t="s">
        <v>21394</v>
      </c>
      <c r="T2871" s="4" t="s">
        <v>21395</v>
      </c>
      <c r="U2871" s="4" t="s">
        <v>21396</v>
      </c>
      <c r="V2871" s="4" t="s">
        <v>25576</v>
      </c>
    </row>
    <row r="2872" spans="16:22" x14ac:dyDescent="0.3">
      <c r="P2872" s="6" t="s">
        <v>28949</v>
      </c>
      <c r="Q2872" s="6" t="s">
        <v>28950</v>
      </c>
      <c r="R2872" s="6" t="s">
        <v>21393</v>
      </c>
      <c r="S2872" s="6" t="s">
        <v>21394</v>
      </c>
      <c r="T2872" s="6" t="s">
        <v>21395</v>
      </c>
      <c r="U2872" s="6" t="s">
        <v>21396</v>
      </c>
      <c r="V2872" s="6" t="s">
        <v>25576</v>
      </c>
    </row>
    <row r="2873" spans="16:22" x14ac:dyDescent="0.3">
      <c r="P2873" s="4" t="s">
        <v>23644</v>
      </c>
      <c r="Q2873" s="4" t="s">
        <v>23645</v>
      </c>
      <c r="R2873" s="4" t="s">
        <v>21393</v>
      </c>
      <c r="S2873" s="4" t="s">
        <v>21400</v>
      </c>
      <c r="T2873" s="4" t="s">
        <v>21395</v>
      </c>
      <c r="U2873" s="4" t="s">
        <v>21396</v>
      </c>
      <c r="V2873" s="4" t="s">
        <v>25576</v>
      </c>
    </row>
    <row r="2874" spans="16:22" x14ac:dyDescent="0.3">
      <c r="P2874" s="6" t="s">
        <v>28951</v>
      </c>
      <c r="Q2874" s="6" t="s">
        <v>28952</v>
      </c>
      <c r="R2874" s="6" t="s">
        <v>21393</v>
      </c>
      <c r="S2874" s="6" t="s">
        <v>21394</v>
      </c>
      <c r="T2874" s="6" t="s">
        <v>21395</v>
      </c>
      <c r="U2874" s="6" t="s">
        <v>21396</v>
      </c>
      <c r="V2874" s="6" t="s">
        <v>25576</v>
      </c>
    </row>
    <row r="2875" spans="16:22" x14ac:dyDescent="0.3">
      <c r="P2875" s="4" t="s">
        <v>28953</v>
      </c>
      <c r="Q2875" s="4" t="s">
        <v>28954</v>
      </c>
      <c r="R2875" s="4" t="s">
        <v>21393</v>
      </c>
      <c r="S2875" s="4" t="s">
        <v>21394</v>
      </c>
      <c r="T2875" s="4" t="s">
        <v>21395</v>
      </c>
      <c r="U2875" s="4" t="s">
        <v>21396</v>
      </c>
      <c r="V2875" s="4" t="s">
        <v>25576</v>
      </c>
    </row>
    <row r="2876" spans="16:22" x14ac:dyDescent="0.3">
      <c r="P2876" s="6" t="s">
        <v>28955</v>
      </c>
      <c r="Q2876" s="6" t="s">
        <v>28956</v>
      </c>
      <c r="R2876" s="6" t="s">
        <v>21393</v>
      </c>
      <c r="S2876" s="6" t="s">
        <v>21394</v>
      </c>
      <c r="T2876" s="6" t="s">
        <v>21395</v>
      </c>
      <c r="U2876" s="6" t="s">
        <v>21396</v>
      </c>
      <c r="V2876" s="6" t="s">
        <v>25576</v>
      </c>
    </row>
    <row r="2877" spans="16:22" x14ac:dyDescent="0.3">
      <c r="P2877" s="4" t="s">
        <v>28957</v>
      </c>
      <c r="Q2877" s="4" t="s">
        <v>28958</v>
      </c>
      <c r="R2877" s="4" t="s">
        <v>21393</v>
      </c>
      <c r="S2877" s="4" t="s">
        <v>21394</v>
      </c>
      <c r="T2877" s="4" t="s">
        <v>21395</v>
      </c>
      <c r="U2877" s="4" t="s">
        <v>21396</v>
      </c>
      <c r="V2877" s="4" t="s">
        <v>25576</v>
      </c>
    </row>
    <row r="2878" spans="16:22" x14ac:dyDescent="0.3">
      <c r="P2878" s="6" t="s">
        <v>23646</v>
      </c>
      <c r="Q2878" s="6" t="s">
        <v>23647</v>
      </c>
      <c r="R2878" s="6" t="s">
        <v>21393</v>
      </c>
      <c r="S2878" s="6" t="s">
        <v>21394</v>
      </c>
      <c r="T2878" s="6" t="s">
        <v>21395</v>
      </c>
      <c r="U2878" s="6" t="s">
        <v>21396</v>
      </c>
      <c r="V2878" s="6" t="s">
        <v>25576</v>
      </c>
    </row>
    <row r="2879" spans="16:22" x14ac:dyDescent="0.3">
      <c r="P2879" s="4" t="s">
        <v>28959</v>
      </c>
      <c r="Q2879" s="4" t="s">
        <v>28960</v>
      </c>
      <c r="R2879" s="4" t="s">
        <v>21393</v>
      </c>
      <c r="S2879" s="4" t="s">
        <v>21394</v>
      </c>
      <c r="T2879" s="4" t="s">
        <v>21395</v>
      </c>
      <c r="U2879" s="4" t="s">
        <v>21396</v>
      </c>
      <c r="V2879" s="4" t="s">
        <v>25576</v>
      </c>
    </row>
    <row r="2880" spans="16:22" x14ac:dyDescent="0.3">
      <c r="P2880" s="6" t="s">
        <v>28961</v>
      </c>
      <c r="Q2880" s="6" t="s">
        <v>28962</v>
      </c>
      <c r="R2880" s="6" t="s">
        <v>21393</v>
      </c>
      <c r="S2880" s="6" t="s">
        <v>21394</v>
      </c>
      <c r="T2880" s="6" t="s">
        <v>21395</v>
      </c>
      <c r="U2880" s="6" t="s">
        <v>21396</v>
      </c>
      <c r="V2880" s="6" t="s">
        <v>25576</v>
      </c>
    </row>
    <row r="2881" spans="16:22" x14ac:dyDescent="0.3">
      <c r="P2881" s="4" t="s">
        <v>28963</v>
      </c>
      <c r="Q2881" s="4" t="s">
        <v>28964</v>
      </c>
      <c r="R2881" s="4" t="s">
        <v>21393</v>
      </c>
      <c r="S2881" s="4" t="s">
        <v>21394</v>
      </c>
      <c r="T2881" s="4" t="s">
        <v>21395</v>
      </c>
      <c r="U2881" s="4" t="s">
        <v>21396</v>
      </c>
      <c r="V2881" s="4" t="s">
        <v>25576</v>
      </c>
    </row>
    <row r="2882" spans="16:22" x14ac:dyDescent="0.3">
      <c r="P2882" s="6" t="s">
        <v>23648</v>
      </c>
      <c r="Q2882" s="6" t="s">
        <v>23649</v>
      </c>
      <c r="R2882" s="6" t="s">
        <v>21393</v>
      </c>
      <c r="S2882" s="6" t="s">
        <v>21394</v>
      </c>
      <c r="T2882" s="6" t="s">
        <v>21395</v>
      </c>
      <c r="U2882" s="6" t="s">
        <v>21396</v>
      </c>
      <c r="V2882" s="6" t="s">
        <v>25576</v>
      </c>
    </row>
    <row r="2883" spans="16:22" x14ac:dyDescent="0.3">
      <c r="P2883" s="4" t="s">
        <v>28965</v>
      </c>
      <c r="Q2883" s="4" t="s">
        <v>28966</v>
      </c>
      <c r="R2883" s="4" t="s">
        <v>21393</v>
      </c>
      <c r="S2883" s="4" t="s">
        <v>21394</v>
      </c>
      <c r="T2883" s="4" t="s">
        <v>21395</v>
      </c>
      <c r="U2883" s="4" t="s">
        <v>21396</v>
      </c>
      <c r="V2883" s="4" t="s">
        <v>25576</v>
      </c>
    </row>
    <row r="2884" spans="16:22" x14ac:dyDescent="0.3">
      <c r="P2884" s="6" t="s">
        <v>28967</v>
      </c>
      <c r="Q2884" s="6" t="s">
        <v>28968</v>
      </c>
      <c r="R2884" s="6" t="s">
        <v>21393</v>
      </c>
      <c r="S2884" s="6" t="s">
        <v>21394</v>
      </c>
      <c r="T2884" s="6" t="s">
        <v>21395</v>
      </c>
      <c r="U2884" s="6" t="s">
        <v>21396</v>
      </c>
      <c r="V2884" s="6" t="s">
        <v>25576</v>
      </c>
    </row>
    <row r="2885" spans="16:22" x14ac:dyDescent="0.3">
      <c r="P2885" s="4" t="s">
        <v>23650</v>
      </c>
      <c r="Q2885" s="4" t="s">
        <v>23651</v>
      </c>
      <c r="R2885" s="4" t="s">
        <v>21393</v>
      </c>
      <c r="S2885" s="4" t="s">
        <v>21394</v>
      </c>
      <c r="T2885" s="4" t="s">
        <v>21395</v>
      </c>
      <c r="U2885" s="4" t="s">
        <v>21396</v>
      </c>
      <c r="V2885" s="4" t="s">
        <v>25576</v>
      </c>
    </row>
    <row r="2886" spans="16:22" x14ac:dyDescent="0.3">
      <c r="P2886" s="6" t="s">
        <v>28969</v>
      </c>
      <c r="Q2886" s="6" t="s">
        <v>28970</v>
      </c>
      <c r="R2886" s="6" t="s">
        <v>21393</v>
      </c>
      <c r="S2886" s="6" t="s">
        <v>25593</v>
      </c>
      <c r="T2886" s="6" t="s">
        <v>21395</v>
      </c>
      <c r="U2886" s="6" t="s">
        <v>21396</v>
      </c>
      <c r="V2886" s="6" t="s">
        <v>25576</v>
      </c>
    </row>
    <row r="2887" spans="16:22" x14ac:dyDescent="0.3">
      <c r="P2887" s="4" t="s">
        <v>28971</v>
      </c>
      <c r="Q2887" s="4" t="s">
        <v>28972</v>
      </c>
      <c r="R2887" s="4" t="s">
        <v>21393</v>
      </c>
      <c r="S2887" s="4" t="s">
        <v>25189</v>
      </c>
      <c r="T2887" s="4" t="s">
        <v>21395</v>
      </c>
      <c r="U2887" s="4" t="s">
        <v>21396</v>
      </c>
      <c r="V2887" s="4" t="s">
        <v>25576</v>
      </c>
    </row>
    <row r="2888" spans="16:22" x14ac:dyDescent="0.3">
      <c r="P2888" s="6" t="s">
        <v>28973</v>
      </c>
      <c r="Q2888" s="6" t="s">
        <v>28974</v>
      </c>
      <c r="R2888" s="6" t="s">
        <v>21393</v>
      </c>
      <c r="S2888" s="6" t="s">
        <v>21394</v>
      </c>
      <c r="T2888" s="6" t="s">
        <v>21395</v>
      </c>
      <c r="U2888" s="6" t="s">
        <v>21396</v>
      </c>
      <c r="V2888" s="6" t="s">
        <v>25576</v>
      </c>
    </row>
    <row r="2889" spans="16:22" x14ac:dyDescent="0.3">
      <c r="P2889" s="4" t="s">
        <v>23652</v>
      </c>
      <c r="Q2889" s="4" t="s">
        <v>23653</v>
      </c>
      <c r="R2889" s="4" t="s">
        <v>21393</v>
      </c>
      <c r="S2889" s="4" t="s">
        <v>21400</v>
      </c>
      <c r="T2889" s="4" t="s">
        <v>21395</v>
      </c>
      <c r="U2889" s="4" t="s">
        <v>21396</v>
      </c>
      <c r="V2889" s="4" t="s">
        <v>25576</v>
      </c>
    </row>
    <row r="2890" spans="16:22" x14ac:dyDescent="0.3">
      <c r="P2890" s="6" t="s">
        <v>28975</v>
      </c>
      <c r="Q2890" s="6" t="s">
        <v>28976</v>
      </c>
      <c r="R2890" s="6" t="s">
        <v>21393</v>
      </c>
      <c r="S2890" s="6" t="s">
        <v>21394</v>
      </c>
      <c r="T2890" s="6" t="s">
        <v>21395</v>
      </c>
      <c r="U2890" s="6" t="s">
        <v>21396</v>
      </c>
      <c r="V2890" s="6" t="s">
        <v>25576</v>
      </c>
    </row>
    <row r="2891" spans="16:22" x14ac:dyDescent="0.3">
      <c r="P2891" s="4" t="s">
        <v>28977</v>
      </c>
      <c r="Q2891" s="4" t="s">
        <v>28978</v>
      </c>
      <c r="R2891" s="4" t="s">
        <v>26333</v>
      </c>
      <c r="S2891" s="4" t="s">
        <v>26333</v>
      </c>
      <c r="T2891" s="4" t="s">
        <v>24446</v>
      </c>
      <c r="U2891" s="4" t="s">
        <v>24446</v>
      </c>
      <c r="V2891" s="4" t="s">
        <v>25576</v>
      </c>
    </row>
    <row r="2892" spans="16:22" x14ac:dyDescent="0.3">
      <c r="P2892" s="6" t="s">
        <v>28979</v>
      </c>
      <c r="Q2892" s="6" t="s">
        <v>28980</v>
      </c>
      <c r="R2892" s="6" t="s">
        <v>21393</v>
      </c>
      <c r="S2892" s="6" t="s">
        <v>21400</v>
      </c>
      <c r="T2892" s="6" t="s">
        <v>21395</v>
      </c>
      <c r="U2892" s="6" t="s">
        <v>21396</v>
      </c>
      <c r="V2892" s="6" t="s">
        <v>25576</v>
      </c>
    </row>
    <row r="2893" spans="16:22" x14ac:dyDescent="0.3">
      <c r="P2893" s="4" t="s">
        <v>28981</v>
      </c>
      <c r="Q2893" s="4" t="s">
        <v>28982</v>
      </c>
      <c r="R2893" s="4" t="s">
        <v>21393</v>
      </c>
      <c r="S2893" s="4" t="s">
        <v>21400</v>
      </c>
      <c r="T2893" s="4" t="s">
        <v>21395</v>
      </c>
      <c r="U2893" s="4" t="s">
        <v>21396</v>
      </c>
      <c r="V2893" s="4" t="s">
        <v>25576</v>
      </c>
    </row>
    <row r="2894" spans="16:22" x14ac:dyDescent="0.3">
      <c r="P2894" s="6" t="s">
        <v>28983</v>
      </c>
      <c r="Q2894" s="6" t="s">
        <v>28984</v>
      </c>
      <c r="R2894" s="6" t="s">
        <v>21393</v>
      </c>
      <c r="S2894" s="6" t="s">
        <v>21394</v>
      </c>
      <c r="T2894" s="6" t="s">
        <v>21395</v>
      </c>
      <c r="U2894" s="6" t="s">
        <v>21396</v>
      </c>
      <c r="V2894" s="6" t="s">
        <v>25576</v>
      </c>
    </row>
    <row r="2895" spans="16:22" x14ac:dyDescent="0.3">
      <c r="P2895" s="4" t="s">
        <v>23654</v>
      </c>
      <c r="Q2895" s="4" t="s">
        <v>23655</v>
      </c>
      <c r="R2895" s="4" t="s">
        <v>21393</v>
      </c>
      <c r="S2895" s="4" t="s">
        <v>21394</v>
      </c>
      <c r="T2895" s="4" t="s">
        <v>21395</v>
      </c>
      <c r="U2895" s="4" t="s">
        <v>21396</v>
      </c>
      <c r="V2895" s="4" t="s">
        <v>25576</v>
      </c>
    </row>
    <row r="2896" spans="16:22" x14ac:dyDescent="0.3">
      <c r="P2896" s="6" t="s">
        <v>23656</v>
      </c>
      <c r="Q2896" s="6" t="s">
        <v>23657</v>
      </c>
      <c r="R2896" s="6" t="s">
        <v>21393</v>
      </c>
      <c r="S2896" s="6" t="s">
        <v>21400</v>
      </c>
      <c r="T2896" s="6" t="s">
        <v>21395</v>
      </c>
      <c r="U2896" s="6" t="s">
        <v>21396</v>
      </c>
      <c r="V2896" s="6" t="s">
        <v>25576</v>
      </c>
    </row>
    <row r="2897" spans="16:22" x14ac:dyDescent="0.3">
      <c r="P2897" s="4" t="s">
        <v>23658</v>
      </c>
      <c r="Q2897" s="4" t="s">
        <v>23659</v>
      </c>
      <c r="R2897" s="4" t="s">
        <v>21393</v>
      </c>
      <c r="S2897" s="4" t="s">
        <v>21394</v>
      </c>
      <c r="T2897" s="4" t="s">
        <v>21395</v>
      </c>
      <c r="U2897" s="4" t="s">
        <v>21396</v>
      </c>
      <c r="V2897" s="4" t="s">
        <v>25576</v>
      </c>
    </row>
    <row r="2898" spans="16:22" x14ac:dyDescent="0.3">
      <c r="P2898" s="6" t="s">
        <v>28985</v>
      </c>
      <c r="Q2898" s="6" t="s">
        <v>28986</v>
      </c>
      <c r="R2898" s="6" t="s">
        <v>21393</v>
      </c>
      <c r="S2898" s="6" t="s">
        <v>21394</v>
      </c>
      <c r="T2898" s="6" t="s">
        <v>21395</v>
      </c>
      <c r="U2898" s="6" t="s">
        <v>21396</v>
      </c>
      <c r="V2898" s="6" t="s">
        <v>25576</v>
      </c>
    </row>
    <row r="2899" spans="16:22" x14ac:dyDescent="0.3">
      <c r="P2899" s="4" t="s">
        <v>28987</v>
      </c>
      <c r="Q2899" s="4" t="s">
        <v>28988</v>
      </c>
      <c r="R2899" s="4" t="s">
        <v>21393</v>
      </c>
      <c r="S2899" s="4" t="s">
        <v>21394</v>
      </c>
      <c r="T2899" s="4" t="s">
        <v>21395</v>
      </c>
      <c r="U2899" s="4" t="s">
        <v>21396</v>
      </c>
      <c r="V2899" s="4" t="s">
        <v>25576</v>
      </c>
    </row>
    <row r="2900" spans="16:22" x14ac:dyDescent="0.3">
      <c r="P2900" s="6" t="s">
        <v>23660</v>
      </c>
      <c r="Q2900" s="6" t="s">
        <v>23661</v>
      </c>
      <c r="R2900" s="6" t="s">
        <v>21393</v>
      </c>
      <c r="S2900" s="6" t="s">
        <v>21409</v>
      </c>
      <c r="T2900" s="6" t="s">
        <v>21395</v>
      </c>
      <c r="U2900" s="6" t="s">
        <v>21396</v>
      </c>
      <c r="V2900" s="6" t="s">
        <v>25576</v>
      </c>
    </row>
    <row r="2901" spans="16:22" x14ac:dyDescent="0.3">
      <c r="P2901" s="4" t="s">
        <v>23662</v>
      </c>
      <c r="Q2901" s="4" t="s">
        <v>23663</v>
      </c>
      <c r="R2901" s="4" t="s">
        <v>21393</v>
      </c>
      <c r="S2901" s="4" t="s">
        <v>21394</v>
      </c>
      <c r="T2901" s="4" t="s">
        <v>21395</v>
      </c>
      <c r="U2901" s="4" t="s">
        <v>21396</v>
      </c>
      <c r="V2901" s="4" t="s">
        <v>25576</v>
      </c>
    </row>
    <row r="2902" spans="16:22" x14ac:dyDescent="0.3">
      <c r="P2902" s="6" t="s">
        <v>28989</v>
      </c>
      <c r="Q2902" s="6" t="s">
        <v>28990</v>
      </c>
      <c r="R2902" s="6" t="s">
        <v>21393</v>
      </c>
      <c r="S2902" s="6" t="s">
        <v>21394</v>
      </c>
      <c r="T2902" s="6" t="s">
        <v>21395</v>
      </c>
      <c r="U2902" s="6" t="s">
        <v>21396</v>
      </c>
      <c r="V2902" s="6" t="s">
        <v>25576</v>
      </c>
    </row>
    <row r="2903" spans="16:22" x14ac:dyDescent="0.3">
      <c r="P2903" s="4" t="s">
        <v>23664</v>
      </c>
      <c r="Q2903" s="4" t="s">
        <v>23665</v>
      </c>
      <c r="R2903" s="4" t="s">
        <v>21393</v>
      </c>
      <c r="S2903" s="4" t="s">
        <v>21394</v>
      </c>
      <c r="T2903" s="4" t="s">
        <v>21395</v>
      </c>
      <c r="U2903" s="4" t="s">
        <v>21396</v>
      </c>
      <c r="V2903" s="4" t="s">
        <v>25576</v>
      </c>
    </row>
    <row r="2904" spans="16:22" x14ac:dyDescent="0.3">
      <c r="P2904" s="6" t="s">
        <v>23666</v>
      </c>
      <c r="Q2904" s="6" t="s">
        <v>23667</v>
      </c>
      <c r="R2904" s="6" t="s">
        <v>21393</v>
      </c>
      <c r="S2904" s="6" t="s">
        <v>21394</v>
      </c>
      <c r="T2904" s="6" t="s">
        <v>21395</v>
      </c>
      <c r="U2904" s="6" t="s">
        <v>21396</v>
      </c>
      <c r="V2904" s="6" t="s">
        <v>25576</v>
      </c>
    </row>
    <row r="2905" spans="16:22" x14ac:dyDescent="0.3">
      <c r="P2905" s="4" t="s">
        <v>23668</v>
      </c>
      <c r="Q2905" s="4" t="s">
        <v>23669</v>
      </c>
      <c r="R2905" s="4" t="s">
        <v>21393</v>
      </c>
      <c r="S2905" s="4" t="s">
        <v>21394</v>
      </c>
      <c r="T2905" s="4" t="s">
        <v>21395</v>
      </c>
      <c r="U2905" s="4" t="s">
        <v>21396</v>
      </c>
      <c r="V2905" s="4" t="s">
        <v>25576</v>
      </c>
    </row>
    <row r="2906" spans="16:22" x14ac:dyDescent="0.3">
      <c r="P2906" s="6" t="s">
        <v>23670</v>
      </c>
      <c r="Q2906" s="6" t="s">
        <v>23671</v>
      </c>
      <c r="R2906" s="6" t="s">
        <v>21393</v>
      </c>
      <c r="S2906" s="6" t="s">
        <v>21394</v>
      </c>
      <c r="T2906" s="6" t="s">
        <v>21395</v>
      </c>
      <c r="U2906" s="6" t="s">
        <v>21396</v>
      </c>
      <c r="V2906" s="6" t="s">
        <v>25576</v>
      </c>
    </row>
    <row r="2907" spans="16:22" x14ac:dyDescent="0.3">
      <c r="P2907" s="4" t="s">
        <v>23672</v>
      </c>
      <c r="Q2907" s="4" t="s">
        <v>23673</v>
      </c>
      <c r="R2907" s="4" t="s">
        <v>21393</v>
      </c>
      <c r="S2907" s="4" t="s">
        <v>21394</v>
      </c>
      <c r="T2907" s="4" t="s">
        <v>21395</v>
      </c>
      <c r="U2907" s="4" t="s">
        <v>21396</v>
      </c>
      <c r="V2907" s="4" t="s">
        <v>25576</v>
      </c>
    </row>
    <row r="2908" spans="16:22" x14ac:dyDescent="0.3">
      <c r="P2908" s="6" t="s">
        <v>28991</v>
      </c>
      <c r="Q2908" s="6" t="s">
        <v>28992</v>
      </c>
      <c r="R2908" s="6" t="s">
        <v>21393</v>
      </c>
      <c r="S2908" s="6" t="s">
        <v>21394</v>
      </c>
      <c r="T2908" s="6" t="s">
        <v>21395</v>
      </c>
      <c r="U2908" s="6" t="s">
        <v>21396</v>
      </c>
      <c r="V2908" s="6" t="s">
        <v>25576</v>
      </c>
    </row>
    <row r="2909" spans="16:22" x14ac:dyDescent="0.3">
      <c r="P2909" s="4" t="s">
        <v>28993</v>
      </c>
      <c r="Q2909" s="4" t="s">
        <v>28994</v>
      </c>
      <c r="R2909" s="4" t="s">
        <v>21393</v>
      </c>
      <c r="S2909" s="4" t="s">
        <v>21400</v>
      </c>
      <c r="T2909" s="4" t="s">
        <v>21395</v>
      </c>
      <c r="U2909" s="4" t="s">
        <v>21396</v>
      </c>
      <c r="V2909" s="4" t="s">
        <v>25576</v>
      </c>
    </row>
    <row r="2910" spans="16:22" x14ac:dyDescent="0.3">
      <c r="P2910" s="6" t="s">
        <v>23674</v>
      </c>
      <c r="Q2910" s="6" t="s">
        <v>23675</v>
      </c>
      <c r="R2910" s="6" t="s">
        <v>21393</v>
      </c>
      <c r="S2910" s="6" t="s">
        <v>21394</v>
      </c>
      <c r="T2910" s="6" t="s">
        <v>21395</v>
      </c>
      <c r="U2910" s="6" t="s">
        <v>21396</v>
      </c>
      <c r="V2910" s="6" t="s">
        <v>25576</v>
      </c>
    </row>
    <row r="2911" spans="16:22" x14ac:dyDescent="0.3">
      <c r="P2911" s="4" t="s">
        <v>23676</v>
      </c>
      <c r="Q2911" s="4" t="s">
        <v>23677</v>
      </c>
      <c r="R2911" s="4" t="s">
        <v>21393</v>
      </c>
      <c r="S2911" s="4" t="s">
        <v>21409</v>
      </c>
      <c r="T2911" s="4" t="s">
        <v>21395</v>
      </c>
      <c r="U2911" s="4" t="s">
        <v>21396</v>
      </c>
      <c r="V2911" s="4" t="s">
        <v>25576</v>
      </c>
    </row>
    <row r="2912" spans="16:22" x14ac:dyDescent="0.3">
      <c r="P2912" s="6" t="s">
        <v>28995</v>
      </c>
      <c r="Q2912" s="6" t="s">
        <v>28996</v>
      </c>
      <c r="R2912" s="6" t="s">
        <v>21393</v>
      </c>
      <c r="S2912" s="6" t="s">
        <v>21394</v>
      </c>
      <c r="T2912" s="6" t="s">
        <v>21395</v>
      </c>
      <c r="U2912" s="6" t="s">
        <v>21396</v>
      </c>
      <c r="V2912" s="6" t="s">
        <v>25576</v>
      </c>
    </row>
    <row r="2913" spans="16:22" x14ac:dyDescent="0.3">
      <c r="P2913" s="4" t="s">
        <v>28997</v>
      </c>
      <c r="Q2913" s="4" t="s">
        <v>28998</v>
      </c>
      <c r="R2913" s="4" t="s">
        <v>21393</v>
      </c>
      <c r="S2913" s="4" t="s">
        <v>21394</v>
      </c>
      <c r="T2913" s="4" t="s">
        <v>21395</v>
      </c>
      <c r="U2913" s="4" t="s">
        <v>21396</v>
      </c>
      <c r="V2913" s="4" t="s">
        <v>25576</v>
      </c>
    </row>
    <row r="2914" spans="16:22" x14ac:dyDescent="0.3">
      <c r="P2914" s="6" t="s">
        <v>28999</v>
      </c>
      <c r="Q2914" s="6" t="s">
        <v>29000</v>
      </c>
      <c r="R2914" s="6" t="s">
        <v>21393</v>
      </c>
      <c r="S2914" s="6" t="s">
        <v>21394</v>
      </c>
      <c r="T2914" s="6" t="s">
        <v>21395</v>
      </c>
      <c r="U2914" s="6" t="s">
        <v>21396</v>
      </c>
      <c r="V2914" s="6" t="s">
        <v>25576</v>
      </c>
    </row>
    <row r="2915" spans="16:22" x14ac:dyDescent="0.3">
      <c r="P2915" s="4" t="s">
        <v>23678</v>
      </c>
      <c r="Q2915" s="4" t="s">
        <v>23679</v>
      </c>
      <c r="R2915" s="4" t="s">
        <v>21393</v>
      </c>
      <c r="S2915" s="4" t="s">
        <v>21400</v>
      </c>
      <c r="T2915" s="4" t="s">
        <v>21395</v>
      </c>
      <c r="U2915" s="4" t="s">
        <v>21396</v>
      </c>
      <c r="V2915" s="4" t="s">
        <v>25576</v>
      </c>
    </row>
    <row r="2916" spans="16:22" x14ac:dyDescent="0.3">
      <c r="P2916" s="6" t="s">
        <v>23680</v>
      </c>
      <c r="Q2916" s="6" t="s">
        <v>23681</v>
      </c>
      <c r="R2916" s="6" t="s">
        <v>21393</v>
      </c>
      <c r="S2916" s="6" t="s">
        <v>21394</v>
      </c>
      <c r="T2916" s="6" t="s">
        <v>21395</v>
      </c>
      <c r="U2916" s="6" t="s">
        <v>21396</v>
      </c>
      <c r="V2916" s="6" t="s">
        <v>25576</v>
      </c>
    </row>
    <row r="2917" spans="16:22" x14ac:dyDescent="0.3">
      <c r="P2917" s="4" t="s">
        <v>23682</v>
      </c>
      <c r="Q2917" s="4" t="s">
        <v>23683</v>
      </c>
      <c r="R2917" s="4" t="s">
        <v>21393</v>
      </c>
      <c r="S2917" s="4" t="s">
        <v>21394</v>
      </c>
      <c r="T2917" s="4" t="s">
        <v>21395</v>
      </c>
      <c r="U2917" s="4" t="s">
        <v>21396</v>
      </c>
      <c r="V2917" s="4" t="s">
        <v>25576</v>
      </c>
    </row>
    <row r="2918" spans="16:22" x14ac:dyDescent="0.3">
      <c r="P2918" s="6" t="s">
        <v>23684</v>
      </c>
      <c r="Q2918" s="6" t="s">
        <v>23685</v>
      </c>
      <c r="R2918" s="6" t="s">
        <v>21393</v>
      </c>
      <c r="S2918" s="6" t="s">
        <v>21394</v>
      </c>
      <c r="T2918" s="6" t="s">
        <v>21395</v>
      </c>
      <c r="U2918" s="6" t="s">
        <v>21396</v>
      </c>
      <c r="V2918" s="6" t="s">
        <v>25576</v>
      </c>
    </row>
    <row r="2919" spans="16:22" x14ac:dyDescent="0.3">
      <c r="P2919" s="4" t="s">
        <v>29001</v>
      </c>
      <c r="Q2919" s="4" t="s">
        <v>29002</v>
      </c>
      <c r="R2919" s="4" t="s">
        <v>21393</v>
      </c>
      <c r="S2919" s="4" t="s">
        <v>21394</v>
      </c>
      <c r="T2919" s="4" t="s">
        <v>21395</v>
      </c>
      <c r="U2919" s="4" t="s">
        <v>21396</v>
      </c>
      <c r="V2919" s="4" t="s">
        <v>25576</v>
      </c>
    </row>
    <row r="2920" spans="16:22" x14ac:dyDescent="0.3">
      <c r="P2920" s="6" t="s">
        <v>23686</v>
      </c>
      <c r="Q2920" s="6" t="s">
        <v>23687</v>
      </c>
      <c r="R2920" s="6" t="s">
        <v>21393</v>
      </c>
      <c r="S2920" s="6" t="s">
        <v>21409</v>
      </c>
      <c r="T2920" s="6" t="s">
        <v>21395</v>
      </c>
      <c r="U2920" s="6" t="s">
        <v>21396</v>
      </c>
      <c r="V2920" s="6" t="s">
        <v>25576</v>
      </c>
    </row>
    <row r="2921" spans="16:22" x14ac:dyDescent="0.3">
      <c r="P2921" s="4" t="s">
        <v>29003</v>
      </c>
      <c r="Q2921" s="4" t="s">
        <v>29004</v>
      </c>
      <c r="R2921" s="4" t="s">
        <v>21393</v>
      </c>
      <c r="S2921" s="4" t="s">
        <v>21394</v>
      </c>
      <c r="T2921" s="4" t="s">
        <v>21395</v>
      </c>
      <c r="U2921" s="4" t="s">
        <v>21396</v>
      </c>
      <c r="V2921" s="4" t="s">
        <v>25576</v>
      </c>
    </row>
    <row r="2922" spans="16:22" x14ac:dyDescent="0.3">
      <c r="P2922" s="6" t="s">
        <v>29005</v>
      </c>
      <c r="Q2922" s="6" t="s">
        <v>29006</v>
      </c>
      <c r="R2922" s="6" t="s">
        <v>21393</v>
      </c>
      <c r="S2922" s="6" t="s">
        <v>21394</v>
      </c>
      <c r="T2922" s="6" t="s">
        <v>21395</v>
      </c>
      <c r="U2922" s="6" t="s">
        <v>21396</v>
      </c>
      <c r="V2922" s="6" t="s">
        <v>25576</v>
      </c>
    </row>
    <row r="2923" spans="16:22" x14ac:dyDescent="0.3">
      <c r="P2923" s="4" t="s">
        <v>23688</v>
      </c>
      <c r="Q2923" s="4" t="s">
        <v>23689</v>
      </c>
      <c r="R2923" s="4" t="s">
        <v>21393</v>
      </c>
      <c r="S2923" s="4" t="s">
        <v>21394</v>
      </c>
      <c r="T2923" s="4" t="s">
        <v>21395</v>
      </c>
      <c r="U2923" s="4" t="s">
        <v>21396</v>
      </c>
      <c r="V2923" s="4" t="s">
        <v>25576</v>
      </c>
    </row>
    <row r="2924" spans="16:22" x14ac:dyDescent="0.3">
      <c r="P2924" s="6" t="s">
        <v>23690</v>
      </c>
      <c r="Q2924" s="6" t="s">
        <v>23691</v>
      </c>
      <c r="R2924" s="6" t="s">
        <v>21393</v>
      </c>
      <c r="S2924" s="6" t="s">
        <v>21400</v>
      </c>
      <c r="T2924" s="6" t="s">
        <v>21395</v>
      </c>
      <c r="U2924" s="6" t="s">
        <v>21396</v>
      </c>
      <c r="V2924" s="6" t="s">
        <v>25576</v>
      </c>
    </row>
    <row r="2925" spans="16:22" x14ac:dyDescent="0.3">
      <c r="P2925" s="4" t="s">
        <v>29007</v>
      </c>
      <c r="Q2925" s="4" t="s">
        <v>29008</v>
      </c>
      <c r="R2925" s="4" t="s">
        <v>21393</v>
      </c>
      <c r="S2925" s="4" t="s">
        <v>21394</v>
      </c>
      <c r="T2925" s="4" t="s">
        <v>21395</v>
      </c>
      <c r="U2925" s="4" t="s">
        <v>21396</v>
      </c>
      <c r="V2925" s="4" t="s">
        <v>25576</v>
      </c>
    </row>
    <row r="2926" spans="16:22" x14ac:dyDescent="0.3">
      <c r="P2926" s="6" t="s">
        <v>29009</v>
      </c>
      <c r="Q2926" s="6" t="s">
        <v>29010</v>
      </c>
      <c r="R2926" s="6" t="s">
        <v>21393</v>
      </c>
      <c r="S2926" s="6" t="s">
        <v>21394</v>
      </c>
      <c r="T2926" s="6" t="s">
        <v>21395</v>
      </c>
      <c r="U2926" s="6" t="s">
        <v>21396</v>
      </c>
      <c r="V2926" s="6" t="s">
        <v>25576</v>
      </c>
    </row>
    <row r="2927" spans="16:22" x14ac:dyDescent="0.3">
      <c r="P2927" s="4" t="s">
        <v>29011</v>
      </c>
      <c r="Q2927" s="4" t="s">
        <v>29012</v>
      </c>
      <c r="R2927" s="4" t="s">
        <v>21393</v>
      </c>
      <c r="S2927" s="4" t="s">
        <v>21394</v>
      </c>
      <c r="T2927" s="4" t="s">
        <v>21395</v>
      </c>
      <c r="U2927" s="4" t="s">
        <v>21396</v>
      </c>
      <c r="V2927" s="4" t="s">
        <v>25576</v>
      </c>
    </row>
    <row r="2928" spans="16:22" x14ac:dyDescent="0.3">
      <c r="P2928" s="6" t="s">
        <v>23692</v>
      </c>
      <c r="Q2928" s="6" t="s">
        <v>23693</v>
      </c>
      <c r="R2928" s="6" t="s">
        <v>21393</v>
      </c>
      <c r="S2928" s="6" t="s">
        <v>21394</v>
      </c>
      <c r="T2928" s="6" t="s">
        <v>21395</v>
      </c>
      <c r="U2928" s="6" t="s">
        <v>21396</v>
      </c>
      <c r="V2928" s="6" t="s">
        <v>25576</v>
      </c>
    </row>
    <row r="2929" spans="16:22" x14ac:dyDescent="0.3">
      <c r="P2929" s="4" t="s">
        <v>23694</v>
      </c>
      <c r="Q2929" s="4" t="s">
        <v>23695</v>
      </c>
      <c r="R2929" s="4" t="s">
        <v>21393</v>
      </c>
      <c r="S2929" s="4" t="s">
        <v>21394</v>
      </c>
      <c r="T2929" s="4" t="s">
        <v>21395</v>
      </c>
      <c r="U2929" s="4" t="s">
        <v>21396</v>
      </c>
      <c r="V2929" s="4" t="s">
        <v>25576</v>
      </c>
    </row>
    <row r="2930" spans="16:22" x14ac:dyDescent="0.3">
      <c r="P2930" s="6" t="s">
        <v>23696</v>
      </c>
      <c r="Q2930" s="6" t="s">
        <v>23697</v>
      </c>
      <c r="R2930" s="6" t="s">
        <v>21393</v>
      </c>
      <c r="S2930" s="6" t="s">
        <v>21394</v>
      </c>
      <c r="T2930" s="6" t="s">
        <v>21395</v>
      </c>
      <c r="U2930" s="6" t="s">
        <v>21396</v>
      </c>
      <c r="V2930" s="6" t="s">
        <v>25576</v>
      </c>
    </row>
    <row r="2931" spans="16:22" x14ac:dyDescent="0.3">
      <c r="P2931" s="4" t="s">
        <v>23698</v>
      </c>
      <c r="Q2931" s="4" t="s">
        <v>23699</v>
      </c>
      <c r="R2931" s="4" t="s">
        <v>21393</v>
      </c>
      <c r="S2931" s="4" t="s">
        <v>21394</v>
      </c>
      <c r="T2931" s="4" t="s">
        <v>21395</v>
      </c>
      <c r="U2931" s="4" t="s">
        <v>21396</v>
      </c>
      <c r="V2931" s="4" t="s">
        <v>25576</v>
      </c>
    </row>
    <row r="2932" spans="16:22" x14ac:dyDescent="0.3">
      <c r="P2932" s="6" t="s">
        <v>23700</v>
      </c>
      <c r="Q2932" s="6" t="s">
        <v>23701</v>
      </c>
      <c r="R2932" s="6" t="s">
        <v>21393</v>
      </c>
      <c r="S2932" s="6" t="s">
        <v>21394</v>
      </c>
      <c r="T2932" s="6" t="s">
        <v>21395</v>
      </c>
      <c r="U2932" s="6" t="s">
        <v>21396</v>
      </c>
      <c r="V2932" s="6" t="s">
        <v>25576</v>
      </c>
    </row>
    <row r="2933" spans="16:22" x14ac:dyDescent="0.3">
      <c r="P2933" s="4" t="s">
        <v>23702</v>
      </c>
      <c r="Q2933" s="4" t="s">
        <v>19179</v>
      </c>
      <c r="R2933" s="4" t="s">
        <v>21393</v>
      </c>
      <c r="S2933" s="4" t="s">
        <v>21394</v>
      </c>
      <c r="T2933" s="4" t="s">
        <v>21395</v>
      </c>
      <c r="U2933" s="4" t="s">
        <v>21396</v>
      </c>
      <c r="V2933" s="4" t="s">
        <v>25576</v>
      </c>
    </row>
    <row r="2934" spans="16:22" x14ac:dyDescent="0.3">
      <c r="P2934" s="6" t="s">
        <v>29013</v>
      </c>
      <c r="Q2934" s="6" t="s">
        <v>29014</v>
      </c>
      <c r="R2934" s="6" t="s">
        <v>21393</v>
      </c>
      <c r="S2934" s="6" t="s">
        <v>21394</v>
      </c>
      <c r="T2934" s="6" t="s">
        <v>21395</v>
      </c>
      <c r="U2934" s="6" t="s">
        <v>21396</v>
      </c>
      <c r="V2934" s="6" t="s">
        <v>25576</v>
      </c>
    </row>
    <row r="2935" spans="16:22" x14ac:dyDescent="0.3">
      <c r="P2935" s="4" t="s">
        <v>29015</v>
      </c>
      <c r="Q2935" s="4" t="s">
        <v>29016</v>
      </c>
      <c r="R2935" s="4" t="s">
        <v>21393</v>
      </c>
      <c r="S2935" s="4" t="s">
        <v>21394</v>
      </c>
      <c r="T2935" s="4" t="s">
        <v>21395</v>
      </c>
      <c r="U2935" s="4" t="s">
        <v>21396</v>
      </c>
      <c r="V2935" s="4" t="s">
        <v>25576</v>
      </c>
    </row>
    <row r="2936" spans="16:22" x14ac:dyDescent="0.3">
      <c r="P2936" s="6" t="s">
        <v>23703</v>
      </c>
      <c r="Q2936" s="6" t="s">
        <v>23704</v>
      </c>
      <c r="R2936" s="6" t="s">
        <v>21393</v>
      </c>
      <c r="S2936" s="6" t="s">
        <v>21394</v>
      </c>
      <c r="T2936" s="6" t="s">
        <v>21395</v>
      </c>
      <c r="U2936" s="6" t="s">
        <v>21396</v>
      </c>
      <c r="V2936" s="6" t="s">
        <v>25576</v>
      </c>
    </row>
    <row r="2937" spans="16:22" x14ac:dyDescent="0.3">
      <c r="P2937" s="4" t="s">
        <v>29017</v>
      </c>
      <c r="Q2937" s="4" t="s">
        <v>29018</v>
      </c>
      <c r="R2937" s="4" t="s">
        <v>21393</v>
      </c>
      <c r="S2937" s="4" t="s">
        <v>21394</v>
      </c>
      <c r="T2937" s="4" t="s">
        <v>21395</v>
      </c>
      <c r="U2937" s="4" t="s">
        <v>21396</v>
      </c>
      <c r="V2937" s="4" t="s">
        <v>25576</v>
      </c>
    </row>
    <row r="2938" spans="16:22" x14ac:dyDescent="0.3">
      <c r="P2938" s="6" t="s">
        <v>29019</v>
      </c>
      <c r="Q2938" s="6" t="s">
        <v>29020</v>
      </c>
      <c r="R2938" s="6" t="s">
        <v>21393</v>
      </c>
      <c r="S2938" s="6" t="s">
        <v>21394</v>
      </c>
      <c r="T2938" s="6" t="s">
        <v>21395</v>
      </c>
      <c r="U2938" s="6" t="s">
        <v>21396</v>
      </c>
      <c r="V2938" s="6" t="s">
        <v>25576</v>
      </c>
    </row>
    <row r="2939" spans="16:22" x14ac:dyDescent="0.3">
      <c r="P2939" s="4" t="s">
        <v>29021</v>
      </c>
      <c r="Q2939" s="4" t="s">
        <v>29022</v>
      </c>
      <c r="R2939" s="4" t="s">
        <v>21393</v>
      </c>
      <c r="S2939" s="4" t="s">
        <v>21394</v>
      </c>
      <c r="T2939" s="4" t="s">
        <v>21395</v>
      </c>
      <c r="U2939" s="4" t="s">
        <v>21396</v>
      </c>
      <c r="V2939" s="4" t="s">
        <v>25576</v>
      </c>
    </row>
    <row r="2940" spans="16:22" x14ac:dyDescent="0.3">
      <c r="P2940" s="6" t="s">
        <v>29023</v>
      </c>
      <c r="Q2940" s="6" t="s">
        <v>29024</v>
      </c>
      <c r="R2940" s="6" t="s">
        <v>21393</v>
      </c>
      <c r="S2940" s="6" t="s">
        <v>21394</v>
      </c>
      <c r="T2940" s="6" t="s">
        <v>21395</v>
      </c>
      <c r="U2940" s="6" t="s">
        <v>21396</v>
      </c>
      <c r="V2940" s="6" t="s">
        <v>25576</v>
      </c>
    </row>
    <row r="2941" spans="16:22" x14ac:dyDescent="0.3">
      <c r="P2941" s="4" t="s">
        <v>23705</v>
      </c>
      <c r="Q2941" s="4" t="s">
        <v>23706</v>
      </c>
      <c r="R2941" s="4" t="s">
        <v>21393</v>
      </c>
      <c r="S2941" s="4" t="s">
        <v>21394</v>
      </c>
      <c r="T2941" s="4" t="s">
        <v>21395</v>
      </c>
      <c r="U2941" s="4" t="s">
        <v>21396</v>
      </c>
      <c r="V2941" s="4" t="s">
        <v>25576</v>
      </c>
    </row>
    <row r="2942" spans="16:22" x14ac:dyDescent="0.3">
      <c r="P2942" s="6" t="s">
        <v>29025</v>
      </c>
      <c r="Q2942" s="6" t="s">
        <v>29026</v>
      </c>
      <c r="R2942" s="6" t="s">
        <v>21393</v>
      </c>
      <c r="S2942" s="6" t="s">
        <v>21394</v>
      </c>
      <c r="T2942" s="6" t="s">
        <v>21395</v>
      </c>
      <c r="U2942" s="6" t="s">
        <v>21396</v>
      </c>
      <c r="V2942" s="6" t="s">
        <v>25576</v>
      </c>
    </row>
    <row r="2943" spans="16:22" x14ac:dyDescent="0.3">
      <c r="P2943" s="4" t="s">
        <v>29027</v>
      </c>
      <c r="Q2943" s="4" t="s">
        <v>29028</v>
      </c>
      <c r="R2943" s="4" t="s">
        <v>21393</v>
      </c>
      <c r="S2943" s="4" t="s">
        <v>21394</v>
      </c>
      <c r="T2943" s="4" t="s">
        <v>21395</v>
      </c>
      <c r="U2943" s="4" t="s">
        <v>21396</v>
      </c>
      <c r="V2943" s="4" t="s">
        <v>25576</v>
      </c>
    </row>
    <row r="2944" spans="16:22" x14ac:dyDescent="0.3">
      <c r="P2944" s="6" t="s">
        <v>29029</v>
      </c>
      <c r="Q2944" s="6" t="s">
        <v>29030</v>
      </c>
      <c r="R2944" s="6" t="s">
        <v>21393</v>
      </c>
      <c r="S2944" s="6" t="s">
        <v>21394</v>
      </c>
      <c r="T2944" s="6" t="s">
        <v>21395</v>
      </c>
      <c r="U2944" s="6" t="s">
        <v>21396</v>
      </c>
      <c r="V2944" s="6" t="s">
        <v>25576</v>
      </c>
    </row>
    <row r="2945" spans="16:22" x14ac:dyDescent="0.3">
      <c r="P2945" s="4" t="s">
        <v>23707</v>
      </c>
      <c r="Q2945" s="4" t="s">
        <v>23708</v>
      </c>
      <c r="R2945" s="4" t="s">
        <v>21393</v>
      </c>
      <c r="S2945" s="4" t="s">
        <v>21394</v>
      </c>
      <c r="T2945" s="4" t="s">
        <v>21395</v>
      </c>
      <c r="U2945" s="4" t="s">
        <v>21396</v>
      </c>
      <c r="V2945" s="4" t="s">
        <v>25576</v>
      </c>
    </row>
    <row r="2946" spans="16:22" x14ac:dyDescent="0.3">
      <c r="P2946" s="6" t="s">
        <v>29031</v>
      </c>
      <c r="Q2946" s="6" t="s">
        <v>29032</v>
      </c>
      <c r="R2946" s="6" t="s">
        <v>21393</v>
      </c>
      <c r="S2946" s="6" t="s">
        <v>21394</v>
      </c>
      <c r="T2946" s="6" t="s">
        <v>21395</v>
      </c>
      <c r="U2946" s="6" t="s">
        <v>21396</v>
      </c>
      <c r="V2946" s="6" t="s">
        <v>25576</v>
      </c>
    </row>
    <row r="2947" spans="16:22" x14ac:dyDescent="0.3">
      <c r="P2947" s="4" t="s">
        <v>23709</v>
      </c>
      <c r="Q2947" s="4" t="s">
        <v>23710</v>
      </c>
      <c r="R2947" s="4" t="s">
        <v>21393</v>
      </c>
      <c r="S2947" s="4" t="s">
        <v>21394</v>
      </c>
      <c r="T2947" s="4" t="s">
        <v>21395</v>
      </c>
      <c r="U2947" s="4" t="s">
        <v>21396</v>
      </c>
      <c r="V2947" s="4" t="s">
        <v>25576</v>
      </c>
    </row>
    <row r="2948" spans="16:22" x14ac:dyDescent="0.3">
      <c r="P2948" s="6" t="s">
        <v>29033</v>
      </c>
      <c r="Q2948" s="6" t="s">
        <v>29034</v>
      </c>
      <c r="R2948" s="6" t="s">
        <v>21393</v>
      </c>
      <c r="S2948" s="6" t="s">
        <v>21394</v>
      </c>
      <c r="T2948" s="6" t="s">
        <v>21395</v>
      </c>
      <c r="U2948" s="6" t="s">
        <v>21396</v>
      </c>
      <c r="V2948" s="6" t="s">
        <v>25576</v>
      </c>
    </row>
    <row r="2949" spans="16:22" x14ac:dyDescent="0.3">
      <c r="P2949" s="4" t="s">
        <v>23711</v>
      </c>
      <c r="Q2949" s="4" t="s">
        <v>23712</v>
      </c>
      <c r="R2949" s="4" t="s">
        <v>21393</v>
      </c>
      <c r="S2949" s="4" t="s">
        <v>21394</v>
      </c>
      <c r="T2949" s="4" t="s">
        <v>21395</v>
      </c>
      <c r="U2949" s="4" t="s">
        <v>21396</v>
      </c>
      <c r="V2949" s="4" t="s">
        <v>25576</v>
      </c>
    </row>
    <row r="2950" spans="16:22" x14ac:dyDescent="0.3">
      <c r="P2950" s="6" t="s">
        <v>23713</v>
      </c>
      <c r="Q2950" s="6" t="s">
        <v>23714</v>
      </c>
      <c r="R2950" s="6" t="s">
        <v>21393</v>
      </c>
      <c r="S2950" s="6" t="s">
        <v>21394</v>
      </c>
      <c r="T2950" s="6" t="s">
        <v>21395</v>
      </c>
      <c r="U2950" s="6" t="s">
        <v>21396</v>
      </c>
      <c r="V2950" s="6" t="s">
        <v>25576</v>
      </c>
    </row>
    <row r="2951" spans="16:22" x14ac:dyDescent="0.3">
      <c r="P2951" s="4" t="s">
        <v>23715</v>
      </c>
      <c r="Q2951" s="4" t="s">
        <v>23716</v>
      </c>
      <c r="R2951" s="4" t="s">
        <v>21393</v>
      </c>
      <c r="S2951" s="4" t="s">
        <v>21394</v>
      </c>
      <c r="T2951" s="4" t="s">
        <v>21395</v>
      </c>
      <c r="U2951" s="4" t="s">
        <v>21396</v>
      </c>
      <c r="V2951" s="4" t="s">
        <v>25576</v>
      </c>
    </row>
    <row r="2952" spans="16:22" x14ac:dyDescent="0.3">
      <c r="P2952" s="6" t="s">
        <v>29035</v>
      </c>
      <c r="Q2952" s="6" t="s">
        <v>29036</v>
      </c>
      <c r="R2952" s="6" t="s">
        <v>21393</v>
      </c>
      <c r="S2952" s="6" t="s">
        <v>21400</v>
      </c>
      <c r="T2952" s="6" t="s">
        <v>21395</v>
      </c>
      <c r="U2952" s="6" t="s">
        <v>21396</v>
      </c>
      <c r="V2952" s="6" t="s">
        <v>25576</v>
      </c>
    </row>
    <row r="2953" spans="16:22" x14ac:dyDescent="0.3">
      <c r="P2953" s="4" t="s">
        <v>23717</v>
      </c>
      <c r="Q2953" s="4" t="s">
        <v>23718</v>
      </c>
      <c r="R2953" s="4" t="s">
        <v>21393</v>
      </c>
      <c r="S2953" s="4" t="s">
        <v>21394</v>
      </c>
      <c r="T2953" s="4" t="s">
        <v>21395</v>
      </c>
      <c r="U2953" s="4" t="s">
        <v>21396</v>
      </c>
      <c r="V2953" s="4" t="s">
        <v>25576</v>
      </c>
    </row>
    <row r="2954" spans="16:22" x14ac:dyDescent="0.3">
      <c r="P2954" s="6" t="s">
        <v>29037</v>
      </c>
      <c r="Q2954" s="6" t="s">
        <v>29038</v>
      </c>
      <c r="R2954" s="6" t="s">
        <v>21393</v>
      </c>
      <c r="S2954" s="6" t="s">
        <v>21394</v>
      </c>
      <c r="T2954" s="6" t="s">
        <v>21395</v>
      </c>
      <c r="U2954" s="6" t="s">
        <v>21396</v>
      </c>
      <c r="V2954" s="6" t="s">
        <v>25576</v>
      </c>
    </row>
    <row r="2955" spans="16:22" x14ac:dyDescent="0.3">
      <c r="P2955" s="4" t="s">
        <v>29039</v>
      </c>
      <c r="Q2955" s="4" t="s">
        <v>29040</v>
      </c>
      <c r="R2955" s="4" t="s">
        <v>21393</v>
      </c>
      <c r="S2955" s="4" t="s">
        <v>21394</v>
      </c>
      <c r="T2955" s="4" t="s">
        <v>21395</v>
      </c>
      <c r="U2955" s="4" t="s">
        <v>21396</v>
      </c>
      <c r="V2955" s="4" t="s">
        <v>25576</v>
      </c>
    </row>
    <row r="2956" spans="16:22" x14ac:dyDescent="0.3">
      <c r="P2956" s="6" t="s">
        <v>23719</v>
      </c>
      <c r="Q2956" s="6" t="s">
        <v>23720</v>
      </c>
      <c r="R2956" s="6" t="s">
        <v>21393</v>
      </c>
      <c r="S2956" s="6" t="s">
        <v>21394</v>
      </c>
      <c r="T2956" s="6" t="s">
        <v>21395</v>
      </c>
      <c r="U2956" s="6" t="s">
        <v>21396</v>
      </c>
      <c r="V2956" s="6" t="s">
        <v>25576</v>
      </c>
    </row>
    <row r="2957" spans="16:22" x14ac:dyDescent="0.3">
      <c r="P2957" s="4" t="s">
        <v>23721</v>
      </c>
      <c r="Q2957" s="4" t="s">
        <v>23722</v>
      </c>
      <c r="R2957" s="4" t="s">
        <v>21393</v>
      </c>
      <c r="S2957" s="4" t="s">
        <v>21394</v>
      </c>
      <c r="T2957" s="4" t="s">
        <v>21395</v>
      </c>
      <c r="U2957" s="4" t="s">
        <v>21396</v>
      </c>
      <c r="V2957" s="4" t="s">
        <v>25576</v>
      </c>
    </row>
    <row r="2958" spans="16:22" x14ac:dyDescent="0.3">
      <c r="P2958" s="6" t="s">
        <v>23723</v>
      </c>
      <c r="Q2958" s="6" t="s">
        <v>23724</v>
      </c>
      <c r="R2958" s="6" t="s">
        <v>21393</v>
      </c>
      <c r="S2958" s="6" t="s">
        <v>21394</v>
      </c>
      <c r="T2958" s="6" t="s">
        <v>21395</v>
      </c>
      <c r="U2958" s="6" t="s">
        <v>21396</v>
      </c>
      <c r="V2958" s="6" t="s">
        <v>25576</v>
      </c>
    </row>
    <row r="2959" spans="16:22" x14ac:dyDescent="0.3">
      <c r="P2959" s="4" t="s">
        <v>23725</v>
      </c>
      <c r="Q2959" s="4" t="s">
        <v>23726</v>
      </c>
      <c r="R2959" s="4" t="s">
        <v>21393</v>
      </c>
      <c r="S2959" s="4" t="s">
        <v>21394</v>
      </c>
      <c r="T2959" s="4" t="s">
        <v>21395</v>
      </c>
      <c r="U2959" s="4" t="s">
        <v>21396</v>
      </c>
      <c r="V2959" s="4" t="s">
        <v>25576</v>
      </c>
    </row>
    <row r="2960" spans="16:22" x14ac:dyDescent="0.3">
      <c r="P2960" s="6" t="s">
        <v>23727</v>
      </c>
      <c r="Q2960" s="6" t="s">
        <v>23728</v>
      </c>
      <c r="R2960" s="6" t="s">
        <v>21393</v>
      </c>
      <c r="S2960" s="6" t="s">
        <v>21394</v>
      </c>
      <c r="T2960" s="6" t="s">
        <v>21395</v>
      </c>
      <c r="U2960" s="6" t="s">
        <v>21396</v>
      </c>
      <c r="V2960" s="6" t="s">
        <v>25576</v>
      </c>
    </row>
    <row r="2961" spans="16:22" x14ac:dyDescent="0.3">
      <c r="P2961" s="4" t="s">
        <v>29041</v>
      </c>
      <c r="Q2961" s="4" t="s">
        <v>29042</v>
      </c>
      <c r="R2961" s="4" t="s">
        <v>21393</v>
      </c>
      <c r="S2961" s="4" t="s">
        <v>21394</v>
      </c>
      <c r="T2961" s="4" t="s">
        <v>21395</v>
      </c>
      <c r="U2961" s="4" t="s">
        <v>21396</v>
      </c>
      <c r="V2961" s="4" t="s">
        <v>25576</v>
      </c>
    </row>
    <row r="2962" spans="16:22" x14ac:dyDescent="0.3">
      <c r="P2962" s="6" t="s">
        <v>23729</v>
      </c>
      <c r="Q2962" s="6" t="s">
        <v>23730</v>
      </c>
      <c r="R2962" s="6" t="s">
        <v>21393</v>
      </c>
      <c r="S2962" s="6" t="s">
        <v>21394</v>
      </c>
      <c r="T2962" s="6" t="s">
        <v>21395</v>
      </c>
      <c r="U2962" s="6" t="s">
        <v>21396</v>
      </c>
      <c r="V2962" s="6" t="s">
        <v>25576</v>
      </c>
    </row>
    <row r="2963" spans="16:22" x14ac:dyDescent="0.3">
      <c r="P2963" s="4" t="s">
        <v>23731</v>
      </c>
      <c r="Q2963" s="4" t="s">
        <v>23732</v>
      </c>
      <c r="R2963" s="4" t="s">
        <v>21393</v>
      </c>
      <c r="S2963" s="4" t="s">
        <v>21794</v>
      </c>
      <c r="T2963" s="4" t="s">
        <v>21395</v>
      </c>
      <c r="U2963" s="4" t="s">
        <v>21396</v>
      </c>
      <c r="V2963" s="4" t="s">
        <v>25576</v>
      </c>
    </row>
    <row r="2964" spans="16:22" x14ac:dyDescent="0.3">
      <c r="P2964" s="6" t="s">
        <v>23733</v>
      </c>
      <c r="Q2964" s="6" t="s">
        <v>23734</v>
      </c>
      <c r="R2964" s="6" t="s">
        <v>21393</v>
      </c>
      <c r="S2964" s="6" t="s">
        <v>21394</v>
      </c>
      <c r="T2964" s="6" t="s">
        <v>21395</v>
      </c>
      <c r="U2964" s="6" t="s">
        <v>21396</v>
      </c>
      <c r="V2964" s="6" t="s">
        <v>25576</v>
      </c>
    </row>
    <row r="2965" spans="16:22" x14ac:dyDescent="0.3">
      <c r="P2965" s="4" t="s">
        <v>23735</v>
      </c>
      <c r="Q2965" s="4" t="s">
        <v>23736</v>
      </c>
      <c r="R2965" s="4" t="s">
        <v>21393</v>
      </c>
      <c r="S2965" s="4" t="s">
        <v>21394</v>
      </c>
      <c r="T2965" s="4" t="s">
        <v>21395</v>
      </c>
      <c r="U2965" s="4" t="s">
        <v>21396</v>
      </c>
      <c r="V2965" s="4" t="s">
        <v>25576</v>
      </c>
    </row>
    <row r="2966" spans="16:22" x14ac:dyDescent="0.3">
      <c r="P2966" s="6" t="s">
        <v>29043</v>
      </c>
      <c r="Q2966" s="6" t="s">
        <v>29044</v>
      </c>
      <c r="R2966" s="6" t="s">
        <v>21393</v>
      </c>
      <c r="S2966" s="6" t="s">
        <v>21394</v>
      </c>
      <c r="T2966" s="6" t="s">
        <v>21395</v>
      </c>
      <c r="U2966" s="6" t="s">
        <v>21396</v>
      </c>
      <c r="V2966" s="6" t="s">
        <v>25576</v>
      </c>
    </row>
    <row r="2967" spans="16:22" x14ac:dyDescent="0.3">
      <c r="P2967" s="4" t="s">
        <v>23737</v>
      </c>
      <c r="Q2967" s="4" t="s">
        <v>23738</v>
      </c>
      <c r="R2967" s="4" t="s">
        <v>21393</v>
      </c>
      <c r="S2967" s="4" t="s">
        <v>21394</v>
      </c>
      <c r="T2967" s="4" t="s">
        <v>21395</v>
      </c>
      <c r="U2967" s="4" t="s">
        <v>21396</v>
      </c>
      <c r="V2967" s="4" t="s">
        <v>25576</v>
      </c>
    </row>
    <row r="2968" spans="16:22" x14ac:dyDescent="0.3">
      <c r="P2968" s="6" t="s">
        <v>23739</v>
      </c>
      <c r="Q2968" s="6" t="s">
        <v>23740</v>
      </c>
      <c r="R2968" s="6" t="s">
        <v>21393</v>
      </c>
      <c r="S2968" s="6" t="s">
        <v>21394</v>
      </c>
      <c r="T2968" s="6" t="s">
        <v>21395</v>
      </c>
      <c r="U2968" s="6" t="s">
        <v>21396</v>
      </c>
      <c r="V2968" s="6" t="s">
        <v>25576</v>
      </c>
    </row>
    <row r="2969" spans="16:22" x14ac:dyDescent="0.3">
      <c r="P2969" s="4" t="s">
        <v>23741</v>
      </c>
      <c r="Q2969" s="4" t="s">
        <v>23742</v>
      </c>
      <c r="R2969" s="4" t="s">
        <v>21393</v>
      </c>
      <c r="S2969" s="4" t="s">
        <v>21394</v>
      </c>
      <c r="T2969" s="4" t="s">
        <v>21395</v>
      </c>
      <c r="U2969" s="4" t="s">
        <v>21396</v>
      </c>
      <c r="V2969" s="4" t="s">
        <v>25576</v>
      </c>
    </row>
    <row r="2970" spans="16:22" x14ac:dyDescent="0.3">
      <c r="P2970" s="6" t="s">
        <v>23743</v>
      </c>
      <c r="Q2970" s="6" t="s">
        <v>23744</v>
      </c>
      <c r="R2970" s="6" t="s">
        <v>21393</v>
      </c>
      <c r="S2970" s="6" t="s">
        <v>21400</v>
      </c>
      <c r="T2970" s="6" t="s">
        <v>21395</v>
      </c>
      <c r="U2970" s="6" t="s">
        <v>21396</v>
      </c>
      <c r="V2970" s="6" t="s">
        <v>25576</v>
      </c>
    </row>
    <row r="2971" spans="16:22" x14ac:dyDescent="0.3">
      <c r="P2971" s="4" t="s">
        <v>29045</v>
      </c>
      <c r="Q2971" s="4" t="s">
        <v>29046</v>
      </c>
      <c r="R2971" s="4" t="s">
        <v>21393</v>
      </c>
      <c r="S2971" s="4" t="s">
        <v>21394</v>
      </c>
      <c r="T2971" s="4" t="s">
        <v>21395</v>
      </c>
      <c r="U2971" s="4" t="s">
        <v>21396</v>
      </c>
      <c r="V2971" s="4" t="s">
        <v>25576</v>
      </c>
    </row>
    <row r="2972" spans="16:22" x14ac:dyDescent="0.3">
      <c r="P2972" s="6" t="s">
        <v>23745</v>
      </c>
      <c r="Q2972" s="6" t="s">
        <v>23746</v>
      </c>
      <c r="R2972" s="6" t="s">
        <v>21393</v>
      </c>
      <c r="S2972" s="6" t="s">
        <v>21394</v>
      </c>
      <c r="T2972" s="6" t="s">
        <v>21395</v>
      </c>
      <c r="U2972" s="6" t="s">
        <v>21396</v>
      </c>
      <c r="V2972" s="6" t="s">
        <v>25576</v>
      </c>
    </row>
    <row r="2973" spans="16:22" x14ac:dyDescent="0.3">
      <c r="P2973" s="4" t="s">
        <v>29047</v>
      </c>
      <c r="Q2973" s="4" t="s">
        <v>13041</v>
      </c>
      <c r="R2973" s="4" t="s">
        <v>21393</v>
      </c>
      <c r="S2973" s="4" t="s">
        <v>21409</v>
      </c>
      <c r="T2973" s="4" t="s">
        <v>21395</v>
      </c>
      <c r="U2973" s="4" t="s">
        <v>21396</v>
      </c>
      <c r="V2973" s="4" t="s">
        <v>25576</v>
      </c>
    </row>
    <row r="2974" spans="16:22" x14ac:dyDescent="0.3">
      <c r="P2974" s="6" t="s">
        <v>29048</v>
      </c>
      <c r="Q2974" s="6" t="s">
        <v>29049</v>
      </c>
      <c r="R2974" s="6" t="s">
        <v>21393</v>
      </c>
      <c r="S2974" s="6" t="s">
        <v>21394</v>
      </c>
      <c r="T2974" s="6" t="s">
        <v>21395</v>
      </c>
      <c r="U2974" s="6" t="s">
        <v>21396</v>
      </c>
      <c r="V2974" s="6" t="s">
        <v>25576</v>
      </c>
    </row>
    <row r="2975" spans="16:22" x14ac:dyDescent="0.3">
      <c r="P2975" s="4" t="s">
        <v>23747</v>
      </c>
      <c r="Q2975" s="4" t="s">
        <v>23748</v>
      </c>
      <c r="R2975" s="4" t="s">
        <v>21393</v>
      </c>
      <c r="S2975" s="4" t="s">
        <v>21394</v>
      </c>
      <c r="T2975" s="4" t="s">
        <v>21395</v>
      </c>
      <c r="U2975" s="4" t="s">
        <v>21396</v>
      </c>
      <c r="V2975" s="4" t="s">
        <v>25576</v>
      </c>
    </row>
    <row r="2976" spans="16:22" x14ac:dyDescent="0.3">
      <c r="P2976" s="6" t="s">
        <v>23749</v>
      </c>
      <c r="Q2976" s="6" t="s">
        <v>23750</v>
      </c>
      <c r="R2976" s="6" t="s">
        <v>21393</v>
      </c>
      <c r="S2976" s="6" t="s">
        <v>21394</v>
      </c>
      <c r="T2976" s="6" t="s">
        <v>21395</v>
      </c>
      <c r="U2976" s="6" t="s">
        <v>21396</v>
      </c>
      <c r="V2976" s="6" t="s">
        <v>25576</v>
      </c>
    </row>
    <row r="2977" spans="16:22" x14ac:dyDescent="0.3">
      <c r="P2977" s="4" t="s">
        <v>23751</v>
      </c>
      <c r="Q2977" s="4" t="s">
        <v>23752</v>
      </c>
      <c r="R2977" s="4" t="s">
        <v>21393</v>
      </c>
      <c r="S2977" s="4" t="s">
        <v>21394</v>
      </c>
      <c r="T2977" s="4" t="s">
        <v>21395</v>
      </c>
      <c r="U2977" s="4" t="s">
        <v>21396</v>
      </c>
      <c r="V2977" s="4" t="s">
        <v>25576</v>
      </c>
    </row>
    <row r="2978" spans="16:22" x14ac:dyDescent="0.3">
      <c r="P2978" s="6" t="s">
        <v>23753</v>
      </c>
      <c r="Q2978" s="6" t="s">
        <v>23754</v>
      </c>
      <c r="R2978" s="6" t="s">
        <v>21393</v>
      </c>
      <c r="S2978" s="6" t="s">
        <v>21394</v>
      </c>
      <c r="T2978" s="6" t="s">
        <v>21395</v>
      </c>
      <c r="U2978" s="6" t="s">
        <v>21396</v>
      </c>
      <c r="V2978" s="6" t="s">
        <v>25576</v>
      </c>
    </row>
    <row r="2979" spans="16:22" x14ac:dyDescent="0.3">
      <c r="P2979" s="4" t="s">
        <v>23755</v>
      </c>
      <c r="Q2979" s="4" t="s">
        <v>23756</v>
      </c>
      <c r="R2979" s="4" t="s">
        <v>21393</v>
      </c>
      <c r="S2979" s="4" t="s">
        <v>21394</v>
      </c>
      <c r="T2979" s="4" t="s">
        <v>21395</v>
      </c>
      <c r="U2979" s="4" t="s">
        <v>21396</v>
      </c>
      <c r="V2979" s="4" t="s">
        <v>25576</v>
      </c>
    </row>
    <row r="2980" spans="16:22" x14ac:dyDescent="0.3">
      <c r="P2980" s="6" t="s">
        <v>29050</v>
      </c>
      <c r="Q2980" s="6" t="s">
        <v>29051</v>
      </c>
      <c r="R2980" s="6" t="s">
        <v>21393</v>
      </c>
      <c r="S2980" s="6" t="s">
        <v>21400</v>
      </c>
      <c r="T2980" s="6" t="s">
        <v>21395</v>
      </c>
      <c r="U2980" s="6" t="s">
        <v>21396</v>
      </c>
      <c r="V2980" s="6" t="s">
        <v>25576</v>
      </c>
    </row>
    <row r="2981" spans="16:22" x14ac:dyDescent="0.3">
      <c r="P2981" s="4" t="s">
        <v>23757</v>
      </c>
      <c r="Q2981" s="4" t="s">
        <v>23758</v>
      </c>
      <c r="R2981" s="4" t="s">
        <v>21393</v>
      </c>
      <c r="S2981" s="4" t="s">
        <v>21394</v>
      </c>
      <c r="T2981" s="4" t="s">
        <v>21395</v>
      </c>
      <c r="U2981" s="4" t="s">
        <v>21396</v>
      </c>
      <c r="V2981" s="4" t="s">
        <v>25576</v>
      </c>
    </row>
    <row r="2982" spans="16:22" x14ac:dyDescent="0.3">
      <c r="P2982" s="6" t="s">
        <v>29052</v>
      </c>
      <c r="Q2982" s="6" t="s">
        <v>29053</v>
      </c>
      <c r="R2982" s="6" t="s">
        <v>21393</v>
      </c>
      <c r="S2982" s="6" t="s">
        <v>21394</v>
      </c>
      <c r="T2982" s="6" t="s">
        <v>21395</v>
      </c>
      <c r="U2982" s="6" t="s">
        <v>21396</v>
      </c>
      <c r="V2982" s="6" t="s">
        <v>25576</v>
      </c>
    </row>
    <row r="2983" spans="16:22" x14ac:dyDescent="0.3">
      <c r="P2983" s="4" t="s">
        <v>23759</v>
      </c>
      <c r="Q2983" s="4" t="s">
        <v>23760</v>
      </c>
      <c r="R2983" s="4" t="s">
        <v>21393</v>
      </c>
      <c r="S2983" s="4" t="s">
        <v>21394</v>
      </c>
      <c r="T2983" s="4" t="s">
        <v>21395</v>
      </c>
      <c r="U2983" s="4" t="s">
        <v>21396</v>
      </c>
      <c r="V2983" s="4" t="s">
        <v>25576</v>
      </c>
    </row>
    <row r="2984" spans="16:22" x14ac:dyDescent="0.3">
      <c r="P2984" s="6" t="s">
        <v>29054</v>
      </c>
      <c r="Q2984" s="6" t="s">
        <v>29055</v>
      </c>
      <c r="R2984" s="6" t="s">
        <v>21393</v>
      </c>
      <c r="S2984" s="6" t="s">
        <v>21394</v>
      </c>
      <c r="T2984" s="6" t="s">
        <v>21395</v>
      </c>
      <c r="U2984" s="6" t="s">
        <v>21396</v>
      </c>
      <c r="V2984" s="6" t="s">
        <v>25576</v>
      </c>
    </row>
    <row r="2985" spans="16:22" x14ac:dyDescent="0.3">
      <c r="P2985" s="4" t="s">
        <v>23761</v>
      </c>
      <c r="Q2985" s="4" t="s">
        <v>23762</v>
      </c>
      <c r="R2985" s="4" t="s">
        <v>21393</v>
      </c>
      <c r="S2985" s="4" t="s">
        <v>21394</v>
      </c>
      <c r="T2985" s="4" t="s">
        <v>21395</v>
      </c>
      <c r="U2985" s="4" t="s">
        <v>21396</v>
      </c>
      <c r="V2985" s="4" t="s">
        <v>25576</v>
      </c>
    </row>
    <row r="2986" spans="16:22" x14ac:dyDescent="0.3">
      <c r="P2986" s="6" t="s">
        <v>29056</v>
      </c>
      <c r="Q2986" s="6" t="s">
        <v>29057</v>
      </c>
      <c r="R2986" s="6" t="s">
        <v>21393</v>
      </c>
      <c r="S2986" s="6" t="s">
        <v>21394</v>
      </c>
      <c r="T2986" s="6" t="s">
        <v>21395</v>
      </c>
      <c r="U2986" s="6" t="s">
        <v>21396</v>
      </c>
      <c r="V2986" s="6" t="s">
        <v>25576</v>
      </c>
    </row>
    <row r="2987" spans="16:22" x14ac:dyDescent="0.3">
      <c r="P2987" s="4" t="s">
        <v>29058</v>
      </c>
      <c r="Q2987" s="4" t="s">
        <v>29059</v>
      </c>
      <c r="R2987" s="4" t="s">
        <v>21393</v>
      </c>
      <c r="S2987" s="4" t="s">
        <v>21394</v>
      </c>
      <c r="T2987" s="4" t="s">
        <v>21395</v>
      </c>
      <c r="U2987" s="4" t="s">
        <v>21396</v>
      </c>
      <c r="V2987" s="4" t="s">
        <v>25576</v>
      </c>
    </row>
    <row r="2988" spans="16:22" x14ac:dyDescent="0.3">
      <c r="P2988" s="6" t="s">
        <v>23763</v>
      </c>
      <c r="Q2988" s="6" t="s">
        <v>23764</v>
      </c>
      <c r="R2988" s="6" t="s">
        <v>21393</v>
      </c>
      <c r="S2988" s="6" t="s">
        <v>21394</v>
      </c>
      <c r="T2988" s="6" t="s">
        <v>21395</v>
      </c>
      <c r="U2988" s="6" t="s">
        <v>21396</v>
      </c>
      <c r="V2988" s="6" t="s">
        <v>25576</v>
      </c>
    </row>
    <row r="2989" spans="16:22" x14ac:dyDescent="0.3">
      <c r="P2989" s="4" t="s">
        <v>23765</v>
      </c>
      <c r="Q2989" s="4" t="s">
        <v>23766</v>
      </c>
      <c r="R2989" s="4" t="s">
        <v>21393</v>
      </c>
      <c r="S2989" s="4" t="s">
        <v>21394</v>
      </c>
      <c r="T2989" s="4" t="s">
        <v>21395</v>
      </c>
      <c r="U2989" s="4" t="s">
        <v>21396</v>
      </c>
      <c r="V2989" s="4" t="s">
        <v>25576</v>
      </c>
    </row>
    <row r="2990" spans="16:22" x14ac:dyDescent="0.3">
      <c r="P2990" s="6" t="s">
        <v>23767</v>
      </c>
      <c r="Q2990" s="6" t="s">
        <v>23768</v>
      </c>
      <c r="R2990" s="6" t="s">
        <v>21393</v>
      </c>
      <c r="S2990" s="6" t="s">
        <v>21400</v>
      </c>
      <c r="T2990" s="6" t="s">
        <v>21395</v>
      </c>
      <c r="U2990" s="6" t="s">
        <v>21396</v>
      </c>
      <c r="V2990" s="6" t="s">
        <v>25576</v>
      </c>
    </row>
    <row r="2991" spans="16:22" x14ac:dyDescent="0.3">
      <c r="P2991" s="4" t="s">
        <v>23769</v>
      </c>
      <c r="Q2991" s="4" t="s">
        <v>23770</v>
      </c>
      <c r="R2991" s="4" t="s">
        <v>21393</v>
      </c>
      <c r="S2991" s="4" t="s">
        <v>21409</v>
      </c>
      <c r="T2991" s="4" t="s">
        <v>21395</v>
      </c>
      <c r="U2991" s="4" t="s">
        <v>21396</v>
      </c>
      <c r="V2991" s="4" t="s">
        <v>25576</v>
      </c>
    </row>
    <row r="2992" spans="16:22" x14ac:dyDescent="0.3">
      <c r="P2992" s="6" t="s">
        <v>29060</v>
      </c>
      <c r="Q2992" s="6" t="s">
        <v>29061</v>
      </c>
      <c r="R2992" s="6" t="s">
        <v>21393</v>
      </c>
      <c r="S2992" s="6" t="s">
        <v>21394</v>
      </c>
      <c r="T2992" s="6" t="s">
        <v>21395</v>
      </c>
      <c r="U2992" s="6" t="s">
        <v>21396</v>
      </c>
      <c r="V2992" s="6" t="s">
        <v>25576</v>
      </c>
    </row>
    <row r="2993" spans="16:22" x14ac:dyDescent="0.3">
      <c r="P2993" s="4" t="s">
        <v>23771</v>
      </c>
      <c r="Q2993" s="4" t="s">
        <v>23772</v>
      </c>
      <c r="R2993" s="4" t="s">
        <v>21393</v>
      </c>
      <c r="S2993" s="4" t="s">
        <v>21394</v>
      </c>
      <c r="T2993" s="4" t="s">
        <v>21395</v>
      </c>
      <c r="U2993" s="4" t="s">
        <v>21396</v>
      </c>
      <c r="V2993" s="4" t="s">
        <v>25576</v>
      </c>
    </row>
    <row r="2994" spans="16:22" x14ac:dyDescent="0.3">
      <c r="P2994" s="6" t="s">
        <v>29062</v>
      </c>
      <c r="Q2994" s="6" t="s">
        <v>29063</v>
      </c>
      <c r="R2994" s="6" t="s">
        <v>21393</v>
      </c>
      <c r="S2994" s="6" t="s">
        <v>21394</v>
      </c>
      <c r="T2994" s="6" t="s">
        <v>21395</v>
      </c>
      <c r="U2994" s="6" t="s">
        <v>21396</v>
      </c>
      <c r="V2994" s="6" t="s">
        <v>25576</v>
      </c>
    </row>
    <row r="2995" spans="16:22" x14ac:dyDescent="0.3">
      <c r="P2995" s="4" t="s">
        <v>29064</v>
      </c>
      <c r="Q2995" s="4" t="s">
        <v>29065</v>
      </c>
      <c r="R2995" s="4" t="s">
        <v>21393</v>
      </c>
      <c r="S2995" s="4" t="s">
        <v>21394</v>
      </c>
      <c r="T2995" s="4" t="s">
        <v>21395</v>
      </c>
      <c r="U2995" s="4" t="s">
        <v>21396</v>
      </c>
      <c r="V2995" s="4" t="s">
        <v>25576</v>
      </c>
    </row>
    <row r="2996" spans="16:22" x14ac:dyDescent="0.3">
      <c r="P2996" s="6" t="s">
        <v>23773</v>
      </c>
      <c r="Q2996" s="6" t="s">
        <v>23774</v>
      </c>
      <c r="R2996" s="6" t="s">
        <v>21393</v>
      </c>
      <c r="S2996" s="6" t="s">
        <v>21394</v>
      </c>
      <c r="T2996" s="6" t="s">
        <v>21395</v>
      </c>
      <c r="U2996" s="6" t="s">
        <v>21396</v>
      </c>
      <c r="V2996" s="6" t="s">
        <v>25576</v>
      </c>
    </row>
    <row r="2997" spans="16:22" x14ac:dyDescent="0.3">
      <c r="P2997" s="4" t="s">
        <v>29066</v>
      </c>
      <c r="Q2997" s="4" t="s">
        <v>29067</v>
      </c>
      <c r="R2997" s="4" t="s">
        <v>21393</v>
      </c>
      <c r="S2997" s="4" t="s">
        <v>21394</v>
      </c>
      <c r="T2997" s="4" t="s">
        <v>21395</v>
      </c>
      <c r="U2997" s="4" t="s">
        <v>21396</v>
      </c>
      <c r="V2997" s="4" t="s">
        <v>25576</v>
      </c>
    </row>
    <row r="2998" spans="16:22" x14ac:dyDescent="0.3">
      <c r="P2998" s="6" t="s">
        <v>23775</v>
      </c>
      <c r="Q2998" s="6" t="s">
        <v>23776</v>
      </c>
      <c r="R2998" s="6" t="s">
        <v>21393</v>
      </c>
      <c r="S2998" s="6" t="s">
        <v>21394</v>
      </c>
      <c r="T2998" s="6" t="s">
        <v>21395</v>
      </c>
      <c r="U2998" s="6" t="s">
        <v>21396</v>
      </c>
      <c r="V2998" s="6" t="s">
        <v>25576</v>
      </c>
    </row>
    <row r="2999" spans="16:22" x14ac:dyDescent="0.3">
      <c r="P2999" s="4" t="s">
        <v>29068</v>
      </c>
      <c r="Q2999" s="4" t="s">
        <v>29069</v>
      </c>
      <c r="R2999" s="4" t="s">
        <v>21393</v>
      </c>
      <c r="S2999" s="4" t="s">
        <v>21394</v>
      </c>
      <c r="T2999" s="4" t="s">
        <v>21395</v>
      </c>
      <c r="U2999" s="4" t="s">
        <v>21396</v>
      </c>
      <c r="V2999" s="4" t="s">
        <v>25576</v>
      </c>
    </row>
    <row r="3000" spans="16:22" x14ac:dyDescent="0.3">
      <c r="P3000" s="6" t="s">
        <v>29070</v>
      </c>
      <c r="Q3000" s="6" t="s">
        <v>29071</v>
      </c>
      <c r="R3000" s="6" t="s">
        <v>21393</v>
      </c>
      <c r="S3000" s="6" t="s">
        <v>21394</v>
      </c>
      <c r="T3000" s="6" t="s">
        <v>21395</v>
      </c>
      <c r="U3000" s="6" t="s">
        <v>21396</v>
      </c>
      <c r="V3000" s="6" t="s">
        <v>25576</v>
      </c>
    </row>
    <row r="3001" spans="16:22" x14ac:dyDescent="0.3">
      <c r="P3001" s="4" t="s">
        <v>23777</v>
      </c>
      <c r="Q3001" s="4" t="s">
        <v>23778</v>
      </c>
      <c r="R3001" s="4" t="s">
        <v>21393</v>
      </c>
      <c r="S3001" s="4" t="s">
        <v>21394</v>
      </c>
      <c r="T3001" s="4" t="s">
        <v>21395</v>
      </c>
      <c r="U3001" s="4" t="s">
        <v>21396</v>
      </c>
      <c r="V3001" s="4" t="s">
        <v>25576</v>
      </c>
    </row>
    <row r="3002" spans="16:22" x14ac:dyDescent="0.3">
      <c r="P3002" s="6" t="s">
        <v>29072</v>
      </c>
      <c r="Q3002" s="6" t="s">
        <v>29073</v>
      </c>
      <c r="R3002" s="6" t="s">
        <v>21393</v>
      </c>
      <c r="S3002" s="6" t="s">
        <v>21394</v>
      </c>
      <c r="T3002" s="6" t="s">
        <v>21395</v>
      </c>
      <c r="U3002" s="6" t="s">
        <v>21396</v>
      </c>
      <c r="V3002" s="6" t="s">
        <v>25576</v>
      </c>
    </row>
    <row r="3003" spans="16:22" x14ac:dyDescent="0.3">
      <c r="P3003" s="4" t="s">
        <v>23779</v>
      </c>
      <c r="Q3003" s="4" t="s">
        <v>23780</v>
      </c>
      <c r="R3003" s="4" t="s">
        <v>21393</v>
      </c>
      <c r="S3003" s="4" t="s">
        <v>21394</v>
      </c>
      <c r="T3003" s="4" t="s">
        <v>21395</v>
      </c>
      <c r="U3003" s="4" t="s">
        <v>21396</v>
      </c>
      <c r="V3003" s="4" t="s">
        <v>25576</v>
      </c>
    </row>
    <row r="3004" spans="16:22" x14ac:dyDescent="0.3">
      <c r="P3004" s="6" t="s">
        <v>23781</v>
      </c>
      <c r="Q3004" s="6" t="s">
        <v>23782</v>
      </c>
      <c r="R3004" s="6" t="s">
        <v>21393</v>
      </c>
      <c r="S3004" s="6" t="s">
        <v>21394</v>
      </c>
      <c r="T3004" s="6" t="s">
        <v>21395</v>
      </c>
      <c r="U3004" s="6" t="s">
        <v>21396</v>
      </c>
      <c r="V3004" s="6" t="s">
        <v>25576</v>
      </c>
    </row>
    <row r="3005" spans="16:22" x14ac:dyDescent="0.3">
      <c r="P3005" s="4" t="s">
        <v>29074</v>
      </c>
      <c r="Q3005" s="4" t="s">
        <v>29075</v>
      </c>
      <c r="R3005" s="4" t="s">
        <v>21393</v>
      </c>
      <c r="S3005" s="4" t="s">
        <v>21394</v>
      </c>
      <c r="T3005" s="4" t="s">
        <v>21395</v>
      </c>
      <c r="U3005" s="4" t="s">
        <v>21396</v>
      </c>
      <c r="V3005" s="4" t="s">
        <v>25576</v>
      </c>
    </row>
    <row r="3006" spans="16:22" x14ac:dyDescent="0.3">
      <c r="P3006" s="6" t="s">
        <v>29076</v>
      </c>
      <c r="Q3006" s="6" t="s">
        <v>29077</v>
      </c>
      <c r="R3006" s="6" t="s">
        <v>21393</v>
      </c>
      <c r="S3006" s="6" t="s">
        <v>21394</v>
      </c>
      <c r="T3006" s="6" t="s">
        <v>21395</v>
      </c>
      <c r="U3006" s="6" t="s">
        <v>21396</v>
      </c>
      <c r="V3006" s="6" t="s">
        <v>25576</v>
      </c>
    </row>
    <row r="3007" spans="16:22" x14ac:dyDescent="0.3">
      <c r="P3007" s="4" t="s">
        <v>23783</v>
      </c>
      <c r="Q3007" s="4" t="s">
        <v>23784</v>
      </c>
      <c r="R3007" s="4" t="s">
        <v>21393</v>
      </c>
      <c r="S3007" s="4" t="s">
        <v>21394</v>
      </c>
      <c r="T3007" s="4" t="s">
        <v>21395</v>
      </c>
      <c r="U3007" s="4" t="s">
        <v>21396</v>
      </c>
      <c r="V3007" s="4" t="s">
        <v>25576</v>
      </c>
    </row>
    <row r="3008" spans="16:22" x14ac:dyDescent="0.3">
      <c r="P3008" s="6" t="s">
        <v>29078</v>
      </c>
      <c r="Q3008" s="6" t="s">
        <v>29079</v>
      </c>
      <c r="R3008" s="6" t="s">
        <v>21393</v>
      </c>
      <c r="S3008" s="6" t="s">
        <v>21394</v>
      </c>
      <c r="T3008" s="6" t="s">
        <v>21395</v>
      </c>
      <c r="U3008" s="6" t="s">
        <v>21396</v>
      </c>
      <c r="V3008" s="6" t="s">
        <v>25576</v>
      </c>
    </row>
    <row r="3009" spans="16:22" x14ac:dyDescent="0.3">
      <c r="P3009" s="4" t="s">
        <v>23785</v>
      </c>
      <c r="Q3009" s="4" t="s">
        <v>23786</v>
      </c>
      <c r="R3009" s="4" t="s">
        <v>21393</v>
      </c>
      <c r="S3009" s="4" t="s">
        <v>21394</v>
      </c>
      <c r="T3009" s="4" t="s">
        <v>21395</v>
      </c>
      <c r="U3009" s="4" t="s">
        <v>21396</v>
      </c>
      <c r="V3009" s="4" t="s">
        <v>25576</v>
      </c>
    </row>
    <row r="3010" spans="16:22" x14ac:dyDescent="0.3">
      <c r="P3010" s="6" t="s">
        <v>29080</v>
      </c>
      <c r="Q3010" s="6" t="s">
        <v>29081</v>
      </c>
      <c r="R3010" s="6" t="s">
        <v>21393</v>
      </c>
      <c r="S3010" s="6" t="s">
        <v>21394</v>
      </c>
      <c r="T3010" s="6" t="s">
        <v>21395</v>
      </c>
      <c r="U3010" s="6" t="s">
        <v>21396</v>
      </c>
      <c r="V3010" s="6" t="s">
        <v>25576</v>
      </c>
    </row>
    <row r="3011" spans="16:22" x14ac:dyDescent="0.3">
      <c r="P3011" s="4" t="s">
        <v>29082</v>
      </c>
      <c r="Q3011" s="4" t="s">
        <v>29083</v>
      </c>
      <c r="R3011" s="4" t="s">
        <v>21393</v>
      </c>
      <c r="S3011" s="4" t="s">
        <v>21394</v>
      </c>
      <c r="T3011" s="4" t="s">
        <v>21395</v>
      </c>
      <c r="U3011" s="4" t="s">
        <v>21396</v>
      </c>
      <c r="V3011" s="4" t="s">
        <v>25576</v>
      </c>
    </row>
    <row r="3012" spans="16:22" x14ac:dyDescent="0.3">
      <c r="P3012" s="6" t="s">
        <v>23787</v>
      </c>
      <c r="Q3012" s="6" t="s">
        <v>23788</v>
      </c>
      <c r="R3012" s="6" t="s">
        <v>21393</v>
      </c>
      <c r="S3012" s="6" t="s">
        <v>21394</v>
      </c>
      <c r="T3012" s="6" t="s">
        <v>21395</v>
      </c>
      <c r="U3012" s="6" t="s">
        <v>21396</v>
      </c>
      <c r="V3012" s="6" t="s">
        <v>25576</v>
      </c>
    </row>
    <row r="3013" spans="16:22" x14ac:dyDescent="0.3">
      <c r="P3013" s="4" t="s">
        <v>23789</v>
      </c>
      <c r="Q3013" s="4" t="s">
        <v>23790</v>
      </c>
      <c r="R3013" s="4" t="s">
        <v>21393</v>
      </c>
      <c r="S3013" s="4" t="s">
        <v>21394</v>
      </c>
      <c r="T3013" s="4" t="s">
        <v>21395</v>
      </c>
      <c r="U3013" s="4" t="s">
        <v>21396</v>
      </c>
      <c r="V3013" s="4" t="s">
        <v>25576</v>
      </c>
    </row>
    <row r="3014" spans="16:22" x14ac:dyDescent="0.3">
      <c r="P3014" s="6" t="s">
        <v>23791</v>
      </c>
      <c r="Q3014" s="6" t="s">
        <v>23792</v>
      </c>
      <c r="R3014" s="6" t="s">
        <v>21393</v>
      </c>
      <c r="S3014" s="6" t="s">
        <v>21394</v>
      </c>
      <c r="T3014" s="6" t="s">
        <v>21395</v>
      </c>
      <c r="U3014" s="6" t="s">
        <v>21396</v>
      </c>
      <c r="V3014" s="6" t="s">
        <v>25576</v>
      </c>
    </row>
    <row r="3015" spans="16:22" x14ac:dyDescent="0.3">
      <c r="P3015" s="4" t="s">
        <v>23793</v>
      </c>
      <c r="Q3015" s="4" t="s">
        <v>23794</v>
      </c>
      <c r="R3015" s="4" t="s">
        <v>21393</v>
      </c>
      <c r="S3015" s="4" t="s">
        <v>21394</v>
      </c>
      <c r="T3015" s="4" t="s">
        <v>21395</v>
      </c>
      <c r="U3015" s="4" t="s">
        <v>21396</v>
      </c>
      <c r="V3015" s="4" t="s">
        <v>25576</v>
      </c>
    </row>
    <row r="3016" spans="16:22" x14ac:dyDescent="0.3">
      <c r="P3016" s="6" t="s">
        <v>23795</v>
      </c>
      <c r="Q3016" s="6" t="s">
        <v>23796</v>
      </c>
      <c r="R3016" s="6" t="s">
        <v>21393</v>
      </c>
      <c r="S3016" s="6" t="s">
        <v>21394</v>
      </c>
      <c r="T3016" s="6" t="s">
        <v>21395</v>
      </c>
      <c r="U3016" s="6" t="s">
        <v>21396</v>
      </c>
      <c r="V3016" s="6" t="s">
        <v>25576</v>
      </c>
    </row>
    <row r="3017" spans="16:22" x14ac:dyDescent="0.3">
      <c r="P3017" s="4" t="s">
        <v>29084</v>
      </c>
      <c r="Q3017" s="4" t="s">
        <v>29085</v>
      </c>
      <c r="R3017" s="4" t="s">
        <v>21393</v>
      </c>
      <c r="S3017" s="4" t="s">
        <v>21394</v>
      </c>
      <c r="T3017" s="4" t="s">
        <v>21395</v>
      </c>
      <c r="U3017" s="4" t="s">
        <v>21396</v>
      </c>
      <c r="V3017" s="4" t="s">
        <v>25576</v>
      </c>
    </row>
    <row r="3018" spans="16:22" x14ac:dyDescent="0.3">
      <c r="P3018" s="6" t="s">
        <v>29086</v>
      </c>
      <c r="Q3018" s="6" t="s">
        <v>29087</v>
      </c>
      <c r="R3018" s="6" t="s">
        <v>21393</v>
      </c>
      <c r="S3018" s="6" t="s">
        <v>21394</v>
      </c>
      <c r="T3018" s="6" t="s">
        <v>21395</v>
      </c>
      <c r="U3018" s="6" t="s">
        <v>21396</v>
      </c>
      <c r="V3018" s="6" t="s">
        <v>25576</v>
      </c>
    </row>
    <row r="3019" spans="16:22" x14ac:dyDescent="0.3">
      <c r="P3019" s="4" t="s">
        <v>23797</v>
      </c>
      <c r="Q3019" s="4" t="s">
        <v>23798</v>
      </c>
      <c r="R3019" s="4" t="s">
        <v>21393</v>
      </c>
      <c r="S3019" s="4" t="s">
        <v>21394</v>
      </c>
      <c r="T3019" s="4" t="s">
        <v>21395</v>
      </c>
      <c r="U3019" s="4" t="s">
        <v>21396</v>
      </c>
      <c r="V3019" s="4" t="s">
        <v>25576</v>
      </c>
    </row>
    <row r="3020" spans="16:22" x14ac:dyDescent="0.3">
      <c r="P3020" s="6" t="s">
        <v>23799</v>
      </c>
      <c r="Q3020" s="6" t="s">
        <v>23800</v>
      </c>
      <c r="R3020" s="6" t="s">
        <v>21393</v>
      </c>
      <c r="S3020" s="6" t="s">
        <v>21394</v>
      </c>
      <c r="T3020" s="6" t="s">
        <v>21395</v>
      </c>
      <c r="U3020" s="6" t="s">
        <v>21396</v>
      </c>
      <c r="V3020" s="6" t="s">
        <v>25576</v>
      </c>
    </row>
    <row r="3021" spans="16:22" x14ac:dyDescent="0.3">
      <c r="P3021" s="4" t="s">
        <v>29088</v>
      </c>
      <c r="Q3021" s="4" t="s">
        <v>29089</v>
      </c>
      <c r="R3021" s="4" t="s">
        <v>21393</v>
      </c>
      <c r="S3021" s="4" t="s">
        <v>21394</v>
      </c>
      <c r="T3021" s="4" t="s">
        <v>21395</v>
      </c>
      <c r="U3021" s="4" t="s">
        <v>21396</v>
      </c>
      <c r="V3021" s="4" t="s">
        <v>25576</v>
      </c>
    </row>
    <row r="3022" spans="16:22" x14ac:dyDescent="0.3">
      <c r="P3022" s="6" t="s">
        <v>29090</v>
      </c>
      <c r="Q3022" s="6" t="s">
        <v>29091</v>
      </c>
      <c r="R3022" s="6" t="s">
        <v>21393</v>
      </c>
      <c r="S3022" s="6" t="s">
        <v>21394</v>
      </c>
      <c r="T3022" s="6" t="s">
        <v>21395</v>
      </c>
      <c r="U3022" s="6" t="s">
        <v>21396</v>
      </c>
      <c r="V3022" s="6" t="s">
        <v>25576</v>
      </c>
    </row>
    <row r="3023" spans="16:22" x14ac:dyDescent="0.3">
      <c r="P3023" s="4" t="s">
        <v>23801</v>
      </c>
      <c r="Q3023" s="4" t="s">
        <v>23802</v>
      </c>
      <c r="R3023" s="4" t="s">
        <v>21393</v>
      </c>
      <c r="S3023" s="4" t="s">
        <v>21394</v>
      </c>
      <c r="T3023" s="4" t="s">
        <v>21395</v>
      </c>
      <c r="U3023" s="4" t="s">
        <v>21396</v>
      </c>
      <c r="V3023" s="4" t="s">
        <v>25576</v>
      </c>
    </row>
    <row r="3024" spans="16:22" x14ac:dyDescent="0.3">
      <c r="P3024" s="6" t="s">
        <v>29092</v>
      </c>
      <c r="Q3024" s="6" t="s">
        <v>29093</v>
      </c>
      <c r="R3024" s="6" t="s">
        <v>21393</v>
      </c>
      <c r="S3024" s="6" t="s">
        <v>21394</v>
      </c>
      <c r="T3024" s="6" t="s">
        <v>21395</v>
      </c>
      <c r="U3024" s="6" t="s">
        <v>21396</v>
      </c>
      <c r="V3024" s="6" t="s">
        <v>25576</v>
      </c>
    </row>
    <row r="3025" spans="16:22" x14ac:dyDescent="0.3">
      <c r="P3025" s="4" t="s">
        <v>23803</v>
      </c>
      <c r="Q3025" s="4" t="s">
        <v>23804</v>
      </c>
      <c r="R3025" s="4" t="s">
        <v>21393</v>
      </c>
      <c r="S3025" s="4" t="s">
        <v>21394</v>
      </c>
      <c r="T3025" s="4" t="s">
        <v>21395</v>
      </c>
      <c r="U3025" s="4" t="s">
        <v>21396</v>
      </c>
      <c r="V3025" s="4" t="s">
        <v>25576</v>
      </c>
    </row>
    <row r="3026" spans="16:22" x14ac:dyDescent="0.3">
      <c r="P3026" s="6" t="s">
        <v>23805</v>
      </c>
      <c r="Q3026" s="6" t="s">
        <v>23806</v>
      </c>
      <c r="R3026" s="6" t="s">
        <v>21393</v>
      </c>
      <c r="S3026" s="6" t="s">
        <v>21394</v>
      </c>
      <c r="T3026" s="6" t="s">
        <v>21395</v>
      </c>
      <c r="U3026" s="6" t="s">
        <v>21396</v>
      </c>
      <c r="V3026" s="6" t="s">
        <v>25576</v>
      </c>
    </row>
    <row r="3027" spans="16:22" x14ac:dyDescent="0.3">
      <c r="P3027" s="4" t="s">
        <v>29094</v>
      </c>
      <c r="Q3027" s="4" t="s">
        <v>29095</v>
      </c>
      <c r="R3027" s="4" t="s">
        <v>21393</v>
      </c>
      <c r="S3027" s="4" t="s">
        <v>21394</v>
      </c>
      <c r="T3027" s="4" t="s">
        <v>21395</v>
      </c>
      <c r="U3027" s="4" t="s">
        <v>21396</v>
      </c>
      <c r="V3027" s="4" t="s">
        <v>25576</v>
      </c>
    </row>
    <row r="3028" spans="16:22" x14ac:dyDescent="0.3">
      <c r="P3028" s="6" t="s">
        <v>29096</v>
      </c>
      <c r="Q3028" s="6" t="s">
        <v>29097</v>
      </c>
      <c r="R3028" s="6" t="s">
        <v>21393</v>
      </c>
      <c r="S3028" s="6" t="s">
        <v>21394</v>
      </c>
      <c r="T3028" s="6" t="s">
        <v>21395</v>
      </c>
      <c r="U3028" s="6" t="s">
        <v>21396</v>
      </c>
      <c r="V3028" s="6" t="s">
        <v>25576</v>
      </c>
    </row>
    <row r="3029" spans="16:22" x14ac:dyDescent="0.3">
      <c r="P3029" s="4" t="s">
        <v>29098</v>
      </c>
      <c r="Q3029" s="4" t="s">
        <v>29099</v>
      </c>
      <c r="R3029" s="4" t="s">
        <v>21393</v>
      </c>
      <c r="S3029" s="4" t="s">
        <v>21394</v>
      </c>
      <c r="T3029" s="4" t="s">
        <v>21395</v>
      </c>
      <c r="U3029" s="4" t="s">
        <v>21396</v>
      </c>
      <c r="V3029" s="4" t="s">
        <v>25576</v>
      </c>
    </row>
    <row r="3030" spans="16:22" x14ac:dyDescent="0.3">
      <c r="P3030" s="6" t="s">
        <v>23807</v>
      </c>
      <c r="Q3030" s="6" t="s">
        <v>23808</v>
      </c>
      <c r="R3030" s="6" t="s">
        <v>21393</v>
      </c>
      <c r="S3030" s="6" t="s">
        <v>21394</v>
      </c>
      <c r="T3030" s="6" t="s">
        <v>21395</v>
      </c>
      <c r="U3030" s="6" t="s">
        <v>21396</v>
      </c>
      <c r="V3030" s="6" t="s">
        <v>25576</v>
      </c>
    </row>
    <row r="3031" spans="16:22" x14ac:dyDescent="0.3">
      <c r="P3031" s="4" t="s">
        <v>23809</v>
      </c>
      <c r="Q3031" s="4" t="s">
        <v>23810</v>
      </c>
      <c r="R3031" s="4" t="s">
        <v>21393</v>
      </c>
      <c r="S3031" s="4" t="s">
        <v>21394</v>
      </c>
      <c r="T3031" s="4" t="s">
        <v>21395</v>
      </c>
      <c r="U3031" s="4" t="s">
        <v>21396</v>
      </c>
      <c r="V3031" s="4" t="s">
        <v>25576</v>
      </c>
    </row>
    <row r="3032" spans="16:22" x14ac:dyDescent="0.3">
      <c r="P3032" s="6" t="s">
        <v>23811</v>
      </c>
      <c r="Q3032" s="6" t="s">
        <v>23812</v>
      </c>
      <c r="R3032" s="6" t="s">
        <v>21393</v>
      </c>
      <c r="S3032" s="6" t="s">
        <v>21394</v>
      </c>
      <c r="T3032" s="6" t="s">
        <v>21395</v>
      </c>
      <c r="U3032" s="6" t="s">
        <v>21396</v>
      </c>
      <c r="V3032" s="6" t="s">
        <v>25576</v>
      </c>
    </row>
    <row r="3033" spans="16:22" x14ac:dyDescent="0.3">
      <c r="P3033" s="4" t="s">
        <v>29100</v>
      </c>
      <c r="Q3033" s="4" t="s">
        <v>29101</v>
      </c>
      <c r="R3033" s="4" t="s">
        <v>21393</v>
      </c>
      <c r="S3033" s="4" t="s">
        <v>21394</v>
      </c>
      <c r="T3033" s="4" t="s">
        <v>21395</v>
      </c>
      <c r="U3033" s="4" t="s">
        <v>21396</v>
      </c>
      <c r="V3033" s="4" t="s">
        <v>25576</v>
      </c>
    </row>
    <row r="3034" spans="16:22" x14ac:dyDescent="0.3">
      <c r="P3034" s="6" t="s">
        <v>23813</v>
      </c>
      <c r="Q3034" s="6" t="s">
        <v>23814</v>
      </c>
      <c r="R3034" s="6" t="s">
        <v>21393</v>
      </c>
      <c r="S3034" s="6" t="s">
        <v>21394</v>
      </c>
      <c r="T3034" s="6" t="s">
        <v>21395</v>
      </c>
      <c r="U3034" s="6" t="s">
        <v>21396</v>
      </c>
      <c r="V3034" s="6" t="s">
        <v>25576</v>
      </c>
    </row>
    <row r="3035" spans="16:22" x14ac:dyDescent="0.3">
      <c r="P3035" s="4" t="s">
        <v>29102</v>
      </c>
      <c r="Q3035" s="4" t="s">
        <v>29103</v>
      </c>
      <c r="R3035" s="4" t="s">
        <v>21393</v>
      </c>
      <c r="S3035" s="4" t="s">
        <v>21394</v>
      </c>
      <c r="T3035" s="4" t="s">
        <v>21395</v>
      </c>
      <c r="U3035" s="4" t="s">
        <v>21396</v>
      </c>
      <c r="V3035" s="4" t="s">
        <v>25576</v>
      </c>
    </row>
    <row r="3036" spans="16:22" x14ac:dyDescent="0.3">
      <c r="P3036" s="6" t="s">
        <v>29104</v>
      </c>
      <c r="Q3036" s="6" t="s">
        <v>29105</v>
      </c>
      <c r="R3036" s="6" t="s">
        <v>21393</v>
      </c>
      <c r="S3036" s="6" t="s">
        <v>21394</v>
      </c>
      <c r="T3036" s="6" t="s">
        <v>21395</v>
      </c>
      <c r="U3036" s="6" t="s">
        <v>21396</v>
      </c>
      <c r="V3036" s="6" t="s">
        <v>25576</v>
      </c>
    </row>
    <row r="3037" spans="16:22" x14ac:dyDescent="0.3">
      <c r="P3037" s="4" t="s">
        <v>23815</v>
      </c>
      <c r="Q3037" s="4" t="s">
        <v>23816</v>
      </c>
      <c r="R3037" s="4" t="s">
        <v>21393</v>
      </c>
      <c r="S3037" s="4" t="s">
        <v>21394</v>
      </c>
      <c r="T3037" s="4" t="s">
        <v>21395</v>
      </c>
      <c r="U3037" s="4" t="s">
        <v>21396</v>
      </c>
      <c r="V3037" s="4" t="s">
        <v>25576</v>
      </c>
    </row>
    <row r="3038" spans="16:22" x14ac:dyDescent="0.3">
      <c r="P3038" s="6" t="s">
        <v>23817</v>
      </c>
      <c r="Q3038" s="6" t="s">
        <v>23818</v>
      </c>
      <c r="R3038" s="6" t="s">
        <v>21393</v>
      </c>
      <c r="S3038" s="6" t="s">
        <v>21394</v>
      </c>
      <c r="T3038" s="6" t="s">
        <v>21395</v>
      </c>
      <c r="U3038" s="6" t="s">
        <v>21396</v>
      </c>
      <c r="V3038" s="6" t="s">
        <v>25576</v>
      </c>
    </row>
    <row r="3039" spans="16:22" x14ac:dyDescent="0.3">
      <c r="P3039" s="4" t="s">
        <v>23819</v>
      </c>
      <c r="Q3039" s="4" t="s">
        <v>23820</v>
      </c>
      <c r="R3039" s="4" t="s">
        <v>21393</v>
      </c>
      <c r="S3039" s="4" t="s">
        <v>21394</v>
      </c>
      <c r="T3039" s="4" t="s">
        <v>21395</v>
      </c>
      <c r="U3039" s="4" t="s">
        <v>21396</v>
      </c>
      <c r="V3039" s="4" t="s">
        <v>25576</v>
      </c>
    </row>
    <row r="3040" spans="16:22" x14ac:dyDescent="0.3">
      <c r="P3040" s="6" t="s">
        <v>23821</v>
      </c>
      <c r="Q3040" s="6" t="s">
        <v>23822</v>
      </c>
      <c r="R3040" s="6" t="s">
        <v>21393</v>
      </c>
      <c r="S3040" s="6" t="s">
        <v>21394</v>
      </c>
      <c r="T3040" s="6" t="s">
        <v>21395</v>
      </c>
      <c r="U3040" s="6" t="s">
        <v>21396</v>
      </c>
      <c r="V3040" s="6" t="s">
        <v>25576</v>
      </c>
    </row>
    <row r="3041" spans="16:22" x14ac:dyDescent="0.3">
      <c r="P3041" s="4" t="s">
        <v>23823</v>
      </c>
      <c r="Q3041" s="4" t="s">
        <v>23824</v>
      </c>
      <c r="R3041" s="4" t="s">
        <v>21393</v>
      </c>
      <c r="S3041" s="4" t="s">
        <v>21394</v>
      </c>
      <c r="T3041" s="4" t="s">
        <v>21395</v>
      </c>
      <c r="U3041" s="4" t="s">
        <v>21396</v>
      </c>
      <c r="V3041" s="4" t="s">
        <v>25576</v>
      </c>
    </row>
    <row r="3042" spans="16:22" x14ac:dyDescent="0.3">
      <c r="P3042" s="6" t="s">
        <v>29106</v>
      </c>
      <c r="Q3042" s="6" t="s">
        <v>29107</v>
      </c>
      <c r="R3042" s="6" t="s">
        <v>21393</v>
      </c>
      <c r="S3042" s="6" t="s">
        <v>21394</v>
      </c>
      <c r="T3042" s="6" t="s">
        <v>21395</v>
      </c>
      <c r="U3042" s="6" t="s">
        <v>21396</v>
      </c>
      <c r="V3042" s="6" t="s">
        <v>25576</v>
      </c>
    </row>
    <row r="3043" spans="16:22" x14ac:dyDescent="0.3">
      <c r="P3043" s="4" t="s">
        <v>23825</v>
      </c>
      <c r="Q3043" s="4" t="s">
        <v>23826</v>
      </c>
      <c r="R3043" s="4" t="s">
        <v>21393</v>
      </c>
      <c r="S3043" s="4" t="s">
        <v>21394</v>
      </c>
      <c r="T3043" s="4" t="s">
        <v>21395</v>
      </c>
      <c r="U3043" s="4" t="s">
        <v>21396</v>
      </c>
      <c r="V3043" s="4" t="s">
        <v>25576</v>
      </c>
    </row>
    <row r="3044" spans="16:22" x14ac:dyDescent="0.3">
      <c r="P3044" s="6" t="s">
        <v>23827</v>
      </c>
      <c r="Q3044" s="6" t="s">
        <v>23828</v>
      </c>
      <c r="R3044" s="6" t="s">
        <v>21393</v>
      </c>
      <c r="S3044" s="6" t="s">
        <v>21394</v>
      </c>
      <c r="T3044" s="6" t="s">
        <v>21395</v>
      </c>
      <c r="U3044" s="6" t="s">
        <v>21396</v>
      </c>
      <c r="V3044" s="6" t="s">
        <v>25576</v>
      </c>
    </row>
    <row r="3045" spans="16:22" x14ac:dyDescent="0.3">
      <c r="P3045" s="4" t="s">
        <v>23829</v>
      </c>
      <c r="Q3045" s="4" t="s">
        <v>23830</v>
      </c>
      <c r="R3045" s="4" t="s">
        <v>21393</v>
      </c>
      <c r="S3045" s="4" t="s">
        <v>21394</v>
      </c>
      <c r="T3045" s="4" t="s">
        <v>21395</v>
      </c>
      <c r="U3045" s="4" t="s">
        <v>21396</v>
      </c>
      <c r="V3045" s="4" t="s">
        <v>25576</v>
      </c>
    </row>
    <row r="3046" spans="16:22" x14ac:dyDescent="0.3">
      <c r="P3046" s="6" t="s">
        <v>29108</v>
      </c>
      <c r="Q3046" s="6" t="s">
        <v>29109</v>
      </c>
      <c r="R3046" s="6" t="s">
        <v>21393</v>
      </c>
      <c r="S3046" s="6" t="s">
        <v>21394</v>
      </c>
      <c r="T3046" s="6" t="s">
        <v>21395</v>
      </c>
      <c r="U3046" s="6" t="s">
        <v>21396</v>
      </c>
      <c r="V3046" s="6" t="s">
        <v>25576</v>
      </c>
    </row>
    <row r="3047" spans="16:22" x14ac:dyDescent="0.3">
      <c r="P3047" s="4" t="s">
        <v>23831</v>
      </c>
      <c r="Q3047" s="4" t="s">
        <v>23832</v>
      </c>
      <c r="R3047" s="4" t="s">
        <v>21393</v>
      </c>
      <c r="S3047" s="4" t="s">
        <v>21400</v>
      </c>
      <c r="T3047" s="4" t="s">
        <v>21395</v>
      </c>
      <c r="U3047" s="4" t="s">
        <v>21396</v>
      </c>
      <c r="V3047" s="4" t="s">
        <v>25576</v>
      </c>
    </row>
    <row r="3048" spans="16:22" x14ac:dyDescent="0.3">
      <c r="P3048" s="6" t="s">
        <v>23833</v>
      </c>
      <c r="Q3048" s="6" t="s">
        <v>23834</v>
      </c>
      <c r="R3048" s="6" t="s">
        <v>21393</v>
      </c>
      <c r="S3048" s="6" t="s">
        <v>21394</v>
      </c>
      <c r="T3048" s="6" t="s">
        <v>21395</v>
      </c>
      <c r="U3048" s="6" t="s">
        <v>21396</v>
      </c>
      <c r="V3048" s="6" t="s">
        <v>25576</v>
      </c>
    </row>
    <row r="3049" spans="16:22" x14ac:dyDescent="0.3">
      <c r="P3049" s="4" t="s">
        <v>23835</v>
      </c>
      <c r="Q3049" s="4" t="s">
        <v>23836</v>
      </c>
      <c r="R3049" s="4" t="s">
        <v>21393</v>
      </c>
      <c r="S3049" s="4" t="s">
        <v>21394</v>
      </c>
      <c r="T3049" s="4" t="s">
        <v>21395</v>
      </c>
      <c r="U3049" s="4" t="s">
        <v>21396</v>
      </c>
      <c r="V3049" s="4" t="s">
        <v>25576</v>
      </c>
    </row>
    <row r="3050" spans="16:22" x14ac:dyDescent="0.3">
      <c r="P3050" s="6" t="s">
        <v>23837</v>
      </c>
      <c r="Q3050" s="6" t="s">
        <v>23838</v>
      </c>
      <c r="R3050" s="6" t="s">
        <v>21393</v>
      </c>
      <c r="S3050" s="6" t="s">
        <v>21394</v>
      </c>
      <c r="T3050" s="6" t="s">
        <v>21395</v>
      </c>
      <c r="U3050" s="6" t="s">
        <v>21396</v>
      </c>
      <c r="V3050" s="6" t="s">
        <v>25576</v>
      </c>
    </row>
    <row r="3051" spans="16:22" x14ac:dyDescent="0.3">
      <c r="P3051" s="4" t="s">
        <v>29110</v>
      </c>
      <c r="Q3051" s="4" t="s">
        <v>29111</v>
      </c>
      <c r="R3051" s="4" t="s">
        <v>21393</v>
      </c>
      <c r="S3051" s="4" t="s">
        <v>21394</v>
      </c>
      <c r="T3051" s="4" t="s">
        <v>21395</v>
      </c>
      <c r="U3051" s="4" t="s">
        <v>21396</v>
      </c>
      <c r="V3051" s="4" t="s">
        <v>25576</v>
      </c>
    </row>
    <row r="3052" spans="16:22" x14ac:dyDescent="0.3">
      <c r="P3052" s="6" t="s">
        <v>23839</v>
      </c>
      <c r="Q3052" s="6" t="s">
        <v>23840</v>
      </c>
      <c r="R3052" s="6" t="s">
        <v>21393</v>
      </c>
      <c r="S3052" s="6" t="s">
        <v>21394</v>
      </c>
      <c r="T3052" s="6" t="s">
        <v>21395</v>
      </c>
      <c r="U3052" s="6" t="s">
        <v>21396</v>
      </c>
      <c r="V3052" s="6" t="s">
        <v>25576</v>
      </c>
    </row>
    <row r="3053" spans="16:22" x14ac:dyDescent="0.3">
      <c r="P3053" s="4" t="s">
        <v>23841</v>
      </c>
      <c r="Q3053" s="4" t="s">
        <v>23842</v>
      </c>
      <c r="R3053" s="4" t="s">
        <v>21393</v>
      </c>
      <c r="S3053" s="4" t="s">
        <v>21394</v>
      </c>
      <c r="T3053" s="4" t="s">
        <v>21395</v>
      </c>
      <c r="U3053" s="4" t="s">
        <v>21396</v>
      </c>
      <c r="V3053" s="4" t="s">
        <v>25576</v>
      </c>
    </row>
    <row r="3054" spans="16:22" x14ac:dyDescent="0.3">
      <c r="P3054" s="6" t="s">
        <v>23843</v>
      </c>
      <c r="Q3054" s="6" t="s">
        <v>17728</v>
      </c>
      <c r="R3054" s="6" t="s">
        <v>21393</v>
      </c>
      <c r="S3054" s="6" t="s">
        <v>21394</v>
      </c>
      <c r="T3054" s="6" t="s">
        <v>21395</v>
      </c>
      <c r="U3054" s="6" t="s">
        <v>21396</v>
      </c>
      <c r="V3054" s="6" t="s">
        <v>25576</v>
      </c>
    </row>
    <row r="3055" spans="16:22" x14ac:dyDescent="0.3">
      <c r="P3055" s="4" t="s">
        <v>23844</v>
      </c>
      <c r="Q3055" s="4" t="s">
        <v>23845</v>
      </c>
      <c r="R3055" s="4" t="s">
        <v>21393</v>
      </c>
      <c r="S3055" s="4" t="s">
        <v>21394</v>
      </c>
      <c r="T3055" s="4" t="s">
        <v>21395</v>
      </c>
      <c r="U3055" s="4" t="s">
        <v>21396</v>
      </c>
      <c r="V3055" s="4" t="s">
        <v>25576</v>
      </c>
    </row>
    <row r="3056" spans="16:22" x14ac:dyDescent="0.3">
      <c r="P3056" s="6" t="s">
        <v>23846</v>
      </c>
      <c r="Q3056" s="6" t="s">
        <v>23847</v>
      </c>
      <c r="R3056" s="6" t="s">
        <v>21393</v>
      </c>
      <c r="S3056" s="6" t="s">
        <v>21394</v>
      </c>
      <c r="T3056" s="6" t="s">
        <v>21395</v>
      </c>
      <c r="U3056" s="6" t="s">
        <v>21396</v>
      </c>
      <c r="V3056" s="6" t="s">
        <v>25576</v>
      </c>
    </row>
    <row r="3057" spans="16:22" x14ac:dyDescent="0.3">
      <c r="P3057" s="4" t="s">
        <v>23848</v>
      </c>
      <c r="Q3057" s="4" t="s">
        <v>23849</v>
      </c>
      <c r="R3057" s="4" t="s">
        <v>21393</v>
      </c>
      <c r="S3057" s="4" t="s">
        <v>21394</v>
      </c>
      <c r="T3057" s="4" t="s">
        <v>21395</v>
      </c>
      <c r="U3057" s="4" t="s">
        <v>21396</v>
      </c>
      <c r="V3057" s="4" t="s">
        <v>25576</v>
      </c>
    </row>
    <row r="3058" spans="16:22" x14ac:dyDescent="0.3">
      <c r="P3058" s="6" t="s">
        <v>29112</v>
      </c>
      <c r="Q3058" s="6" t="s">
        <v>29113</v>
      </c>
      <c r="R3058" s="6" t="s">
        <v>21393</v>
      </c>
      <c r="S3058" s="6" t="s">
        <v>21394</v>
      </c>
      <c r="T3058" s="6" t="s">
        <v>21395</v>
      </c>
      <c r="U3058" s="6" t="s">
        <v>21396</v>
      </c>
      <c r="V3058" s="6" t="s">
        <v>25576</v>
      </c>
    </row>
    <row r="3059" spans="16:22" x14ac:dyDescent="0.3">
      <c r="P3059" s="4" t="s">
        <v>23850</v>
      </c>
      <c r="Q3059" s="4" t="s">
        <v>23851</v>
      </c>
      <c r="R3059" s="4" t="s">
        <v>21393</v>
      </c>
      <c r="S3059" s="4" t="s">
        <v>21394</v>
      </c>
      <c r="T3059" s="4" t="s">
        <v>21395</v>
      </c>
      <c r="U3059" s="4" t="s">
        <v>21396</v>
      </c>
      <c r="V3059" s="4" t="s">
        <v>25576</v>
      </c>
    </row>
    <row r="3060" spans="16:22" x14ac:dyDescent="0.3">
      <c r="P3060" s="6" t="s">
        <v>29114</v>
      </c>
      <c r="Q3060" s="6" t="s">
        <v>29115</v>
      </c>
      <c r="R3060" s="6" t="s">
        <v>21393</v>
      </c>
      <c r="S3060" s="6" t="s">
        <v>21394</v>
      </c>
      <c r="T3060" s="6" t="s">
        <v>21395</v>
      </c>
      <c r="U3060" s="6" t="s">
        <v>21396</v>
      </c>
      <c r="V3060" s="6" t="s">
        <v>25576</v>
      </c>
    </row>
    <row r="3061" spans="16:22" x14ac:dyDescent="0.3">
      <c r="P3061" s="4" t="s">
        <v>29116</v>
      </c>
      <c r="Q3061" s="4" t="s">
        <v>29117</v>
      </c>
      <c r="R3061" s="4" t="s">
        <v>21393</v>
      </c>
      <c r="S3061" s="4" t="s">
        <v>21394</v>
      </c>
      <c r="T3061" s="4" t="s">
        <v>21395</v>
      </c>
      <c r="U3061" s="4" t="s">
        <v>21396</v>
      </c>
      <c r="V3061" s="4" t="s">
        <v>25576</v>
      </c>
    </row>
    <row r="3062" spans="16:22" x14ac:dyDescent="0.3">
      <c r="P3062" s="6" t="s">
        <v>29118</v>
      </c>
      <c r="Q3062" s="6" t="s">
        <v>29119</v>
      </c>
      <c r="R3062" s="6" t="s">
        <v>21393</v>
      </c>
      <c r="S3062" s="6" t="s">
        <v>21394</v>
      </c>
      <c r="T3062" s="6" t="s">
        <v>21395</v>
      </c>
      <c r="U3062" s="6" t="s">
        <v>21396</v>
      </c>
      <c r="V3062" s="6" t="s">
        <v>25576</v>
      </c>
    </row>
    <row r="3063" spans="16:22" x14ac:dyDescent="0.3">
      <c r="P3063" s="4" t="s">
        <v>29120</v>
      </c>
      <c r="Q3063" s="4" t="s">
        <v>29121</v>
      </c>
      <c r="R3063" s="4" t="s">
        <v>21393</v>
      </c>
      <c r="S3063" s="4" t="s">
        <v>21394</v>
      </c>
      <c r="T3063" s="4" t="s">
        <v>21395</v>
      </c>
      <c r="U3063" s="4" t="s">
        <v>21396</v>
      </c>
      <c r="V3063" s="4" t="s">
        <v>25576</v>
      </c>
    </row>
    <row r="3064" spans="16:22" x14ac:dyDescent="0.3">
      <c r="P3064" s="6" t="s">
        <v>29122</v>
      </c>
      <c r="Q3064" s="6" t="s">
        <v>29123</v>
      </c>
      <c r="R3064" s="6" t="s">
        <v>21393</v>
      </c>
      <c r="S3064" s="6" t="s">
        <v>21394</v>
      </c>
      <c r="T3064" s="6" t="s">
        <v>21395</v>
      </c>
      <c r="U3064" s="6" t="s">
        <v>21396</v>
      </c>
      <c r="V3064" s="6" t="s">
        <v>25576</v>
      </c>
    </row>
    <row r="3065" spans="16:22" x14ac:dyDescent="0.3">
      <c r="P3065" s="4" t="s">
        <v>23852</v>
      </c>
      <c r="Q3065" s="4" t="s">
        <v>23853</v>
      </c>
      <c r="R3065" s="4" t="s">
        <v>21393</v>
      </c>
      <c r="S3065" s="4" t="s">
        <v>21394</v>
      </c>
      <c r="T3065" s="4" t="s">
        <v>21395</v>
      </c>
      <c r="U3065" s="4" t="s">
        <v>21396</v>
      </c>
      <c r="V3065" s="4" t="s">
        <v>25576</v>
      </c>
    </row>
    <row r="3066" spans="16:22" x14ac:dyDescent="0.3">
      <c r="P3066" s="6" t="s">
        <v>23854</v>
      </c>
      <c r="Q3066" s="6" t="s">
        <v>23855</v>
      </c>
      <c r="R3066" s="6" t="s">
        <v>21393</v>
      </c>
      <c r="S3066" s="6" t="s">
        <v>21394</v>
      </c>
      <c r="T3066" s="6" t="s">
        <v>21395</v>
      </c>
      <c r="U3066" s="6" t="s">
        <v>21396</v>
      </c>
      <c r="V3066" s="6" t="s">
        <v>25576</v>
      </c>
    </row>
    <row r="3067" spans="16:22" x14ac:dyDescent="0.3">
      <c r="P3067" s="4" t="s">
        <v>23856</v>
      </c>
      <c r="Q3067" s="4" t="s">
        <v>23857</v>
      </c>
      <c r="R3067" s="4" t="s">
        <v>21393</v>
      </c>
      <c r="S3067" s="4" t="s">
        <v>21394</v>
      </c>
      <c r="T3067" s="4" t="s">
        <v>21395</v>
      </c>
      <c r="U3067" s="4" t="s">
        <v>21396</v>
      </c>
      <c r="V3067" s="4" t="s">
        <v>25576</v>
      </c>
    </row>
    <row r="3068" spans="16:22" x14ac:dyDescent="0.3">
      <c r="P3068" s="6" t="s">
        <v>23858</v>
      </c>
      <c r="Q3068" s="6" t="s">
        <v>23859</v>
      </c>
      <c r="R3068" s="6" t="s">
        <v>21393</v>
      </c>
      <c r="S3068" s="6" t="s">
        <v>21394</v>
      </c>
      <c r="T3068" s="6" t="s">
        <v>21395</v>
      </c>
      <c r="U3068" s="6" t="s">
        <v>21396</v>
      </c>
      <c r="V3068" s="6" t="s">
        <v>25576</v>
      </c>
    </row>
    <row r="3069" spans="16:22" x14ac:dyDescent="0.3">
      <c r="P3069" s="4" t="s">
        <v>23860</v>
      </c>
      <c r="Q3069" s="4" t="s">
        <v>23861</v>
      </c>
      <c r="R3069" s="4" t="s">
        <v>21393</v>
      </c>
      <c r="S3069" s="4" t="s">
        <v>21394</v>
      </c>
      <c r="T3069" s="4" t="s">
        <v>21395</v>
      </c>
      <c r="U3069" s="4" t="s">
        <v>21396</v>
      </c>
      <c r="V3069" s="4" t="s">
        <v>25576</v>
      </c>
    </row>
    <row r="3070" spans="16:22" x14ac:dyDescent="0.3">
      <c r="P3070" s="6" t="s">
        <v>23862</v>
      </c>
      <c r="Q3070" s="6" t="s">
        <v>23863</v>
      </c>
      <c r="R3070" s="6" t="s">
        <v>21393</v>
      </c>
      <c r="S3070" s="6" t="s">
        <v>21394</v>
      </c>
      <c r="T3070" s="6" t="s">
        <v>21395</v>
      </c>
      <c r="U3070" s="6" t="s">
        <v>21396</v>
      </c>
      <c r="V3070" s="6" t="s">
        <v>25576</v>
      </c>
    </row>
    <row r="3071" spans="16:22" x14ac:dyDescent="0.3">
      <c r="P3071" s="4" t="s">
        <v>23864</v>
      </c>
      <c r="Q3071" s="4" t="s">
        <v>23865</v>
      </c>
      <c r="R3071" s="4" t="s">
        <v>21393</v>
      </c>
      <c r="S3071" s="4" t="s">
        <v>21394</v>
      </c>
      <c r="T3071" s="4" t="s">
        <v>21395</v>
      </c>
      <c r="U3071" s="4" t="s">
        <v>21396</v>
      </c>
      <c r="V3071" s="4" t="s">
        <v>25576</v>
      </c>
    </row>
    <row r="3072" spans="16:22" x14ac:dyDescent="0.3">
      <c r="P3072" s="6" t="s">
        <v>29124</v>
      </c>
      <c r="Q3072" s="6" t="s">
        <v>29125</v>
      </c>
      <c r="R3072" s="6" t="s">
        <v>21393</v>
      </c>
      <c r="S3072" s="6" t="s">
        <v>21400</v>
      </c>
      <c r="T3072" s="6" t="s">
        <v>21395</v>
      </c>
      <c r="U3072" s="6" t="s">
        <v>21396</v>
      </c>
      <c r="V3072" s="6" t="s">
        <v>25576</v>
      </c>
    </row>
    <row r="3073" spans="16:22" x14ac:dyDescent="0.3">
      <c r="P3073" s="4" t="s">
        <v>29126</v>
      </c>
      <c r="Q3073" s="4" t="s">
        <v>29127</v>
      </c>
      <c r="R3073" s="4" t="s">
        <v>21393</v>
      </c>
      <c r="S3073" s="4" t="s">
        <v>21394</v>
      </c>
      <c r="T3073" s="4" t="s">
        <v>21395</v>
      </c>
      <c r="U3073" s="4" t="s">
        <v>21396</v>
      </c>
      <c r="V3073" s="4" t="s">
        <v>25576</v>
      </c>
    </row>
    <row r="3074" spans="16:22" x14ac:dyDescent="0.3">
      <c r="P3074" s="6" t="s">
        <v>23866</v>
      </c>
      <c r="Q3074" s="6" t="s">
        <v>23867</v>
      </c>
      <c r="R3074" s="6" t="s">
        <v>21393</v>
      </c>
      <c r="S3074" s="6" t="s">
        <v>21394</v>
      </c>
      <c r="T3074" s="6" t="s">
        <v>21395</v>
      </c>
      <c r="U3074" s="6" t="s">
        <v>21396</v>
      </c>
      <c r="V3074" s="6" t="s">
        <v>25576</v>
      </c>
    </row>
    <row r="3075" spans="16:22" x14ac:dyDescent="0.3">
      <c r="P3075" s="4" t="s">
        <v>29128</v>
      </c>
      <c r="Q3075" s="4" t="s">
        <v>29129</v>
      </c>
      <c r="R3075" s="4" t="s">
        <v>21393</v>
      </c>
      <c r="S3075" s="4" t="s">
        <v>21394</v>
      </c>
      <c r="T3075" s="4" t="s">
        <v>21395</v>
      </c>
      <c r="U3075" s="4" t="s">
        <v>21396</v>
      </c>
      <c r="V3075" s="4" t="s">
        <v>25576</v>
      </c>
    </row>
    <row r="3076" spans="16:22" x14ac:dyDescent="0.3">
      <c r="P3076" s="6" t="s">
        <v>23868</v>
      </c>
      <c r="Q3076" s="6" t="s">
        <v>21240</v>
      </c>
      <c r="R3076" s="6" t="s">
        <v>21393</v>
      </c>
      <c r="S3076" s="6" t="s">
        <v>21394</v>
      </c>
      <c r="T3076" s="6" t="s">
        <v>21395</v>
      </c>
      <c r="U3076" s="6" t="s">
        <v>21396</v>
      </c>
      <c r="V3076" s="6" t="s">
        <v>25576</v>
      </c>
    </row>
    <row r="3077" spans="16:22" x14ac:dyDescent="0.3">
      <c r="P3077" s="4" t="s">
        <v>29130</v>
      </c>
      <c r="Q3077" s="4" t="s">
        <v>29131</v>
      </c>
      <c r="R3077" s="4" t="s">
        <v>21393</v>
      </c>
      <c r="S3077" s="4" t="s">
        <v>21394</v>
      </c>
      <c r="T3077" s="4" t="s">
        <v>21395</v>
      </c>
      <c r="U3077" s="4" t="s">
        <v>21396</v>
      </c>
      <c r="V3077" s="4" t="s">
        <v>25576</v>
      </c>
    </row>
    <row r="3078" spans="16:22" x14ac:dyDescent="0.3">
      <c r="P3078" s="6" t="s">
        <v>23869</v>
      </c>
      <c r="Q3078" s="6" t="s">
        <v>23870</v>
      </c>
      <c r="R3078" s="6" t="s">
        <v>21393</v>
      </c>
      <c r="S3078" s="6" t="s">
        <v>21394</v>
      </c>
      <c r="T3078" s="6" t="s">
        <v>21395</v>
      </c>
      <c r="U3078" s="6" t="s">
        <v>21396</v>
      </c>
      <c r="V3078" s="6" t="s">
        <v>25576</v>
      </c>
    </row>
    <row r="3079" spans="16:22" x14ac:dyDescent="0.3">
      <c r="P3079" s="4" t="s">
        <v>29132</v>
      </c>
      <c r="Q3079" s="4" t="s">
        <v>29133</v>
      </c>
      <c r="R3079" s="4" t="s">
        <v>21393</v>
      </c>
      <c r="S3079" s="4" t="s">
        <v>21394</v>
      </c>
      <c r="T3079" s="4" t="s">
        <v>21395</v>
      </c>
      <c r="U3079" s="4" t="s">
        <v>21396</v>
      </c>
      <c r="V3079" s="4" t="s">
        <v>25576</v>
      </c>
    </row>
    <row r="3080" spans="16:22" x14ac:dyDescent="0.3">
      <c r="P3080" s="6" t="s">
        <v>23871</v>
      </c>
      <c r="Q3080" s="6" t="s">
        <v>23872</v>
      </c>
      <c r="R3080" s="6" t="s">
        <v>21393</v>
      </c>
      <c r="S3080" s="6" t="s">
        <v>21394</v>
      </c>
      <c r="T3080" s="6" t="s">
        <v>21395</v>
      </c>
      <c r="U3080" s="6" t="s">
        <v>21396</v>
      </c>
      <c r="V3080" s="6" t="s">
        <v>25576</v>
      </c>
    </row>
    <row r="3081" spans="16:22" x14ac:dyDescent="0.3">
      <c r="P3081" s="4" t="s">
        <v>23873</v>
      </c>
      <c r="Q3081" s="4" t="s">
        <v>23874</v>
      </c>
      <c r="R3081" s="4" t="s">
        <v>21393</v>
      </c>
      <c r="S3081" s="4" t="s">
        <v>21394</v>
      </c>
      <c r="T3081" s="4" t="s">
        <v>21395</v>
      </c>
      <c r="U3081" s="4" t="s">
        <v>21396</v>
      </c>
      <c r="V3081" s="4" t="s">
        <v>25576</v>
      </c>
    </row>
    <row r="3082" spans="16:22" x14ac:dyDescent="0.3">
      <c r="P3082" s="6" t="s">
        <v>23875</v>
      </c>
      <c r="Q3082" s="6" t="s">
        <v>23876</v>
      </c>
      <c r="R3082" s="6" t="s">
        <v>21393</v>
      </c>
      <c r="S3082" s="6" t="s">
        <v>21394</v>
      </c>
      <c r="T3082" s="6" t="s">
        <v>21395</v>
      </c>
      <c r="U3082" s="6" t="s">
        <v>21396</v>
      </c>
      <c r="V3082" s="6" t="s">
        <v>25576</v>
      </c>
    </row>
    <row r="3083" spans="16:22" x14ac:dyDescent="0.3">
      <c r="P3083" s="4" t="s">
        <v>29134</v>
      </c>
      <c r="Q3083" s="4" t="s">
        <v>29135</v>
      </c>
      <c r="R3083" s="4" t="s">
        <v>21393</v>
      </c>
      <c r="S3083" s="4" t="s">
        <v>21394</v>
      </c>
      <c r="T3083" s="4" t="s">
        <v>21395</v>
      </c>
      <c r="U3083" s="4" t="s">
        <v>21396</v>
      </c>
      <c r="V3083" s="4" t="s">
        <v>25576</v>
      </c>
    </row>
    <row r="3084" spans="16:22" x14ac:dyDescent="0.3">
      <c r="P3084" s="6" t="s">
        <v>23877</v>
      </c>
      <c r="Q3084" s="6" t="s">
        <v>23878</v>
      </c>
      <c r="R3084" s="6" t="s">
        <v>21393</v>
      </c>
      <c r="S3084" s="6" t="s">
        <v>21394</v>
      </c>
      <c r="T3084" s="6" t="s">
        <v>21395</v>
      </c>
      <c r="U3084" s="6" t="s">
        <v>21396</v>
      </c>
      <c r="V3084" s="6" t="s">
        <v>25576</v>
      </c>
    </row>
    <row r="3085" spans="16:22" x14ac:dyDescent="0.3">
      <c r="P3085" s="4" t="s">
        <v>23879</v>
      </c>
      <c r="Q3085" s="4" t="s">
        <v>23880</v>
      </c>
      <c r="R3085" s="4" t="s">
        <v>21393</v>
      </c>
      <c r="S3085" s="4" t="s">
        <v>21394</v>
      </c>
      <c r="T3085" s="4" t="s">
        <v>21395</v>
      </c>
      <c r="U3085" s="4" t="s">
        <v>21396</v>
      </c>
      <c r="V3085" s="4" t="s">
        <v>25576</v>
      </c>
    </row>
    <row r="3086" spans="16:22" x14ac:dyDescent="0.3">
      <c r="P3086" s="6" t="s">
        <v>23881</v>
      </c>
      <c r="Q3086" s="6" t="s">
        <v>23882</v>
      </c>
      <c r="R3086" s="6" t="s">
        <v>21393</v>
      </c>
      <c r="S3086" s="6" t="s">
        <v>21394</v>
      </c>
      <c r="T3086" s="6" t="s">
        <v>21395</v>
      </c>
      <c r="U3086" s="6" t="s">
        <v>21396</v>
      </c>
      <c r="V3086" s="6" t="s">
        <v>25576</v>
      </c>
    </row>
    <row r="3087" spans="16:22" x14ac:dyDescent="0.3">
      <c r="P3087" s="4" t="s">
        <v>23883</v>
      </c>
      <c r="Q3087" s="4" t="s">
        <v>23884</v>
      </c>
      <c r="R3087" s="4" t="s">
        <v>21393</v>
      </c>
      <c r="S3087" s="4" t="s">
        <v>21394</v>
      </c>
      <c r="T3087" s="4" t="s">
        <v>21395</v>
      </c>
      <c r="U3087" s="4" t="s">
        <v>21396</v>
      </c>
      <c r="V3087" s="4" t="s">
        <v>25576</v>
      </c>
    </row>
    <row r="3088" spans="16:22" x14ac:dyDescent="0.3">
      <c r="P3088" s="6" t="s">
        <v>29136</v>
      </c>
      <c r="Q3088" s="6" t="s">
        <v>29137</v>
      </c>
      <c r="R3088" s="6" t="s">
        <v>21393</v>
      </c>
      <c r="S3088" s="6" t="s">
        <v>21394</v>
      </c>
      <c r="T3088" s="6" t="s">
        <v>21395</v>
      </c>
      <c r="U3088" s="6" t="s">
        <v>21396</v>
      </c>
      <c r="V3088" s="6" t="s">
        <v>25576</v>
      </c>
    </row>
    <row r="3089" spans="16:22" x14ac:dyDescent="0.3">
      <c r="P3089" s="4" t="s">
        <v>23885</v>
      </c>
      <c r="Q3089" s="4" t="s">
        <v>23886</v>
      </c>
      <c r="R3089" s="4" t="s">
        <v>21393</v>
      </c>
      <c r="S3089" s="4" t="s">
        <v>21394</v>
      </c>
      <c r="T3089" s="4" t="s">
        <v>21395</v>
      </c>
      <c r="U3089" s="4" t="s">
        <v>21396</v>
      </c>
      <c r="V3089" s="4" t="s">
        <v>25576</v>
      </c>
    </row>
    <row r="3090" spans="16:22" x14ac:dyDescent="0.3">
      <c r="P3090" s="6" t="s">
        <v>23887</v>
      </c>
      <c r="Q3090" s="6" t="s">
        <v>23888</v>
      </c>
      <c r="R3090" s="6" t="s">
        <v>21393</v>
      </c>
      <c r="S3090" s="6" t="s">
        <v>21394</v>
      </c>
      <c r="T3090" s="6" t="s">
        <v>21395</v>
      </c>
      <c r="U3090" s="6" t="s">
        <v>21396</v>
      </c>
      <c r="V3090" s="6" t="s">
        <v>25576</v>
      </c>
    </row>
    <row r="3091" spans="16:22" x14ac:dyDescent="0.3">
      <c r="P3091" s="4" t="s">
        <v>23889</v>
      </c>
      <c r="Q3091" s="4" t="s">
        <v>23890</v>
      </c>
      <c r="R3091" s="4" t="s">
        <v>21393</v>
      </c>
      <c r="S3091" s="4" t="s">
        <v>21394</v>
      </c>
      <c r="T3091" s="4" t="s">
        <v>21395</v>
      </c>
      <c r="U3091" s="4" t="s">
        <v>21396</v>
      </c>
      <c r="V3091" s="4" t="s">
        <v>25576</v>
      </c>
    </row>
    <row r="3092" spans="16:22" x14ac:dyDescent="0.3">
      <c r="P3092" s="6" t="s">
        <v>23891</v>
      </c>
      <c r="Q3092" s="6" t="s">
        <v>23892</v>
      </c>
      <c r="R3092" s="6" t="s">
        <v>21393</v>
      </c>
      <c r="S3092" s="6" t="s">
        <v>21394</v>
      </c>
      <c r="T3092" s="6" t="s">
        <v>21395</v>
      </c>
      <c r="U3092" s="6" t="s">
        <v>21396</v>
      </c>
      <c r="V3092" s="6" t="s">
        <v>25576</v>
      </c>
    </row>
    <row r="3093" spans="16:22" x14ac:dyDescent="0.3">
      <c r="P3093" s="4" t="s">
        <v>23893</v>
      </c>
      <c r="Q3093" s="4" t="s">
        <v>23894</v>
      </c>
      <c r="R3093" s="4" t="s">
        <v>21393</v>
      </c>
      <c r="S3093" s="4" t="s">
        <v>21394</v>
      </c>
      <c r="T3093" s="4" t="s">
        <v>21395</v>
      </c>
      <c r="U3093" s="4" t="s">
        <v>21396</v>
      </c>
      <c r="V3093" s="4" t="s">
        <v>25576</v>
      </c>
    </row>
    <row r="3094" spans="16:22" x14ac:dyDescent="0.3">
      <c r="P3094" s="6" t="s">
        <v>29138</v>
      </c>
      <c r="Q3094" s="6" t="s">
        <v>29139</v>
      </c>
      <c r="R3094" s="6" t="s">
        <v>21393</v>
      </c>
      <c r="S3094" s="6" t="s">
        <v>21394</v>
      </c>
      <c r="T3094" s="6" t="s">
        <v>21395</v>
      </c>
      <c r="U3094" s="6" t="s">
        <v>21396</v>
      </c>
      <c r="V3094" s="6" t="s">
        <v>25576</v>
      </c>
    </row>
    <row r="3095" spans="16:22" x14ac:dyDescent="0.3">
      <c r="P3095" s="4" t="s">
        <v>23895</v>
      </c>
      <c r="Q3095" s="4" t="s">
        <v>23896</v>
      </c>
      <c r="R3095" s="4" t="s">
        <v>21393</v>
      </c>
      <c r="S3095" s="4" t="s">
        <v>21394</v>
      </c>
      <c r="T3095" s="4" t="s">
        <v>21395</v>
      </c>
      <c r="U3095" s="4" t="s">
        <v>21396</v>
      </c>
      <c r="V3095" s="4" t="s">
        <v>25576</v>
      </c>
    </row>
    <row r="3096" spans="16:22" x14ac:dyDescent="0.3">
      <c r="P3096" s="6" t="s">
        <v>29140</v>
      </c>
      <c r="Q3096" s="6" t="s">
        <v>29141</v>
      </c>
      <c r="R3096" s="6" t="s">
        <v>21393</v>
      </c>
      <c r="S3096" s="6" t="s">
        <v>21394</v>
      </c>
      <c r="T3096" s="6" t="s">
        <v>21395</v>
      </c>
      <c r="U3096" s="6" t="s">
        <v>21396</v>
      </c>
      <c r="V3096" s="6" t="s">
        <v>25576</v>
      </c>
    </row>
    <row r="3097" spans="16:22" x14ac:dyDescent="0.3">
      <c r="P3097" s="4" t="s">
        <v>29142</v>
      </c>
      <c r="Q3097" s="4" t="s">
        <v>29143</v>
      </c>
      <c r="R3097" s="4" t="s">
        <v>21393</v>
      </c>
      <c r="S3097" s="4" t="s">
        <v>21394</v>
      </c>
      <c r="T3097" s="4" t="s">
        <v>21395</v>
      </c>
      <c r="U3097" s="4" t="s">
        <v>21396</v>
      </c>
      <c r="V3097" s="4" t="s">
        <v>25576</v>
      </c>
    </row>
    <row r="3098" spans="16:22" x14ac:dyDescent="0.3">
      <c r="P3098" s="6" t="s">
        <v>23897</v>
      </c>
      <c r="Q3098" s="6" t="s">
        <v>23898</v>
      </c>
      <c r="R3098" s="6" t="s">
        <v>21393</v>
      </c>
      <c r="S3098" s="6" t="s">
        <v>21394</v>
      </c>
      <c r="T3098" s="6" t="s">
        <v>21395</v>
      </c>
      <c r="U3098" s="6" t="s">
        <v>21396</v>
      </c>
      <c r="V3098" s="6" t="s">
        <v>25576</v>
      </c>
    </row>
    <row r="3099" spans="16:22" x14ac:dyDescent="0.3">
      <c r="P3099" s="4" t="s">
        <v>29144</v>
      </c>
      <c r="Q3099" s="4" t="s">
        <v>29145</v>
      </c>
      <c r="R3099" s="4" t="s">
        <v>21393</v>
      </c>
      <c r="S3099" s="4" t="s">
        <v>21394</v>
      </c>
      <c r="T3099" s="4" t="s">
        <v>21395</v>
      </c>
      <c r="U3099" s="4" t="s">
        <v>21396</v>
      </c>
      <c r="V3099" s="4" t="s">
        <v>25576</v>
      </c>
    </row>
    <row r="3100" spans="16:22" x14ac:dyDescent="0.3">
      <c r="P3100" s="6" t="s">
        <v>29146</v>
      </c>
      <c r="Q3100" s="6" t="s">
        <v>29147</v>
      </c>
      <c r="R3100" s="6" t="s">
        <v>21393</v>
      </c>
      <c r="S3100" s="6" t="s">
        <v>21394</v>
      </c>
      <c r="T3100" s="6" t="s">
        <v>21395</v>
      </c>
      <c r="U3100" s="6" t="s">
        <v>21396</v>
      </c>
      <c r="V3100" s="6" t="s">
        <v>25576</v>
      </c>
    </row>
    <row r="3101" spans="16:22" x14ac:dyDescent="0.3">
      <c r="P3101" s="4" t="s">
        <v>29148</v>
      </c>
      <c r="Q3101" s="4" t="s">
        <v>29149</v>
      </c>
      <c r="R3101" s="4" t="s">
        <v>21393</v>
      </c>
      <c r="S3101" s="4" t="s">
        <v>21394</v>
      </c>
      <c r="T3101" s="4" t="s">
        <v>21395</v>
      </c>
      <c r="U3101" s="4" t="s">
        <v>21396</v>
      </c>
      <c r="V3101" s="4" t="s">
        <v>25576</v>
      </c>
    </row>
    <row r="3102" spans="16:22" x14ac:dyDescent="0.3">
      <c r="P3102" s="6" t="s">
        <v>23899</v>
      </c>
      <c r="Q3102" s="6" t="s">
        <v>23900</v>
      </c>
      <c r="R3102" s="6" t="s">
        <v>21393</v>
      </c>
      <c r="S3102" s="6" t="s">
        <v>21394</v>
      </c>
      <c r="T3102" s="6" t="s">
        <v>21395</v>
      </c>
      <c r="U3102" s="6" t="s">
        <v>21396</v>
      </c>
      <c r="V3102" s="6" t="s">
        <v>25576</v>
      </c>
    </row>
    <row r="3103" spans="16:22" x14ac:dyDescent="0.3">
      <c r="P3103" s="4" t="s">
        <v>23901</v>
      </c>
      <c r="Q3103" s="4" t="s">
        <v>23902</v>
      </c>
      <c r="R3103" s="4" t="s">
        <v>21393</v>
      </c>
      <c r="S3103" s="4" t="s">
        <v>21394</v>
      </c>
      <c r="T3103" s="4" t="s">
        <v>21395</v>
      </c>
      <c r="U3103" s="4" t="s">
        <v>21396</v>
      </c>
      <c r="V3103" s="4" t="s">
        <v>25576</v>
      </c>
    </row>
    <row r="3104" spans="16:22" x14ac:dyDescent="0.3">
      <c r="P3104" s="6" t="s">
        <v>29150</v>
      </c>
      <c r="Q3104" s="6" t="s">
        <v>29151</v>
      </c>
      <c r="R3104" s="6" t="s">
        <v>21393</v>
      </c>
      <c r="S3104" s="6" t="s">
        <v>21394</v>
      </c>
      <c r="T3104" s="6" t="s">
        <v>21395</v>
      </c>
      <c r="U3104" s="6" t="s">
        <v>21396</v>
      </c>
      <c r="V3104" s="6" t="s">
        <v>25576</v>
      </c>
    </row>
    <row r="3105" spans="16:22" x14ac:dyDescent="0.3">
      <c r="P3105" s="4" t="s">
        <v>23903</v>
      </c>
      <c r="Q3105" s="4" t="s">
        <v>23904</v>
      </c>
      <c r="R3105" s="4" t="s">
        <v>21393</v>
      </c>
      <c r="S3105" s="4" t="s">
        <v>21394</v>
      </c>
      <c r="T3105" s="4" t="s">
        <v>21395</v>
      </c>
      <c r="U3105" s="4" t="s">
        <v>21396</v>
      </c>
      <c r="V3105" s="4" t="s">
        <v>25576</v>
      </c>
    </row>
    <row r="3106" spans="16:22" x14ac:dyDescent="0.3">
      <c r="P3106" s="6" t="s">
        <v>23905</v>
      </c>
      <c r="Q3106" s="6" t="s">
        <v>18741</v>
      </c>
      <c r="R3106" s="6" t="s">
        <v>21393</v>
      </c>
      <c r="S3106" s="6" t="s">
        <v>21394</v>
      </c>
      <c r="T3106" s="6" t="s">
        <v>21395</v>
      </c>
      <c r="U3106" s="6" t="s">
        <v>21396</v>
      </c>
      <c r="V3106" s="6" t="s">
        <v>25576</v>
      </c>
    </row>
    <row r="3107" spans="16:22" x14ac:dyDescent="0.3">
      <c r="P3107" s="4" t="s">
        <v>23906</v>
      </c>
      <c r="Q3107" s="4" t="s">
        <v>23907</v>
      </c>
      <c r="R3107" s="4" t="s">
        <v>21393</v>
      </c>
      <c r="S3107" s="4" t="s">
        <v>21394</v>
      </c>
      <c r="T3107" s="4" t="s">
        <v>21395</v>
      </c>
      <c r="U3107" s="4" t="s">
        <v>21396</v>
      </c>
      <c r="V3107" s="4" t="s">
        <v>25576</v>
      </c>
    </row>
    <row r="3108" spans="16:22" x14ac:dyDescent="0.3">
      <c r="P3108" s="6" t="s">
        <v>29152</v>
      </c>
      <c r="Q3108" s="6" t="s">
        <v>29153</v>
      </c>
      <c r="R3108" s="6" t="s">
        <v>21393</v>
      </c>
      <c r="S3108" s="6" t="s">
        <v>21394</v>
      </c>
      <c r="T3108" s="6" t="s">
        <v>21395</v>
      </c>
      <c r="U3108" s="6" t="s">
        <v>21396</v>
      </c>
      <c r="V3108" s="6" t="s">
        <v>25576</v>
      </c>
    </row>
    <row r="3109" spans="16:22" x14ac:dyDescent="0.3">
      <c r="P3109" s="4" t="s">
        <v>29154</v>
      </c>
      <c r="Q3109" s="4" t="s">
        <v>29155</v>
      </c>
      <c r="R3109" s="4" t="s">
        <v>21393</v>
      </c>
      <c r="S3109" s="4" t="s">
        <v>21394</v>
      </c>
      <c r="T3109" s="4" t="s">
        <v>21395</v>
      </c>
      <c r="U3109" s="4" t="s">
        <v>21396</v>
      </c>
      <c r="V3109" s="4" t="s">
        <v>25576</v>
      </c>
    </row>
    <row r="3110" spans="16:22" x14ac:dyDescent="0.3">
      <c r="P3110" s="6" t="s">
        <v>23908</v>
      </c>
      <c r="Q3110" s="6" t="s">
        <v>23909</v>
      </c>
      <c r="R3110" s="6" t="s">
        <v>21393</v>
      </c>
      <c r="S3110" s="6" t="s">
        <v>21394</v>
      </c>
      <c r="T3110" s="6" t="s">
        <v>21395</v>
      </c>
      <c r="U3110" s="6" t="s">
        <v>21396</v>
      </c>
      <c r="V3110" s="6" t="s">
        <v>25576</v>
      </c>
    </row>
    <row r="3111" spans="16:22" x14ac:dyDescent="0.3">
      <c r="P3111" s="4" t="s">
        <v>23910</v>
      </c>
      <c r="Q3111" s="4" t="s">
        <v>23911</v>
      </c>
      <c r="R3111" s="4" t="s">
        <v>21393</v>
      </c>
      <c r="S3111" s="4" t="s">
        <v>21394</v>
      </c>
      <c r="T3111" s="4" t="s">
        <v>21395</v>
      </c>
      <c r="U3111" s="4" t="s">
        <v>21396</v>
      </c>
      <c r="V3111" s="4" t="s">
        <v>25576</v>
      </c>
    </row>
    <row r="3112" spans="16:22" x14ac:dyDescent="0.3">
      <c r="P3112" s="6" t="s">
        <v>29156</v>
      </c>
      <c r="Q3112" s="6" t="s">
        <v>29157</v>
      </c>
      <c r="R3112" s="6" t="s">
        <v>21393</v>
      </c>
      <c r="S3112" s="6" t="s">
        <v>21394</v>
      </c>
      <c r="T3112" s="6" t="s">
        <v>21395</v>
      </c>
      <c r="U3112" s="6" t="s">
        <v>21396</v>
      </c>
      <c r="V3112" s="6" t="s">
        <v>25576</v>
      </c>
    </row>
    <row r="3113" spans="16:22" x14ac:dyDescent="0.3">
      <c r="P3113" s="4" t="s">
        <v>29158</v>
      </c>
      <c r="Q3113" s="4" t="s">
        <v>18930</v>
      </c>
      <c r="R3113" s="4" t="s">
        <v>21393</v>
      </c>
      <c r="S3113" s="4" t="s">
        <v>21394</v>
      </c>
      <c r="T3113" s="4" t="s">
        <v>21395</v>
      </c>
      <c r="U3113" s="4" t="s">
        <v>21396</v>
      </c>
      <c r="V3113" s="4" t="s">
        <v>25576</v>
      </c>
    </row>
    <row r="3114" spans="16:22" x14ac:dyDescent="0.3">
      <c r="P3114" s="6" t="s">
        <v>23912</v>
      </c>
      <c r="Q3114" s="6" t="s">
        <v>23913</v>
      </c>
      <c r="R3114" s="6" t="s">
        <v>21393</v>
      </c>
      <c r="S3114" s="6" t="s">
        <v>21394</v>
      </c>
      <c r="T3114" s="6" t="s">
        <v>21395</v>
      </c>
      <c r="U3114" s="6" t="s">
        <v>21396</v>
      </c>
      <c r="V3114" s="6" t="s">
        <v>25576</v>
      </c>
    </row>
    <row r="3115" spans="16:22" x14ac:dyDescent="0.3">
      <c r="P3115" s="4" t="s">
        <v>29159</v>
      </c>
      <c r="Q3115" s="4" t="s">
        <v>29160</v>
      </c>
      <c r="R3115" s="4" t="s">
        <v>21393</v>
      </c>
      <c r="S3115" s="4" t="s">
        <v>21394</v>
      </c>
      <c r="T3115" s="4" t="s">
        <v>21395</v>
      </c>
      <c r="U3115" s="4" t="s">
        <v>21396</v>
      </c>
      <c r="V3115" s="4" t="s">
        <v>25576</v>
      </c>
    </row>
    <row r="3116" spans="16:22" x14ac:dyDescent="0.3">
      <c r="P3116" s="6" t="s">
        <v>23914</v>
      </c>
      <c r="Q3116" s="6" t="s">
        <v>23915</v>
      </c>
      <c r="R3116" s="6" t="s">
        <v>21393</v>
      </c>
      <c r="S3116" s="6" t="s">
        <v>21394</v>
      </c>
      <c r="T3116" s="6" t="s">
        <v>21395</v>
      </c>
      <c r="U3116" s="6" t="s">
        <v>21396</v>
      </c>
      <c r="V3116" s="6" t="s">
        <v>25576</v>
      </c>
    </row>
    <row r="3117" spans="16:22" x14ac:dyDescent="0.3">
      <c r="P3117" s="4" t="s">
        <v>29161</v>
      </c>
      <c r="Q3117" s="4" t="s">
        <v>29162</v>
      </c>
      <c r="R3117" s="4" t="s">
        <v>21393</v>
      </c>
      <c r="S3117" s="4" t="s">
        <v>21394</v>
      </c>
      <c r="T3117" s="4" t="s">
        <v>21395</v>
      </c>
      <c r="U3117" s="4" t="s">
        <v>21396</v>
      </c>
      <c r="V3117" s="4" t="s">
        <v>25576</v>
      </c>
    </row>
    <row r="3118" spans="16:22" x14ac:dyDescent="0.3">
      <c r="P3118" s="6" t="s">
        <v>29163</v>
      </c>
      <c r="Q3118" s="6" t="s">
        <v>29164</v>
      </c>
      <c r="R3118" s="6" t="s">
        <v>21393</v>
      </c>
      <c r="S3118" s="6" t="s">
        <v>21394</v>
      </c>
      <c r="T3118" s="6" t="s">
        <v>21395</v>
      </c>
      <c r="U3118" s="6" t="s">
        <v>21396</v>
      </c>
      <c r="V3118" s="6" t="s">
        <v>25576</v>
      </c>
    </row>
    <row r="3119" spans="16:22" x14ac:dyDescent="0.3">
      <c r="P3119" s="4" t="s">
        <v>29165</v>
      </c>
      <c r="Q3119" s="4" t="s">
        <v>29166</v>
      </c>
      <c r="R3119" s="4" t="s">
        <v>21393</v>
      </c>
      <c r="S3119" s="4" t="s">
        <v>21394</v>
      </c>
      <c r="T3119" s="4" t="s">
        <v>21395</v>
      </c>
      <c r="U3119" s="4" t="s">
        <v>21396</v>
      </c>
      <c r="V3119" s="4" t="s">
        <v>25576</v>
      </c>
    </row>
    <row r="3120" spans="16:22" x14ac:dyDescent="0.3">
      <c r="P3120" s="6" t="s">
        <v>29167</v>
      </c>
      <c r="Q3120" s="6" t="s">
        <v>29168</v>
      </c>
      <c r="R3120" s="6" t="s">
        <v>21393</v>
      </c>
      <c r="S3120" s="6" t="s">
        <v>21394</v>
      </c>
      <c r="T3120" s="6" t="s">
        <v>21395</v>
      </c>
      <c r="U3120" s="6" t="s">
        <v>21396</v>
      </c>
      <c r="V3120" s="6" t="s">
        <v>25576</v>
      </c>
    </row>
    <row r="3121" spans="16:22" x14ac:dyDescent="0.3">
      <c r="P3121" s="4" t="s">
        <v>29169</v>
      </c>
      <c r="Q3121" s="4" t="s">
        <v>29170</v>
      </c>
      <c r="R3121" s="4" t="s">
        <v>21393</v>
      </c>
      <c r="S3121" s="4" t="s">
        <v>21394</v>
      </c>
      <c r="T3121" s="4" t="s">
        <v>21395</v>
      </c>
      <c r="U3121" s="4" t="s">
        <v>21396</v>
      </c>
      <c r="V3121" s="4" t="s">
        <v>25576</v>
      </c>
    </row>
    <row r="3122" spans="16:22" x14ac:dyDescent="0.3">
      <c r="P3122" s="6" t="s">
        <v>23916</v>
      </c>
      <c r="Q3122" s="6" t="s">
        <v>23917</v>
      </c>
      <c r="R3122" s="6" t="s">
        <v>21393</v>
      </c>
      <c r="S3122" s="6" t="s">
        <v>21394</v>
      </c>
      <c r="T3122" s="6" t="s">
        <v>21395</v>
      </c>
      <c r="U3122" s="6" t="s">
        <v>21396</v>
      </c>
      <c r="V3122" s="6" t="s">
        <v>25576</v>
      </c>
    </row>
    <row r="3123" spans="16:22" x14ac:dyDescent="0.3">
      <c r="P3123" s="4" t="s">
        <v>29171</v>
      </c>
      <c r="Q3123" s="4" t="s">
        <v>29172</v>
      </c>
      <c r="R3123" s="4" t="s">
        <v>21393</v>
      </c>
      <c r="S3123" s="4" t="s">
        <v>21394</v>
      </c>
      <c r="T3123" s="4" t="s">
        <v>21395</v>
      </c>
      <c r="U3123" s="4" t="s">
        <v>21396</v>
      </c>
      <c r="V3123" s="4" t="s">
        <v>25576</v>
      </c>
    </row>
    <row r="3124" spans="16:22" x14ac:dyDescent="0.3">
      <c r="P3124" s="6" t="s">
        <v>29173</v>
      </c>
      <c r="Q3124" s="6" t="s">
        <v>29174</v>
      </c>
      <c r="R3124" s="6" t="s">
        <v>26333</v>
      </c>
      <c r="S3124" s="6" t="s">
        <v>26333</v>
      </c>
      <c r="T3124" s="6" t="s">
        <v>24446</v>
      </c>
      <c r="U3124" s="6" t="s">
        <v>24446</v>
      </c>
      <c r="V3124" s="6" t="s">
        <v>25576</v>
      </c>
    </row>
    <row r="3125" spans="16:22" x14ac:dyDescent="0.3">
      <c r="P3125" s="4" t="s">
        <v>29175</v>
      </c>
      <c r="Q3125" s="4" t="s">
        <v>29176</v>
      </c>
      <c r="R3125" s="4" t="s">
        <v>26333</v>
      </c>
      <c r="S3125" s="4" t="s">
        <v>26333</v>
      </c>
      <c r="T3125" s="4" t="s">
        <v>24446</v>
      </c>
      <c r="U3125" s="4" t="s">
        <v>24446</v>
      </c>
      <c r="V3125" s="4" t="s">
        <v>25576</v>
      </c>
    </row>
    <row r="3126" spans="16:22" x14ac:dyDescent="0.3">
      <c r="P3126" s="6" t="s">
        <v>29177</v>
      </c>
      <c r="Q3126" s="6" t="s">
        <v>29178</v>
      </c>
      <c r="R3126" s="6" t="s">
        <v>21393</v>
      </c>
      <c r="S3126" s="6" t="s">
        <v>21394</v>
      </c>
      <c r="T3126" s="6" t="s">
        <v>21395</v>
      </c>
      <c r="U3126" s="6" t="s">
        <v>21396</v>
      </c>
      <c r="V3126" s="6" t="s">
        <v>25576</v>
      </c>
    </row>
    <row r="3127" spans="16:22" x14ac:dyDescent="0.3">
      <c r="P3127" s="4" t="s">
        <v>29179</v>
      </c>
      <c r="Q3127" s="4" t="s">
        <v>29180</v>
      </c>
      <c r="R3127" s="4" t="s">
        <v>21393</v>
      </c>
      <c r="S3127" s="4" t="s">
        <v>21394</v>
      </c>
      <c r="T3127" s="4" t="s">
        <v>21395</v>
      </c>
      <c r="U3127" s="4" t="s">
        <v>21396</v>
      </c>
      <c r="V3127" s="4" t="s">
        <v>25576</v>
      </c>
    </row>
    <row r="3128" spans="16:22" x14ac:dyDescent="0.3">
      <c r="P3128" s="6" t="s">
        <v>29181</v>
      </c>
      <c r="Q3128" s="6" t="s">
        <v>29182</v>
      </c>
      <c r="R3128" s="6" t="s">
        <v>21393</v>
      </c>
      <c r="S3128" s="6" t="s">
        <v>21394</v>
      </c>
      <c r="T3128" s="6" t="s">
        <v>21395</v>
      </c>
      <c r="U3128" s="6" t="s">
        <v>21396</v>
      </c>
      <c r="V3128" s="6" t="s">
        <v>25576</v>
      </c>
    </row>
    <row r="3129" spans="16:22" x14ac:dyDescent="0.3">
      <c r="P3129" s="4" t="s">
        <v>23918</v>
      </c>
      <c r="Q3129" s="4" t="s">
        <v>23919</v>
      </c>
      <c r="R3129" s="4" t="s">
        <v>21393</v>
      </c>
      <c r="S3129" s="4" t="s">
        <v>21394</v>
      </c>
      <c r="T3129" s="4" t="s">
        <v>21395</v>
      </c>
      <c r="U3129" s="4" t="s">
        <v>21396</v>
      </c>
      <c r="V3129" s="4" t="s">
        <v>25576</v>
      </c>
    </row>
    <row r="3130" spans="16:22" x14ac:dyDescent="0.3">
      <c r="P3130" s="6" t="s">
        <v>29183</v>
      </c>
      <c r="Q3130" s="6" t="s">
        <v>29184</v>
      </c>
      <c r="R3130" s="6" t="s">
        <v>21393</v>
      </c>
      <c r="S3130" s="6" t="s">
        <v>21394</v>
      </c>
      <c r="T3130" s="6" t="s">
        <v>21395</v>
      </c>
      <c r="U3130" s="6" t="s">
        <v>21396</v>
      </c>
      <c r="V3130" s="6" t="s">
        <v>25576</v>
      </c>
    </row>
    <row r="3131" spans="16:22" x14ac:dyDescent="0.3">
      <c r="P3131" s="4" t="s">
        <v>29185</v>
      </c>
      <c r="Q3131" s="4" t="s">
        <v>29186</v>
      </c>
      <c r="R3131" s="4" t="s">
        <v>21393</v>
      </c>
      <c r="S3131" s="4" t="s">
        <v>21394</v>
      </c>
      <c r="T3131" s="4" t="s">
        <v>21395</v>
      </c>
      <c r="U3131" s="4" t="s">
        <v>21396</v>
      </c>
      <c r="V3131" s="4" t="s">
        <v>25576</v>
      </c>
    </row>
    <row r="3132" spans="16:22" x14ac:dyDescent="0.3">
      <c r="P3132" s="6" t="s">
        <v>29187</v>
      </c>
      <c r="Q3132" s="6" t="s">
        <v>29188</v>
      </c>
      <c r="R3132" s="6" t="s">
        <v>21393</v>
      </c>
      <c r="S3132" s="6" t="s">
        <v>21394</v>
      </c>
      <c r="T3132" s="6" t="s">
        <v>21395</v>
      </c>
      <c r="U3132" s="6" t="s">
        <v>21396</v>
      </c>
      <c r="V3132" s="6" t="s">
        <v>25576</v>
      </c>
    </row>
    <row r="3133" spans="16:22" x14ac:dyDescent="0.3">
      <c r="P3133" s="4" t="s">
        <v>23920</v>
      </c>
      <c r="Q3133" s="4" t="s">
        <v>23921</v>
      </c>
      <c r="R3133" s="4" t="s">
        <v>21393</v>
      </c>
      <c r="S3133" s="4" t="s">
        <v>21409</v>
      </c>
      <c r="T3133" s="4" t="s">
        <v>21395</v>
      </c>
      <c r="U3133" s="4" t="s">
        <v>21396</v>
      </c>
      <c r="V3133" s="4" t="s">
        <v>25576</v>
      </c>
    </row>
    <row r="3134" spans="16:22" x14ac:dyDescent="0.3">
      <c r="P3134" s="6" t="s">
        <v>29189</v>
      </c>
      <c r="Q3134" s="6" t="s">
        <v>29190</v>
      </c>
      <c r="R3134" s="6" t="s">
        <v>21393</v>
      </c>
      <c r="S3134" s="6" t="s">
        <v>21394</v>
      </c>
      <c r="T3134" s="6" t="s">
        <v>21395</v>
      </c>
      <c r="U3134" s="6" t="s">
        <v>21396</v>
      </c>
      <c r="V3134" s="6" t="s">
        <v>25576</v>
      </c>
    </row>
    <row r="3135" spans="16:22" x14ac:dyDescent="0.3">
      <c r="P3135" s="4" t="s">
        <v>29191</v>
      </c>
      <c r="Q3135" s="4" t="s">
        <v>29192</v>
      </c>
      <c r="R3135" s="4" t="s">
        <v>21393</v>
      </c>
      <c r="S3135" s="4" t="s">
        <v>21394</v>
      </c>
      <c r="T3135" s="4" t="s">
        <v>21395</v>
      </c>
      <c r="U3135" s="4" t="s">
        <v>21396</v>
      </c>
      <c r="V3135" s="4" t="s">
        <v>25576</v>
      </c>
    </row>
    <row r="3136" spans="16:22" x14ac:dyDescent="0.3">
      <c r="P3136" s="6" t="s">
        <v>23922</v>
      </c>
      <c r="Q3136" s="6" t="s">
        <v>23923</v>
      </c>
      <c r="R3136" s="6" t="s">
        <v>21393</v>
      </c>
      <c r="S3136" s="6" t="s">
        <v>21394</v>
      </c>
      <c r="T3136" s="6" t="s">
        <v>21395</v>
      </c>
      <c r="U3136" s="6" t="s">
        <v>21396</v>
      </c>
      <c r="V3136" s="6" t="s">
        <v>25576</v>
      </c>
    </row>
    <row r="3137" spans="16:22" x14ac:dyDescent="0.3">
      <c r="P3137" s="4" t="s">
        <v>29193</v>
      </c>
      <c r="Q3137" s="4" t="s">
        <v>29194</v>
      </c>
      <c r="R3137" s="4" t="s">
        <v>21393</v>
      </c>
      <c r="S3137" s="4" t="s">
        <v>21394</v>
      </c>
      <c r="T3137" s="4" t="s">
        <v>21395</v>
      </c>
      <c r="U3137" s="4" t="s">
        <v>21396</v>
      </c>
      <c r="V3137" s="4" t="s">
        <v>25576</v>
      </c>
    </row>
    <row r="3138" spans="16:22" x14ac:dyDescent="0.3">
      <c r="P3138" s="6" t="s">
        <v>29195</v>
      </c>
      <c r="Q3138" s="6" t="s">
        <v>29196</v>
      </c>
      <c r="R3138" s="6" t="s">
        <v>21393</v>
      </c>
      <c r="S3138" s="6" t="s">
        <v>21394</v>
      </c>
      <c r="T3138" s="6" t="s">
        <v>21395</v>
      </c>
      <c r="U3138" s="6" t="s">
        <v>21396</v>
      </c>
      <c r="V3138" s="6" t="s">
        <v>25576</v>
      </c>
    </row>
    <row r="3139" spans="16:22" x14ac:dyDescent="0.3">
      <c r="P3139" s="4" t="s">
        <v>29197</v>
      </c>
      <c r="Q3139" s="4" t="s">
        <v>29198</v>
      </c>
      <c r="R3139" s="4" t="s">
        <v>21393</v>
      </c>
      <c r="S3139" s="4" t="s">
        <v>21394</v>
      </c>
      <c r="T3139" s="4" t="s">
        <v>21395</v>
      </c>
      <c r="U3139" s="4" t="s">
        <v>21396</v>
      </c>
      <c r="V3139" s="4" t="s">
        <v>25576</v>
      </c>
    </row>
    <row r="3140" spans="16:22" x14ac:dyDescent="0.3">
      <c r="P3140" s="6" t="s">
        <v>29199</v>
      </c>
      <c r="Q3140" s="6" t="s">
        <v>29200</v>
      </c>
      <c r="R3140" s="6" t="s">
        <v>21393</v>
      </c>
      <c r="S3140" s="6" t="s">
        <v>21394</v>
      </c>
      <c r="T3140" s="6" t="s">
        <v>21395</v>
      </c>
      <c r="U3140" s="6" t="s">
        <v>21396</v>
      </c>
      <c r="V3140" s="6" t="s">
        <v>25576</v>
      </c>
    </row>
    <row r="3141" spans="16:22" x14ac:dyDescent="0.3">
      <c r="P3141" s="4" t="s">
        <v>29201</v>
      </c>
      <c r="Q3141" s="4" t="s">
        <v>29202</v>
      </c>
      <c r="R3141" s="4" t="s">
        <v>21393</v>
      </c>
      <c r="S3141" s="4" t="s">
        <v>21394</v>
      </c>
      <c r="T3141" s="4" t="s">
        <v>21395</v>
      </c>
      <c r="U3141" s="4" t="s">
        <v>21396</v>
      </c>
      <c r="V3141" s="4" t="s">
        <v>25576</v>
      </c>
    </row>
    <row r="3142" spans="16:22" x14ac:dyDescent="0.3">
      <c r="P3142" s="6" t="s">
        <v>29203</v>
      </c>
      <c r="Q3142" s="6" t="s">
        <v>29204</v>
      </c>
      <c r="R3142" s="6" t="s">
        <v>21393</v>
      </c>
      <c r="S3142" s="6" t="s">
        <v>21394</v>
      </c>
      <c r="T3142" s="6" t="s">
        <v>21395</v>
      </c>
      <c r="U3142" s="6" t="s">
        <v>21396</v>
      </c>
      <c r="V3142" s="6" t="s">
        <v>25576</v>
      </c>
    </row>
    <row r="3143" spans="16:22" x14ac:dyDescent="0.3">
      <c r="P3143" s="4" t="s">
        <v>23924</v>
      </c>
      <c r="Q3143" s="4" t="s">
        <v>23925</v>
      </c>
      <c r="R3143" s="4" t="s">
        <v>21393</v>
      </c>
      <c r="S3143" s="4" t="s">
        <v>21394</v>
      </c>
      <c r="T3143" s="4" t="s">
        <v>21395</v>
      </c>
      <c r="U3143" s="4" t="s">
        <v>21396</v>
      </c>
      <c r="V3143" s="4" t="s">
        <v>25576</v>
      </c>
    </row>
    <row r="3144" spans="16:22" x14ac:dyDescent="0.3">
      <c r="P3144" s="6" t="s">
        <v>23926</v>
      </c>
      <c r="Q3144" s="6" t="s">
        <v>23927</v>
      </c>
      <c r="R3144" s="6" t="s">
        <v>21393</v>
      </c>
      <c r="S3144" s="6" t="s">
        <v>21394</v>
      </c>
      <c r="T3144" s="6" t="s">
        <v>21395</v>
      </c>
      <c r="U3144" s="6" t="s">
        <v>21396</v>
      </c>
      <c r="V3144" s="6" t="s">
        <v>25576</v>
      </c>
    </row>
    <row r="3145" spans="16:22" x14ac:dyDescent="0.3">
      <c r="P3145" s="4" t="s">
        <v>29205</v>
      </c>
      <c r="Q3145" s="4" t="s">
        <v>29206</v>
      </c>
      <c r="R3145" s="4" t="s">
        <v>21393</v>
      </c>
      <c r="S3145" s="4" t="s">
        <v>21394</v>
      </c>
      <c r="T3145" s="4" t="s">
        <v>21395</v>
      </c>
      <c r="U3145" s="4" t="s">
        <v>21396</v>
      </c>
      <c r="V3145" s="4" t="s">
        <v>25576</v>
      </c>
    </row>
    <row r="3146" spans="16:22" x14ac:dyDescent="0.3">
      <c r="P3146" s="6" t="s">
        <v>29207</v>
      </c>
      <c r="Q3146" s="6" t="s">
        <v>29208</v>
      </c>
      <c r="R3146" s="6" t="s">
        <v>21393</v>
      </c>
      <c r="S3146" s="6" t="s">
        <v>21394</v>
      </c>
      <c r="T3146" s="6" t="s">
        <v>21395</v>
      </c>
      <c r="U3146" s="6" t="s">
        <v>21396</v>
      </c>
      <c r="V3146" s="6" t="s">
        <v>25576</v>
      </c>
    </row>
    <row r="3147" spans="16:22" x14ac:dyDescent="0.3">
      <c r="P3147" s="4" t="s">
        <v>29209</v>
      </c>
      <c r="Q3147" s="4" t="s">
        <v>29210</v>
      </c>
      <c r="R3147" s="4" t="s">
        <v>21393</v>
      </c>
      <c r="S3147" s="4" t="s">
        <v>21394</v>
      </c>
      <c r="T3147" s="4" t="s">
        <v>21395</v>
      </c>
      <c r="U3147" s="4" t="s">
        <v>21396</v>
      </c>
      <c r="V3147" s="4" t="s">
        <v>25576</v>
      </c>
    </row>
    <row r="3148" spans="16:22" x14ac:dyDescent="0.3">
      <c r="P3148" s="6" t="s">
        <v>29211</v>
      </c>
      <c r="Q3148" s="6" t="s">
        <v>24403</v>
      </c>
      <c r="R3148" s="6" t="s">
        <v>21393</v>
      </c>
      <c r="S3148" s="6" t="s">
        <v>21794</v>
      </c>
      <c r="T3148" s="6" t="s">
        <v>21395</v>
      </c>
      <c r="U3148" s="6" t="s">
        <v>21396</v>
      </c>
      <c r="V3148" s="6" t="s">
        <v>25576</v>
      </c>
    </row>
    <row r="3149" spans="16:22" x14ac:dyDescent="0.3">
      <c r="P3149" s="4" t="s">
        <v>29212</v>
      </c>
      <c r="Q3149" s="4" t="s">
        <v>29213</v>
      </c>
      <c r="R3149" s="4" t="s">
        <v>21393</v>
      </c>
      <c r="S3149" s="4" t="s">
        <v>21409</v>
      </c>
      <c r="T3149" s="4" t="s">
        <v>21395</v>
      </c>
      <c r="U3149" s="4" t="s">
        <v>21396</v>
      </c>
      <c r="V3149" s="4" t="s">
        <v>25576</v>
      </c>
    </row>
    <row r="3150" spans="16:22" x14ac:dyDescent="0.3">
      <c r="P3150" s="6" t="s">
        <v>23928</v>
      </c>
      <c r="Q3150" s="6" t="s">
        <v>23929</v>
      </c>
      <c r="R3150" s="6" t="s">
        <v>21393</v>
      </c>
      <c r="S3150" s="6" t="s">
        <v>21394</v>
      </c>
      <c r="T3150" s="6" t="s">
        <v>21395</v>
      </c>
      <c r="U3150" s="6" t="s">
        <v>21396</v>
      </c>
      <c r="V3150" s="6" t="s">
        <v>25576</v>
      </c>
    </row>
    <row r="3151" spans="16:22" x14ac:dyDescent="0.3">
      <c r="P3151" s="4" t="s">
        <v>29214</v>
      </c>
      <c r="Q3151" s="4" t="s">
        <v>29215</v>
      </c>
      <c r="R3151" s="4" t="s">
        <v>21393</v>
      </c>
      <c r="S3151" s="4" t="s">
        <v>21394</v>
      </c>
      <c r="T3151" s="4" t="s">
        <v>21395</v>
      </c>
      <c r="U3151" s="4" t="s">
        <v>21396</v>
      </c>
      <c r="V3151" s="4" t="s">
        <v>25576</v>
      </c>
    </row>
    <row r="3152" spans="16:22" x14ac:dyDescent="0.3">
      <c r="P3152" s="6" t="s">
        <v>23930</v>
      </c>
      <c r="Q3152" s="6" t="s">
        <v>23931</v>
      </c>
      <c r="R3152" s="6" t="s">
        <v>21393</v>
      </c>
      <c r="S3152" s="6" t="s">
        <v>21394</v>
      </c>
      <c r="T3152" s="6" t="s">
        <v>21395</v>
      </c>
      <c r="U3152" s="6" t="s">
        <v>21396</v>
      </c>
      <c r="V3152" s="6" t="s">
        <v>25576</v>
      </c>
    </row>
    <row r="3153" spans="16:22" x14ac:dyDescent="0.3">
      <c r="P3153" s="4" t="s">
        <v>29216</v>
      </c>
      <c r="Q3153" s="4" t="s">
        <v>29217</v>
      </c>
      <c r="R3153" s="4" t="s">
        <v>21393</v>
      </c>
      <c r="S3153" s="4" t="s">
        <v>21394</v>
      </c>
      <c r="T3153" s="4" t="s">
        <v>21395</v>
      </c>
      <c r="U3153" s="4" t="s">
        <v>21396</v>
      </c>
      <c r="V3153" s="4" t="s">
        <v>25576</v>
      </c>
    </row>
    <row r="3154" spans="16:22" x14ac:dyDescent="0.3">
      <c r="P3154" s="6" t="s">
        <v>29218</v>
      </c>
      <c r="Q3154" s="6" t="s">
        <v>29219</v>
      </c>
      <c r="R3154" s="6" t="s">
        <v>21393</v>
      </c>
      <c r="S3154" s="6" t="s">
        <v>21394</v>
      </c>
      <c r="T3154" s="6" t="s">
        <v>21395</v>
      </c>
      <c r="U3154" s="6" t="s">
        <v>21396</v>
      </c>
      <c r="V3154" s="6" t="s">
        <v>25576</v>
      </c>
    </row>
    <row r="3155" spans="16:22" x14ac:dyDescent="0.3">
      <c r="P3155" s="4" t="s">
        <v>29220</v>
      </c>
      <c r="Q3155" s="4" t="s">
        <v>29221</v>
      </c>
      <c r="R3155" s="4" t="s">
        <v>21393</v>
      </c>
      <c r="S3155" s="4" t="s">
        <v>21394</v>
      </c>
      <c r="T3155" s="4" t="s">
        <v>21395</v>
      </c>
      <c r="U3155" s="4" t="s">
        <v>21396</v>
      </c>
      <c r="V3155" s="4" t="s">
        <v>25576</v>
      </c>
    </row>
    <row r="3156" spans="16:22" x14ac:dyDescent="0.3">
      <c r="P3156" s="6" t="s">
        <v>29222</v>
      </c>
      <c r="Q3156" s="6" t="s">
        <v>29223</v>
      </c>
      <c r="R3156" s="6" t="s">
        <v>21393</v>
      </c>
      <c r="S3156" s="6" t="s">
        <v>21394</v>
      </c>
      <c r="T3156" s="6" t="s">
        <v>21395</v>
      </c>
      <c r="U3156" s="6" t="s">
        <v>21396</v>
      </c>
      <c r="V3156" s="6" t="s">
        <v>25576</v>
      </c>
    </row>
    <row r="3157" spans="16:22" x14ac:dyDescent="0.3">
      <c r="P3157" s="4" t="s">
        <v>29224</v>
      </c>
      <c r="Q3157" s="4" t="s">
        <v>29225</v>
      </c>
      <c r="R3157" s="4" t="s">
        <v>21393</v>
      </c>
      <c r="S3157" s="4" t="s">
        <v>21394</v>
      </c>
      <c r="T3157" s="4" t="s">
        <v>21395</v>
      </c>
      <c r="U3157" s="4" t="s">
        <v>21396</v>
      </c>
      <c r="V3157" s="4" t="s">
        <v>25576</v>
      </c>
    </row>
    <row r="3158" spans="16:22" x14ac:dyDescent="0.3">
      <c r="P3158" s="6" t="s">
        <v>23932</v>
      </c>
      <c r="Q3158" s="6" t="s">
        <v>23933</v>
      </c>
      <c r="R3158" s="6" t="s">
        <v>21393</v>
      </c>
      <c r="S3158" s="6" t="s">
        <v>21394</v>
      </c>
      <c r="T3158" s="6" t="s">
        <v>21395</v>
      </c>
      <c r="U3158" s="6" t="s">
        <v>21396</v>
      </c>
      <c r="V3158" s="6" t="s">
        <v>25576</v>
      </c>
    </row>
    <row r="3159" spans="16:22" x14ac:dyDescent="0.3">
      <c r="P3159" s="4" t="s">
        <v>29226</v>
      </c>
      <c r="Q3159" s="4" t="s">
        <v>29227</v>
      </c>
      <c r="R3159" s="4" t="s">
        <v>21393</v>
      </c>
      <c r="S3159" s="4" t="s">
        <v>21394</v>
      </c>
      <c r="T3159" s="4" t="s">
        <v>21395</v>
      </c>
      <c r="U3159" s="4" t="s">
        <v>21396</v>
      </c>
      <c r="V3159" s="4" t="s">
        <v>25576</v>
      </c>
    </row>
    <row r="3160" spans="16:22" x14ac:dyDescent="0.3">
      <c r="P3160" s="6" t="s">
        <v>29228</v>
      </c>
      <c r="Q3160" s="6" t="s">
        <v>29229</v>
      </c>
      <c r="R3160" s="6" t="s">
        <v>21393</v>
      </c>
      <c r="S3160" s="6" t="s">
        <v>21394</v>
      </c>
      <c r="T3160" s="6" t="s">
        <v>21395</v>
      </c>
      <c r="U3160" s="6" t="s">
        <v>21396</v>
      </c>
      <c r="V3160" s="6" t="s">
        <v>25576</v>
      </c>
    </row>
    <row r="3161" spans="16:22" x14ac:dyDescent="0.3">
      <c r="P3161" s="4" t="s">
        <v>29230</v>
      </c>
      <c r="Q3161" s="4" t="s">
        <v>25229</v>
      </c>
      <c r="R3161" s="4" t="s">
        <v>21393</v>
      </c>
      <c r="S3161" s="4" t="s">
        <v>21394</v>
      </c>
      <c r="T3161" s="4" t="s">
        <v>21395</v>
      </c>
      <c r="U3161" s="4" t="s">
        <v>21396</v>
      </c>
      <c r="V3161" s="4" t="s">
        <v>25576</v>
      </c>
    </row>
    <row r="3162" spans="16:22" x14ac:dyDescent="0.3">
      <c r="P3162" s="6" t="s">
        <v>23934</v>
      </c>
      <c r="Q3162" s="6" t="s">
        <v>20495</v>
      </c>
      <c r="R3162" s="6" t="s">
        <v>21386</v>
      </c>
      <c r="S3162" s="6" t="s">
        <v>21387</v>
      </c>
      <c r="T3162" s="6" t="s">
        <v>21388</v>
      </c>
      <c r="U3162" s="6" t="s">
        <v>21389</v>
      </c>
      <c r="V3162" s="6" t="s">
        <v>25576</v>
      </c>
    </row>
    <row r="3163" spans="16:22" x14ac:dyDescent="0.3">
      <c r="P3163" s="4" t="s">
        <v>29231</v>
      </c>
      <c r="Q3163" s="4" t="s">
        <v>29232</v>
      </c>
      <c r="R3163" s="4" t="s">
        <v>21393</v>
      </c>
      <c r="S3163" s="4" t="s">
        <v>21394</v>
      </c>
      <c r="T3163" s="4" t="s">
        <v>21395</v>
      </c>
      <c r="U3163" s="4" t="s">
        <v>21396</v>
      </c>
      <c r="V3163" s="4" t="s">
        <v>25576</v>
      </c>
    </row>
    <row r="3164" spans="16:22" x14ac:dyDescent="0.3">
      <c r="P3164" s="6" t="s">
        <v>23935</v>
      </c>
      <c r="Q3164" s="6" t="s">
        <v>23936</v>
      </c>
      <c r="R3164" s="6" t="s">
        <v>21393</v>
      </c>
      <c r="S3164" s="6" t="s">
        <v>21394</v>
      </c>
      <c r="T3164" s="6" t="s">
        <v>21395</v>
      </c>
      <c r="U3164" s="6" t="s">
        <v>21396</v>
      </c>
      <c r="V3164" s="6" t="s">
        <v>25576</v>
      </c>
    </row>
    <row r="3165" spans="16:22" x14ac:dyDescent="0.3">
      <c r="P3165" s="4" t="s">
        <v>23937</v>
      </c>
      <c r="Q3165" s="4" t="s">
        <v>23938</v>
      </c>
      <c r="R3165" s="4" t="s">
        <v>21393</v>
      </c>
      <c r="S3165" s="4" t="s">
        <v>21394</v>
      </c>
      <c r="T3165" s="4" t="s">
        <v>21395</v>
      </c>
      <c r="U3165" s="4" t="s">
        <v>21396</v>
      </c>
      <c r="V3165" s="4" t="s">
        <v>25576</v>
      </c>
    </row>
    <row r="3166" spans="16:22" x14ac:dyDescent="0.3">
      <c r="P3166" s="6" t="s">
        <v>29233</v>
      </c>
      <c r="Q3166" s="6" t="s">
        <v>29234</v>
      </c>
      <c r="R3166" s="6" t="s">
        <v>21393</v>
      </c>
      <c r="S3166" s="6" t="s">
        <v>21394</v>
      </c>
      <c r="T3166" s="6" t="s">
        <v>21395</v>
      </c>
      <c r="U3166" s="6" t="s">
        <v>21396</v>
      </c>
      <c r="V3166" s="6" t="s">
        <v>25576</v>
      </c>
    </row>
    <row r="3167" spans="16:22" x14ac:dyDescent="0.3">
      <c r="P3167" s="4" t="s">
        <v>29235</v>
      </c>
      <c r="Q3167" s="4" t="s">
        <v>29236</v>
      </c>
      <c r="R3167" s="4" t="s">
        <v>21393</v>
      </c>
      <c r="S3167" s="4" t="s">
        <v>21394</v>
      </c>
      <c r="T3167" s="4" t="s">
        <v>21395</v>
      </c>
      <c r="U3167" s="4" t="s">
        <v>21396</v>
      </c>
      <c r="V3167" s="4" t="s">
        <v>25576</v>
      </c>
    </row>
    <row r="3168" spans="16:22" x14ac:dyDescent="0.3">
      <c r="P3168" s="6" t="s">
        <v>29237</v>
      </c>
      <c r="Q3168" s="6" t="s">
        <v>29238</v>
      </c>
      <c r="R3168" s="6" t="s">
        <v>21393</v>
      </c>
      <c r="S3168" s="6" t="s">
        <v>21394</v>
      </c>
      <c r="T3168" s="6" t="s">
        <v>21395</v>
      </c>
      <c r="U3168" s="6" t="s">
        <v>21396</v>
      </c>
      <c r="V3168" s="6" t="s">
        <v>25576</v>
      </c>
    </row>
    <row r="3169" spans="16:22" x14ac:dyDescent="0.3">
      <c r="P3169" s="4" t="s">
        <v>23939</v>
      </c>
      <c r="Q3169" s="4" t="s">
        <v>23940</v>
      </c>
      <c r="R3169" s="4" t="s">
        <v>21393</v>
      </c>
      <c r="S3169" s="4" t="s">
        <v>21394</v>
      </c>
      <c r="T3169" s="4" t="s">
        <v>21395</v>
      </c>
      <c r="U3169" s="4" t="s">
        <v>21396</v>
      </c>
      <c r="V3169" s="4" t="s">
        <v>25576</v>
      </c>
    </row>
    <row r="3170" spans="16:22" x14ac:dyDescent="0.3">
      <c r="P3170" s="6" t="s">
        <v>29239</v>
      </c>
      <c r="Q3170" s="6" t="s">
        <v>29240</v>
      </c>
      <c r="R3170" s="6" t="s">
        <v>21393</v>
      </c>
      <c r="S3170" s="6" t="s">
        <v>21394</v>
      </c>
      <c r="T3170" s="6" t="s">
        <v>21395</v>
      </c>
      <c r="U3170" s="6" t="s">
        <v>21396</v>
      </c>
      <c r="V3170" s="6" t="s">
        <v>25576</v>
      </c>
    </row>
    <row r="3171" spans="16:22" x14ac:dyDescent="0.3">
      <c r="P3171" s="4" t="s">
        <v>23941</v>
      </c>
      <c r="Q3171" s="4" t="s">
        <v>23942</v>
      </c>
      <c r="R3171" s="4" t="s">
        <v>21393</v>
      </c>
      <c r="S3171" s="4" t="s">
        <v>21394</v>
      </c>
      <c r="T3171" s="4" t="s">
        <v>21395</v>
      </c>
      <c r="U3171" s="4" t="s">
        <v>21396</v>
      </c>
      <c r="V3171" s="4" t="s">
        <v>25576</v>
      </c>
    </row>
    <row r="3172" spans="16:22" x14ac:dyDescent="0.3">
      <c r="P3172" s="6" t="s">
        <v>23943</v>
      </c>
      <c r="Q3172" s="6" t="s">
        <v>23944</v>
      </c>
      <c r="R3172" s="6" t="s">
        <v>21393</v>
      </c>
      <c r="S3172" s="6" t="s">
        <v>21394</v>
      </c>
      <c r="T3172" s="6" t="s">
        <v>21395</v>
      </c>
      <c r="U3172" s="6" t="s">
        <v>21396</v>
      </c>
      <c r="V3172" s="6" t="s">
        <v>25576</v>
      </c>
    </row>
    <row r="3173" spans="16:22" x14ac:dyDescent="0.3">
      <c r="P3173" s="4" t="s">
        <v>29241</v>
      </c>
      <c r="Q3173" s="4" t="s">
        <v>29242</v>
      </c>
      <c r="R3173" s="4" t="s">
        <v>21393</v>
      </c>
      <c r="S3173" s="4" t="s">
        <v>21394</v>
      </c>
      <c r="T3173" s="4" t="s">
        <v>21395</v>
      </c>
      <c r="U3173" s="4" t="s">
        <v>21396</v>
      </c>
      <c r="V3173" s="4" t="s">
        <v>25576</v>
      </c>
    </row>
    <row r="3174" spans="16:22" x14ac:dyDescent="0.3">
      <c r="P3174" s="6" t="s">
        <v>23945</v>
      </c>
      <c r="Q3174" s="6" t="s">
        <v>23946</v>
      </c>
      <c r="R3174" s="6" t="s">
        <v>21393</v>
      </c>
      <c r="S3174" s="6" t="s">
        <v>21394</v>
      </c>
      <c r="T3174" s="6" t="s">
        <v>21395</v>
      </c>
      <c r="U3174" s="6" t="s">
        <v>21396</v>
      </c>
      <c r="V3174" s="6" t="s">
        <v>25576</v>
      </c>
    </row>
    <row r="3175" spans="16:22" x14ac:dyDescent="0.3">
      <c r="P3175" s="4" t="s">
        <v>29243</v>
      </c>
      <c r="Q3175" s="4" t="s">
        <v>29244</v>
      </c>
      <c r="R3175" s="4" t="s">
        <v>21393</v>
      </c>
      <c r="S3175" s="4" t="s">
        <v>21394</v>
      </c>
      <c r="T3175" s="4" t="s">
        <v>21395</v>
      </c>
      <c r="U3175" s="4" t="s">
        <v>21396</v>
      </c>
      <c r="V3175" s="4" t="s">
        <v>25576</v>
      </c>
    </row>
    <row r="3176" spans="16:22" x14ac:dyDescent="0.3">
      <c r="P3176" s="6" t="s">
        <v>29245</v>
      </c>
      <c r="Q3176" s="6" t="s">
        <v>29246</v>
      </c>
      <c r="R3176" s="6" t="s">
        <v>21393</v>
      </c>
      <c r="S3176" s="6" t="s">
        <v>21394</v>
      </c>
      <c r="T3176" s="6" t="s">
        <v>21395</v>
      </c>
      <c r="U3176" s="6" t="s">
        <v>21396</v>
      </c>
      <c r="V3176" s="6" t="s">
        <v>25576</v>
      </c>
    </row>
    <row r="3177" spans="16:22" x14ac:dyDescent="0.3">
      <c r="P3177" s="4" t="s">
        <v>29247</v>
      </c>
      <c r="Q3177" s="4" t="s">
        <v>29248</v>
      </c>
      <c r="R3177" s="4" t="s">
        <v>21393</v>
      </c>
      <c r="S3177" s="4" t="s">
        <v>21394</v>
      </c>
      <c r="T3177" s="4" t="s">
        <v>21395</v>
      </c>
      <c r="U3177" s="4" t="s">
        <v>21396</v>
      </c>
      <c r="V3177" s="4" t="s">
        <v>25576</v>
      </c>
    </row>
    <row r="3178" spans="16:22" x14ac:dyDescent="0.3">
      <c r="P3178" s="6" t="s">
        <v>29249</v>
      </c>
      <c r="Q3178" s="6" t="s">
        <v>29250</v>
      </c>
      <c r="R3178" s="6" t="s">
        <v>21393</v>
      </c>
      <c r="S3178" s="6" t="s">
        <v>21394</v>
      </c>
      <c r="T3178" s="6" t="s">
        <v>21395</v>
      </c>
      <c r="U3178" s="6" t="s">
        <v>21396</v>
      </c>
      <c r="V3178" s="6" t="s">
        <v>25576</v>
      </c>
    </row>
    <row r="3179" spans="16:22" x14ac:dyDescent="0.3">
      <c r="P3179" s="4" t="s">
        <v>29251</v>
      </c>
      <c r="Q3179" s="4" t="s">
        <v>29252</v>
      </c>
      <c r="R3179" s="4" t="s">
        <v>21393</v>
      </c>
      <c r="S3179" s="4" t="s">
        <v>21394</v>
      </c>
      <c r="T3179" s="4" t="s">
        <v>21395</v>
      </c>
      <c r="U3179" s="4" t="s">
        <v>21396</v>
      </c>
      <c r="V3179" s="4" t="s">
        <v>25576</v>
      </c>
    </row>
    <row r="3180" spans="16:22" x14ac:dyDescent="0.3">
      <c r="P3180" s="6" t="s">
        <v>29253</v>
      </c>
      <c r="Q3180" s="6" t="s">
        <v>29254</v>
      </c>
      <c r="R3180" s="6" t="s">
        <v>21393</v>
      </c>
      <c r="S3180" s="6" t="s">
        <v>21394</v>
      </c>
      <c r="T3180" s="6" t="s">
        <v>21395</v>
      </c>
      <c r="U3180" s="6" t="s">
        <v>21396</v>
      </c>
      <c r="V3180" s="6" t="s">
        <v>25576</v>
      </c>
    </row>
    <row r="3181" spans="16:22" x14ac:dyDescent="0.3">
      <c r="P3181" s="4" t="s">
        <v>29255</v>
      </c>
      <c r="Q3181" s="4" t="s">
        <v>29256</v>
      </c>
      <c r="R3181" s="4" t="s">
        <v>21393</v>
      </c>
      <c r="S3181" s="4" t="s">
        <v>21394</v>
      </c>
      <c r="T3181" s="4" t="s">
        <v>21395</v>
      </c>
      <c r="U3181" s="4" t="s">
        <v>21396</v>
      </c>
      <c r="V3181" s="4" t="s">
        <v>25576</v>
      </c>
    </row>
    <row r="3182" spans="16:22" x14ac:dyDescent="0.3">
      <c r="P3182" s="6" t="s">
        <v>23947</v>
      </c>
      <c r="Q3182" s="6" t="s">
        <v>23948</v>
      </c>
      <c r="R3182" s="6" t="s">
        <v>21393</v>
      </c>
      <c r="S3182" s="6" t="s">
        <v>21394</v>
      </c>
      <c r="T3182" s="6" t="s">
        <v>21395</v>
      </c>
      <c r="U3182" s="6" t="s">
        <v>21396</v>
      </c>
      <c r="V3182" s="6" t="s">
        <v>25576</v>
      </c>
    </row>
    <row r="3183" spans="16:22" x14ac:dyDescent="0.3">
      <c r="P3183" s="4" t="s">
        <v>29257</v>
      </c>
      <c r="Q3183" s="4" t="s">
        <v>29258</v>
      </c>
      <c r="R3183" s="4" t="s">
        <v>21393</v>
      </c>
      <c r="S3183" s="4" t="s">
        <v>21394</v>
      </c>
      <c r="T3183" s="4" t="s">
        <v>21395</v>
      </c>
      <c r="U3183" s="4" t="s">
        <v>21396</v>
      </c>
      <c r="V3183" s="4" t="s">
        <v>25576</v>
      </c>
    </row>
    <row r="3184" spans="16:22" x14ac:dyDescent="0.3">
      <c r="P3184" s="6" t="s">
        <v>29259</v>
      </c>
      <c r="Q3184" s="6" t="s">
        <v>29260</v>
      </c>
      <c r="R3184" s="6" t="s">
        <v>21393</v>
      </c>
      <c r="S3184" s="6" t="s">
        <v>21394</v>
      </c>
      <c r="T3184" s="6" t="s">
        <v>21395</v>
      </c>
      <c r="U3184" s="6" t="s">
        <v>21396</v>
      </c>
      <c r="V3184" s="6" t="s">
        <v>25576</v>
      </c>
    </row>
    <row r="3185" spans="16:22" x14ac:dyDescent="0.3">
      <c r="P3185" s="4" t="s">
        <v>29261</v>
      </c>
      <c r="Q3185" s="4" t="s">
        <v>29262</v>
      </c>
      <c r="R3185" s="4" t="s">
        <v>21393</v>
      </c>
      <c r="S3185" s="4" t="s">
        <v>21394</v>
      </c>
      <c r="T3185" s="4" t="s">
        <v>21395</v>
      </c>
      <c r="U3185" s="4" t="s">
        <v>21396</v>
      </c>
      <c r="V3185" s="4" t="s">
        <v>25576</v>
      </c>
    </row>
    <row r="3186" spans="16:22" x14ac:dyDescent="0.3">
      <c r="P3186" s="6" t="s">
        <v>29263</v>
      </c>
      <c r="Q3186" s="6" t="s">
        <v>29264</v>
      </c>
      <c r="R3186" s="6" t="s">
        <v>21393</v>
      </c>
      <c r="S3186" s="6" t="s">
        <v>21394</v>
      </c>
      <c r="T3186" s="6" t="s">
        <v>21395</v>
      </c>
      <c r="U3186" s="6" t="s">
        <v>21396</v>
      </c>
      <c r="V3186" s="6" t="s">
        <v>25576</v>
      </c>
    </row>
    <row r="3187" spans="16:22" x14ac:dyDescent="0.3">
      <c r="P3187" s="4" t="s">
        <v>29265</v>
      </c>
      <c r="Q3187" s="4" t="s">
        <v>29266</v>
      </c>
      <c r="R3187" s="4" t="s">
        <v>21393</v>
      </c>
      <c r="S3187" s="4" t="s">
        <v>21394</v>
      </c>
      <c r="T3187" s="4" t="s">
        <v>21395</v>
      </c>
      <c r="U3187" s="4" t="s">
        <v>21396</v>
      </c>
      <c r="V3187" s="4" t="s">
        <v>25576</v>
      </c>
    </row>
    <row r="3188" spans="16:22" x14ac:dyDescent="0.3">
      <c r="P3188" s="6" t="s">
        <v>29267</v>
      </c>
      <c r="Q3188" s="6" t="s">
        <v>29268</v>
      </c>
      <c r="R3188" s="6" t="s">
        <v>21393</v>
      </c>
      <c r="S3188" s="6" t="s">
        <v>21394</v>
      </c>
      <c r="T3188" s="6" t="s">
        <v>21395</v>
      </c>
      <c r="U3188" s="6" t="s">
        <v>21396</v>
      </c>
      <c r="V3188" s="6" t="s">
        <v>25576</v>
      </c>
    </row>
    <row r="3189" spans="16:22" x14ac:dyDescent="0.3">
      <c r="P3189" s="4" t="s">
        <v>29269</v>
      </c>
      <c r="Q3189" s="4" t="s">
        <v>29270</v>
      </c>
      <c r="R3189" s="4" t="s">
        <v>21393</v>
      </c>
      <c r="S3189" s="4" t="s">
        <v>21394</v>
      </c>
      <c r="T3189" s="4" t="s">
        <v>21395</v>
      </c>
      <c r="U3189" s="4" t="s">
        <v>21396</v>
      </c>
      <c r="V3189" s="4" t="s">
        <v>25576</v>
      </c>
    </row>
    <row r="3190" spans="16:22" x14ac:dyDescent="0.3">
      <c r="P3190" s="6" t="s">
        <v>29271</v>
      </c>
      <c r="Q3190" s="6" t="s">
        <v>29272</v>
      </c>
      <c r="R3190" s="6" t="s">
        <v>21393</v>
      </c>
      <c r="S3190" s="6" t="s">
        <v>21394</v>
      </c>
      <c r="T3190" s="6" t="s">
        <v>21395</v>
      </c>
      <c r="U3190" s="6" t="s">
        <v>21396</v>
      </c>
      <c r="V3190" s="6" t="s">
        <v>25576</v>
      </c>
    </row>
    <row r="3191" spans="16:22" x14ac:dyDescent="0.3">
      <c r="P3191" s="4" t="s">
        <v>29273</v>
      </c>
      <c r="Q3191" s="4" t="s">
        <v>29274</v>
      </c>
      <c r="R3191" s="4" t="s">
        <v>21393</v>
      </c>
      <c r="S3191" s="4" t="s">
        <v>21394</v>
      </c>
      <c r="T3191" s="4" t="s">
        <v>21395</v>
      </c>
      <c r="U3191" s="4" t="s">
        <v>21396</v>
      </c>
      <c r="V3191" s="4" t="s">
        <v>25576</v>
      </c>
    </row>
    <row r="3192" spans="16:22" x14ac:dyDescent="0.3">
      <c r="P3192" s="6" t="s">
        <v>29275</v>
      </c>
      <c r="Q3192" s="6" t="s">
        <v>29276</v>
      </c>
      <c r="R3192" s="6" t="s">
        <v>21393</v>
      </c>
      <c r="S3192" s="6" t="s">
        <v>21394</v>
      </c>
      <c r="T3192" s="6" t="s">
        <v>21395</v>
      </c>
      <c r="U3192" s="6" t="s">
        <v>21396</v>
      </c>
      <c r="V3192" s="6" t="s">
        <v>25576</v>
      </c>
    </row>
    <row r="3193" spans="16:22" x14ac:dyDescent="0.3">
      <c r="P3193" s="4" t="s">
        <v>23949</v>
      </c>
      <c r="Q3193" s="4" t="s">
        <v>20764</v>
      </c>
      <c r="R3193" s="4" t="s">
        <v>21393</v>
      </c>
      <c r="S3193" s="4" t="s">
        <v>21394</v>
      </c>
      <c r="T3193" s="4" t="s">
        <v>21395</v>
      </c>
      <c r="U3193" s="4" t="s">
        <v>21396</v>
      </c>
      <c r="V3193" s="4" t="s">
        <v>25576</v>
      </c>
    </row>
    <row r="3194" spans="16:22" x14ac:dyDescent="0.3">
      <c r="P3194" s="6" t="s">
        <v>23950</v>
      </c>
      <c r="Q3194" s="6" t="s">
        <v>23951</v>
      </c>
      <c r="R3194" s="6" t="s">
        <v>21393</v>
      </c>
      <c r="S3194" s="6" t="s">
        <v>21394</v>
      </c>
      <c r="T3194" s="6" t="s">
        <v>21395</v>
      </c>
      <c r="U3194" s="6" t="s">
        <v>21396</v>
      </c>
      <c r="V3194" s="6" t="s">
        <v>25576</v>
      </c>
    </row>
    <row r="3195" spans="16:22" x14ac:dyDescent="0.3">
      <c r="P3195" s="4" t="s">
        <v>29277</v>
      </c>
      <c r="Q3195" s="4" t="s">
        <v>29278</v>
      </c>
      <c r="R3195" s="4" t="s">
        <v>21393</v>
      </c>
      <c r="S3195" s="4" t="s">
        <v>21394</v>
      </c>
      <c r="T3195" s="4" t="s">
        <v>21395</v>
      </c>
      <c r="U3195" s="4" t="s">
        <v>21396</v>
      </c>
      <c r="V3195" s="4" t="s">
        <v>25576</v>
      </c>
    </row>
    <row r="3196" spans="16:22" x14ac:dyDescent="0.3">
      <c r="P3196" s="6" t="s">
        <v>29279</v>
      </c>
      <c r="Q3196" s="6" t="s">
        <v>29280</v>
      </c>
      <c r="R3196" s="6" t="s">
        <v>21393</v>
      </c>
      <c r="S3196" s="6" t="s">
        <v>21394</v>
      </c>
      <c r="T3196" s="6" t="s">
        <v>21395</v>
      </c>
      <c r="U3196" s="6" t="s">
        <v>21396</v>
      </c>
      <c r="V3196" s="6" t="s">
        <v>25576</v>
      </c>
    </row>
    <row r="3197" spans="16:22" x14ac:dyDescent="0.3">
      <c r="P3197" s="4" t="s">
        <v>29281</v>
      </c>
      <c r="Q3197" s="4" t="s">
        <v>27489</v>
      </c>
      <c r="R3197" s="4" t="s">
        <v>21393</v>
      </c>
      <c r="S3197" s="4" t="s">
        <v>21394</v>
      </c>
      <c r="T3197" s="4" t="s">
        <v>21395</v>
      </c>
      <c r="U3197" s="4" t="s">
        <v>21396</v>
      </c>
      <c r="V3197" s="4" t="s">
        <v>25576</v>
      </c>
    </row>
    <row r="3198" spans="16:22" x14ac:dyDescent="0.3">
      <c r="P3198" s="6" t="s">
        <v>23952</v>
      </c>
      <c r="Q3198" s="6" t="s">
        <v>23953</v>
      </c>
      <c r="R3198" s="6" t="s">
        <v>21393</v>
      </c>
      <c r="S3198" s="6" t="s">
        <v>21394</v>
      </c>
      <c r="T3198" s="6" t="s">
        <v>21395</v>
      </c>
      <c r="U3198" s="6" t="s">
        <v>21396</v>
      </c>
      <c r="V3198" s="6" t="s">
        <v>25576</v>
      </c>
    </row>
    <row r="3199" spans="16:22" x14ac:dyDescent="0.3">
      <c r="P3199" s="4" t="s">
        <v>23954</v>
      </c>
      <c r="Q3199" s="4" t="s">
        <v>23955</v>
      </c>
      <c r="R3199" s="4" t="s">
        <v>21393</v>
      </c>
      <c r="S3199" s="4" t="s">
        <v>21409</v>
      </c>
      <c r="T3199" s="4" t="s">
        <v>21395</v>
      </c>
      <c r="U3199" s="4" t="s">
        <v>21396</v>
      </c>
      <c r="V3199" s="4" t="s">
        <v>25576</v>
      </c>
    </row>
    <row r="3200" spans="16:22" x14ac:dyDescent="0.3">
      <c r="P3200" s="6" t="s">
        <v>29282</v>
      </c>
      <c r="Q3200" s="6" t="s">
        <v>29283</v>
      </c>
      <c r="R3200" s="6" t="s">
        <v>21393</v>
      </c>
      <c r="S3200" s="6" t="s">
        <v>21394</v>
      </c>
      <c r="T3200" s="6" t="s">
        <v>21395</v>
      </c>
      <c r="U3200" s="6" t="s">
        <v>21396</v>
      </c>
      <c r="V3200" s="6" t="s">
        <v>25576</v>
      </c>
    </row>
    <row r="3201" spans="16:22" x14ac:dyDescent="0.3">
      <c r="P3201" s="4" t="s">
        <v>29284</v>
      </c>
      <c r="Q3201" s="4" t="s">
        <v>29285</v>
      </c>
      <c r="R3201" s="4" t="s">
        <v>21393</v>
      </c>
      <c r="S3201" s="4" t="s">
        <v>21394</v>
      </c>
      <c r="T3201" s="4" t="s">
        <v>21395</v>
      </c>
      <c r="U3201" s="4" t="s">
        <v>21396</v>
      </c>
      <c r="V3201" s="4" t="s">
        <v>25576</v>
      </c>
    </row>
    <row r="3202" spans="16:22" x14ac:dyDescent="0.3">
      <c r="P3202" s="6" t="s">
        <v>23956</v>
      </c>
      <c r="Q3202" s="6" t="s">
        <v>23957</v>
      </c>
      <c r="R3202" s="6" t="s">
        <v>21393</v>
      </c>
      <c r="S3202" s="6" t="s">
        <v>21394</v>
      </c>
      <c r="T3202" s="6" t="s">
        <v>21395</v>
      </c>
      <c r="U3202" s="6" t="s">
        <v>21396</v>
      </c>
      <c r="V3202" s="6" t="s">
        <v>25576</v>
      </c>
    </row>
    <row r="3203" spans="16:22" x14ac:dyDescent="0.3">
      <c r="P3203" s="4" t="s">
        <v>23958</v>
      </c>
      <c r="Q3203" s="4" t="s">
        <v>23959</v>
      </c>
      <c r="R3203" s="4" t="s">
        <v>21393</v>
      </c>
      <c r="S3203" s="4" t="s">
        <v>21394</v>
      </c>
      <c r="T3203" s="4" t="s">
        <v>21395</v>
      </c>
      <c r="U3203" s="4" t="s">
        <v>21396</v>
      </c>
      <c r="V3203" s="4" t="s">
        <v>25576</v>
      </c>
    </row>
    <row r="3204" spans="16:22" x14ac:dyDescent="0.3">
      <c r="P3204" s="6" t="s">
        <v>29286</v>
      </c>
      <c r="Q3204" s="6" t="s">
        <v>29287</v>
      </c>
      <c r="R3204" s="6" t="s">
        <v>21393</v>
      </c>
      <c r="S3204" s="6" t="s">
        <v>21394</v>
      </c>
      <c r="T3204" s="6" t="s">
        <v>21395</v>
      </c>
      <c r="U3204" s="6" t="s">
        <v>21396</v>
      </c>
      <c r="V3204" s="6" t="s">
        <v>25576</v>
      </c>
    </row>
    <row r="3205" spans="16:22" x14ac:dyDescent="0.3">
      <c r="P3205" s="4" t="s">
        <v>29288</v>
      </c>
      <c r="Q3205" s="4" t="s">
        <v>29289</v>
      </c>
      <c r="R3205" s="4" t="s">
        <v>21393</v>
      </c>
      <c r="S3205" s="4" t="s">
        <v>21394</v>
      </c>
      <c r="T3205" s="4" t="s">
        <v>21395</v>
      </c>
      <c r="U3205" s="4" t="s">
        <v>21396</v>
      </c>
      <c r="V3205" s="4" t="s">
        <v>25576</v>
      </c>
    </row>
    <row r="3206" spans="16:22" x14ac:dyDescent="0.3">
      <c r="P3206" s="6" t="s">
        <v>29290</v>
      </c>
      <c r="Q3206" s="6" t="s">
        <v>29291</v>
      </c>
      <c r="R3206" s="6" t="s">
        <v>21393</v>
      </c>
      <c r="S3206" s="6" t="s">
        <v>21394</v>
      </c>
      <c r="T3206" s="6" t="s">
        <v>21395</v>
      </c>
      <c r="U3206" s="6" t="s">
        <v>21396</v>
      </c>
      <c r="V3206" s="6" t="s">
        <v>25576</v>
      </c>
    </row>
    <row r="3207" spans="16:22" x14ac:dyDescent="0.3">
      <c r="P3207" s="4" t="s">
        <v>29292</v>
      </c>
      <c r="Q3207" s="4" t="s">
        <v>29293</v>
      </c>
      <c r="R3207" s="4" t="s">
        <v>21393</v>
      </c>
      <c r="S3207" s="4" t="s">
        <v>21394</v>
      </c>
      <c r="T3207" s="4" t="s">
        <v>21395</v>
      </c>
      <c r="U3207" s="4" t="s">
        <v>21396</v>
      </c>
      <c r="V3207" s="4" t="s">
        <v>25576</v>
      </c>
    </row>
    <row r="3208" spans="16:22" x14ac:dyDescent="0.3">
      <c r="P3208" s="6" t="s">
        <v>29294</v>
      </c>
      <c r="Q3208" s="6" t="s">
        <v>29295</v>
      </c>
      <c r="R3208" s="6" t="s">
        <v>21393</v>
      </c>
      <c r="S3208" s="6" t="s">
        <v>21394</v>
      </c>
      <c r="T3208" s="6" t="s">
        <v>21395</v>
      </c>
      <c r="U3208" s="6" t="s">
        <v>21396</v>
      </c>
      <c r="V3208" s="6" t="s">
        <v>25576</v>
      </c>
    </row>
    <row r="3209" spans="16:22" x14ac:dyDescent="0.3">
      <c r="P3209" s="4" t="s">
        <v>23960</v>
      </c>
      <c r="Q3209" s="4" t="s">
        <v>23961</v>
      </c>
      <c r="R3209" s="4" t="s">
        <v>21393</v>
      </c>
      <c r="S3209" s="4" t="s">
        <v>21394</v>
      </c>
      <c r="T3209" s="4" t="s">
        <v>21395</v>
      </c>
      <c r="U3209" s="4" t="s">
        <v>21396</v>
      </c>
      <c r="V3209" s="4" t="s">
        <v>25576</v>
      </c>
    </row>
    <row r="3210" spans="16:22" x14ac:dyDescent="0.3">
      <c r="P3210" s="6" t="s">
        <v>29296</v>
      </c>
      <c r="Q3210" s="6" t="s">
        <v>29297</v>
      </c>
      <c r="R3210" s="6" t="s">
        <v>21393</v>
      </c>
      <c r="S3210" s="6" t="s">
        <v>21394</v>
      </c>
      <c r="T3210" s="6" t="s">
        <v>21395</v>
      </c>
      <c r="U3210" s="6" t="s">
        <v>21396</v>
      </c>
      <c r="V3210" s="6" t="s">
        <v>25576</v>
      </c>
    </row>
    <row r="3211" spans="16:22" x14ac:dyDescent="0.3">
      <c r="P3211" s="4" t="s">
        <v>29298</v>
      </c>
      <c r="Q3211" s="4" t="s">
        <v>29299</v>
      </c>
      <c r="R3211" s="4" t="s">
        <v>21393</v>
      </c>
      <c r="S3211" s="4" t="s">
        <v>21394</v>
      </c>
      <c r="T3211" s="4" t="s">
        <v>21395</v>
      </c>
      <c r="U3211" s="4" t="s">
        <v>21396</v>
      </c>
      <c r="V3211" s="4" t="s">
        <v>25576</v>
      </c>
    </row>
    <row r="3212" spans="16:22" x14ac:dyDescent="0.3">
      <c r="P3212" s="6" t="s">
        <v>29300</v>
      </c>
      <c r="Q3212" s="6" t="s">
        <v>29301</v>
      </c>
      <c r="R3212" s="6" t="s">
        <v>21393</v>
      </c>
      <c r="S3212" s="6" t="s">
        <v>21394</v>
      </c>
      <c r="T3212" s="6" t="s">
        <v>21395</v>
      </c>
      <c r="U3212" s="6" t="s">
        <v>21396</v>
      </c>
      <c r="V3212" s="6" t="s">
        <v>25576</v>
      </c>
    </row>
    <row r="3213" spans="16:22" x14ac:dyDescent="0.3">
      <c r="P3213" s="4" t="s">
        <v>23962</v>
      </c>
      <c r="Q3213" s="4" t="s">
        <v>23963</v>
      </c>
      <c r="R3213" s="4" t="s">
        <v>21393</v>
      </c>
      <c r="S3213" s="4" t="s">
        <v>21394</v>
      </c>
      <c r="T3213" s="4" t="s">
        <v>21395</v>
      </c>
      <c r="U3213" s="4" t="s">
        <v>21396</v>
      </c>
      <c r="V3213" s="4" t="s">
        <v>25576</v>
      </c>
    </row>
    <row r="3214" spans="16:22" x14ac:dyDescent="0.3">
      <c r="P3214" s="6" t="s">
        <v>29302</v>
      </c>
      <c r="Q3214" s="6" t="s">
        <v>29303</v>
      </c>
      <c r="R3214" s="6" t="s">
        <v>21393</v>
      </c>
      <c r="S3214" s="6" t="s">
        <v>21394</v>
      </c>
      <c r="T3214" s="6" t="s">
        <v>21395</v>
      </c>
      <c r="U3214" s="6" t="s">
        <v>21396</v>
      </c>
      <c r="V3214" s="6" t="s">
        <v>25576</v>
      </c>
    </row>
    <row r="3215" spans="16:22" x14ac:dyDescent="0.3">
      <c r="P3215" s="4" t="s">
        <v>23964</v>
      </c>
      <c r="Q3215" s="4" t="s">
        <v>23965</v>
      </c>
      <c r="R3215" s="4" t="s">
        <v>21393</v>
      </c>
      <c r="S3215" s="4" t="s">
        <v>21400</v>
      </c>
      <c r="T3215" s="4" t="s">
        <v>21395</v>
      </c>
      <c r="U3215" s="4" t="s">
        <v>21396</v>
      </c>
      <c r="V3215" s="4" t="s">
        <v>25576</v>
      </c>
    </row>
    <row r="3216" spans="16:22" x14ac:dyDescent="0.3">
      <c r="P3216" s="6" t="s">
        <v>23966</v>
      </c>
      <c r="Q3216" s="6" t="s">
        <v>23967</v>
      </c>
      <c r="R3216" s="6" t="s">
        <v>21393</v>
      </c>
      <c r="S3216" s="6" t="s">
        <v>21794</v>
      </c>
      <c r="T3216" s="6" t="s">
        <v>21395</v>
      </c>
      <c r="U3216" s="6" t="s">
        <v>21396</v>
      </c>
      <c r="V3216" s="6" t="s">
        <v>25576</v>
      </c>
    </row>
    <row r="3217" spans="16:22" x14ac:dyDescent="0.3">
      <c r="P3217" s="4" t="s">
        <v>23968</v>
      </c>
      <c r="Q3217" s="4" t="s">
        <v>23969</v>
      </c>
      <c r="R3217" s="4" t="s">
        <v>21393</v>
      </c>
      <c r="S3217" s="4" t="s">
        <v>21394</v>
      </c>
      <c r="T3217" s="4" t="s">
        <v>21395</v>
      </c>
      <c r="U3217" s="4" t="s">
        <v>21396</v>
      </c>
      <c r="V3217" s="4" t="s">
        <v>25576</v>
      </c>
    </row>
    <row r="3218" spans="16:22" x14ac:dyDescent="0.3">
      <c r="P3218" s="6" t="s">
        <v>29304</v>
      </c>
      <c r="Q3218" s="6" t="s">
        <v>29305</v>
      </c>
      <c r="R3218" s="6" t="s">
        <v>21393</v>
      </c>
      <c r="S3218" s="6" t="s">
        <v>21394</v>
      </c>
      <c r="T3218" s="6" t="s">
        <v>21395</v>
      </c>
      <c r="U3218" s="6" t="s">
        <v>21396</v>
      </c>
      <c r="V3218" s="6" t="s">
        <v>25576</v>
      </c>
    </row>
    <row r="3219" spans="16:22" x14ac:dyDescent="0.3">
      <c r="P3219" s="4" t="s">
        <v>29306</v>
      </c>
      <c r="Q3219" s="4" t="s">
        <v>29307</v>
      </c>
      <c r="R3219" s="4" t="s">
        <v>21393</v>
      </c>
      <c r="S3219" s="4" t="s">
        <v>21394</v>
      </c>
      <c r="T3219" s="4" t="s">
        <v>21395</v>
      </c>
      <c r="U3219" s="4" t="s">
        <v>21396</v>
      </c>
      <c r="V3219" s="4" t="s">
        <v>25576</v>
      </c>
    </row>
    <row r="3220" spans="16:22" x14ac:dyDescent="0.3">
      <c r="P3220" s="6" t="s">
        <v>29308</v>
      </c>
      <c r="Q3220" s="6" t="s">
        <v>29309</v>
      </c>
      <c r="R3220" s="6" t="s">
        <v>21393</v>
      </c>
      <c r="S3220" s="6" t="s">
        <v>21394</v>
      </c>
      <c r="T3220" s="6" t="s">
        <v>21395</v>
      </c>
      <c r="U3220" s="6" t="s">
        <v>21396</v>
      </c>
      <c r="V3220" s="6" t="s">
        <v>25576</v>
      </c>
    </row>
    <row r="3221" spans="16:22" x14ac:dyDescent="0.3">
      <c r="P3221" s="4" t="s">
        <v>29310</v>
      </c>
      <c r="Q3221" s="4" t="s">
        <v>29311</v>
      </c>
      <c r="R3221" s="4" t="s">
        <v>21393</v>
      </c>
      <c r="S3221" s="4" t="s">
        <v>21394</v>
      </c>
      <c r="T3221" s="4" t="s">
        <v>21395</v>
      </c>
      <c r="U3221" s="4" t="s">
        <v>21396</v>
      </c>
      <c r="V3221" s="4" t="s">
        <v>25576</v>
      </c>
    </row>
    <row r="3222" spans="16:22" x14ac:dyDescent="0.3">
      <c r="P3222" s="6" t="s">
        <v>29312</v>
      </c>
      <c r="Q3222" s="6" t="s">
        <v>29313</v>
      </c>
      <c r="R3222" s="6" t="s">
        <v>21393</v>
      </c>
      <c r="S3222" s="6" t="s">
        <v>21394</v>
      </c>
      <c r="T3222" s="6" t="s">
        <v>21395</v>
      </c>
      <c r="U3222" s="6" t="s">
        <v>21396</v>
      </c>
      <c r="V3222" s="6" t="s">
        <v>25576</v>
      </c>
    </row>
    <row r="3223" spans="16:22" x14ac:dyDescent="0.3">
      <c r="P3223" s="4" t="s">
        <v>29314</v>
      </c>
      <c r="Q3223" s="4" t="s">
        <v>29315</v>
      </c>
      <c r="R3223" s="4" t="s">
        <v>21393</v>
      </c>
      <c r="S3223" s="4" t="s">
        <v>21394</v>
      </c>
      <c r="T3223" s="4" t="s">
        <v>21395</v>
      </c>
      <c r="U3223" s="4" t="s">
        <v>21396</v>
      </c>
      <c r="V3223" s="4" t="s">
        <v>25576</v>
      </c>
    </row>
    <row r="3224" spans="16:22" x14ac:dyDescent="0.3">
      <c r="P3224" s="6" t="s">
        <v>29316</v>
      </c>
      <c r="Q3224" s="6" t="s">
        <v>29317</v>
      </c>
      <c r="R3224" s="6" t="s">
        <v>24444</v>
      </c>
      <c r="S3224" s="6" t="s">
        <v>25825</v>
      </c>
      <c r="T3224" s="6" t="s">
        <v>25826</v>
      </c>
      <c r="U3224" s="6"/>
      <c r="V3224" s="6" t="s">
        <v>25576</v>
      </c>
    </row>
    <row r="3225" spans="16:22" x14ac:dyDescent="0.3">
      <c r="P3225" s="4" t="s">
        <v>29318</v>
      </c>
      <c r="Q3225" s="4" t="s">
        <v>29319</v>
      </c>
      <c r="R3225" s="4" t="s">
        <v>21393</v>
      </c>
      <c r="S3225" s="4" t="s">
        <v>21394</v>
      </c>
      <c r="T3225" s="4" t="s">
        <v>21395</v>
      </c>
      <c r="U3225" s="4" t="s">
        <v>21396</v>
      </c>
      <c r="V3225" s="4" t="s">
        <v>25576</v>
      </c>
    </row>
    <row r="3226" spans="16:22" x14ac:dyDescent="0.3">
      <c r="P3226" s="6" t="s">
        <v>29320</v>
      </c>
      <c r="Q3226" s="6" t="s">
        <v>29321</v>
      </c>
      <c r="R3226" s="6" t="s">
        <v>21393</v>
      </c>
      <c r="S3226" s="6" t="s">
        <v>21409</v>
      </c>
      <c r="T3226" s="6" t="s">
        <v>21395</v>
      </c>
      <c r="U3226" s="6" t="s">
        <v>21396</v>
      </c>
      <c r="V3226" s="6" t="s">
        <v>25576</v>
      </c>
    </row>
    <row r="3227" spans="16:22" x14ac:dyDescent="0.3">
      <c r="P3227" s="4" t="s">
        <v>29322</v>
      </c>
      <c r="Q3227" s="4" t="s">
        <v>29323</v>
      </c>
      <c r="R3227" s="4" t="s">
        <v>21393</v>
      </c>
      <c r="S3227" s="4" t="s">
        <v>21394</v>
      </c>
      <c r="T3227" s="4" t="s">
        <v>21395</v>
      </c>
      <c r="U3227" s="4" t="s">
        <v>21396</v>
      </c>
      <c r="V3227" s="4" t="s">
        <v>25576</v>
      </c>
    </row>
    <row r="3228" spans="16:22" x14ac:dyDescent="0.3">
      <c r="P3228" s="6" t="s">
        <v>23970</v>
      </c>
      <c r="Q3228" s="6" t="s">
        <v>23971</v>
      </c>
      <c r="R3228" s="6" t="s">
        <v>21393</v>
      </c>
      <c r="S3228" s="6" t="s">
        <v>21409</v>
      </c>
      <c r="T3228" s="6" t="s">
        <v>21395</v>
      </c>
      <c r="U3228" s="6" t="s">
        <v>21396</v>
      </c>
      <c r="V3228" s="6" t="s">
        <v>25576</v>
      </c>
    </row>
    <row r="3229" spans="16:22" x14ac:dyDescent="0.3">
      <c r="P3229" s="4" t="s">
        <v>29324</v>
      </c>
      <c r="Q3229" s="4" t="s">
        <v>29325</v>
      </c>
      <c r="R3229" s="4" t="s">
        <v>21393</v>
      </c>
      <c r="S3229" s="4" t="s">
        <v>21394</v>
      </c>
      <c r="T3229" s="4" t="s">
        <v>21395</v>
      </c>
      <c r="U3229" s="4" t="s">
        <v>21396</v>
      </c>
      <c r="V3229" s="4" t="s">
        <v>25576</v>
      </c>
    </row>
    <row r="3230" spans="16:22" x14ac:dyDescent="0.3">
      <c r="P3230" s="6" t="s">
        <v>29326</v>
      </c>
      <c r="Q3230" s="6" t="s">
        <v>29327</v>
      </c>
      <c r="R3230" s="6" t="s">
        <v>21393</v>
      </c>
      <c r="S3230" s="6" t="s">
        <v>25189</v>
      </c>
      <c r="T3230" s="6" t="s">
        <v>21395</v>
      </c>
      <c r="U3230" s="6" t="s">
        <v>21396</v>
      </c>
      <c r="V3230" s="6" t="s">
        <v>25576</v>
      </c>
    </row>
    <row r="3231" spans="16:22" x14ac:dyDescent="0.3">
      <c r="P3231" s="4" t="s">
        <v>29328</v>
      </c>
      <c r="Q3231" s="4" t="s">
        <v>29329</v>
      </c>
      <c r="R3231" s="4" t="s">
        <v>21393</v>
      </c>
      <c r="S3231" s="4" t="s">
        <v>21394</v>
      </c>
      <c r="T3231" s="4" t="s">
        <v>21395</v>
      </c>
      <c r="U3231" s="4" t="s">
        <v>21396</v>
      </c>
      <c r="V3231" s="4" t="s">
        <v>25576</v>
      </c>
    </row>
    <row r="3232" spans="16:22" x14ac:dyDescent="0.3">
      <c r="P3232" s="6" t="s">
        <v>23972</v>
      </c>
      <c r="Q3232" s="6" t="s">
        <v>23973</v>
      </c>
      <c r="R3232" s="6" t="s">
        <v>21393</v>
      </c>
      <c r="S3232" s="6" t="s">
        <v>21394</v>
      </c>
      <c r="T3232" s="6" t="s">
        <v>21395</v>
      </c>
      <c r="U3232" s="6" t="s">
        <v>21396</v>
      </c>
      <c r="V3232" s="6" t="s">
        <v>25576</v>
      </c>
    </row>
    <row r="3233" spans="16:22" x14ac:dyDescent="0.3">
      <c r="P3233" s="4" t="s">
        <v>29330</v>
      </c>
      <c r="Q3233" s="4" t="s">
        <v>29331</v>
      </c>
      <c r="R3233" s="4" t="s">
        <v>21393</v>
      </c>
      <c r="S3233" s="4" t="s">
        <v>21394</v>
      </c>
      <c r="T3233" s="4" t="s">
        <v>21395</v>
      </c>
      <c r="U3233" s="4" t="s">
        <v>21396</v>
      </c>
      <c r="V3233" s="4" t="s">
        <v>25576</v>
      </c>
    </row>
    <row r="3234" spans="16:22" x14ac:dyDescent="0.3">
      <c r="P3234" s="6" t="s">
        <v>29332</v>
      </c>
      <c r="Q3234" s="6" t="s">
        <v>29333</v>
      </c>
      <c r="R3234" s="6" t="s">
        <v>21393</v>
      </c>
      <c r="S3234" s="6" t="s">
        <v>21394</v>
      </c>
      <c r="T3234" s="6" t="s">
        <v>21395</v>
      </c>
      <c r="U3234" s="6" t="s">
        <v>21396</v>
      </c>
      <c r="V3234" s="6" t="s">
        <v>25576</v>
      </c>
    </row>
    <row r="3235" spans="16:22" x14ac:dyDescent="0.3">
      <c r="P3235" s="4" t="s">
        <v>29334</v>
      </c>
      <c r="Q3235" s="4" t="s">
        <v>29335</v>
      </c>
      <c r="R3235" s="4" t="s">
        <v>21393</v>
      </c>
      <c r="S3235" s="4" t="s">
        <v>21394</v>
      </c>
      <c r="T3235" s="4" t="s">
        <v>21395</v>
      </c>
      <c r="U3235" s="4" t="s">
        <v>21396</v>
      </c>
      <c r="V3235" s="4" t="s">
        <v>25576</v>
      </c>
    </row>
    <row r="3236" spans="16:22" x14ac:dyDescent="0.3">
      <c r="P3236" s="6" t="s">
        <v>23974</v>
      </c>
      <c r="Q3236" s="6" t="s">
        <v>23975</v>
      </c>
      <c r="R3236" s="6" t="s">
        <v>21393</v>
      </c>
      <c r="S3236" s="6" t="s">
        <v>21394</v>
      </c>
      <c r="T3236" s="6" t="s">
        <v>21395</v>
      </c>
      <c r="U3236" s="6" t="s">
        <v>21396</v>
      </c>
      <c r="V3236" s="6" t="s">
        <v>25576</v>
      </c>
    </row>
    <row r="3237" spans="16:22" x14ac:dyDescent="0.3">
      <c r="P3237" s="4" t="s">
        <v>23976</v>
      </c>
      <c r="Q3237" s="4" t="s">
        <v>23977</v>
      </c>
      <c r="R3237" s="4" t="s">
        <v>21393</v>
      </c>
      <c r="S3237" s="4" t="s">
        <v>21394</v>
      </c>
      <c r="T3237" s="4" t="s">
        <v>21395</v>
      </c>
      <c r="U3237" s="4" t="s">
        <v>21396</v>
      </c>
      <c r="V3237" s="4" t="s">
        <v>25576</v>
      </c>
    </row>
    <row r="3238" spans="16:22" x14ac:dyDescent="0.3">
      <c r="P3238" s="6" t="s">
        <v>23978</v>
      </c>
      <c r="Q3238" s="6" t="s">
        <v>23979</v>
      </c>
      <c r="R3238" s="6" t="s">
        <v>21393</v>
      </c>
      <c r="S3238" s="6" t="s">
        <v>21394</v>
      </c>
      <c r="T3238" s="6" t="s">
        <v>21395</v>
      </c>
      <c r="U3238" s="6" t="s">
        <v>21396</v>
      </c>
      <c r="V3238" s="6" t="s">
        <v>25576</v>
      </c>
    </row>
    <row r="3239" spans="16:22" x14ac:dyDescent="0.3">
      <c r="P3239" s="4" t="s">
        <v>29336</v>
      </c>
      <c r="Q3239" s="4" t="s">
        <v>29337</v>
      </c>
      <c r="R3239" s="4" t="s">
        <v>21393</v>
      </c>
      <c r="S3239" s="4" t="s">
        <v>21394</v>
      </c>
      <c r="T3239" s="4" t="s">
        <v>21395</v>
      </c>
      <c r="U3239" s="4" t="s">
        <v>21396</v>
      </c>
      <c r="V3239" s="4" t="s">
        <v>25576</v>
      </c>
    </row>
    <row r="3240" spans="16:22" x14ac:dyDescent="0.3">
      <c r="P3240" s="6" t="s">
        <v>29338</v>
      </c>
      <c r="Q3240" s="6" t="s">
        <v>23979</v>
      </c>
      <c r="R3240" s="6" t="s">
        <v>21393</v>
      </c>
      <c r="S3240" s="6" t="s">
        <v>21394</v>
      </c>
      <c r="T3240" s="6" t="s">
        <v>21395</v>
      </c>
      <c r="U3240" s="6" t="s">
        <v>21396</v>
      </c>
      <c r="V3240" s="6" t="s">
        <v>25576</v>
      </c>
    </row>
    <row r="3241" spans="16:22" x14ac:dyDescent="0.3">
      <c r="P3241" s="4" t="s">
        <v>29339</v>
      </c>
      <c r="Q3241" s="4" t="s">
        <v>29340</v>
      </c>
      <c r="R3241" s="4" t="s">
        <v>21393</v>
      </c>
      <c r="S3241" s="4" t="s">
        <v>21394</v>
      </c>
      <c r="T3241" s="4" t="s">
        <v>21395</v>
      </c>
      <c r="U3241" s="4" t="s">
        <v>21396</v>
      </c>
      <c r="V3241" s="4" t="s">
        <v>25576</v>
      </c>
    </row>
    <row r="3242" spans="16:22" x14ac:dyDescent="0.3">
      <c r="P3242" s="6" t="s">
        <v>29341</v>
      </c>
      <c r="Q3242" s="6" t="s">
        <v>29342</v>
      </c>
      <c r="R3242" s="6" t="s">
        <v>21393</v>
      </c>
      <c r="S3242" s="6" t="s">
        <v>21394</v>
      </c>
      <c r="T3242" s="6" t="s">
        <v>21395</v>
      </c>
      <c r="U3242" s="6" t="s">
        <v>21396</v>
      </c>
      <c r="V3242" s="6" t="s">
        <v>25576</v>
      </c>
    </row>
    <row r="3243" spans="16:22" x14ac:dyDescent="0.3">
      <c r="P3243" s="4" t="s">
        <v>23980</v>
      </c>
      <c r="Q3243" s="4" t="s">
        <v>23981</v>
      </c>
      <c r="R3243" s="4" t="s">
        <v>21393</v>
      </c>
      <c r="S3243" s="4" t="s">
        <v>21899</v>
      </c>
      <c r="T3243" s="4" t="s">
        <v>21395</v>
      </c>
      <c r="U3243" s="4" t="s">
        <v>21396</v>
      </c>
      <c r="V3243" s="4" t="s">
        <v>25576</v>
      </c>
    </row>
    <row r="3244" spans="16:22" x14ac:dyDescent="0.3">
      <c r="P3244" s="6" t="s">
        <v>23982</v>
      </c>
      <c r="Q3244" s="6" t="s">
        <v>23983</v>
      </c>
      <c r="R3244" s="6" t="s">
        <v>21393</v>
      </c>
      <c r="S3244" s="6" t="s">
        <v>21394</v>
      </c>
      <c r="T3244" s="6" t="s">
        <v>21395</v>
      </c>
      <c r="U3244" s="6" t="s">
        <v>21396</v>
      </c>
      <c r="V3244" s="6" t="s">
        <v>25576</v>
      </c>
    </row>
    <row r="3245" spans="16:22" x14ac:dyDescent="0.3">
      <c r="P3245" s="4" t="s">
        <v>29343</v>
      </c>
      <c r="Q3245" s="4" t="s">
        <v>29344</v>
      </c>
      <c r="R3245" s="4" t="s">
        <v>21393</v>
      </c>
      <c r="S3245" s="4" t="s">
        <v>21394</v>
      </c>
      <c r="T3245" s="4" t="s">
        <v>21395</v>
      </c>
      <c r="U3245" s="4" t="s">
        <v>21396</v>
      </c>
      <c r="V3245" s="4" t="s">
        <v>25576</v>
      </c>
    </row>
    <row r="3246" spans="16:22" x14ac:dyDescent="0.3">
      <c r="P3246" s="6" t="s">
        <v>29345</v>
      </c>
      <c r="Q3246" s="6" t="s">
        <v>29346</v>
      </c>
      <c r="R3246" s="6" t="s">
        <v>21393</v>
      </c>
      <c r="S3246" s="6" t="s">
        <v>21394</v>
      </c>
      <c r="T3246" s="6" t="s">
        <v>21395</v>
      </c>
      <c r="U3246" s="6" t="s">
        <v>21396</v>
      </c>
      <c r="V3246" s="6" t="s">
        <v>25576</v>
      </c>
    </row>
    <row r="3247" spans="16:22" x14ac:dyDescent="0.3">
      <c r="P3247" s="4" t="s">
        <v>29347</v>
      </c>
      <c r="Q3247" s="4" t="s">
        <v>29348</v>
      </c>
      <c r="R3247" s="4" t="s">
        <v>21393</v>
      </c>
      <c r="S3247" s="4" t="s">
        <v>21394</v>
      </c>
      <c r="T3247" s="4" t="s">
        <v>21395</v>
      </c>
      <c r="U3247" s="4" t="s">
        <v>21396</v>
      </c>
      <c r="V3247" s="4" t="s">
        <v>25576</v>
      </c>
    </row>
    <row r="3248" spans="16:22" x14ac:dyDescent="0.3">
      <c r="P3248" s="6" t="s">
        <v>29349</v>
      </c>
      <c r="Q3248" s="6" t="s">
        <v>29350</v>
      </c>
      <c r="R3248" s="6" t="s">
        <v>21393</v>
      </c>
      <c r="S3248" s="6" t="s">
        <v>21409</v>
      </c>
      <c r="T3248" s="6" t="s">
        <v>21395</v>
      </c>
      <c r="U3248" s="6" t="s">
        <v>21396</v>
      </c>
      <c r="V3248" s="6" t="s">
        <v>25576</v>
      </c>
    </row>
    <row r="3249" spans="16:22" x14ac:dyDescent="0.3">
      <c r="P3249" s="4" t="s">
        <v>29351</v>
      </c>
      <c r="Q3249" s="4" t="s">
        <v>29352</v>
      </c>
      <c r="R3249" s="4" t="s">
        <v>21393</v>
      </c>
      <c r="S3249" s="4" t="s">
        <v>21394</v>
      </c>
      <c r="T3249" s="4" t="s">
        <v>21395</v>
      </c>
      <c r="U3249" s="4" t="s">
        <v>21396</v>
      </c>
      <c r="V3249" s="4" t="s">
        <v>25576</v>
      </c>
    </row>
    <row r="3250" spans="16:22" x14ac:dyDescent="0.3">
      <c r="P3250" s="6" t="s">
        <v>29353</v>
      </c>
      <c r="Q3250" s="6" t="s">
        <v>29354</v>
      </c>
      <c r="R3250" s="6" t="s">
        <v>21393</v>
      </c>
      <c r="S3250" s="6" t="s">
        <v>21394</v>
      </c>
      <c r="T3250" s="6" t="s">
        <v>21395</v>
      </c>
      <c r="U3250" s="6" t="s">
        <v>21396</v>
      </c>
      <c r="V3250" s="6" t="s">
        <v>25576</v>
      </c>
    </row>
    <row r="3251" spans="16:22" x14ac:dyDescent="0.3">
      <c r="P3251" s="4" t="s">
        <v>29355</v>
      </c>
      <c r="Q3251" s="4" t="s">
        <v>29356</v>
      </c>
      <c r="R3251" s="4" t="s">
        <v>21393</v>
      </c>
      <c r="S3251" s="4" t="s">
        <v>21394</v>
      </c>
      <c r="T3251" s="4" t="s">
        <v>21395</v>
      </c>
      <c r="U3251" s="4" t="s">
        <v>21396</v>
      </c>
      <c r="V3251" s="4" t="s">
        <v>25576</v>
      </c>
    </row>
    <row r="3252" spans="16:22" x14ac:dyDescent="0.3">
      <c r="P3252" s="6" t="s">
        <v>29357</v>
      </c>
      <c r="Q3252" s="6" t="s">
        <v>16341</v>
      </c>
      <c r="R3252" s="6" t="s">
        <v>21393</v>
      </c>
      <c r="S3252" s="6" t="s">
        <v>21394</v>
      </c>
      <c r="T3252" s="6" t="s">
        <v>21395</v>
      </c>
      <c r="U3252" s="6" t="s">
        <v>21396</v>
      </c>
      <c r="V3252" s="6" t="s">
        <v>25576</v>
      </c>
    </row>
    <row r="3253" spans="16:22" x14ac:dyDescent="0.3">
      <c r="P3253" s="4" t="s">
        <v>29358</v>
      </c>
      <c r="Q3253" s="4" t="s">
        <v>29359</v>
      </c>
      <c r="R3253" s="4" t="s">
        <v>21393</v>
      </c>
      <c r="S3253" s="4" t="s">
        <v>21394</v>
      </c>
      <c r="T3253" s="4" t="s">
        <v>21395</v>
      </c>
      <c r="U3253" s="4" t="s">
        <v>21396</v>
      </c>
      <c r="V3253" s="4" t="s">
        <v>25576</v>
      </c>
    </row>
    <row r="3254" spans="16:22" x14ac:dyDescent="0.3">
      <c r="P3254" s="6" t="s">
        <v>29360</v>
      </c>
      <c r="Q3254" s="6" t="s">
        <v>29361</v>
      </c>
      <c r="R3254" s="6" t="s">
        <v>21393</v>
      </c>
      <c r="S3254" s="6" t="s">
        <v>21394</v>
      </c>
      <c r="T3254" s="6" t="s">
        <v>21395</v>
      </c>
      <c r="U3254" s="6" t="s">
        <v>21396</v>
      </c>
      <c r="V3254" s="6" t="s">
        <v>25576</v>
      </c>
    </row>
    <row r="3255" spans="16:22" x14ac:dyDescent="0.3">
      <c r="P3255" s="4" t="s">
        <v>23984</v>
      </c>
      <c r="Q3255" s="4" t="s">
        <v>23985</v>
      </c>
      <c r="R3255" s="4" t="s">
        <v>21393</v>
      </c>
      <c r="S3255" s="4" t="s">
        <v>21394</v>
      </c>
      <c r="T3255" s="4" t="s">
        <v>21395</v>
      </c>
      <c r="U3255" s="4" t="s">
        <v>21396</v>
      </c>
      <c r="V3255" s="4" t="s">
        <v>25576</v>
      </c>
    </row>
    <row r="3256" spans="16:22" x14ac:dyDescent="0.3">
      <c r="P3256" s="6" t="s">
        <v>29362</v>
      </c>
      <c r="Q3256" s="6" t="s">
        <v>29363</v>
      </c>
      <c r="R3256" s="6" t="s">
        <v>21393</v>
      </c>
      <c r="S3256" s="6" t="s">
        <v>21409</v>
      </c>
      <c r="T3256" s="6" t="s">
        <v>21395</v>
      </c>
      <c r="U3256" s="6" t="s">
        <v>21396</v>
      </c>
      <c r="V3256" s="6" t="s">
        <v>25576</v>
      </c>
    </row>
    <row r="3257" spans="16:22" x14ac:dyDescent="0.3">
      <c r="P3257" s="4" t="s">
        <v>23986</v>
      </c>
      <c r="Q3257" s="4" t="s">
        <v>23987</v>
      </c>
      <c r="R3257" s="4" t="s">
        <v>21393</v>
      </c>
      <c r="S3257" s="4" t="s">
        <v>21409</v>
      </c>
      <c r="T3257" s="4" t="s">
        <v>21395</v>
      </c>
      <c r="U3257" s="4" t="s">
        <v>21396</v>
      </c>
      <c r="V3257" s="4" t="s">
        <v>25576</v>
      </c>
    </row>
    <row r="3258" spans="16:22" x14ac:dyDescent="0.3">
      <c r="P3258" s="6" t="s">
        <v>29364</v>
      </c>
      <c r="Q3258" s="6" t="s">
        <v>29365</v>
      </c>
      <c r="R3258" s="6" t="s">
        <v>21393</v>
      </c>
      <c r="S3258" s="6" t="s">
        <v>21394</v>
      </c>
      <c r="T3258" s="6" t="s">
        <v>21395</v>
      </c>
      <c r="U3258" s="6" t="s">
        <v>21396</v>
      </c>
      <c r="V3258" s="6" t="s">
        <v>25576</v>
      </c>
    </row>
    <row r="3259" spans="16:22" x14ac:dyDescent="0.3">
      <c r="P3259" s="4" t="s">
        <v>23988</v>
      </c>
      <c r="Q3259" s="4" t="s">
        <v>23989</v>
      </c>
      <c r="R3259" s="4" t="s">
        <v>21393</v>
      </c>
      <c r="S3259" s="4" t="s">
        <v>21394</v>
      </c>
      <c r="T3259" s="4" t="s">
        <v>21395</v>
      </c>
      <c r="U3259" s="4" t="s">
        <v>21396</v>
      </c>
      <c r="V3259" s="4" t="s">
        <v>25576</v>
      </c>
    </row>
    <row r="3260" spans="16:22" x14ac:dyDescent="0.3">
      <c r="P3260" s="6" t="s">
        <v>29366</v>
      </c>
      <c r="Q3260" s="6" t="s">
        <v>29367</v>
      </c>
      <c r="R3260" s="6" t="s">
        <v>21393</v>
      </c>
      <c r="S3260" s="6" t="s">
        <v>21409</v>
      </c>
      <c r="T3260" s="6" t="s">
        <v>21395</v>
      </c>
      <c r="U3260" s="6" t="s">
        <v>21396</v>
      </c>
      <c r="V3260" s="6" t="s">
        <v>25576</v>
      </c>
    </row>
    <row r="3261" spans="16:22" x14ac:dyDescent="0.3">
      <c r="P3261" s="4" t="s">
        <v>29368</v>
      </c>
      <c r="Q3261" s="4" t="s">
        <v>29369</v>
      </c>
      <c r="R3261" s="4" t="s">
        <v>21393</v>
      </c>
      <c r="S3261" s="4" t="s">
        <v>21394</v>
      </c>
      <c r="T3261" s="4" t="s">
        <v>21395</v>
      </c>
      <c r="U3261" s="4" t="s">
        <v>21396</v>
      </c>
      <c r="V3261" s="4" t="s">
        <v>25576</v>
      </c>
    </row>
    <row r="3262" spans="16:22" x14ac:dyDescent="0.3">
      <c r="P3262" s="6" t="s">
        <v>23990</v>
      </c>
      <c r="Q3262" s="6" t="s">
        <v>23991</v>
      </c>
      <c r="R3262" s="6" t="s">
        <v>21393</v>
      </c>
      <c r="S3262" s="6" t="s">
        <v>21394</v>
      </c>
      <c r="T3262" s="6" t="s">
        <v>21395</v>
      </c>
      <c r="U3262" s="6" t="s">
        <v>21396</v>
      </c>
      <c r="V3262" s="6" t="s">
        <v>25576</v>
      </c>
    </row>
    <row r="3263" spans="16:22" x14ac:dyDescent="0.3">
      <c r="P3263" s="4" t="s">
        <v>29370</v>
      </c>
      <c r="Q3263" s="4" t="s">
        <v>29371</v>
      </c>
      <c r="R3263" s="4" t="s">
        <v>21393</v>
      </c>
      <c r="S3263" s="4" t="s">
        <v>21394</v>
      </c>
      <c r="T3263" s="4" t="s">
        <v>21395</v>
      </c>
      <c r="U3263" s="4" t="s">
        <v>21396</v>
      </c>
      <c r="V3263" s="4" t="s">
        <v>25576</v>
      </c>
    </row>
    <row r="3264" spans="16:22" x14ac:dyDescent="0.3">
      <c r="P3264" s="6" t="s">
        <v>29372</v>
      </c>
      <c r="Q3264" s="6" t="s">
        <v>29373</v>
      </c>
      <c r="R3264" s="6" t="s">
        <v>21393</v>
      </c>
      <c r="S3264" s="6" t="s">
        <v>21394</v>
      </c>
      <c r="T3264" s="6" t="s">
        <v>21395</v>
      </c>
      <c r="U3264" s="6" t="s">
        <v>21396</v>
      </c>
      <c r="V3264" s="6" t="s">
        <v>25576</v>
      </c>
    </row>
    <row r="3265" spans="16:22" x14ac:dyDescent="0.3">
      <c r="P3265" s="4" t="s">
        <v>29374</v>
      </c>
      <c r="Q3265" s="4" t="s">
        <v>29375</v>
      </c>
      <c r="R3265" s="4" t="s">
        <v>21393</v>
      </c>
      <c r="S3265" s="4" t="s">
        <v>21394</v>
      </c>
      <c r="T3265" s="4" t="s">
        <v>21395</v>
      </c>
      <c r="U3265" s="4" t="s">
        <v>21396</v>
      </c>
      <c r="V3265" s="4" t="s">
        <v>25576</v>
      </c>
    </row>
    <row r="3266" spans="16:22" x14ac:dyDescent="0.3">
      <c r="P3266" s="6" t="s">
        <v>23992</v>
      </c>
      <c r="Q3266" s="6" t="s">
        <v>23993</v>
      </c>
      <c r="R3266" s="6" t="s">
        <v>21393</v>
      </c>
      <c r="S3266" s="6" t="s">
        <v>21394</v>
      </c>
      <c r="T3266" s="6" t="s">
        <v>21395</v>
      </c>
      <c r="U3266" s="6" t="s">
        <v>21396</v>
      </c>
      <c r="V3266" s="6" t="s">
        <v>25576</v>
      </c>
    </row>
    <row r="3267" spans="16:22" x14ac:dyDescent="0.3">
      <c r="P3267" s="4" t="s">
        <v>29376</v>
      </c>
      <c r="Q3267" s="4" t="s">
        <v>29377</v>
      </c>
      <c r="R3267" s="4" t="s">
        <v>21393</v>
      </c>
      <c r="S3267" s="4" t="s">
        <v>21394</v>
      </c>
      <c r="T3267" s="4" t="s">
        <v>21395</v>
      </c>
      <c r="U3267" s="4" t="s">
        <v>21396</v>
      </c>
      <c r="V3267" s="4" t="s">
        <v>25576</v>
      </c>
    </row>
    <row r="3268" spans="16:22" x14ac:dyDescent="0.3">
      <c r="P3268" s="6" t="s">
        <v>29378</v>
      </c>
      <c r="Q3268" s="6" t="s">
        <v>29379</v>
      </c>
      <c r="R3268" s="6" t="s">
        <v>21393</v>
      </c>
      <c r="S3268" s="6" t="s">
        <v>21394</v>
      </c>
      <c r="T3268" s="6" t="s">
        <v>21395</v>
      </c>
      <c r="U3268" s="6" t="s">
        <v>21396</v>
      </c>
      <c r="V3268" s="6" t="s">
        <v>25576</v>
      </c>
    </row>
    <row r="3269" spans="16:22" x14ac:dyDescent="0.3">
      <c r="P3269" s="4" t="s">
        <v>29380</v>
      </c>
      <c r="Q3269" s="4" t="s">
        <v>29381</v>
      </c>
      <c r="R3269" s="4" t="s">
        <v>21393</v>
      </c>
      <c r="S3269" s="4" t="s">
        <v>21394</v>
      </c>
      <c r="T3269" s="4" t="s">
        <v>21395</v>
      </c>
      <c r="U3269" s="4" t="s">
        <v>21396</v>
      </c>
      <c r="V3269" s="4" t="s">
        <v>25576</v>
      </c>
    </row>
    <row r="3270" spans="16:22" x14ac:dyDescent="0.3">
      <c r="P3270" s="6" t="s">
        <v>29382</v>
      </c>
      <c r="Q3270" s="6" t="s">
        <v>29383</v>
      </c>
      <c r="R3270" s="6" t="s">
        <v>21393</v>
      </c>
      <c r="S3270" s="6" t="s">
        <v>21394</v>
      </c>
      <c r="T3270" s="6" t="s">
        <v>21395</v>
      </c>
      <c r="U3270" s="6" t="s">
        <v>21396</v>
      </c>
      <c r="V3270" s="6" t="s">
        <v>25576</v>
      </c>
    </row>
    <row r="3271" spans="16:22" x14ac:dyDescent="0.3">
      <c r="P3271" s="4" t="s">
        <v>23994</v>
      </c>
      <c r="Q3271" s="4" t="s">
        <v>23995</v>
      </c>
      <c r="R3271" s="4" t="s">
        <v>21393</v>
      </c>
      <c r="S3271" s="4" t="s">
        <v>21409</v>
      </c>
      <c r="T3271" s="4" t="s">
        <v>21395</v>
      </c>
      <c r="U3271" s="4" t="s">
        <v>21396</v>
      </c>
      <c r="V3271" s="4" t="s">
        <v>25576</v>
      </c>
    </row>
    <row r="3272" spans="16:22" x14ac:dyDescent="0.3">
      <c r="P3272" s="6" t="s">
        <v>23996</v>
      </c>
      <c r="Q3272" s="6" t="s">
        <v>23997</v>
      </c>
      <c r="R3272" s="6" t="s">
        <v>21393</v>
      </c>
      <c r="S3272" s="6" t="s">
        <v>21394</v>
      </c>
      <c r="T3272" s="6" t="s">
        <v>21395</v>
      </c>
      <c r="U3272" s="6" t="s">
        <v>21396</v>
      </c>
      <c r="V3272" s="6" t="s">
        <v>25576</v>
      </c>
    </row>
    <row r="3273" spans="16:22" x14ac:dyDescent="0.3">
      <c r="P3273" s="4" t="s">
        <v>29384</v>
      </c>
      <c r="Q3273" s="4" t="s">
        <v>29385</v>
      </c>
      <c r="R3273" s="4" t="s">
        <v>24510</v>
      </c>
      <c r="S3273" s="4" t="s">
        <v>24510</v>
      </c>
      <c r="T3273" s="4" t="s">
        <v>24511</v>
      </c>
      <c r="U3273" s="4" t="s">
        <v>24512</v>
      </c>
      <c r="V3273" s="4" t="s">
        <v>25576</v>
      </c>
    </row>
    <row r="3274" spans="16:22" x14ac:dyDescent="0.3">
      <c r="P3274" s="6" t="s">
        <v>23998</v>
      </c>
      <c r="Q3274" s="6" t="s">
        <v>23999</v>
      </c>
      <c r="R3274" s="6" t="s">
        <v>21393</v>
      </c>
      <c r="S3274" s="6" t="s">
        <v>21400</v>
      </c>
      <c r="T3274" s="6" t="s">
        <v>21395</v>
      </c>
      <c r="U3274" s="6" t="s">
        <v>21396</v>
      </c>
      <c r="V3274" s="6" t="s">
        <v>25576</v>
      </c>
    </row>
    <row r="3275" spans="16:22" x14ac:dyDescent="0.3">
      <c r="P3275" s="4" t="s">
        <v>29386</v>
      </c>
      <c r="Q3275" s="4" t="s">
        <v>29387</v>
      </c>
      <c r="R3275" s="4" t="s">
        <v>21393</v>
      </c>
      <c r="S3275" s="4" t="s">
        <v>21394</v>
      </c>
      <c r="T3275" s="4" t="s">
        <v>21395</v>
      </c>
      <c r="U3275" s="4" t="s">
        <v>21396</v>
      </c>
      <c r="V3275" s="4" t="s">
        <v>25576</v>
      </c>
    </row>
    <row r="3276" spans="16:22" x14ac:dyDescent="0.3">
      <c r="P3276" s="6" t="s">
        <v>29388</v>
      </c>
      <c r="Q3276" s="6" t="s">
        <v>29389</v>
      </c>
      <c r="R3276" s="6" t="s">
        <v>21393</v>
      </c>
      <c r="S3276" s="6" t="s">
        <v>21394</v>
      </c>
      <c r="T3276" s="6" t="s">
        <v>21395</v>
      </c>
      <c r="U3276" s="6" t="s">
        <v>21396</v>
      </c>
      <c r="V3276" s="6" t="s">
        <v>25576</v>
      </c>
    </row>
    <row r="3277" spans="16:22" x14ac:dyDescent="0.3">
      <c r="P3277" s="4" t="s">
        <v>29390</v>
      </c>
      <c r="Q3277" s="4" t="s">
        <v>29391</v>
      </c>
      <c r="R3277" s="4" t="s">
        <v>21393</v>
      </c>
      <c r="S3277" s="4" t="s">
        <v>21394</v>
      </c>
      <c r="T3277" s="4" t="s">
        <v>21395</v>
      </c>
      <c r="U3277" s="4" t="s">
        <v>21396</v>
      </c>
      <c r="V3277" s="4" t="s">
        <v>25576</v>
      </c>
    </row>
    <row r="3278" spans="16:22" x14ac:dyDescent="0.3">
      <c r="P3278" s="6" t="s">
        <v>29392</v>
      </c>
      <c r="Q3278" s="6" t="s">
        <v>29393</v>
      </c>
      <c r="R3278" s="6" t="s">
        <v>21393</v>
      </c>
      <c r="S3278" s="6" t="s">
        <v>21394</v>
      </c>
      <c r="T3278" s="6" t="s">
        <v>21395</v>
      </c>
      <c r="U3278" s="6" t="s">
        <v>21396</v>
      </c>
      <c r="V3278" s="6" t="s">
        <v>25576</v>
      </c>
    </row>
    <row r="3279" spans="16:22" x14ac:dyDescent="0.3">
      <c r="P3279" s="4" t="s">
        <v>24000</v>
      </c>
      <c r="Q3279" s="4" t="s">
        <v>24001</v>
      </c>
      <c r="R3279" s="4" t="s">
        <v>21393</v>
      </c>
      <c r="S3279" s="4" t="s">
        <v>21409</v>
      </c>
      <c r="T3279" s="4" t="s">
        <v>21395</v>
      </c>
      <c r="U3279" s="4" t="s">
        <v>21396</v>
      </c>
      <c r="V3279" s="4" t="s">
        <v>25576</v>
      </c>
    </row>
    <row r="3280" spans="16:22" x14ac:dyDescent="0.3">
      <c r="P3280" s="6" t="s">
        <v>29394</v>
      </c>
      <c r="Q3280" s="6" t="s">
        <v>29395</v>
      </c>
      <c r="R3280" s="6" t="s">
        <v>21393</v>
      </c>
      <c r="S3280" s="6" t="s">
        <v>21400</v>
      </c>
      <c r="T3280" s="6" t="s">
        <v>21395</v>
      </c>
      <c r="U3280" s="6" t="s">
        <v>21396</v>
      </c>
      <c r="V3280" s="6" t="s">
        <v>25576</v>
      </c>
    </row>
    <row r="3281" spans="16:22" x14ac:dyDescent="0.3">
      <c r="P3281" s="4" t="s">
        <v>29396</v>
      </c>
      <c r="Q3281" s="4" t="s">
        <v>29397</v>
      </c>
      <c r="R3281" s="4" t="s">
        <v>21393</v>
      </c>
      <c r="S3281" s="4" t="s">
        <v>21394</v>
      </c>
      <c r="T3281" s="4" t="s">
        <v>21395</v>
      </c>
      <c r="U3281" s="4" t="s">
        <v>21396</v>
      </c>
      <c r="V3281" s="4" t="s">
        <v>25576</v>
      </c>
    </row>
    <row r="3282" spans="16:22" x14ac:dyDescent="0.3">
      <c r="P3282" s="6" t="s">
        <v>29398</v>
      </c>
      <c r="Q3282" s="6" t="s">
        <v>29399</v>
      </c>
      <c r="R3282" s="6" t="s">
        <v>21393</v>
      </c>
      <c r="S3282" s="6" t="s">
        <v>21394</v>
      </c>
      <c r="T3282" s="6" t="s">
        <v>21395</v>
      </c>
      <c r="U3282" s="6" t="s">
        <v>21396</v>
      </c>
      <c r="V3282" s="6" t="s">
        <v>25576</v>
      </c>
    </row>
    <row r="3283" spans="16:22" x14ac:dyDescent="0.3">
      <c r="P3283" s="4" t="s">
        <v>29400</v>
      </c>
      <c r="Q3283" s="4" t="s">
        <v>29401</v>
      </c>
      <c r="R3283" s="4" t="s">
        <v>21393</v>
      </c>
      <c r="S3283" s="4" t="s">
        <v>21394</v>
      </c>
      <c r="T3283" s="4" t="s">
        <v>21395</v>
      </c>
      <c r="U3283" s="4" t="s">
        <v>21396</v>
      </c>
      <c r="V3283" s="4" t="s">
        <v>25576</v>
      </c>
    </row>
    <row r="3284" spans="16:22" x14ac:dyDescent="0.3">
      <c r="P3284" s="6" t="s">
        <v>29402</v>
      </c>
      <c r="Q3284" s="6" t="s">
        <v>29403</v>
      </c>
      <c r="R3284" s="6" t="s">
        <v>21393</v>
      </c>
      <c r="S3284" s="6" t="s">
        <v>21394</v>
      </c>
      <c r="T3284" s="6" t="s">
        <v>21395</v>
      </c>
      <c r="U3284" s="6" t="s">
        <v>21396</v>
      </c>
      <c r="V3284" s="6" t="s">
        <v>25576</v>
      </c>
    </row>
    <row r="3285" spans="16:22" x14ac:dyDescent="0.3">
      <c r="P3285" s="4" t="s">
        <v>24002</v>
      </c>
      <c r="Q3285" s="4" t="s">
        <v>13106</v>
      </c>
      <c r="R3285" s="4" t="s">
        <v>21393</v>
      </c>
      <c r="S3285" s="4" t="s">
        <v>21409</v>
      </c>
      <c r="T3285" s="4" t="s">
        <v>21395</v>
      </c>
      <c r="U3285" s="4" t="s">
        <v>21396</v>
      </c>
      <c r="V3285" s="4" t="s">
        <v>25576</v>
      </c>
    </row>
    <row r="3286" spans="16:22" x14ac:dyDescent="0.3">
      <c r="P3286" s="6" t="s">
        <v>29404</v>
      </c>
      <c r="Q3286" s="6" t="s">
        <v>29405</v>
      </c>
      <c r="R3286" s="6" t="s">
        <v>21393</v>
      </c>
      <c r="S3286" s="6" t="s">
        <v>21394</v>
      </c>
      <c r="T3286" s="6" t="s">
        <v>21395</v>
      </c>
      <c r="U3286" s="6" t="s">
        <v>21396</v>
      </c>
      <c r="V3286" s="6" t="s">
        <v>25576</v>
      </c>
    </row>
    <row r="3287" spans="16:22" x14ac:dyDescent="0.3">
      <c r="P3287" s="4" t="s">
        <v>29406</v>
      </c>
      <c r="Q3287" s="4" t="s">
        <v>29407</v>
      </c>
      <c r="R3287" s="4" t="s">
        <v>21393</v>
      </c>
      <c r="S3287" s="4" t="s">
        <v>21394</v>
      </c>
      <c r="T3287" s="4" t="s">
        <v>21395</v>
      </c>
      <c r="U3287" s="4" t="s">
        <v>21396</v>
      </c>
      <c r="V3287" s="4" t="s">
        <v>25576</v>
      </c>
    </row>
    <row r="3288" spans="16:22" x14ac:dyDescent="0.3">
      <c r="P3288" s="6" t="s">
        <v>29408</v>
      </c>
      <c r="Q3288" s="6" t="s">
        <v>29409</v>
      </c>
      <c r="R3288" s="6" t="s">
        <v>21393</v>
      </c>
      <c r="S3288" s="6" t="s">
        <v>21394</v>
      </c>
      <c r="T3288" s="6" t="s">
        <v>21395</v>
      </c>
      <c r="U3288" s="6" t="s">
        <v>21396</v>
      </c>
      <c r="V3288" s="6" t="s">
        <v>25576</v>
      </c>
    </row>
    <row r="3289" spans="16:22" x14ac:dyDescent="0.3">
      <c r="P3289" s="4" t="s">
        <v>29410</v>
      </c>
      <c r="Q3289" s="4" t="s">
        <v>29411</v>
      </c>
      <c r="R3289" s="4" t="s">
        <v>21393</v>
      </c>
      <c r="S3289" s="4" t="s">
        <v>21394</v>
      </c>
      <c r="T3289" s="4" t="s">
        <v>21395</v>
      </c>
      <c r="U3289" s="4" t="s">
        <v>21396</v>
      </c>
      <c r="V3289" s="4" t="s">
        <v>25576</v>
      </c>
    </row>
    <row r="3290" spans="16:22" x14ac:dyDescent="0.3">
      <c r="P3290" s="6" t="s">
        <v>29412</v>
      </c>
      <c r="Q3290" s="6" t="s">
        <v>29413</v>
      </c>
      <c r="R3290" s="6" t="s">
        <v>21393</v>
      </c>
      <c r="S3290" s="6" t="s">
        <v>21394</v>
      </c>
      <c r="T3290" s="6" t="s">
        <v>21395</v>
      </c>
      <c r="U3290" s="6" t="s">
        <v>21396</v>
      </c>
      <c r="V3290" s="6" t="s">
        <v>25576</v>
      </c>
    </row>
    <row r="3291" spans="16:22" x14ac:dyDescent="0.3">
      <c r="P3291" s="4" t="s">
        <v>29414</v>
      </c>
      <c r="Q3291" s="4" t="s">
        <v>29415</v>
      </c>
      <c r="R3291" s="4" t="s">
        <v>21393</v>
      </c>
      <c r="S3291" s="4" t="s">
        <v>21394</v>
      </c>
      <c r="T3291" s="4" t="s">
        <v>21395</v>
      </c>
      <c r="U3291" s="4" t="s">
        <v>21396</v>
      </c>
      <c r="V3291" s="4" t="s">
        <v>25576</v>
      </c>
    </row>
    <row r="3292" spans="16:22" x14ac:dyDescent="0.3">
      <c r="P3292" s="6" t="s">
        <v>29416</v>
      </c>
      <c r="Q3292" s="6" t="s">
        <v>29417</v>
      </c>
      <c r="R3292" s="6" t="s">
        <v>21393</v>
      </c>
      <c r="S3292" s="6" t="s">
        <v>21394</v>
      </c>
      <c r="T3292" s="6" t="s">
        <v>21395</v>
      </c>
      <c r="U3292" s="6" t="s">
        <v>21396</v>
      </c>
      <c r="V3292" s="6" t="s">
        <v>25576</v>
      </c>
    </row>
    <row r="3293" spans="16:22" x14ac:dyDescent="0.3">
      <c r="P3293" s="4" t="s">
        <v>29418</v>
      </c>
      <c r="Q3293" s="4" t="s">
        <v>29419</v>
      </c>
      <c r="R3293" s="4" t="s">
        <v>21393</v>
      </c>
      <c r="S3293" s="4" t="s">
        <v>21794</v>
      </c>
      <c r="T3293" s="4" t="s">
        <v>21395</v>
      </c>
      <c r="U3293" s="4" t="s">
        <v>21396</v>
      </c>
      <c r="V3293" s="4" t="s">
        <v>25576</v>
      </c>
    </row>
    <row r="3294" spans="16:22" x14ac:dyDescent="0.3">
      <c r="P3294" s="6" t="s">
        <v>24003</v>
      </c>
      <c r="Q3294" s="6" t="s">
        <v>24004</v>
      </c>
      <c r="R3294" s="6" t="s">
        <v>21393</v>
      </c>
      <c r="S3294" s="6" t="s">
        <v>21394</v>
      </c>
      <c r="T3294" s="6" t="s">
        <v>21395</v>
      </c>
      <c r="U3294" s="6" t="s">
        <v>21396</v>
      </c>
      <c r="V3294" s="6" t="s">
        <v>25576</v>
      </c>
    </row>
    <row r="3295" spans="16:22" x14ac:dyDescent="0.3">
      <c r="P3295" s="4" t="s">
        <v>24005</v>
      </c>
      <c r="Q3295" s="4" t="s">
        <v>24006</v>
      </c>
      <c r="R3295" s="4" t="s">
        <v>21393</v>
      </c>
      <c r="S3295" s="4" t="s">
        <v>21394</v>
      </c>
      <c r="T3295" s="4" t="s">
        <v>21395</v>
      </c>
      <c r="U3295" s="4" t="s">
        <v>21396</v>
      </c>
      <c r="V3295" s="4" t="s">
        <v>25576</v>
      </c>
    </row>
    <row r="3296" spans="16:22" x14ac:dyDescent="0.3">
      <c r="P3296" s="6" t="s">
        <v>29420</v>
      </c>
      <c r="Q3296" s="6" t="s">
        <v>29421</v>
      </c>
      <c r="R3296" s="6" t="s">
        <v>21393</v>
      </c>
      <c r="S3296" s="6" t="s">
        <v>21394</v>
      </c>
      <c r="T3296" s="6" t="s">
        <v>21395</v>
      </c>
      <c r="U3296" s="6" t="s">
        <v>21396</v>
      </c>
      <c r="V3296" s="6" t="s">
        <v>25576</v>
      </c>
    </row>
    <row r="3297" spans="16:22" x14ac:dyDescent="0.3">
      <c r="P3297" s="4" t="s">
        <v>29422</v>
      </c>
      <c r="Q3297" s="4" t="s">
        <v>29423</v>
      </c>
      <c r="R3297" s="4" t="s">
        <v>21393</v>
      </c>
      <c r="S3297" s="4" t="s">
        <v>21394</v>
      </c>
      <c r="T3297" s="4" t="s">
        <v>21395</v>
      </c>
      <c r="U3297" s="4" t="s">
        <v>21396</v>
      </c>
      <c r="V3297" s="4" t="s">
        <v>25576</v>
      </c>
    </row>
    <row r="3298" spans="16:22" x14ac:dyDescent="0.3">
      <c r="P3298" s="6" t="s">
        <v>24007</v>
      </c>
      <c r="Q3298" s="6" t="s">
        <v>24008</v>
      </c>
      <c r="R3298" s="6" t="s">
        <v>21393</v>
      </c>
      <c r="S3298" s="6" t="s">
        <v>21394</v>
      </c>
      <c r="T3298" s="6" t="s">
        <v>21395</v>
      </c>
      <c r="U3298" s="6" t="s">
        <v>21396</v>
      </c>
      <c r="V3298" s="6" t="s">
        <v>25576</v>
      </c>
    </row>
    <row r="3299" spans="16:22" x14ac:dyDescent="0.3">
      <c r="P3299" s="4" t="s">
        <v>29424</v>
      </c>
      <c r="Q3299" s="4" t="s">
        <v>29425</v>
      </c>
      <c r="R3299" s="4" t="s">
        <v>21393</v>
      </c>
      <c r="S3299" s="4" t="s">
        <v>21394</v>
      </c>
      <c r="T3299" s="4" t="s">
        <v>21395</v>
      </c>
      <c r="U3299" s="4" t="s">
        <v>21396</v>
      </c>
      <c r="V3299" s="4" t="s">
        <v>25576</v>
      </c>
    </row>
    <row r="3300" spans="16:22" x14ac:dyDescent="0.3">
      <c r="P3300" s="6" t="s">
        <v>29426</v>
      </c>
      <c r="Q3300" s="6" t="s">
        <v>29427</v>
      </c>
      <c r="R3300" s="6" t="s">
        <v>21393</v>
      </c>
      <c r="S3300" s="6" t="s">
        <v>21394</v>
      </c>
      <c r="T3300" s="6" t="s">
        <v>21395</v>
      </c>
      <c r="U3300" s="6" t="s">
        <v>21396</v>
      </c>
      <c r="V3300" s="6" t="s">
        <v>25576</v>
      </c>
    </row>
    <row r="3301" spans="16:22" x14ac:dyDescent="0.3">
      <c r="P3301" s="4" t="s">
        <v>29428</v>
      </c>
      <c r="Q3301" s="4" t="s">
        <v>29429</v>
      </c>
      <c r="R3301" s="4" t="s">
        <v>21393</v>
      </c>
      <c r="S3301" s="4" t="s">
        <v>21394</v>
      </c>
      <c r="T3301" s="4" t="s">
        <v>21395</v>
      </c>
      <c r="U3301" s="4" t="s">
        <v>21396</v>
      </c>
      <c r="V3301" s="4" t="s">
        <v>25576</v>
      </c>
    </row>
    <row r="3302" spans="16:22" x14ac:dyDescent="0.3">
      <c r="P3302" s="6" t="s">
        <v>29430</v>
      </c>
      <c r="Q3302" s="6" t="s">
        <v>29431</v>
      </c>
      <c r="R3302" s="6" t="s">
        <v>21393</v>
      </c>
      <c r="S3302" s="6" t="s">
        <v>21394</v>
      </c>
      <c r="T3302" s="6" t="s">
        <v>21395</v>
      </c>
      <c r="U3302" s="6" t="s">
        <v>21396</v>
      </c>
      <c r="V3302" s="6" t="s">
        <v>25576</v>
      </c>
    </row>
    <row r="3303" spans="16:22" x14ac:dyDescent="0.3">
      <c r="P3303" s="4" t="s">
        <v>29432</v>
      </c>
      <c r="Q3303" s="4" t="s">
        <v>29433</v>
      </c>
      <c r="R3303" s="4" t="s">
        <v>21393</v>
      </c>
      <c r="S3303" s="4" t="s">
        <v>21394</v>
      </c>
      <c r="T3303" s="4" t="s">
        <v>21395</v>
      </c>
      <c r="U3303" s="4" t="s">
        <v>21396</v>
      </c>
      <c r="V3303" s="4" t="s">
        <v>25576</v>
      </c>
    </row>
    <row r="3304" spans="16:22" x14ac:dyDescent="0.3">
      <c r="P3304" s="6" t="s">
        <v>29434</v>
      </c>
      <c r="Q3304" s="6" t="s">
        <v>29435</v>
      </c>
      <c r="R3304" s="6" t="s">
        <v>21393</v>
      </c>
      <c r="S3304" s="6" t="s">
        <v>21394</v>
      </c>
      <c r="T3304" s="6" t="s">
        <v>21395</v>
      </c>
      <c r="U3304" s="6" t="s">
        <v>21396</v>
      </c>
      <c r="V3304" s="6" t="s">
        <v>25576</v>
      </c>
    </row>
    <row r="3305" spans="16:22" x14ac:dyDescent="0.3">
      <c r="P3305" s="4" t="s">
        <v>24009</v>
      </c>
      <c r="Q3305" s="4" t="s">
        <v>24010</v>
      </c>
      <c r="R3305" s="4" t="s">
        <v>21386</v>
      </c>
      <c r="S3305" s="4" t="s">
        <v>21387</v>
      </c>
      <c r="T3305" s="4" t="s">
        <v>21388</v>
      </c>
      <c r="U3305" s="4" t="s">
        <v>21389</v>
      </c>
      <c r="V3305" s="4" t="s">
        <v>25576</v>
      </c>
    </row>
    <row r="3306" spans="16:22" x14ac:dyDescent="0.3">
      <c r="P3306" s="6" t="s">
        <v>29436</v>
      </c>
      <c r="Q3306" s="6" t="s">
        <v>21642</v>
      </c>
      <c r="R3306" s="6" t="s">
        <v>21393</v>
      </c>
      <c r="S3306" s="6" t="s">
        <v>21394</v>
      </c>
      <c r="T3306" s="6" t="s">
        <v>21395</v>
      </c>
      <c r="U3306" s="6" t="s">
        <v>21396</v>
      </c>
      <c r="V3306" s="6" t="s">
        <v>25576</v>
      </c>
    </row>
    <row r="3307" spans="16:22" x14ac:dyDescent="0.3">
      <c r="P3307" s="4" t="s">
        <v>29437</v>
      </c>
      <c r="Q3307" s="4" t="s">
        <v>29438</v>
      </c>
      <c r="R3307" s="4" t="s">
        <v>21393</v>
      </c>
      <c r="S3307" s="4" t="s">
        <v>21394</v>
      </c>
      <c r="T3307" s="4" t="s">
        <v>21395</v>
      </c>
      <c r="U3307" s="4" t="s">
        <v>21396</v>
      </c>
      <c r="V3307" s="4" t="s">
        <v>25576</v>
      </c>
    </row>
    <row r="3308" spans="16:22" x14ac:dyDescent="0.3">
      <c r="P3308" s="6" t="s">
        <v>29439</v>
      </c>
      <c r="Q3308" s="6" t="s">
        <v>29440</v>
      </c>
      <c r="R3308" s="6" t="s">
        <v>21393</v>
      </c>
      <c r="S3308" s="6" t="s">
        <v>21394</v>
      </c>
      <c r="T3308" s="6" t="s">
        <v>21395</v>
      </c>
      <c r="U3308" s="6" t="s">
        <v>21396</v>
      </c>
      <c r="V3308" s="6" t="s">
        <v>25576</v>
      </c>
    </row>
    <row r="3309" spans="16:22" x14ac:dyDescent="0.3">
      <c r="P3309" s="4" t="s">
        <v>29441</v>
      </c>
      <c r="Q3309" s="4" t="s">
        <v>29442</v>
      </c>
      <c r="R3309" s="4" t="s">
        <v>21393</v>
      </c>
      <c r="S3309" s="4" t="s">
        <v>21394</v>
      </c>
      <c r="T3309" s="4" t="s">
        <v>21395</v>
      </c>
      <c r="U3309" s="4" t="s">
        <v>21396</v>
      </c>
      <c r="V3309" s="4" t="s">
        <v>25576</v>
      </c>
    </row>
    <row r="3310" spans="16:22" x14ac:dyDescent="0.3">
      <c r="P3310" s="6" t="s">
        <v>24011</v>
      </c>
      <c r="Q3310" s="6" t="s">
        <v>24012</v>
      </c>
      <c r="R3310" s="6" t="s">
        <v>21393</v>
      </c>
      <c r="S3310" s="6" t="s">
        <v>21394</v>
      </c>
      <c r="T3310" s="6" t="s">
        <v>21395</v>
      </c>
      <c r="U3310" s="6" t="s">
        <v>21396</v>
      </c>
      <c r="V3310" s="6" t="s">
        <v>25576</v>
      </c>
    </row>
    <row r="3311" spans="16:22" x14ac:dyDescent="0.3">
      <c r="P3311" s="4" t="s">
        <v>24013</v>
      </c>
      <c r="Q3311" s="4" t="s">
        <v>24014</v>
      </c>
      <c r="R3311" s="4" t="s">
        <v>21393</v>
      </c>
      <c r="S3311" s="4" t="s">
        <v>21394</v>
      </c>
      <c r="T3311" s="4" t="s">
        <v>21395</v>
      </c>
      <c r="U3311" s="4" t="s">
        <v>21396</v>
      </c>
      <c r="V3311" s="4" t="s">
        <v>25576</v>
      </c>
    </row>
    <row r="3312" spans="16:22" x14ac:dyDescent="0.3">
      <c r="P3312" s="6" t="s">
        <v>29443</v>
      </c>
      <c r="Q3312" s="6" t="s">
        <v>29444</v>
      </c>
      <c r="R3312" s="6" t="s">
        <v>21393</v>
      </c>
      <c r="S3312" s="6" t="s">
        <v>21394</v>
      </c>
      <c r="T3312" s="6" t="s">
        <v>21395</v>
      </c>
      <c r="U3312" s="6" t="s">
        <v>21396</v>
      </c>
      <c r="V3312" s="6" t="s">
        <v>25576</v>
      </c>
    </row>
    <row r="3313" spans="16:22" x14ac:dyDescent="0.3">
      <c r="P3313" s="4" t="s">
        <v>29445</v>
      </c>
      <c r="Q3313" s="4" t="s">
        <v>29446</v>
      </c>
      <c r="R3313" s="4" t="s">
        <v>21393</v>
      </c>
      <c r="S3313" s="4" t="s">
        <v>21394</v>
      </c>
      <c r="T3313" s="4" t="s">
        <v>21395</v>
      </c>
      <c r="U3313" s="4" t="s">
        <v>21396</v>
      </c>
      <c r="V3313" s="4" t="s">
        <v>25576</v>
      </c>
    </row>
    <row r="3314" spans="16:22" x14ac:dyDescent="0.3">
      <c r="P3314" s="6" t="s">
        <v>29447</v>
      </c>
      <c r="Q3314" s="6" t="s">
        <v>29448</v>
      </c>
      <c r="R3314" s="6" t="s">
        <v>21393</v>
      </c>
      <c r="S3314" s="6" t="s">
        <v>21394</v>
      </c>
      <c r="T3314" s="6" t="s">
        <v>21395</v>
      </c>
      <c r="U3314" s="6" t="s">
        <v>21396</v>
      </c>
      <c r="V3314" s="6" t="s">
        <v>25576</v>
      </c>
    </row>
    <row r="3315" spans="16:22" x14ac:dyDescent="0.3">
      <c r="P3315" s="4" t="s">
        <v>29449</v>
      </c>
      <c r="Q3315" s="4" t="s">
        <v>29450</v>
      </c>
      <c r="R3315" s="4" t="s">
        <v>21393</v>
      </c>
      <c r="S3315" s="4" t="s">
        <v>21394</v>
      </c>
      <c r="T3315" s="4" t="s">
        <v>21395</v>
      </c>
      <c r="U3315" s="4" t="s">
        <v>21396</v>
      </c>
      <c r="V3315" s="4" t="s">
        <v>25576</v>
      </c>
    </row>
    <row r="3316" spans="16:22" x14ac:dyDescent="0.3">
      <c r="P3316" s="6" t="s">
        <v>29451</v>
      </c>
      <c r="Q3316" s="6" t="s">
        <v>29452</v>
      </c>
      <c r="R3316" s="6" t="s">
        <v>21393</v>
      </c>
      <c r="S3316" s="6" t="s">
        <v>21394</v>
      </c>
      <c r="T3316" s="6" t="s">
        <v>21395</v>
      </c>
      <c r="U3316" s="6" t="s">
        <v>21396</v>
      </c>
      <c r="V3316" s="6" t="s">
        <v>25576</v>
      </c>
    </row>
    <row r="3317" spans="16:22" x14ac:dyDescent="0.3">
      <c r="P3317" s="4" t="s">
        <v>29453</v>
      </c>
      <c r="Q3317" s="4" t="s">
        <v>29454</v>
      </c>
      <c r="R3317" s="4" t="s">
        <v>21393</v>
      </c>
      <c r="S3317" s="4" t="s">
        <v>21394</v>
      </c>
      <c r="T3317" s="4" t="s">
        <v>21395</v>
      </c>
      <c r="U3317" s="4" t="s">
        <v>21396</v>
      </c>
      <c r="V3317" s="4" t="s">
        <v>25576</v>
      </c>
    </row>
    <row r="3318" spans="16:22" x14ac:dyDescent="0.3">
      <c r="P3318" s="6" t="s">
        <v>24015</v>
      </c>
      <c r="Q3318" s="6" t="s">
        <v>24016</v>
      </c>
      <c r="R3318" s="6" t="s">
        <v>21393</v>
      </c>
      <c r="S3318" s="6" t="s">
        <v>21394</v>
      </c>
      <c r="T3318" s="6" t="s">
        <v>21395</v>
      </c>
      <c r="U3318" s="6" t="s">
        <v>21396</v>
      </c>
      <c r="V3318" s="6" t="s">
        <v>25576</v>
      </c>
    </row>
    <row r="3319" spans="16:22" x14ac:dyDescent="0.3">
      <c r="P3319" s="4" t="s">
        <v>29455</v>
      </c>
      <c r="Q3319" s="4" t="s">
        <v>29456</v>
      </c>
      <c r="R3319" s="4" t="s">
        <v>21393</v>
      </c>
      <c r="S3319" s="4" t="s">
        <v>21394</v>
      </c>
      <c r="T3319" s="4" t="s">
        <v>21395</v>
      </c>
      <c r="U3319" s="4" t="s">
        <v>21396</v>
      </c>
      <c r="V3319" s="4" t="s">
        <v>25576</v>
      </c>
    </row>
    <row r="3320" spans="16:22" x14ac:dyDescent="0.3">
      <c r="P3320" s="6" t="s">
        <v>29457</v>
      </c>
      <c r="Q3320" s="6" t="s">
        <v>29458</v>
      </c>
      <c r="R3320" s="6" t="s">
        <v>21393</v>
      </c>
      <c r="S3320" s="6" t="s">
        <v>21394</v>
      </c>
      <c r="T3320" s="6" t="s">
        <v>21395</v>
      </c>
      <c r="U3320" s="6" t="s">
        <v>21396</v>
      </c>
      <c r="V3320" s="6" t="s">
        <v>25576</v>
      </c>
    </row>
    <row r="3321" spans="16:22" x14ac:dyDescent="0.3">
      <c r="P3321" s="4" t="s">
        <v>29459</v>
      </c>
      <c r="Q3321" s="4" t="s">
        <v>29460</v>
      </c>
      <c r="R3321" s="4" t="s">
        <v>21393</v>
      </c>
      <c r="S3321" s="4" t="s">
        <v>21394</v>
      </c>
      <c r="T3321" s="4" t="s">
        <v>21395</v>
      </c>
      <c r="U3321" s="4" t="s">
        <v>21396</v>
      </c>
      <c r="V3321" s="4" t="s">
        <v>25576</v>
      </c>
    </row>
    <row r="3322" spans="16:22" x14ac:dyDescent="0.3">
      <c r="P3322" s="6" t="s">
        <v>29461</v>
      </c>
      <c r="Q3322" s="6" t="s">
        <v>29462</v>
      </c>
      <c r="R3322" s="6" t="s">
        <v>21393</v>
      </c>
      <c r="S3322" s="6" t="s">
        <v>21394</v>
      </c>
      <c r="T3322" s="6" t="s">
        <v>21395</v>
      </c>
      <c r="U3322" s="6" t="s">
        <v>21396</v>
      </c>
      <c r="V3322" s="6" t="s">
        <v>25576</v>
      </c>
    </row>
    <row r="3323" spans="16:22" x14ac:dyDescent="0.3">
      <c r="P3323" s="4" t="s">
        <v>29463</v>
      </c>
      <c r="Q3323" s="4" t="s">
        <v>29464</v>
      </c>
      <c r="R3323" s="4" t="s">
        <v>24510</v>
      </c>
      <c r="S3323" s="4" t="s">
        <v>24510</v>
      </c>
      <c r="T3323" s="4" t="s">
        <v>24511</v>
      </c>
      <c r="U3323" s="4" t="s">
        <v>24512</v>
      </c>
      <c r="V3323" s="4" t="s">
        <v>25576</v>
      </c>
    </row>
    <row r="3324" spans="16:22" x14ac:dyDescent="0.3">
      <c r="P3324" s="6" t="s">
        <v>29465</v>
      </c>
      <c r="Q3324" s="6" t="s">
        <v>29466</v>
      </c>
      <c r="R3324" s="6" t="s">
        <v>21393</v>
      </c>
      <c r="S3324" s="6" t="s">
        <v>21394</v>
      </c>
      <c r="T3324" s="6" t="s">
        <v>21395</v>
      </c>
      <c r="U3324" s="6" t="s">
        <v>21396</v>
      </c>
      <c r="V3324" s="6" t="s">
        <v>25576</v>
      </c>
    </row>
    <row r="3325" spans="16:22" x14ac:dyDescent="0.3">
      <c r="P3325" s="4" t="s">
        <v>29467</v>
      </c>
      <c r="Q3325" s="4" t="s">
        <v>29468</v>
      </c>
      <c r="R3325" s="4" t="s">
        <v>21393</v>
      </c>
      <c r="S3325" s="4" t="s">
        <v>21394</v>
      </c>
      <c r="T3325" s="4" t="s">
        <v>21395</v>
      </c>
      <c r="U3325" s="4" t="s">
        <v>21396</v>
      </c>
      <c r="V3325" s="4" t="s">
        <v>25576</v>
      </c>
    </row>
    <row r="3326" spans="16:22" x14ac:dyDescent="0.3">
      <c r="P3326" s="6" t="s">
        <v>29469</v>
      </c>
      <c r="Q3326" s="6" t="s">
        <v>29470</v>
      </c>
      <c r="R3326" s="6" t="s">
        <v>21393</v>
      </c>
      <c r="S3326" s="6" t="s">
        <v>21394</v>
      </c>
      <c r="T3326" s="6" t="s">
        <v>21395</v>
      </c>
      <c r="U3326" s="6" t="s">
        <v>21396</v>
      </c>
      <c r="V3326" s="6" t="s">
        <v>25576</v>
      </c>
    </row>
    <row r="3327" spans="16:22" x14ac:dyDescent="0.3">
      <c r="P3327" s="4" t="s">
        <v>24017</v>
      </c>
      <c r="Q3327" s="4" t="s">
        <v>24018</v>
      </c>
      <c r="R3327" s="4" t="s">
        <v>21393</v>
      </c>
      <c r="S3327" s="4" t="s">
        <v>21394</v>
      </c>
      <c r="T3327" s="4" t="s">
        <v>21395</v>
      </c>
      <c r="U3327" s="4" t="s">
        <v>21396</v>
      </c>
      <c r="V3327" s="4" t="s">
        <v>25576</v>
      </c>
    </row>
    <row r="3328" spans="16:22" x14ac:dyDescent="0.3">
      <c r="P3328" s="6" t="s">
        <v>29471</v>
      </c>
      <c r="Q3328" s="6" t="s">
        <v>29472</v>
      </c>
      <c r="R3328" s="6" t="s">
        <v>21393</v>
      </c>
      <c r="S3328" s="6" t="s">
        <v>21394</v>
      </c>
      <c r="T3328" s="6" t="s">
        <v>21395</v>
      </c>
      <c r="U3328" s="6" t="s">
        <v>21396</v>
      </c>
      <c r="V3328" s="6" t="s">
        <v>25576</v>
      </c>
    </row>
    <row r="3329" spans="16:22" x14ac:dyDescent="0.3">
      <c r="P3329" s="4" t="s">
        <v>24019</v>
      </c>
      <c r="Q3329" s="4" t="s">
        <v>24020</v>
      </c>
      <c r="R3329" s="4" t="s">
        <v>21393</v>
      </c>
      <c r="S3329" s="4" t="s">
        <v>21394</v>
      </c>
      <c r="T3329" s="4" t="s">
        <v>21395</v>
      </c>
      <c r="U3329" s="4" t="s">
        <v>21396</v>
      </c>
      <c r="V3329" s="4" t="s">
        <v>25576</v>
      </c>
    </row>
    <row r="3330" spans="16:22" x14ac:dyDescent="0.3">
      <c r="P3330" s="6" t="s">
        <v>29473</v>
      </c>
      <c r="Q3330" s="6" t="s">
        <v>29474</v>
      </c>
      <c r="R3330" s="6" t="s">
        <v>21393</v>
      </c>
      <c r="S3330" s="6" t="s">
        <v>21394</v>
      </c>
      <c r="T3330" s="6" t="s">
        <v>21395</v>
      </c>
      <c r="U3330" s="6" t="s">
        <v>21396</v>
      </c>
      <c r="V3330" s="6" t="s">
        <v>25576</v>
      </c>
    </row>
    <row r="3331" spans="16:22" x14ac:dyDescent="0.3">
      <c r="P3331" s="4" t="s">
        <v>29475</v>
      </c>
      <c r="Q3331" s="4" t="s">
        <v>29476</v>
      </c>
      <c r="R3331" s="4" t="s">
        <v>21393</v>
      </c>
      <c r="S3331" s="4" t="s">
        <v>21394</v>
      </c>
      <c r="T3331" s="4" t="s">
        <v>21395</v>
      </c>
      <c r="U3331" s="4" t="s">
        <v>21396</v>
      </c>
      <c r="V3331" s="4" t="s">
        <v>25576</v>
      </c>
    </row>
    <row r="3332" spans="16:22" x14ac:dyDescent="0.3">
      <c r="P3332" s="6" t="s">
        <v>24021</v>
      </c>
      <c r="Q3332" s="6" t="s">
        <v>24022</v>
      </c>
      <c r="R3332" s="6" t="s">
        <v>21393</v>
      </c>
      <c r="S3332" s="6" t="s">
        <v>21394</v>
      </c>
      <c r="T3332" s="6" t="s">
        <v>21395</v>
      </c>
      <c r="U3332" s="6" t="s">
        <v>21396</v>
      </c>
      <c r="V3332" s="6" t="s">
        <v>25576</v>
      </c>
    </row>
    <row r="3333" spans="16:22" x14ac:dyDescent="0.3">
      <c r="P3333" s="4" t="s">
        <v>24023</v>
      </c>
      <c r="Q3333" s="4" t="s">
        <v>24024</v>
      </c>
      <c r="R3333" s="4" t="s">
        <v>21393</v>
      </c>
      <c r="S3333" s="4" t="s">
        <v>21394</v>
      </c>
      <c r="T3333" s="4" t="s">
        <v>21395</v>
      </c>
      <c r="U3333" s="4" t="s">
        <v>21396</v>
      </c>
      <c r="V3333" s="4" t="s">
        <v>25576</v>
      </c>
    </row>
    <row r="3334" spans="16:22" x14ac:dyDescent="0.3">
      <c r="P3334" s="6" t="s">
        <v>24025</v>
      </c>
      <c r="Q3334" s="6" t="s">
        <v>24026</v>
      </c>
      <c r="R3334" s="6" t="s">
        <v>21393</v>
      </c>
      <c r="S3334" s="6" t="s">
        <v>21409</v>
      </c>
      <c r="T3334" s="6" t="s">
        <v>21395</v>
      </c>
      <c r="U3334" s="6" t="s">
        <v>21396</v>
      </c>
      <c r="V3334" s="6" t="s">
        <v>25576</v>
      </c>
    </row>
    <row r="3335" spans="16:22" x14ac:dyDescent="0.3">
      <c r="P3335" s="4" t="s">
        <v>29477</v>
      </c>
      <c r="Q3335" s="4" t="s">
        <v>29478</v>
      </c>
      <c r="R3335" s="4" t="s">
        <v>21393</v>
      </c>
      <c r="S3335" s="4" t="s">
        <v>21394</v>
      </c>
      <c r="T3335" s="4" t="s">
        <v>21395</v>
      </c>
      <c r="U3335" s="4" t="s">
        <v>21396</v>
      </c>
      <c r="V3335" s="4" t="s">
        <v>25576</v>
      </c>
    </row>
    <row r="3336" spans="16:22" x14ac:dyDescent="0.3">
      <c r="P3336" s="6" t="s">
        <v>24027</v>
      </c>
      <c r="Q3336" s="6" t="s">
        <v>24028</v>
      </c>
      <c r="R3336" s="6" t="s">
        <v>21386</v>
      </c>
      <c r="S3336" s="6" t="s">
        <v>21387</v>
      </c>
      <c r="T3336" s="6" t="s">
        <v>21388</v>
      </c>
      <c r="U3336" s="6" t="s">
        <v>21389</v>
      </c>
      <c r="V3336" s="6" t="s">
        <v>25576</v>
      </c>
    </row>
    <row r="3337" spans="16:22" x14ac:dyDescent="0.3">
      <c r="P3337" s="4" t="s">
        <v>24029</v>
      </c>
      <c r="Q3337" s="4" t="s">
        <v>24030</v>
      </c>
      <c r="R3337" s="4" t="s">
        <v>21393</v>
      </c>
      <c r="S3337" s="4" t="s">
        <v>21394</v>
      </c>
      <c r="T3337" s="4" t="s">
        <v>21395</v>
      </c>
      <c r="U3337" s="4" t="s">
        <v>21396</v>
      </c>
      <c r="V3337" s="4" t="s">
        <v>25576</v>
      </c>
    </row>
    <row r="3338" spans="16:22" x14ac:dyDescent="0.3">
      <c r="P3338" s="6" t="s">
        <v>29479</v>
      </c>
      <c r="Q3338" s="6" t="s">
        <v>29480</v>
      </c>
      <c r="R3338" s="6" t="s">
        <v>21393</v>
      </c>
      <c r="S3338" s="6" t="s">
        <v>21394</v>
      </c>
      <c r="T3338" s="6" t="s">
        <v>21395</v>
      </c>
      <c r="U3338" s="6" t="s">
        <v>21396</v>
      </c>
      <c r="V3338" s="6" t="s">
        <v>25576</v>
      </c>
    </row>
    <row r="3339" spans="16:22" x14ac:dyDescent="0.3">
      <c r="P3339" s="4" t="s">
        <v>24031</v>
      </c>
      <c r="Q3339" s="4" t="s">
        <v>24032</v>
      </c>
      <c r="R3339" s="4" t="s">
        <v>21393</v>
      </c>
      <c r="S3339" s="4" t="s">
        <v>21394</v>
      </c>
      <c r="T3339" s="4" t="s">
        <v>21395</v>
      </c>
      <c r="U3339" s="4" t="s">
        <v>21396</v>
      </c>
      <c r="V3339" s="4" t="s">
        <v>25576</v>
      </c>
    </row>
    <row r="3340" spans="16:22" x14ac:dyDescent="0.3">
      <c r="P3340" s="6" t="s">
        <v>24033</v>
      </c>
      <c r="Q3340" s="6" t="s">
        <v>24034</v>
      </c>
      <c r="R3340" s="6" t="s">
        <v>21393</v>
      </c>
      <c r="S3340" s="6" t="s">
        <v>21394</v>
      </c>
      <c r="T3340" s="6" t="s">
        <v>21395</v>
      </c>
      <c r="U3340" s="6" t="s">
        <v>21396</v>
      </c>
      <c r="V3340" s="6" t="s">
        <v>25576</v>
      </c>
    </row>
    <row r="3341" spans="16:22" x14ac:dyDescent="0.3">
      <c r="P3341" s="4" t="s">
        <v>24035</v>
      </c>
      <c r="Q3341" s="4" t="s">
        <v>24036</v>
      </c>
      <c r="R3341" s="4" t="s">
        <v>21393</v>
      </c>
      <c r="S3341" s="4" t="s">
        <v>21394</v>
      </c>
      <c r="T3341" s="4" t="s">
        <v>21395</v>
      </c>
      <c r="U3341" s="4" t="s">
        <v>21396</v>
      </c>
      <c r="V3341" s="4" t="s">
        <v>25576</v>
      </c>
    </row>
    <row r="3342" spans="16:22" x14ac:dyDescent="0.3">
      <c r="P3342" s="6" t="s">
        <v>24037</v>
      </c>
      <c r="Q3342" s="6" t="s">
        <v>24038</v>
      </c>
      <c r="R3342" s="6" t="s">
        <v>21393</v>
      </c>
      <c r="S3342" s="6" t="s">
        <v>21394</v>
      </c>
      <c r="T3342" s="6" t="s">
        <v>21395</v>
      </c>
      <c r="U3342" s="6" t="s">
        <v>21396</v>
      </c>
      <c r="V3342" s="6" t="s">
        <v>25576</v>
      </c>
    </row>
    <row r="3343" spans="16:22" x14ac:dyDescent="0.3">
      <c r="P3343" s="4" t="s">
        <v>29481</v>
      </c>
      <c r="Q3343" s="4" t="s">
        <v>29482</v>
      </c>
      <c r="R3343" s="4" t="s">
        <v>21393</v>
      </c>
      <c r="S3343" s="4" t="s">
        <v>21394</v>
      </c>
      <c r="T3343" s="4" t="s">
        <v>21395</v>
      </c>
      <c r="U3343" s="4" t="s">
        <v>21396</v>
      </c>
      <c r="V3343" s="4" t="s">
        <v>25576</v>
      </c>
    </row>
    <row r="3344" spans="16:22" x14ac:dyDescent="0.3">
      <c r="P3344" s="6" t="s">
        <v>24039</v>
      </c>
      <c r="Q3344" s="6" t="s">
        <v>24040</v>
      </c>
      <c r="R3344" s="6" t="s">
        <v>21393</v>
      </c>
      <c r="S3344" s="6" t="s">
        <v>21394</v>
      </c>
      <c r="T3344" s="6" t="s">
        <v>21395</v>
      </c>
      <c r="U3344" s="6" t="s">
        <v>21396</v>
      </c>
      <c r="V3344" s="6" t="s">
        <v>25576</v>
      </c>
    </row>
    <row r="3345" spans="16:22" x14ac:dyDescent="0.3">
      <c r="P3345" s="4" t="s">
        <v>24041</v>
      </c>
      <c r="Q3345" s="4" t="s">
        <v>24042</v>
      </c>
      <c r="R3345" s="4" t="s">
        <v>21393</v>
      </c>
      <c r="S3345" s="4" t="s">
        <v>21394</v>
      </c>
      <c r="T3345" s="4" t="s">
        <v>21395</v>
      </c>
      <c r="U3345" s="4" t="s">
        <v>21396</v>
      </c>
      <c r="V3345" s="4" t="s">
        <v>25576</v>
      </c>
    </row>
    <row r="3346" spans="16:22" x14ac:dyDescent="0.3">
      <c r="P3346" s="6" t="s">
        <v>29483</v>
      </c>
      <c r="Q3346" s="6" t="s">
        <v>29484</v>
      </c>
      <c r="R3346" s="6" t="s">
        <v>21393</v>
      </c>
      <c r="S3346" s="6" t="s">
        <v>21394</v>
      </c>
      <c r="T3346" s="6" t="s">
        <v>21395</v>
      </c>
      <c r="U3346" s="6" t="s">
        <v>21396</v>
      </c>
      <c r="V3346" s="6" t="s">
        <v>25576</v>
      </c>
    </row>
    <row r="3347" spans="16:22" x14ac:dyDescent="0.3">
      <c r="P3347" s="4" t="s">
        <v>24043</v>
      </c>
      <c r="Q3347" s="4" t="s">
        <v>24044</v>
      </c>
      <c r="R3347" s="4" t="s">
        <v>21393</v>
      </c>
      <c r="S3347" s="4" t="s">
        <v>21394</v>
      </c>
      <c r="T3347" s="4" t="s">
        <v>21395</v>
      </c>
      <c r="U3347" s="4" t="s">
        <v>21396</v>
      </c>
      <c r="V3347" s="4" t="s">
        <v>25576</v>
      </c>
    </row>
    <row r="3348" spans="16:22" x14ac:dyDescent="0.3">
      <c r="P3348" s="6" t="s">
        <v>24045</v>
      </c>
      <c r="Q3348" s="6" t="s">
        <v>24046</v>
      </c>
      <c r="R3348" s="6" t="s">
        <v>21393</v>
      </c>
      <c r="S3348" s="6" t="s">
        <v>21394</v>
      </c>
      <c r="T3348" s="6" t="s">
        <v>21395</v>
      </c>
      <c r="U3348" s="6" t="s">
        <v>21396</v>
      </c>
      <c r="V3348" s="6" t="s">
        <v>25576</v>
      </c>
    </row>
    <row r="3349" spans="16:22" x14ac:dyDescent="0.3">
      <c r="P3349" s="4" t="s">
        <v>24047</v>
      </c>
      <c r="Q3349" s="4" t="s">
        <v>24048</v>
      </c>
      <c r="R3349" s="4" t="s">
        <v>21393</v>
      </c>
      <c r="S3349" s="4" t="s">
        <v>21400</v>
      </c>
      <c r="T3349" s="4" t="s">
        <v>21395</v>
      </c>
      <c r="U3349" s="4" t="s">
        <v>21396</v>
      </c>
      <c r="V3349" s="4" t="s">
        <v>25576</v>
      </c>
    </row>
    <row r="3350" spans="16:22" x14ac:dyDescent="0.3">
      <c r="P3350" s="6" t="s">
        <v>29485</v>
      </c>
      <c r="Q3350" s="6" t="s">
        <v>29486</v>
      </c>
      <c r="R3350" s="6" t="s">
        <v>21393</v>
      </c>
      <c r="S3350" s="6" t="s">
        <v>21394</v>
      </c>
      <c r="T3350" s="6" t="s">
        <v>21395</v>
      </c>
      <c r="U3350" s="6" t="s">
        <v>21396</v>
      </c>
      <c r="V3350" s="6" t="s">
        <v>25576</v>
      </c>
    </row>
    <row r="3351" spans="16:22" x14ac:dyDescent="0.3">
      <c r="P3351" s="4" t="s">
        <v>24049</v>
      </c>
      <c r="Q3351" s="4" t="s">
        <v>24050</v>
      </c>
      <c r="R3351" s="4" t="s">
        <v>21393</v>
      </c>
      <c r="S3351" s="4" t="s">
        <v>21394</v>
      </c>
      <c r="T3351" s="4" t="s">
        <v>21395</v>
      </c>
      <c r="U3351" s="4" t="s">
        <v>21396</v>
      </c>
      <c r="V3351" s="4" t="s">
        <v>25576</v>
      </c>
    </row>
    <row r="3352" spans="16:22" x14ac:dyDescent="0.3">
      <c r="P3352" s="6" t="s">
        <v>29487</v>
      </c>
      <c r="Q3352" s="6" t="s">
        <v>29488</v>
      </c>
      <c r="R3352" s="6" t="s">
        <v>21393</v>
      </c>
      <c r="S3352" s="6" t="s">
        <v>21400</v>
      </c>
      <c r="T3352" s="6" t="s">
        <v>21395</v>
      </c>
      <c r="U3352" s="6" t="s">
        <v>21396</v>
      </c>
      <c r="V3352" s="6" t="s">
        <v>25576</v>
      </c>
    </row>
    <row r="3353" spans="16:22" x14ac:dyDescent="0.3">
      <c r="P3353" s="4" t="s">
        <v>29489</v>
      </c>
      <c r="Q3353" s="4" t="s">
        <v>29490</v>
      </c>
      <c r="R3353" s="4" t="s">
        <v>21393</v>
      </c>
      <c r="S3353" s="4" t="s">
        <v>21394</v>
      </c>
      <c r="T3353" s="4" t="s">
        <v>21395</v>
      </c>
      <c r="U3353" s="4" t="s">
        <v>21396</v>
      </c>
      <c r="V3353" s="4" t="s">
        <v>25576</v>
      </c>
    </row>
    <row r="3354" spans="16:22" x14ac:dyDescent="0.3">
      <c r="P3354" s="6" t="s">
        <v>29491</v>
      </c>
      <c r="Q3354" s="6" t="s">
        <v>29492</v>
      </c>
      <c r="R3354" s="6" t="s">
        <v>21393</v>
      </c>
      <c r="S3354" s="6" t="s">
        <v>21394</v>
      </c>
      <c r="T3354" s="6" t="s">
        <v>21395</v>
      </c>
      <c r="U3354" s="6" t="s">
        <v>21396</v>
      </c>
      <c r="V3354" s="6" t="s">
        <v>25576</v>
      </c>
    </row>
    <row r="3355" spans="16:22" x14ac:dyDescent="0.3">
      <c r="P3355" s="4" t="s">
        <v>29493</v>
      </c>
      <c r="Q3355" s="4" t="s">
        <v>29494</v>
      </c>
      <c r="R3355" s="4" t="s">
        <v>21393</v>
      </c>
      <c r="S3355" s="4" t="s">
        <v>21394</v>
      </c>
      <c r="T3355" s="4" t="s">
        <v>21395</v>
      </c>
      <c r="U3355" s="4" t="s">
        <v>21396</v>
      </c>
      <c r="V3355" s="4" t="s">
        <v>25576</v>
      </c>
    </row>
    <row r="3356" spans="16:22" x14ac:dyDescent="0.3">
      <c r="P3356" s="6" t="s">
        <v>24051</v>
      </c>
      <c r="Q3356" s="6" t="s">
        <v>24052</v>
      </c>
      <c r="R3356" s="6" t="s">
        <v>21393</v>
      </c>
      <c r="S3356" s="6" t="s">
        <v>21394</v>
      </c>
      <c r="T3356" s="6" t="s">
        <v>21395</v>
      </c>
      <c r="U3356" s="6" t="s">
        <v>21396</v>
      </c>
      <c r="V3356" s="6" t="s">
        <v>25576</v>
      </c>
    </row>
    <row r="3357" spans="16:22" x14ac:dyDescent="0.3">
      <c r="P3357" s="4" t="s">
        <v>29495</v>
      </c>
      <c r="Q3357" s="4" t="s">
        <v>29496</v>
      </c>
      <c r="R3357" s="4" t="s">
        <v>21393</v>
      </c>
      <c r="S3357" s="4" t="s">
        <v>21394</v>
      </c>
      <c r="T3357" s="4" t="s">
        <v>21395</v>
      </c>
      <c r="U3357" s="4" t="s">
        <v>21396</v>
      </c>
      <c r="V3357" s="4" t="s">
        <v>25576</v>
      </c>
    </row>
    <row r="3358" spans="16:22" x14ac:dyDescent="0.3">
      <c r="P3358" s="6" t="s">
        <v>24053</v>
      </c>
      <c r="Q3358" s="6" t="s">
        <v>24054</v>
      </c>
      <c r="R3358" s="6" t="s">
        <v>21393</v>
      </c>
      <c r="S3358" s="6" t="s">
        <v>21394</v>
      </c>
      <c r="T3358" s="6" t="s">
        <v>21395</v>
      </c>
      <c r="U3358" s="6" t="s">
        <v>21396</v>
      </c>
      <c r="V3358" s="6" t="s">
        <v>25576</v>
      </c>
    </row>
    <row r="3359" spans="16:22" x14ac:dyDescent="0.3">
      <c r="P3359" s="4" t="s">
        <v>29497</v>
      </c>
      <c r="Q3359" s="4" t="s">
        <v>29498</v>
      </c>
      <c r="R3359" s="4" t="s">
        <v>21393</v>
      </c>
      <c r="S3359" s="4" t="s">
        <v>21394</v>
      </c>
      <c r="T3359" s="4" t="s">
        <v>21395</v>
      </c>
      <c r="U3359" s="4" t="s">
        <v>21396</v>
      </c>
      <c r="V3359" s="4" t="s">
        <v>25576</v>
      </c>
    </row>
    <row r="3360" spans="16:22" x14ac:dyDescent="0.3">
      <c r="P3360" s="6" t="s">
        <v>24055</v>
      </c>
      <c r="Q3360" s="6" t="s">
        <v>24056</v>
      </c>
      <c r="R3360" s="6" t="s">
        <v>21393</v>
      </c>
      <c r="S3360" s="6" t="s">
        <v>21394</v>
      </c>
      <c r="T3360" s="6" t="s">
        <v>21395</v>
      </c>
      <c r="U3360" s="6" t="s">
        <v>21396</v>
      </c>
      <c r="V3360" s="6" t="s">
        <v>25576</v>
      </c>
    </row>
    <row r="3361" spans="16:22" x14ac:dyDescent="0.3">
      <c r="P3361" s="4" t="s">
        <v>24057</v>
      </c>
      <c r="Q3361" s="4" t="s">
        <v>24058</v>
      </c>
      <c r="R3361" s="4" t="s">
        <v>21393</v>
      </c>
      <c r="S3361" s="4" t="s">
        <v>21394</v>
      </c>
      <c r="T3361" s="4" t="s">
        <v>21395</v>
      </c>
      <c r="U3361" s="4" t="s">
        <v>21396</v>
      </c>
      <c r="V3361" s="4" t="s">
        <v>25576</v>
      </c>
    </row>
    <row r="3362" spans="16:22" x14ac:dyDescent="0.3">
      <c r="P3362" s="6" t="s">
        <v>29499</v>
      </c>
      <c r="Q3362" s="6" t="s">
        <v>29500</v>
      </c>
      <c r="R3362" s="6" t="s">
        <v>21393</v>
      </c>
      <c r="S3362" s="6" t="s">
        <v>21394</v>
      </c>
      <c r="T3362" s="6" t="s">
        <v>21395</v>
      </c>
      <c r="U3362" s="6" t="s">
        <v>21396</v>
      </c>
      <c r="V3362" s="6" t="s">
        <v>25576</v>
      </c>
    </row>
    <row r="3363" spans="16:22" x14ac:dyDescent="0.3">
      <c r="P3363" s="4" t="s">
        <v>29501</v>
      </c>
      <c r="Q3363" s="4" t="s">
        <v>29502</v>
      </c>
      <c r="R3363" s="4" t="s">
        <v>21393</v>
      </c>
      <c r="S3363" s="4" t="s">
        <v>21394</v>
      </c>
      <c r="T3363" s="4" t="s">
        <v>21395</v>
      </c>
      <c r="U3363" s="4" t="s">
        <v>21396</v>
      </c>
      <c r="V3363" s="4" t="s">
        <v>25576</v>
      </c>
    </row>
    <row r="3364" spans="16:22" x14ac:dyDescent="0.3">
      <c r="P3364" s="6" t="s">
        <v>29503</v>
      </c>
      <c r="Q3364" s="6" t="s">
        <v>29504</v>
      </c>
      <c r="R3364" s="6" t="s">
        <v>21393</v>
      </c>
      <c r="S3364" s="6" t="s">
        <v>21400</v>
      </c>
      <c r="T3364" s="6" t="s">
        <v>21395</v>
      </c>
      <c r="U3364" s="6" t="s">
        <v>21396</v>
      </c>
      <c r="V3364" s="6" t="s">
        <v>25576</v>
      </c>
    </row>
    <row r="3365" spans="16:22" x14ac:dyDescent="0.3">
      <c r="P3365" s="4" t="s">
        <v>29505</v>
      </c>
      <c r="Q3365" s="4" t="s">
        <v>29506</v>
      </c>
      <c r="R3365" s="4" t="s">
        <v>21393</v>
      </c>
      <c r="S3365" s="4" t="s">
        <v>21394</v>
      </c>
      <c r="T3365" s="4" t="s">
        <v>21395</v>
      </c>
      <c r="U3365" s="4" t="s">
        <v>21396</v>
      </c>
      <c r="V3365" s="4" t="s">
        <v>25576</v>
      </c>
    </row>
    <row r="3366" spans="16:22" x14ac:dyDescent="0.3">
      <c r="P3366" s="6" t="s">
        <v>29507</v>
      </c>
      <c r="Q3366" s="6" t="s">
        <v>29508</v>
      </c>
      <c r="R3366" s="6" t="s">
        <v>21393</v>
      </c>
      <c r="S3366" s="6" t="s">
        <v>21394</v>
      </c>
      <c r="T3366" s="6" t="s">
        <v>21395</v>
      </c>
      <c r="U3366" s="6" t="s">
        <v>21396</v>
      </c>
      <c r="V3366" s="6" t="s">
        <v>25576</v>
      </c>
    </row>
    <row r="3367" spans="16:22" x14ac:dyDescent="0.3">
      <c r="P3367" s="4" t="s">
        <v>29509</v>
      </c>
      <c r="Q3367" s="4" t="s">
        <v>29510</v>
      </c>
      <c r="R3367" s="4" t="s">
        <v>21393</v>
      </c>
      <c r="S3367" s="4" t="s">
        <v>21394</v>
      </c>
      <c r="T3367" s="4" t="s">
        <v>21395</v>
      </c>
      <c r="U3367" s="4" t="s">
        <v>21396</v>
      </c>
      <c r="V3367" s="4" t="s">
        <v>25576</v>
      </c>
    </row>
    <row r="3368" spans="16:22" x14ac:dyDescent="0.3">
      <c r="P3368" s="6" t="s">
        <v>24059</v>
      </c>
      <c r="Q3368" s="6" t="s">
        <v>24060</v>
      </c>
      <c r="R3368" s="6" t="s">
        <v>21393</v>
      </c>
      <c r="S3368" s="6" t="s">
        <v>21394</v>
      </c>
      <c r="T3368" s="6" t="s">
        <v>21395</v>
      </c>
      <c r="U3368" s="6" t="s">
        <v>21396</v>
      </c>
      <c r="V3368" s="6" t="s">
        <v>25576</v>
      </c>
    </row>
    <row r="3369" spans="16:22" x14ac:dyDescent="0.3">
      <c r="P3369" s="4" t="s">
        <v>24061</v>
      </c>
      <c r="Q3369" s="4" t="s">
        <v>24062</v>
      </c>
      <c r="R3369" s="4" t="s">
        <v>21393</v>
      </c>
      <c r="S3369" s="4" t="s">
        <v>21394</v>
      </c>
      <c r="T3369" s="4" t="s">
        <v>21395</v>
      </c>
      <c r="U3369" s="4" t="s">
        <v>21396</v>
      </c>
      <c r="V3369" s="4" t="s">
        <v>25576</v>
      </c>
    </row>
    <row r="3370" spans="16:22" x14ac:dyDescent="0.3">
      <c r="P3370" s="6" t="s">
        <v>24063</v>
      </c>
      <c r="Q3370" s="6" t="s">
        <v>24064</v>
      </c>
      <c r="R3370" s="6" t="s">
        <v>21393</v>
      </c>
      <c r="S3370" s="6" t="s">
        <v>21394</v>
      </c>
      <c r="T3370" s="6" t="s">
        <v>21395</v>
      </c>
      <c r="U3370" s="6" t="s">
        <v>21396</v>
      </c>
      <c r="V3370" s="6" t="s">
        <v>25576</v>
      </c>
    </row>
    <row r="3371" spans="16:22" x14ac:dyDescent="0.3">
      <c r="P3371" s="4" t="s">
        <v>24065</v>
      </c>
      <c r="Q3371" s="4" t="s">
        <v>24066</v>
      </c>
      <c r="R3371" s="4" t="s">
        <v>21393</v>
      </c>
      <c r="S3371" s="4" t="s">
        <v>21394</v>
      </c>
      <c r="T3371" s="4" t="s">
        <v>21395</v>
      </c>
      <c r="U3371" s="4" t="s">
        <v>21396</v>
      </c>
      <c r="V3371" s="4" t="s">
        <v>25576</v>
      </c>
    </row>
    <row r="3372" spans="16:22" x14ac:dyDescent="0.3">
      <c r="P3372" s="6" t="s">
        <v>24067</v>
      </c>
      <c r="Q3372" s="6" t="s">
        <v>24068</v>
      </c>
      <c r="R3372" s="6" t="s">
        <v>21393</v>
      </c>
      <c r="S3372" s="6" t="s">
        <v>21394</v>
      </c>
      <c r="T3372" s="6" t="s">
        <v>21395</v>
      </c>
      <c r="U3372" s="6" t="s">
        <v>21396</v>
      </c>
      <c r="V3372" s="6" t="s">
        <v>25576</v>
      </c>
    </row>
    <row r="3373" spans="16:22" x14ac:dyDescent="0.3">
      <c r="P3373" s="4" t="s">
        <v>29511</v>
      </c>
      <c r="Q3373" s="4" t="s">
        <v>29512</v>
      </c>
      <c r="R3373" s="4" t="s">
        <v>21393</v>
      </c>
      <c r="S3373" s="4" t="s">
        <v>21394</v>
      </c>
      <c r="T3373" s="4" t="s">
        <v>21395</v>
      </c>
      <c r="U3373" s="4" t="s">
        <v>21396</v>
      </c>
      <c r="V3373" s="4" t="s">
        <v>25576</v>
      </c>
    </row>
    <row r="3374" spans="16:22" x14ac:dyDescent="0.3">
      <c r="P3374" s="6" t="s">
        <v>24069</v>
      </c>
      <c r="Q3374" s="6" t="s">
        <v>24070</v>
      </c>
      <c r="R3374" s="6" t="s">
        <v>21393</v>
      </c>
      <c r="S3374" s="6" t="s">
        <v>21394</v>
      </c>
      <c r="T3374" s="6" t="s">
        <v>21395</v>
      </c>
      <c r="U3374" s="6" t="s">
        <v>21396</v>
      </c>
      <c r="V3374" s="6" t="s">
        <v>25576</v>
      </c>
    </row>
    <row r="3375" spans="16:22" x14ac:dyDescent="0.3">
      <c r="P3375" s="4" t="s">
        <v>29513</v>
      </c>
      <c r="Q3375" s="4" t="s">
        <v>29514</v>
      </c>
      <c r="R3375" s="4" t="s">
        <v>21393</v>
      </c>
      <c r="S3375" s="4" t="s">
        <v>21394</v>
      </c>
      <c r="T3375" s="4" t="s">
        <v>21395</v>
      </c>
      <c r="U3375" s="4" t="s">
        <v>21396</v>
      </c>
      <c r="V3375" s="4" t="s">
        <v>25576</v>
      </c>
    </row>
    <row r="3376" spans="16:22" x14ac:dyDescent="0.3">
      <c r="P3376" s="6" t="s">
        <v>24071</v>
      </c>
      <c r="Q3376" s="6" t="s">
        <v>24072</v>
      </c>
      <c r="R3376" s="6" t="s">
        <v>21393</v>
      </c>
      <c r="S3376" s="6" t="s">
        <v>21394</v>
      </c>
      <c r="T3376" s="6" t="s">
        <v>21395</v>
      </c>
      <c r="U3376" s="6" t="s">
        <v>21396</v>
      </c>
      <c r="V3376" s="6" t="s">
        <v>25576</v>
      </c>
    </row>
    <row r="3377" spans="16:22" x14ac:dyDescent="0.3">
      <c r="P3377" s="4" t="s">
        <v>29515</v>
      </c>
      <c r="Q3377" s="4" t="s">
        <v>29516</v>
      </c>
      <c r="R3377" s="4" t="s">
        <v>21393</v>
      </c>
      <c r="S3377" s="4" t="s">
        <v>21409</v>
      </c>
      <c r="T3377" s="4" t="s">
        <v>21395</v>
      </c>
      <c r="U3377" s="4" t="s">
        <v>21396</v>
      </c>
      <c r="V3377" s="4" t="s">
        <v>25576</v>
      </c>
    </row>
    <row r="3378" spans="16:22" x14ac:dyDescent="0.3">
      <c r="P3378" s="6" t="s">
        <v>29517</v>
      </c>
      <c r="Q3378" s="6" t="s">
        <v>29518</v>
      </c>
      <c r="R3378" s="6" t="s">
        <v>21393</v>
      </c>
      <c r="S3378" s="6" t="s">
        <v>21394</v>
      </c>
      <c r="T3378" s="6" t="s">
        <v>21395</v>
      </c>
      <c r="U3378" s="6" t="s">
        <v>21396</v>
      </c>
      <c r="V3378" s="6" t="s">
        <v>25576</v>
      </c>
    </row>
    <row r="3379" spans="16:22" x14ac:dyDescent="0.3">
      <c r="P3379" s="4" t="s">
        <v>24073</v>
      </c>
      <c r="Q3379" s="4" t="s">
        <v>24074</v>
      </c>
      <c r="R3379" s="4" t="s">
        <v>21393</v>
      </c>
      <c r="S3379" s="4" t="s">
        <v>21394</v>
      </c>
      <c r="T3379" s="4" t="s">
        <v>21395</v>
      </c>
      <c r="U3379" s="4" t="s">
        <v>21396</v>
      </c>
      <c r="V3379" s="4" t="s">
        <v>25576</v>
      </c>
    </row>
    <row r="3380" spans="16:22" x14ac:dyDescent="0.3">
      <c r="P3380" s="6" t="s">
        <v>24075</v>
      </c>
      <c r="Q3380" s="6" t="s">
        <v>24076</v>
      </c>
      <c r="R3380" s="6" t="s">
        <v>21393</v>
      </c>
      <c r="S3380" s="6" t="s">
        <v>21409</v>
      </c>
      <c r="T3380" s="6" t="s">
        <v>21395</v>
      </c>
      <c r="U3380" s="6" t="s">
        <v>21396</v>
      </c>
      <c r="V3380" s="6" t="s">
        <v>25576</v>
      </c>
    </row>
    <row r="3381" spans="16:22" x14ac:dyDescent="0.3">
      <c r="P3381" s="4" t="s">
        <v>29519</v>
      </c>
      <c r="Q3381" s="4" t="s">
        <v>29520</v>
      </c>
      <c r="R3381" s="4" t="s">
        <v>24510</v>
      </c>
      <c r="S3381" s="4" t="s">
        <v>24510</v>
      </c>
      <c r="T3381" s="4" t="s">
        <v>24511</v>
      </c>
      <c r="U3381" s="4" t="s">
        <v>24512</v>
      </c>
      <c r="V3381" s="4" t="s">
        <v>25576</v>
      </c>
    </row>
    <row r="3382" spans="16:22" x14ac:dyDescent="0.3">
      <c r="P3382" s="6" t="s">
        <v>29521</v>
      </c>
      <c r="Q3382" s="6" t="s">
        <v>29522</v>
      </c>
      <c r="R3382" s="6" t="s">
        <v>21393</v>
      </c>
      <c r="S3382" s="6" t="s">
        <v>21394</v>
      </c>
      <c r="T3382" s="6" t="s">
        <v>21395</v>
      </c>
      <c r="U3382" s="6" t="s">
        <v>21396</v>
      </c>
      <c r="V3382" s="6" t="s">
        <v>25576</v>
      </c>
    </row>
    <row r="3383" spans="16:22" x14ac:dyDescent="0.3">
      <c r="P3383" s="4" t="s">
        <v>24077</v>
      </c>
      <c r="Q3383" s="4" t="s">
        <v>24078</v>
      </c>
      <c r="R3383" s="4" t="s">
        <v>21393</v>
      </c>
      <c r="S3383" s="4" t="s">
        <v>21394</v>
      </c>
      <c r="T3383" s="4" t="s">
        <v>21395</v>
      </c>
      <c r="U3383" s="4" t="s">
        <v>21396</v>
      </c>
      <c r="V3383" s="4" t="s">
        <v>25576</v>
      </c>
    </row>
    <row r="3384" spans="16:22" x14ac:dyDescent="0.3">
      <c r="P3384" s="6" t="s">
        <v>29523</v>
      </c>
      <c r="Q3384" s="6" t="s">
        <v>29524</v>
      </c>
      <c r="R3384" s="6" t="s">
        <v>21393</v>
      </c>
      <c r="S3384" s="6" t="s">
        <v>21394</v>
      </c>
      <c r="T3384" s="6" t="s">
        <v>21395</v>
      </c>
      <c r="U3384" s="6" t="s">
        <v>21396</v>
      </c>
      <c r="V3384" s="6" t="s">
        <v>25576</v>
      </c>
    </row>
    <row r="3385" spans="16:22" x14ac:dyDescent="0.3">
      <c r="P3385" s="4" t="s">
        <v>29525</v>
      </c>
      <c r="Q3385" s="4" t="s">
        <v>29526</v>
      </c>
      <c r="R3385" s="4" t="s">
        <v>21393</v>
      </c>
      <c r="S3385" s="4" t="s">
        <v>21394</v>
      </c>
      <c r="T3385" s="4" t="s">
        <v>21395</v>
      </c>
      <c r="U3385" s="4" t="s">
        <v>21396</v>
      </c>
      <c r="V3385" s="4" t="s">
        <v>25576</v>
      </c>
    </row>
    <row r="3386" spans="16:22" x14ac:dyDescent="0.3">
      <c r="P3386" s="6" t="s">
        <v>24079</v>
      </c>
      <c r="Q3386" s="6" t="s">
        <v>24080</v>
      </c>
      <c r="R3386" s="6" t="s">
        <v>21393</v>
      </c>
      <c r="S3386" s="6" t="s">
        <v>21394</v>
      </c>
      <c r="T3386" s="6" t="s">
        <v>21395</v>
      </c>
      <c r="U3386" s="6" t="s">
        <v>21396</v>
      </c>
      <c r="V3386" s="6" t="s">
        <v>25576</v>
      </c>
    </row>
    <row r="3387" spans="16:22" x14ac:dyDescent="0.3">
      <c r="P3387" s="4" t="s">
        <v>29527</v>
      </c>
      <c r="Q3387" s="4" t="s">
        <v>29528</v>
      </c>
      <c r="R3387" s="4" t="s">
        <v>21393</v>
      </c>
      <c r="S3387" s="4" t="s">
        <v>21394</v>
      </c>
      <c r="T3387" s="4" t="s">
        <v>21395</v>
      </c>
      <c r="U3387" s="4" t="s">
        <v>21396</v>
      </c>
      <c r="V3387" s="4" t="s">
        <v>25576</v>
      </c>
    </row>
    <row r="3388" spans="16:22" x14ac:dyDescent="0.3">
      <c r="P3388" s="6" t="s">
        <v>24081</v>
      </c>
      <c r="Q3388" s="6" t="s">
        <v>24082</v>
      </c>
      <c r="R3388" s="6" t="s">
        <v>21393</v>
      </c>
      <c r="S3388" s="6" t="s">
        <v>21394</v>
      </c>
      <c r="T3388" s="6" t="s">
        <v>21395</v>
      </c>
      <c r="U3388" s="6" t="s">
        <v>21396</v>
      </c>
      <c r="V3388" s="6" t="s">
        <v>25576</v>
      </c>
    </row>
    <row r="3389" spans="16:22" x14ac:dyDescent="0.3">
      <c r="P3389" s="4" t="s">
        <v>29529</v>
      </c>
      <c r="Q3389" s="4" t="s">
        <v>29530</v>
      </c>
      <c r="R3389" s="4" t="s">
        <v>24510</v>
      </c>
      <c r="S3389" s="4" t="s">
        <v>24510</v>
      </c>
      <c r="T3389" s="4" t="s">
        <v>24511</v>
      </c>
      <c r="U3389" s="4" t="s">
        <v>24512</v>
      </c>
      <c r="V3389" s="4" t="s">
        <v>25576</v>
      </c>
    </row>
    <row r="3390" spans="16:22" x14ac:dyDescent="0.3">
      <c r="P3390" s="6" t="s">
        <v>29531</v>
      </c>
      <c r="Q3390" s="6" t="s">
        <v>29532</v>
      </c>
      <c r="R3390" s="6" t="s">
        <v>21393</v>
      </c>
      <c r="S3390" s="6" t="s">
        <v>21394</v>
      </c>
      <c r="T3390" s="6" t="s">
        <v>21395</v>
      </c>
      <c r="U3390" s="6" t="s">
        <v>21396</v>
      </c>
      <c r="V3390" s="6" t="s">
        <v>25576</v>
      </c>
    </row>
    <row r="3391" spans="16:22" x14ac:dyDescent="0.3">
      <c r="P3391" s="4" t="s">
        <v>24083</v>
      </c>
      <c r="Q3391" s="4" t="s">
        <v>24084</v>
      </c>
      <c r="R3391" s="4" t="s">
        <v>21393</v>
      </c>
      <c r="S3391" s="4" t="s">
        <v>21394</v>
      </c>
      <c r="T3391" s="4" t="s">
        <v>21395</v>
      </c>
      <c r="U3391" s="4" t="s">
        <v>21396</v>
      </c>
      <c r="V3391" s="4" t="s">
        <v>25576</v>
      </c>
    </row>
    <row r="3392" spans="16:22" x14ac:dyDescent="0.3">
      <c r="P3392" s="6" t="s">
        <v>24085</v>
      </c>
      <c r="Q3392" s="6" t="s">
        <v>24086</v>
      </c>
      <c r="R3392" s="6" t="s">
        <v>21393</v>
      </c>
      <c r="S3392" s="6" t="s">
        <v>21394</v>
      </c>
      <c r="T3392" s="6" t="s">
        <v>21395</v>
      </c>
      <c r="U3392" s="6" t="s">
        <v>21396</v>
      </c>
      <c r="V3392" s="6" t="s">
        <v>25576</v>
      </c>
    </row>
    <row r="3393" spans="16:22" x14ac:dyDescent="0.3">
      <c r="P3393" s="4" t="s">
        <v>24087</v>
      </c>
      <c r="Q3393" s="4" t="s">
        <v>24088</v>
      </c>
      <c r="R3393" s="4" t="s">
        <v>21393</v>
      </c>
      <c r="S3393" s="4" t="s">
        <v>21394</v>
      </c>
      <c r="T3393" s="4" t="s">
        <v>21395</v>
      </c>
      <c r="U3393" s="4" t="s">
        <v>21396</v>
      </c>
      <c r="V3393" s="4" t="s">
        <v>25576</v>
      </c>
    </row>
    <row r="3394" spans="16:22" x14ac:dyDescent="0.3">
      <c r="P3394" s="6" t="s">
        <v>29533</v>
      </c>
      <c r="Q3394" s="6" t="s">
        <v>29534</v>
      </c>
      <c r="R3394" s="6" t="s">
        <v>21393</v>
      </c>
      <c r="S3394" s="6" t="s">
        <v>21394</v>
      </c>
      <c r="T3394" s="6" t="s">
        <v>21395</v>
      </c>
      <c r="U3394" s="6" t="s">
        <v>21396</v>
      </c>
      <c r="V3394" s="6" t="s">
        <v>25576</v>
      </c>
    </row>
    <row r="3395" spans="16:22" x14ac:dyDescent="0.3">
      <c r="P3395" s="4" t="s">
        <v>29535</v>
      </c>
      <c r="Q3395" s="4" t="s">
        <v>29536</v>
      </c>
      <c r="R3395" s="4" t="s">
        <v>21393</v>
      </c>
      <c r="S3395" s="4" t="s">
        <v>21400</v>
      </c>
      <c r="T3395" s="4" t="s">
        <v>21395</v>
      </c>
      <c r="U3395" s="4" t="s">
        <v>21396</v>
      </c>
      <c r="V3395" s="4" t="s">
        <v>25576</v>
      </c>
    </row>
    <row r="3396" spans="16:22" x14ac:dyDescent="0.3">
      <c r="P3396" s="6" t="s">
        <v>29537</v>
      </c>
      <c r="Q3396" s="6" t="s">
        <v>29538</v>
      </c>
      <c r="R3396" s="6" t="s">
        <v>21393</v>
      </c>
      <c r="S3396" s="6" t="s">
        <v>21394</v>
      </c>
      <c r="T3396" s="6" t="s">
        <v>21395</v>
      </c>
      <c r="U3396" s="6" t="s">
        <v>21396</v>
      </c>
      <c r="V3396" s="6" t="s">
        <v>25576</v>
      </c>
    </row>
    <row r="3397" spans="16:22" x14ac:dyDescent="0.3">
      <c r="P3397" s="4" t="s">
        <v>29539</v>
      </c>
      <c r="Q3397" s="4" t="s">
        <v>29540</v>
      </c>
      <c r="R3397" s="4" t="s">
        <v>21393</v>
      </c>
      <c r="S3397" s="4" t="s">
        <v>21394</v>
      </c>
      <c r="T3397" s="4" t="s">
        <v>21395</v>
      </c>
      <c r="U3397" s="4" t="s">
        <v>21396</v>
      </c>
      <c r="V3397" s="4" t="s">
        <v>25576</v>
      </c>
    </row>
    <row r="3398" spans="16:22" x14ac:dyDescent="0.3">
      <c r="P3398" s="6" t="s">
        <v>24089</v>
      </c>
      <c r="Q3398" s="6" t="s">
        <v>24090</v>
      </c>
      <c r="R3398" s="6" t="s">
        <v>21393</v>
      </c>
      <c r="S3398" s="6" t="s">
        <v>21409</v>
      </c>
      <c r="T3398" s="6" t="s">
        <v>21395</v>
      </c>
      <c r="U3398" s="6" t="s">
        <v>21396</v>
      </c>
      <c r="V3398" s="6" t="s">
        <v>25576</v>
      </c>
    </row>
    <row r="3399" spans="16:22" x14ac:dyDescent="0.3">
      <c r="P3399" s="4" t="s">
        <v>24091</v>
      </c>
      <c r="Q3399" s="4" t="s">
        <v>24092</v>
      </c>
      <c r="R3399" s="4" t="s">
        <v>21393</v>
      </c>
      <c r="S3399" s="4" t="s">
        <v>21394</v>
      </c>
      <c r="T3399" s="4" t="s">
        <v>21395</v>
      </c>
      <c r="U3399" s="4" t="s">
        <v>21396</v>
      </c>
      <c r="V3399" s="4" t="s">
        <v>25576</v>
      </c>
    </row>
    <row r="3400" spans="16:22" x14ac:dyDescent="0.3">
      <c r="P3400" s="6" t="s">
        <v>29541</v>
      </c>
      <c r="Q3400" s="6" t="s">
        <v>29542</v>
      </c>
      <c r="R3400" s="6" t="s">
        <v>21393</v>
      </c>
      <c r="S3400" s="6" t="s">
        <v>21394</v>
      </c>
      <c r="T3400" s="6" t="s">
        <v>21395</v>
      </c>
      <c r="U3400" s="6" t="s">
        <v>21396</v>
      </c>
      <c r="V3400" s="6" t="s">
        <v>25576</v>
      </c>
    </row>
    <row r="3401" spans="16:22" x14ac:dyDescent="0.3">
      <c r="P3401" s="4" t="s">
        <v>24093</v>
      </c>
      <c r="Q3401" s="4" t="s">
        <v>24094</v>
      </c>
      <c r="R3401" s="4" t="s">
        <v>21393</v>
      </c>
      <c r="S3401" s="4" t="s">
        <v>21394</v>
      </c>
      <c r="T3401" s="4" t="s">
        <v>21395</v>
      </c>
      <c r="U3401" s="4" t="s">
        <v>21396</v>
      </c>
      <c r="V3401" s="4" t="s">
        <v>25576</v>
      </c>
    </row>
    <row r="3402" spans="16:22" x14ac:dyDescent="0.3">
      <c r="P3402" s="6" t="s">
        <v>24095</v>
      </c>
      <c r="Q3402" s="6" t="s">
        <v>24096</v>
      </c>
      <c r="R3402" s="6" t="s">
        <v>21393</v>
      </c>
      <c r="S3402" s="6" t="s">
        <v>21394</v>
      </c>
      <c r="T3402" s="6" t="s">
        <v>21395</v>
      </c>
      <c r="U3402" s="6" t="s">
        <v>21396</v>
      </c>
      <c r="V3402" s="6" t="s">
        <v>25576</v>
      </c>
    </row>
    <row r="3403" spans="16:22" x14ac:dyDescent="0.3">
      <c r="P3403" s="4" t="s">
        <v>24097</v>
      </c>
      <c r="Q3403" s="4" t="s">
        <v>24098</v>
      </c>
      <c r="R3403" s="4" t="s">
        <v>21393</v>
      </c>
      <c r="S3403" s="4" t="s">
        <v>21409</v>
      </c>
      <c r="T3403" s="4" t="s">
        <v>21395</v>
      </c>
      <c r="U3403" s="4" t="s">
        <v>21396</v>
      </c>
      <c r="V3403" s="4" t="s">
        <v>25576</v>
      </c>
    </row>
    <row r="3404" spans="16:22" x14ac:dyDescent="0.3">
      <c r="P3404" s="6" t="s">
        <v>29543</v>
      </c>
      <c r="Q3404" s="6" t="s">
        <v>29544</v>
      </c>
      <c r="R3404" s="6" t="s">
        <v>21393</v>
      </c>
      <c r="S3404" s="6" t="s">
        <v>21394</v>
      </c>
      <c r="T3404" s="6" t="s">
        <v>21395</v>
      </c>
      <c r="U3404" s="6" t="s">
        <v>21396</v>
      </c>
      <c r="V3404" s="6" t="s">
        <v>25576</v>
      </c>
    </row>
    <row r="3405" spans="16:22" x14ac:dyDescent="0.3">
      <c r="P3405" s="4" t="s">
        <v>29545</v>
      </c>
      <c r="Q3405" s="4" t="s">
        <v>29546</v>
      </c>
      <c r="R3405" s="4" t="s">
        <v>21393</v>
      </c>
      <c r="S3405" s="4" t="s">
        <v>21394</v>
      </c>
      <c r="T3405" s="4" t="s">
        <v>21395</v>
      </c>
      <c r="U3405" s="4" t="s">
        <v>21396</v>
      </c>
      <c r="V3405" s="4" t="s">
        <v>25576</v>
      </c>
    </row>
    <row r="3406" spans="16:22" x14ac:dyDescent="0.3">
      <c r="P3406" s="6" t="s">
        <v>29547</v>
      </c>
      <c r="Q3406" s="6" t="s">
        <v>29548</v>
      </c>
      <c r="R3406" s="6" t="s">
        <v>21393</v>
      </c>
      <c r="S3406" s="6" t="s">
        <v>21394</v>
      </c>
      <c r="T3406" s="6" t="s">
        <v>21395</v>
      </c>
      <c r="U3406" s="6" t="s">
        <v>21396</v>
      </c>
      <c r="V3406" s="6" t="s">
        <v>25576</v>
      </c>
    </row>
    <row r="3407" spans="16:22" x14ac:dyDescent="0.3">
      <c r="P3407" s="4" t="s">
        <v>29549</v>
      </c>
      <c r="Q3407" s="4" t="s">
        <v>29550</v>
      </c>
      <c r="R3407" s="4" t="s">
        <v>21393</v>
      </c>
      <c r="S3407" s="4" t="s">
        <v>21394</v>
      </c>
      <c r="T3407" s="4" t="s">
        <v>21395</v>
      </c>
      <c r="U3407" s="4" t="s">
        <v>21396</v>
      </c>
      <c r="V3407" s="4" t="s">
        <v>25576</v>
      </c>
    </row>
    <row r="3408" spans="16:22" x14ac:dyDescent="0.3">
      <c r="P3408" s="6" t="s">
        <v>24099</v>
      </c>
      <c r="Q3408" s="6" t="s">
        <v>24100</v>
      </c>
      <c r="R3408" s="6" t="s">
        <v>21393</v>
      </c>
      <c r="S3408" s="6" t="s">
        <v>21394</v>
      </c>
      <c r="T3408" s="6" t="s">
        <v>21395</v>
      </c>
      <c r="U3408" s="6" t="s">
        <v>21396</v>
      </c>
      <c r="V3408" s="6" t="s">
        <v>25576</v>
      </c>
    </row>
    <row r="3409" spans="16:22" x14ac:dyDescent="0.3">
      <c r="P3409" s="4" t="s">
        <v>29551</v>
      </c>
      <c r="Q3409" s="4" t="s">
        <v>29552</v>
      </c>
      <c r="R3409" s="4" t="s">
        <v>21393</v>
      </c>
      <c r="S3409" s="4" t="s">
        <v>21394</v>
      </c>
      <c r="T3409" s="4" t="s">
        <v>21395</v>
      </c>
      <c r="U3409" s="4" t="s">
        <v>21396</v>
      </c>
      <c r="V3409" s="4" t="s">
        <v>25576</v>
      </c>
    </row>
    <row r="3410" spans="16:22" x14ac:dyDescent="0.3">
      <c r="P3410" s="6" t="s">
        <v>29553</v>
      </c>
      <c r="Q3410" s="6" t="s">
        <v>29554</v>
      </c>
      <c r="R3410" s="6" t="s">
        <v>21393</v>
      </c>
      <c r="S3410" s="6" t="s">
        <v>21394</v>
      </c>
      <c r="T3410" s="6" t="s">
        <v>21395</v>
      </c>
      <c r="U3410" s="6" t="s">
        <v>21396</v>
      </c>
      <c r="V3410" s="6" t="s">
        <v>25576</v>
      </c>
    </row>
    <row r="3411" spans="16:22" x14ac:dyDescent="0.3">
      <c r="P3411" s="4" t="s">
        <v>29555</v>
      </c>
      <c r="Q3411" s="4" t="s">
        <v>29556</v>
      </c>
      <c r="R3411" s="4" t="s">
        <v>21393</v>
      </c>
      <c r="S3411" s="4" t="s">
        <v>21394</v>
      </c>
      <c r="T3411" s="4" t="s">
        <v>21395</v>
      </c>
      <c r="U3411" s="4" t="s">
        <v>21396</v>
      </c>
      <c r="V3411" s="4" t="s">
        <v>25576</v>
      </c>
    </row>
    <row r="3412" spans="16:22" x14ac:dyDescent="0.3">
      <c r="P3412" s="6" t="s">
        <v>24101</v>
      </c>
      <c r="Q3412" s="6" t="s">
        <v>24102</v>
      </c>
      <c r="R3412" s="6" t="s">
        <v>21393</v>
      </c>
      <c r="S3412" s="6" t="s">
        <v>21394</v>
      </c>
      <c r="T3412" s="6" t="s">
        <v>21395</v>
      </c>
      <c r="U3412" s="6" t="s">
        <v>21396</v>
      </c>
      <c r="V3412" s="6" t="s">
        <v>25576</v>
      </c>
    </row>
    <row r="3413" spans="16:22" x14ac:dyDescent="0.3">
      <c r="P3413" s="4" t="s">
        <v>24103</v>
      </c>
      <c r="Q3413" s="4" t="s">
        <v>20138</v>
      </c>
      <c r="R3413" s="4" t="s">
        <v>21393</v>
      </c>
      <c r="S3413" s="4" t="s">
        <v>21394</v>
      </c>
      <c r="T3413" s="4" t="s">
        <v>21395</v>
      </c>
      <c r="U3413" s="4" t="s">
        <v>21396</v>
      </c>
      <c r="V3413" s="4" t="s">
        <v>25576</v>
      </c>
    </row>
    <row r="3414" spans="16:22" x14ac:dyDescent="0.3">
      <c r="P3414" s="6" t="s">
        <v>29557</v>
      </c>
      <c r="Q3414" s="6" t="s">
        <v>29558</v>
      </c>
      <c r="R3414" s="6" t="s">
        <v>21393</v>
      </c>
      <c r="S3414" s="6" t="s">
        <v>21394</v>
      </c>
      <c r="T3414" s="6" t="s">
        <v>21395</v>
      </c>
      <c r="U3414" s="6" t="s">
        <v>21396</v>
      </c>
      <c r="V3414" s="6" t="s">
        <v>25576</v>
      </c>
    </row>
    <row r="3415" spans="16:22" x14ac:dyDescent="0.3">
      <c r="P3415" s="4" t="s">
        <v>29559</v>
      </c>
      <c r="Q3415" s="4" t="s">
        <v>23130</v>
      </c>
      <c r="R3415" s="4" t="s">
        <v>21393</v>
      </c>
      <c r="S3415" s="4" t="s">
        <v>21394</v>
      </c>
      <c r="T3415" s="4" t="s">
        <v>21395</v>
      </c>
      <c r="U3415" s="4" t="s">
        <v>21396</v>
      </c>
      <c r="V3415" s="4" t="s">
        <v>25576</v>
      </c>
    </row>
    <row r="3416" spans="16:22" x14ac:dyDescent="0.3">
      <c r="P3416" s="6" t="s">
        <v>24104</v>
      </c>
      <c r="Q3416" s="6" t="s">
        <v>24105</v>
      </c>
      <c r="R3416" s="6" t="s">
        <v>21393</v>
      </c>
      <c r="S3416" s="6" t="s">
        <v>21394</v>
      </c>
      <c r="T3416" s="6" t="s">
        <v>21395</v>
      </c>
      <c r="U3416" s="6" t="s">
        <v>21396</v>
      </c>
      <c r="V3416" s="6" t="s">
        <v>25576</v>
      </c>
    </row>
    <row r="3417" spans="16:22" x14ac:dyDescent="0.3">
      <c r="P3417" s="4" t="s">
        <v>24106</v>
      </c>
      <c r="Q3417" s="4" t="s">
        <v>24107</v>
      </c>
      <c r="R3417" s="4" t="s">
        <v>21393</v>
      </c>
      <c r="S3417" s="4" t="s">
        <v>21394</v>
      </c>
      <c r="T3417" s="4" t="s">
        <v>21395</v>
      </c>
      <c r="U3417" s="4" t="s">
        <v>21396</v>
      </c>
      <c r="V3417" s="4" t="s">
        <v>25576</v>
      </c>
    </row>
    <row r="3418" spans="16:22" x14ac:dyDescent="0.3">
      <c r="P3418" s="6" t="s">
        <v>24108</v>
      </c>
      <c r="Q3418" s="6" t="s">
        <v>24109</v>
      </c>
      <c r="R3418" s="6" t="s">
        <v>21393</v>
      </c>
      <c r="S3418" s="6" t="s">
        <v>21394</v>
      </c>
      <c r="T3418" s="6" t="s">
        <v>21395</v>
      </c>
      <c r="U3418" s="6" t="s">
        <v>21396</v>
      </c>
      <c r="V3418" s="6" t="s">
        <v>25576</v>
      </c>
    </row>
    <row r="3419" spans="16:22" x14ac:dyDescent="0.3">
      <c r="P3419" s="4" t="s">
        <v>24110</v>
      </c>
      <c r="Q3419" s="4" t="s">
        <v>24111</v>
      </c>
      <c r="R3419" s="4" t="s">
        <v>21393</v>
      </c>
      <c r="S3419" s="4" t="s">
        <v>21394</v>
      </c>
      <c r="T3419" s="4" t="s">
        <v>21395</v>
      </c>
      <c r="U3419" s="4" t="s">
        <v>21396</v>
      </c>
      <c r="V3419" s="4" t="s">
        <v>25576</v>
      </c>
    </row>
    <row r="3420" spans="16:22" x14ac:dyDescent="0.3">
      <c r="P3420" s="6" t="s">
        <v>24112</v>
      </c>
      <c r="Q3420" s="6" t="s">
        <v>24113</v>
      </c>
      <c r="R3420" s="6" t="s">
        <v>21393</v>
      </c>
      <c r="S3420" s="6" t="s">
        <v>21394</v>
      </c>
      <c r="T3420" s="6" t="s">
        <v>21395</v>
      </c>
      <c r="U3420" s="6" t="s">
        <v>21396</v>
      </c>
      <c r="V3420" s="6" t="s">
        <v>25576</v>
      </c>
    </row>
    <row r="3421" spans="16:22" x14ac:dyDescent="0.3">
      <c r="P3421" s="4" t="s">
        <v>29560</v>
      </c>
      <c r="Q3421" s="4" t="s">
        <v>29561</v>
      </c>
      <c r="R3421" s="4" t="s">
        <v>21393</v>
      </c>
      <c r="S3421" s="4" t="s">
        <v>21394</v>
      </c>
      <c r="T3421" s="4" t="s">
        <v>21395</v>
      </c>
      <c r="U3421" s="4" t="s">
        <v>21396</v>
      </c>
      <c r="V3421" s="4" t="s">
        <v>25576</v>
      </c>
    </row>
    <row r="3422" spans="16:22" x14ac:dyDescent="0.3">
      <c r="P3422" s="6" t="s">
        <v>29562</v>
      </c>
      <c r="Q3422" s="6" t="s">
        <v>29563</v>
      </c>
      <c r="R3422" s="6" t="s">
        <v>21393</v>
      </c>
      <c r="S3422" s="6" t="s">
        <v>21394</v>
      </c>
      <c r="T3422" s="6" t="s">
        <v>21395</v>
      </c>
      <c r="U3422" s="6" t="s">
        <v>21396</v>
      </c>
      <c r="V3422" s="6" t="s">
        <v>25576</v>
      </c>
    </row>
    <row r="3423" spans="16:22" x14ac:dyDescent="0.3">
      <c r="P3423" s="4" t="s">
        <v>24114</v>
      </c>
      <c r="Q3423" s="4" t="s">
        <v>24115</v>
      </c>
      <c r="R3423" s="4" t="s">
        <v>21393</v>
      </c>
      <c r="S3423" s="4" t="s">
        <v>21394</v>
      </c>
      <c r="T3423" s="4" t="s">
        <v>21395</v>
      </c>
      <c r="U3423" s="4" t="s">
        <v>21396</v>
      </c>
      <c r="V3423" s="4" t="s">
        <v>25576</v>
      </c>
    </row>
    <row r="3424" spans="16:22" x14ac:dyDescent="0.3">
      <c r="P3424" s="6" t="s">
        <v>24116</v>
      </c>
      <c r="Q3424" s="6" t="s">
        <v>24117</v>
      </c>
      <c r="R3424" s="6" t="s">
        <v>21393</v>
      </c>
      <c r="S3424" s="6" t="s">
        <v>21394</v>
      </c>
      <c r="T3424" s="6" t="s">
        <v>21395</v>
      </c>
      <c r="U3424" s="6" t="s">
        <v>21396</v>
      </c>
      <c r="V3424" s="6" t="s">
        <v>25576</v>
      </c>
    </row>
    <row r="3425" spans="16:22" x14ac:dyDescent="0.3">
      <c r="P3425" s="4" t="s">
        <v>24118</v>
      </c>
      <c r="Q3425" s="4" t="s">
        <v>24119</v>
      </c>
      <c r="R3425" s="4" t="s">
        <v>21393</v>
      </c>
      <c r="S3425" s="4" t="s">
        <v>21394</v>
      </c>
      <c r="T3425" s="4" t="s">
        <v>21395</v>
      </c>
      <c r="U3425" s="4" t="s">
        <v>21396</v>
      </c>
      <c r="V3425" s="4" t="s">
        <v>25576</v>
      </c>
    </row>
    <row r="3426" spans="16:22" x14ac:dyDescent="0.3">
      <c r="P3426" s="6" t="s">
        <v>24120</v>
      </c>
      <c r="Q3426" s="6" t="s">
        <v>24121</v>
      </c>
      <c r="R3426" s="6" t="s">
        <v>21393</v>
      </c>
      <c r="S3426" s="6" t="s">
        <v>21394</v>
      </c>
      <c r="T3426" s="6" t="s">
        <v>21395</v>
      </c>
      <c r="U3426" s="6" t="s">
        <v>21396</v>
      </c>
      <c r="V3426" s="6" t="s">
        <v>25576</v>
      </c>
    </row>
    <row r="3427" spans="16:22" x14ac:dyDescent="0.3">
      <c r="P3427" s="4" t="s">
        <v>29564</v>
      </c>
      <c r="Q3427" s="4" t="s">
        <v>29565</v>
      </c>
      <c r="R3427" s="4" t="s">
        <v>21393</v>
      </c>
      <c r="S3427" s="4" t="s">
        <v>21394</v>
      </c>
      <c r="T3427" s="4" t="s">
        <v>21395</v>
      </c>
      <c r="U3427" s="4" t="s">
        <v>21396</v>
      </c>
      <c r="V3427" s="4" t="s">
        <v>25576</v>
      </c>
    </row>
    <row r="3428" spans="16:22" x14ac:dyDescent="0.3">
      <c r="P3428" s="6" t="s">
        <v>29566</v>
      </c>
      <c r="Q3428" s="6" t="s">
        <v>29567</v>
      </c>
      <c r="R3428" s="6" t="s">
        <v>21393</v>
      </c>
      <c r="S3428" s="6" t="s">
        <v>21394</v>
      </c>
      <c r="T3428" s="6" t="s">
        <v>21395</v>
      </c>
      <c r="U3428" s="6" t="s">
        <v>21396</v>
      </c>
      <c r="V3428" s="6" t="s">
        <v>25576</v>
      </c>
    </row>
    <row r="3429" spans="16:22" x14ac:dyDescent="0.3">
      <c r="P3429" s="4" t="s">
        <v>29568</v>
      </c>
      <c r="Q3429" s="4" t="s">
        <v>28681</v>
      </c>
      <c r="R3429" s="4" t="s">
        <v>21393</v>
      </c>
      <c r="S3429" s="4" t="s">
        <v>21409</v>
      </c>
      <c r="T3429" s="4" t="s">
        <v>21395</v>
      </c>
      <c r="U3429" s="4" t="s">
        <v>21396</v>
      </c>
      <c r="V3429" s="4" t="s">
        <v>25576</v>
      </c>
    </row>
    <row r="3430" spans="16:22" x14ac:dyDescent="0.3">
      <c r="P3430" s="6" t="s">
        <v>24122</v>
      </c>
      <c r="Q3430" s="6" t="s">
        <v>24123</v>
      </c>
      <c r="R3430" s="6" t="s">
        <v>21393</v>
      </c>
      <c r="S3430" s="6" t="s">
        <v>21394</v>
      </c>
      <c r="T3430" s="6" t="s">
        <v>21395</v>
      </c>
      <c r="U3430" s="6" t="s">
        <v>21396</v>
      </c>
      <c r="V3430" s="6" t="s">
        <v>25576</v>
      </c>
    </row>
    <row r="3431" spans="16:22" x14ac:dyDescent="0.3">
      <c r="P3431" s="4" t="s">
        <v>24124</v>
      </c>
      <c r="Q3431" s="4" t="s">
        <v>24125</v>
      </c>
      <c r="R3431" s="4" t="s">
        <v>21393</v>
      </c>
      <c r="S3431" s="4" t="s">
        <v>21394</v>
      </c>
      <c r="T3431" s="4" t="s">
        <v>21395</v>
      </c>
      <c r="U3431" s="4" t="s">
        <v>21396</v>
      </c>
      <c r="V3431" s="4" t="s">
        <v>25576</v>
      </c>
    </row>
    <row r="3432" spans="16:22" x14ac:dyDescent="0.3">
      <c r="P3432" s="6" t="s">
        <v>29569</v>
      </c>
      <c r="Q3432" s="6" t="s">
        <v>29570</v>
      </c>
      <c r="R3432" s="6" t="s">
        <v>21393</v>
      </c>
      <c r="S3432" s="6" t="s">
        <v>21394</v>
      </c>
      <c r="T3432" s="6" t="s">
        <v>21395</v>
      </c>
      <c r="U3432" s="6" t="s">
        <v>21396</v>
      </c>
      <c r="V3432" s="6" t="s">
        <v>25576</v>
      </c>
    </row>
    <row r="3433" spans="16:22" x14ac:dyDescent="0.3">
      <c r="P3433" s="4" t="s">
        <v>29571</v>
      </c>
      <c r="Q3433" s="4" t="s">
        <v>29572</v>
      </c>
      <c r="R3433" s="4" t="s">
        <v>21393</v>
      </c>
      <c r="S3433" s="4" t="s">
        <v>21409</v>
      </c>
      <c r="T3433" s="4" t="s">
        <v>21395</v>
      </c>
      <c r="U3433" s="4" t="s">
        <v>21396</v>
      </c>
      <c r="V3433" s="4" t="s">
        <v>25576</v>
      </c>
    </row>
    <row r="3434" spans="16:22" x14ac:dyDescent="0.3">
      <c r="P3434" s="6" t="s">
        <v>29573</v>
      </c>
      <c r="Q3434" s="6" t="s">
        <v>29574</v>
      </c>
      <c r="R3434" s="6" t="s">
        <v>21393</v>
      </c>
      <c r="S3434" s="6" t="s">
        <v>21394</v>
      </c>
      <c r="T3434" s="6" t="s">
        <v>21395</v>
      </c>
      <c r="U3434" s="6" t="s">
        <v>21396</v>
      </c>
      <c r="V3434" s="6" t="s">
        <v>25576</v>
      </c>
    </row>
    <row r="3435" spans="16:22" x14ac:dyDescent="0.3">
      <c r="P3435" s="4" t="s">
        <v>24126</v>
      </c>
      <c r="Q3435" s="4" t="s">
        <v>24127</v>
      </c>
      <c r="R3435" s="4" t="s">
        <v>21393</v>
      </c>
      <c r="S3435" s="4" t="s">
        <v>21394</v>
      </c>
      <c r="T3435" s="4" t="s">
        <v>21395</v>
      </c>
      <c r="U3435" s="4" t="s">
        <v>21396</v>
      </c>
      <c r="V3435" s="4" t="s">
        <v>25576</v>
      </c>
    </row>
    <row r="3436" spans="16:22" x14ac:dyDescent="0.3">
      <c r="P3436" s="6" t="s">
        <v>24128</v>
      </c>
      <c r="Q3436" s="6" t="s">
        <v>24129</v>
      </c>
      <c r="R3436" s="6" t="s">
        <v>21393</v>
      </c>
      <c r="S3436" s="6" t="s">
        <v>21394</v>
      </c>
      <c r="T3436" s="6" t="s">
        <v>21395</v>
      </c>
      <c r="U3436" s="6" t="s">
        <v>21396</v>
      </c>
      <c r="V3436" s="6" t="s">
        <v>25576</v>
      </c>
    </row>
    <row r="3437" spans="16:22" x14ac:dyDescent="0.3">
      <c r="P3437" s="4" t="s">
        <v>24130</v>
      </c>
      <c r="Q3437" s="4" t="s">
        <v>24131</v>
      </c>
      <c r="R3437" s="4" t="s">
        <v>21393</v>
      </c>
      <c r="S3437" s="4" t="s">
        <v>21394</v>
      </c>
      <c r="T3437" s="4" t="s">
        <v>21395</v>
      </c>
      <c r="U3437" s="4" t="s">
        <v>21396</v>
      </c>
      <c r="V3437" s="4" t="s">
        <v>25576</v>
      </c>
    </row>
    <row r="3438" spans="16:22" x14ac:dyDescent="0.3">
      <c r="P3438" s="6" t="s">
        <v>24132</v>
      </c>
      <c r="Q3438" s="6" t="s">
        <v>24133</v>
      </c>
      <c r="R3438" s="6" t="s">
        <v>21393</v>
      </c>
      <c r="S3438" s="6" t="s">
        <v>21394</v>
      </c>
      <c r="T3438" s="6" t="s">
        <v>21395</v>
      </c>
      <c r="U3438" s="6" t="s">
        <v>21396</v>
      </c>
      <c r="V3438" s="6" t="s">
        <v>25576</v>
      </c>
    </row>
    <row r="3439" spans="16:22" x14ac:dyDescent="0.3">
      <c r="P3439" s="4" t="s">
        <v>29575</v>
      </c>
      <c r="Q3439" s="4" t="s">
        <v>29576</v>
      </c>
      <c r="R3439" s="4" t="s">
        <v>21393</v>
      </c>
      <c r="S3439" s="4" t="s">
        <v>21394</v>
      </c>
      <c r="T3439" s="4" t="s">
        <v>21395</v>
      </c>
      <c r="U3439" s="4" t="s">
        <v>21396</v>
      </c>
      <c r="V3439" s="4" t="s">
        <v>25576</v>
      </c>
    </row>
    <row r="3440" spans="16:22" x14ac:dyDescent="0.3">
      <c r="P3440" s="6" t="s">
        <v>24134</v>
      </c>
      <c r="Q3440" s="6" t="s">
        <v>24135</v>
      </c>
      <c r="R3440" s="6" t="s">
        <v>21393</v>
      </c>
      <c r="S3440" s="6" t="s">
        <v>21394</v>
      </c>
      <c r="T3440" s="6" t="s">
        <v>21395</v>
      </c>
      <c r="U3440" s="6" t="s">
        <v>21396</v>
      </c>
      <c r="V3440" s="6" t="s">
        <v>25576</v>
      </c>
    </row>
    <row r="3441" spans="16:22" x14ac:dyDescent="0.3">
      <c r="P3441" s="4" t="s">
        <v>24136</v>
      </c>
      <c r="Q3441" s="4" t="s">
        <v>24137</v>
      </c>
      <c r="R3441" s="4" t="s">
        <v>21393</v>
      </c>
      <c r="S3441" s="4" t="s">
        <v>21394</v>
      </c>
      <c r="T3441" s="4" t="s">
        <v>21395</v>
      </c>
      <c r="U3441" s="4" t="s">
        <v>21396</v>
      </c>
      <c r="V3441" s="4" t="s">
        <v>25576</v>
      </c>
    </row>
    <row r="3442" spans="16:22" x14ac:dyDescent="0.3">
      <c r="P3442" s="6" t="s">
        <v>29577</v>
      </c>
      <c r="Q3442" s="6" t="s">
        <v>29578</v>
      </c>
      <c r="R3442" s="6" t="s">
        <v>21393</v>
      </c>
      <c r="S3442" s="6" t="s">
        <v>21394</v>
      </c>
      <c r="T3442" s="6" t="s">
        <v>21395</v>
      </c>
      <c r="U3442" s="6" t="s">
        <v>21396</v>
      </c>
      <c r="V3442" s="6" t="s">
        <v>25576</v>
      </c>
    </row>
    <row r="3443" spans="16:22" x14ac:dyDescent="0.3">
      <c r="P3443" s="4" t="s">
        <v>29579</v>
      </c>
      <c r="Q3443" s="4" t="s">
        <v>29580</v>
      </c>
      <c r="R3443" s="4" t="s">
        <v>21393</v>
      </c>
      <c r="S3443" s="4" t="s">
        <v>21394</v>
      </c>
      <c r="T3443" s="4" t="s">
        <v>21395</v>
      </c>
      <c r="U3443" s="4" t="s">
        <v>21396</v>
      </c>
      <c r="V3443" s="4" t="s">
        <v>25576</v>
      </c>
    </row>
    <row r="3444" spans="16:22" x14ac:dyDescent="0.3">
      <c r="P3444" s="6" t="s">
        <v>29581</v>
      </c>
      <c r="Q3444" s="6" t="s">
        <v>29582</v>
      </c>
      <c r="R3444" s="6" t="s">
        <v>21393</v>
      </c>
      <c r="S3444" s="6" t="s">
        <v>21394</v>
      </c>
      <c r="T3444" s="6" t="s">
        <v>21395</v>
      </c>
      <c r="U3444" s="6" t="s">
        <v>21396</v>
      </c>
      <c r="V3444" s="6" t="s">
        <v>25576</v>
      </c>
    </row>
    <row r="3445" spans="16:22" x14ac:dyDescent="0.3">
      <c r="P3445" s="4" t="s">
        <v>29583</v>
      </c>
      <c r="Q3445" s="4" t="s">
        <v>29584</v>
      </c>
      <c r="R3445" s="4" t="s">
        <v>21393</v>
      </c>
      <c r="S3445" s="4" t="s">
        <v>21394</v>
      </c>
      <c r="T3445" s="4" t="s">
        <v>21395</v>
      </c>
      <c r="U3445" s="4" t="s">
        <v>21396</v>
      </c>
      <c r="V3445" s="4" t="s">
        <v>25576</v>
      </c>
    </row>
    <row r="3446" spans="16:22" x14ac:dyDescent="0.3">
      <c r="P3446" s="6" t="s">
        <v>24138</v>
      </c>
      <c r="Q3446" s="6" t="s">
        <v>24139</v>
      </c>
      <c r="R3446" s="6" t="s">
        <v>21393</v>
      </c>
      <c r="S3446" s="6" t="s">
        <v>21394</v>
      </c>
      <c r="T3446" s="6" t="s">
        <v>21395</v>
      </c>
      <c r="U3446" s="6" t="s">
        <v>21396</v>
      </c>
      <c r="V3446" s="6" t="s">
        <v>25576</v>
      </c>
    </row>
    <row r="3447" spans="16:22" x14ac:dyDescent="0.3">
      <c r="P3447" s="4" t="s">
        <v>29585</v>
      </c>
      <c r="Q3447" s="4" t="s">
        <v>29586</v>
      </c>
      <c r="R3447" s="4" t="s">
        <v>21393</v>
      </c>
      <c r="S3447" s="4" t="s">
        <v>21394</v>
      </c>
      <c r="T3447" s="4" t="s">
        <v>21395</v>
      </c>
      <c r="U3447" s="4" t="s">
        <v>21396</v>
      </c>
      <c r="V3447" s="4" t="s">
        <v>25576</v>
      </c>
    </row>
    <row r="3448" spans="16:22" x14ac:dyDescent="0.3">
      <c r="P3448" s="6" t="s">
        <v>29587</v>
      </c>
      <c r="Q3448" s="6" t="s">
        <v>29588</v>
      </c>
      <c r="R3448" s="6" t="s">
        <v>21393</v>
      </c>
      <c r="S3448" s="6" t="s">
        <v>21394</v>
      </c>
      <c r="T3448" s="6" t="s">
        <v>21395</v>
      </c>
      <c r="U3448" s="6" t="s">
        <v>21396</v>
      </c>
      <c r="V3448" s="6" t="s">
        <v>25576</v>
      </c>
    </row>
    <row r="3449" spans="16:22" x14ac:dyDescent="0.3">
      <c r="P3449" s="4" t="s">
        <v>29589</v>
      </c>
      <c r="Q3449" s="4" t="s">
        <v>29590</v>
      </c>
      <c r="R3449" s="4" t="s">
        <v>21393</v>
      </c>
      <c r="S3449" s="4" t="s">
        <v>21409</v>
      </c>
      <c r="T3449" s="4" t="s">
        <v>21395</v>
      </c>
      <c r="U3449" s="4" t="s">
        <v>21396</v>
      </c>
      <c r="V3449" s="4" t="s">
        <v>25576</v>
      </c>
    </row>
    <row r="3450" spans="16:22" x14ac:dyDescent="0.3">
      <c r="P3450" s="6" t="s">
        <v>29591</v>
      </c>
      <c r="Q3450" s="6" t="s">
        <v>29592</v>
      </c>
      <c r="R3450" s="6" t="s">
        <v>21393</v>
      </c>
      <c r="S3450" s="6" t="s">
        <v>21394</v>
      </c>
      <c r="T3450" s="6" t="s">
        <v>21395</v>
      </c>
      <c r="U3450" s="6" t="s">
        <v>21396</v>
      </c>
      <c r="V3450" s="6" t="s">
        <v>25576</v>
      </c>
    </row>
    <row r="3451" spans="16:22" x14ac:dyDescent="0.3">
      <c r="P3451" s="4" t="s">
        <v>29593</v>
      </c>
      <c r="Q3451" s="4" t="s">
        <v>29594</v>
      </c>
      <c r="R3451" s="4" t="s">
        <v>21393</v>
      </c>
      <c r="S3451" s="4" t="s">
        <v>21394</v>
      </c>
      <c r="T3451" s="4" t="s">
        <v>21395</v>
      </c>
      <c r="U3451" s="4" t="s">
        <v>21396</v>
      </c>
      <c r="V3451" s="4" t="s">
        <v>25576</v>
      </c>
    </row>
    <row r="3452" spans="16:22" x14ac:dyDescent="0.3">
      <c r="P3452" s="6" t="s">
        <v>24140</v>
      </c>
      <c r="Q3452" s="6" t="s">
        <v>24141</v>
      </c>
      <c r="R3452" s="6" t="s">
        <v>21393</v>
      </c>
      <c r="S3452" s="6" t="s">
        <v>21394</v>
      </c>
      <c r="T3452" s="6" t="s">
        <v>21395</v>
      </c>
      <c r="U3452" s="6" t="s">
        <v>21396</v>
      </c>
      <c r="V3452" s="6" t="s">
        <v>25576</v>
      </c>
    </row>
    <row r="3453" spans="16:22" x14ac:dyDescent="0.3">
      <c r="P3453" s="4" t="s">
        <v>29595</v>
      </c>
      <c r="Q3453" s="4" t="s">
        <v>29596</v>
      </c>
      <c r="R3453" s="4" t="s">
        <v>21393</v>
      </c>
      <c r="S3453" s="4" t="s">
        <v>21394</v>
      </c>
      <c r="T3453" s="4" t="s">
        <v>21395</v>
      </c>
      <c r="U3453" s="4" t="s">
        <v>21396</v>
      </c>
      <c r="V3453" s="4" t="s">
        <v>25576</v>
      </c>
    </row>
    <row r="3454" spans="16:22" x14ac:dyDescent="0.3">
      <c r="P3454" s="6" t="s">
        <v>24142</v>
      </c>
      <c r="Q3454" s="6" t="s">
        <v>24143</v>
      </c>
      <c r="R3454" s="6" t="s">
        <v>21393</v>
      </c>
      <c r="S3454" s="6" t="s">
        <v>21394</v>
      </c>
      <c r="T3454" s="6" t="s">
        <v>21395</v>
      </c>
      <c r="U3454" s="6" t="s">
        <v>21396</v>
      </c>
      <c r="V3454" s="6" t="s">
        <v>25576</v>
      </c>
    </row>
    <row r="3455" spans="16:22" x14ac:dyDescent="0.3">
      <c r="P3455" s="4" t="s">
        <v>29597</v>
      </c>
      <c r="Q3455" s="4" t="s">
        <v>29598</v>
      </c>
      <c r="R3455" s="4" t="s">
        <v>21393</v>
      </c>
      <c r="S3455" s="4" t="s">
        <v>21394</v>
      </c>
      <c r="T3455" s="4" t="s">
        <v>21395</v>
      </c>
      <c r="U3455" s="4" t="s">
        <v>21396</v>
      </c>
      <c r="V3455" s="4" t="s">
        <v>25576</v>
      </c>
    </row>
    <row r="3456" spans="16:22" x14ac:dyDescent="0.3">
      <c r="P3456" s="6" t="s">
        <v>29599</v>
      </c>
      <c r="Q3456" s="6" t="s">
        <v>29600</v>
      </c>
      <c r="R3456" s="6" t="s">
        <v>21393</v>
      </c>
      <c r="S3456" s="6" t="s">
        <v>21394</v>
      </c>
      <c r="T3456" s="6" t="s">
        <v>21395</v>
      </c>
      <c r="U3456" s="6" t="s">
        <v>21396</v>
      </c>
      <c r="V3456" s="6" t="s">
        <v>25576</v>
      </c>
    </row>
    <row r="3457" spans="16:22" x14ac:dyDescent="0.3">
      <c r="P3457" s="4" t="s">
        <v>29601</v>
      </c>
      <c r="Q3457" s="4" t="s">
        <v>29602</v>
      </c>
      <c r="R3457" s="4" t="s">
        <v>21393</v>
      </c>
      <c r="S3457" s="4" t="s">
        <v>21394</v>
      </c>
      <c r="T3457" s="4" t="s">
        <v>21395</v>
      </c>
      <c r="U3457" s="4" t="s">
        <v>21396</v>
      </c>
      <c r="V3457" s="4" t="s">
        <v>25576</v>
      </c>
    </row>
    <row r="3458" spans="16:22" x14ac:dyDescent="0.3">
      <c r="P3458" s="6" t="s">
        <v>29603</v>
      </c>
      <c r="Q3458" s="6" t="s">
        <v>29604</v>
      </c>
      <c r="R3458" s="6" t="s">
        <v>21393</v>
      </c>
      <c r="S3458" s="6" t="s">
        <v>21394</v>
      </c>
      <c r="T3458" s="6" t="s">
        <v>21395</v>
      </c>
      <c r="U3458" s="6" t="s">
        <v>21396</v>
      </c>
      <c r="V3458" s="6" t="s">
        <v>25576</v>
      </c>
    </row>
    <row r="3459" spans="16:22" x14ac:dyDescent="0.3">
      <c r="P3459" s="4" t="s">
        <v>24144</v>
      </c>
      <c r="Q3459" s="4" t="s">
        <v>24145</v>
      </c>
      <c r="R3459" s="4" t="s">
        <v>21393</v>
      </c>
      <c r="S3459" s="4" t="s">
        <v>21394</v>
      </c>
      <c r="T3459" s="4" t="s">
        <v>21395</v>
      </c>
      <c r="U3459" s="4" t="s">
        <v>21396</v>
      </c>
      <c r="V3459" s="4" t="s">
        <v>25576</v>
      </c>
    </row>
    <row r="3460" spans="16:22" x14ac:dyDescent="0.3">
      <c r="P3460" s="6" t="s">
        <v>29605</v>
      </c>
      <c r="Q3460" s="6" t="s">
        <v>29606</v>
      </c>
      <c r="R3460" s="6" t="s">
        <v>21393</v>
      </c>
      <c r="S3460" s="6" t="s">
        <v>21394</v>
      </c>
      <c r="T3460" s="6" t="s">
        <v>21395</v>
      </c>
      <c r="U3460" s="6" t="s">
        <v>21396</v>
      </c>
      <c r="V3460" s="6" t="s">
        <v>25576</v>
      </c>
    </row>
    <row r="3461" spans="16:22" x14ac:dyDescent="0.3">
      <c r="P3461" s="4" t="s">
        <v>29607</v>
      </c>
      <c r="Q3461" s="4" t="s">
        <v>29608</v>
      </c>
      <c r="R3461" s="4" t="s">
        <v>21393</v>
      </c>
      <c r="S3461" s="4" t="s">
        <v>21394</v>
      </c>
      <c r="T3461" s="4" t="s">
        <v>21395</v>
      </c>
      <c r="U3461" s="4" t="s">
        <v>21396</v>
      </c>
      <c r="V3461" s="4" t="s">
        <v>25576</v>
      </c>
    </row>
    <row r="3462" spans="16:22" x14ac:dyDescent="0.3">
      <c r="P3462" s="6" t="s">
        <v>29609</v>
      </c>
      <c r="Q3462" s="6" t="s">
        <v>29610</v>
      </c>
      <c r="R3462" s="6" t="s">
        <v>21393</v>
      </c>
      <c r="S3462" s="6" t="s">
        <v>21394</v>
      </c>
      <c r="T3462" s="6" t="s">
        <v>21395</v>
      </c>
      <c r="U3462" s="6" t="s">
        <v>21396</v>
      </c>
      <c r="V3462" s="6" t="s">
        <v>25576</v>
      </c>
    </row>
    <row r="3463" spans="16:22" x14ac:dyDescent="0.3">
      <c r="P3463" s="4" t="s">
        <v>29611</v>
      </c>
      <c r="Q3463" s="4" t="s">
        <v>29612</v>
      </c>
      <c r="R3463" s="4" t="s">
        <v>21393</v>
      </c>
      <c r="S3463" s="4" t="s">
        <v>21394</v>
      </c>
      <c r="T3463" s="4" t="s">
        <v>21395</v>
      </c>
      <c r="U3463" s="4" t="s">
        <v>21396</v>
      </c>
      <c r="V3463" s="4" t="s">
        <v>25576</v>
      </c>
    </row>
    <row r="3464" spans="16:22" x14ac:dyDescent="0.3">
      <c r="P3464" s="6" t="s">
        <v>29613</v>
      </c>
      <c r="Q3464" s="6" t="s">
        <v>29614</v>
      </c>
      <c r="R3464" s="6" t="s">
        <v>21393</v>
      </c>
      <c r="S3464" s="6" t="s">
        <v>21394</v>
      </c>
      <c r="T3464" s="6" t="s">
        <v>21395</v>
      </c>
      <c r="U3464" s="6" t="s">
        <v>21396</v>
      </c>
      <c r="V3464" s="6" t="s">
        <v>25576</v>
      </c>
    </row>
    <row r="3465" spans="16:22" x14ac:dyDescent="0.3">
      <c r="P3465" s="4" t="s">
        <v>29615</v>
      </c>
      <c r="Q3465" s="4" t="s">
        <v>29616</v>
      </c>
      <c r="R3465" s="4" t="s">
        <v>21393</v>
      </c>
      <c r="S3465" s="4" t="s">
        <v>21394</v>
      </c>
      <c r="T3465" s="4" t="s">
        <v>21395</v>
      </c>
      <c r="U3465" s="4" t="s">
        <v>21396</v>
      </c>
      <c r="V3465" s="4" t="s">
        <v>25576</v>
      </c>
    </row>
    <row r="3466" spans="16:22" x14ac:dyDescent="0.3">
      <c r="P3466" s="6" t="s">
        <v>24146</v>
      </c>
      <c r="Q3466" s="6" t="s">
        <v>24147</v>
      </c>
      <c r="R3466" s="6" t="s">
        <v>21393</v>
      </c>
      <c r="S3466" s="6" t="s">
        <v>21394</v>
      </c>
      <c r="T3466" s="6" t="s">
        <v>21395</v>
      </c>
      <c r="U3466" s="6" t="s">
        <v>21396</v>
      </c>
      <c r="V3466" s="6" t="s">
        <v>25576</v>
      </c>
    </row>
    <row r="3467" spans="16:22" x14ac:dyDescent="0.3">
      <c r="P3467" s="4" t="s">
        <v>29617</v>
      </c>
      <c r="Q3467" s="4" t="s">
        <v>29618</v>
      </c>
      <c r="R3467" s="4" t="s">
        <v>21393</v>
      </c>
      <c r="S3467" s="4" t="s">
        <v>21394</v>
      </c>
      <c r="T3467" s="4" t="s">
        <v>21395</v>
      </c>
      <c r="U3467" s="4" t="s">
        <v>21396</v>
      </c>
      <c r="V3467" s="4" t="s">
        <v>25576</v>
      </c>
    </row>
    <row r="3468" spans="16:22" x14ac:dyDescent="0.3">
      <c r="P3468" s="6" t="s">
        <v>29619</v>
      </c>
      <c r="Q3468" s="6" t="s">
        <v>29620</v>
      </c>
      <c r="R3468" s="6" t="s">
        <v>21393</v>
      </c>
      <c r="S3468" s="6" t="s">
        <v>21394</v>
      </c>
      <c r="T3468" s="6" t="s">
        <v>21395</v>
      </c>
      <c r="U3468" s="6" t="s">
        <v>21396</v>
      </c>
      <c r="V3468" s="6" t="s">
        <v>25576</v>
      </c>
    </row>
    <row r="3469" spans="16:22" x14ac:dyDescent="0.3">
      <c r="P3469" s="4" t="s">
        <v>24148</v>
      </c>
      <c r="Q3469" s="4" t="s">
        <v>24149</v>
      </c>
      <c r="R3469" s="4" t="s">
        <v>21393</v>
      </c>
      <c r="S3469" s="4" t="s">
        <v>21394</v>
      </c>
      <c r="T3469" s="4" t="s">
        <v>21395</v>
      </c>
      <c r="U3469" s="4" t="s">
        <v>21396</v>
      </c>
      <c r="V3469" s="4" t="s">
        <v>25576</v>
      </c>
    </row>
    <row r="3470" spans="16:22" x14ac:dyDescent="0.3">
      <c r="P3470" s="6" t="s">
        <v>29621</v>
      </c>
      <c r="Q3470" s="6" t="s">
        <v>29622</v>
      </c>
      <c r="R3470" s="6" t="s">
        <v>21393</v>
      </c>
      <c r="S3470" s="6" t="s">
        <v>21394</v>
      </c>
      <c r="T3470" s="6" t="s">
        <v>21395</v>
      </c>
      <c r="U3470" s="6" t="s">
        <v>21396</v>
      </c>
      <c r="V3470" s="6" t="s">
        <v>25576</v>
      </c>
    </row>
    <row r="3471" spans="16:22" x14ac:dyDescent="0.3">
      <c r="P3471" s="4" t="s">
        <v>29623</v>
      </c>
      <c r="Q3471" s="4" t="s">
        <v>29624</v>
      </c>
      <c r="R3471" s="4" t="s">
        <v>21393</v>
      </c>
      <c r="S3471" s="4" t="s">
        <v>21400</v>
      </c>
      <c r="T3471" s="4" t="s">
        <v>21395</v>
      </c>
      <c r="U3471" s="4" t="s">
        <v>21396</v>
      </c>
      <c r="V3471" s="4" t="s">
        <v>25576</v>
      </c>
    </row>
    <row r="3472" spans="16:22" x14ac:dyDescent="0.3">
      <c r="P3472" s="6" t="s">
        <v>29625</v>
      </c>
      <c r="Q3472" s="6" t="s">
        <v>29626</v>
      </c>
      <c r="R3472" s="6" t="s">
        <v>21393</v>
      </c>
      <c r="S3472" s="6" t="s">
        <v>21394</v>
      </c>
      <c r="T3472" s="6" t="s">
        <v>21395</v>
      </c>
      <c r="U3472" s="6" t="s">
        <v>21396</v>
      </c>
      <c r="V3472" s="6" t="s">
        <v>25576</v>
      </c>
    </row>
    <row r="3473" spans="16:22" x14ac:dyDescent="0.3">
      <c r="P3473" s="4" t="s">
        <v>29627</v>
      </c>
      <c r="Q3473" s="4" t="s">
        <v>29628</v>
      </c>
      <c r="R3473" s="4" t="s">
        <v>21393</v>
      </c>
      <c r="S3473" s="4" t="s">
        <v>21394</v>
      </c>
      <c r="T3473" s="4" t="s">
        <v>21395</v>
      </c>
      <c r="U3473" s="4" t="s">
        <v>21396</v>
      </c>
      <c r="V3473" s="4" t="s">
        <v>25576</v>
      </c>
    </row>
    <row r="3474" spans="16:22" x14ac:dyDescent="0.3">
      <c r="P3474" s="6" t="s">
        <v>24150</v>
      </c>
      <c r="Q3474" s="6" t="s">
        <v>24151</v>
      </c>
      <c r="R3474" s="6" t="s">
        <v>21393</v>
      </c>
      <c r="S3474" s="6" t="s">
        <v>21394</v>
      </c>
      <c r="T3474" s="6" t="s">
        <v>21395</v>
      </c>
      <c r="U3474" s="6" t="s">
        <v>21396</v>
      </c>
      <c r="V3474" s="6" t="s">
        <v>25576</v>
      </c>
    </row>
    <row r="3475" spans="16:22" x14ac:dyDescent="0.3">
      <c r="P3475" s="4" t="s">
        <v>24152</v>
      </c>
      <c r="Q3475" s="4" t="s">
        <v>24153</v>
      </c>
      <c r="R3475" s="4" t="s">
        <v>21393</v>
      </c>
      <c r="S3475" s="4" t="s">
        <v>21394</v>
      </c>
      <c r="T3475" s="4" t="s">
        <v>21395</v>
      </c>
      <c r="U3475" s="4" t="s">
        <v>21396</v>
      </c>
      <c r="V3475" s="4" t="s">
        <v>25576</v>
      </c>
    </row>
    <row r="3476" spans="16:22" x14ac:dyDescent="0.3">
      <c r="P3476" s="6" t="s">
        <v>24154</v>
      </c>
      <c r="Q3476" s="6" t="s">
        <v>24155</v>
      </c>
      <c r="R3476" s="6" t="s">
        <v>21393</v>
      </c>
      <c r="S3476" s="6" t="s">
        <v>21394</v>
      </c>
      <c r="T3476" s="6" t="s">
        <v>21395</v>
      </c>
      <c r="U3476" s="6" t="s">
        <v>21396</v>
      </c>
      <c r="V3476" s="6" t="s">
        <v>25576</v>
      </c>
    </row>
    <row r="3477" spans="16:22" x14ac:dyDescent="0.3">
      <c r="P3477" s="4" t="s">
        <v>24156</v>
      </c>
      <c r="Q3477" s="4" t="s">
        <v>24157</v>
      </c>
      <c r="R3477" s="4" t="s">
        <v>21393</v>
      </c>
      <c r="S3477" s="4" t="s">
        <v>21394</v>
      </c>
      <c r="T3477" s="4" t="s">
        <v>21395</v>
      </c>
      <c r="U3477" s="4" t="s">
        <v>21396</v>
      </c>
      <c r="V3477" s="4" t="s">
        <v>25576</v>
      </c>
    </row>
    <row r="3478" spans="16:22" x14ac:dyDescent="0.3">
      <c r="P3478" s="6" t="s">
        <v>24158</v>
      </c>
      <c r="Q3478" s="6" t="s">
        <v>24159</v>
      </c>
      <c r="R3478" s="6" t="s">
        <v>21393</v>
      </c>
      <c r="S3478" s="6" t="s">
        <v>21394</v>
      </c>
      <c r="T3478" s="6" t="s">
        <v>21395</v>
      </c>
      <c r="U3478" s="6" t="s">
        <v>21396</v>
      </c>
      <c r="V3478" s="6" t="s">
        <v>25576</v>
      </c>
    </row>
    <row r="3479" spans="16:22" x14ac:dyDescent="0.3">
      <c r="P3479" s="4" t="s">
        <v>29629</v>
      </c>
      <c r="Q3479" s="4" t="s">
        <v>29630</v>
      </c>
      <c r="R3479" s="4" t="s">
        <v>21393</v>
      </c>
      <c r="S3479" s="4" t="s">
        <v>21394</v>
      </c>
      <c r="T3479" s="4" t="s">
        <v>21395</v>
      </c>
      <c r="U3479" s="4" t="s">
        <v>21396</v>
      </c>
      <c r="V3479" s="4" t="s">
        <v>25576</v>
      </c>
    </row>
    <row r="3480" spans="16:22" x14ac:dyDescent="0.3">
      <c r="P3480" s="6" t="s">
        <v>24160</v>
      </c>
      <c r="Q3480" s="6" t="s">
        <v>24161</v>
      </c>
      <c r="R3480" s="6" t="s">
        <v>21393</v>
      </c>
      <c r="S3480" s="6" t="s">
        <v>21394</v>
      </c>
      <c r="T3480" s="6" t="s">
        <v>21395</v>
      </c>
      <c r="U3480" s="6" t="s">
        <v>21396</v>
      </c>
      <c r="V3480" s="6" t="s">
        <v>25576</v>
      </c>
    </row>
    <row r="3481" spans="16:22" x14ac:dyDescent="0.3">
      <c r="P3481" s="4" t="s">
        <v>29631</v>
      </c>
      <c r="Q3481" s="4" t="s">
        <v>29632</v>
      </c>
      <c r="R3481" s="4" t="s">
        <v>21393</v>
      </c>
      <c r="S3481" s="4" t="s">
        <v>21394</v>
      </c>
      <c r="T3481" s="4" t="s">
        <v>21395</v>
      </c>
      <c r="U3481" s="4" t="s">
        <v>21396</v>
      </c>
      <c r="V3481" s="4" t="s">
        <v>25576</v>
      </c>
    </row>
    <row r="3482" spans="16:22" x14ac:dyDescent="0.3">
      <c r="P3482" s="6" t="s">
        <v>29633</v>
      </c>
      <c r="Q3482" s="6" t="s">
        <v>29634</v>
      </c>
      <c r="R3482" s="6" t="s">
        <v>21393</v>
      </c>
      <c r="S3482" s="6" t="s">
        <v>21394</v>
      </c>
      <c r="T3482" s="6" t="s">
        <v>21395</v>
      </c>
      <c r="U3482" s="6" t="s">
        <v>21396</v>
      </c>
      <c r="V3482" s="6" t="s">
        <v>25576</v>
      </c>
    </row>
    <row r="3483" spans="16:22" x14ac:dyDescent="0.3">
      <c r="P3483" s="4" t="s">
        <v>24162</v>
      </c>
      <c r="Q3483" s="4" t="s">
        <v>24163</v>
      </c>
      <c r="R3483" s="4" t="s">
        <v>21393</v>
      </c>
      <c r="S3483" s="4" t="s">
        <v>21394</v>
      </c>
      <c r="T3483" s="4" t="s">
        <v>21395</v>
      </c>
      <c r="U3483" s="4" t="s">
        <v>21396</v>
      </c>
      <c r="V3483" s="4" t="s">
        <v>25576</v>
      </c>
    </row>
    <row r="3484" spans="16:22" x14ac:dyDescent="0.3">
      <c r="P3484" s="6" t="s">
        <v>29635</v>
      </c>
      <c r="Q3484" s="6" t="s">
        <v>29636</v>
      </c>
      <c r="R3484" s="6" t="s">
        <v>21393</v>
      </c>
      <c r="S3484" s="6" t="s">
        <v>21394</v>
      </c>
      <c r="T3484" s="6" t="s">
        <v>21395</v>
      </c>
      <c r="U3484" s="6" t="s">
        <v>21396</v>
      </c>
      <c r="V3484" s="6" t="s">
        <v>25576</v>
      </c>
    </row>
    <row r="3485" spans="16:22" x14ac:dyDescent="0.3">
      <c r="P3485" s="4" t="s">
        <v>29637</v>
      </c>
      <c r="Q3485" s="4" t="s">
        <v>29638</v>
      </c>
      <c r="R3485" s="4" t="s">
        <v>21393</v>
      </c>
      <c r="S3485" s="4" t="s">
        <v>21394</v>
      </c>
      <c r="T3485" s="4" t="s">
        <v>21395</v>
      </c>
      <c r="U3485" s="4" t="s">
        <v>21396</v>
      </c>
      <c r="V3485" s="4" t="s">
        <v>25576</v>
      </c>
    </row>
    <row r="3486" spans="16:22" x14ac:dyDescent="0.3">
      <c r="P3486" s="6" t="s">
        <v>24164</v>
      </c>
      <c r="Q3486" s="6" t="s">
        <v>24165</v>
      </c>
      <c r="R3486" s="6" t="s">
        <v>21393</v>
      </c>
      <c r="S3486" s="6" t="s">
        <v>21394</v>
      </c>
      <c r="T3486" s="6" t="s">
        <v>21395</v>
      </c>
      <c r="U3486" s="6" t="s">
        <v>21396</v>
      </c>
      <c r="V3486" s="6" t="s">
        <v>25576</v>
      </c>
    </row>
    <row r="3487" spans="16:22" x14ac:dyDescent="0.3">
      <c r="P3487" s="4" t="s">
        <v>24166</v>
      </c>
      <c r="Q3487" s="4" t="s">
        <v>24167</v>
      </c>
      <c r="R3487" s="4" t="s">
        <v>21393</v>
      </c>
      <c r="S3487" s="4" t="s">
        <v>21394</v>
      </c>
      <c r="T3487" s="4" t="s">
        <v>21395</v>
      </c>
      <c r="U3487" s="4" t="s">
        <v>21396</v>
      </c>
      <c r="V3487" s="4" t="s">
        <v>25576</v>
      </c>
    </row>
    <row r="3488" spans="16:22" x14ac:dyDescent="0.3">
      <c r="P3488" s="6" t="s">
        <v>29639</v>
      </c>
      <c r="Q3488" s="6" t="s">
        <v>29640</v>
      </c>
      <c r="R3488" s="6" t="s">
        <v>21393</v>
      </c>
      <c r="S3488" s="6" t="s">
        <v>21394</v>
      </c>
      <c r="T3488" s="6" t="s">
        <v>21395</v>
      </c>
      <c r="U3488" s="6" t="s">
        <v>21396</v>
      </c>
      <c r="V3488" s="6" t="s">
        <v>25576</v>
      </c>
    </row>
    <row r="3489" spans="16:22" x14ac:dyDescent="0.3">
      <c r="P3489" s="4" t="s">
        <v>24168</v>
      </c>
      <c r="Q3489" s="4" t="s">
        <v>24169</v>
      </c>
      <c r="R3489" s="4" t="s">
        <v>21393</v>
      </c>
      <c r="S3489" s="4" t="s">
        <v>21394</v>
      </c>
      <c r="T3489" s="4" t="s">
        <v>21395</v>
      </c>
      <c r="U3489" s="4" t="s">
        <v>21396</v>
      </c>
      <c r="V3489" s="4" t="s">
        <v>25576</v>
      </c>
    </row>
    <row r="3490" spans="16:22" x14ac:dyDescent="0.3">
      <c r="P3490" s="6" t="s">
        <v>29641</v>
      </c>
      <c r="Q3490" s="6" t="s">
        <v>29642</v>
      </c>
      <c r="R3490" s="6" t="s">
        <v>21393</v>
      </c>
      <c r="S3490" s="6" t="s">
        <v>21394</v>
      </c>
      <c r="T3490" s="6" t="s">
        <v>21395</v>
      </c>
      <c r="U3490" s="6" t="s">
        <v>21396</v>
      </c>
      <c r="V3490" s="6" t="s">
        <v>25576</v>
      </c>
    </row>
    <row r="3491" spans="16:22" x14ac:dyDescent="0.3">
      <c r="P3491" s="4" t="s">
        <v>29643</v>
      </c>
      <c r="Q3491" s="4" t="s">
        <v>29644</v>
      </c>
      <c r="R3491" s="4" t="s">
        <v>21393</v>
      </c>
      <c r="S3491" s="4" t="s">
        <v>21394</v>
      </c>
      <c r="T3491" s="4" t="s">
        <v>21395</v>
      </c>
      <c r="U3491" s="4" t="s">
        <v>21396</v>
      </c>
      <c r="V3491" s="4" t="s">
        <v>25576</v>
      </c>
    </row>
    <row r="3492" spans="16:22" x14ac:dyDescent="0.3">
      <c r="P3492" s="6" t="s">
        <v>24170</v>
      </c>
      <c r="Q3492" s="6" t="s">
        <v>24171</v>
      </c>
      <c r="R3492" s="6" t="s">
        <v>21393</v>
      </c>
      <c r="S3492" s="6" t="s">
        <v>21394</v>
      </c>
      <c r="T3492" s="6" t="s">
        <v>21395</v>
      </c>
      <c r="U3492" s="6" t="s">
        <v>21396</v>
      </c>
      <c r="V3492" s="6" t="s">
        <v>25576</v>
      </c>
    </row>
    <row r="3493" spans="16:22" x14ac:dyDescent="0.3">
      <c r="P3493" s="4" t="s">
        <v>29645</v>
      </c>
      <c r="Q3493" s="4" t="s">
        <v>29646</v>
      </c>
      <c r="R3493" s="4" t="s">
        <v>21393</v>
      </c>
      <c r="S3493" s="4" t="s">
        <v>21394</v>
      </c>
      <c r="T3493" s="4" t="s">
        <v>21395</v>
      </c>
      <c r="U3493" s="4" t="s">
        <v>21396</v>
      </c>
      <c r="V3493" s="4" t="s">
        <v>25576</v>
      </c>
    </row>
    <row r="3494" spans="16:22" x14ac:dyDescent="0.3">
      <c r="P3494" s="6" t="s">
        <v>29647</v>
      </c>
      <c r="Q3494" s="6" t="s">
        <v>29648</v>
      </c>
      <c r="R3494" s="6" t="s">
        <v>21393</v>
      </c>
      <c r="S3494" s="6" t="s">
        <v>21394</v>
      </c>
      <c r="T3494" s="6" t="s">
        <v>21395</v>
      </c>
      <c r="U3494" s="6" t="s">
        <v>21396</v>
      </c>
      <c r="V3494" s="6" t="s">
        <v>25576</v>
      </c>
    </row>
    <row r="3495" spans="16:22" x14ac:dyDescent="0.3">
      <c r="P3495" s="4" t="s">
        <v>24172</v>
      </c>
      <c r="Q3495" s="4" t="s">
        <v>24173</v>
      </c>
      <c r="R3495" s="4" t="s">
        <v>21393</v>
      </c>
      <c r="S3495" s="4" t="s">
        <v>21394</v>
      </c>
      <c r="T3495" s="4" t="s">
        <v>21395</v>
      </c>
      <c r="U3495" s="4" t="s">
        <v>21396</v>
      </c>
      <c r="V3495" s="4" t="s">
        <v>25576</v>
      </c>
    </row>
    <row r="3496" spans="16:22" x14ac:dyDescent="0.3">
      <c r="P3496" s="6" t="s">
        <v>24174</v>
      </c>
      <c r="Q3496" s="6" t="s">
        <v>17077</v>
      </c>
      <c r="R3496" s="6" t="s">
        <v>21393</v>
      </c>
      <c r="S3496" s="6" t="s">
        <v>21394</v>
      </c>
      <c r="T3496" s="6" t="s">
        <v>21395</v>
      </c>
      <c r="U3496" s="6" t="s">
        <v>21396</v>
      </c>
      <c r="V3496" s="6" t="s">
        <v>25576</v>
      </c>
    </row>
    <row r="3497" spans="16:22" x14ac:dyDescent="0.3">
      <c r="P3497" s="4" t="s">
        <v>24175</v>
      </c>
      <c r="Q3497" s="4" t="s">
        <v>21253</v>
      </c>
      <c r="R3497" s="4" t="s">
        <v>21393</v>
      </c>
      <c r="S3497" s="4" t="s">
        <v>21394</v>
      </c>
      <c r="T3497" s="4" t="s">
        <v>21395</v>
      </c>
      <c r="U3497" s="4" t="s">
        <v>21396</v>
      </c>
      <c r="V3497" s="4" t="s">
        <v>25576</v>
      </c>
    </row>
    <row r="3498" spans="16:22" x14ac:dyDescent="0.3">
      <c r="P3498" s="6" t="s">
        <v>24176</v>
      </c>
      <c r="Q3498" s="6" t="s">
        <v>24177</v>
      </c>
      <c r="R3498" s="6" t="s">
        <v>21393</v>
      </c>
      <c r="S3498" s="6" t="s">
        <v>21400</v>
      </c>
      <c r="T3498" s="6" t="s">
        <v>21395</v>
      </c>
      <c r="U3498" s="6" t="s">
        <v>21396</v>
      </c>
      <c r="V3498" s="6" t="s">
        <v>25576</v>
      </c>
    </row>
    <row r="3499" spans="16:22" x14ac:dyDescent="0.3">
      <c r="P3499" s="4" t="s">
        <v>29649</v>
      </c>
      <c r="Q3499" s="4" t="s">
        <v>29650</v>
      </c>
      <c r="R3499" s="4" t="s">
        <v>21393</v>
      </c>
      <c r="S3499" s="4" t="s">
        <v>21394</v>
      </c>
      <c r="T3499" s="4" t="s">
        <v>21395</v>
      </c>
      <c r="U3499" s="4" t="s">
        <v>21396</v>
      </c>
      <c r="V3499" s="4" t="s">
        <v>25576</v>
      </c>
    </row>
    <row r="3500" spans="16:22" x14ac:dyDescent="0.3">
      <c r="P3500" s="6" t="s">
        <v>24178</v>
      </c>
      <c r="Q3500" s="6" t="s">
        <v>24179</v>
      </c>
      <c r="R3500" s="6" t="s">
        <v>21393</v>
      </c>
      <c r="S3500" s="6" t="s">
        <v>21394</v>
      </c>
      <c r="T3500" s="6" t="s">
        <v>21395</v>
      </c>
      <c r="U3500" s="6" t="s">
        <v>21396</v>
      </c>
      <c r="V3500" s="6" t="s">
        <v>25576</v>
      </c>
    </row>
    <row r="3501" spans="16:22" x14ac:dyDescent="0.3">
      <c r="P3501" s="4" t="s">
        <v>29651</v>
      </c>
      <c r="Q3501" s="4" t="s">
        <v>29652</v>
      </c>
      <c r="R3501" s="4" t="s">
        <v>21393</v>
      </c>
      <c r="S3501" s="4" t="s">
        <v>21394</v>
      </c>
      <c r="T3501" s="4" t="s">
        <v>21395</v>
      </c>
      <c r="U3501" s="4" t="s">
        <v>21396</v>
      </c>
      <c r="V3501" s="4" t="s">
        <v>25576</v>
      </c>
    </row>
    <row r="3502" spans="16:22" x14ac:dyDescent="0.3">
      <c r="P3502" s="6" t="s">
        <v>24180</v>
      </c>
      <c r="Q3502" s="6" t="s">
        <v>24181</v>
      </c>
      <c r="R3502" s="6" t="s">
        <v>21393</v>
      </c>
      <c r="S3502" s="6" t="s">
        <v>21394</v>
      </c>
      <c r="T3502" s="6" t="s">
        <v>21395</v>
      </c>
      <c r="U3502" s="6" t="s">
        <v>21396</v>
      </c>
      <c r="V3502" s="6" t="s">
        <v>25576</v>
      </c>
    </row>
    <row r="3503" spans="16:22" x14ac:dyDescent="0.3">
      <c r="P3503" s="4" t="s">
        <v>29653</v>
      </c>
      <c r="Q3503" s="4" t="s">
        <v>29654</v>
      </c>
      <c r="R3503" s="4" t="s">
        <v>21393</v>
      </c>
      <c r="S3503" s="4" t="s">
        <v>21394</v>
      </c>
      <c r="T3503" s="4" t="s">
        <v>21395</v>
      </c>
      <c r="U3503" s="4" t="s">
        <v>21396</v>
      </c>
      <c r="V3503" s="4" t="s">
        <v>25576</v>
      </c>
    </row>
    <row r="3504" spans="16:22" x14ac:dyDescent="0.3">
      <c r="P3504" s="6" t="s">
        <v>29655</v>
      </c>
      <c r="Q3504" s="6" t="s">
        <v>29656</v>
      </c>
      <c r="R3504" s="6" t="s">
        <v>21393</v>
      </c>
      <c r="S3504" s="6" t="s">
        <v>21394</v>
      </c>
      <c r="T3504" s="6" t="s">
        <v>21395</v>
      </c>
      <c r="U3504" s="6" t="s">
        <v>21396</v>
      </c>
      <c r="V3504" s="6" t="s">
        <v>25576</v>
      </c>
    </row>
    <row r="3505" spans="16:22" x14ac:dyDescent="0.3">
      <c r="P3505" s="4" t="s">
        <v>24182</v>
      </c>
      <c r="Q3505" s="4" t="s">
        <v>24183</v>
      </c>
      <c r="R3505" s="4" t="s">
        <v>21393</v>
      </c>
      <c r="S3505" s="4" t="s">
        <v>21394</v>
      </c>
      <c r="T3505" s="4" t="s">
        <v>21395</v>
      </c>
      <c r="U3505" s="4" t="s">
        <v>21396</v>
      </c>
      <c r="V3505" s="4" t="s">
        <v>25576</v>
      </c>
    </row>
    <row r="3506" spans="16:22" x14ac:dyDescent="0.3">
      <c r="P3506" s="6" t="s">
        <v>29657</v>
      </c>
      <c r="Q3506" s="6" t="s">
        <v>29658</v>
      </c>
      <c r="R3506" s="6" t="s">
        <v>21393</v>
      </c>
      <c r="S3506" s="6" t="s">
        <v>21394</v>
      </c>
      <c r="T3506" s="6" t="s">
        <v>21395</v>
      </c>
      <c r="U3506" s="6" t="s">
        <v>21396</v>
      </c>
      <c r="V3506" s="6" t="s">
        <v>25576</v>
      </c>
    </row>
    <row r="3507" spans="16:22" x14ac:dyDescent="0.3">
      <c r="P3507" s="4" t="s">
        <v>24184</v>
      </c>
      <c r="Q3507" s="4" t="s">
        <v>24185</v>
      </c>
      <c r="R3507" s="4" t="s">
        <v>21393</v>
      </c>
      <c r="S3507" s="4" t="s">
        <v>21394</v>
      </c>
      <c r="T3507" s="4" t="s">
        <v>21395</v>
      </c>
      <c r="U3507" s="4" t="s">
        <v>21396</v>
      </c>
      <c r="V3507" s="4" t="s">
        <v>25576</v>
      </c>
    </row>
    <row r="3508" spans="16:22" x14ac:dyDescent="0.3">
      <c r="P3508" s="6" t="s">
        <v>24186</v>
      </c>
      <c r="Q3508" s="6" t="s">
        <v>24187</v>
      </c>
      <c r="R3508" s="6" t="s">
        <v>21393</v>
      </c>
      <c r="S3508" s="6" t="s">
        <v>21394</v>
      </c>
      <c r="T3508" s="6" t="s">
        <v>21395</v>
      </c>
      <c r="U3508" s="6" t="s">
        <v>21396</v>
      </c>
      <c r="V3508" s="6" t="s">
        <v>25576</v>
      </c>
    </row>
    <row r="3509" spans="16:22" x14ac:dyDescent="0.3">
      <c r="P3509" s="4" t="s">
        <v>29659</v>
      </c>
      <c r="Q3509" s="4" t="s">
        <v>29660</v>
      </c>
      <c r="R3509" s="4" t="s">
        <v>21393</v>
      </c>
      <c r="S3509" s="4" t="s">
        <v>21394</v>
      </c>
      <c r="T3509" s="4" t="s">
        <v>21395</v>
      </c>
      <c r="U3509" s="4" t="s">
        <v>21396</v>
      </c>
      <c r="V3509" s="4" t="s">
        <v>25576</v>
      </c>
    </row>
    <row r="3510" spans="16:22" x14ac:dyDescent="0.3">
      <c r="P3510" s="6" t="s">
        <v>24188</v>
      </c>
      <c r="Q3510" s="6" t="s">
        <v>24189</v>
      </c>
      <c r="R3510" s="6" t="s">
        <v>21393</v>
      </c>
      <c r="S3510" s="6" t="s">
        <v>21394</v>
      </c>
      <c r="T3510" s="6" t="s">
        <v>21395</v>
      </c>
      <c r="U3510" s="6" t="s">
        <v>21396</v>
      </c>
      <c r="V3510" s="6" t="s">
        <v>25576</v>
      </c>
    </row>
    <row r="3511" spans="16:22" x14ac:dyDescent="0.3">
      <c r="P3511" s="4" t="s">
        <v>29661</v>
      </c>
      <c r="Q3511" s="4" t="s">
        <v>29662</v>
      </c>
      <c r="R3511" s="4" t="s">
        <v>21393</v>
      </c>
      <c r="S3511" s="4" t="s">
        <v>21394</v>
      </c>
      <c r="T3511" s="4" t="s">
        <v>21395</v>
      </c>
      <c r="U3511" s="4" t="s">
        <v>21396</v>
      </c>
      <c r="V3511" s="4" t="s">
        <v>25576</v>
      </c>
    </row>
    <row r="3512" spans="16:22" x14ac:dyDescent="0.3">
      <c r="P3512" s="6" t="s">
        <v>29663</v>
      </c>
      <c r="Q3512" s="6" t="s">
        <v>29664</v>
      </c>
      <c r="R3512" s="6" t="s">
        <v>21393</v>
      </c>
      <c r="S3512" s="6" t="s">
        <v>21409</v>
      </c>
      <c r="T3512" s="6" t="s">
        <v>21395</v>
      </c>
      <c r="U3512" s="6" t="s">
        <v>21396</v>
      </c>
      <c r="V3512" s="6" t="s">
        <v>25576</v>
      </c>
    </row>
    <row r="3513" spans="16:22" x14ac:dyDescent="0.3">
      <c r="P3513" s="4" t="s">
        <v>29665</v>
      </c>
      <c r="Q3513" s="4" t="s">
        <v>29666</v>
      </c>
      <c r="R3513" s="4" t="s">
        <v>21393</v>
      </c>
      <c r="S3513" s="4" t="s">
        <v>21394</v>
      </c>
      <c r="T3513" s="4" t="s">
        <v>21395</v>
      </c>
      <c r="U3513" s="4" t="s">
        <v>21396</v>
      </c>
      <c r="V3513" s="4" t="s">
        <v>25576</v>
      </c>
    </row>
    <row r="3514" spans="16:22" x14ac:dyDescent="0.3">
      <c r="P3514" s="6" t="s">
        <v>24190</v>
      </c>
      <c r="Q3514" s="6" t="s">
        <v>24191</v>
      </c>
      <c r="R3514" s="6" t="s">
        <v>21393</v>
      </c>
      <c r="S3514" s="6" t="s">
        <v>21394</v>
      </c>
      <c r="T3514" s="6" t="s">
        <v>21395</v>
      </c>
      <c r="U3514" s="6" t="s">
        <v>21396</v>
      </c>
      <c r="V3514" s="6" t="s">
        <v>25576</v>
      </c>
    </row>
    <row r="3515" spans="16:22" x14ac:dyDescent="0.3">
      <c r="P3515" s="4" t="s">
        <v>29667</v>
      </c>
      <c r="Q3515" s="4" t="s">
        <v>29668</v>
      </c>
      <c r="R3515" s="4" t="s">
        <v>21393</v>
      </c>
      <c r="S3515" s="4" t="s">
        <v>21394</v>
      </c>
      <c r="T3515" s="4" t="s">
        <v>21395</v>
      </c>
      <c r="U3515" s="4" t="s">
        <v>21396</v>
      </c>
      <c r="V3515" s="4" t="s">
        <v>25576</v>
      </c>
    </row>
    <row r="3516" spans="16:22" x14ac:dyDescent="0.3">
      <c r="P3516" s="6" t="s">
        <v>29669</v>
      </c>
      <c r="Q3516" s="6" t="s">
        <v>29670</v>
      </c>
      <c r="R3516" s="6" t="s">
        <v>21393</v>
      </c>
      <c r="S3516" s="6" t="s">
        <v>21394</v>
      </c>
      <c r="T3516" s="6" t="s">
        <v>21395</v>
      </c>
      <c r="U3516" s="6" t="s">
        <v>21396</v>
      </c>
      <c r="V3516" s="6" t="s">
        <v>25576</v>
      </c>
    </row>
    <row r="3517" spans="16:22" x14ac:dyDescent="0.3">
      <c r="P3517" s="4" t="s">
        <v>29671</v>
      </c>
      <c r="Q3517" s="4" t="s">
        <v>29672</v>
      </c>
      <c r="R3517" s="4" t="s">
        <v>21393</v>
      </c>
      <c r="S3517" s="4" t="s">
        <v>21394</v>
      </c>
      <c r="T3517" s="4" t="s">
        <v>21395</v>
      </c>
      <c r="U3517" s="4" t="s">
        <v>21396</v>
      </c>
      <c r="V3517" s="4" t="s">
        <v>25576</v>
      </c>
    </row>
    <row r="3518" spans="16:22" x14ac:dyDescent="0.3">
      <c r="P3518" s="6" t="s">
        <v>29673</v>
      </c>
      <c r="Q3518" s="6" t="s">
        <v>18182</v>
      </c>
      <c r="R3518" s="6" t="s">
        <v>21393</v>
      </c>
      <c r="S3518" s="6" t="s">
        <v>21394</v>
      </c>
      <c r="T3518" s="6" t="s">
        <v>21395</v>
      </c>
      <c r="U3518" s="6" t="s">
        <v>21396</v>
      </c>
      <c r="V3518" s="6" t="s">
        <v>25576</v>
      </c>
    </row>
    <row r="3519" spans="16:22" x14ac:dyDescent="0.3">
      <c r="P3519" s="4" t="s">
        <v>29674</v>
      </c>
      <c r="Q3519" s="4" t="s">
        <v>29675</v>
      </c>
      <c r="R3519" s="4" t="s">
        <v>21393</v>
      </c>
      <c r="S3519" s="4" t="s">
        <v>21394</v>
      </c>
      <c r="T3519" s="4" t="s">
        <v>21395</v>
      </c>
      <c r="U3519" s="4" t="s">
        <v>21396</v>
      </c>
      <c r="V3519" s="4" t="s">
        <v>25576</v>
      </c>
    </row>
    <row r="3520" spans="16:22" x14ac:dyDescent="0.3">
      <c r="P3520" s="6" t="s">
        <v>29676</v>
      </c>
      <c r="Q3520" s="6" t="s">
        <v>29677</v>
      </c>
      <c r="R3520" s="6" t="s">
        <v>21393</v>
      </c>
      <c r="S3520" s="6" t="s">
        <v>21394</v>
      </c>
      <c r="T3520" s="6" t="s">
        <v>21395</v>
      </c>
      <c r="U3520" s="6" t="s">
        <v>21396</v>
      </c>
      <c r="V3520" s="6" t="s">
        <v>25576</v>
      </c>
    </row>
    <row r="3521" spans="16:22" x14ac:dyDescent="0.3">
      <c r="P3521" s="4" t="s">
        <v>29678</v>
      </c>
      <c r="Q3521" s="4" t="s">
        <v>29679</v>
      </c>
      <c r="R3521" s="4" t="s">
        <v>21393</v>
      </c>
      <c r="S3521" s="4" t="s">
        <v>21394</v>
      </c>
      <c r="T3521" s="4" t="s">
        <v>21395</v>
      </c>
      <c r="U3521" s="4" t="s">
        <v>21396</v>
      </c>
      <c r="V3521" s="4" t="s">
        <v>25576</v>
      </c>
    </row>
    <row r="3522" spans="16:22" x14ac:dyDescent="0.3">
      <c r="P3522" s="6" t="s">
        <v>29680</v>
      </c>
      <c r="Q3522" s="6" t="s">
        <v>29681</v>
      </c>
      <c r="R3522" s="6" t="s">
        <v>21393</v>
      </c>
      <c r="S3522" s="6" t="s">
        <v>21394</v>
      </c>
      <c r="T3522" s="6" t="s">
        <v>21395</v>
      </c>
      <c r="U3522" s="6" t="s">
        <v>21396</v>
      </c>
      <c r="V3522" s="6" t="s">
        <v>25576</v>
      </c>
    </row>
    <row r="3523" spans="16:22" x14ac:dyDescent="0.3">
      <c r="P3523" s="4" t="s">
        <v>24192</v>
      </c>
      <c r="Q3523" s="4" t="s">
        <v>24193</v>
      </c>
      <c r="R3523" s="4" t="s">
        <v>21393</v>
      </c>
      <c r="S3523" s="4" t="s">
        <v>21394</v>
      </c>
      <c r="T3523" s="4" t="s">
        <v>21395</v>
      </c>
      <c r="U3523" s="4" t="s">
        <v>21396</v>
      </c>
      <c r="V3523" s="4" t="s">
        <v>25576</v>
      </c>
    </row>
    <row r="3524" spans="16:22" x14ac:dyDescent="0.3">
      <c r="P3524" s="6" t="s">
        <v>29682</v>
      </c>
      <c r="Q3524" s="6" t="s">
        <v>29683</v>
      </c>
      <c r="R3524" s="6" t="s">
        <v>21393</v>
      </c>
      <c r="S3524" s="6" t="s">
        <v>21394</v>
      </c>
      <c r="T3524" s="6" t="s">
        <v>21395</v>
      </c>
      <c r="U3524" s="6" t="s">
        <v>21396</v>
      </c>
      <c r="V3524" s="6" t="s">
        <v>25576</v>
      </c>
    </row>
    <row r="3525" spans="16:22" x14ac:dyDescent="0.3">
      <c r="P3525" s="4" t="s">
        <v>29684</v>
      </c>
      <c r="Q3525" s="4" t="s">
        <v>29685</v>
      </c>
      <c r="R3525" s="4" t="s">
        <v>21393</v>
      </c>
      <c r="S3525" s="4" t="s">
        <v>21394</v>
      </c>
      <c r="T3525" s="4" t="s">
        <v>21395</v>
      </c>
      <c r="U3525" s="4" t="s">
        <v>21396</v>
      </c>
      <c r="V3525" s="4" t="s">
        <v>25576</v>
      </c>
    </row>
    <row r="3526" spans="16:22" x14ac:dyDescent="0.3">
      <c r="P3526" s="6" t="s">
        <v>24194</v>
      </c>
      <c r="Q3526" s="6" t="s">
        <v>24195</v>
      </c>
      <c r="R3526" s="6" t="s">
        <v>21393</v>
      </c>
      <c r="S3526" s="6" t="s">
        <v>21394</v>
      </c>
      <c r="T3526" s="6" t="s">
        <v>21395</v>
      </c>
      <c r="U3526" s="6" t="s">
        <v>21396</v>
      </c>
      <c r="V3526" s="6" t="s">
        <v>25576</v>
      </c>
    </row>
    <row r="3527" spans="16:22" x14ac:dyDescent="0.3">
      <c r="P3527" s="4" t="s">
        <v>29686</v>
      </c>
      <c r="Q3527" s="4" t="s">
        <v>29687</v>
      </c>
      <c r="R3527" s="4" t="s">
        <v>21393</v>
      </c>
      <c r="S3527" s="4" t="s">
        <v>21394</v>
      </c>
      <c r="T3527" s="4" t="s">
        <v>21395</v>
      </c>
      <c r="U3527" s="4" t="s">
        <v>21396</v>
      </c>
      <c r="V3527" s="4" t="s">
        <v>25576</v>
      </c>
    </row>
    <row r="3528" spans="16:22" x14ac:dyDescent="0.3">
      <c r="P3528" s="6" t="s">
        <v>29688</v>
      </c>
      <c r="Q3528" s="6" t="s">
        <v>29689</v>
      </c>
      <c r="R3528" s="6" t="s">
        <v>21393</v>
      </c>
      <c r="S3528" s="6" t="s">
        <v>21394</v>
      </c>
      <c r="T3528" s="6" t="s">
        <v>21395</v>
      </c>
      <c r="U3528" s="6" t="s">
        <v>21396</v>
      </c>
      <c r="V3528" s="6" t="s">
        <v>25576</v>
      </c>
    </row>
    <row r="3529" spans="16:22" x14ac:dyDescent="0.3">
      <c r="P3529" s="4" t="s">
        <v>29690</v>
      </c>
      <c r="Q3529" s="4" t="s">
        <v>29691</v>
      </c>
      <c r="R3529" s="4" t="s">
        <v>21393</v>
      </c>
      <c r="S3529" s="4" t="s">
        <v>21394</v>
      </c>
      <c r="T3529" s="4" t="s">
        <v>21395</v>
      </c>
      <c r="U3529" s="4" t="s">
        <v>21396</v>
      </c>
      <c r="V3529" s="4" t="s">
        <v>25576</v>
      </c>
    </row>
    <row r="3530" spans="16:22" x14ac:dyDescent="0.3">
      <c r="P3530" s="6" t="s">
        <v>29692</v>
      </c>
      <c r="Q3530" s="6" t="s">
        <v>20406</v>
      </c>
      <c r="R3530" s="6" t="s">
        <v>21393</v>
      </c>
      <c r="S3530" s="6" t="s">
        <v>21394</v>
      </c>
      <c r="T3530" s="6" t="s">
        <v>21395</v>
      </c>
      <c r="U3530" s="6" t="s">
        <v>21396</v>
      </c>
      <c r="V3530" s="6" t="s">
        <v>25576</v>
      </c>
    </row>
    <row r="3531" spans="16:22" x14ac:dyDescent="0.3">
      <c r="P3531" s="4" t="s">
        <v>29693</v>
      </c>
      <c r="Q3531" s="4" t="s">
        <v>24197</v>
      </c>
      <c r="R3531" s="4" t="s">
        <v>21393</v>
      </c>
      <c r="S3531" s="4" t="s">
        <v>21394</v>
      </c>
      <c r="T3531" s="4" t="s">
        <v>21395</v>
      </c>
      <c r="U3531" s="4" t="s">
        <v>21396</v>
      </c>
      <c r="V3531" s="4" t="s">
        <v>25576</v>
      </c>
    </row>
    <row r="3532" spans="16:22" x14ac:dyDescent="0.3">
      <c r="P3532" s="6" t="s">
        <v>24196</v>
      </c>
      <c r="Q3532" s="6" t="s">
        <v>24197</v>
      </c>
      <c r="R3532" s="6" t="s">
        <v>21393</v>
      </c>
      <c r="S3532" s="6" t="s">
        <v>21394</v>
      </c>
      <c r="T3532" s="6" t="s">
        <v>21395</v>
      </c>
      <c r="U3532" s="6" t="s">
        <v>21396</v>
      </c>
      <c r="V3532" s="6" t="s">
        <v>25576</v>
      </c>
    </row>
    <row r="3533" spans="16:22" x14ac:dyDescent="0.3">
      <c r="P3533" s="4" t="s">
        <v>29694</v>
      </c>
      <c r="Q3533" s="4" t="s">
        <v>24197</v>
      </c>
      <c r="R3533" s="4" t="s">
        <v>21393</v>
      </c>
      <c r="S3533" s="4" t="s">
        <v>21394</v>
      </c>
      <c r="T3533" s="4" t="s">
        <v>21395</v>
      </c>
      <c r="U3533" s="4" t="s">
        <v>21396</v>
      </c>
      <c r="V3533" s="4" t="s">
        <v>25576</v>
      </c>
    </row>
    <row r="3534" spans="16:22" x14ac:dyDescent="0.3">
      <c r="P3534" s="6" t="s">
        <v>24198</v>
      </c>
      <c r="Q3534" s="6" t="s">
        <v>24199</v>
      </c>
      <c r="R3534" s="6" t="s">
        <v>21393</v>
      </c>
      <c r="S3534" s="6" t="s">
        <v>21394</v>
      </c>
      <c r="T3534" s="6" t="s">
        <v>21395</v>
      </c>
      <c r="U3534" s="6" t="s">
        <v>21396</v>
      </c>
      <c r="V3534" s="6" t="s">
        <v>25576</v>
      </c>
    </row>
    <row r="3535" spans="16:22" x14ac:dyDescent="0.3">
      <c r="P3535" s="4" t="s">
        <v>24200</v>
      </c>
      <c r="Q3535" s="4" t="s">
        <v>24201</v>
      </c>
      <c r="R3535" s="4" t="s">
        <v>21393</v>
      </c>
      <c r="S3535" s="4" t="s">
        <v>21394</v>
      </c>
      <c r="T3535" s="4" t="s">
        <v>21395</v>
      </c>
      <c r="U3535" s="4" t="s">
        <v>21396</v>
      </c>
      <c r="V3535" s="4" t="s">
        <v>25576</v>
      </c>
    </row>
    <row r="3536" spans="16:22" x14ac:dyDescent="0.3">
      <c r="P3536" s="6" t="s">
        <v>29695</v>
      </c>
      <c r="Q3536" s="6" t="s">
        <v>29696</v>
      </c>
      <c r="R3536" s="6" t="s">
        <v>21393</v>
      </c>
      <c r="S3536" s="6" t="s">
        <v>21394</v>
      </c>
      <c r="T3536" s="6" t="s">
        <v>21395</v>
      </c>
      <c r="U3536" s="6" t="s">
        <v>21396</v>
      </c>
      <c r="V3536" s="6" t="s">
        <v>25576</v>
      </c>
    </row>
    <row r="3537" spans="16:22" x14ac:dyDescent="0.3">
      <c r="P3537" s="4" t="s">
        <v>29697</v>
      </c>
      <c r="Q3537" s="4" t="s">
        <v>29698</v>
      </c>
      <c r="R3537" s="4" t="s">
        <v>21393</v>
      </c>
      <c r="S3537" s="4" t="s">
        <v>21394</v>
      </c>
      <c r="T3537" s="4" t="s">
        <v>21395</v>
      </c>
      <c r="U3537" s="4" t="s">
        <v>21396</v>
      </c>
      <c r="V3537" s="4" t="s">
        <v>25576</v>
      </c>
    </row>
    <row r="3538" spans="16:22" x14ac:dyDescent="0.3">
      <c r="P3538" s="6" t="s">
        <v>29699</v>
      </c>
      <c r="Q3538" s="6" t="s">
        <v>29700</v>
      </c>
      <c r="R3538" s="6" t="s">
        <v>21393</v>
      </c>
      <c r="S3538" s="6" t="s">
        <v>21394</v>
      </c>
      <c r="T3538" s="6" t="s">
        <v>21395</v>
      </c>
      <c r="U3538" s="6" t="s">
        <v>21396</v>
      </c>
      <c r="V3538" s="6" t="s">
        <v>25576</v>
      </c>
    </row>
    <row r="3539" spans="16:22" x14ac:dyDescent="0.3">
      <c r="P3539" s="4" t="s">
        <v>29701</v>
      </c>
      <c r="Q3539" s="4" t="s">
        <v>29702</v>
      </c>
      <c r="R3539" s="4" t="s">
        <v>21393</v>
      </c>
      <c r="S3539" s="4" t="s">
        <v>21394</v>
      </c>
      <c r="T3539" s="4" t="s">
        <v>21395</v>
      </c>
      <c r="U3539" s="4" t="s">
        <v>21396</v>
      </c>
      <c r="V3539" s="4" t="s">
        <v>25576</v>
      </c>
    </row>
    <row r="3540" spans="16:22" x14ac:dyDescent="0.3">
      <c r="P3540" s="6" t="s">
        <v>29703</v>
      </c>
      <c r="Q3540" s="6" t="s">
        <v>29704</v>
      </c>
      <c r="R3540" s="6" t="s">
        <v>21393</v>
      </c>
      <c r="S3540" s="6" t="s">
        <v>21394</v>
      </c>
      <c r="T3540" s="6" t="s">
        <v>21395</v>
      </c>
      <c r="U3540" s="6" t="s">
        <v>21396</v>
      </c>
      <c r="V3540" s="6" t="s">
        <v>25576</v>
      </c>
    </row>
    <row r="3541" spans="16:22" x14ac:dyDescent="0.3">
      <c r="P3541" s="4" t="s">
        <v>24202</v>
      </c>
      <c r="Q3541" s="4" t="s">
        <v>24203</v>
      </c>
      <c r="R3541" s="4" t="s">
        <v>21393</v>
      </c>
      <c r="S3541" s="4" t="s">
        <v>21394</v>
      </c>
      <c r="T3541" s="4" t="s">
        <v>21395</v>
      </c>
      <c r="U3541" s="4" t="s">
        <v>21396</v>
      </c>
      <c r="V3541" s="4" t="s">
        <v>25576</v>
      </c>
    </row>
    <row r="3542" spans="16:22" x14ac:dyDescent="0.3">
      <c r="P3542" s="6" t="s">
        <v>24204</v>
      </c>
      <c r="Q3542" s="6" t="s">
        <v>24205</v>
      </c>
      <c r="R3542" s="6" t="s">
        <v>21393</v>
      </c>
      <c r="S3542" s="6" t="s">
        <v>21394</v>
      </c>
      <c r="T3542" s="6" t="s">
        <v>21395</v>
      </c>
      <c r="U3542" s="6" t="s">
        <v>21396</v>
      </c>
      <c r="V3542" s="6" t="s">
        <v>25576</v>
      </c>
    </row>
    <row r="3543" spans="16:22" x14ac:dyDescent="0.3">
      <c r="P3543" s="4" t="s">
        <v>24206</v>
      </c>
      <c r="Q3543" s="4" t="s">
        <v>19833</v>
      </c>
      <c r="R3543" s="4" t="s">
        <v>21393</v>
      </c>
      <c r="S3543" s="4" t="s">
        <v>21394</v>
      </c>
      <c r="T3543" s="4" t="s">
        <v>21395</v>
      </c>
      <c r="U3543" s="4" t="s">
        <v>21396</v>
      </c>
      <c r="V3543" s="4" t="s">
        <v>25576</v>
      </c>
    </row>
    <row r="3544" spans="16:22" x14ac:dyDescent="0.3">
      <c r="P3544" s="6" t="s">
        <v>24207</v>
      </c>
      <c r="Q3544" s="6" t="s">
        <v>24208</v>
      </c>
      <c r="R3544" s="6" t="s">
        <v>21393</v>
      </c>
      <c r="S3544" s="6" t="s">
        <v>21394</v>
      </c>
      <c r="T3544" s="6" t="s">
        <v>21395</v>
      </c>
      <c r="U3544" s="6" t="s">
        <v>21396</v>
      </c>
      <c r="V3544" s="6" t="s">
        <v>25576</v>
      </c>
    </row>
    <row r="3545" spans="16:22" x14ac:dyDescent="0.3">
      <c r="P3545" s="4" t="s">
        <v>24209</v>
      </c>
      <c r="Q3545" s="4" t="s">
        <v>24210</v>
      </c>
      <c r="R3545" s="4" t="s">
        <v>21393</v>
      </c>
      <c r="S3545" s="4" t="s">
        <v>21394</v>
      </c>
      <c r="T3545" s="4" t="s">
        <v>21395</v>
      </c>
      <c r="U3545" s="4" t="s">
        <v>21396</v>
      </c>
      <c r="V3545" s="4" t="s">
        <v>25576</v>
      </c>
    </row>
    <row r="3546" spans="16:22" x14ac:dyDescent="0.3">
      <c r="P3546" s="6" t="s">
        <v>24211</v>
      </c>
      <c r="Q3546" s="6" t="s">
        <v>24212</v>
      </c>
      <c r="R3546" s="6" t="s">
        <v>21393</v>
      </c>
      <c r="S3546" s="6" t="s">
        <v>21394</v>
      </c>
      <c r="T3546" s="6" t="s">
        <v>21395</v>
      </c>
      <c r="U3546" s="6" t="s">
        <v>21396</v>
      </c>
      <c r="V3546" s="6" t="s">
        <v>25576</v>
      </c>
    </row>
    <row r="3547" spans="16:22" x14ac:dyDescent="0.3">
      <c r="P3547" s="4" t="s">
        <v>29705</v>
      </c>
      <c r="Q3547" s="4" t="s">
        <v>29706</v>
      </c>
      <c r="R3547" s="4" t="s">
        <v>21393</v>
      </c>
      <c r="S3547" s="4" t="s">
        <v>21394</v>
      </c>
      <c r="T3547" s="4" t="s">
        <v>21395</v>
      </c>
      <c r="U3547" s="4" t="s">
        <v>21396</v>
      </c>
      <c r="V3547" s="4" t="s">
        <v>25576</v>
      </c>
    </row>
    <row r="3548" spans="16:22" x14ac:dyDescent="0.3">
      <c r="P3548" s="6" t="s">
        <v>24213</v>
      </c>
      <c r="Q3548" s="6" t="s">
        <v>24214</v>
      </c>
      <c r="R3548" s="6" t="s">
        <v>21393</v>
      </c>
      <c r="S3548" s="6" t="s">
        <v>21394</v>
      </c>
      <c r="T3548" s="6" t="s">
        <v>21395</v>
      </c>
      <c r="U3548" s="6" t="s">
        <v>21396</v>
      </c>
      <c r="V3548" s="6" t="s">
        <v>25576</v>
      </c>
    </row>
    <row r="3549" spans="16:22" x14ac:dyDescent="0.3">
      <c r="P3549" s="4" t="s">
        <v>29707</v>
      </c>
      <c r="Q3549" s="4" t="s">
        <v>29708</v>
      </c>
      <c r="R3549" s="4" t="s">
        <v>21393</v>
      </c>
      <c r="S3549" s="4" t="s">
        <v>21394</v>
      </c>
      <c r="T3549" s="4" t="s">
        <v>21395</v>
      </c>
      <c r="U3549" s="4" t="s">
        <v>21396</v>
      </c>
      <c r="V3549" s="4" t="s">
        <v>25576</v>
      </c>
    </row>
    <row r="3550" spans="16:22" x14ac:dyDescent="0.3">
      <c r="P3550" s="6" t="s">
        <v>29709</v>
      </c>
      <c r="Q3550" s="6" t="s">
        <v>29710</v>
      </c>
      <c r="R3550" s="6" t="s">
        <v>21393</v>
      </c>
      <c r="S3550" s="6" t="s">
        <v>21394</v>
      </c>
      <c r="T3550" s="6" t="s">
        <v>21395</v>
      </c>
      <c r="U3550" s="6" t="s">
        <v>21396</v>
      </c>
      <c r="V3550" s="6" t="s">
        <v>25576</v>
      </c>
    </row>
    <row r="3551" spans="16:22" x14ac:dyDescent="0.3">
      <c r="P3551" s="4" t="s">
        <v>29711</v>
      </c>
      <c r="Q3551" s="4" t="s">
        <v>29712</v>
      </c>
      <c r="R3551" s="4" t="s">
        <v>21393</v>
      </c>
      <c r="S3551" s="4" t="s">
        <v>21394</v>
      </c>
      <c r="T3551" s="4" t="s">
        <v>21395</v>
      </c>
      <c r="U3551" s="4" t="s">
        <v>21396</v>
      </c>
      <c r="V3551" s="4" t="s">
        <v>25576</v>
      </c>
    </row>
    <row r="3552" spans="16:22" x14ac:dyDescent="0.3">
      <c r="P3552" s="6" t="s">
        <v>29713</v>
      </c>
      <c r="Q3552" s="6" t="s">
        <v>29714</v>
      </c>
      <c r="R3552" s="6" t="s">
        <v>21393</v>
      </c>
      <c r="S3552" s="6" t="s">
        <v>21394</v>
      </c>
      <c r="T3552" s="6" t="s">
        <v>21395</v>
      </c>
      <c r="U3552" s="6" t="s">
        <v>21396</v>
      </c>
      <c r="V3552" s="6" t="s">
        <v>25576</v>
      </c>
    </row>
    <row r="3553" spans="16:22" x14ac:dyDescent="0.3">
      <c r="P3553" s="4" t="s">
        <v>29715</v>
      </c>
      <c r="Q3553" s="4" t="s">
        <v>29716</v>
      </c>
      <c r="R3553" s="4" t="s">
        <v>21393</v>
      </c>
      <c r="S3553" s="4" t="s">
        <v>21394</v>
      </c>
      <c r="T3553" s="4" t="s">
        <v>21395</v>
      </c>
      <c r="U3553" s="4" t="s">
        <v>21396</v>
      </c>
      <c r="V3553" s="4" t="s">
        <v>25576</v>
      </c>
    </row>
    <row r="3554" spans="16:22" x14ac:dyDescent="0.3">
      <c r="P3554" s="6" t="s">
        <v>29717</v>
      </c>
      <c r="Q3554" s="6" t="s">
        <v>29718</v>
      </c>
      <c r="R3554" s="6" t="s">
        <v>21393</v>
      </c>
      <c r="S3554" s="6" t="s">
        <v>21394</v>
      </c>
      <c r="T3554" s="6" t="s">
        <v>21395</v>
      </c>
      <c r="U3554" s="6" t="s">
        <v>21396</v>
      </c>
      <c r="V3554" s="6" t="s">
        <v>25576</v>
      </c>
    </row>
    <row r="3555" spans="16:22" x14ac:dyDescent="0.3">
      <c r="P3555" s="4" t="s">
        <v>24215</v>
      </c>
      <c r="Q3555" s="4" t="s">
        <v>24216</v>
      </c>
      <c r="R3555" s="4" t="s">
        <v>21393</v>
      </c>
      <c r="S3555" s="4" t="s">
        <v>21394</v>
      </c>
      <c r="T3555" s="4" t="s">
        <v>21395</v>
      </c>
      <c r="U3555" s="4" t="s">
        <v>21396</v>
      </c>
      <c r="V3555" s="4" t="s">
        <v>25576</v>
      </c>
    </row>
    <row r="3556" spans="16:22" x14ac:dyDescent="0.3">
      <c r="P3556" s="6" t="s">
        <v>24217</v>
      </c>
      <c r="Q3556" s="6" t="s">
        <v>24218</v>
      </c>
      <c r="R3556" s="6" t="s">
        <v>21393</v>
      </c>
      <c r="S3556" s="6" t="s">
        <v>21394</v>
      </c>
      <c r="T3556" s="6" t="s">
        <v>21395</v>
      </c>
      <c r="U3556" s="6" t="s">
        <v>21396</v>
      </c>
      <c r="V3556" s="6" t="s">
        <v>25576</v>
      </c>
    </row>
    <row r="3557" spans="16:22" x14ac:dyDescent="0.3">
      <c r="P3557" s="4" t="s">
        <v>29719</v>
      </c>
      <c r="Q3557" s="4" t="s">
        <v>29720</v>
      </c>
      <c r="R3557" s="4" t="s">
        <v>21393</v>
      </c>
      <c r="S3557" s="4" t="s">
        <v>21394</v>
      </c>
      <c r="T3557" s="4" t="s">
        <v>21395</v>
      </c>
      <c r="U3557" s="4" t="s">
        <v>21396</v>
      </c>
      <c r="V3557" s="4" t="s">
        <v>25576</v>
      </c>
    </row>
    <row r="3558" spans="16:22" x14ac:dyDescent="0.3">
      <c r="P3558" s="6" t="s">
        <v>24219</v>
      </c>
      <c r="Q3558" s="6" t="s">
        <v>24220</v>
      </c>
      <c r="R3558" s="6" t="s">
        <v>21393</v>
      </c>
      <c r="S3558" s="6" t="s">
        <v>21409</v>
      </c>
      <c r="T3558" s="6" t="s">
        <v>21395</v>
      </c>
      <c r="U3558" s="6" t="s">
        <v>21396</v>
      </c>
      <c r="V3558" s="6" t="s">
        <v>25576</v>
      </c>
    </row>
    <row r="3559" spans="16:22" x14ac:dyDescent="0.3">
      <c r="P3559" s="4" t="s">
        <v>24221</v>
      </c>
      <c r="Q3559" s="4" t="s">
        <v>24222</v>
      </c>
      <c r="R3559" s="4" t="s">
        <v>21393</v>
      </c>
      <c r="S3559" s="4" t="s">
        <v>21394</v>
      </c>
      <c r="T3559" s="4" t="s">
        <v>21395</v>
      </c>
      <c r="U3559" s="4" t="s">
        <v>21396</v>
      </c>
      <c r="V3559" s="4" t="s">
        <v>25576</v>
      </c>
    </row>
    <row r="3560" spans="16:22" x14ac:dyDescent="0.3">
      <c r="P3560" s="6" t="s">
        <v>29721</v>
      </c>
      <c r="Q3560" s="6" t="s">
        <v>29722</v>
      </c>
      <c r="R3560" s="6" t="s">
        <v>21393</v>
      </c>
      <c r="S3560" s="6" t="s">
        <v>21394</v>
      </c>
      <c r="T3560" s="6" t="s">
        <v>21395</v>
      </c>
      <c r="U3560" s="6" t="s">
        <v>21396</v>
      </c>
      <c r="V3560" s="6" t="s">
        <v>25576</v>
      </c>
    </row>
    <row r="3561" spans="16:22" x14ac:dyDescent="0.3">
      <c r="P3561" s="4" t="s">
        <v>24223</v>
      </c>
      <c r="Q3561" s="4" t="s">
        <v>24224</v>
      </c>
      <c r="R3561" s="4" t="s">
        <v>21393</v>
      </c>
      <c r="S3561" s="4" t="s">
        <v>21394</v>
      </c>
      <c r="T3561" s="4" t="s">
        <v>21395</v>
      </c>
      <c r="U3561" s="4" t="s">
        <v>21396</v>
      </c>
      <c r="V3561" s="4" t="s">
        <v>25576</v>
      </c>
    </row>
    <row r="3562" spans="16:22" x14ac:dyDescent="0.3">
      <c r="P3562" s="6" t="s">
        <v>24225</v>
      </c>
      <c r="Q3562" s="6" t="s">
        <v>24226</v>
      </c>
      <c r="R3562" s="6" t="s">
        <v>21393</v>
      </c>
      <c r="S3562" s="6" t="s">
        <v>21394</v>
      </c>
      <c r="T3562" s="6" t="s">
        <v>21395</v>
      </c>
      <c r="U3562" s="6" t="s">
        <v>21396</v>
      </c>
      <c r="V3562" s="6" t="s">
        <v>25576</v>
      </c>
    </row>
    <row r="3563" spans="16:22" x14ac:dyDescent="0.3">
      <c r="P3563" s="4" t="s">
        <v>29723</v>
      </c>
      <c r="Q3563" s="4" t="s">
        <v>29724</v>
      </c>
      <c r="R3563" s="4" t="s">
        <v>21393</v>
      </c>
      <c r="S3563" s="4" t="s">
        <v>21394</v>
      </c>
      <c r="T3563" s="4" t="s">
        <v>21395</v>
      </c>
      <c r="U3563" s="4" t="s">
        <v>21396</v>
      </c>
      <c r="V3563" s="4" t="s">
        <v>25576</v>
      </c>
    </row>
    <row r="3564" spans="16:22" x14ac:dyDescent="0.3">
      <c r="P3564" s="6" t="s">
        <v>24227</v>
      </c>
      <c r="Q3564" s="6" t="s">
        <v>24228</v>
      </c>
      <c r="R3564" s="6" t="s">
        <v>21393</v>
      </c>
      <c r="S3564" s="6" t="s">
        <v>21394</v>
      </c>
      <c r="T3564" s="6" t="s">
        <v>21395</v>
      </c>
      <c r="U3564" s="6" t="s">
        <v>21396</v>
      </c>
      <c r="V3564" s="6" t="s">
        <v>25576</v>
      </c>
    </row>
    <row r="3565" spans="16:22" x14ac:dyDescent="0.3">
      <c r="P3565" s="4" t="s">
        <v>29725</v>
      </c>
      <c r="Q3565" s="4" t="s">
        <v>29726</v>
      </c>
      <c r="R3565" s="4" t="s">
        <v>21393</v>
      </c>
      <c r="S3565" s="4" t="s">
        <v>21394</v>
      </c>
      <c r="T3565" s="4" t="s">
        <v>21395</v>
      </c>
      <c r="U3565" s="4" t="s">
        <v>21396</v>
      </c>
      <c r="V3565" s="4" t="s">
        <v>25576</v>
      </c>
    </row>
    <row r="3566" spans="16:22" x14ac:dyDescent="0.3">
      <c r="P3566" s="6" t="s">
        <v>29727</v>
      </c>
      <c r="Q3566" s="6" t="s">
        <v>29728</v>
      </c>
      <c r="R3566" s="6" t="s">
        <v>21393</v>
      </c>
      <c r="S3566" s="6" t="s">
        <v>21394</v>
      </c>
      <c r="T3566" s="6" t="s">
        <v>21395</v>
      </c>
      <c r="U3566" s="6" t="s">
        <v>21396</v>
      </c>
      <c r="V3566" s="6" t="s">
        <v>25576</v>
      </c>
    </row>
    <row r="3567" spans="16:22" x14ac:dyDescent="0.3">
      <c r="P3567" s="4" t="s">
        <v>29729</v>
      </c>
      <c r="Q3567" s="4" t="s">
        <v>29730</v>
      </c>
      <c r="R3567" s="4" t="s">
        <v>21393</v>
      </c>
      <c r="S3567" s="4" t="s">
        <v>21394</v>
      </c>
      <c r="T3567" s="4" t="s">
        <v>21395</v>
      </c>
      <c r="U3567" s="4" t="s">
        <v>21396</v>
      </c>
      <c r="V3567" s="4" t="s">
        <v>25576</v>
      </c>
    </row>
    <row r="3568" spans="16:22" x14ac:dyDescent="0.3">
      <c r="P3568" s="6" t="s">
        <v>29731</v>
      </c>
      <c r="Q3568" s="6" t="s">
        <v>29732</v>
      </c>
      <c r="R3568" s="6" t="s">
        <v>21393</v>
      </c>
      <c r="S3568" s="6" t="s">
        <v>21394</v>
      </c>
      <c r="T3568" s="6" t="s">
        <v>21395</v>
      </c>
      <c r="U3568" s="6" t="s">
        <v>21396</v>
      </c>
      <c r="V3568" s="6" t="s">
        <v>25576</v>
      </c>
    </row>
    <row r="3569" spans="16:22" x14ac:dyDescent="0.3">
      <c r="P3569" s="4" t="s">
        <v>24229</v>
      </c>
      <c r="Q3569" s="4" t="s">
        <v>24230</v>
      </c>
      <c r="R3569" s="4" t="s">
        <v>21393</v>
      </c>
      <c r="S3569" s="4" t="s">
        <v>21394</v>
      </c>
      <c r="T3569" s="4" t="s">
        <v>21395</v>
      </c>
      <c r="U3569" s="4" t="s">
        <v>21396</v>
      </c>
      <c r="V3569" s="4" t="s">
        <v>25576</v>
      </c>
    </row>
    <row r="3570" spans="16:22" x14ac:dyDescent="0.3">
      <c r="P3570" s="6" t="s">
        <v>29733</v>
      </c>
      <c r="Q3570" s="6" t="s">
        <v>29734</v>
      </c>
      <c r="R3570" s="6" t="s">
        <v>21393</v>
      </c>
      <c r="S3570" s="6" t="s">
        <v>21394</v>
      </c>
      <c r="T3570" s="6" t="s">
        <v>21395</v>
      </c>
      <c r="U3570" s="6" t="s">
        <v>21396</v>
      </c>
      <c r="V3570" s="6" t="s">
        <v>25576</v>
      </c>
    </row>
    <row r="3571" spans="16:22" x14ac:dyDescent="0.3">
      <c r="P3571" s="4" t="s">
        <v>24231</v>
      </c>
      <c r="Q3571" s="4" t="s">
        <v>24232</v>
      </c>
      <c r="R3571" s="4" t="s">
        <v>21393</v>
      </c>
      <c r="S3571" s="4" t="s">
        <v>21394</v>
      </c>
      <c r="T3571" s="4" t="s">
        <v>21395</v>
      </c>
      <c r="U3571" s="4" t="s">
        <v>21396</v>
      </c>
      <c r="V3571" s="4" t="s">
        <v>25576</v>
      </c>
    </row>
    <row r="3572" spans="16:22" x14ac:dyDescent="0.3">
      <c r="P3572" s="6" t="s">
        <v>29735</v>
      </c>
      <c r="Q3572" s="6" t="s">
        <v>29736</v>
      </c>
      <c r="R3572" s="6" t="s">
        <v>21393</v>
      </c>
      <c r="S3572" s="6" t="s">
        <v>21394</v>
      </c>
      <c r="T3572" s="6" t="s">
        <v>21395</v>
      </c>
      <c r="U3572" s="6" t="s">
        <v>21396</v>
      </c>
      <c r="V3572" s="6" t="s">
        <v>25576</v>
      </c>
    </row>
    <row r="3573" spans="16:22" x14ac:dyDescent="0.3">
      <c r="P3573" s="4" t="s">
        <v>24233</v>
      </c>
      <c r="Q3573" s="4" t="s">
        <v>24234</v>
      </c>
      <c r="R3573" s="4" t="s">
        <v>21393</v>
      </c>
      <c r="S3573" s="4" t="s">
        <v>21394</v>
      </c>
      <c r="T3573" s="4" t="s">
        <v>21395</v>
      </c>
      <c r="U3573" s="4" t="s">
        <v>21396</v>
      </c>
      <c r="V3573" s="4" t="s">
        <v>25576</v>
      </c>
    </row>
    <row r="3574" spans="16:22" x14ac:dyDescent="0.3">
      <c r="P3574" s="6" t="s">
        <v>29737</v>
      </c>
      <c r="Q3574" s="6" t="s">
        <v>29738</v>
      </c>
      <c r="R3574" s="6" t="s">
        <v>21393</v>
      </c>
      <c r="S3574" s="6" t="s">
        <v>21394</v>
      </c>
      <c r="T3574" s="6" t="s">
        <v>21395</v>
      </c>
      <c r="U3574" s="6" t="s">
        <v>21396</v>
      </c>
      <c r="V3574" s="6" t="s">
        <v>25576</v>
      </c>
    </row>
    <row r="3575" spans="16:22" x14ac:dyDescent="0.3">
      <c r="P3575" s="4" t="s">
        <v>29739</v>
      </c>
      <c r="Q3575" s="4" t="s">
        <v>29740</v>
      </c>
      <c r="R3575" s="4" t="s">
        <v>21393</v>
      </c>
      <c r="S3575" s="4" t="s">
        <v>21394</v>
      </c>
      <c r="T3575" s="4" t="s">
        <v>21395</v>
      </c>
      <c r="U3575" s="4" t="s">
        <v>21396</v>
      </c>
      <c r="V3575" s="4" t="s">
        <v>25576</v>
      </c>
    </row>
    <row r="3576" spans="16:22" x14ac:dyDescent="0.3">
      <c r="P3576" s="6" t="s">
        <v>29741</v>
      </c>
      <c r="Q3576" s="6" t="s">
        <v>29742</v>
      </c>
      <c r="R3576" s="6" t="s">
        <v>21393</v>
      </c>
      <c r="S3576" s="6" t="s">
        <v>21394</v>
      </c>
      <c r="T3576" s="6" t="s">
        <v>21395</v>
      </c>
      <c r="U3576" s="6" t="s">
        <v>21396</v>
      </c>
      <c r="V3576" s="6" t="s">
        <v>25576</v>
      </c>
    </row>
    <row r="3577" spans="16:22" x14ac:dyDescent="0.3">
      <c r="P3577" s="4" t="s">
        <v>24235</v>
      </c>
      <c r="Q3577" s="4" t="s">
        <v>24236</v>
      </c>
      <c r="R3577" s="4" t="s">
        <v>21393</v>
      </c>
      <c r="S3577" s="4" t="s">
        <v>21394</v>
      </c>
      <c r="T3577" s="4" t="s">
        <v>21395</v>
      </c>
      <c r="U3577" s="4" t="s">
        <v>21396</v>
      </c>
      <c r="V3577" s="4" t="s">
        <v>25576</v>
      </c>
    </row>
    <row r="3578" spans="16:22" x14ac:dyDescent="0.3">
      <c r="P3578" s="6" t="s">
        <v>29743</v>
      </c>
      <c r="Q3578" s="6" t="s">
        <v>29744</v>
      </c>
      <c r="R3578" s="6" t="s">
        <v>21393</v>
      </c>
      <c r="S3578" s="6" t="s">
        <v>21394</v>
      </c>
      <c r="T3578" s="6" t="s">
        <v>21395</v>
      </c>
      <c r="U3578" s="6" t="s">
        <v>21396</v>
      </c>
      <c r="V3578" s="6" t="s">
        <v>25576</v>
      </c>
    </row>
    <row r="3579" spans="16:22" x14ac:dyDescent="0.3">
      <c r="P3579" s="4" t="s">
        <v>29745</v>
      </c>
      <c r="Q3579" s="4" t="s">
        <v>29746</v>
      </c>
      <c r="R3579" s="4" t="s">
        <v>21393</v>
      </c>
      <c r="S3579" s="4" t="s">
        <v>21394</v>
      </c>
      <c r="T3579" s="4" t="s">
        <v>21395</v>
      </c>
      <c r="U3579" s="4" t="s">
        <v>21396</v>
      </c>
      <c r="V3579" s="4" t="s">
        <v>25576</v>
      </c>
    </row>
    <row r="3580" spans="16:22" x14ac:dyDescent="0.3">
      <c r="P3580" s="6" t="s">
        <v>29747</v>
      </c>
      <c r="Q3580" s="6" t="s">
        <v>29748</v>
      </c>
      <c r="R3580" s="6" t="s">
        <v>21393</v>
      </c>
      <c r="S3580" s="6" t="s">
        <v>21394</v>
      </c>
      <c r="T3580" s="6" t="s">
        <v>21395</v>
      </c>
      <c r="U3580" s="6" t="s">
        <v>21396</v>
      </c>
      <c r="V3580" s="6" t="s">
        <v>25576</v>
      </c>
    </row>
    <row r="3581" spans="16:22" x14ac:dyDescent="0.3">
      <c r="P3581" s="4" t="s">
        <v>29749</v>
      </c>
      <c r="Q3581" s="4" t="s">
        <v>29750</v>
      </c>
      <c r="R3581" s="4" t="s">
        <v>21393</v>
      </c>
      <c r="S3581" s="4" t="s">
        <v>21394</v>
      </c>
      <c r="T3581" s="4" t="s">
        <v>21395</v>
      </c>
      <c r="U3581" s="4" t="s">
        <v>21396</v>
      </c>
      <c r="V3581" s="4" t="s">
        <v>25576</v>
      </c>
    </row>
    <row r="3582" spans="16:22" x14ac:dyDescent="0.3">
      <c r="P3582" s="6" t="s">
        <v>24237</v>
      </c>
      <c r="Q3582" s="6" t="s">
        <v>24238</v>
      </c>
      <c r="R3582" s="6" t="s">
        <v>21393</v>
      </c>
      <c r="S3582" s="6" t="s">
        <v>21394</v>
      </c>
      <c r="T3582" s="6" t="s">
        <v>21395</v>
      </c>
      <c r="U3582" s="6" t="s">
        <v>21396</v>
      </c>
      <c r="V3582" s="6" t="s">
        <v>25576</v>
      </c>
    </row>
    <row r="3583" spans="16:22" x14ac:dyDescent="0.3">
      <c r="P3583" s="4" t="s">
        <v>29751</v>
      </c>
      <c r="Q3583" s="4" t="s">
        <v>29752</v>
      </c>
      <c r="R3583" s="4" t="s">
        <v>21393</v>
      </c>
      <c r="S3583" s="4" t="s">
        <v>21394</v>
      </c>
      <c r="T3583" s="4" t="s">
        <v>21395</v>
      </c>
      <c r="U3583" s="4" t="s">
        <v>21396</v>
      </c>
      <c r="V3583" s="4" t="s">
        <v>25576</v>
      </c>
    </row>
    <row r="3584" spans="16:22" x14ac:dyDescent="0.3">
      <c r="P3584" s="6" t="s">
        <v>29753</v>
      </c>
      <c r="Q3584" s="6" t="s">
        <v>29754</v>
      </c>
      <c r="R3584" s="6" t="s">
        <v>21393</v>
      </c>
      <c r="S3584" s="6" t="s">
        <v>21394</v>
      </c>
      <c r="T3584" s="6" t="s">
        <v>21395</v>
      </c>
      <c r="U3584" s="6" t="s">
        <v>21396</v>
      </c>
      <c r="V3584" s="6" t="s">
        <v>25576</v>
      </c>
    </row>
    <row r="3585" spans="16:22" x14ac:dyDescent="0.3">
      <c r="P3585" s="4" t="s">
        <v>24239</v>
      </c>
      <c r="Q3585" s="4" t="s">
        <v>24240</v>
      </c>
      <c r="R3585" s="4" t="s">
        <v>21393</v>
      </c>
      <c r="S3585" s="4" t="s">
        <v>21394</v>
      </c>
      <c r="T3585" s="4" t="s">
        <v>21395</v>
      </c>
      <c r="U3585" s="4" t="s">
        <v>21396</v>
      </c>
      <c r="V3585" s="4" t="s">
        <v>25576</v>
      </c>
    </row>
    <row r="3586" spans="16:22" x14ac:dyDescent="0.3">
      <c r="P3586" s="6" t="s">
        <v>29755</v>
      </c>
      <c r="Q3586" s="6" t="s">
        <v>29756</v>
      </c>
      <c r="R3586" s="6" t="s">
        <v>24444</v>
      </c>
      <c r="S3586" s="6" t="s">
        <v>25681</v>
      </c>
      <c r="T3586" s="6" t="s">
        <v>24446</v>
      </c>
      <c r="U3586" s="6" t="s">
        <v>24446</v>
      </c>
      <c r="V3586" s="6" t="s">
        <v>25576</v>
      </c>
    </row>
    <row r="3587" spans="16:22" x14ac:dyDescent="0.3">
      <c r="P3587" s="4" t="s">
        <v>29757</v>
      </c>
      <c r="Q3587" s="4" t="s">
        <v>29758</v>
      </c>
      <c r="R3587" s="4" t="s">
        <v>21393</v>
      </c>
      <c r="S3587" s="4" t="s">
        <v>21394</v>
      </c>
      <c r="T3587" s="4" t="s">
        <v>21395</v>
      </c>
      <c r="U3587" s="4" t="s">
        <v>21396</v>
      </c>
      <c r="V3587" s="4" t="s">
        <v>25576</v>
      </c>
    </row>
    <row r="3588" spans="16:22" x14ac:dyDescent="0.3">
      <c r="P3588" s="6" t="s">
        <v>29759</v>
      </c>
      <c r="Q3588" s="6" t="s">
        <v>29760</v>
      </c>
      <c r="R3588" s="6" t="s">
        <v>21393</v>
      </c>
      <c r="S3588" s="6" t="s">
        <v>21394</v>
      </c>
      <c r="T3588" s="6" t="s">
        <v>21395</v>
      </c>
      <c r="U3588" s="6" t="s">
        <v>21396</v>
      </c>
      <c r="V3588" s="6" t="s">
        <v>25576</v>
      </c>
    </row>
    <row r="3589" spans="16:22" x14ac:dyDescent="0.3">
      <c r="P3589" s="4" t="s">
        <v>29761</v>
      </c>
      <c r="Q3589" s="4" t="s">
        <v>29762</v>
      </c>
      <c r="R3589" s="4" t="s">
        <v>21393</v>
      </c>
      <c r="S3589" s="4" t="s">
        <v>21394</v>
      </c>
      <c r="T3589" s="4" t="s">
        <v>21395</v>
      </c>
      <c r="U3589" s="4" t="s">
        <v>21396</v>
      </c>
      <c r="V3589" s="4" t="s">
        <v>25576</v>
      </c>
    </row>
    <row r="3590" spans="16:22" x14ac:dyDescent="0.3">
      <c r="P3590" s="6" t="s">
        <v>29763</v>
      </c>
      <c r="Q3590" s="6" t="s">
        <v>29764</v>
      </c>
      <c r="R3590" s="6" t="s">
        <v>21393</v>
      </c>
      <c r="S3590" s="6" t="s">
        <v>21394</v>
      </c>
      <c r="T3590" s="6" t="s">
        <v>21395</v>
      </c>
      <c r="U3590" s="6" t="s">
        <v>21396</v>
      </c>
      <c r="V3590" s="6" t="s">
        <v>25576</v>
      </c>
    </row>
    <row r="3591" spans="16:22" x14ac:dyDescent="0.3">
      <c r="P3591" s="4" t="s">
        <v>24241</v>
      </c>
      <c r="Q3591" s="4" t="s">
        <v>24242</v>
      </c>
      <c r="R3591" s="4" t="s">
        <v>21393</v>
      </c>
      <c r="S3591" s="4" t="s">
        <v>21394</v>
      </c>
      <c r="T3591" s="4" t="s">
        <v>21395</v>
      </c>
      <c r="U3591" s="4" t="s">
        <v>21396</v>
      </c>
      <c r="V3591" s="4" t="s">
        <v>25576</v>
      </c>
    </row>
    <row r="3592" spans="16:22" x14ac:dyDescent="0.3">
      <c r="P3592" s="6" t="s">
        <v>29765</v>
      </c>
      <c r="Q3592" s="6" t="s">
        <v>29766</v>
      </c>
      <c r="R3592" s="6" t="s">
        <v>21393</v>
      </c>
      <c r="S3592" s="6" t="s">
        <v>21394</v>
      </c>
      <c r="T3592" s="6" t="s">
        <v>21395</v>
      </c>
      <c r="U3592" s="6" t="s">
        <v>21396</v>
      </c>
      <c r="V3592" s="6" t="s">
        <v>25576</v>
      </c>
    </row>
    <row r="3593" spans="16:22" x14ac:dyDescent="0.3">
      <c r="P3593" s="4" t="s">
        <v>29767</v>
      </c>
      <c r="Q3593" s="4" t="s">
        <v>29768</v>
      </c>
      <c r="R3593" s="4" t="s">
        <v>21393</v>
      </c>
      <c r="S3593" s="4" t="s">
        <v>21394</v>
      </c>
      <c r="T3593" s="4" t="s">
        <v>21395</v>
      </c>
      <c r="U3593" s="4" t="s">
        <v>21396</v>
      </c>
      <c r="V3593" s="4" t="s">
        <v>25576</v>
      </c>
    </row>
    <row r="3594" spans="16:22" x14ac:dyDescent="0.3">
      <c r="P3594" s="6" t="s">
        <v>29769</v>
      </c>
      <c r="Q3594" s="6" t="s">
        <v>29770</v>
      </c>
      <c r="R3594" s="6" t="s">
        <v>21393</v>
      </c>
      <c r="S3594" s="6" t="s">
        <v>21394</v>
      </c>
      <c r="T3594" s="6" t="s">
        <v>21395</v>
      </c>
      <c r="U3594" s="6" t="s">
        <v>21396</v>
      </c>
      <c r="V3594" s="6" t="s">
        <v>25576</v>
      </c>
    </row>
    <row r="3595" spans="16:22" x14ac:dyDescent="0.3">
      <c r="P3595" s="4" t="s">
        <v>29771</v>
      </c>
      <c r="Q3595" s="4" t="s">
        <v>29772</v>
      </c>
      <c r="R3595" s="4" t="s">
        <v>21393</v>
      </c>
      <c r="S3595" s="4" t="s">
        <v>21394</v>
      </c>
      <c r="T3595" s="4" t="s">
        <v>21395</v>
      </c>
      <c r="U3595" s="4" t="s">
        <v>21396</v>
      </c>
      <c r="V3595" s="4" t="s">
        <v>25576</v>
      </c>
    </row>
    <row r="3596" spans="16:22" x14ac:dyDescent="0.3">
      <c r="P3596" s="6" t="s">
        <v>24243</v>
      </c>
      <c r="Q3596" s="6" t="s">
        <v>24244</v>
      </c>
      <c r="R3596" s="6" t="s">
        <v>21393</v>
      </c>
      <c r="S3596" s="6" t="s">
        <v>21394</v>
      </c>
      <c r="T3596" s="6" t="s">
        <v>21395</v>
      </c>
      <c r="U3596" s="6" t="s">
        <v>21396</v>
      </c>
      <c r="V3596" s="6" t="s">
        <v>25576</v>
      </c>
    </row>
    <row r="3597" spans="16:22" x14ac:dyDescent="0.3">
      <c r="P3597" s="4" t="s">
        <v>24245</v>
      </c>
      <c r="Q3597" s="4" t="s">
        <v>24246</v>
      </c>
      <c r="R3597" s="4" t="s">
        <v>21393</v>
      </c>
      <c r="S3597" s="4" t="s">
        <v>21394</v>
      </c>
      <c r="T3597" s="4" t="s">
        <v>21395</v>
      </c>
      <c r="U3597" s="4" t="s">
        <v>21396</v>
      </c>
      <c r="V3597" s="4" t="s">
        <v>25576</v>
      </c>
    </row>
    <row r="3598" spans="16:22" x14ac:dyDescent="0.3">
      <c r="P3598" s="6" t="s">
        <v>29773</v>
      </c>
      <c r="Q3598" s="6" t="s">
        <v>29774</v>
      </c>
      <c r="R3598" s="6" t="s">
        <v>21393</v>
      </c>
      <c r="S3598" s="6" t="s">
        <v>21394</v>
      </c>
      <c r="T3598" s="6" t="s">
        <v>21395</v>
      </c>
      <c r="U3598" s="6" t="s">
        <v>21396</v>
      </c>
      <c r="V3598" s="6" t="s">
        <v>25576</v>
      </c>
    </row>
    <row r="3599" spans="16:22" x14ac:dyDescent="0.3">
      <c r="P3599" s="4" t="s">
        <v>29775</v>
      </c>
      <c r="Q3599" s="4" t="s">
        <v>29776</v>
      </c>
      <c r="R3599" s="4" t="s">
        <v>21393</v>
      </c>
      <c r="S3599" s="4" t="s">
        <v>21394</v>
      </c>
      <c r="T3599" s="4" t="s">
        <v>21395</v>
      </c>
      <c r="U3599" s="4" t="s">
        <v>21396</v>
      </c>
      <c r="V3599" s="4" t="s">
        <v>25576</v>
      </c>
    </row>
    <row r="3600" spans="16:22" x14ac:dyDescent="0.3">
      <c r="P3600" s="6" t="s">
        <v>24247</v>
      </c>
      <c r="Q3600" s="6" t="s">
        <v>24248</v>
      </c>
      <c r="R3600" s="6" t="s">
        <v>21393</v>
      </c>
      <c r="S3600" s="6" t="s">
        <v>21394</v>
      </c>
      <c r="T3600" s="6" t="s">
        <v>21395</v>
      </c>
      <c r="U3600" s="6" t="s">
        <v>21396</v>
      </c>
      <c r="V3600" s="6" t="s">
        <v>25576</v>
      </c>
    </row>
    <row r="3601" spans="16:22" x14ac:dyDescent="0.3">
      <c r="P3601" s="4" t="s">
        <v>29777</v>
      </c>
      <c r="Q3601" s="4" t="s">
        <v>29778</v>
      </c>
      <c r="R3601" s="4" t="s">
        <v>21393</v>
      </c>
      <c r="S3601" s="4" t="s">
        <v>21394</v>
      </c>
      <c r="T3601" s="4" t="s">
        <v>21395</v>
      </c>
      <c r="U3601" s="4" t="s">
        <v>21396</v>
      </c>
      <c r="V3601" s="4" t="s">
        <v>25576</v>
      </c>
    </row>
    <row r="3602" spans="16:22" x14ac:dyDescent="0.3">
      <c r="P3602" s="6" t="s">
        <v>29779</v>
      </c>
      <c r="Q3602" s="6" t="s">
        <v>29780</v>
      </c>
      <c r="R3602" s="6" t="s">
        <v>21393</v>
      </c>
      <c r="S3602" s="6" t="s">
        <v>21394</v>
      </c>
      <c r="T3602" s="6" t="s">
        <v>21395</v>
      </c>
      <c r="U3602" s="6" t="s">
        <v>21396</v>
      </c>
      <c r="V3602" s="6" t="s">
        <v>25576</v>
      </c>
    </row>
    <row r="3603" spans="16:22" x14ac:dyDescent="0.3">
      <c r="P3603" s="4" t="s">
        <v>29781</v>
      </c>
      <c r="Q3603" s="4" t="s">
        <v>29782</v>
      </c>
      <c r="R3603" s="4" t="s">
        <v>21393</v>
      </c>
      <c r="S3603" s="4" t="s">
        <v>21394</v>
      </c>
      <c r="T3603" s="4" t="s">
        <v>21395</v>
      </c>
      <c r="U3603" s="4" t="s">
        <v>21396</v>
      </c>
      <c r="V3603" s="4" t="s">
        <v>25576</v>
      </c>
    </row>
    <row r="3604" spans="16:22" x14ac:dyDescent="0.3">
      <c r="P3604" s="6" t="s">
        <v>29783</v>
      </c>
      <c r="Q3604" s="6" t="s">
        <v>29784</v>
      </c>
      <c r="R3604" s="6" t="s">
        <v>21393</v>
      </c>
      <c r="S3604" s="6" t="s">
        <v>21394</v>
      </c>
      <c r="T3604" s="6" t="s">
        <v>21395</v>
      </c>
      <c r="U3604" s="6" t="s">
        <v>21396</v>
      </c>
      <c r="V3604" s="6" t="s">
        <v>25576</v>
      </c>
    </row>
    <row r="3605" spans="16:22" x14ac:dyDescent="0.3">
      <c r="P3605" s="4" t="s">
        <v>24249</v>
      </c>
      <c r="Q3605" s="4" t="s">
        <v>24250</v>
      </c>
      <c r="R3605" s="4" t="s">
        <v>21393</v>
      </c>
      <c r="S3605" s="4" t="s">
        <v>21394</v>
      </c>
      <c r="T3605" s="4" t="s">
        <v>21395</v>
      </c>
      <c r="U3605" s="4" t="s">
        <v>21396</v>
      </c>
      <c r="V3605" s="4" t="s">
        <v>25576</v>
      </c>
    </row>
    <row r="3606" spans="16:22" x14ac:dyDescent="0.3">
      <c r="P3606" s="6" t="s">
        <v>29785</v>
      </c>
      <c r="Q3606" s="6" t="s">
        <v>29786</v>
      </c>
      <c r="R3606" s="6" t="s">
        <v>21393</v>
      </c>
      <c r="S3606" s="6" t="s">
        <v>21394</v>
      </c>
      <c r="T3606" s="6" t="s">
        <v>21395</v>
      </c>
      <c r="U3606" s="6" t="s">
        <v>21396</v>
      </c>
      <c r="V3606" s="6" t="s">
        <v>25576</v>
      </c>
    </row>
    <row r="3607" spans="16:22" x14ac:dyDescent="0.3">
      <c r="P3607" s="4" t="s">
        <v>29787</v>
      </c>
      <c r="Q3607" s="4" t="s">
        <v>29788</v>
      </c>
      <c r="R3607" s="4" t="s">
        <v>21393</v>
      </c>
      <c r="S3607" s="4" t="s">
        <v>21394</v>
      </c>
      <c r="T3607" s="4" t="s">
        <v>21395</v>
      </c>
      <c r="U3607" s="4" t="s">
        <v>21396</v>
      </c>
      <c r="V3607" s="4" t="s">
        <v>25576</v>
      </c>
    </row>
    <row r="3608" spans="16:22" x14ac:dyDescent="0.3">
      <c r="P3608" s="6" t="s">
        <v>29789</v>
      </c>
      <c r="Q3608" s="6" t="s">
        <v>29790</v>
      </c>
      <c r="R3608" s="6" t="s">
        <v>21393</v>
      </c>
      <c r="S3608" s="6" t="s">
        <v>21394</v>
      </c>
      <c r="T3608" s="6" t="s">
        <v>21395</v>
      </c>
      <c r="U3608" s="6" t="s">
        <v>21396</v>
      </c>
      <c r="V3608" s="6" t="s">
        <v>25576</v>
      </c>
    </row>
    <row r="3609" spans="16:22" x14ac:dyDescent="0.3">
      <c r="P3609" s="4" t="s">
        <v>24251</v>
      </c>
      <c r="Q3609" s="4" t="s">
        <v>24252</v>
      </c>
      <c r="R3609" s="4" t="s">
        <v>21393</v>
      </c>
      <c r="S3609" s="4" t="s">
        <v>21394</v>
      </c>
      <c r="T3609" s="4" t="s">
        <v>21395</v>
      </c>
      <c r="U3609" s="4" t="s">
        <v>21396</v>
      </c>
      <c r="V3609" s="4" t="s">
        <v>25576</v>
      </c>
    </row>
    <row r="3610" spans="16:22" x14ac:dyDescent="0.3">
      <c r="P3610" s="6" t="s">
        <v>29791</v>
      </c>
      <c r="Q3610" s="6" t="s">
        <v>29792</v>
      </c>
      <c r="R3610" s="6" t="s">
        <v>21393</v>
      </c>
      <c r="S3610" s="6" t="s">
        <v>21394</v>
      </c>
      <c r="T3610" s="6" t="s">
        <v>21395</v>
      </c>
      <c r="U3610" s="6" t="s">
        <v>21396</v>
      </c>
      <c r="V3610" s="6" t="s">
        <v>25576</v>
      </c>
    </row>
    <row r="3611" spans="16:22" x14ac:dyDescent="0.3">
      <c r="P3611" s="4" t="s">
        <v>29793</v>
      </c>
      <c r="Q3611" s="4" t="s">
        <v>29794</v>
      </c>
      <c r="R3611" s="4" t="s">
        <v>21393</v>
      </c>
      <c r="S3611" s="4" t="s">
        <v>21394</v>
      </c>
      <c r="T3611" s="4" t="s">
        <v>21395</v>
      </c>
      <c r="U3611" s="4" t="s">
        <v>21396</v>
      </c>
      <c r="V3611" s="4" t="s">
        <v>25576</v>
      </c>
    </row>
    <row r="3612" spans="16:22" x14ac:dyDescent="0.3">
      <c r="P3612" s="6" t="s">
        <v>29795</v>
      </c>
      <c r="Q3612" s="6" t="s">
        <v>29796</v>
      </c>
      <c r="R3612" s="6" t="s">
        <v>21393</v>
      </c>
      <c r="S3612" s="6" t="s">
        <v>21394</v>
      </c>
      <c r="T3612" s="6" t="s">
        <v>21395</v>
      </c>
      <c r="U3612" s="6" t="s">
        <v>21396</v>
      </c>
      <c r="V3612" s="6" t="s">
        <v>25576</v>
      </c>
    </row>
    <row r="3613" spans="16:22" x14ac:dyDescent="0.3">
      <c r="P3613" s="4" t="s">
        <v>29797</v>
      </c>
      <c r="Q3613" s="4" t="s">
        <v>29798</v>
      </c>
      <c r="R3613" s="4" t="s">
        <v>21393</v>
      </c>
      <c r="S3613" s="4" t="s">
        <v>21394</v>
      </c>
      <c r="T3613" s="4" t="s">
        <v>21395</v>
      </c>
      <c r="U3613" s="4" t="s">
        <v>21396</v>
      </c>
      <c r="V3613" s="4" t="s">
        <v>25576</v>
      </c>
    </row>
    <row r="3614" spans="16:22" x14ac:dyDescent="0.3">
      <c r="P3614" s="6" t="s">
        <v>24253</v>
      </c>
      <c r="Q3614" s="6" t="s">
        <v>24254</v>
      </c>
      <c r="R3614" s="6" t="s">
        <v>21393</v>
      </c>
      <c r="S3614" s="6" t="s">
        <v>21394</v>
      </c>
      <c r="T3614" s="6" t="s">
        <v>21395</v>
      </c>
      <c r="U3614" s="6" t="s">
        <v>21396</v>
      </c>
      <c r="V3614" s="6" t="s">
        <v>25576</v>
      </c>
    </row>
    <row r="3615" spans="16:22" x14ac:dyDescent="0.3">
      <c r="P3615" s="4" t="s">
        <v>29799</v>
      </c>
      <c r="Q3615" s="4" t="s">
        <v>29800</v>
      </c>
      <c r="R3615" s="4" t="s">
        <v>21393</v>
      </c>
      <c r="S3615" s="4" t="s">
        <v>21394</v>
      </c>
      <c r="T3615" s="4" t="s">
        <v>21395</v>
      </c>
      <c r="U3615" s="4" t="s">
        <v>21396</v>
      </c>
      <c r="V3615" s="4" t="s">
        <v>25576</v>
      </c>
    </row>
    <row r="3616" spans="16:22" x14ac:dyDescent="0.3">
      <c r="P3616" s="6" t="s">
        <v>24255</v>
      </c>
      <c r="Q3616" s="6" t="s">
        <v>24256</v>
      </c>
      <c r="R3616" s="6" t="s">
        <v>21393</v>
      </c>
      <c r="S3616" s="6" t="s">
        <v>21394</v>
      </c>
      <c r="T3616" s="6" t="s">
        <v>21395</v>
      </c>
      <c r="U3616" s="6" t="s">
        <v>21396</v>
      </c>
      <c r="V3616" s="6" t="s">
        <v>25576</v>
      </c>
    </row>
    <row r="3617" spans="16:22" x14ac:dyDescent="0.3">
      <c r="P3617" s="4" t="s">
        <v>29801</v>
      </c>
      <c r="Q3617" s="4" t="s">
        <v>29802</v>
      </c>
      <c r="R3617" s="4" t="s">
        <v>21393</v>
      </c>
      <c r="S3617" s="4" t="s">
        <v>21394</v>
      </c>
      <c r="T3617" s="4" t="s">
        <v>21395</v>
      </c>
      <c r="U3617" s="4" t="s">
        <v>21396</v>
      </c>
      <c r="V3617" s="4" t="s">
        <v>25576</v>
      </c>
    </row>
    <row r="3618" spans="16:22" x14ac:dyDescent="0.3">
      <c r="P3618" s="6" t="s">
        <v>29803</v>
      </c>
      <c r="Q3618" s="6" t="s">
        <v>29804</v>
      </c>
      <c r="R3618" s="6" t="s">
        <v>21393</v>
      </c>
      <c r="S3618" s="6" t="s">
        <v>21394</v>
      </c>
      <c r="T3618" s="6" t="s">
        <v>21395</v>
      </c>
      <c r="U3618" s="6" t="s">
        <v>21396</v>
      </c>
      <c r="V3618" s="6" t="s">
        <v>25576</v>
      </c>
    </row>
    <row r="3619" spans="16:22" x14ac:dyDescent="0.3">
      <c r="P3619" s="4" t="s">
        <v>24257</v>
      </c>
      <c r="Q3619" s="4" t="s">
        <v>24258</v>
      </c>
      <c r="R3619" s="4" t="s">
        <v>21393</v>
      </c>
      <c r="S3619" s="4" t="s">
        <v>21394</v>
      </c>
      <c r="T3619" s="4" t="s">
        <v>21395</v>
      </c>
      <c r="U3619" s="4" t="s">
        <v>21396</v>
      </c>
      <c r="V3619" s="4" t="s">
        <v>25576</v>
      </c>
    </row>
    <row r="3620" spans="16:22" x14ac:dyDescent="0.3">
      <c r="P3620" s="6" t="s">
        <v>24259</v>
      </c>
      <c r="Q3620" s="6" t="s">
        <v>24260</v>
      </c>
      <c r="R3620" s="6" t="s">
        <v>21393</v>
      </c>
      <c r="S3620" s="6" t="s">
        <v>21394</v>
      </c>
      <c r="T3620" s="6" t="s">
        <v>21395</v>
      </c>
      <c r="U3620" s="6" t="s">
        <v>21396</v>
      </c>
      <c r="V3620" s="6" t="s">
        <v>25576</v>
      </c>
    </row>
    <row r="3621" spans="16:22" x14ac:dyDescent="0.3">
      <c r="P3621" s="4" t="s">
        <v>29805</v>
      </c>
      <c r="Q3621" s="4" t="s">
        <v>29806</v>
      </c>
      <c r="R3621" s="4" t="s">
        <v>21393</v>
      </c>
      <c r="S3621" s="4" t="s">
        <v>21394</v>
      </c>
      <c r="T3621" s="4" t="s">
        <v>21395</v>
      </c>
      <c r="U3621" s="4" t="s">
        <v>21396</v>
      </c>
      <c r="V3621" s="4" t="s">
        <v>25576</v>
      </c>
    </row>
    <row r="3622" spans="16:22" x14ac:dyDescent="0.3">
      <c r="P3622" s="6" t="s">
        <v>24261</v>
      </c>
      <c r="Q3622" s="6" t="s">
        <v>24262</v>
      </c>
      <c r="R3622" s="6" t="s">
        <v>21393</v>
      </c>
      <c r="S3622" s="6" t="s">
        <v>21394</v>
      </c>
      <c r="T3622" s="6" t="s">
        <v>21395</v>
      </c>
      <c r="U3622" s="6" t="s">
        <v>21396</v>
      </c>
      <c r="V3622" s="6" t="s">
        <v>25576</v>
      </c>
    </row>
    <row r="3623" spans="16:22" x14ac:dyDescent="0.3">
      <c r="P3623" s="4" t="s">
        <v>29807</v>
      </c>
      <c r="Q3623" s="4" t="s">
        <v>29808</v>
      </c>
      <c r="R3623" s="4" t="s">
        <v>21393</v>
      </c>
      <c r="S3623" s="4" t="s">
        <v>21394</v>
      </c>
      <c r="T3623" s="4" t="s">
        <v>21395</v>
      </c>
      <c r="U3623" s="4" t="s">
        <v>21396</v>
      </c>
      <c r="V3623" s="4" t="s">
        <v>25576</v>
      </c>
    </row>
    <row r="3624" spans="16:22" x14ac:dyDescent="0.3">
      <c r="P3624" s="6" t="s">
        <v>24263</v>
      </c>
      <c r="Q3624" s="6" t="s">
        <v>24264</v>
      </c>
      <c r="R3624" s="6" t="s">
        <v>21393</v>
      </c>
      <c r="S3624" s="6" t="s">
        <v>21394</v>
      </c>
      <c r="T3624" s="6" t="s">
        <v>21395</v>
      </c>
      <c r="U3624" s="6" t="s">
        <v>21396</v>
      </c>
      <c r="V3624" s="6" t="s">
        <v>25576</v>
      </c>
    </row>
    <row r="3625" spans="16:22" x14ac:dyDescent="0.3">
      <c r="P3625" s="4" t="s">
        <v>29809</v>
      </c>
      <c r="Q3625" s="4" t="s">
        <v>29810</v>
      </c>
      <c r="R3625" s="4" t="s">
        <v>21393</v>
      </c>
      <c r="S3625" s="4" t="s">
        <v>21394</v>
      </c>
      <c r="T3625" s="4" t="s">
        <v>21395</v>
      </c>
      <c r="U3625" s="4" t="s">
        <v>21396</v>
      </c>
      <c r="V3625" s="4" t="s">
        <v>25576</v>
      </c>
    </row>
    <row r="3626" spans="16:22" x14ac:dyDescent="0.3">
      <c r="P3626" s="6" t="s">
        <v>29811</v>
      </c>
      <c r="Q3626" s="6" t="s">
        <v>29812</v>
      </c>
      <c r="R3626" s="6" t="s">
        <v>21393</v>
      </c>
      <c r="S3626" s="6" t="s">
        <v>21394</v>
      </c>
      <c r="T3626" s="6" t="s">
        <v>21395</v>
      </c>
      <c r="U3626" s="6" t="s">
        <v>21396</v>
      </c>
      <c r="V3626" s="6" t="s">
        <v>25576</v>
      </c>
    </row>
    <row r="3627" spans="16:22" x14ac:dyDescent="0.3">
      <c r="P3627" s="4" t="s">
        <v>29813</v>
      </c>
      <c r="Q3627" s="4" t="s">
        <v>29814</v>
      </c>
      <c r="R3627" s="4" t="s">
        <v>21393</v>
      </c>
      <c r="S3627" s="4" t="s">
        <v>21394</v>
      </c>
      <c r="T3627" s="4" t="s">
        <v>21395</v>
      </c>
      <c r="U3627" s="4" t="s">
        <v>21396</v>
      </c>
      <c r="V3627" s="4" t="s">
        <v>25576</v>
      </c>
    </row>
    <row r="3628" spans="16:22" x14ac:dyDescent="0.3">
      <c r="P3628" s="6" t="s">
        <v>29815</v>
      </c>
      <c r="Q3628" s="6" t="s">
        <v>29816</v>
      </c>
      <c r="R3628" s="6" t="s">
        <v>21393</v>
      </c>
      <c r="S3628" s="6" t="s">
        <v>21394</v>
      </c>
      <c r="T3628" s="6" t="s">
        <v>21395</v>
      </c>
      <c r="U3628" s="6" t="s">
        <v>21396</v>
      </c>
      <c r="V3628" s="6" t="s">
        <v>25576</v>
      </c>
    </row>
    <row r="3629" spans="16:22" x14ac:dyDescent="0.3">
      <c r="P3629" s="4" t="s">
        <v>29817</v>
      </c>
      <c r="Q3629" s="4" t="s">
        <v>29818</v>
      </c>
      <c r="R3629" s="4" t="s">
        <v>21393</v>
      </c>
      <c r="S3629" s="4" t="s">
        <v>21394</v>
      </c>
      <c r="T3629" s="4" t="s">
        <v>21395</v>
      </c>
      <c r="U3629" s="4" t="s">
        <v>21396</v>
      </c>
      <c r="V3629" s="4" t="s">
        <v>25576</v>
      </c>
    </row>
    <row r="3630" spans="16:22" x14ac:dyDescent="0.3">
      <c r="P3630" s="6" t="s">
        <v>24265</v>
      </c>
      <c r="Q3630" s="6" t="s">
        <v>24266</v>
      </c>
      <c r="R3630" s="6" t="s">
        <v>21393</v>
      </c>
      <c r="S3630" s="6" t="s">
        <v>21394</v>
      </c>
      <c r="T3630" s="6" t="s">
        <v>21395</v>
      </c>
      <c r="U3630" s="6" t="s">
        <v>21396</v>
      </c>
      <c r="V3630" s="6" t="s">
        <v>25576</v>
      </c>
    </row>
    <row r="3631" spans="16:22" x14ac:dyDescent="0.3">
      <c r="P3631" s="4" t="s">
        <v>24267</v>
      </c>
      <c r="Q3631" s="4" t="s">
        <v>24268</v>
      </c>
      <c r="R3631" s="4" t="s">
        <v>21393</v>
      </c>
      <c r="S3631" s="4" t="s">
        <v>21394</v>
      </c>
      <c r="T3631" s="4" t="s">
        <v>21395</v>
      </c>
      <c r="U3631" s="4" t="s">
        <v>21396</v>
      </c>
      <c r="V3631" s="4" t="s">
        <v>25576</v>
      </c>
    </row>
    <row r="3632" spans="16:22" x14ac:dyDescent="0.3">
      <c r="P3632" s="6" t="s">
        <v>29819</v>
      </c>
      <c r="Q3632" s="6" t="s">
        <v>29820</v>
      </c>
      <c r="R3632" s="6" t="s">
        <v>21393</v>
      </c>
      <c r="S3632" s="6" t="s">
        <v>21394</v>
      </c>
      <c r="T3632" s="6" t="s">
        <v>21395</v>
      </c>
      <c r="U3632" s="6" t="s">
        <v>21396</v>
      </c>
      <c r="V3632" s="6" t="s">
        <v>25576</v>
      </c>
    </row>
    <row r="3633" spans="16:22" x14ac:dyDescent="0.3">
      <c r="P3633" s="4" t="s">
        <v>24269</v>
      </c>
      <c r="Q3633" s="4" t="s">
        <v>24270</v>
      </c>
      <c r="R3633" s="4" t="s">
        <v>21393</v>
      </c>
      <c r="S3633" s="4" t="s">
        <v>21394</v>
      </c>
      <c r="T3633" s="4" t="s">
        <v>21395</v>
      </c>
      <c r="U3633" s="4" t="s">
        <v>21396</v>
      </c>
      <c r="V3633" s="4" t="s">
        <v>25576</v>
      </c>
    </row>
    <row r="3634" spans="16:22" x14ac:dyDescent="0.3">
      <c r="P3634" s="6" t="s">
        <v>29821</v>
      </c>
      <c r="Q3634" s="6" t="s">
        <v>29822</v>
      </c>
      <c r="R3634" s="6" t="s">
        <v>21393</v>
      </c>
      <c r="S3634" s="6" t="s">
        <v>21394</v>
      </c>
      <c r="T3634" s="6" t="s">
        <v>21395</v>
      </c>
      <c r="U3634" s="6" t="s">
        <v>21396</v>
      </c>
      <c r="V3634" s="6" t="s">
        <v>25576</v>
      </c>
    </row>
    <row r="3635" spans="16:22" x14ac:dyDescent="0.3">
      <c r="P3635" s="4" t="s">
        <v>29823</v>
      </c>
      <c r="Q3635" s="4" t="s">
        <v>29824</v>
      </c>
      <c r="R3635" s="4" t="s">
        <v>21393</v>
      </c>
      <c r="S3635" s="4" t="s">
        <v>21394</v>
      </c>
      <c r="T3635" s="4" t="s">
        <v>21395</v>
      </c>
      <c r="U3635" s="4" t="s">
        <v>21396</v>
      </c>
      <c r="V3635" s="4" t="s">
        <v>25576</v>
      </c>
    </row>
    <row r="3636" spans="16:22" x14ac:dyDescent="0.3">
      <c r="P3636" s="6" t="s">
        <v>29825</v>
      </c>
      <c r="Q3636" s="6" t="s">
        <v>29826</v>
      </c>
      <c r="R3636" s="6" t="s">
        <v>21393</v>
      </c>
      <c r="S3636" s="6" t="s">
        <v>21394</v>
      </c>
      <c r="T3636" s="6" t="s">
        <v>21395</v>
      </c>
      <c r="U3636" s="6" t="s">
        <v>21396</v>
      </c>
      <c r="V3636" s="6" t="s">
        <v>25576</v>
      </c>
    </row>
    <row r="3637" spans="16:22" x14ac:dyDescent="0.3">
      <c r="P3637" s="4" t="s">
        <v>29827</v>
      </c>
      <c r="Q3637" s="4" t="s">
        <v>29828</v>
      </c>
      <c r="R3637" s="4" t="s">
        <v>21393</v>
      </c>
      <c r="S3637" s="4" t="s">
        <v>21409</v>
      </c>
      <c r="T3637" s="4" t="s">
        <v>21395</v>
      </c>
      <c r="U3637" s="4" t="s">
        <v>21396</v>
      </c>
      <c r="V3637" s="4" t="s">
        <v>25576</v>
      </c>
    </row>
    <row r="3638" spans="16:22" x14ac:dyDescent="0.3">
      <c r="P3638" s="6" t="s">
        <v>24271</v>
      </c>
      <c r="Q3638" s="6" t="s">
        <v>24272</v>
      </c>
      <c r="R3638" s="6" t="s">
        <v>21393</v>
      </c>
      <c r="S3638" s="6" t="s">
        <v>21394</v>
      </c>
      <c r="T3638" s="6" t="s">
        <v>21395</v>
      </c>
      <c r="U3638" s="6" t="s">
        <v>21396</v>
      </c>
      <c r="V3638" s="6" t="s">
        <v>25576</v>
      </c>
    </row>
    <row r="3639" spans="16:22" x14ac:dyDescent="0.3">
      <c r="P3639" s="4" t="s">
        <v>29829</v>
      </c>
      <c r="Q3639" s="4" t="s">
        <v>29830</v>
      </c>
      <c r="R3639" s="4" t="s">
        <v>21393</v>
      </c>
      <c r="S3639" s="4" t="s">
        <v>21394</v>
      </c>
      <c r="T3639" s="4" t="s">
        <v>21395</v>
      </c>
      <c r="U3639" s="4" t="s">
        <v>21396</v>
      </c>
      <c r="V3639" s="4" t="s">
        <v>25576</v>
      </c>
    </row>
    <row r="3640" spans="16:22" x14ac:dyDescent="0.3">
      <c r="P3640" s="6" t="s">
        <v>29831</v>
      </c>
      <c r="Q3640" s="6" t="s">
        <v>29832</v>
      </c>
      <c r="R3640" s="6" t="s">
        <v>21393</v>
      </c>
      <c r="S3640" s="6" t="s">
        <v>21394</v>
      </c>
      <c r="T3640" s="6" t="s">
        <v>21395</v>
      </c>
      <c r="U3640" s="6" t="s">
        <v>21396</v>
      </c>
      <c r="V3640" s="6" t="s">
        <v>25576</v>
      </c>
    </row>
    <row r="3641" spans="16:22" x14ac:dyDescent="0.3">
      <c r="P3641" s="4" t="s">
        <v>29833</v>
      </c>
      <c r="Q3641" s="4" t="s">
        <v>29834</v>
      </c>
      <c r="R3641" s="4" t="s">
        <v>24444</v>
      </c>
      <c r="S3641" s="4" t="s">
        <v>24445</v>
      </c>
      <c r="T3641" s="4" t="s">
        <v>24446</v>
      </c>
      <c r="U3641" s="4" t="s">
        <v>24446</v>
      </c>
      <c r="V3641" s="4" t="s">
        <v>25576</v>
      </c>
    </row>
    <row r="3642" spans="16:22" x14ac:dyDescent="0.3">
      <c r="P3642" s="6" t="s">
        <v>29835</v>
      </c>
      <c r="Q3642" s="6" t="s">
        <v>29836</v>
      </c>
      <c r="R3642" s="6" t="s">
        <v>24444</v>
      </c>
      <c r="S3642" s="6" t="s">
        <v>24445</v>
      </c>
      <c r="T3642" s="6" t="s">
        <v>24446</v>
      </c>
      <c r="U3642" s="6" t="s">
        <v>24446</v>
      </c>
      <c r="V3642" s="6" t="s">
        <v>25576</v>
      </c>
    </row>
    <row r="3643" spans="16:22" x14ac:dyDescent="0.3">
      <c r="P3643" s="4" t="s">
        <v>29837</v>
      </c>
      <c r="Q3643" s="4" t="s">
        <v>29838</v>
      </c>
      <c r="R3643" s="4" t="s">
        <v>24444</v>
      </c>
      <c r="S3643" s="4" t="s">
        <v>24445</v>
      </c>
      <c r="T3643" s="4" t="s">
        <v>24446</v>
      </c>
      <c r="U3643" s="4" t="s">
        <v>24446</v>
      </c>
      <c r="V3643" s="4" t="s">
        <v>25576</v>
      </c>
    </row>
    <row r="3644" spans="16:22" x14ac:dyDescent="0.3">
      <c r="P3644" s="6" t="s">
        <v>29839</v>
      </c>
      <c r="Q3644" s="6" t="s">
        <v>29840</v>
      </c>
      <c r="R3644" s="6" t="s">
        <v>21393</v>
      </c>
      <c r="S3644" s="6" t="s">
        <v>25189</v>
      </c>
      <c r="T3644" s="6" t="s">
        <v>21395</v>
      </c>
      <c r="U3644" s="6" t="s">
        <v>21396</v>
      </c>
      <c r="V3644" s="6" t="s">
        <v>25576</v>
      </c>
    </row>
    <row r="3645" spans="16:22" x14ac:dyDescent="0.3">
      <c r="P3645" s="4" t="s">
        <v>29841</v>
      </c>
      <c r="Q3645" s="4" t="s">
        <v>29842</v>
      </c>
      <c r="R3645" s="4" t="s">
        <v>24510</v>
      </c>
      <c r="S3645" s="4" t="s">
        <v>24510</v>
      </c>
      <c r="T3645" s="4" t="s">
        <v>24511</v>
      </c>
      <c r="U3645" s="4" t="s">
        <v>24512</v>
      </c>
      <c r="V3645" s="4" t="s">
        <v>25576</v>
      </c>
    </row>
    <row r="3646" spans="16:22" x14ac:dyDescent="0.3">
      <c r="P3646" s="6" t="s">
        <v>29843</v>
      </c>
      <c r="Q3646" s="6" t="s">
        <v>29844</v>
      </c>
      <c r="R3646" s="6" t="s">
        <v>24444</v>
      </c>
      <c r="S3646" s="6" t="s">
        <v>25825</v>
      </c>
      <c r="T3646" s="6" t="s">
        <v>25826</v>
      </c>
      <c r="U3646" s="6"/>
      <c r="V3646" s="6" t="s">
        <v>25576</v>
      </c>
    </row>
    <row r="3647" spans="16:22" x14ac:dyDescent="0.3">
      <c r="P3647" s="4" t="s">
        <v>29845</v>
      </c>
      <c r="Q3647" s="4" t="s">
        <v>29846</v>
      </c>
      <c r="R3647" s="4" t="s">
        <v>21393</v>
      </c>
      <c r="S3647" s="4" t="s">
        <v>25593</v>
      </c>
      <c r="T3647" s="4" t="s">
        <v>21395</v>
      </c>
      <c r="U3647" s="4" t="s">
        <v>21396</v>
      </c>
      <c r="V3647" s="4" t="s">
        <v>25576</v>
      </c>
    </row>
    <row r="3648" spans="16:22" x14ac:dyDescent="0.3">
      <c r="P3648" s="6" t="s">
        <v>29847</v>
      </c>
      <c r="Q3648" s="6" t="s">
        <v>29848</v>
      </c>
      <c r="R3648" s="6" t="s">
        <v>21393</v>
      </c>
      <c r="S3648" s="6" t="s">
        <v>25593</v>
      </c>
      <c r="T3648" s="6" t="s">
        <v>21395</v>
      </c>
      <c r="U3648" s="6" t="s">
        <v>21396</v>
      </c>
      <c r="V3648" s="6" t="s">
        <v>25576</v>
      </c>
    </row>
    <row r="3649" spans="16:22" x14ac:dyDescent="0.3">
      <c r="P3649" s="4" t="s">
        <v>29849</v>
      </c>
      <c r="Q3649" s="4" t="s">
        <v>29850</v>
      </c>
      <c r="R3649" s="4" t="s">
        <v>21393</v>
      </c>
      <c r="S3649" s="4" t="s">
        <v>25593</v>
      </c>
      <c r="T3649" s="4" t="s">
        <v>21395</v>
      </c>
      <c r="U3649" s="4" t="s">
        <v>21396</v>
      </c>
      <c r="V3649" s="4" t="s">
        <v>25576</v>
      </c>
    </row>
    <row r="3650" spans="16:22" x14ac:dyDescent="0.3">
      <c r="P3650" s="6" t="s">
        <v>29851</v>
      </c>
      <c r="Q3650" s="6" t="s">
        <v>29852</v>
      </c>
      <c r="R3650" s="6" t="s">
        <v>21393</v>
      </c>
      <c r="S3650" s="6" t="s">
        <v>25593</v>
      </c>
      <c r="T3650" s="6" t="s">
        <v>21395</v>
      </c>
      <c r="U3650" s="6" t="s">
        <v>21396</v>
      </c>
      <c r="V3650" s="6" t="s">
        <v>25576</v>
      </c>
    </row>
    <row r="3651" spans="16:22" x14ac:dyDescent="0.3">
      <c r="P3651" s="4" t="s">
        <v>29853</v>
      </c>
      <c r="Q3651" s="4" t="s">
        <v>29854</v>
      </c>
      <c r="R3651" s="4" t="s">
        <v>21393</v>
      </c>
      <c r="S3651" s="4" t="s">
        <v>25593</v>
      </c>
      <c r="T3651" s="4" t="s">
        <v>21395</v>
      </c>
      <c r="U3651" s="4" t="s">
        <v>21396</v>
      </c>
      <c r="V3651" s="4" t="s">
        <v>25576</v>
      </c>
    </row>
    <row r="3652" spans="16:22" x14ac:dyDescent="0.3">
      <c r="P3652" s="6" t="s">
        <v>29855</v>
      </c>
      <c r="Q3652" s="6" t="s">
        <v>29856</v>
      </c>
      <c r="R3652" s="6" t="s">
        <v>21393</v>
      </c>
      <c r="S3652" s="6" t="s">
        <v>21394</v>
      </c>
      <c r="T3652" s="6" t="s">
        <v>21395</v>
      </c>
      <c r="U3652" s="6" t="s">
        <v>21396</v>
      </c>
      <c r="V3652" s="6" t="s">
        <v>25576</v>
      </c>
    </row>
    <row r="3653" spans="16:22" x14ac:dyDescent="0.3">
      <c r="P3653" s="4" t="s">
        <v>24273</v>
      </c>
      <c r="Q3653" s="4" t="s">
        <v>24274</v>
      </c>
      <c r="R3653" s="4" t="s">
        <v>21393</v>
      </c>
      <c r="S3653" s="4" t="s">
        <v>21394</v>
      </c>
      <c r="T3653" s="4" t="s">
        <v>21395</v>
      </c>
      <c r="U3653" s="4" t="s">
        <v>21396</v>
      </c>
      <c r="V3653" s="4" t="s">
        <v>25576</v>
      </c>
    </row>
    <row r="3654" spans="16:22" x14ac:dyDescent="0.3">
      <c r="P3654" s="6" t="s">
        <v>29857</v>
      </c>
      <c r="Q3654" s="6" t="s">
        <v>29858</v>
      </c>
      <c r="R3654" s="6" t="s">
        <v>21393</v>
      </c>
      <c r="S3654" s="6" t="s">
        <v>21394</v>
      </c>
      <c r="T3654" s="6" t="s">
        <v>21395</v>
      </c>
      <c r="U3654" s="6" t="s">
        <v>21396</v>
      </c>
      <c r="V3654" s="6" t="s">
        <v>25576</v>
      </c>
    </row>
    <row r="3655" spans="16:22" x14ac:dyDescent="0.3">
      <c r="P3655" s="4" t="s">
        <v>24275</v>
      </c>
      <c r="Q3655" s="4" t="s">
        <v>24276</v>
      </c>
      <c r="R3655" s="4" t="s">
        <v>21393</v>
      </c>
      <c r="S3655" s="4" t="s">
        <v>21394</v>
      </c>
      <c r="T3655" s="4" t="s">
        <v>21395</v>
      </c>
      <c r="U3655" s="4" t="s">
        <v>21396</v>
      </c>
      <c r="V3655" s="4" t="s">
        <v>25576</v>
      </c>
    </row>
    <row r="3656" spans="16:22" x14ac:dyDescent="0.3">
      <c r="P3656" s="6" t="s">
        <v>29859</v>
      </c>
      <c r="Q3656" s="6" t="s">
        <v>29860</v>
      </c>
      <c r="R3656" s="6" t="s">
        <v>21393</v>
      </c>
      <c r="S3656" s="6" t="s">
        <v>21394</v>
      </c>
      <c r="T3656" s="6" t="s">
        <v>21395</v>
      </c>
      <c r="U3656" s="6" t="s">
        <v>21396</v>
      </c>
      <c r="V3656" s="6" t="s">
        <v>25576</v>
      </c>
    </row>
    <row r="3657" spans="16:22" x14ac:dyDescent="0.3">
      <c r="P3657" s="4" t="s">
        <v>29861</v>
      </c>
      <c r="Q3657" s="4" t="s">
        <v>29862</v>
      </c>
      <c r="R3657" s="4" t="s">
        <v>21393</v>
      </c>
      <c r="S3657" s="4" t="s">
        <v>21394</v>
      </c>
      <c r="T3657" s="4" t="s">
        <v>21395</v>
      </c>
      <c r="U3657" s="4" t="s">
        <v>21396</v>
      </c>
      <c r="V3657" s="4" t="s">
        <v>25576</v>
      </c>
    </row>
    <row r="3658" spans="16:22" x14ac:dyDescent="0.3">
      <c r="P3658" s="6" t="s">
        <v>29863</v>
      </c>
      <c r="Q3658" s="6" t="s">
        <v>29864</v>
      </c>
      <c r="R3658" s="6" t="s">
        <v>21393</v>
      </c>
      <c r="S3658" s="6" t="s">
        <v>21394</v>
      </c>
      <c r="T3658" s="6" t="s">
        <v>21395</v>
      </c>
      <c r="U3658" s="6" t="s">
        <v>21396</v>
      </c>
      <c r="V3658" s="6" t="s">
        <v>25576</v>
      </c>
    </row>
    <row r="3659" spans="16:22" x14ac:dyDescent="0.3">
      <c r="P3659" s="4" t="s">
        <v>29865</v>
      </c>
      <c r="Q3659" s="4" t="s">
        <v>29866</v>
      </c>
      <c r="R3659" s="4" t="s">
        <v>21393</v>
      </c>
      <c r="S3659" s="4" t="s">
        <v>21394</v>
      </c>
      <c r="T3659" s="4" t="s">
        <v>21395</v>
      </c>
      <c r="U3659" s="4" t="s">
        <v>21396</v>
      </c>
      <c r="V3659" s="4" t="s">
        <v>25576</v>
      </c>
    </row>
    <row r="3660" spans="16:22" x14ac:dyDescent="0.3">
      <c r="P3660" s="6" t="s">
        <v>29867</v>
      </c>
      <c r="Q3660" s="6" t="s">
        <v>29868</v>
      </c>
      <c r="R3660" s="6" t="s">
        <v>21393</v>
      </c>
      <c r="S3660" s="6" t="s">
        <v>21394</v>
      </c>
      <c r="T3660" s="6" t="s">
        <v>21395</v>
      </c>
      <c r="U3660" s="6" t="s">
        <v>21396</v>
      </c>
      <c r="V3660" s="6" t="s">
        <v>25576</v>
      </c>
    </row>
    <row r="3661" spans="16:22" x14ac:dyDescent="0.3">
      <c r="P3661" s="4" t="s">
        <v>29869</v>
      </c>
      <c r="Q3661" s="4" t="s">
        <v>16977</v>
      </c>
      <c r="R3661" s="4" t="s">
        <v>21393</v>
      </c>
      <c r="S3661" s="4" t="s">
        <v>21394</v>
      </c>
      <c r="T3661" s="4" t="s">
        <v>21395</v>
      </c>
      <c r="U3661" s="4" t="s">
        <v>21396</v>
      </c>
      <c r="V3661" s="4" t="s">
        <v>25576</v>
      </c>
    </row>
    <row r="3662" spans="16:22" x14ac:dyDescent="0.3">
      <c r="P3662" s="6" t="s">
        <v>29870</v>
      </c>
      <c r="Q3662" s="6" t="s">
        <v>29871</v>
      </c>
      <c r="R3662" s="6" t="s">
        <v>24444</v>
      </c>
      <c r="S3662" s="6" t="s">
        <v>24445</v>
      </c>
      <c r="T3662" s="6" t="s">
        <v>24446</v>
      </c>
      <c r="U3662" s="6" t="s">
        <v>24446</v>
      </c>
      <c r="V3662" s="6" t="s">
        <v>25576</v>
      </c>
    </row>
    <row r="3663" spans="16:22" x14ac:dyDescent="0.3">
      <c r="P3663" s="4" t="s">
        <v>29872</v>
      </c>
      <c r="Q3663" s="4" t="s">
        <v>29873</v>
      </c>
      <c r="R3663" s="4" t="s">
        <v>24444</v>
      </c>
      <c r="S3663" s="4" t="s">
        <v>25681</v>
      </c>
      <c r="T3663" s="4" t="s">
        <v>24446</v>
      </c>
      <c r="U3663" s="4" t="s">
        <v>24446</v>
      </c>
      <c r="V3663" s="4" t="s">
        <v>25576</v>
      </c>
    </row>
    <row r="3664" spans="16:22" x14ac:dyDescent="0.3">
      <c r="P3664" s="6" t="s">
        <v>29874</v>
      </c>
      <c r="Q3664" s="6" t="s">
        <v>29875</v>
      </c>
      <c r="R3664" s="6" t="s">
        <v>21393</v>
      </c>
      <c r="S3664" s="6" t="s">
        <v>21394</v>
      </c>
      <c r="T3664" s="6" t="s">
        <v>21395</v>
      </c>
      <c r="U3664" s="6" t="s">
        <v>21396</v>
      </c>
      <c r="V3664" s="6" t="s">
        <v>25576</v>
      </c>
    </row>
    <row r="3665" spans="16:22" x14ac:dyDescent="0.3">
      <c r="P3665" s="4" t="s">
        <v>29876</v>
      </c>
      <c r="Q3665" s="4" t="s">
        <v>29877</v>
      </c>
      <c r="R3665" s="4" t="s">
        <v>21393</v>
      </c>
      <c r="S3665" s="4" t="s">
        <v>21394</v>
      </c>
      <c r="T3665" s="4" t="s">
        <v>21395</v>
      </c>
      <c r="U3665" s="4" t="s">
        <v>21396</v>
      </c>
      <c r="V3665" s="4" t="s">
        <v>25576</v>
      </c>
    </row>
    <row r="3666" spans="16:22" x14ac:dyDescent="0.3">
      <c r="P3666" s="6" t="s">
        <v>29878</v>
      </c>
      <c r="Q3666" s="6" t="s">
        <v>29879</v>
      </c>
      <c r="R3666" s="6" t="s">
        <v>21393</v>
      </c>
      <c r="S3666" s="6" t="s">
        <v>21394</v>
      </c>
      <c r="T3666" s="6" t="s">
        <v>21395</v>
      </c>
      <c r="U3666" s="6" t="s">
        <v>21396</v>
      </c>
      <c r="V3666" s="6" t="s">
        <v>25576</v>
      </c>
    </row>
    <row r="3667" spans="16:22" x14ac:dyDescent="0.3">
      <c r="P3667" s="4" t="s">
        <v>29880</v>
      </c>
      <c r="Q3667" s="4" t="s">
        <v>29881</v>
      </c>
      <c r="R3667" s="4" t="s">
        <v>21393</v>
      </c>
      <c r="S3667" s="4" t="s">
        <v>21394</v>
      </c>
      <c r="T3667" s="4" t="s">
        <v>21395</v>
      </c>
      <c r="U3667" s="4" t="s">
        <v>21396</v>
      </c>
      <c r="V3667" s="4" t="s">
        <v>25576</v>
      </c>
    </row>
    <row r="3668" spans="16:22" x14ac:dyDescent="0.3">
      <c r="P3668" s="6" t="s">
        <v>29882</v>
      </c>
      <c r="Q3668" s="6" t="s">
        <v>29883</v>
      </c>
      <c r="R3668" s="6" t="s">
        <v>21393</v>
      </c>
      <c r="S3668" s="6" t="s">
        <v>21394</v>
      </c>
      <c r="T3668" s="6" t="s">
        <v>21395</v>
      </c>
      <c r="U3668" s="6" t="s">
        <v>21396</v>
      </c>
      <c r="V3668" s="6" t="s">
        <v>25576</v>
      </c>
    </row>
    <row r="3669" spans="16:22" x14ac:dyDescent="0.3">
      <c r="P3669" s="4" t="s">
        <v>24277</v>
      </c>
      <c r="Q3669" s="4" t="s">
        <v>24278</v>
      </c>
      <c r="R3669" s="4" t="s">
        <v>21393</v>
      </c>
      <c r="S3669" s="4" t="s">
        <v>21394</v>
      </c>
      <c r="T3669" s="4" t="s">
        <v>21395</v>
      </c>
      <c r="U3669" s="4" t="s">
        <v>21396</v>
      </c>
      <c r="V3669" s="4" t="s">
        <v>25576</v>
      </c>
    </row>
    <row r="3670" spans="16:22" x14ac:dyDescent="0.3">
      <c r="P3670" s="6" t="s">
        <v>24279</v>
      </c>
      <c r="Q3670" s="6" t="s">
        <v>24280</v>
      </c>
      <c r="R3670" s="6" t="s">
        <v>21393</v>
      </c>
      <c r="S3670" s="6" t="s">
        <v>21394</v>
      </c>
      <c r="T3670" s="6" t="s">
        <v>21395</v>
      </c>
      <c r="U3670" s="6" t="s">
        <v>21396</v>
      </c>
      <c r="V3670" s="6" t="s">
        <v>25576</v>
      </c>
    </row>
    <row r="3671" spans="16:22" x14ac:dyDescent="0.3">
      <c r="P3671" s="4" t="s">
        <v>24281</v>
      </c>
      <c r="Q3671" s="4" t="s">
        <v>24282</v>
      </c>
      <c r="R3671" s="4" t="s">
        <v>21393</v>
      </c>
      <c r="S3671" s="4" t="s">
        <v>21409</v>
      </c>
      <c r="T3671" s="4" t="s">
        <v>21395</v>
      </c>
      <c r="U3671" s="4" t="s">
        <v>21396</v>
      </c>
      <c r="V3671" s="4" t="s">
        <v>25576</v>
      </c>
    </row>
    <row r="3672" spans="16:22" x14ac:dyDescent="0.3">
      <c r="P3672" s="6" t="s">
        <v>24283</v>
      </c>
      <c r="Q3672" s="6" t="s">
        <v>19325</v>
      </c>
      <c r="R3672" s="6" t="s">
        <v>21393</v>
      </c>
      <c r="S3672" s="6" t="s">
        <v>21409</v>
      </c>
      <c r="T3672" s="6" t="s">
        <v>21395</v>
      </c>
      <c r="U3672" s="6" t="s">
        <v>21396</v>
      </c>
      <c r="V3672" s="6" t="s">
        <v>25576</v>
      </c>
    </row>
    <row r="3673" spans="16:22" x14ac:dyDescent="0.3">
      <c r="P3673" s="4" t="s">
        <v>24284</v>
      </c>
      <c r="Q3673" s="4" t="s">
        <v>24285</v>
      </c>
      <c r="R3673" s="4" t="s">
        <v>21393</v>
      </c>
      <c r="S3673" s="4" t="s">
        <v>21394</v>
      </c>
      <c r="T3673" s="4" t="s">
        <v>21395</v>
      </c>
      <c r="U3673" s="4" t="s">
        <v>21396</v>
      </c>
      <c r="V3673" s="4" t="s">
        <v>25576</v>
      </c>
    </row>
    <row r="3674" spans="16:22" x14ac:dyDescent="0.3">
      <c r="P3674" s="6" t="s">
        <v>29884</v>
      </c>
      <c r="Q3674" s="6" t="s">
        <v>29885</v>
      </c>
      <c r="R3674" s="6" t="s">
        <v>21393</v>
      </c>
      <c r="S3674" s="6" t="s">
        <v>21394</v>
      </c>
      <c r="T3674" s="6" t="s">
        <v>21395</v>
      </c>
      <c r="U3674" s="6" t="s">
        <v>21396</v>
      </c>
      <c r="V3674" s="6" t="s">
        <v>25576</v>
      </c>
    </row>
    <row r="3675" spans="16:22" x14ac:dyDescent="0.3">
      <c r="P3675" s="4" t="s">
        <v>24286</v>
      </c>
      <c r="Q3675" s="4" t="s">
        <v>24287</v>
      </c>
      <c r="R3675" s="4" t="s">
        <v>21393</v>
      </c>
      <c r="S3675" s="4" t="s">
        <v>21409</v>
      </c>
      <c r="T3675" s="4" t="s">
        <v>21395</v>
      </c>
      <c r="U3675" s="4" t="s">
        <v>21396</v>
      </c>
      <c r="V3675" s="4" t="s">
        <v>25576</v>
      </c>
    </row>
    <row r="3676" spans="16:22" x14ac:dyDescent="0.3">
      <c r="P3676" s="6" t="s">
        <v>24288</v>
      </c>
      <c r="Q3676" s="6" t="s">
        <v>24289</v>
      </c>
      <c r="R3676" s="6" t="s">
        <v>21393</v>
      </c>
      <c r="S3676" s="6" t="s">
        <v>21409</v>
      </c>
      <c r="T3676" s="6" t="s">
        <v>21395</v>
      </c>
      <c r="U3676" s="6" t="s">
        <v>21396</v>
      </c>
      <c r="V3676" s="6" t="s">
        <v>25576</v>
      </c>
    </row>
    <row r="3677" spans="16:22" x14ac:dyDescent="0.3">
      <c r="P3677" s="4" t="s">
        <v>29886</v>
      </c>
      <c r="Q3677" s="4" t="s">
        <v>29887</v>
      </c>
      <c r="R3677" s="4" t="s">
        <v>21393</v>
      </c>
      <c r="S3677" s="4" t="s">
        <v>21409</v>
      </c>
      <c r="T3677" s="4" t="s">
        <v>21395</v>
      </c>
      <c r="U3677" s="4" t="s">
        <v>21396</v>
      </c>
      <c r="V3677" s="4" t="s">
        <v>25576</v>
      </c>
    </row>
    <row r="3678" spans="16:22" x14ac:dyDescent="0.3">
      <c r="P3678" s="6" t="s">
        <v>29888</v>
      </c>
      <c r="Q3678" s="6" t="s">
        <v>29889</v>
      </c>
      <c r="R3678" s="6" t="s">
        <v>21393</v>
      </c>
      <c r="S3678" s="6" t="s">
        <v>21394</v>
      </c>
      <c r="T3678" s="6" t="s">
        <v>21395</v>
      </c>
      <c r="U3678" s="6" t="s">
        <v>21396</v>
      </c>
      <c r="V3678" s="6" t="s">
        <v>25576</v>
      </c>
    </row>
    <row r="3679" spans="16:22" x14ac:dyDescent="0.3">
      <c r="P3679" s="4" t="s">
        <v>29890</v>
      </c>
      <c r="Q3679" s="4" t="s">
        <v>27729</v>
      </c>
      <c r="R3679" s="4" t="s">
        <v>21393</v>
      </c>
      <c r="S3679" s="4" t="s">
        <v>21394</v>
      </c>
      <c r="T3679" s="4" t="s">
        <v>21395</v>
      </c>
      <c r="U3679" s="4" t="s">
        <v>21396</v>
      </c>
      <c r="V3679" s="4" t="s">
        <v>25576</v>
      </c>
    </row>
    <row r="3680" spans="16:22" x14ac:dyDescent="0.3">
      <c r="P3680" s="6" t="s">
        <v>29891</v>
      </c>
      <c r="Q3680" s="6" t="s">
        <v>29892</v>
      </c>
      <c r="R3680" s="6" t="s">
        <v>21393</v>
      </c>
      <c r="S3680" s="6" t="s">
        <v>21394</v>
      </c>
      <c r="T3680" s="6" t="s">
        <v>21395</v>
      </c>
      <c r="U3680" s="6" t="s">
        <v>21396</v>
      </c>
      <c r="V3680" s="6" t="s">
        <v>25576</v>
      </c>
    </row>
    <row r="3681" spans="16:22" x14ac:dyDescent="0.3">
      <c r="P3681" s="4" t="s">
        <v>29893</v>
      </c>
      <c r="Q3681" s="4" t="s">
        <v>29894</v>
      </c>
      <c r="R3681" s="4" t="s">
        <v>21393</v>
      </c>
      <c r="S3681" s="4" t="s">
        <v>21394</v>
      </c>
      <c r="T3681" s="4" t="s">
        <v>21395</v>
      </c>
      <c r="U3681" s="4" t="s">
        <v>21396</v>
      </c>
      <c r="V3681" s="4" t="s">
        <v>25576</v>
      </c>
    </row>
    <row r="3682" spans="16:22" x14ac:dyDescent="0.3">
      <c r="P3682" s="6" t="s">
        <v>29895</v>
      </c>
      <c r="Q3682" s="6" t="s">
        <v>29896</v>
      </c>
      <c r="R3682" s="6" t="s">
        <v>21393</v>
      </c>
      <c r="S3682" s="6" t="s">
        <v>21394</v>
      </c>
      <c r="T3682" s="6" t="s">
        <v>21395</v>
      </c>
      <c r="U3682" s="6" t="s">
        <v>21396</v>
      </c>
      <c r="V3682" s="6" t="s">
        <v>25576</v>
      </c>
    </row>
    <row r="3683" spans="16:22" x14ac:dyDescent="0.3">
      <c r="P3683" s="4" t="s">
        <v>29897</v>
      </c>
      <c r="Q3683" s="4" t="s">
        <v>29898</v>
      </c>
      <c r="R3683" s="4" t="s">
        <v>21393</v>
      </c>
      <c r="S3683" s="4" t="s">
        <v>21394</v>
      </c>
      <c r="T3683" s="4" t="s">
        <v>21395</v>
      </c>
      <c r="U3683" s="4" t="s">
        <v>21396</v>
      </c>
      <c r="V3683" s="4" t="s">
        <v>25576</v>
      </c>
    </row>
    <row r="3684" spans="16:22" x14ac:dyDescent="0.3">
      <c r="P3684" s="6" t="s">
        <v>29899</v>
      </c>
      <c r="Q3684" s="6" t="s">
        <v>29900</v>
      </c>
      <c r="R3684" s="6" t="s">
        <v>21393</v>
      </c>
      <c r="S3684" s="6" t="s">
        <v>21394</v>
      </c>
      <c r="T3684" s="6" t="s">
        <v>21395</v>
      </c>
      <c r="U3684" s="6" t="s">
        <v>21396</v>
      </c>
      <c r="V3684" s="6" t="s">
        <v>25576</v>
      </c>
    </row>
    <row r="3685" spans="16:22" x14ac:dyDescent="0.3">
      <c r="P3685" s="4" t="s">
        <v>29901</v>
      </c>
      <c r="Q3685" s="4" t="s">
        <v>29902</v>
      </c>
      <c r="R3685" s="4" t="s">
        <v>21393</v>
      </c>
      <c r="S3685" s="4" t="s">
        <v>21394</v>
      </c>
      <c r="T3685" s="4" t="s">
        <v>21395</v>
      </c>
      <c r="U3685" s="4" t="s">
        <v>21396</v>
      </c>
      <c r="V3685" s="4" t="s">
        <v>25576</v>
      </c>
    </row>
    <row r="3686" spans="16:22" x14ac:dyDescent="0.3">
      <c r="P3686" s="6" t="s">
        <v>29903</v>
      </c>
      <c r="Q3686" s="6" t="s">
        <v>29904</v>
      </c>
      <c r="R3686" s="6" t="s">
        <v>21393</v>
      </c>
      <c r="S3686" s="6" t="s">
        <v>21394</v>
      </c>
      <c r="T3686" s="6" t="s">
        <v>21395</v>
      </c>
      <c r="U3686" s="6" t="s">
        <v>21396</v>
      </c>
      <c r="V3686" s="6" t="s">
        <v>25576</v>
      </c>
    </row>
    <row r="3687" spans="16:22" x14ac:dyDescent="0.3">
      <c r="P3687" s="4" t="s">
        <v>29905</v>
      </c>
      <c r="Q3687" s="4" t="s">
        <v>29906</v>
      </c>
      <c r="R3687" s="4" t="s">
        <v>21393</v>
      </c>
      <c r="S3687" s="4" t="s">
        <v>21394</v>
      </c>
      <c r="T3687" s="4" t="s">
        <v>21395</v>
      </c>
      <c r="U3687" s="4" t="s">
        <v>21396</v>
      </c>
      <c r="V3687" s="4" t="s">
        <v>25576</v>
      </c>
    </row>
    <row r="3688" spans="16:22" x14ac:dyDescent="0.3">
      <c r="P3688" s="6" t="s">
        <v>29907</v>
      </c>
      <c r="Q3688" s="6" t="s">
        <v>29908</v>
      </c>
      <c r="R3688" s="6" t="s">
        <v>21393</v>
      </c>
      <c r="S3688" s="6" t="s">
        <v>21394</v>
      </c>
      <c r="T3688" s="6" t="s">
        <v>21395</v>
      </c>
      <c r="U3688" s="6" t="s">
        <v>21396</v>
      </c>
      <c r="V3688" s="6" t="s">
        <v>25576</v>
      </c>
    </row>
    <row r="3689" spans="16:22" x14ac:dyDescent="0.3">
      <c r="P3689" s="4" t="s">
        <v>24290</v>
      </c>
      <c r="Q3689" s="4" t="s">
        <v>24291</v>
      </c>
      <c r="R3689" s="4" t="s">
        <v>21393</v>
      </c>
      <c r="S3689" s="4" t="s">
        <v>21394</v>
      </c>
      <c r="T3689" s="4" t="s">
        <v>21395</v>
      </c>
      <c r="U3689" s="4" t="s">
        <v>21396</v>
      </c>
      <c r="V3689" s="4" t="s">
        <v>25576</v>
      </c>
    </row>
    <row r="3690" spans="16:22" x14ac:dyDescent="0.3">
      <c r="P3690" s="6" t="s">
        <v>24292</v>
      </c>
      <c r="Q3690" s="6" t="s">
        <v>24293</v>
      </c>
      <c r="R3690" s="6" t="s">
        <v>21393</v>
      </c>
      <c r="S3690" s="6" t="s">
        <v>21394</v>
      </c>
      <c r="T3690" s="6" t="s">
        <v>21395</v>
      </c>
      <c r="U3690" s="6" t="s">
        <v>21396</v>
      </c>
      <c r="V3690" s="6" t="s">
        <v>25576</v>
      </c>
    </row>
    <row r="3691" spans="16:22" x14ac:dyDescent="0.3">
      <c r="P3691" s="4" t="s">
        <v>29909</v>
      </c>
      <c r="Q3691" s="4" t="s">
        <v>29910</v>
      </c>
      <c r="R3691" s="4" t="s">
        <v>21393</v>
      </c>
      <c r="S3691" s="4" t="s">
        <v>21394</v>
      </c>
      <c r="T3691" s="4" t="s">
        <v>21395</v>
      </c>
      <c r="U3691" s="4" t="s">
        <v>21396</v>
      </c>
      <c r="V3691" s="4" t="s">
        <v>25576</v>
      </c>
    </row>
    <row r="3692" spans="16:22" x14ac:dyDescent="0.3">
      <c r="P3692" s="6" t="s">
        <v>29911</v>
      </c>
      <c r="Q3692" s="6" t="s">
        <v>29912</v>
      </c>
      <c r="R3692" s="6" t="s">
        <v>21393</v>
      </c>
      <c r="S3692" s="6" t="s">
        <v>21394</v>
      </c>
      <c r="T3692" s="6" t="s">
        <v>21395</v>
      </c>
      <c r="U3692" s="6" t="s">
        <v>21396</v>
      </c>
      <c r="V3692" s="6" t="s">
        <v>25576</v>
      </c>
    </row>
    <row r="3693" spans="16:22" x14ac:dyDescent="0.3">
      <c r="P3693" s="4" t="s">
        <v>29913</v>
      </c>
      <c r="Q3693" s="4" t="s">
        <v>29914</v>
      </c>
      <c r="R3693" s="4" t="s">
        <v>21393</v>
      </c>
      <c r="S3693" s="4" t="s">
        <v>21394</v>
      </c>
      <c r="T3693" s="4" t="s">
        <v>29915</v>
      </c>
      <c r="U3693" s="4" t="s">
        <v>29916</v>
      </c>
      <c r="V3693" s="4" t="s">
        <v>25576</v>
      </c>
    </row>
    <row r="3694" spans="16:22" x14ac:dyDescent="0.3">
      <c r="P3694" s="6" t="s">
        <v>29917</v>
      </c>
      <c r="Q3694" s="6" t="s">
        <v>29918</v>
      </c>
      <c r="R3694" s="6" t="s">
        <v>24444</v>
      </c>
      <c r="S3694" s="6" t="s">
        <v>25681</v>
      </c>
      <c r="T3694" s="6" t="s">
        <v>24446</v>
      </c>
      <c r="U3694" s="6" t="s">
        <v>24446</v>
      </c>
      <c r="V3694" s="6" t="s">
        <v>25576</v>
      </c>
    </row>
    <row r="3695" spans="16:22" x14ac:dyDescent="0.3">
      <c r="P3695" s="4" t="s">
        <v>29919</v>
      </c>
      <c r="Q3695" s="4" t="s">
        <v>29920</v>
      </c>
      <c r="R3695" s="4" t="s">
        <v>21393</v>
      </c>
      <c r="S3695" s="4" t="s">
        <v>21394</v>
      </c>
      <c r="T3695" s="4" t="s">
        <v>21395</v>
      </c>
      <c r="U3695" s="4" t="s">
        <v>21396</v>
      </c>
      <c r="V3695" s="4" t="s">
        <v>25576</v>
      </c>
    </row>
    <row r="3696" spans="16:22" x14ac:dyDescent="0.3">
      <c r="P3696" s="6" t="s">
        <v>29921</v>
      </c>
      <c r="Q3696" s="6" t="s">
        <v>29922</v>
      </c>
      <c r="R3696" s="6" t="s">
        <v>21393</v>
      </c>
      <c r="S3696" s="6" t="s">
        <v>21394</v>
      </c>
      <c r="T3696" s="6" t="s">
        <v>21395</v>
      </c>
      <c r="U3696" s="6" t="s">
        <v>21396</v>
      </c>
      <c r="V3696" s="6" t="s">
        <v>25576</v>
      </c>
    </row>
    <row r="3697" spans="16:22" x14ac:dyDescent="0.3">
      <c r="P3697" s="4" t="s">
        <v>29923</v>
      </c>
      <c r="Q3697" s="4" t="s">
        <v>29924</v>
      </c>
      <c r="R3697" s="4" t="s">
        <v>21393</v>
      </c>
      <c r="S3697" s="4" t="s">
        <v>21394</v>
      </c>
      <c r="T3697" s="4" t="s">
        <v>21395</v>
      </c>
      <c r="U3697" s="4" t="s">
        <v>21396</v>
      </c>
      <c r="V3697" s="4" t="s">
        <v>25576</v>
      </c>
    </row>
    <row r="3698" spans="16:22" x14ac:dyDescent="0.3">
      <c r="P3698" s="6" t="s">
        <v>29925</v>
      </c>
      <c r="Q3698" s="6" t="s">
        <v>29926</v>
      </c>
      <c r="R3698" s="6" t="s">
        <v>21393</v>
      </c>
      <c r="S3698" s="6" t="s">
        <v>21394</v>
      </c>
      <c r="T3698" s="6" t="s">
        <v>21395</v>
      </c>
      <c r="U3698" s="6" t="s">
        <v>21396</v>
      </c>
      <c r="V3698" s="6" t="s">
        <v>25576</v>
      </c>
    </row>
    <row r="3699" spans="16:22" x14ac:dyDescent="0.3">
      <c r="P3699" s="4" t="s">
        <v>29927</v>
      </c>
      <c r="Q3699" s="4" t="s">
        <v>29928</v>
      </c>
      <c r="R3699" s="4" t="s">
        <v>21393</v>
      </c>
      <c r="S3699" s="4" t="s">
        <v>21394</v>
      </c>
      <c r="T3699" s="4" t="s">
        <v>21395</v>
      </c>
      <c r="U3699" s="4" t="s">
        <v>21396</v>
      </c>
      <c r="V3699" s="4" t="s">
        <v>25576</v>
      </c>
    </row>
    <row r="3700" spans="16:22" x14ac:dyDescent="0.3">
      <c r="P3700" s="6" t="s">
        <v>29929</v>
      </c>
      <c r="Q3700" s="6" t="s">
        <v>29930</v>
      </c>
      <c r="R3700" s="6" t="s">
        <v>21393</v>
      </c>
      <c r="S3700" s="6" t="s">
        <v>21394</v>
      </c>
      <c r="T3700" s="6" t="s">
        <v>21395</v>
      </c>
      <c r="U3700" s="6" t="s">
        <v>21396</v>
      </c>
      <c r="V3700" s="6" t="s">
        <v>25576</v>
      </c>
    </row>
    <row r="3701" spans="16:22" x14ac:dyDescent="0.3">
      <c r="P3701" s="4" t="s">
        <v>24294</v>
      </c>
      <c r="Q3701" s="4" t="s">
        <v>24295</v>
      </c>
      <c r="R3701" s="4" t="s">
        <v>21393</v>
      </c>
      <c r="S3701" s="4" t="s">
        <v>21394</v>
      </c>
      <c r="T3701" s="4" t="s">
        <v>21395</v>
      </c>
      <c r="U3701" s="4" t="s">
        <v>21396</v>
      </c>
      <c r="V3701" s="4" t="s">
        <v>25576</v>
      </c>
    </row>
    <row r="3702" spans="16:22" x14ac:dyDescent="0.3">
      <c r="P3702" s="6" t="s">
        <v>29931</v>
      </c>
      <c r="Q3702" s="6" t="s">
        <v>29932</v>
      </c>
      <c r="R3702" s="6" t="s">
        <v>21393</v>
      </c>
      <c r="S3702" s="6" t="s">
        <v>21400</v>
      </c>
      <c r="T3702" s="6" t="s">
        <v>21395</v>
      </c>
      <c r="U3702" s="6" t="s">
        <v>21396</v>
      </c>
      <c r="V3702" s="6" t="s">
        <v>25576</v>
      </c>
    </row>
    <row r="3703" spans="16:22" x14ac:dyDescent="0.3">
      <c r="P3703" s="4" t="s">
        <v>29933</v>
      </c>
      <c r="Q3703" s="4" t="s">
        <v>17201</v>
      </c>
      <c r="R3703" s="4" t="s">
        <v>21393</v>
      </c>
      <c r="S3703" s="4" t="s">
        <v>21394</v>
      </c>
      <c r="T3703" s="4" t="s">
        <v>21395</v>
      </c>
      <c r="U3703" s="4" t="s">
        <v>21396</v>
      </c>
      <c r="V3703" s="4" t="s">
        <v>25576</v>
      </c>
    </row>
    <row r="3704" spans="16:22" x14ac:dyDescent="0.3">
      <c r="P3704" s="6" t="s">
        <v>29934</v>
      </c>
      <c r="Q3704" s="6" t="s">
        <v>29935</v>
      </c>
      <c r="R3704" s="6" t="s">
        <v>21393</v>
      </c>
      <c r="S3704" s="6" t="s">
        <v>21394</v>
      </c>
      <c r="T3704" s="6" t="s">
        <v>21395</v>
      </c>
      <c r="U3704" s="6" t="s">
        <v>21396</v>
      </c>
      <c r="V3704" s="6" t="s">
        <v>25576</v>
      </c>
    </row>
    <row r="3705" spans="16:22" x14ac:dyDescent="0.3">
      <c r="P3705" s="4" t="s">
        <v>29936</v>
      </c>
      <c r="Q3705" s="4" t="s">
        <v>29937</v>
      </c>
      <c r="R3705" s="4" t="s">
        <v>21393</v>
      </c>
      <c r="S3705" s="4" t="s">
        <v>21394</v>
      </c>
      <c r="T3705" s="4" t="s">
        <v>21395</v>
      </c>
      <c r="U3705" s="4" t="s">
        <v>21396</v>
      </c>
      <c r="V3705" s="4" t="s">
        <v>25576</v>
      </c>
    </row>
    <row r="3706" spans="16:22" x14ac:dyDescent="0.3">
      <c r="P3706" s="6" t="s">
        <v>24296</v>
      </c>
      <c r="Q3706" s="6" t="s">
        <v>24297</v>
      </c>
      <c r="R3706" s="6" t="s">
        <v>21393</v>
      </c>
      <c r="S3706" s="6" t="s">
        <v>21394</v>
      </c>
      <c r="T3706" s="6" t="s">
        <v>21395</v>
      </c>
      <c r="U3706" s="6" t="s">
        <v>21396</v>
      </c>
      <c r="V3706" s="6" t="s">
        <v>25576</v>
      </c>
    </row>
    <row r="3707" spans="16:22" x14ac:dyDescent="0.3">
      <c r="P3707" s="4" t="s">
        <v>29938</v>
      </c>
      <c r="Q3707" s="4" t="s">
        <v>29939</v>
      </c>
      <c r="R3707" s="4" t="s">
        <v>21393</v>
      </c>
      <c r="S3707" s="4" t="s">
        <v>21394</v>
      </c>
      <c r="T3707" s="4" t="s">
        <v>21395</v>
      </c>
      <c r="U3707" s="4" t="s">
        <v>21396</v>
      </c>
      <c r="V3707" s="4" t="s">
        <v>25576</v>
      </c>
    </row>
    <row r="3708" spans="16:22" x14ac:dyDescent="0.3">
      <c r="P3708" s="6" t="s">
        <v>29940</v>
      </c>
      <c r="Q3708" s="6" t="s">
        <v>29941</v>
      </c>
      <c r="R3708" s="6" t="s">
        <v>21393</v>
      </c>
      <c r="S3708" s="6" t="s">
        <v>21394</v>
      </c>
      <c r="T3708" s="6" t="s">
        <v>21395</v>
      </c>
      <c r="U3708" s="6" t="s">
        <v>21396</v>
      </c>
      <c r="V3708" s="6" t="s">
        <v>25576</v>
      </c>
    </row>
    <row r="3709" spans="16:22" x14ac:dyDescent="0.3">
      <c r="P3709" s="4" t="s">
        <v>29942</v>
      </c>
      <c r="Q3709" s="4" t="s">
        <v>29943</v>
      </c>
      <c r="R3709" s="4" t="s">
        <v>21393</v>
      </c>
      <c r="S3709" s="4" t="s">
        <v>21394</v>
      </c>
      <c r="T3709" s="4" t="s">
        <v>21395</v>
      </c>
      <c r="U3709" s="4" t="s">
        <v>21396</v>
      </c>
      <c r="V3709" s="4" t="s">
        <v>25576</v>
      </c>
    </row>
    <row r="3710" spans="16:22" x14ac:dyDescent="0.3">
      <c r="P3710" s="6" t="s">
        <v>24298</v>
      </c>
      <c r="Q3710" s="6" t="s">
        <v>24299</v>
      </c>
      <c r="R3710" s="6" t="s">
        <v>21393</v>
      </c>
      <c r="S3710" s="6" t="s">
        <v>21400</v>
      </c>
      <c r="T3710" s="6" t="s">
        <v>21395</v>
      </c>
      <c r="U3710" s="6" t="s">
        <v>21396</v>
      </c>
      <c r="V3710" s="6" t="s">
        <v>25576</v>
      </c>
    </row>
    <row r="3711" spans="16:22" x14ac:dyDescent="0.3">
      <c r="P3711" s="4" t="s">
        <v>29944</v>
      </c>
      <c r="Q3711" s="4" t="s">
        <v>29945</v>
      </c>
      <c r="R3711" s="4" t="s">
        <v>21393</v>
      </c>
      <c r="S3711" s="4" t="s">
        <v>21394</v>
      </c>
      <c r="T3711" s="4" t="s">
        <v>21395</v>
      </c>
      <c r="U3711" s="4" t="s">
        <v>21396</v>
      </c>
      <c r="V3711" s="4" t="s">
        <v>25576</v>
      </c>
    </row>
    <row r="3712" spans="16:22" x14ac:dyDescent="0.3">
      <c r="P3712" s="6" t="s">
        <v>29946</v>
      </c>
      <c r="Q3712" s="6" t="s">
        <v>29947</v>
      </c>
      <c r="R3712" s="6" t="s">
        <v>21393</v>
      </c>
      <c r="S3712" s="6" t="s">
        <v>21394</v>
      </c>
      <c r="T3712" s="6" t="s">
        <v>21395</v>
      </c>
      <c r="U3712" s="6" t="s">
        <v>21396</v>
      </c>
      <c r="V3712" s="6" t="s">
        <v>25576</v>
      </c>
    </row>
    <row r="3713" spans="16:22" x14ac:dyDescent="0.3">
      <c r="P3713" s="4" t="s">
        <v>24300</v>
      </c>
      <c r="Q3713" s="4" t="s">
        <v>24301</v>
      </c>
      <c r="R3713" s="4" t="s">
        <v>21393</v>
      </c>
      <c r="S3713" s="4" t="s">
        <v>21394</v>
      </c>
      <c r="T3713" s="4" t="s">
        <v>21395</v>
      </c>
      <c r="U3713" s="4" t="s">
        <v>21396</v>
      </c>
      <c r="V3713" s="4" t="s">
        <v>25576</v>
      </c>
    </row>
    <row r="3714" spans="16:22" x14ac:dyDescent="0.3">
      <c r="P3714" s="6" t="s">
        <v>24302</v>
      </c>
      <c r="Q3714" s="6" t="s">
        <v>24303</v>
      </c>
      <c r="R3714" s="6" t="s">
        <v>21393</v>
      </c>
      <c r="S3714" s="6" t="s">
        <v>21394</v>
      </c>
      <c r="T3714" s="6" t="s">
        <v>21395</v>
      </c>
      <c r="U3714" s="6" t="s">
        <v>21396</v>
      </c>
      <c r="V3714" s="6" t="s">
        <v>25576</v>
      </c>
    </row>
    <row r="3715" spans="16:22" x14ac:dyDescent="0.3">
      <c r="P3715" s="4" t="s">
        <v>24304</v>
      </c>
      <c r="Q3715" s="4" t="s">
        <v>24305</v>
      </c>
      <c r="R3715" s="4" t="s">
        <v>21393</v>
      </c>
      <c r="S3715" s="4" t="s">
        <v>21394</v>
      </c>
      <c r="T3715" s="4" t="s">
        <v>21395</v>
      </c>
      <c r="U3715" s="4" t="s">
        <v>21396</v>
      </c>
      <c r="V3715" s="4" t="s">
        <v>25576</v>
      </c>
    </row>
    <row r="3716" spans="16:22" x14ac:dyDescent="0.3">
      <c r="P3716" s="6" t="s">
        <v>29948</v>
      </c>
      <c r="Q3716" s="6" t="s">
        <v>29949</v>
      </c>
      <c r="R3716" s="6" t="s">
        <v>21393</v>
      </c>
      <c r="S3716" s="6" t="s">
        <v>21400</v>
      </c>
      <c r="T3716" s="6" t="s">
        <v>21395</v>
      </c>
      <c r="U3716" s="6" t="s">
        <v>21396</v>
      </c>
      <c r="V3716" s="6" t="s">
        <v>25576</v>
      </c>
    </row>
    <row r="3717" spans="16:22" x14ac:dyDescent="0.3">
      <c r="P3717" s="4" t="s">
        <v>29950</v>
      </c>
      <c r="Q3717" s="4" t="s">
        <v>29951</v>
      </c>
      <c r="R3717" s="4" t="s">
        <v>21393</v>
      </c>
      <c r="S3717" s="4" t="s">
        <v>21394</v>
      </c>
      <c r="T3717" s="4" t="s">
        <v>21395</v>
      </c>
      <c r="U3717" s="4" t="s">
        <v>21396</v>
      </c>
      <c r="V3717" s="4" t="s">
        <v>25576</v>
      </c>
    </row>
    <row r="3718" spans="16:22" x14ac:dyDescent="0.3">
      <c r="P3718" s="6" t="s">
        <v>29952</v>
      </c>
      <c r="Q3718" s="6" t="s">
        <v>29953</v>
      </c>
      <c r="R3718" s="6" t="s">
        <v>21393</v>
      </c>
      <c r="S3718" s="6" t="s">
        <v>21394</v>
      </c>
      <c r="T3718" s="6" t="s">
        <v>21395</v>
      </c>
      <c r="U3718" s="6" t="s">
        <v>21396</v>
      </c>
      <c r="V3718" s="6" t="s">
        <v>25576</v>
      </c>
    </row>
    <row r="3719" spans="16:22" x14ac:dyDescent="0.3">
      <c r="P3719" s="4" t="s">
        <v>29954</v>
      </c>
      <c r="Q3719" s="4" t="s">
        <v>29955</v>
      </c>
      <c r="R3719" s="4" t="s">
        <v>21393</v>
      </c>
      <c r="S3719" s="4" t="s">
        <v>21394</v>
      </c>
      <c r="T3719" s="4" t="s">
        <v>21395</v>
      </c>
      <c r="U3719" s="4" t="s">
        <v>21396</v>
      </c>
      <c r="V3719" s="4" t="s">
        <v>25576</v>
      </c>
    </row>
    <row r="3720" spans="16:22" x14ac:dyDescent="0.3">
      <c r="P3720" s="6" t="s">
        <v>29956</v>
      </c>
      <c r="Q3720" s="6" t="s">
        <v>29957</v>
      </c>
      <c r="R3720" s="6" t="s">
        <v>21393</v>
      </c>
      <c r="S3720" s="6" t="s">
        <v>21394</v>
      </c>
      <c r="T3720" s="6" t="s">
        <v>21395</v>
      </c>
      <c r="U3720" s="6" t="s">
        <v>21396</v>
      </c>
      <c r="V3720" s="6" t="s">
        <v>25576</v>
      </c>
    </row>
    <row r="3721" spans="16:22" x14ac:dyDescent="0.3">
      <c r="P3721" s="4" t="s">
        <v>29958</v>
      </c>
      <c r="Q3721" s="4" t="s">
        <v>29959</v>
      </c>
      <c r="R3721" s="4" t="s">
        <v>21393</v>
      </c>
      <c r="S3721" s="4" t="s">
        <v>21394</v>
      </c>
      <c r="T3721" s="4" t="s">
        <v>21395</v>
      </c>
      <c r="U3721" s="4" t="s">
        <v>21396</v>
      </c>
      <c r="V3721" s="4" t="s">
        <v>25576</v>
      </c>
    </row>
    <row r="3722" spans="16:22" x14ac:dyDescent="0.3">
      <c r="P3722" s="6" t="s">
        <v>29960</v>
      </c>
      <c r="Q3722" s="6" t="s">
        <v>29961</v>
      </c>
      <c r="R3722" s="6" t="s">
        <v>21393</v>
      </c>
      <c r="S3722" s="6" t="s">
        <v>21394</v>
      </c>
      <c r="T3722" s="6" t="s">
        <v>21395</v>
      </c>
      <c r="U3722" s="6" t="s">
        <v>21396</v>
      </c>
      <c r="V3722" s="6" t="s">
        <v>25576</v>
      </c>
    </row>
    <row r="3723" spans="16:22" x14ac:dyDescent="0.3">
      <c r="P3723" s="4" t="s">
        <v>29962</v>
      </c>
      <c r="Q3723" s="4" t="s">
        <v>29963</v>
      </c>
      <c r="R3723" s="4" t="s">
        <v>21393</v>
      </c>
      <c r="S3723" s="4" t="s">
        <v>21394</v>
      </c>
      <c r="T3723" s="4" t="s">
        <v>21395</v>
      </c>
      <c r="U3723" s="4" t="s">
        <v>21396</v>
      </c>
      <c r="V3723" s="4" t="s">
        <v>25576</v>
      </c>
    </row>
    <row r="3724" spans="16:22" x14ac:dyDescent="0.3">
      <c r="P3724" s="6" t="s">
        <v>29964</v>
      </c>
      <c r="Q3724" s="6" t="s">
        <v>29965</v>
      </c>
      <c r="R3724" s="6" t="s">
        <v>21393</v>
      </c>
      <c r="S3724" s="6" t="s">
        <v>21394</v>
      </c>
      <c r="T3724" s="6" t="s">
        <v>21395</v>
      </c>
      <c r="U3724" s="6" t="s">
        <v>21396</v>
      </c>
      <c r="V3724" s="6" t="s">
        <v>25576</v>
      </c>
    </row>
    <row r="3725" spans="16:22" x14ac:dyDescent="0.3">
      <c r="P3725" s="4" t="s">
        <v>29966</v>
      </c>
      <c r="Q3725" s="4" t="s">
        <v>29967</v>
      </c>
      <c r="R3725" s="4" t="s">
        <v>21393</v>
      </c>
      <c r="S3725" s="4" t="s">
        <v>21394</v>
      </c>
      <c r="T3725" s="4" t="s">
        <v>21395</v>
      </c>
      <c r="U3725" s="4" t="s">
        <v>21396</v>
      </c>
      <c r="V3725" s="4" t="s">
        <v>25576</v>
      </c>
    </row>
    <row r="3726" spans="16:22" x14ac:dyDescent="0.3">
      <c r="P3726" s="6" t="s">
        <v>24306</v>
      </c>
      <c r="Q3726" s="6" t="s">
        <v>24307</v>
      </c>
      <c r="R3726" s="6" t="s">
        <v>21393</v>
      </c>
      <c r="S3726" s="6" t="s">
        <v>21400</v>
      </c>
      <c r="T3726" s="6" t="s">
        <v>21395</v>
      </c>
      <c r="U3726" s="6" t="s">
        <v>21396</v>
      </c>
      <c r="V3726" s="6" t="s">
        <v>25576</v>
      </c>
    </row>
    <row r="3727" spans="16:22" x14ac:dyDescent="0.3">
      <c r="P3727" s="4" t="s">
        <v>24308</v>
      </c>
      <c r="Q3727" s="4" t="s">
        <v>24309</v>
      </c>
      <c r="R3727" s="4" t="s">
        <v>21393</v>
      </c>
      <c r="S3727" s="4" t="s">
        <v>21394</v>
      </c>
      <c r="T3727" s="4" t="s">
        <v>21395</v>
      </c>
      <c r="U3727" s="4" t="s">
        <v>21396</v>
      </c>
      <c r="V3727" s="4" t="s">
        <v>25576</v>
      </c>
    </row>
    <row r="3728" spans="16:22" x14ac:dyDescent="0.3">
      <c r="P3728" s="6" t="s">
        <v>29968</v>
      </c>
      <c r="Q3728" s="6" t="s">
        <v>29969</v>
      </c>
      <c r="R3728" s="6" t="s">
        <v>21393</v>
      </c>
      <c r="S3728" s="6" t="s">
        <v>21394</v>
      </c>
      <c r="T3728" s="6" t="s">
        <v>21395</v>
      </c>
      <c r="U3728" s="6" t="s">
        <v>21396</v>
      </c>
      <c r="V3728" s="6" t="s">
        <v>25576</v>
      </c>
    </row>
    <row r="3729" spans="16:22" x14ac:dyDescent="0.3">
      <c r="P3729" s="4" t="s">
        <v>29970</v>
      </c>
      <c r="Q3729" s="4" t="s">
        <v>29971</v>
      </c>
      <c r="R3729" s="4" t="s">
        <v>21393</v>
      </c>
      <c r="S3729" s="4" t="s">
        <v>21394</v>
      </c>
      <c r="T3729" s="4" t="s">
        <v>21395</v>
      </c>
      <c r="U3729" s="4" t="s">
        <v>21396</v>
      </c>
      <c r="V3729" s="4" t="s">
        <v>25576</v>
      </c>
    </row>
    <row r="3730" spans="16:22" x14ac:dyDescent="0.3">
      <c r="P3730" s="6" t="s">
        <v>29972</v>
      </c>
      <c r="Q3730" s="6" t="s">
        <v>29973</v>
      </c>
      <c r="R3730" s="6" t="s">
        <v>21393</v>
      </c>
      <c r="S3730" s="6" t="s">
        <v>21394</v>
      </c>
      <c r="T3730" s="6" t="s">
        <v>21395</v>
      </c>
      <c r="U3730" s="6" t="s">
        <v>21396</v>
      </c>
      <c r="V3730" s="6" t="s">
        <v>25576</v>
      </c>
    </row>
    <row r="3731" spans="16:22" x14ac:dyDescent="0.3">
      <c r="P3731" s="4" t="s">
        <v>29974</v>
      </c>
      <c r="Q3731" s="4" t="s">
        <v>29975</v>
      </c>
      <c r="R3731" s="4" t="s">
        <v>21393</v>
      </c>
      <c r="S3731" s="4" t="s">
        <v>21394</v>
      </c>
      <c r="T3731" s="4" t="s">
        <v>21395</v>
      </c>
      <c r="U3731" s="4" t="s">
        <v>21396</v>
      </c>
      <c r="V3731" s="4" t="s">
        <v>25576</v>
      </c>
    </row>
    <row r="3732" spans="16:22" x14ac:dyDescent="0.3">
      <c r="P3732" s="6" t="s">
        <v>29976</v>
      </c>
      <c r="Q3732" s="6" t="s">
        <v>29977</v>
      </c>
      <c r="R3732" s="6" t="s">
        <v>21393</v>
      </c>
      <c r="S3732" s="6" t="s">
        <v>21394</v>
      </c>
      <c r="T3732" s="6" t="s">
        <v>21395</v>
      </c>
      <c r="U3732" s="6" t="s">
        <v>21396</v>
      </c>
      <c r="V3732" s="6" t="s">
        <v>25576</v>
      </c>
    </row>
    <row r="3733" spans="16:22" x14ac:dyDescent="0.3">
      <c r="P3733" s="4" t="s">
        <v>29978</v>
      </c>
      <c r="Q3733" s="4" t="s">
        <v>29979</v>
      </c>
      <c r="R3733" s="4" t="s">
        <v>21393</v>
      </c>
      <c r="S3733" s="4" t="s">
        <v>21394</v>
      </c>
      <c r="T3733" s="4" t="s">
        <v>21395</v>
      </c>
      <c r="U3733" s="4" t="s">
        <v>21396</v>
      </c>
      <c r="V3733" s="4" t="s">
        <v>25576</v>
      </c>
    </row>
    <row r="3734" spans="16:22" x14ac:dyDescent="0.3">
      <c r="P3734" s="6" t="s">
        <v>29980</v>
      </c>
      <c r="Q3734" s="6" t="s">
        <v>29981</v>
      </c>
      <c r="R3734" s="6" t="s">
        <v>21393</v>
      </c>
      <c r="S3734" s="6" t="s">
        <v>21394</v>
      </c>
      <c r="T3734" s="6" t="s">
        <v>21395</v>
      </c>
      <c r="U3734" s="6" t="s">
        <v>21396</v>
      </c>
      <c r="V3734" s="6" t="s">
        <v>25576</v>
      </c>
    </row>
    <row r="3735" spans="16:22" x14ac:dyDescent="0.3">
      <c r="P3735" s="4" t="s">
        <v>29982</v>
      </c>
      <c r="Q3735" s="4" t="s">
        <v>29983</v>
      </c>
      <c r="R3735" s="4" t="s">
        <v>21393</v>
      </c>
      <c r="S3735" s="4" t="s">
        <v>21394</v>
      </c>
      <c r="T3735" s="4" t="s">
        <v>21395</v>
      </c>
      <c r="U3735" s="4" t="s">
        <v>21396</v>
      </c>
      <c r="V3735" s="4" t="s">
        <v>25576</v>
      </c>
    </row>
    <row r="3736" spans="16:22" x14ac:dyDescent="0.3">
      <c r="P3736" s="6" t="s">
        <v>29984</v>
      </c>
      <c r="Q3736" s="6" t="s">
        <v>29985</v>
      </c>
      <c r="R3736" s="6" t="s">
        <v>21393</v>
      </c>
      <c r="S3736" s="6" t="s">
        <v>21394</v>
      </c>
      <c r="T3736" s="6" t="s">
        <v>21395</v>
      </c>
      <c r="U3736" s="6" t="s">
        <v>21396</v>
      </c>
      <c r="V3736" s="6" t="s">
        <v>25576</v>
      </c>
    </row>
    <row r="3737" spans="16:22" x14ac:dyDescent="0.3">
      <c r="P3737" s="4" t="s">
        <v>29986</v>
      </c>
      <c r="Q3737" s="4" t="s">
        <v>29987</v>
      </c>
      <c r="R3737" s="4" t="s">
        <v>21393</v>
      </c>
      <c r="S3737" s="4" t="s">
        <v>21394</v>
      </c>
      <c r="T3737" s="4" t="s">
        <v>21395</v>
      </c>
      <c r="U3737" s="4" t="s">
        <v>21396</v>
      </c>
      <c r="V3737" s="4" t="s">
        <v>25576</v>
      </c>
    </row>
    <row r="3738" spans="16:22" x14ac:dyDescent="0.3">
      <c r="P3738" s="6" t="s">
        <v>29988</v>
      </c>
      <c r="Q3738" s="6" t="s">
        <v>29989</v>
      </c>
      <c r="R3738" s="6" t="s">
        <v>21393</v>
      </c>
      <c r="S3738" s="6" t="s">
        <v>21394</v>
      </c>
      <c r="T3738" s="6" t="s">
        <v>21395</v>
      </c>
      <c r="U3738" s="6" t="s">
        <v>21396</v>
      </c>
      <c r="V3738" s="6" t="s">
        <v>25576</v>
      </c>
    </row>
    <row r="3739" spans="16:22" x14ac:dyDescent="0.3">
      <c r="P3739" s="4" t="s">
        <v>29990</v>
      </c>
      <c r="Q3739" s="4" t="s">
        <v>29991</v>
      </c>
      <c r="R3739" s="4" t="s">
        <v>21393</v>
      </c>
      <c r="S3739" s="4" t="s">
        <v>25189</v>
      </c>
      <c r="T3739" s="4" t="s">
        <v>21395</v>
      </c>
      <c r="U3739" s="4" t="s">
        <v>21396</v>
      </c>
      <c r="V3739" s="4" t="s">
        <v>25576</v>
      </c>
    </row>
    <row r="3740" spans="16:22" x14ac:dyDescent="0.3">
      <c r="P3740" s="6" t="s">
        <v>29992</v>
      </c>
      <c r="Q3740" s="6" t="s">
        <v>29993</v>
      </c>
      <c r="R3740" s="6" t="s">
        <v>21393</v>
      </c>
      <c r="S3740" s="6" t="s">
        <v>25189</v>
      </c>
      <c r="T3740" s="6" t="s">
        <v>21395</v>
      </c>
      <c r="U3740" s="6" t="s">
        <v>21396</v>
      </c>
      <c r="V3740" s="6" t="s">
        <v>25576</v>
      </c>
    </row>
    <row r="3741" spans="16:22" x14ac:dyDescent="0.3">
      <c r="P3741" s="4" t="s">
        <v>24310</v>
      </c>
      <c r="Q3741" s="4" t="s">
        <v>24311</v>
      </c>
      <c r="R3741" s="4" t="s">
        <v>21393</v>
      </c>
      <c r="S3741" s="4" t="s">
        <v>21394</v>
      </c>
      <c r="T3741" s="4" t="s">
        <v>21395</v>
      </c>
      <c r="U3741" s="4" t="s">
        <v>21396</v>
      </c>
      <c r="V3741" s="4" t="s">
        <v>25576</v>
      </c>
    </row>
    <row r="3742" spans="16:22" x14ac:dyDescent="0.3">
      <c r="P3742" s="6" t="s">
        <v>24312</v>
      </c>
      <c r="Q3742" s="6" t="s">
        <v>24313</v>
      </c>
      <c r="R3742" s="6" t="s">
        <v>21393</v>
      </c>
      <c r="S3742" s="6" t="s">
        <v>21394</v>
      </c>
      <c r="T3742" s="6" t="s">
        <v>21395</v>
      </c>
      <c r="U3742" s="6" t="s">
        <v>21396</v>
      </c>
      <c r="V3742" s="6" t="s">
        <v>25576</v>
      </c>
    </row>
    <row r="3743" spans="16:22" x14ac:dyDescent="0.3">
      <c r="P3743" s="4" t="s">
        <v>29994</v>
      </c>
      <c r="Q3743" s="4" t="s">
        <v>29995</v>
      </c>
      <c r="R3743" s="4" t="s">
        <v>21393</v>
      </c>
      <c r="S3743" s="4" t="s">
        <v>21394</v>
      </c>
      <c r="T3743" s="4" t="s">
        <v>21395</v>
      </c>
      <c r="U3743" s="4" t="s">
        <v>21396</v>
      </c>
      <c r="V3743" s="4" t="s">
        <v>25576</v>
      </c>
    </row>
    <row r="3744" spans="16:22" x14ac:dyDescent="0.3">
      <c r="P3744" s="6" t="s">
        <v>29996</v>
      </c>
      <c r="Q3744" s="6" t="s">
        <v>29997</v>
      </c>
      <c r="R3744" s="6" t="s">
        <v>21393</v>
      </c>
      <c r="S3744" s="6" t="s">
        <v>21394</v>
      </c>
      <c r="T3744" s="6" t="s">
        <v>21395</v>
      </c>
      <c r="U3744" s="6" t="s">
        <v>21396</v>
      </c>
      <c r="V3744" s="6" t="s">
        <v>25576</v>
      </c>
    </row>
    <row r="3745" spans="16:22" x14ac:dyDescent="0.3">
      <c r="P3745" s="4" t="s">
        <v>29998</v>
      </c>
      <c r="Q3745" s="4" t="s">
        <v>29999</v>
      </c>
      <c r="R3745" s="4" t="s">
        <v>21393</v>
      </c>
      <c r="S3745" s="4" t="s">
        <v>21394</v>
      </c>
      <c r="T3745" s="4" t="s">
        <v>21395</v>
      </c>
      <c r="U3745" s="4" t="s">
        <v>21396</v>
      </c>
      <c r="V3745" s="4" t="s">
        <v>25576</v>
      </c>
    </row>
    <row r="3746" spans="16:22" x14ac:dyDescent="0.3">
      <c r="P3746" s="6" t="s">
        <v>30000</v>
      </c>
      <c r="Q3746" s="6" t="s">
        <v>30001</v>
      </c>
      <c r="R3746" s="6" t="s">
        <v>21393</v>
      </c>
      <c r="S3746" s="6" t="s">
        <v>21394</v>
      </c>
      <c r="T3746" s="6" t="s">
        <v>21395</v>
      </c>
      <c r="U3746" s="6" t="s">
        <v>21396</v>
      </c>
      <c r="V3746" s="6" t="s">
        <v>25576</v>
      </c>
    </row>
    <row r="3747" spans="16:22" x14ac:dyDescent="0.3">
      <c r="P3747" s="4" t="s">
        <v>30002</v>
      </c>
      <c r="Q3747" s="4" t="s">
        <v>30003</v>
      </c>
      <c r="R3747" s="4" t="s">
        <v>21393</v>
      </c>
      <c r="S3747" s="4" t="s">
        <v>21409</v>
      </c>
      <c r="T3747" s="4" t="s">
        <v>21395</v>
      </c>
      <c r="U3747" s="4" t="s">
        <v>21396</v>
      </c>
      <c r="V3747" s="4" t="s">
        <v>25576</v>
      </c>
    </row>
    <row r="3748" spans="16:22" x14ac:dyDescent="0.3">
      <c r="P3748" s="6" t="s">
        <v>30004</v>
      </c>
      <c r="Q3748" s="6" t="s">
        <v>30005</v>
      </c>
      <c r="R3748" s="6" t="s">
        <v>21393</v>
      </c>
      <c r="S3748" s="6" t="s">
        <v>21409</v>
      </c>
      <c r="T3748" s="6" t="s">
        <v>21395</v>
      </c>
      <c r="U3748" s="6" t="s">
        <v>21396</v>
      </c>
      <c r="V3748" s="6" t="s">
        <v>25576</v>
      </c>
    </row>
    <row r="3749" spans="16:22" x14ac:dyDescent="0.3">
      <c r="P3749" s="4" t="s">
        <v>30006</v>
      </c>
      <c r="Q3749" s="4" t="s">
        <v>29971</v>
      </c>
      <c r="R3749" s="4" t="s">
        <v>21393</v>
      </c>
      <c r="S3749" s="4" t="s">
        <v>21394</v>
      </c>
      <c r="T3749" s="4" t="s">
        <v>21395</v>
      </c>
      <c r="U3749" s="4" t="s">
        <v>21396</v>
      </c>
      <c r="V3749" s="4" t="s">
        <v>25576</v>
      </c>
    </row>
    <row r="3750" spans="16:22" x14ac:dyDescent="0.3">
      <c r="P3750" s="6" t="s">
        <v>30007</v>
      </c>
      <c r="Q3750" s="6" t="s">
        <v>30008</v>
      </c>
      <c r="R3750" s="6" t="s">
        <v>21393</v>
      </c>
      <c r="S3750" s="6" t="s">
        <v>21394</v>
      </c>
      <c r="T3750" s="6" t="s">
        <v>21395</v>
      </c>
      <c r="U3750" s="6" t="s">
        <v>21396</v>
      </c>
      <c r="V3750" s="6" t="s">
        <v>25576</v>
      </c>
    </row>
    <row r="3751" spans="16:22" x14ac:dyDescent="0.3">
      <c r="P3751" s="4" t="s">
        <v>30009</v>
      </c>
      <c r="Q3751" s="4" t="s">
        <v>30010</v>
      </c>
      <c r="R3751" s="4" t="s">
        <v>21393</v>
      </c>
      <c r="S3751" s="4" t="s">
        <v>21394</v>
      </c>
      <c r="T3751" s="4" t="s">
        <v>21395</v>
      </c>
      <c r="U3751" s="4" t="s">
        <v>21396</v>
      </c>
      <c r="V3751" s="4" t="s">
        <v>25576</v>
      </c>
    </row>
    <row r="3752" spans="16:22" x14ac:dyDescent="0.3">
      <c r="P3752" s="6" t="s">
        <v>30011</v>
      </c>
      <c r="Q3752" s="6" t="s">
        <v>30012</v>
      </c>
      <c r="R3752" s="6" t="s">
        <v>21393</v>
      </c>
      <c r="S3752" s="6" t="s">
        <v>21394</v>
      </c>
      <c r="T3752" s="6" t="s">
        <v>21395</v>
      </c>
      <c r="U3752" s="6" t="s">
        <v>21396</v>
      </c>
      <c r="V3752" s="6" t="s">
        <v>25576</v>
      </c>
    </row>
    <row r="3753" spans="16:22" x14ac:dyDescent="0.3">
      <c r="P3753" s="4" t="s">
        <v>24314</v>
      </c>
      <c r="Q3753" s="4" t="s">
        <v>24315</v>
      </c>
      <c r="R3753" s="4" t="s">
        <v>21393</v>
      </c>
      <c r="S3753" s="4" t="s">
        <v>21394</v>
      </c>
      <c r="T3753" s="4" t="s">
        <v>21395</v>
      </c>
      <c r="U3753" s="4" t="s">
        <v>21396</v>
      </c>
      <c r="V3753" s="4" t="s">
        <v>25576</v>
      </c>
    </row>
    <row r="3754" spans="16:22" x14ac:dyDescent="0.3">
      <c r="P3754" s="6" t="s">
        <v>30013</v>
      </c>
      <c r="Q3754" s="6" t="s">
        <v>30014</v>
      </c>
      <c r="R3754" s="6" t="s">
        <v>21393</v>
      </c>
      <c r="S3754" s="6" t="s">
        <v>21394</v>
      </c>
      <c r="T3754" s="6" t="s">
        <v>21395</v>
      </c>
      <c r="U3754" s="6" t="s">
        <v>21396</v>
      </c>
      <c r="V3754" s="6" t="s">
        <v>25576</v>
      </c>
    </row>
    <row r="3755" spans="16:22" x14ac:dyDescent="0.3">
      <c r="P3755" s="4" t="s">
        <v>30015</v>
      </c>
      <c r="Q3755" s="4" t="s">
        <v>30016</v>
      </c>
      <c r="R3755" s="4" t="s">
        <v>21393</v>
      </c>
      <c r="S3755" s="4" t="s">
        <v>21394</v>
      </c>
      <c r="T3755" s="4" t="s">
        <v>21395</v>
      </c>
      <c r="U3755" s="4" t="s">
        <v>21396</v>
      </c>
      <c r="V3755" s="4" t="s">
        <v>25576</v>
      </c>
    </row>
    <row r="3756" spans="16:22" x14ac:dyDescent="0.3">
      <c r="P3756" s="6" t="s">
        <v>30017</v>
      </c>
      <c r="Q3756" s="6" t="s">
        <v>30018</v>
      </c>
      <c r="R3756" s="6" t="s">
        <v>21393</v>
      </c>
      <c r="S3756" s="6" t="s">
        <v>21394</v>
      </c>
      <c r="T3756" s="6" t="s">
        <v>21395</v>
      </c>
      <c r="U3756" s="6" t="s">
        <v>21396</v>
      </c>
      <c r="V3756" s="6" t="s">
        <v>25576</v>
      </c>
    </row>
    <row r="3757" spans="16:22" x14ac:dyDescent="0.3">
      <c r="P3757" s="4" t="s">
        <v>24316</v>
      </c>
      <c r="Q3757" s="4" t="s">
        <v>24317</v>
      </c>
      <c r="R3757" s="4" t="s">
        <v>21393</v>
      </c>
      <c r="S3757" s="4" t="s">
        <v>21394</v>
      </c>
      <c r="T3757" s="4" t="s">
        <v>21395</v>
      </c>
      <c r="U3757" s="4" t="s">
        <v>21396</v>
      </c>
      <c r="V3757" s="4" t="s">
        <v>25576</v>
      </c>
    </row>
    <row r="3758" spans="16:22" x14ac:dyDescent="0.3">
      <c r="P3758" s="6" t="s">
        <v>24318</v>
      </c>
      <c r="Q3758" s="6" t="s">
        <v>24319</v>
      </c>
      <c r="R3758" s="6" t="s">
        <v>21393</v>
      </c>
      <c r="S3758" s="6" t="s">
        <v>21394</v>
      </c>
      <c r="T3758" s="6" t="s">
        <v>21395</v>
      </c>
      <c r="U3758" s="6" t="s">
        <v>21396</v>
      </c>
      <c r="V3758" s="6" t="s">
        <v>25576</v>
      </c>
    </row>
    <row r="3759" spans="16:22" x14ac:dyDescent="0.3">
      <c r="P3759" s="4" t="s">
        <v>30019</v>
      </c>
      <c r="Q3759" s="4" t="s">
        <v>30020</v>
      </c>
      <c r="R3759" s="4" t="s">
        <v>21393</v>
      </c>
      <c r="S3759" s="4" t="s">
        <v>21394</v>
      </c>
      <c r="T3759" s="4" t="s">
        <v>21395</v>
      </c>
      <c r="U3759" s="4" t="s">
        <v>21396</v>
      </c>
      <c r="V3759" s="4" t="s">
        <v>25576</v>
      </c>
    </row>
    <row r="3760" spans="16:22" x14ac:dyDescent="0.3">
      <c r="P3760" s="6" t="s">
        <v>24320</v>
      </c>
      <c r="Q3760" s="6" t="s">
        <v>24321</v>
      </c>
      <c r="R3760" s="6" t="s">
        <v>21393</v>
      </c>
      <c r="S3760" s="6" t="s">
        <v>21394</v>
      </c>
      <c r="T3760" s="6" t="s">
        <v>21395</v>
      </c>
      <c r="U3760" s="6" t="s">
        <v>21396</v>
      </c>
      <c r="V3760" s="6" t="s">
        <v>25576</v>
      </c>
    </row>
    <row r="3761" spans="16:22" x14ac:dyDescent="0.3">
      <c r="P3761" s="4" t="s">
        <v>30021</v>
      </c>
      <c r="Q3761" s="4" t="s">
        <v>30022</v>
      </c>
      <c r="R3761" s="4" t="s">
        <v>21393</v>
      </c>
      <c r="S3761" s="4" t="s">
        <v>21394</v>
      </c>
      <c r="T3761" s="4" t="s">
        <v>21395</v>
      </c>
      <c r="U3761" s="4" t="s">
        <v>21396</v>
      </c>
      <c r="V3761" s="4" t="s">
        <v>25576</v>
      </c>
    </row>
    <row r="3762" spans="16:22" x14ac:dyDescent="0.3">
      <c r="P3762" s="6" t="s">
        <v>30023</v>
      </c>
      <c r="Q3762" s="6" t="s">
        <v>30024</v>
      </c>
      <c r="R3762" s="6" t="s">
        <v>21393</v>
      </c>
      <c r="S3762" s="6" t="s">
        <v>21394</v>
      </c>
      <c r="T3762" s="6" t="s">
        <v>21395</v>
      </c>
      <c r="U3762" s="6" t="s">
        <v>21396</v>
      </c>
      <c r="V3762" s="6" t="s">
        <v>25576</v>
      </c>
    </row>
    <row r="3763" spans="16:22" x14ac:dyDescent="0.3">
      <c r="P3763" s="4" t="s">
        <v>30025</v>
      </c>
      <c r="Q3763" s="4" t="s">
        <v>30026</v>
      </c>
      <c r="R3763" s="4" t="s">
        <v>21393</v>
      </c>
      <c r="S3763" s="4" t="s">
        <v>21394</v>
      </c>
      <c r="T3763" s="4" t="s">
        <v>21395</v>
      </c>
      <c r="U3763" s="4" t="s">
        <v>21396</v>
      </c>
      <c r="V3763" s="4" t="s">
        <v>25576</v>
      </c>
    </row>
    <row r="3764" spans="16:22" x14ac:dyDescent="0.3">
      <c r="P3764" s="6" t="s">
        <v>30027</v>
      </c>
      <c r="Q3764" s="6" t="s">
        <v>30028</v>
      </c>
      <c r="R3764" s="6" t="s">
        <v>21393</v>
      </c>
      <c r="S3764" s="6" t="s">
        <v>21394</v>
      </c>
      <c r="T3764" s="6" t="s">
        <v>21395</v>
      </c>
      <c r="U3764" s="6" t="s">
        <v>21396</v>
      </c>
      <c r="V3764" s="6" t="s">
        <v>25576</v>
      </c>
    </row>
    <row r="3765" spans="16:22" x14ac:dyDescent="0.3">
      <c r="P3765" s="4" t="s">
        <v>30029</v>
      </c>
      <c r="Q3765" s="4" t="s">
        <v>30030</v>
      </c>
      <c r="R3765" s="4" t="s">
        <v>21393</v>
      </c>
      <c r="S3765" s="4" t="s">
        <v>21394</v>
      </c>
      <c r="T3765" s="4" t="s">
        <v>21395</v>
      </c>
      <c r="U3765" s="4" t="s">
        <v>21396</v>
      </c>
      <c r="V3765" s="4" t="s">
        <v>25576</v>
      </c>
    </row>
    <row r="3766" spans="16:22" x14ac:dyDescent="0.3">
      <c r="P3766" s="6" t="s">
        <v>30031</v>
      </c>
      <c r="Q3766" s="6" t="s">
        <v>30032</v>
      </c>
      <c r="R3766" s="6" t="s">
        <v>21393</v>
      </c>
      <c r="S3766" s="6" t="s">
        <v>21394</v>
      </c>
      <c r="T3766" s="6" t="s">
        <v>21395</v>
      </c>
      <c r="U3766" s="6" t="s">
        <v>21396</v>
      </c>
      <c r="V3766" s="6" t="s">
        <v>25576</v>
      </c>
    </row>
    <row r="3767" spans="16:22" x14ac:dyDescent="0.3">
      <c r="P3767" s="4" t="s">
        <v>24322</v>
      </c>
      <c r="Q3767" s="4" t="s">
        <v>24323</v>
      </c>
      <c r="R3767" s="4" t="s">
        <v>21393</v>
      </c>
      <c r="S3767" s="4" t="s">
        <v>21409</v>
      </c>
      <c r="T3767" s="4" t="s">
        <v>21395</v>
      </c>
      <c r="U3767" s="4" t="s">
        <v>21396</v>
      </c>
      <c r="V3767" s="4" t="s">
        <v>25576</v>
      </c>
    </row>
    <row r="3768" spans="16:22" x14ac:dyDescent="0.3">
      <c r="P3768" s="6" t="s">
        <v>30033</v>
      </c>
      <c r="Q3768" s="6" t="s">
        <v>30034</v>
      </c>
      <c r="R3768" s="6" t="s">
        <v>21393</v>
      </c>
      <c r="S3768" s="6" t="s">
        <v>21394</v>
      </c>
      <c r="T3768" s="6" t="s">
        <v>21395</v>
      </c>
      <c r="U3768" s="6" t="s">
        <v>21396</v>
      </c>
      <c r="V3768" s="6" t="s">
        <v>25576</v>
      </c>
    </row>
    <row r="3769" spans="16:22" x14ac:dyDescent="0.3">
      <c r="P3769" s="4" t="s">
        <v>30035</v>
      </c>
      <c r="Q3769" s="4" t="s">
        <v>30036</v>
      </c>
      <c r="R3769" s="4" t="s">
        <v>21393</v>
      </c>
      <c r="S3769" s="4" t="s">
        <v>21394</v>
      </c>
      <c r="T3769" s="4" t="s">
        <v>21395</v>
      </c>
      <c r="U3769" s="4" t="s">
        <v>21396</v>
      </c>
      <c r="V3769" s="4" t="s">
        <v>25576</v>
      </c>
    </row>
    <row r="3770" spans="16:22" x14ac:dyDescent="0.3">
      <c r="P3770" s="6" t="s">
        <v>30037</v>
      </c>
      <c r="Q3770" s="6" t="s">
        <v>30038</v>
      </c>
      <c r="R3770" s="6" t="s">
        <v>24510</v>
      </c>
      <c r="S3770" s="6" t="s">
        <v>24510</v>
      </c>
      <c r="T3770" s="6" t="s">
        <v>24511</v>
      </c>
      <c r="U3770" s="6" t="s">
        <v>24512</v>
      </c>
      <c r="V3770" s="6" t="s">
        <v>25576</v>
      </c>
    </row>
    <row r="3771" spans="16:22" x14ac:dyDescent="0.3">
      <c r="P3771" s="4" t="s">
        <v>30039</v>
      </c>
      <c r="Q3771" s="4" t="s">
        <v>30040</v>
      </c>
      <c r="R3771" s="4" t="s">
        <v>24510</v>
      </c>
      <c r="S3771" s="4" t="s">
        <v>24510</v>
      </c>
      <c r="T3771" s="4" t="s">
        <v>24511</v>
      </c>
      <c r="U3771" s="4" t="s">
        <v>24512</v>
      </c>
      <c r="V3771" s="4" t="s">
        <v>25576</v>
      </c>
    </row>
    <row r="3772" spans="16:22" x14ac:dyDescent="0.3">
      <c r="P3772" s="6" t="s">
        <v>30041</v>
      </c>
      <c r="Q3772" s="6" t="s">
        <v>30042</v>
      </c>
      <c r="R3772" s="6" t="s">
        <v>24510</v>
      </c>
      <c r="S3772" s="6" t="s">
        <v>24510</v>
      </c>
      <c r="T3772" s="6" t="s">
        <v>24511</v>
      </c>
      <c r="U3772" s="6" t="s">
        <v>24512</v>
      </c>
      <c r="V3772" s="6" t="s">
        <v>25576</v>
      </c>
    </row>
    <row r="3773" spans="16:22" x14ac:dyDescent="0.3">
      <c r="P3773" s="4" t="s">
        <v>30043</v>
      </c>
      <c r="Q3773" s="4" t="s">
        <v>30044</v>
      </c>
      <c r="R3773" s="4" t="s">
        <v>24510</v>
      </c>
      <c r="S3773" s="4" t="s">
        <v>24510</v>
      </c>
      <c r="T3773" s="4" t="s">
        <v>24511</v>
      </c>
      <c r="U3773" s="4" t="s">
        <v>24512</v>
      </c>
      <c r="V3773" s="4" t="s">
        <v>25576</v>
      </c>
    </row>
    <row r="3774" spans="16:22" x14ac:dyDescent="0.3">
      <c r="P3774" s="6" t="s">
        <v>30045</v>
      </c>
      <c r="Q3774" s="6" t="s">
        <v>30046</v>
      </c>
      <c r="R3774" s="6" t="s">
        <v>24444</v>
      </c>
      <c r="S3774" s="6" t="s">
        <v>25681</v>
      </c>
      <c r="T3774" s="6" t="s">
        <v>24446</v>
      </c>
      <c r="U3774" s="6" t="s">
        <v>24446</v>
      </c>
      <c r="V3774" s="6" t="s">
        <v>25576</v>
      </c>
    </row>
    <row r="3775" spans="16:22" x14ac:dyDescent="0.3">
      <c r="P3775" s="4" t="s">
        <v>30047</v>
      </c>
      <c r="Q3775" s="4" t="s">
        <v>30048</v>
      </c>
      <c r="R3775" s="4" t="s">
        <v>21393</v>
      </c>
      <c r="S3775" s="4" t="s">
        <v>21394</v>
      </c>
      <c r="T3775" s="4" t="s">
        <v>21395</v>
      </c>
      <c r="U3775" s="4" t="s">
        <v>21396</v>
      </c>
      <c r="V3775" s="4" t="s">
        <v>25576</v>
      </c>
    </row>
    <row r="3776" spans="16:22" x14ac:dyDescent="0.3">
      <c r="P3776" s="6" t="s">
        <v>30049</v>
      </c>
      <c r="Q3776" s="6" t="s">
        <v>30050</v>
      </c>
      <c r="R3776" s="6" t="s">
        <v>21393</v>
      </c>
      <c r="S3776" s="6" t="s">
        <v>21394</v>
      </c>
      <c r="T3776" s="6" t="s">
        <v>21395</v>
      </c>
      <c r="U3776" s="6" t="s">
        <v>21396</v>
      </c>
      <c r="V3776" s="6" t="s">
        <v>25576</v>
      </c>
    </row>
    <row r="3777" spans="16:22" x14ac:dyDescent="0.3">
      <c r="P3777" s="4" t="s">
        <v>30051</v>
      </c>
      <c r="Q3777" s="4" t="s">
        <v>30052</v>
      </c>
      <c r="R3777" s="4" t="s">
        <v>21393</v>
      </c>
      <c r="S3777" s="4" t="s">
        <v>21394</v>
      </c>
      <c r="T3777" s="4" t="s">
        <v>21395</v>
      </c>
      <c r="U3777" s="4" t="s">
        <v>21396</v>
      </c>
      <c r="V3777" s="4" t="s">
        <v>25576</v>
      </c>
    </row>
    <row r="3778" spans="16:22" x14ac:dyDescent="0.3">
      <c r="P3778" s="6" t="s">
        <v>30053</v>
      </c>
      <c r="Q3778" s="6" t="s">
        <v>30054</v>
      </c>
      <c r="R3778" s="6" t="s">
        <v>21393</v>
      </c>
      <c r="S3778" s="6" t="s">
        <v>21394</v>
      </c>
      <c r="T3778" s="6" t="s">
        <v>21395</v>
      </c>
      <c r="U3778" s="6" t="s">
        <v>21396</v>
      </c>
      <c r="V3778" s="6" t="s">
        <v>25576</v>
      </c>
    </row>
    <row r="3779" spans="16:22" x14ac:dyDescent="0.3">
      <c r="P3779" s="4" t="s">
        <v>30055</v>
      </c>
      <c r="Q3779" s="4" t="s">
        <v>30056</v>
      </c>
      <c r="R3779" s="4" t="s">
        <v>21393</v>
      </c>
      <c r="S3779" s="4" t="s">
        <v>21394</v>
      </c>
      <c r="T3779" s="4" t="s">
        <v>21395</v>
      </c>
      <c r="U3779" s="4" t="s">
        <v>21396</v>
      </c>
      <c r="V3779" s="4" t="s">
        <v>25576</v>
      </c>
    </row>
    <row r="3780" spans="16:22" x14ac:dyDescent="0.3">
      <c r="P3780" s="6" t="s">
        <v>30057</v>
      </c>
      <c r="Q3780" s="6" t="s">
        <v>30058</v>
      </c>
      <c r="R3780" s="6" t="s">
        <v>21393</v>
      </c>
      <c r="S3780" s="6" t="s">
        <v>21394</v>
      </c>
      <c r="T3780" s="6" t="s">
        <v>21395</v>
      </c>
      <c r="U3780" s="6" t="s">
        <v>21396</v>
      </c>
      <c r="V3780" s="6" t="s">
        <v>25576</v>
      </c>
    </row>
    <row r="3781" spans="16:22" x14ac:dyDescent="0.3">
      <c r="P3781" s="4" t="s">
        <v>30059</v>
      </c>
      <c r="Q3781" s="4" t="s">
        <v>30060</v>
      </c>
      <c r="R3781" s="4" t="s">
        <v>21393</v>
      </c>
      <c r="S3781" s="4" t="s">
        <v>21394</v>
      </c>
      <c r="T3781" s="4" t="s">
        <v>21395</v>
      </c>
      <c r="U3781" s="4" t="s">
        <v>21396</v>
      </c>
      <c r="V3781" s="4" t="s">
        <v>25576</v>
      </c>
    </row>
    <row r="3782" spans="16:22" x14ac:dyDescent="0.3">
      <c r="P3782" s="6" t="s">
        <v>24324</v>
      </c>
      <c r="Q3782" s="6" t="s">
        <v>24325</v>
      </c>
      <c r="R3782" s="6" t="s">
        <v>21393</v>
      </c>
      <c r="S3782" s="6" t="s">
        <v>21394</v>
      </c>
      <c r="T3782" s="6" t="s">
        <v>21395</v>
      </c>
      <c r="U3782" s="6" t="s">
        <v>21396</v>
      </c>
      <c r="V3782" s="6" t="s">
        <v>25576</v>
      </c>
    </row>
    <row r="3783" spans="16:22" x14ac:dyDescent="0.3">
      <c r="P3783" s="4" t="s">
        <v>30061</v>
      </c>
      <c r="Q3783" s="4" t="s">
        <v>30062</v>
      </c>
      <c r="R3783" s="4" t="s">
        <v>21393</v>
      </c>
      <c r="S3783" s="4" t="s">
        <v>21394</v>
      </c>
      <c r="T3783" s="4" t="s">
        <v>21395</v>
      </c>
      <c r="U3783" s="4" t="s">
        <v>21396</v>
      </c>
      <c r="V3783" s="4" t="s">
        <v>25576</v>
      </c>
    </row>
    <row r="3784" spans="16:22" x14ac:dyDescent="0.3">
      <c r="P3784" s="6" t="s">
        <v>30063</v>
      </c>
      <c r="Q3784" s="6" t="s">
        <v>30064</v>
      </c>
      <c r="R3784" s="6" t="s">
        <v>21393</v>
      </c>
      <c r="S3784" s="6" t="s">
        <v>21394</v>
      </c>
      <c r="T3784" s="6" t="s">
        <v>21395</v>
      </c>
      <c r="U3784" s="6" t="s">
        <v>21396</v>
      </c>
      <c r="V3784" s="6" t="s">
        <v>25576</v>
      </c>
    </row>
    <row r="3785" spans="16:22" x14ac:dyDescent="0.3">
      <c r="P3785" s="4" t="s">
        <v>30065</v>
      </c>
      <c r="Q3785" s="4" t="s">
        <v>30066</v>
      </c>
      <c r="R3785" s="4" t="s">
        <v>21393</v>
      </c>
      <c r="S3785" s="4" t="s">
        <v>21394</v>
      </c>
      <c r="T3785" s="4" t="s">
        <v>21395</v>
      </c>
      <c r="U3785" s="4" t="s">
        <v>21396</v>
      </c>
      <c r="V3785" s="4" t="s">
        <v>25576</v>
      </c>
    </row>
    <row r="3786" spans="16:22" x14ac:dyDescent="0.3">
      <c r="P3786" s="6" t="s">
        <v>30067</v>
      </c>
      <c r="Q3786" s="6" t="s">
        <v>30068</v>
      </c>
      <c r="R3786" s="6" t="s">
        <v>21393</v>
      </c>
      <c r="S3786" s="6" t="s">
        <v>21394</v>
      </c>
      <c r="T3786" s="6" t="s">
        <v>21395</v>
      </c>
      <c r="U3786" s="6" t="s">
        <v>21396</v>
      </c>
      <c r="V3786" s="6" t="s">
        <v>25576</v>
      </c>
    </row>
    <row r="3787" spans="16:22" x14ac:dyDescent="0.3">
      <c r="P3787" s="4" t="s">
        <v>30069</v>
      </c>
      <c r="Q3787" s="4" t="s">
        <v>30070</v>
      </c>
      <c r="R3787" s="4" t="s">
        <v>21393</v>
      </c>
      <c r="S3787" s="4" t="s">
        <v>21394</v>
      </c>
      <c r="T3787" s="4" t="s">
        <v>21395</v>
      </c>
      <c r="U3787" s="4" t="s">
        <v>21396</v>
      </c>
      <c r="V3787" s="4" t="s">
        <v>25576</v>
      </c>
    </row>
    <row r="3788" spans="16:22" x14ac:dyDescent="0.3">
      <c r="P3788" s="6" t="s">
        <v>30071</v>
      </c>
      <c r="Q3788" s="6" t="s">
        <v>30072</v>
      </c>
      <c r="R3788" s="6" t="s">
        <v>21393</v>
      </c>
      <c r="S3788" s="6" t="s">
        <v>21394</v>
      </c>
      <c r="T3788" s="6" t="s">
        <v>21395</v>
      </c>
      <c r="U3788" s="6" t="s">
        <v>21396</v>
      </c>
      <c r="V3788" s="6" t="s">
        <v>25576</v>
      </c>
    </row>
    <row r="3789" spans="16:22" x14ac:dyDescent="0.3">
      <c r="P3789" s="4" t="s">
        <v>30073</v>
      </c>
      <c r="Q3789" s="4" t="s">
        <v>30074</v>
      </c>
      <c r="R3789" s="4" t="s">
        <v>21393</v>
      </c>
      <c r="S3789" s="4" t="s">
        <v>21394</v>
      </c>
      <c r="T3789" s="4" t="s">
        <v>21395</v>
      </c>
      <c r="U3789" s="4" t="s">
        <v>21396</v>
      </c>
      <c r="V3789" s="4" t="s">
        <v>25576</v>
      </c>
    </row>
    <row r="3790" spans="16:22" x14ac:dyDescent="0.3">
      <c r="P3790" s="6" t="s">
        <v>30075</v>
      </c>
      <c r="Q3790" s="6" t="s">
        <v>30076</v>
      </c>
      <c r="R3790" s="6" t="s">
        <v>24510</v>
      </c>
      <c r="S3790" s="6" t="s">
        <v>24510</v>
      </c>
      <c r="T3790" s="6" t="s">
        <v>24511</v>
      </c>
      <c r="U3790" s="6" t="s">
        <v>24512</v>
      </c>
      <c r="V3790" s="6" t="s">
        <v>25576</v>
      </c>
    </row>
    <row r="3791" spans="16:22" x14ac:dyDescent="0.3">
      <c r="P3791" s="4" t="s">
        <v>30077</v>
      </c>
      <c r="Q3791" s="4" t="s">
        <v>30078</v>
      </c>
      <c r="R3791" s="4" t="s">
        <v>21393</v>
      </c>
      <c r="S3791" s="4" t="s">
        <v>21394</v>
      </c>
      <c r="T3791" s="4" t="s">
        <v>21395</v>
      </c>
      <c r="U3791" s="4" t="s">
        <v>21396</v>
      </c>
      <c r="V3791" s="4" t="s">
        <v>25576</v>
      </c>
    </row>
    <row r="3792" spans="16:22" x14ac:dyDescent="0.3">
      <c r="P3792" s="6" t="s">
        <v>30079</v>
      </c>
      <c r="Q3792" s="6" t="s">
        <v>30080</v>
      </c>
      <c r="R3792" s="6" t="s">
        <v>21393</v>
      </c>
      <c r="S3792" s="6" t="s">
        <v>21394</v>
      </c>
      <c r="T3792" s="6" t="s">
        <v>21395</v>
      </c>
      <c r="U3792" s="6" t="s">
        <v>21396</v>
      </c>
      <c r="V3792" s="6" t="s">
        <v>25576</v>
      </c>
    </row>
    <row r="3793" spans="16:22" x14ac:dyDescent="0.3">
      <c r="P3793" s="4" t="s">
        <v>30081</v>
      </c>
      <c r="Q3793" s="4" t="s">
        <v>30082</v>
      </c>
      <c r="R3793" s="4" t="s">
        <v>21393</v>
      </c>
      <c r="S3793" s="4" t="s">
        <v>21394</v>
      </c>
      <c r="T3793" s="4" t="s">
        <v>21395</v>
      </c>
      <c r="U3793" s="4" t="s">
        <v>21396</v>
      </c>
      <c r="V3793" s="4" t="s">
        <v>25576</v>
      </c>
    </row>
    <row r="3794" spans="16:22" x14ac:dyDescent="0.3">
      <c r="P3794" s="6" t="s">
        <v>30083</v>
      </c>
      <c r="Q3794" s="6" t="s">
        <v>30084</v>
      </c>
      <c r="R3794" s="6" t="s">
        <v>21393</v>
      </c>
      <c r="S3794" s="6" t="s">
        <v>21394</v>
      </c>
      <c r="T3794" s="6" t="s">
        <v>21395</v>
      </c>
      <c r="U3794" s="6" t="s">
        <v>21396</v>
      </c>
      <c r="V3794" s="6" t="s">
        <v>25576</v>
      </c>
    </row>
    <row r="3795" spans="16:22" x14ac:dyDescent="0.3">
      <c r="P3795" s="4" t="s">
        <v>30085</v>
      </c>
      <c r="Q3795" s="4" t="s">
        <v>30086</v>
      </c>
      <c r="R3795" s="4" t="s">
        <v>21393</v>
      </c>
      <c r="S3795" s="4" t="s">
        <v>21394</v>
      </c>
      <c r="T3795" s="4" t="s">
        <v>21395</v>
      </c>
      <c r="U3795" s="4" t="s">
        <v>21396</v>
      </c>
      <c r="V3795" s="4" t="s">
        <v>25576</v>
      </c>
    </row>
    <row r="3796" spans="16:22" x14ac:dyDescent="0.3">
      <c r="P3796" s="6" t="s">
        <v>30087</v>
      </c>
      <c r="Q3796" s="6" t="s">
        <v>30088</v>
      </c>
      <c r="R3796" s="6" t="s">
        <v>21393</v>
      </c>
      <c r="S3796" s="6" t="s">
        <v>21394</v>
      </c>
      <c r="T3796" s="6" t="s">
        <v>21395</v>
      </c>
      <c r="U3796" s="6" t="s">
        <v>21396</v>
      </c>
      <c r="V3796" s="6" t="s">
        <v>25576</v>
      </c>
    </row>
    <row r="3797" spans="16:22" x14ac:dyDescent="0.3">
      <c r="P3797" s="4" t="s">
        <v>30089</v>
      </c>
      <c r="Q3797" s="4" t="s">
        <v>30090</v>
      </c>
      <c r="R3797" s="4" t="s">
        <v>21393</v>
      </c>
      <c r="S3797" s="4" t="s">
        <v>21394</v>
      </c>
      <c r="T3797" s="4" t="s">
        <v>21395</v>
      </c>
      <c r="U3797" s="4" t="s">
        <v>21396</v>
      </c>
      <c r="V3797" s="4" t="s">
        <v>25576</v>
      </c>
    </row>
    <row r="3798" spans="16:22" x14ac:dyDescent="0.3">
      <c r="P3798" s="6" t="s">
        <v>30091</v>
      </c>
      <c r="Q3798" s="6" t="s">
        <v>30092</v>
      </c>
      <c r="R3798" s="6" t="s">
        <v>21393</v>
      </c>
      <c r="S3798" s="6" t="s">
        <v>21394</v>
      </c>
      <c r="T3798" s="6" t="s">
        <v>21395</v>
      </c>
      <c r="U3798" s="6" t="s">
        <v>21396</v>
      </c>
      <c r="V3798" s="6" t="s">
        <v>25576</v>
      </c>
    </row>
    <row r="3799" spans="16:22" x14ac:dyDescent="0.3">
      <c r="P3799" s="4" t="s">
        <v>30093</v>
      </c>
      <c r="Q3799" s="4" t="s">
        <v>16321</v>
      </c>
      <c r="R3799" s="4" t="s">
        <v>21393</v>
      </c>
      <c r="S3799" s="4" t="s">
        <v>21394</v>
      </c>
      <c r="T3799" s="4" t="s">
        <v>21395</v>
      </c>
      <c r="U3799" s="4" t="s">
        <v>21396</v>
      </c>
      <c r="V3799" s="4" t="s">
        <v>25576</v>
      </c>
    </row>
    <row r="3800" spans="16:22" x14ac:dyDescent="0.3">
      <c r="P3800" s="6" t="s">
        <v>24326</v>
      </c>
      <c r="Q3800" s="6" t="s">
        <v>24327</v>
      </c>
      <c r="R3800" s="6" t="s">
        <v>21393</v>
      </c>
      <c r="S3800" s="6" t="s">
        <v>21394</v>
      </c>
      <c r="T3800" s="6" t="s">
        <v>21395</v>
      </c>
      <c r="U3800" s="6" t="s">
        <v>21396</v>
      </c>
      <c r="V3800" s="6" t="s">
        <v>25576</v>
      </c>
    </row>
    <row r="3801" spans="16:22" x14ac:dyDescent="0.3">
      <c r="P3801" s="4" t="s">
        <v>30094</v>
      </c>
      <c r="Q3801" s="4" t="s">
        <v>30095</v>
      </c>
      <c r="R3801" s="4" t="s">
        <v>21393</v>
      </c>
      <c r="S3801" s="4" t="s">
        <v>21394</v>
      </c>
      <c r="T3801" s="4" t="s">
        <v>21395</v>
      </c>
      <c r="U3801" s="4" t="s">
        <v>21396</v>
      </c>
      <c r="V3801" s="4" t="s">
        <v>25576</v>
      </c>
    </row>
    <row r="3802" spans="16:22" x14ac:dyDescent="0.3">
      <c r="P3802" s="6" t="s">
        <v>30096</v>
      </c>
      <c r="Q3802" s="6" t="s">
        <v>30097</v>
      </c>
      <c r="R3802" s="6" t="s">
        <v>21393</v>
      </c>
      <c r="S3802" s="6" t="s">
        <v>21394</v>
      </c>
      <c r="T3802" s="6" t="s">
        <v>21395</v>
      </c>
      <c r="U3802" s="6" t="s">
        <v>21396</v>
      </c>
      <c r="V3802" s="6" t="s">
        <v>25576</v>
      </c>
    </row>
    <row r="3803" spans="16:22" x14ac:dyDescent="0.3">
      <c r="P3803" s="4" t="s">
        <v>24328</v>
      </c>
      <c r="Q3803" s="4" t="s">
        <v>24329</v>
      </c>
      <c r="R3803" s="4" t="s">
        <v>21393</v>
      </c>
      <c r="S3803" s="4" t="s">
        <v>21394</v>
      </c>
      <c r="T3803" s="4" t="s">
        <v>21395</v>
      </c>
      <c r="U3803" s="4" t="s">
        <v>21396</v>
      </c>
      <c r="V3803" s="4" t="s">
        <v>25576</v>
      </c>
    </row>
    <row r="3804" spans="16:22" x14ac:dyDescent="0.3">
      <c r="P3804" s="6" t="s">
        <v>24330</v>
      </c>
      <c r="Q3804" s="6" t="s">
        <v>24331</v>
      </c>
      <c r="R3804" s="6" t="s">
        <v>21393</v>
      </c>
      <c r="S3804" s="6" t="s">
        <v>21394</v>
      </c>
      <c r="T3804" s="6" t="s">
        <v>21395</v>
      </c>
      <c r="U3804" s="6" t="s">
        <v>21396</v>
      </c>
      <c r="V3804" s="6" t="s">
        <v>25576</v>
      </c>
    </row>
    <row r="3805" spans="16:22" x14ac:dyDescent="0.3">
      <c r="P3805" s="4" t="s">
        <v>30098</v>
      </c>
      <c r="Q3805" s="4" t="s">
        <v>30099</v>
      </c>
      <c r="R3805" s="4" t="s">
        <v>21393</v>
      </c>
      <c r="S3805" s="4" t="s">
        <v>21394</v>
      </c>
      <c r="T3805" s="4" t="s">
        <v>21395</v>
      </c>
      <c r="U3805" s="4" t="s">
        <v>21396</v>
      </c>
      <c r="V3805" s="4" t="s">
        <v>25576</v>
      </c>
    </row>
    <row r="3806" spans="16:22" x14ac:dyDescent="0.3">
      <c r="P3806" s="6" t="s">
        <v>30100</v>
      </c>
      <c r="Q3806" s="6" t="s">
        <v>19730</v>
      </c>
      <c r="R3806" s="6" t="s">
        <v>21393</v>
      </c>
      <c r="S3806" s="6" t="s">
        <v>21394</v>
      </c>
      <c r="T3806" s="6" t="s">
        <v>21395</v>
      </c>
      <c r="U3806" s="6" t="s">
        <v>21396</v>
      </c>
      <c r="V3806" s="6" t="s">
        <v>25576</v>
      </c>
    </row>
    <row r="3807" spans="16:22" x14ac:dyDescent="0.3">
      <c r="P3807" s="4" t="s">
        <v>30101</v>
      </c>
      <c r="Q3807" s="4" t="s">
        <v>30102</v>
      </c>
      <c r="R3807" s="4" t="s">
        <v>21393</v>
      </c>
      <c r="S3807" s="4" t="s">
        <v>21394</v>
      </c>
      <c r="T3807" s="4" t="s">
        <v>21395</v>
      </c>
      <c r="U3807" s="4" t="s">
        <v>21396</v>
      </c>
      <c r="V3807" s="4" t="s">
        <v>25576</v>
      </c>
    </row>
    <row r="3808" spans="16:22" x14ac:dyDescent="0.3">
      <c r="P3808" s="6" t="s">
        <v>30103</v>
      </c>
      <c r="Q3808" s="6" t="s">
        <v>30104</v>
      </c>
      <c r="R3808" s="6" t="s">
        <v>21393</v>
      </c>
      <c r="S3808" s="6" t="s">
        <v>21394</v>
      </c>
      <c r="T3808" s="6" t="s">
        <v>21395</v>
      </c>
      <c r="U3808" s="6" t="s">
        <v>21396</v>
      </c>
      <c r="V3808" s="6" t="s">
        <v>25576</v>
      </c>
    </row>
    <row r="3809" spans="16:22" x14ac:dyDescent="0.3">
      <c r="P3809" s="4" t="s">
        <v>30105</v>
      </c>
      <c r="Q3809" s="4" t="s">
        <v>30106</v>
      </c>
      <c r="R3809" s="4" t="s">
        <v>24510</v>
      </c>
      <c r="S3809" s="4" t="s">
        <v>24510</v>
      </c>
      <c r="T3809" s="4" t="s">
        <v>24511</v>
      </c>
      <c r="U3809" s="4" t="s">
        <v>24512</v>
      </c>
      <c r="V3809" s="4" t="s">
        <v>25576</v>
      </c>
    </row>
    <row r="3810" spans="16:22" x14ac:dyDescent="0.3">
      <c r="P3810" s="6" t="s">
        <v>24332</v>
      </c>
      <c r="Q3810" s="6" t="s">
        <v>13116</v>
      </c>
      <c r="R3810" s="6" t="s">
        <v>21393</v>
      </c>
      <c r="S3810" s="6" t="s">
        <v>21394</v>
      </c>
      <c r="T3810" s="6" t="s">
        <v>21395</v>
      </c>
      <c r="U3810" s="6" t="s">
        <v>21396</v>
      </c>
      <c r="V3810" s="6" t="s">
        <v>25576</v>
      </c>
    </row>
    <row r="3811" spans="16:22" x14ac:dyDescent="0.3">
      <c r="P3811" s="4" t="s">
        <v>24333</v>
      </c>
      <c r="Q3811" s="4" t="s">
        <v>24334</v>
      </c>
      <c r="R3811" s="4" t="s">
        <v>21393</v>
      </c>
      <c r="S3811" s="4" t="s">
        <v>21394</v>
      </c>
      <c r="T3811" s="4" t="s">
        <v>21395</v>
      </c>
      <c r="U3811" s="4" t="s">
        <v>21396</v>
      </c>
      <c r="V3811" s="4" t="s">
        <v>25576</v>
      </c>
    </row>
    <row r="3812" spans="16:22" x14ac:dyDescent="0.3">
      <c r="P3812" s="6" t="s">
        <v>30107</v>
      </c>
      <c r="Q3812" s="6" t="s">
        <v>30108</v>
      </c>
      <c r="R3812" s="6" t="s">
        <v>24444</v>
      </c>
      <c r="S3812" s="6" t="s">
        <v>24445</v>
      </c>
      <c r="T3812" s="6" t="s">
        <v>24446</v>
      </c>
      <c r="U3812" s="6" t="s">
        <v>24446</v>
      </c>
      <c r="V3812" s="6" t="s">
        <v>25576</v>
      </c>
    </row>
    <row r="3813" spans="16:22" x14ac:dyDescent="0.3">
      <c r="P3813" s="4" t="s">
        <v>30109</v>
      </c>
      <c r="Q3813" s="4" t="s">
        <v>30110</v>
      </c>
      <c r="R3813" s="4" t="s">
        <v>21393</v>
      </c>
      <c r="S3813" s="4" t="s">
        <v>21394</v>
      </c>
      <c r="T3813" s="4" t="s">
        <v>21395</v>
      </c>
      <c r="U3813" s="4" t="s">
        <v>21396</v>
      </c>
      <c r="V3813" s="4" t="s">
        <v>25576</v>
      </c>
    </row>
    <row r="3814" spans="16:22" x14ac:dyDescent="0.3">
      <c r="P3814" s="6" t="s">
        <v>24335</v>
      </c>
      <c r="Q3814" s="6" t="s">
        <v>24336</v>
      </c>
      <c r="R3814" s="6" t="s">
        <v>21393</v>
      </c>
      <c r="S3814" s="6" t="s">
        <v>21394</v>
      </c>
      <c r="T3814" s="6" t="s">
        <v>21395</v>
      </c>
      <c r="U3814" s="6" t="s">
        <v>21396</v>
      </c>
      <c r="V3814" s="6" t="s">
        <v>25576</v>
      </c>
    </row>
    <row r="3815" spans="16:22" x14ac:dyDescent="0.3">
      <c r="P3815" s="4" t="s">
        <v>30111</v>
      </c>
      <c r="Q3815" s="4" t="s">
        <v>30112</v>
      </c>
      <c r="R3815" s="4" t="s">
        <v>21393</v>
      </c>
      <c r="S3815" s="4" t="s">
        <v>21394</v>
      </c>
      <c r="T3815" s="4" t="s">
        <v>21395</v>
      </c>
      <c r="U3815" s="4" t="s">
        <v>21396</v>
      </c>
      <c r="V3815" s="4" t="s">
        <v>25576</v>
      </c>
    </row>
    <row r="3816" spans="16:22" x14ac:dyDescent="0.3">
      <c r="P3816" s="6" t="s">
        <v>30113</v>
      </c>
      <c r="Q3816" s="6" t="s">
        <v>30114</v>
      </c>
      <c r="R3816" s="6" t="s">
        <v>21393</v>
      </c>
      <c r="S3816" s="6" t="s">
        <v>21394</v>
      </c>
      <c r="T3816" s="6" t="s">
        <v>21395</v>
      </c>
      <c r="U3816" s="6" t="s">
        <v>21396</v>
      </c>
      <c r="V3816" s="6" t="s">
        <v>25576</v>
      </c>
    </row>
    <row r="3817" spans="16:22" x14ac:dyDescent="0.3">
      <c r="P3817" s="4" t="s">
        <v>30115</v>
      </c>
      <c r="Q3817" s="4" t="s">
        <v>30116</v>
      </c>
      <c r="R3817" s="4" t="s">
        <v>24444</v>
      </c>
      <c r="S3817" s="4" t="s">
        <v>25681</v>
      </c>
      <c r="T3817" s="4" t="s">
        <v>24446</v>
      </c>
      <c r="U3817" s="4" t="s">
        <v>24446</v>
      </c>
      <c r="V3817" s="4" t="s">
        <v>25576</v>
      </c>
    </row>
    <row r="3818" spans="16:22" x14ac:dyDescent="0.3">
      <c r="P3818" s="6" t="s">
        <v>30117</v>
      </c>
      <c r="Q3818" s="6" t="s">
        <v>30118</v>
      </c>
      <c r="R3818" s="6" t="s">
        <v>21393</v>
      </c>
      <c r="S3818" s="6" t="s">
        <v>21394</v>
      </c>
      <c r="T3818" s="6" t="s">
        <v>21395</v>
      </c>
      <c r="U3818" s="6" t="s">
        <v>21396</v>
      </c>
      <c r="V3818" s="6" t="s">
        <v>25576</v>
      </c>
    </row>
    <row r="3819" spans="16:22" x14ac:dyDescent="0.3">
      <c r="P3819" s="4" t="s">
        <v>24337</v>
      </c>
      <c r="Q3819" s="4" t="s">
        <v>20866</v>
      </c>
      <c r="R3819" s="4" t="s">
        <v>21393</v>
      </c>
      <c r="S3819" s="4" t="s">
        <v>21394</v>
      </c>
      <c r="T3819" s="4" t="s">
        <v>21395</v>
      </c>
      <c r="U3819" s="4" t="s">
        <v>21396</v>
      </c>
      <c r="V3819" s="4" t="s">
        <v>25576</v>
      </c>
    </row>
    <row r="3820" spans="16:22" x14ac:dyDescent="0.3">
      <c r="P3820" s="6" t="s">
        <v>30119</v>
      </c>
      <c r="Q3820" s="6" t="s">
        <v>30120</v>
      </c>
      <c r="R3820" s="6" t="s">
        <v>21393</v>
      </c>
      <c r="S3820" s="6" t="s">
        <v>21394</v>
      </c>
      <c r="T3820" s="6" t="s">
        <v>21395</v>
      </c>
      <c r="U3820" s="6" t="s">
        <v>21396</v>
      </c>
      <c r="V3820" s="6" t="s">
        <v>25576</v>
      </c>
    </row>
    <row r="3821" spans="16:22" x14ac:dyDescent="0.3">
      <c r="P3821" s="4" t="s">
        <v>30121</v>
      </c>
      <c r="Q3821" s="4" t="s">
        <v>30122</v>
      </c>
      <c r="R3821" s="4" t="s">
        <v>21393</v>
      </c>
      <c r="S3821" s="4" t="s">
        <v>21394</v>
      </c>
      <c r="T3821" s="4" t="s">
        <v>21395</v>
      </c>
      <c r="U3821" s="4" t="s">
        <v>21396</v>
      </c>
      <c r="V3821" s="4" t="s">
        <v>25576</v>
      </c>
    </row>
    <row r="3822" spans="16:22" x14ac:dyDescent="0.3">
      <c r="P3822" s="6" t="s">
        <v>24338</v>
      </c>
      <c r="Q3822" s="6" t="s">
        <v>24339</v>
      </c>
      <c r="R3822" s="6" t="s">
        <v>21393</v>
      </c>
      <c r="S3822" s="6" t="s">
        <v>21394</v>
      </c>
      <c r="T3822" s="6" t="s">
        <v>21395</v>
      </c>
      <c r="U3822" s="6" t="s">
        <v>21396</v>
      </c>
      <c r="V3822" s="6" t="s">
        <v>25576</v>
      </c>
    </row>
    <row r="3823" spans="16:22" x14ac:dyDescent="0.3">
      <c r="P3823" s="4" t="s">
        <v>30123</v>
      </c>
      <c r="Q3823" s="4" t="s">
        <v>30124</v>
      </c>
      <c r="R3823" s="4" t="s">
        <v>21393</v>
      </c>
      <c r="S3823" s="4" t="s">
        <v>21394</v>
      </c>
      <c r="T3823" s="4" t="s">
        <v>21395</v>
      </c>
      <c r="U3823" s="4" t="s">
        <v>21396</v>
      </c>
      <c r="V3823" s="4" t="s">
        <v>25576</v>
      </c>
    </row>
    <row r="3824" spans="16:22" x14ac:dyDescent="0.3">
      <c r="P3824" s="6" t="s">
        <v>30125</v>
      </c>
      <c r="Q3824" s="6" t="s">
        <v>30126</v>
      </c>
      <c r="R3824" s="6" t="s">
        <v>21393</v>
      </c>
      <c r="S3824" s="6" t="s">
        <v>21394</v>
      </c>
      <c r="T3824" s="6" t="s">
        <v>21395</v>
      </c>
      <c r="U3824" s="6" t="s">
        <v>21396</v>
      </c>
      <c r="V3824" s="6" t="s">
        <v>25576</v>
      </c>
    </row>
    <row r="3825" spans="16:22" x14ac:dyDescent="0.3">
      <c r="P3825" s="4" t="s">
        <v>24340</v>
      </c>
      <c r="Q3825" s="4" t="s">
        <v>24341</v>
      </c>
      <c r="R3825" s="4" t="s">
        <v>21393</v>
      </c>
      <c r="S3825" s="4" t="s">
        <v>21394</v>
      </c>
      <c r="T3825" s="4" t="s">
        <v>21395</v>
      </c>
      <c r="U3825" s="4" t="s">
        <v>21396</v>
      </c>
      <c r="V3825" s="4" t="s">
        <v>25576</v>
      </c>
    </row>
    <row r="3826" spans="16:22" x14ac:dyDescent="0.3">
      <c r="P3826" s="6" t="s">
        <v>30127</v>
      </c>
      <c r="Q3826" s="6" t="s">
        <v>30128</v>
      </c>
      <c r="R3826" s="6" t="s">
        <v>21393</v>
      </c>
      <c r="S3826" s="6" t="s">
        <v>21394</v>
      </c>
      <c r="T3826" s="6" t="s">
        <v>21395</v>
      </c>
      <c r="U3826" s="6" t="s">
        <v>21396</v>
      </c>
      <c r="V3826" s="6" t="s">
        <v>25576</v>
      </c>
    </row>
    <row r="3827" spans="16:22" x14ac:dyDescent="0.3">
      <c r="P3827" s="4" t="s">
        <v>24342</v>
      </c>
      <c r="Q3827" s="4" t="s">
        <v>24343</v>
      </c>
      <c r="R3827" s="4" t="s">
        <v>21393</v>
      </c>
      <c r="S3827" s="4" t="s">
        <v>21400</v>
      </c>
      <c r="T3827" s="4" t="s">
        <v>21395</v>
      </c>
      <c r="U3827" s="4" t="s">
        <v>21396</v>
      </c>
      <c r="V3827" s="4" t="s">
        <v>25576</v>
      </c>
    </row>
    <row r="3828" spans="16:22" x14ac:dyDescent="0.3">
      <c r="P3828" s="6" t="s">
        <v>30129</v>
      </c>
      <c r="Q3828" s="6" t="s">
        <v>30130</v>
      </c>
      <c r="R3828" s="6" t="s">
        <v>21393</v>
      </c>
      <c r="S3828" s="6" t="s">
        <v>21394</v>
      </c>
      <c r="T3828" s="6" t="s">
        <v>21395</v>
      </c>
      <c r="U3828" s="6" t="s">
        <v>21396</v>
      </c>
      <c r="V3828" s="6" t="s">
        <v>25576</v>
      </c>
    </row>
    <row r="3829" spans="16:22" x14ac:dyDescent="0.3">
      <c r="P3829" s="4" t="s">
        <v>30131</v>
      </c>
      <c r="Q3829" s="4" t="s">
        <v>30132</v>
      </c>
      <c r="R3829" s="4" t="s">
        <v>21393</v>
      </c>
      <c r="S3829" s="4" t="s">
        <v>21394</v>
      </c>
      <c r="T3829" s="4" t="s">
        <v>21395</v>
      </c>
      <c r="U3829" s="4" t="s">
        <v>21396</v>
      </c>
      <c r="V3829" s="4" t="s">
        <v>25576</v>
      </c>
    </row>
    <row r="3830" spans="16:22" x14ac:dyDescent="0.3">
      <c r="P3830" s="6" t="s">
        <v>30133</v>
      </c>
      <c r="Q3830" s="6" t="s">
        <v>30134</v>
      </c>
      <c r="R3830" s="6" t="s">
        <v>21393</v>
      </c>
      <c r="S3830" s="6" t="s">
        <v>21394</v>
      </c>
      <c r="T3830" s="6" t="s">
        <v>21395</v>
      </c>
      <c r="U3830" s="6" t="s">
        <v>21396</v>
      </c>
      <c r="V3830" s="6" t="s">
        <v>25576</v>
      </c>
    </row>
    <row r="3831" spans="16:22" x14ac:dyDescent="0.3">
      <c r="P3831" s="4" t="s">
        <v>30135</v>
      </c>
      <c r="Q3831" s="4" t="s">
        <v>30136</v>
      </c>
      <c r="R3831" s="4" t="s">
        <v>21393</v>
      </c>
      <c r="S3831" s="4" t="s">
        <v>21394</v>
      </c>
      <c r="T3831" s="4" t="s">
        <v>21395</v>
      </c>
      <c r="U3831" s="4" t="s">
        <v>21396</v>
      </c>
      <c r="V3831" s="4" t="s">
        <v>25576</v>
      </c>
    </row>
    <row r="3832" spans="16:22" x14ac:dyDescent="0.3">
      <c r="P3832" s="6" t="s">
        <v>30137</v>
      </c>
      <c r="Q3832" s="6" t="s">
        <v>30138</v>
      </c>
      <c r="R3832" s="6" t="s">
        <v>21393</v>
      </c>
      <c r="S3832" s="6" t="s">
        <v>21394</v>
      </c>
      <c r="T3832" s="6" t="s">
        <v>21395</v>
      </c>
      <c r="U3832" s="6" t="s">
        <v>21396</v>
      </c>
      <c r="V3832" s="6" t="s">
        <v>25576</v>
      </c>
    </row>
    <row r="3833" spans="16:22" x14ac:dyDescent="0.3">
      <c r="P3833" s="4" t="s">
        <v>30139</v>
      </c>
      <c r="Q3833" s="4" t="s">
        <v>30140</v>
      </c>
      <c r="R3833" s="4" t="s">
        <v>21393</v>
      </c>
      <c r="S3833" s="4" t="s">
        <v>21394</v>
      </c>
      <c r="T3833" s="4" t="s">
        <v>21395</v>
      </c>
      <c r="U3833" s="4" t="s">
        <v>21396</v>
      </c>
      <c r="V3833" s="4" t="s">
        <v>25576</v>
      </c>
    </row>
    <row r="3834" spans="16:22" x14ac:dyDescent="0.3">
      <c r="P3834" s="6" t="s">
        <v>30141</v>
      </c>
      <c r="Q3834" s="6" t="s">
        <v>30142</v>
      </c>
      <c r="R3834" s="6" t="s">
        <v>21393</v>
      </c>
      <c r="S3834" s="6" t="s">
        <v>21394</v>
      </c>
      <c r="T3834" s="6" t="s">
        <v>21395</v>
      </c>
      <c r="U3834" s="6" t="s">
        <v>21396</v>
      </c>
      <c r="V3834" s="6" t="s">
        <v>25576</v>
      </c>
    </row>
    <row r="3835" spans="16:22" x14ac:dyDescent="0.3">
      <c r="P3835" s="4" t="s">
        <v>30143</v>
      </c>
      <c r="Q3835" s="4" t="s">
        <v>30144</v>
      </c>
      <c r="R3835" s="4" t="s">
        <v>21393</v>
      </c>
      <c r="S3835" s="4" t="s">
        <v>21394</v>
      </c>
      <c r="T3835" s="4" t="s">
        <v>21395</v>
      </c>
      <c r="U3835" s="4" t="s">
        <v>21396</v>
      </c>
      <c r="V3835" s="4" t="s">
        <v>25576</v>
      </c>
    </row>
    <row r="3836" spans="16:22" x14ac:dyDescent="0.3">
      <c r="P3836" s="6" t="s">
        <v>30145</v>
      </c>
      <c r="Q3836" s="6" t="s">
        <v>30146</v>
      </c>
      <c r="R3836" s="6" t="s">
        <v>21393</v>
      </c>
      <c r="S3836" s="6" t="s">
        <v>21394</v>
      </c>
      <c r="T3836" s="6" t="s">
        <v>21395</v>
      </c>
      <c r="U3836" s="6" t="s">
        <v>21396</v>
      </c>
      <c r="V3836" s="6" t="s">
        <v>25576</v>
      </c>
    </row>
    <row r="3837" spans="16:22" x14ac:dyDescent="0.3">
      <c r="P3837" s="4" t="s">
        <v>30147</v>
      </c>
      <c r="Q3837" s="4" t="s">
        <v>30148</v>
      </c>
      <c r="R3837" s="4" t="s">
        <v>21393</v>
      </c>
      <c r="S3837" s="4" t="s">
        <v>21394</v>
      </c>
      <c r="T3837" s="4" t="s">
        <v>21395</v>
      </c>
      <c r="U3837" s="4" t="s">
        <v>21396</v>
      </c>
      <c r="V3837" s="4" t="s">
        <v>25576</v>
      </c>
    </row>
    <row r="3838" spans="16:22" x14ac:dyDescent="0.3">
      <c r="P3838" s="6" t="s">
        <v>30149</v>
      </c>
      <c r="Q3838" s="6" t="s">
        <v>30150</v>
      </c>
      <c r="R3838" s="6" t="s">
        <v>21393</v>
      </c>
      <c r="S3838" s="6" t="s">
        <v>21394</v>
      </c>
      <c r="T3838" s="6" t="s">
        <v>21395</v>
      </c>
      <c r="U3838" s="6" t="s">
        <v>21396</v>
      </c>
      <c r="V3838" s="6" t="s">
        <v>25576</v>
      </c>
    </row>
    <row r="3839" spans="16:22" x14ac:dyDescent="0.3">
      <c r="P3839" s="4" t="s">
        <v>30151</v>
      </c>
      <c r="Q3839" s="4" t="s">
        <v>30152</v>
      </c>
      <c r="R3839" s="4" t="s">
        <v>21393</v>
      </c>
      <c r="S3839" s="4" t="s">
        <v>21394</v>
      </c>
      <c r="T3839" s="4" t="s">
        <v>21395</v>
      </c>
      <c r="U3839" s="4" t="s">
        <v>21396</v>
      </c>
      <c r="V3839" s="4" t="s">
        <v>25576</v>
      </c>
    </row>
    <row r="3840" spans="16:22" x14ac:dyDescent="0.3">
      <c r="P3840" s="6" t="s">
        <v>30153</v>
      </c>
      <c r="Q3840" s="6" t="s">
        <v>30154</v>
      </c>
      <c r="R3840" s="6" t="s">
        <v>21393</v>
      </c>
      <c r="S3840" s="6" t="s">
        <v>21394</v>
      </c>
      <c r="T3840" s="6" t="s">
        <v>21395</v>
      </c>
      <c r="U3840" s="6" t="s">
        <v>21396</v>
      </c>
      <c r="V3840" s="6" t="s">
        <v>25576</v>
      </c>
    </row>
    <row r="3841" spans="16:22" x14ac:dyDescent="0.3">
      <c r="P3841" s="4" t="s">
        <v>30155</v>
      </c>
      <c r="Q3841" s="4" t="s">
        <v>30156</v>
      </c>
      <c r="R3841" s="4" t="s">
        <v>26333</v>
      </c>
      <c r="S3841" s="4" t="s">
        <v>26333</v>
      </c>
      <c r="T3841" s="4" t="s">
        <v>24446</v>
      </c>
      <c r="U3841" s="4" t="s">
        <v>24446</v>
      </c>
      <c r="V3841" s="4" t="s">
        <v>25576</v>
      </c>
    </row>
    <row r="3842" spans="16:22" x14ac:dyDescent="0.3">
      <c r="P3842" s="6" t="s">
        <v>30157</v>
      </c>
      <c r="Q3842" s="6" t="s">
        <v>30158</v>
      </c>
      <c r="R3842" s="6" t="s">
        <v>21393</v>
      </c>
      <c r="S3842" s="6" t="s">
        <v>21394</v>
      </c>
      <c r="T3842" s="6" t="s">
        <v>21395</v>
      </c>
      <c r="U3842" s="6" t="s">
        <v>21396</v>
      </c>
      <c r="V3842" s="6" t="s">
        <v>25576</v>
      </c>
    </row>
    <row r="3843" spans="16:22" x14ac:dyDescent="0.3">
      <c r="P3843" s="4" t="s">
        <v>30159</v>
      </c>
      <c r="Q3843" s="4" t="s">
        <v>30160</v>
      </c>
      <c r="R3843" s="4" t="s">
        <v>21393</v>
      </c>
      <c r="S3843" s="4" t="s">
        <v>25593</v>
      </c>
      <c r="T3843" s="4" t="s">
        <v>21395</v>
      </c>
      <c r="U3843" s="4" t="s">
        <v>21396</v>
      </c>
      <c r="V3843" s="4" t="s">
        <v>25576</v>
      </c>
    </row>
    <row r="3844" spans="16:22" x14ac:dyDescent="0.3">
      <c r="P3844" s="6" t="s">
        <v>30161</v>
      </c>
      <c r="Q3844" s="6" t="s">
        <v>30162</v>
      </c>
      <c r="R3844" s="6" t="s">
        <v>21393</v>
      </c>
      <c r="S3844" s="6" t="s">
        <v>21394</v>
      </c>
      <c r="T3844" s="6" t="s">
        <v>21395</v>
      </c>
      <c r="U3844" s="6" t="s">
        <v>21396</v>
      </c>
      <c r="V3844" s="6" t="s">
        <v>25576</v>
      </c>
    </row>
    <row r="3845" spans="16:22" x14ac:dyDescent="0.3">
      <c r="P3845" s="4" t="s">
        <v>30163</v>
      </c>
      <c r="Q3845" s="4" t="s">
        <v>30164</v>
      </c>
      <c r="R3845" s="4" t="s">
        <v>21393</v>
      </c>
      <c r="S3845" s="4" t="s">
        <v>21394</v>
      </c>
      <c r="T3845" s="4" t="s">
        <v>21395</v>
      </c>
      <c r="U3845" s="4" t="s">
        <v>21396</v>
      </c>
      <c r="V3845" s="4" t="s">
        <v>25576</v>
      </c>
    </row>
    <row r="3846" spans="16:22" x14ac:dyDescent="0.3">
      <c r="P3846" s="6" t="s">
        <v>24344</v>
      </c>
      <c r="Q3846" s="6" t="s">
        <v>24345</v>
      </c>
      <c r="R3846" s="6" t="s">
        <v>21393</v>
      </c>
      <c r="S3846" s="6" t="s">
        <v>21394</v>
      </c>
      <c r="T3846" s="6" t="s">
        <v>21395</v>
      </c>
      <c r="U3846" s="6" t="s">
        <v>21396</v>
      </c>
      <c r="V3846" s="6" t="s">
        <v>25576</v>
      </c>
    </row>
    <row r="3847" spans="16:22" x14ac:dyDescent="0.3">
      <c r="P3847" s="4" t="s">
        <v>30165</v>
      </c>
      <c r="Q3847" s="4" t="s">
        <v>30166</v>
      </c>
      <c r="R3847" s="4" t="s">
        <v>21393</v>
      </c>
      <c r="S3847" s="4" t="s">
        <v>21394</v>
      </c>
      <c r="T3847" s="4" t="s">
        <v>21395</v>
      </c>
      <c r="U3847" s="4" t="s">
        <v>21396</v>
      </c>
      <c r="V3847" s="4" t="s">
        <v>25576</v>
      </c>
    </row>
    <row r="3848" spans="16:22" x14ac:dyDescent="0.3">
      <c r="P3848" s="6" t="s">
        <v>24346</v>
      </c>
      <c r="Q3848" s="6" t="s">
        <v>24347</v>
      </c>
      <c r="R3848" s="6" t="s">
        <v>21393</v>
      </c>
      <c r="S3848" s="6" t="s">
        <v>21394</v>
      </c>
      <c r="T3848" s="6" t="s">
        <v>21395</v>
      </c>
      <c r="U3848" s="6" t="s">
        <v>21396</v>
      </c>
      <c r="V3848" s="6" t="s">
        <v>25576</v>
      </c>
    </row>
    <row r="3849" spans="16:22" x14ac:dyDescent="0.3">
      <c r="P3849" s="4" t="s">
        <v>30167</v>
      </c>
      <c r="Q3849" s="4" t="s">
        <v>30168</v>
      </c>
      <c r="R3849" s="4" t="s">
        <v>21393</v>
      </c>
      <c r="S3849" s="4" t="s">
        <v>21394</v>
      </c>
      <c r="T3849" s="4" t="s">
        <v>21395</v>
      </c>
      <c r="U3849" s="4" t="s">
        <v>21396</v>
      </c>
      <c r="V3849" s="4" t="s">
        <v>25576</v>
      </c>
    </row>
    <row r="3850" spans="16:22" x14ac:dyDescent="0.3">
      <c r="P3850" s="6" t="s">
        <v>30169</v>
      </c>
      <c r="Q3850" s="6" t="s">
        <v>30170</v>
      </c>
      <c r="R3850" s="6" t="s">
        <v>21393</v>
      </c>
      <c r="S3850" s="6" t="s">
        <v>21394</v>
      </c>
      <c r="T3850" s="6" t="s">
        <v>21395</v>
      </c>
      <c r="U3850" s="6" t="s">
        <v>21396</v>
      </c>
      <c r="V3850" s="6" t="s">
        <v>25576</v>
      </c>
    </row>
    <row r="3851" spans="16:22" x14ac:dyDescent="0.3">
      <c r="P3851" s="4" t="s">
        <v>30171</v>
      </c>
      <c r="Q3851" s="4" t="s">
        <v>30172</v>
      </c>
      <c r="R3851" s="4" t="s">
        <v>21393</v>
      </c>
      <c r="S3851" s="4" t="s">
        <v>21394</v>
      </c>
      <c r="T3851" s="4" t="s">
        <v>21395</v>
      </c>
      <c r="U3851" s="4" t="s">
        <v>21396</v>
      </c>
      <c r="V3851" s="4" t="s">
        <v>25576</v>
      </c>
    </row>
    <row r="3852" spans="16:22" x14ac:dyDescent="0.3">
      <c r="P3852" s="6" t="s">
        <v>30173</v>
      </c>
      <c r="Q3852" s="6" t="s">
        <v>30174</v>
      </c>
      <c r="R3852" s="6" t="s">
        <v>21393</v>
      </c>
      <c r="S3852" s="6" t="s">
        <v>21394</v>
      </c>
      <c r="T3852" s="6" t="s">
        <v>21395</v>
      </c>
      <c r="U3852" s="6" t="s">
        <v>21396</v>
      </c>
      <c r="V3852" s="6" t="s">
        <v>25576</v>
      </c>
    </row>
    <row r="3853" spans="16:22" x14ac:dyDescent="0.3">
      <c r="P3853" s="4" t="s">
        <v>30175</v>
      </c>
      <c r="Q3853" s="4" t="s">
        <v>30176</v>
      </c>
      <c r="R3853" s="4" t="s">
        <v>21393</v>
      </c>
      <c r="S3853" s="4" t="s">
        <v>21394</v>
      </c>
      <c r="T3853" s="4" t="s">
        <v>21395</v>
      </c>
      <c r="U3853" s="4" t="s">
        <v>21396</v>
      </c>
      <c r="V3853" s="4" t="s">
        <v>25576</v>
      </c>
    </row>
    <row r="3854" spans="16:22" x14ac:dyDescent="0.3">
      <c r="P3854" s="6" t="s">
        <v>30177</v>
      </c>
      <c r="Q3854" s="6" t="s">
        <v>30178</v>
      </c>
      <c r="R3854" s="6" t="s">
        <v>21393</v>
      </c>
      <c r="S3854" s="6" t="s">
        <v>21394</v>
      </c>
      <c r="T3854" s="6" t="s">
        <v>21395</v>
      </c>
      <c r="U3854" s="6" t="s">
        <v>21396</v>
      </c>
      <c r="V3854" s="6" t="s">
        <v>25576</v>
      </c>
    </row>
    <row r="3855" spans="16:22" x14ac:dyDescent="0.3">
      <c r="P3855" s="4" t="s">
        <v>30179</v>
      </c>
      <c r="Q3855" s="4" t="s">
        <v>30180</v>
      </c>
      <c r="R3855" s="4" t="s">
        <v>21393</v>
      </c>
      <c r="S3855" s="4" t="s">
        <v>21409</v>
      </c>
      <c r="T3855" s="4" t="s">
        <v>21395</v>
      </c>
      <c r="U3855" s="4" t="s">
        <v>21396</v>
      </c>
      <c r="V3855" s="4" t="s">
        <v>25576</v>
      </c>
    </row>
    <row r="3856" spans="16:22" x14ac:dyDescent="0.3">
      <c r="P3856" s="6" t="s">
        <v>30181</v>
      </c>
      <c r="Q3856" s="6" t="s">
        <v>30182</v>
      </c>
      <c r="R3856" s="6" t="s">
        <v>21393</v>
      </c>
      <c r="S3856" s="6" t="s">
        <v>21409</v>
      </c>
      <c r="T3856" s="6" t="s">
        <v>21395</v>
      </c>
      <c r="U3856" s="6" t="s">
        <v>21396</v>
      </c>
      <c r="V3856" s="6" t="s">
        <v>25576</v>
      </c>
    </row>
    <row r="3857" spans="16:22" x14ac:dyDescent="0.3">
      <c r="P3857" s="4" t="s">
        <v>30183</v>
      </c>
      <c r="Q3857" s="4" t="s">
        <v>30184</v>
      </c>
      <c r="R3857" s="4" t="s">
        <v>21393</v>
      </c>
      <c r="S3857" s="4" t="s">
        <v>21394</v>
      </c>
      <c r="T3857" s="4" t="s">
        <v>21395</v>
      </c>
      <c r="U3857" s="4" t="s">
        <v>21396</v>
      </c>
      <c r="V3857" s="4" t="s">
        <v>25576</v>
      </c>
    </row>
    <row r="3858" spans="16:22" x14ac:dyDescent="0.3">
      <c r="P3858" s="6" t="s">
        <v>30185</v>
      </c>
      <c r="Q3858" s="6" t="s">
        <v>30186</v>
      </c>
      <c r="R3858" s="6" t="s">
        <v>24510</v>
      </c>
      <c r="S3858" s="6" t="s">
        <v>24510</v>
      </c>
      <c r="T3858" s="6" t="s">
        <v>24511</v>
      </c>
      <c r="U3858" s="6" t="s">
        <v>24512</v>
      </c>
      <c r="V3858" s="6" t="s">
        <v>25576</v>
      </c>
    </row>
    <row r="3859" spans="16:22" x14ac:dyDescent="0.3">
      <c r="P3859" s="4" t="s">
        <v>30187</v>
      </c>
      <c r="Q3859" s="4" t="s">
        <v>30188</v>
      </c>
      <c r="R3859" s="4" t="s">
        <v>21393</v>
      </c>
      <c r="S3859" s="4" t="s">
        <v>21394</v>
      </c>
      <c r="T3859" s="4" t="s">
        <v>21395</v>
      </c>
      <c r="U3859" s="4" t="s">
        <v>21396</v>
      </c>
      <c r="V3859" s="4" t="s">
        <v>25576</v>
      </c>
    </row>
    <row r="3860" spans="16:22" x14ac:dyDescent="0.3">
      <c r="P3860" s="6" t="s">
        <v>24348</v>
      </c>
      <c r="Q3860" s="6" t="s">
        <v>24349</v>
      </c>
      <c r="R3860" s="6" t="s">
        <v>21393</v>
      </c>
      <c r="S3860" s="6" t="s">
        <v>21394</v>
      </c>
      <c r="T3860" s="6" t="s">
        <v>21395</v>
      </c>
      <c r="U3860" s="6" t="s">
        <v>21396</v>
      </c>
      <c r="V3860" s="6" t="s">
        <v>25576</v>
      </c>
    </row>
    <row r="3861" spans="16:22" x14ac:dyDescent="0.3">
      <c r="P3861" s="4" t="s">
        <v>24350</v>
      </c>
      <c r="Q3861" s="4" t="s">
        <v>24351</v>
      </c>
      <c r="R3861" s="4" t="s">
        <v>21393</v>
      </c>
      <c r="S3861" s="4" t="s">
        <v>21409</v>
      </c>
      <c r="T3861" s="4" t="s">
        <v>21395</v>
      </c>
      <c r="U3861" s="4" t="s">
        <v>21396</v>
      </c>
      <c r="V3861" s="4" t="s">
        <v>25576</v>
      </c>
    </row>
    <row r="3862" spans="16:22" x14ac:dyDescent="0.3">
      <c r="P3862" s="6" t="s">
        <v>30189</v>
      </c>
      <c r="Q3862" s="6" t="s">
        <v>30190</v>
      </c>
      <c r="R3862" s="6" t="s">
        <v>21393</v>
      </c>
      <c r="S3862" s="6" t="s">
        <v>21394</v>
      </c>
      <c r="T3862" s="6" t="s">
        <v>21395</v>
      </c>
      <c r="U3862" s="6" t="s">
        <v>21396</v>
      </c>
      <c r="V3862" s="6" t="s">
        <v>25576</v>
      </c>
    </row>
    <row r="3863" spans="16:22" x14ac:dyDescent="0.3">
      <c r="P3863" s="4" t="s">
        <v>30191</v>
      </c>
      <c r="Q3863" s="4" t="s">
        <v>30192</v>
      </c>
      <c r="R3863" s="4" t="s">
        <v>21393</v>
      </c>
      <c r="S3863" s="4" t="s">
        <v>21394</v>
      </c>
      <c r="T3863" s="4" t="s">
        <v>21395</v>
      </c>
      <c r="U3863" s="4" t="s">
        <v>21396</v>
      </c>
      <c r="V3863" s="4" t="s">
        <v>25576</v>
      </c>
    </row>
    <row r="3864" spans="16:22" x14ac:dyDescent="0.3">
      <c r="P3864" s="6" t="s">
        <v>24352</v>
      </c>
      <c r="Q3864" s="6" t="s">
        <v>24353</v>
      </c>
      <c r="R3864" s="6" t="s">
        <v>21393</v>
      </c>
      <c r="S3864" s="6" t="s">
        <v>21394</v>
      </c>
      <c r="T3864" s="6" t="s">
        <v>21395</v>
      </c>
      <c r="U3864" s="6" t="s">
        <v>21396</v>
      </c>
      <c r="V3864" s="6" t="s">
        <v>25576</v>
      </c>
    </row>
    <row r="3865" spans="16:22" x14ac:dyDescent="0.3">
      <c r="P3865" s="4" t="s">
        <v>30193</v>
      </c>
      <c r="Q3865" s="4" t="s">
        <v>30194</v>
      </c>
      <c r="R3865" s="4" t="s">
        <v>21393</v>
      </c>
      <c r="S3865" s="4" t="s">
        <v>21394</v>
      </c>
      <c r="T3865" s="4" t="s">
        <v>21395</v>
      </c>
      <c r="U3865" s="4" t="s">
        <v>21396</v>
      </c>
      <c r="V3865" s="4" t="s">
        <v>25576</v>
      </c>
    </row>
    <row r="3866" spans="16:22" x14ac:dyDescent="0.3">
      <c r="P3866" s="6" t="s">
        <v>30195</v>
      </c>
      <c r="Q3866" s="6" t="s">
        <v>30196</v>
      </c>
      <c r="R3866" s="6" t="s">
        <v>21393</v>
      </c>
      <c r="S3866" s="6" t="s">
        <v>21394</v>
      </c>
      <c r="T3866" s="6" t="s">
        <v>21395</v>
      </c>
      <c r="U3866" s="6" t="s">
        <v>21396</v>
      </c>
      <c r="V3866" s="6" t="s">
        <v>25576</v>
      </c>
    </row>
    <row r="3867" spans="16:22" x14ac:dyDescent="0.3">
      <c r="P3867" s="4" t="s">
        <v>30197</v>
      </c>
      <c r="Q3867" s="4" t="s">
        <v>30198</v>
      </c>
      <c r="R3867" s="4" t="s">
        <v>21393</v>
      </c>
      <c r="S3867" s="4" t="s">
        <v>21394</v>
      </c>
      <c r="T3867" s="4" t="s">
        <v>21395</v>
      </c>
      <c r="U3867" s="4" t="s">
        <v>21396</v>
      </c>
      <c r="V3867" s="4" t="s">
        <v>25576</v>
      </c>
    </row>
    <row r="3868" spans="16:22" x14ac:dyDescent="0.3">
      <c r="P3868" s="6" t="s">
        <v>30199</v>
      </c>
      <c r="Q3868" s="6" t="s">
        <v>30200</v>
      </c>
      <c r="R3868" s="6" t="s">
        <v>21393</v>
      </c>
      <c r="S3868" s="6" t="s">
        <v>21394</v>
      </c>
      <c r="T3868" s="6" t="s">
        <v>21395</v>
      </c>
      <c r="U3868" s="6" t="s">
        <v>21396</v>
      </c>
      <c r="V3868" s="6" t="s">
        <v>25576</v>
      </c>
    </row>
    <row r="3869" spans="16:22" x14ac:dyDescent="0.3">
      <c r="P3869" s="4" t="s">
        <v>24354</v>
      </c>
      <c r="Q3869" s="4" t="s">
        <v>24355</v>
      </c>
      <c r="R3869" s="4" t="s">
        <v>21393</v>
      </c>
      <c r="S3869" s="4" t="s">
        <v>21394</v>
      </c>
      <c r="T3869" s="4" t="s">
        <v>21395</v>
      </c>
      <c r="U3869" s="4" t="s">
        <v>21396</v>
      </c>
      <c r="V3869" s="4" t="s">
        <v>25576</v>
      </c>
    </row>
    <row r="3870" spans="16:22" x14ac:dyDescent="0.3">
      <c r="P3870" s="6" t="s">
        <v>30201</v>
      </c>
      <c r="Q3870" s="6" t="s">
        <v>30202</v>
      </c>
      <c r="R3870" s="6" t="s">
        <v>21393</v>
      </c>
      <c r="S3870" s="6" t="s">
        <v>21394</v>
      </c>
      <c r="T3870" s="6" t="s">
        <v>21395</v>
      </c>
      <c r="U3870" s="6" t="s">
        <v>21396</v>
      </c>
      <c r="V3870" s="6" t="s">
        <v>25576</v>
      </c>
    </row>
    <row r="3871" spans="16:22" x14ac:dyDescent="0.3">
      <c r="P3871" s="4" t="s">
        <v>30203</v>
      </c>
      <c r="Q3871" s="4" t="s">
        <v>30204</v>
      </c>
      <c r="R3871" s="4" t="s">
        <v>21393</v>
      </c>
      <c r="S3871" s="4" t="s">
        <v>21394</v>
      </c>
      <c r="T3871" s="4" t="s">
        <v>21395</v>
      </c>
      <c r="U3871" s="4" t="s">
        <v>21396</v>
      </c>
      <c r="V3871" s="4" t="s">
        <v>25576</v>
      </c>
    </row>
    <row r="3872" spans="16:22" x14ac:dyDescent="0.3">
      <c r="P3872" s="6" t="s">
        <v>30205</v>
      </c>
      <c r="Q3872" s="6" t="s">
        <v>30206</v>
      </c>
      <c r="R3872" s="6" t="s">
        <v>21393</v>
      </c>
      <c r="S3872" s="6" t="s">
        <v>21394</v>
      </c>
      <c r="T3872" s="6" t="s">
        <v>21395</v>
      </c>
      <c r="U3872" s="6" t="s">
        <v>21396</v>
      </c>
      <c r="V3872" s="6" t="s">
        <v>25576</v>
      </c>
    </row>
    <row r="3873" spans="16:22" x14ac:dyDescent="0.3">
      <c r="P3873" s="4" t="s">
        <v>30207</v>
      </c>
      <c r="Q3873" s="4" t="s">
        <v>30208</v>
      </c>
      <c r="R3873" s="4" t="s">
        <v>21393</v>
      </c>
      <c r="S3873" s="4" t="s">
        <v>21394</v>
      </c>
      <c r="T3873" s="4" t="s">
        <v>21395</v>
      </c>
      <c r="U3873" s="4" t="s">
        <v>21396</v>
      </c>
      <c r="V3873" s="4" t="s">
        <v>25576</v>
      </c>
    </row>
    <row r="3874" spans="16:22" x14ac:dyDescent="0.3">
      <c r="P3874" s="6" t="s">
        <v>30209</v>
      </c>
      <c r="Q3874" s="6" t="s">
        <v>30210</v>
      </c>
      <c r="R3874" s="6" t="s">
        <v>21393</v>
      </c>
      <c r="S3874" s="6" t="s">
        <v>21394</v>
      </c>
      <c r="T3874" s="6" t="s">
        <v>21395</v>
      </c>
      <c r="U3874" s="6" t="s">
        <v>21396</v>
      </c>
      <c r="V3874" s="6" t="s">
        <v>25576</v>
      </c>
    </row>
    <row r="3875" spans="16:22" x14ac:dyDescent="0.3">
      <c r="P3875" s="4" t="s">
        <v>24356</v>
      </c>
      <c r="Q3875" s="4" t="s">
        <v>24357</v>
      </c>
      <c r="R3875" s="4" t="s">
        <v>21393</v>
      </c>
      <c r="S3875" s="4" t="s">
        <v>21394</v>
      </c>
      <c r="T3875" s="4" t="s">
        <v>21395</v>
      </c>
      <c r="U3875" s="4" t="s">
        <v>21396</v>
      </c>
      <c r="V3875" s="4" t="s">
        <v>25576</v>
      </c>
    </row>
    <row r="3876" spans="16:22" x14ac:dyDescent="0.3">
      <c r="P3876" s="6" t="s">
        <v>30211</v>
      </c>
      <c r="Q3876" s="6" t="s">
        <v>30212</v>
      </c>
      <c r="R3876" s="6" t="s">
        <v>21393</v>
      </c>
      <c r="S3876" s="6" t="s">
        <v>21394</v>
      </c>
      <c r="T3876" s="6" t="s">
        <v>21395</v>
      </c>
      <c r="U3876" s="6" t="s">
        <v>21396</v>
      </c>
      <c r="V3876" s="6" t="s">
        <v>25576</v>
      </c>
    </row>
    <row r="3877" spans="16:22" x14ac:dyDescent="0.3">
      <c r="P3877" s="4" t="s">
        <v>30213</v>
      </c>
      <c r="Q3877" s="4" t="s">
        <v>30214</v>
      </c>
      <c r="R3877" s="4" t="s">
        <v>21393</v>
      </c>
      <c r="S3877" s="4" t="s">
        <v>21394</v>
      </c>
      <c r="T3877" s="4" t="s">
        <v>21395</v>
      </c>
      <c r="U3877" s="4" t="s">
        <v>21396</v>
      </c>
      <c r="V3877" s="4" t="s">
        <v>25576</v>
      </c>
    </row>
    <row r="3878" spans="16:22" x14ac:dyDescent="0.3">
      <c r="P3878" s="6" t="s">
        <v>30215</v>
      </c>
      <c r="Q3878" s="6" t="s">
        <v>30216</v>
      </c>
      <c r="R3878" s="6" t="s">
        <v>21393</v>
      </c>
      <c r="S3878" s="6" t="s">
        <v>21394</v>
      </c>
      <c r="T3878" s="6" t="s">
        <v>21395</v>
      </c>
      <c r="U3878" s="6" t="s">
        <v>21396</v>
      </c>
      <c r="V3878" s="6" t="s">
        <v>25576</v>
      </c>
    </row>
    <row r="3879" spans="16:22" x14ac:dyDescent="0.3">
      <c r="P3879" s="4" t="s">
        <v>30217</v>
      </c>
      <c r="Q3879" s="4" t="s">
        <v>30218</v>
      </c>
      <c r="R3879" s="4" t="s">
        <v>21393</v>
      </c>
      <c r="S3879" s="4" t="s">
        <v>21394</v>
      </c>
      <c r="T3879" s="4" t="s">
        <v>21395</v>
      </c>
      <c r="U3879" s="4" t="s">
        <v>21396</v>
      </c>
      <c r="V3879" s="4" t="s">
        <v>25576</v>
      </c>
    </row>
    <row r="3880" spans="16:22" x14ac:dyDescent="0.3">
      <c r="P3880" s="6" t="s">
        <v>30219</v>
      </c>
      <c r="Q3880" s="6" t="s">
        <v>30220</v>
      </c>
      <c r="R3880" s="6" t="s">
        <v>21393</v>
      </c>
      <c r="S3880" s="6" t="s">
        <v>21394</v>
      </c>
      <c r="T3880" s="6" t="s">
        <v>21395</v>
      </c>
      <c r="U3880" s="6" t="s">
        <v>21396</v>
      </c>
      <c r="V3880" s="6" t="s">
        <v>25576</v>
      </c>
    </row>
    <row r="3881" spans="16:22" x14ac:dyDescent="0.3">
      <c r="P3881" s="4" t="s">
        <v>24358</v>
      </c>
      <c r="Q3881" s="4" t="s">
        <v>24359</v>
      </c>
      <c r="R3881" s="4" t="s">
        <v>21393</v>
      </c>
      <c r="S3881" s="4" t="s">
        <v>21394</v>
      </c>
      <c r="T3881" s="4" t="s">
        <v>21395</v>
      </c>
      <c r="U3881" s="4" t="s">
        <v>21396</v>
      </c>
      <c r="V3881" s="4" t="s">
        <v>25576</v>
      </c>
    </row>
    <row r="3882" spans="16:22" x14ac:dyDescent="0.3">
      <c r="P3882" s="6" t="s">
        <v>30221</v>
      </c>
      <c r="Q3882" s="6" t="s">
        <v>30222</v>
      </c>
      <c r="R3882" s="6" t="s">
        <v>21393</v>
      </c>
      <c r="S3882" s="6" t="s">
        <v>21394</v>
      </c>
      <c r="T3882" s="6" t="s">
        <v>21395</v>
      </c>
      <c r="U3882" s="6" t="s">
        <v>21396</v>
      </c>
      <c r="V3882" s="6" t="s">
        <v>25576</v>
      </c>
    </row>
    <row r="3883" spans="16:22" x14ac:dyDescent="0.3">
      <c r="P3883" s="4" t="s">
        <v>30223</v>
      </c>
      <c r="Q3883" s="4" t="s">
        <v>30224</v>
      </c>
      <c r="R3883" s="4" t="s">
        <v>21393</v>
      </c>
      <c r="S3883" s="4" t="s">
        <v>21394</v>
      </c>
      <c r="T3883" s="4" t="s">
        <v>21395</v>
      </c>
      <c r="U3883" s="4" t="s">
        <v>21396</v>
      </c>
      <c r="V3883" s="4" t="s">
        <v>25576</v>
      </c>
    </row>
    <row r="3884" spans="16:22" x14ac:dyDescent="0.3">
      <c r="P3884" s="6" t="s">
        <v>30225</v>
      </c>
      <c r="Q3884" s="6" t="s">
        <v>30226</v>
      </c>
      <c r="R3884" s="6" t="s">
        <v>21393</v>
      </c>
      <c r="S3884" s="6" t="s">
        <v>21394</v>
      </c>
      <c r="T3884" s="6" t="s">
        <v>21395</v>
      </c>
      <c r="U3884" s="6" t="s">
        <v>21396</v>
      </c>
      <c r="V3884" s="6" t="s">
        <v>25576</v>
      </c>
    </row>
    <row r="3885" spans="16:22" x14ac:dyDescent="0.3">
      <c r="P3885" s="4" t="s">
        <v>30227</v>
      </c>
      <c r="Q3885" s="4" t="s">
        <v>30228</v>
      </c>
      <c r="R3885" s="4" t="s">
        <v>21393</v>
      </c>
      <c r="S3885" s="4" t="s">
        <v>21394</v>
      </c>
      <c r="T3885" s="4" t="s">
        <v>21395</v>
      </c>
      <c r="U3885" s="4" t="s">
        <v>21396</v>
      </c>
      <c r="V3885" s="4" t="s">
        <v>25576</v>
      </c>
    </row>
    <row r="3886" spans="16:22" x14ac:dyDescent="0.3">
      <c r="P3886" s="6" t="s">
        <v>24360</v>
      </c>
      <c r="Q3886" s="6" t="s">
        <v>20374</v>
      </c>
      <c r="R3886" s="6" t="s">
        <v>21393</v>
      </c>
      <c r="S3886" s="6" t="s">
        <v>21394</v>
      </c>
      <c r="T3886" s="6" t="s">
        <v>21395</v>
      </c>
      <c r="U3886" s="6" t="s">
        <v>21396</v>
      </c>
      <c r="V3886" s="6" t="s">
        <v>25576</v>
      </c>
    </row>
    <row r="3887" spans="16:22" x14ac:dyDescent="0.3">
      <c r="P3887" s="4" t="s">
        <v>30229</v>
      </c>
      <c r="Q3887" s="4" t="s">
        <v>30230</v>
      </c>
      <c r="R3887" s="4" t="s">
        <v>21393</v>
      </c>
      <c r="S3887" s="4" t="s">
        <v>21394</v>
      </c>
      <c r="T3887" s="4" t="s">
        <v>21395</v>
      </c>
      <c r="U3887" s="4" t="s">
        <v>21396</v>
      </c>
      <c r="V3887" s="4" t="s">
        <v>25576</v>
      </c>
    </row>
    <row r="3888" spans="16:22" x14ac:dyDescent="0.3">
      <c r="P3888" s="6" t="s">
        <v>30231</v>
      </c>
      <c r="Q3888" s="6" t="s">
        <v>30232</v>
      </c>
      <c r="R3888" s="6" t="s">
        <v>21393</v>
      </c>
      <c r="S3888" s="6" t="s">
        <v>21394</v>
      </c>
      <c r="T3888" s="6" t="s">
        <v>21395</v>
      </c>
      <c r="U3888" s="6" t="s">
        <v>21396</v>
      </c>
      <c r="V3888" s="6" t="s">
        <v>25576</v>
      </c>
    </row>
    <row r="3889" spans="16:22" x14ac:dyDescent="0.3">
      <c r="P3889" s="4" t="s">
        <v>30233</v>
      </c>
      <c r="Q3889" s="4" t="s">
        <v>30234</v>
      </c>
      <c r="R3889" s="4" t="s">
        <v>21393</v>
      </c>
      <c r="S3889" s="4" t="s">
        <v>21394</v>
      </c>
      <c r="T3889" s="4" t="s">
        <v>21395</v>
      </c>
      <c r="U3889" s="4" t="s">
        <v>21396</v>
      </c>
      <c r="V3889" s="4" t="s">
        <v>25576</v>
      </c>
    </row>
    <row r="3890" spans="16:22" x14ac:dyDescent="0.3">
      <c r="P3890" s="6" t="s">
        <v>30235</v>
      </c>
      <c r="Q3890" s="6" t="s">
        <v>30236</v>
      </c>
      <c r="R3890" s="6" t="s">
        <v>21393</v>
      </c>
      <c r="S3890" s="6" t="s">
        <v>21394</v>
      </c>
      <c r="T3890" s="6" t="s">
        <v>21395</v>
      </c>
      <c r="U3890" s="6" t="s">
        <v>21396</v>
      </c>
      <c r="V3890" s="6" t="s">
        <v>25576</v>
      </c>
    </row>
    <row r="3891" spans="16:22" x14ac:dyDescent="0.3">
      <c r="P3891" s="4" t="s">
        <v>30237</v>
      </c>
      <c r="Q3891" s="4" t="s">
        <v>30238</v>
      </c>
      <c r="R3891" s="4" t="s">
        <v>21393</v>
      </c>
      <c r="S3891" s="4" t="s">
        <v>21394</v>
      </c>
      <c r="T3891" s="4" t="s">
        <v>21395</v>
      </c>
      <c r="U3891" s="4" t="s">
        <v>21396</v>
      </c>
      <c r="V3891" s="4" t="s">
        <v>25576</v>
      </c>
    </row>
    <row r="3892" spans="16:22" x14ac:dyDescent="0.3">
      <c r="P3892" s="6" t="s">
        <v>30239</v>
      </c>
      <c r="Q3892" s="6" t="s">
        <v>30240</v>
      </c>
      <c r="R3892" s="6" t="s">
        <v>21393</v>
      </c>
      <c r="S3892" s="6" t="s">
        <v>21394</v>
      </c>
      <c r="T3892" s="6" t="s">
        <v>21395</v>
      </c>
      <c r="U3892" s="6" t="s">
        <v>21396</v>
      </c>
      <c r="V3892" s="6" t="s">
        <v>25576</v>
      </c>
    </row>
    <row r="3893" spans="16:22" x14ac:dyDescent="0.3">
      <c r="P3893" s="4" t="s">
        <v>30241</v>
      </c>
      <c r="Q3893" s="4" t="s">
        <v>30242</v>
      </c>
      <c r="R3893" s="4" t="s">
        <v>21393</v>
      </c>
      <c r="S3893" s="4" t="s">
        <v>21394</v>
      </c>
      <c r="T3893" s="4" t="s">
        <v>21395</v>
      </c>
      <c r="U3893" s="4" t="s">
        <v>21396</v>
      </c>
      <c r="V3893" s="4" t="s">
        <v>25576</v>
      </c>
    </row>
    <row r="3894" spans="16:22" x14ac:dyDescent="0.3">
      <c r="P3894" s="6" t="s">
        <v>30243</v>
      </c>
      <c r="Q3894" s="6" t="s">
        <v>30244</v>
      </c>
      <c r="R3894" s="6" t="s">
        <v>21393</v>
      </c>
      <c r="S3894" s="6" t="s">
        <v>21394</v>
      </c>
      <c r="T3894" s="6" t="s">
        <v>21395</v>
      </c>
      <c r="U3894" s="6" t="s">
        <v>21396</v>
      </c>
      <c r="V3894" s="6" t="s">
        <v>25576</v>
      </c>
    </row>
    <row r="3895" spans="16:22" x14ac:dyDescent="0.3">
      <c r="P3895" s="4" t="s">
        <v>30245</v>
      </c>
      <c r="Q3895" s="4" t="s">
        <v>30246</v>
      </c>
      <c r="R3895" s="4" t="s">
        <v>21393</v>
      </c>
      <c r="S3895" s="4" t="s">
        <v>21394</v>
      </c>
      <c r="T3895" s="4" t="s">
        <v>21395</v>
      </c>
      <c r="U3895" s="4" t="s">
        <v>21396</v>
      </c>
      <c r="V3895" s="4" t="s">
        <v>25576</v>
      </c>
    </row>
    <row r="3896" spans="16:22" x14ac:dyDescent="0.3">
      <c r="P3896" s="6" t="s">
        <v>30247</v>
      </c>
      <c r="Q3896" s="6" t="s">
        <v>30248</v>
      </c>
      <c r="R3896" s="6" t="s">
        <v>21393</v>
      </c>
      <c r="S3896" s="6" t="s">
        <v>21394</v>
      </c>
      <c r="T3896" s="6" t="s">
        <v>21395</v>
      </c>
      <c r="U3896" s="6" t="s">
        <v>21396</v>
      </c>
      <c r="V3896" s="6" t="s">
        <v>25576</v>
      </c>
    </row>
    <row r="3897" spans="16:22" x14ac:dyDescent="0.3">
      <c r="P3897" s="4" t="s">
        <v>24361</v>
      </c>
      <c r="Q3897" s="4" t="s">
        <v>24362</v>
      </c>
      <c r="R3897" s="4" t="s">
        <v>21393</v>
      </c>
      <c r="S3897" s="4" t="s">
        <v>21394</v>
      </c>
      <c r="T3897" s="4" t="s">
        <v>21395</v>
      </c>
      <c r="U3897" s="4" t="s">
        <v>21396</v>
      </c>
      <c r="V3897" s="4" t="s">
        <v>25576</v>
      </c>
    </row>
    <row r="3898" spans="16:22" x14ac:dyDescent="0.3">
      <c r="P3898" s="6" t="s">
        <v>30249</v>
      </c>
      <c r="Q3898" s="6" t="s">
        <v>30250</v>
      </c>
      <c r="R3898" s="6" t="s">
        <v>21393</v>
      </c>
      <c r="S3898" s="6" t="s">
        <v>21394</v>
      </c>
      <c r="T3898" s="6" t="s">
        <v>21395</v>
      </c>
      <c r="U3898" s="6" t="s">
        <v>21396</v>
      </c>
      <c r="V3898" s="6" t="s">
        <v>25576</v>
      </c>
    </row>
    <row r="3899" spans="16:22" x14ac:dyDescent="0.3">
      <c r="P3899" s="4" t="s">
        <v>30251</v>
      </c>
      <c r="Q3899" s="4" t="s">
        <v>30252</v>
      </c>
      <c r="R3899" s="4" t="s">
        <v>21393</v>
      </c>
      <c r="S3899" s="4" t="s">
        <v>21394</v>
      </c>
      <c r="T3899" s="4" t="s">
        <v>21395</v>
      </c>
      <c r="U3899" s="4" t="s">
        <v>21396</v>
      </c>
      <c r="V3899" s="4" t="s">
        <v>25576</v>
      </c>
    </row>
    <row r="3900" spans="16:22" x14ac:dyDescent="0.3">
      <c r="P3900" s="6" t="s">
        <v>30253</v>
      </c>
      <c r="Q3900" s="6" t="s">
        <v>30254</v>
      </c>
      <c r="R3900" s="6" t="s">
        <v>21393</v>
      </c>
      <c r="S3900" s="6" t="s">
        <v>21394</v>
      </c>
      <c r="T3900" s="6" t="s">
        <v>21395</v>
      </c>
      <c r="U3900" s="6" t="s">
        <v>21396</v>
      </c>
      <c r="V3900" s="6" t="s">
        <v>25576</v>
      </c>
    </row>
    <row r="3901" spans="16:22" x14ac:dyDescent="0.3">
      <c r="P3901" s="4" t="s">
        <v>30255</v>
      </c>
      <c r="Q3901" s="4" t="s">
        <v>30256</v>
      </c>
      <c r="R3901" s="4" t="s">
        <v>21393</v>
      </c>
      <c r="S3901" s="4" t="s">
        <v>21394</v>
      </c>
      <c r="T3901" s="4" t="s">
        <v>21395</v>
      </c>
      <c r="U3901" s="4" t="s">
        <v>21396</v>
      </c>
      <c r="V3901" s="4" t="s">
        <v>25576</v>
      </c>
    </row>
    <row r="3902" spans="16:22" x14ac:dyDescent="0.3">
      <c r="P3902" s="6" t="s">
        <v>30257</v>
      </c>
      <c r="Q3902" s="6" t="s">
        <v>30258</v>
      </c>
      <c r="R3902" s="6" t="s">
        <v>21393</v>
      </c>
      <c r="S3902" s="6" t="s">
        <v>21394</v>
      </c>
      <c r="T3902" s="6" t="s">
        <v>21395</v>
      </c>
      <c r="U3902" s="6" t="s">
        <v>21396</v>
      </c>
      <c r="V3902" s="6" t="s">
        <v>25576</v>
      </c>
    </row>
    <row r="3903" spans="16:22" x14ac:dyDescent="0.3">
      <c r="P3903" s="4" t="s">
        <v>30259</v>
      </c>
      <c r="Q3903" s="4" t="s">
        <v>30260</v>
      </c>
      <c r="R3903" s="4" t="s">
        <v>21393</v>
      </c>
      <c r="S3903" s="4" t="s">
        <v>21394</v>
      </c>
      <c r="T3903" s="4" t="s">
        <v>21395</v>
      </c>
      <c r="U3903" s="4" t="s">
        <v>21396</v>
      </c>
      <c r="V3903" s="4" t="s">
        <v>25576</v>
      </c>
    </row>
    <row r="3904" spans="16:22" x14ac:dyDescent="0.3">
      <c r="P3904" s="6" t="s">
        <v>30261</v>
      </c>
      <c r="Q3904" s="6" t="s">
        <v>30262</v>
      </c>
      <c r="R3904" s="6" t="s">
        <v>21393</v>
      </c>
      <c r="S3904" s="6" t="s">
        <v>21394</v>
      </c>
      <c r="T3904" s="6" t="s">
        <v>21395</v>
      </c>
      <c r="U3904" s="6" t="s">
        <v>21396</v>
      </c>
      <c r="V3904" s="6" t="s">
        <v>25576</v>
      </c>
    </row>
    <row r="3905" spans="16:22" x14ac:dyDescent="0.3">
      <c r="P3905" s="4" t="s">
        <v>30263</v>
      </c>
      <c r="Q3905" s="4" t="s">
        <v>30264</v>
      </c>
      <c r="R3905" s="4" t="s">
        <v>26333</v>
      </c>
      <c r="S3905" s="4" t="s">
        <v>26333</v>
      </c>
      <c r="T3905" s="4" t="s">
        <v>24446</v>
      </c>
      <c r="U3905" s="4" t="s">
        <v>24446</v>
      </c>
      <c r="V3905" s="4" t="s">
        <v>25576</v>
      </c>
    </row>
    <row r="3906" spans="16:22" x14ac:dyDescent="0.3">
      <c r="P3906" s="6" t="s">
        <v>30265</v>
      </c>
      <c r="Q3906" s="6" t="s">
        <v>30266</v>
      </c>
      <c r="R3906" s="6" t="s">
        <v>21393</v>
      </c>
      <c r="S3906" s="6" t="s">
        <v>21394</v>
      </c>
      <c r="T3906" s="6" t="s">
        <v>21395</v>
      </c>
      <c r="U3906" s="6" t="s">
        <v>21396</v>
      </c>
      <c r="V3906" s="6" t="s">
        <v>25576</v>
      </c>
    </row>
    <row r="3907" spans="16:22" x14ac:dyDescent="0.3">
      <c r="P3907" s="4" t="s">
        <v>24363</v>
      </c>
      <c r="Q3907" s="4" t="s">
        <v>24364</v>
      </c>
      <c r="R3907" s="4" t="s">
        <v>21393</v>
      </c>
      <c r="S3907" s="4" t="s">
        <v>21394</v>
      </c>
      <c r="T3907" s="4" t="s">
        <v>21395</v>
      </c>
      <c r="U3907" s="4" t="s">
        <v>21396</v>
      </c>
      <c r="V3907" s="4" t="s">
        <v>25576</v>
      </c>
    </row>
    <row r="3908" spans="16:22" x14ac:dyDescent="0.3">
      <c r="P3908" s="6" t="s">
        <v>30267</v>
      </c>
      <c r="Q3908" s="6" t="s">
        <v>30268</v>
      </c>
      <c r="R3908" s="6" t="s">
        <v>21393</v>
      </c>
      <c r="S3908" s="6" t="s">
        <v>21394</v>
      </c>
      <c r="T3908" s="6" t="s">
        <v>21395</v>
      </c>
      <c r="U3908" s="6" t="s">
        <v>21396</v>
      </c>
      <c r="V3908" s="6" t="s">
        <v>25576</v>
      </c>
    </row>
    <row r="3909" spans="16:22" x14ac:dyDescent="0.3">
      <c r="P3909" s="4" t="s">
        <v>30269</v>
      </c>
      <c r="Q3909" s="4" t="s">
        <v>30270</v>
      </c>
      <c r="R3909" s="4" t="s">
        <v>21393</v>
      </c>
      <c r="S3909" s="4" t="s">
        <v>21394</v>
      </c>
      <c r="T3909" s="4" t="s">
        <v>21395</v>
      </c>
      <c r="U3909" s="4" t="s">
        <v>21396</v>
      </c>
      <c r="V3909" s="4" t="s">
        <v>25576</v>
      </c>
    </row>
    <row r="3910" spans="16:22" x14ac:dyDescent="0.3">
      <c r="P3910" s="6" t="s">
        <v>30271</v>
      </c>
      <c r="Q3910" s="6" t="s">
        <v>30272</v>
      </c>
      <c r="R3910" s="6" t="s">
        <v>21393</v>
      </c>
      <c r="S3910" s="6" t="s">
        <v>21394</v>
      </c>
      <c r="T3910" s="6" t="s">
        <v>21395</v>
      </c>
      <c r="U3910" s="6" t="s">
        <v>21396</v>
      </c>
      <c r="V3910" s="6" t="s">
        <v>25576</v>
      </c>
    </row>
    <row r="3911" spans="16:22" x14ac:dyDescent="0.3">
      <c r="P3911" s="4" t="s">
        <v>30273</v>
      </c>
      <c r="Q3911" s="4" t="s">
        <v>30274</v>
      </c>
      <c r="R3911" s="4" t="s">
        <v>21393</v>
      </c>
      <c r="S3911" s="4" t="s">
        <v>21394</v>
      </c>
      <c r="T3911" s="4" t="s">
        <v>21395</v>
      </c>
      <c r="U3911" s="4" t="s">
        <v>21396</v>
      </c>
      <c r="V3911" s="4" t="s">
        <v>25576</v>
      </c>
    </row>
    <row r="3912" spans="16:22" x14ac:dyDescent="0.3">
      <c r="P3912" s="6" t="s">
        <v>30275</v>
      </c>
      <c r="Q3912" s="6" t="s">
        <v>30276</v>
      </c>
      <c r="R3912" s="6" t="s">
        <v>21393</v>
      </c>
      <c r="S3912" s="6" t="s">
        <v>21394</v>
      </c>
      <c r="T3912" s="6" t="s">
        <v>21395</v>
      </c>
      <c r="U3912" s="6" t="s">
        <v>21396</v>
      </c>
      <c r="V3912" s="6" t="s">
        <v>25576</v>
      </c>
    </row>
    <row r="3913" spans="16:22" x14ac:dyDescent="0.3">
      <c r="P3913" s="4" t="s">
        <v>30277</v>
      </c>
      <c r="Q3913" s="4" t="s">
        <v>30278</v>
      </c>
      <c r="R3913" s="4" t="s">
        <v>21393</v>
      </c>
      <c r="S3913" s="4" t="s">
        <v>21394</v>
      </c>
      <c r="T3913" s="4" t="s">
        <v>21395</v>
      </c>
      <c r="U3913" s="4" t="s">
        <v>21396</v>
      </c>
      <c r="V3913" s="4" t="s">
        <v>25576</v>
      </c>
    </row>
    <row r="3914" spans="16:22" x14ac:dyDescent="0.3">
      <c r="P3914" s="6" t="s">
        <v>24365</v>
      </c>
      <c r="Q3914" s="6" t="s">
        <v>24366</v>
      </c>
      <c r="R3914" s="6" t="s">
        <v>21393</v>
      </c>
      <c r="S3914" s="6" t="s">
        <v>21394</v>
      </c>
      <c r="T3914" s="6" t="s">
        <v>21395</v>
      </c>
      <c r="U3914" s="6" t="s">
        <v>21396</v>
      </c>
      <c r="V3914" s="6" t="s">
        <v>25576</v>
      </c>
    </row>
    <row r="3915" spans="16:22" x14ac:dyDescent="0.3">
      <c r="P3915" s="4" t="s">
        <v>30279</v>
      </c>
      <c r="Q3915" s="4" t="s">
        <v>30280</v>
      </c>
      <c r="R3915" s="4" t="s">
        <v>21393</v>
      </c>
      <c r="S3915" s="4" t="s">
        <v>21394</v>
      </c>
      <c r="T3915" s="4" t="s">
        <v>21395</v>
      </c>
      <c r="U3915" s="4" t="s">
        <v>21396</v>
      </c>
      <c r="V3915" s="4" t="s">
        <v>25576</v>
      </c>
    </row>
    <row r="3916" spans="16:22" x14ac:dyDescent="0.3">
      <c r="P3916" s="6" t="s">
        <v>30281</v>
      </c>
      <c r="Q3916" s="6" t="s">
        <v>30282</v>
      </c>
      <c r="R3916" s="6" t="s">
        <v>21393</v>
      </c>
      <c r="S3916" s="6" t="s">
        <v>21394</v>
      </c>
      <c r="T3916" s="6" t="s">
        <v>21395</v>
      </c>
      <c r="U3916" s="6" t="s">
        <v>21396</v>
      </c>
      <c r="V3916" s="6" t="s">
        <v>25576</v>
      </c>
    </row>
    <row r="3917" spans="16:22" x14ac:dyDescent="0.3">
      <c r="P3917" s="4" t="s">
        <v>30283</v>
      </c>
      <c r="Q3917" s="4" t="s">
        <v>30284</v>
      </c>
      <c r="R3917" s="4" t="s">
        <v>21393</v>
      </c>
      <c r="S3917" s="4" t="s">
        <v>21394</v>
      </c>
      <c r="T3917" s="4" t="s">
        <v>21395</v>
      </c>
      <c r="U3917" s="4" t="s">
        <v>21396</v>
      </c>
      <c r="V3917" s="4" t="s">
        <v>25576</v>
      </c>
    </row>
    <row r="3918" spans="16:22" x14ac:dyDescent="0.3">
      <c r="P3918" s="6" t="s">
        <v>30285</v>
      </c>
      <c r="Q3918" s="6" t="s">
        <v>30286</v>
      </c>
      <c r="R3918" s="6" t="s">
        <v>21393</v>
      </c>
      <c r="S3918" s="6" t="s">
        <v>21394</v>
      </c>
      <c r="T3918" s="6" t="s">
        <v>21395</v>
      </c>
      <c r="U3918" s="6" t="s">
        <v>21396</v>
      </c>
      <c r="V3918" s="6" t="s">
        <v>25576</v>
      </c>
    </row>
    <row r="3919" spans="16:22" x14ac:dyDescent="0.3">
      <c r="P3919" s="4" t="s">
        <v>30287</v>
      </c>
      <c r="Q3919" s="4" t="s">
        <v>30288</v>
      </c>
      <c r="R3919" s="4" t="s">
        <v>21393</v>
      </c>
      <c r="S3919" s="4" t="s">
        <v>21394</v>
      </c>
      <c r="T3919" s="4" t="s">
        <v>21395</v>
      </c>
      <c r="U3919" s="4" t="s">
        <v>21396</v>
      </c>
      <c r="V3919" s="4" t="s">
        <v>25576</v>
      </c>
    </row>
    <row r="3920" spans="16:22" x14ac:dyDescent="0.3">
      <c r="P3920" s="6" t="s">
        <v>30289</v>
      </c>
      <c r="Q3920" s="6" t="s">
        <v>30290</v>
      </c>
      <c r="R3920" s="6" t="s">
        <v>21393</v>
      </c>
      <c r="S3920" s="6" t="s">
        <v>21394</v>
      </c>
      <c r="T3920" s="6" t="s">
        <v>21395</v>
      </c>
      <c r="U3920" s="6" t="s">
        <v>21396</v>
      </c>
      <c r="V3920" s="6" t="s">
        <v>25576</v>
      </c>
    </row>
    <row r="3921" spans="16:22" x14ac:dyDescent="0.3">
      <c r="P3921" s="4" t="s">
        <v>24367</v>
      </c>
      <c r="Q3921" s="4" t="s">
        <v>24368</v>
      </c>
      <c r="R3921" s="4" t="s">
        <v>21393</v>
      </c>
      <c r="S3921" s="4" t="s">
        <v>21394</v>
      </c>
      <c r="T3921" s="4" t="s">
        <v>21395</v>
      </c>
      <c r="U3921" s="4" t="s">
        <v>21396</v>
      </c>
      <c r="V3921" s="4" t="s">
        <v>25576</v>
      </c>
    </row>
    <row r="3922" spans="16:22" x14ac:dyDescent="0.3">
      <c r="P3922" s="6" t="s">
        <v>30291</v>
      </c>
      <c r="Q3922" s="6" t="s">
        <v>30292</v>
      </c>
      <c r="R3922" s="6" t="s">
        <v>21393</v>
      </c>
      <c r="S3922" s="6" t="s">
        <v>21394</v>
      </c>
      <c r="T3922" s="6" t="s">
        <v>21395</v>
      </c>
      <c r="U3922" s="6" t="s">
        <v>21396</v>
      </c>
      <c r="V3922" s="6" t="s">
        <v>25576</v>
      </c>
    </row>
    <row r="3923" spans="16:22" x14ac:dyDescent="0.3">
      <c r="P3923" s="4" t="s">
        <v>24369</v>
      </c>
      <c r="Q3923" s="4" t="s">
        <v>24370</v>
      </c>
      <c r="R3923" s="4" t="s">
        <v>21393</v>
      </c>
      <c r="S3923" s="4" t="s">
        <v>21394</v>
      </c>
      <c r="T3923" s="4" t="s">
        <v>21395</v>
      </c>
      <c r="U3923" s="4" t="s">
        <v>21396</v>
      </c>
      <c r="V3923" s="4" t="s">
        <v>25576</v>
      </c>
    </row>
    <row r="3924" spans="16:22" x14ac:dyDescent="0.3">
      <c r="P3924" s="6" t="s">
        <v>24371</v>
      </c>
      <c r="Q3924" s="6" t="s">
        <v>24372</v>
      </c>
      <c r="R3924" s="6" t="s">
        <v>21393</v>
      </c>
      <c r="S3924" s="6" t="s">
        <v>21394</v>
      </c>
      <c r="T3924" s="6" t="s">
        <v>21395</v>
      </c>
      <c r="U3924" s="6" t="s">
        <v>21396</v>
      </c>
      <c r="V3924" s="6" t="s">
        <v>25576</v>
      </c>
    </row>
    <row r="3925" spans="16:22" x14ac:dyDescent="0.3">
      <c r="P3925" s="4" t="s">
        <v>24373</v>
      </c>
      <c r="Q3925" s="4" t="s">
        <v>24374</v>
      </c>
      <c r="R3925" s="4" t="s">
        <v>21393</v>
      </c>
      <c r="S3925" s="4" t="s">
        <v>21394</v>
      </c>
      <c r="T3925" s="4" t="s">
        <v>21395</v>
      </c>
      <c r="U3925" s="4" t="s">
        <v>21396</v>
      </c>
      <c r="V3925" s="4" t="s">
        <v>25576</v>
      </c>
    </row>
    <row r="3926" spans="16:22" x14ac:dyDescent="0.3">
      <c r="P3926" s="6" t="s">
        <v>24375</v>
      </c>
      <c r="Q3926" s="6" t="s">
        <v>24376</v>
      </c>
      <c r="R3926" s="6" t="s">
        <v>21393</v>
      </c>
      <c r="S3926" s="6" t="s">
        <v>21394</v>
      </c>
      <c r="T3926" s="6" t="s">
        <v>21395</v>
      </c>
      <c r="U3926" s="6" t="s">
        <v>21396</v>
      </c>
      <c r="V3926" s="6" t="s">
        <v>25576</v>
      </c>
    </row>
    <row r="3927" spans="16:22" x14ac:dyDescent="0.3">
      <c r="P3927" s="4" t="s">
        <v>30293</v>
      </c>
      <c r="Q3927" s="4" t="s">
        <v>30294</v>
      </c>
      <c r="R3927" s="4" t="s">
        <v>21393</v>
      </c>
      <c r="S3927" s="4" t="s">
        <v>21394</v>
      </c>
      <c r="T3927" s="4" t="s">
        <v>21395</v>
      </c>
      <c r="U3927" s="4" t="s">
        <v>21396</v>
      </c>
      <c r="V3927" s="4" t="s">
        <v>25576</v>
      </c>
    </row>
    <row r="3928" spans="16:22" x14ac:dyDescent="0.3">
      <c r="P3928" s="6" t="s">
        <v>30295</v>
      </c>
      <c r="Q3928" s="6" t="s">
        <v>30296</v>
      </c>
      <c r="R3928" s="6" t="s">
        <v>21393</v>
      </c>
      <c r="S3928" s="6" t="s">
        <v>21394</v>
      </c>
      <c r="T3928" s="6" t="s">
        <v>21395</v>
      </c>
      <c r="U3928" s="6" t="s">
        <v>21396</v>
      </c>
      <c r="V3928" s="6" t="s">
        <v>25576</v>
      </c>
    </row>
    <row r="3929" spans="16:22" x14ac:dyDescent="0.3">
      <c r="P3929" s="4" t="s">
        <v>24377</v>
      </c>
      <c r="Q3929" s="4" t="s">
        <v>20066</v>
      </c>
      <c r="R3929" s="4" t="s">
        <v>21393</v>
      </c>
      <c r="S3929" s="4" t="s">
        <v>21394</v>
      </c>
      <c r="T3929" s="4" t="s">
        <v>21395</v>
      </c>
      <c r="U3929" s="4" t="s">
        <v>21396</v>
      </c>
      <c r="V3929" s="4" t="s">
        <v>25576</v>
      </c>
    </row>
    <row r="3930" spans="16:22" x14ac:dyDescent="0.3">
      <c r="P3930" s="6" t="s">
        <v>30297</v>
      </c>
      <c r="Q3930" s="6" t="s">
        <v>30298</v>
      </c>
      <c r="R3930" s="6" t="s">
        <v>21393</v>
      </c>
      <c r="S3930" s="6" t="s">
        <v>21394</v>
      </c>
      <c r="T3930" s="6" t="s">
        <v>21395</v>
      </c>
      <c r="U3930" s="6" t="s">
        <v>21396</v>
      </c>
      <c r="V3930" s="6" t="s">
        <v>25576</v>
      </c>
    </row>
    <row r="3931" spans="16:22" x14ac:dyDescent="0.3">
      <c r="P3931" s="4" t="s">
        <v>30299</v>
      </c>
      <c r="Q3931" s="4" t="s">
        <v>30300</v>
      </c>
      <c r="R3931" s="4" t="s">
        <v>21393</v>
      </c>
      <c r="S3931" s="4" t="s">
        <v>21394</v>
      </c>
      <c r="T3931" s="4" t="s">
        <v>21395</v>
      </c>
      <c r="U3931" s="4" t="s">
        <v>21396</v>
      </c>
      <c r="V3931" s="4" t="s">
        <v>25576</v>
      </c>
    </row>
    <row r="3932" spans="16:22" x14ac:dyDescent="0.3">
      <c r="P3932" s="6" t="s">
        <v>30301</v>
      </c>
      <c r="Q3932" s="6" t="s">
        <v>30302</v>
      </c>
      <c r="R3932" s="6" t="s">
        <v>21393</v>
      </c>
      <c r="S3932" s="6" t="s">
        <v>21394</v>
      </c>
      <c r="T3932" s="6" t="s">
        <v>21395</v>
      </c>
      <c r="U3932" s="6" t="s">
        <v>21396</v>
      </c>
      <c r="V3932" s="6" t="s">
        <v>25576</v>
      </c>
    </row>
    <row r="3933" spans="16:22" x14ac:dyDescent="0.3">
      <c r="P3933" s="4" t="s">
        <v>30303</v>
      </c>
      <c r="Q3933" s="4" t="s">
        <v>30304</v>
      </c>
      <c r="R3933" s="4" t="s">
        <v>21393</v>
      </c>
      <c r="S3933" s="4" t="s">
        <v>21394</v>
      </c>
      <c r="T3933" s="4" t="s">
        <v>21395</v>
      </c>
      <c r="U3933" s="4" t="s">
        <v>21396</v>
      </c>
      <c r="V3933" s="4" t="s">
        <v>25576</v>
      </c>
    </row>
    <row r="3934" spans="16:22" x14ac:dyDescent="0.3">
      <c r="P3934" s="6" t="s">
        <v>24378</v>
      </c>
      <c r="Q3934" s="6" t="s">
        <v>24379</v>
      </c>
      <c r="R3934" s="6" t="s">
        <v>21393</v>
      </c>
      <c r="S3934" s="6" t="s">
        <v>21394</v>
      </c>
      <c r="T3934" s="6" t="s">
        <v>21395</v>
      </c>
      <c r="U3934" s="6" t="s">
        <v>21396</v>
      </c>
      <c r="V3934" s="6" t="s">
        <v>25576</v>
      </c>
    </row>
    <row r="3935" spans="16:22" x14ac:dyDescent="0.3">
      <c r="P3935" s="4" t="s">
        <v>24380</v>
      </c>
      <c r="Q3935" s="4" t="s">
        <v>24381</v>
      </c>
      <c r="R3935" s="4" t="s">
        <v>21393</v>
      </c>
      <c r="S3935" s="4" t="s">
        <v>21394</v>
      </c>
      <c r="T3935" s="4" t="s">
        <v>21395</v>
      </c>
      <c r="U3935" s="4" t="s">
        <v>21396</v>
      </c>
      <c r="V3935" s="4" t="s">
        <v>25576</v>
      </c>
    </row>
    <row r="3936" spans="16:22" x14ac:dyDescent="0.3">
      <c r="P3936" s="6" t="s">
        <v>30305</v>
      </c>
      <c r="Q3936" s="6" t="s">
        <v>30306</v>
      </c>
      <c r="R3936" s="6" t="s">
        <v>21393</v>
      </c>
      <c r="S3936" s="6" t="s">
        <v>21394</v>
      </c>
      <c r="T3936" s="6" t="s">
        <v>21395</v>
      </c>
      <c r="U3936" s="6" t="s">
        <v>21396</v>
      </c>
      <c r="V3936" s="6" t="s">
        <v>25576</v>
      </c>
    </row>
    <row r="3937" spans="16:22" x14ac:dyDescent="0.3">
      <c r="P3937" s="4" t="s">
        <v>30307</v>
      </c>
      <c r="Q3937" s="4" t="s">
        <v>30308</v>
      </c>
      <c r="R3937" s="4" t="s">
        <v>21393</v>
      </c>
      <c r="S3937" s="4" t="s">
        <v>21394</v>
      </c>
      <c r="T3937" s="4" t="s">
        <v>21395</v>
      </c>
      <c r="U3937" s="4" t="s">
        <v>21396</v>
      </c>
      <c r="V3937" s="4" t="s">
        <v>25576</v>
      </c>
    </row>
    <row r="3938" spans="16:22" x14ac:dyDescent="0.3">
      <c r="P3938" s="6" t="s">
        <v>30309</v>
      </c>
      <c r="Q3938" s="6" t="s">
        <v>30310</v>
      </c>
      <c r="R3938" s="6" t="s">
        <v>21393</v>
      </c>
      <c r="S3938" s="6" t="s">
        <v>21400</v>
      </c>
      <c r="T3938" s="6" t="s">
        <v>21395</v>
      </c>
      <c r="U3938" s="6" t="s">
        <v>21396</v>
      </c>
      <c r="V3938" s="6" t="s">
        <v>25576</v>
      </c>
    </row>
    <row r="3939" spans="16:22" x14ac:dyDescent="0.3">
      <c r="P3939" s="4" t="s">
        <v>24382</v>
      </c>
      <c r="Q3939" s="4" t="s">
        <v>24383</v>
      </c>
      <c r="R3939" s="4" t="s">
        <v>21393</v>
      </c>
      <c r="S3939" s="4" t="s">
        <v>21409</v>
      </c>
      <c r="T3939" s="4" t="s">
        <v>21395</v>
      </c>
      <c r="U3939" s="4" t="s">
        <v>21396</v>
      </c>
      <c r="V3939" s="4" t="s">
        <v>25576</v>
      </c>
    </row>
    <row r="3940" spans="16:22" x14ac:dyDescent="0.3">
      <c r="P3940" s="6" t="s">
        <v>30311</v>
      </c>
      <c r="Q3940" s="6" t="s">
        <v>30312</v>
      </c>
      <c r="R3940" s="6" t="s">
        <v>21393</v>
      </c>
      <c r="S3940" s="6" t="s">
        <v>21394</v>
      </c>
      <c r="T3940" s="6" t="s">
        <v>21395</v>
      </c>
      <c r="U3940" s="6" t="s">
        <v>21396</v>
      </c>
      <c r="V3940" s="6" t="s">
        <v>25576</v>
      </c>
    </row>
    <row r="3941" spans="16:22" x14ac:dyDescent="0.3">
      <c r="P3941" s="4" t="s">
        <v>24384</v>
      </c>
      <c r="Q3941" s="4" t="s">
        <v>24385</v>
      </c>
      <c r="R3941" s="4" t="s">
        <v>21393</v>
      </c>
      <c r="S3941" s="4" t="s">
        <v>21394</v>
      </c>
      <c r="T3941" s="4" t="s">
        <v>21395</v>
      </c>
      <c r="U3941" s="4" t="s">
        <v>21396</v>
      </c>
      <c r="V3941" s="4" t="s">
        <v>25576</v>
      </c>
    </row>
    <row r="3942" spans="16:22" x14ac:dyDescent="0.3">
      <c r="P3942" s="6" t="s">
        <v>30313</v>
      </c>
      <c r="Q3942" s="6" t="s">
        <v>30314</v>
      </c>
      <c r="R3942" s="6" t="s">
        <v>21393</v>
      </c>
      <c r="S3942" s="6" t="s">
        <v>21394</v>
      </c>
      <c r="T3942" s="6" t="s">
        <v>21395</v>
      </c>
      <c r="U3942" s="6" t="s">
        <v>21396</v>
      </c>
      <c r="V3942" s="6" t="s">
        <v>25576</v>
      </c>
    </row>
    <row r="3943" spans="16:22" x14ac:dyDescent="0.3">
      <c r="P3943" s="4" t="s">
        <v>30315</v>
      </c>
      <c r="Q3943" s="4" t="s">
        <v>30316</v>
      </c>
      <c r="R3943" s="4" t="s">
        <v>21393</v>
      </c>
      <c r="S3943" s="4" t="s">
        <v>21394</v>
      </c>
      <c r="T3943" s="4" t="s">
        <v>21395</v>
      </c>
      <c r="U3943" s="4" t="s">
        <v>21396</v>
      </c>
      <c r="V3943" s="4" t="s">
        <v>25576</v>
      </c>
    </row>
    <row r="3944" spans="16:22" x14ac:dyDescent="0.3">
      <c r="P3944" s="6" t="s">
        <v>30317</v>
      </c>
      <c r="Q3944" s="6" t="s">
        <v>30318</v>
      </c>
      <c r="R3944" s="6" t="s">
        <v>21393</v>
      </c>
      <c r="S3944" s="6" t="s">
        <v>21394</v>
      </c>
      <c r="T3944" s="6" t="s">
        <v>21395</v>
      </c>
      <c r="U3944" s="6" t="s">
        <v>21396</v>
      </c>
      <c r="V3944" s="6" t="s">
        <v>25576</v>
      </c>
    </row>
    <row r="3945" spans="16:22" x14ac:dyDescent="0.3">
      <c r="P3945" s="4" t="s">
        <v>30319</v>
      </c>
      <c r="Q3945" s="4" t="s">
        <v>30320</v>
      </c>
      <c r="R3945" s="4" t="s">
        <v>21393</v>
      </c>
      <c r="S3945" s="4" t="s">
        <v>21394</v>
      </c>
      <c r="T3945" s="4" t="s">
        <v>21395</v>
      </c>
      <c r="U3945" s="4" t="s">
        <v>21396</v>
      </c>
      <c r="V3945" s="4" t="s">
        <v>25576</v>
      </c>
    </row>
    <row r="3946" spans="16:22" x14ac:dyDescent="0.3">
      <c r="P3946" s="6" t="s">
        <v>30321</v>
      </c>
      <c r="Q3946" s="6" t="s">
        <v>30322</v>
      </c>
      <c r="R3946" s="6" t="s">
        <v>21393</v>
      </c>
      <c r="S3946" s="6" t="s">
        <v>21394</v>
      </c>
      <c r="T3946" s="6" t="s">
        <v>21395</v>
      </c>
      <c r="U3946" s="6" t="s">
        <v>21396</v>
      </c>
      <c r="V3946" s="6" t="s">
        <v>25576</v>
      </c>
    </row>
    <row r="3947" spans="16:22" x14ac:dyDescent="0.3">
      <c r="P3947" s="4" t="s">
        <v>30323</v>
      </c>
      <c r="Q3947" s="4" t="s">
        <v>30324</v>
      </c>
      <c r="R3947" s="4" t="s">
        <v>21393</v>
      </c>
      <c r="S3947" s="4" t="s">
        <v>21394</v>
      </c>
      <c r="T3947" s="4" t="s">
        <v>21395</v>
      </c>
      <c r="U3947" s="4" t="s">
        <v>21396</v>
      </c>
      <c r="V3947" s="4" t="s">
        <v>25576</v>
      </c>
    </row>
    <row r="3948" spans="16:22" x14ac:dyDescent="0.3">
      <c r="P3948" s="6" t="s">
        <v>30325</v>
      </c>
      <c r="Q3948" s="6" t="s">
        <v>30326</v>
      </c>
      <c r="R3948" s="6" t="s">
        <v>21393</v>
      </c>
      <c r="S3948" s="6" t="s">
        <v>21394</v>
      </c>
      <c r="T3948" s="6" t="s">
        <v>21395</v>
      </c>
      <c r="U3948" s="6" t="s">
        <v>21396</v>
      </c>
      <c r="V3948" s="6" t="s">
        <v>25576</v>
      </c>
    </row>
    <row r="3949" spans="16:22" x14ac:dyDescent="0.3">
      <c r="P3949" s="4" t="s">
        <v>30327</v>
      </c>
      <c r="Q3949" s="4" t="s">
        <v>30328</v>
      </c>
      <c r="R3949" s="4" t="s">
        <v>21393</v>
      </c>
      <c r="S3949" s="4" t="s">
        <v>21394</v>
      </c>
      <c r="T3949" s="4" t="s">
        <v>21395</v>
      </c>
      <c r="U3949" s="4" t="s">
        <v>21396</v>
      </c>
      <c r="V3949" s="4" t="s">
        <v>25576</v>
      </c>
    </row>
    <row r="3950" spans="16:22" x14ac:dyDescent="0.3">
      <c r="P3950" s="6" t="s">
        <v>30329</v>
      </c>
      <c r="Q3950" s="6" t="s">
        <v>30330</v>
      </c>
      <c r="R3950" s="6" t="s">
        <v>21393</v>
      </c>
      <c r="S3950" s="6" t="s">
        <v>21394</v>
      </c>
      <c r="T3950" s="6" t="s">
        <v>21395</v>
      </c>
      <c r="U3950" s="6" t="s">
        <v>21396</v>
      </c>
      <c r="V3950" s="6" t="s">
        <v>25576</v>
      </c>
    </row>
    <row r="3951" spans="16:22" x14ac:dyDescent="0.3">
      <c r="P3951" s="4" t="s">
        <v>30331</v>
      </c>
      <c r="Q3951" s="4" t="s">
        <v>30332</v>
      </c>
      <c r="R3951" s="4" t="s">
        <v>21393</v>
      </c>
      <c r="S3951" s="4" t="s">
        <v>21394</v>
      </c>
      <c r="T3951" s="4" t="s">
        <v>21395</v>
      </c>
      <c r="U3951" s="4" t="s">
        <v>21396</v>
      </c>
      <c r="V3951" s="4" t="s">
        <v>25576</v>
      </c>
    </row>
    <row r="3952" spans="16:22" x14ac:dyDescent="0.3">
      <c r="P3952" s="6" t="s">
        <v>30333</v>
      </c>
      <c r="Q3952" s="6" t="s">
        <v>30334</v>
      </c>
      <c r="R3952" s="6" t="s">
        <v>21393</v>
      </c>
      <c r="S3952" s="6" t="s">
        <v>21394</v>
      </c>
      <c r="T3952" s="6" t="s">
        <v>21395</v>
      </c>
      <c r="U3952" s="6" t="s">
        <v>21396</v>
      </c>
      <c r="V3952" s="6" t="s">
        <v>25576</v>
      </c>
    </row>
    <row r="3953" spans="16:22" x14ac:dyDescent="0.3">
      <c r="P3953" s="4" t="s">
        <v>30335</v>
      </c>
      <c r="Q3953" s="4" t="s">
        <v>30336</v>
      </c>
      <c r="R3953" s="4" t="s">
        <v>21393</v>
      </c>
      <c r="S3953" s="4" t="s">
        <v>21394</v>
      </c>
      <c r="T3953" s="4" t="s">
        <v>21395</v>
      </c>
      <c r="U3953" s="4" t="s">
        <v>21396</v>
      </c>
      <c r="V3953" s="4" t="s">
        <v>25576</v>
      </c>
    </row>
    <row r="3954" spans="16:22" x14ac:dyDescent="0.3">
      <c r="P3954" s="6" t="s">
        <v>30337</v>
      </c>
      <c r="Q3954" s="6" t="s">
        <v>30338</v>
      </c>
      <c r="R3954" s="6" t="s">
        <v>21393</v>
      </c>
      <c r="S3954" s="6" t="s">
        <v>21394</v>
      </c>
      <c r="T3954" s="6" t="s">
        <v>21395</v>
      </c>
      <c r="U3954" s="6" t="s">
        <v>21396</v>
      </c>
      <c r="V3954" s="6" t="s">
        <v>25576</v>
      </c>
    </row>
    <row r="3955" spans="16:22" x14ac:dyDescent="0.3">
      <c r="P3955" s="4" t="s">
        <v>30339</v>
      </c>
      <c r="Q3955" s="4" t="s">
        <v>30340</v>
      </c>
      <c r="R3955" s="4" t="s">
        <v>21393</v>
      </c>
      <c r="S3955" s="4" t="s">
        <v>21394</v>
      </c>
      <c r="T3955" s="4" t="s">
        <v>21395</v>
      </c>
      <c r="U3955" s="4" t="s">
        <v>21396</v>
      </c>
      <c r="V3955" s="4" t="s">
        <v>25576</v>
      </c>
    </row>
    <row r="3956" spans="16:22" x14ac:dyDescent="0.3">
      <c r="P3956" s="6" t="s">
        <v>30341</v>
      </c>
      <c r="Q3956" s="6" t="s">
        <v>30342</v>
      </c>
      <c r="R3956" s="6" t="s">
        <v>21393</v>
      </c>
      <c r="S3956" s="6" t="s">
        <v>21394</v>
      </c>
      <c r="T3956" s="6" t="s">
        <v>21395</v>
      </c>
      <c r="U3956" s="6" t="s">
        <v>21396</v>
      </c>
      <c r="V3956" s="6" t="s">
        <v>25576</v>
      </c>
    </row>
    <row r="3957" spans="16:22" x14ac:dyDescent="0.3">
      <c r="P3957" s="4" t="s">
        <v>30343</v>
      </c>
      <c r="Q3957" s="4" t="s">
        <v>19017</v>
      </c>
      <c r="R3957" s="4" t="s">
        <v>21393</v>
      </c>
      <c r="S3957" s="4" t="s">
        <v>21394</v>
      </c>
      <c r="T3957" s="4" t="s">
        <v>21395</v>
      </c>
      <c r="U3957" s="4" t="s">
        <v>21396</v>
      </c>
      <c r="V3957" s="4" t="s">
        <v>25576</v>
      </c>
    </row>
    <row r="3958" spans="16:22" x14ac:dyDescent="0.3">
      <c r="P3958" s="6" t="s">
        <v>30344</v>
      </c>
      <c r="Q3958" s="6" t="s">
        <v>30345</v>
      </c>
      <c r="R3958" s="6" t="s">
        <v>21393</v>
      </c>
      <c r="S3958" s="6" t="s">
        <v>21394</v>
      </c>
      <c r="T3958" s="6" t="s">
        <v>21395</v>
      </c>
      <c r="U3958" s="6" t="s">
        <v>21396</v>
      </c>
      <c r="V3958" s="6" t="s">
        <v>25576</v>
      </c>
    </row>
    <row r="3959" spans="16:22" x14ac:dyDescent="0.3">
      <c r="P3959" s="4" t="s">
        <v>30346</v>
      </c>
      <c r="Q3959" s="4" t="s">
        <v>30347</v>
      </c>
      <c r="R3959" s="4" t="s">
        <v>21393</v>
      </c>
      <c r="S3959" s="4" t="s">
        <v>21394</v>
      </c>
      <c r="T3959" s="4" t="s">
        <v>21395</v>
      </c>
      <c r="U3959" s="4" t="s">
        <v>21396</v>
      </c>
      <c r="V3959" s="4" t="s">
        <v>25576</v>
      </c>
    </row>
    <row r="3960" spans="16:22" x14ac:dyDescent="0.3">
      <c r="P3960" s="6" t="s">
        <v>30348</v>
      </c>
      <c r="Q3960" s="6" t="s">
        <v>30349</v>
      </c>
      <c r="R3960" s="6" t="s">
        <v>21393</v>
      </c>
      <c r="S3960" s="6" t="s">
        <v>21394</v>
      </c>
      <c r="T3960" s="6" t="s">
        <v>21395</v>
      </c>
      <c r="U3960" s="6" t="s">
        <v>21396</v>
      </c>
      <c r="V3960" s="6" t="s">
        <v>25576</v>
      </c>
    </row>
    <row r="3961" spans="16:22" x14ac:dyDescent="0.3">
      <c r="P3961" s="4" t="s">
        <v>30350</v>
      </c>
      <c r="Q3961" s="4" t="s">
        <v>30351</v>
      </c>
      <c r="R3961" s="4" t="s">
        <v>21393</v>
      </c>
      <c r="S3961" s="4" t="s">
        <v>21394</v>
      </c>
      <c r="T3961" s="4" t="s">
        <v>21395</v>
      </c>
      <c r="U3961" s="4" t="s">
        <v>21396</v>
      </c>
      <c r="V3961" s="4" t="s">
        <v>25576</v>
      </c>
    </row>
    <row r="3962" spans="16:22" x14ac:dyDescent="0.3">
      <c r="P3962" s="6" t="s">
        <v>30352</v>
      </c>
      <c r="Q3962" s="6" t="s">
        <v>30353</v>
      </c>
      <c r="R3962" s="6" t="s">
        <v>21393</v>
      </c>
      <c r="S3962" s="6" t="s">
        <v>21394</v>
      </c>
      <c r="T3962" s="6" t="s">
        <v>21395</v>
      </c>
      <c r="U3962" s="6" t="s">
        <v>21396</v>
      </c>
      <c r="V3962" s="6" t="s">
        <v>25576</v>
      </c>
    </row>
    <row r="3963" spans="16:22" x14ac:dyDescent="0.3">
      <c r="P3963" s="4" t="s">
        <v>30354</v>
      </c>
      <c r="Q3963" s="4" t="s">
        <v>30355</v>
      </c>
      <c r="R3963" s="4" t="s">
        <v>21393</v>
      </c>
      <c r="S3963" s="4" t="s">
        <v>21394</v>
      </c>
      <c r="T3963" s="4" t="s">
        <v>21395</v>
      </c>
      <c r="U3963" s="4" t="s">
        <v>21396</v>
      </c>
      <c r="V3963" s="4" t="s">
        <v>25576</v>
      </c>
    </row>
    <row r="3964" spans="16:22" x14ac:dyDescent="0.3">
      <c r="P3964" s="6" t="s">
        <v>30356</v>
      </c>
      <c r="Q3964" s="6" t="s">
        <v>30357</v>
      </c>
      <c r="R3964" s="6" t="s">
        <v>21393</v>
      </c>
      <c r="S3964" s="6" t="s">
        <v>21394</v>
      </c>
      <c r="T3964" s="6" t="s">
        <v>21395</v>
      </c>
      <c r="U3964" s="6" t="s">
        <v>21396</v>
      </c>
      <c r="V3964" s="6" t="s">
        <v>25576</v>
      </c>
    </row>
    <row r="3965" spans="16:22" x14ac:dyDescent="0.3">
      <c r="P3965" s="4" t="s">
        <v>30358</v>
      </c>
      <c r="Q3965" s="4" t="s">
        <v>30359</v>
      </c>
      <c r="R3965" s="4" t="s">
        <v>21393</v>
      </c>
      <c r="S3965" s="4" t="s">
        <v>21394</v>
      </c>
      <c r="T3965" s="4" t="s">
        <v>21395</v>
      </c>
      <c r="U3965" s="4" t="s">
        <v>21396</v>
      </c>
      <c r="V3965" s="4" t="s">
        <v>25576</v>
      </c>
    </row>
    <row r="3966" spans="16:22" x14ac:dyDescent="0.3">
      <c r="P3966" s="6" t="s">
        <v>30360</v>
      </c>
      <c r="Q3966" s="6" t="s">
        <v>30361</v>
      </c>
      <c r="R3966" s="6" t="s">
        <v>21393</v>
      </c>
      <c r="S3966" s="6" t="s">
        <v>21409</v>
      </c>
      <c r="T3966" s="6" t="s">
        <v>21395</v>
      </c>
      <c r="U3966" s="6" t="s">
        <v>21396</v>
      </c>
      <c r="V3966" s="6" t="s">
        <v>25576</v>
      </c>
    </row>
    <row r="3967" spans="16:22" x14ac:dyDescent="0.3">
      <c r="P3967" s="4" t="s">
        <v>30362</v>
      </c>
      <c r="Q3967" s="4" t="s">
        <v>30363</v>
      </c>
      <c r="R3967" s="4" t="s">
        <v>21393</v>
      </c>
      <c r="S3967" s="4" t="s">
        <v>21394</v>
      </c>
      <c r="T3967" s="4" t="s">
        <v>21395</v>
      </c>
      <c r="U3967" s="4" t="s">
        <v>21396</v>
      </c>
      <c r="V3967" s="4" t="s">
        <v>25576</v>
      </c>
    </row>
    <row r="3968" spans="16:22" x14ac:dyDescent="0.3">
      <c r="P3968" s="6" t="s">
        <v>24386</v>
      </c>
      <c r="Q3968" s="6" t="s">
        <v>24387</v>
      </c>
      <c r="R3968" s="6" t="s">
        <v>21393</v>
      </c>
      <c r="S3968" s="6" t="s">
        <v>21394</v>
      </c>
      <c r="T3968" s="6" t="s">
        <v>21395</v>
      </c>
      <c r="U3968" s="6" t="s">
        <v>21396</v>
      </c>
      <c r="V3968" s="6" t="s">
        <v>25576</v>
      </c>
    </row>
    <row r="3969" spans="16:22" x14ac:dyDescent="0.3">
      <c r="P3969" s="4" t="s">
        <v>30364</v>
      </c>
      <c r="Q3969" s="4" t="s">
        <v>30365</v>
      </c>
      <c r="R3969" s="4" t="s">
        <v>21393</v>
      </c>
      <c r="S3969" s="4" t="s">
        <v>21394</v>
      </c>
      <c r="T3969" s="4" t="s">
        <v>21395</v>
      </c>
      <c r="U3969" s="4" t="s">
        <v>21396</v>
      </c>
      <c r="V3969" s="4" t="s">
        <v>25576</v>
      </c>
    </row>
    <row r="3970" spans="16:22" x14ac:dyDescent="0.3">
      <c r="P3970" s="6" t="s">
        <v>24388</v>
      </c>
      <c r="Q3970" s="6" t="s">
        <v>24389</v>
      </c>
      <c r="R3970" s="6" t="s">
        <v>21393</v>
      </c>
      <c r="S3970" s="6" t="s">
        <v>21400</v>
      </c>
      <c r="T3970" s="6" t="s">
        <v>21395</v>
      </c>
      <c r="U3970" s="6" t="s">
        <v>21396</v>
      </c>
      <c r="V3970" s="6" t="s">
        <v>25576</v>
      </c>
    </row>
    <row r="3971" spans="16:22" x14ac:dyDescent="0.3">
      <c r="P3971" s="4" t="s">
        <v>30366</v>
      </c>
      <c r="Q3971" s="4" t="s">
        <v>30367</v>
      </c>
      <c r="R3971" s="4" t="s">
        <v>21393</v>
      </c>
      <c r="S3971" s="4" t="s">
        <v>21394</v>
      </c>
      <c r="T3971" s="4" t="s">
        <v>21395</v>
      </c>
      <c r="U3971" s="4" t="s">
        <v>21396</v>
      </c>
      <c r="V3971" s="4" t="s">
        <v>25576</v>
      </c>
    </row>
    <row r="3972" spans="16:22" x14ac:dyDescent="0.3">
      <c r="P3972" s="6" t="s">
        <v>30368</v>
      </c>
      <c r="Q3972" s="6" t="s">
        <v>30369</v>
      </c>
      <c r="R3972" s="6" t="s">
        <v>21393</v>
      </c>
      <c r="S3972" s="6" t="s">
        <v>21394</v>
      </c>
      <c r="T3972" s="6" t="s">
        <v>21395</v>
      </c>
      <c r="U3972" s="6" t="s">
        <v>21396</v>
      </c>
      <c r="V3972" s="6" t="s">
        <v>25576</v>
      </c>
    </row>
    <row r="3973" spans="16:22" x14ac:dyDescent="0.3">
      <c r="P3973" s="4" t="s">
        <v>30370</v>
      </c>
      <c r="Q3973" s="4" t="s">
        <v>30371</v>
      </c>
      <c r="R3973" s="4" t="s">
        <v>21393</v>
      </c>
      <c r="S3973" s="4" t="s">
        <v>25593</v>
      </c>
      <c r="T3973" s="4" t="s">
        <v>21395</v>
      </c>
      <c r="U3973" s="4" t="s">
        <v>21396</v>
      </c>
      <c r="V3973" s="4" t="s">
        <v>25576</v>
      </c>
    </row>
    <row r="3974" spans="16:22" x14ac:dyDescent="0.3">
      <c r="P3974" s="6" t="s">
        <v>30372</v>
      </c>
      <c r="Q3974" s="6" t="s">
        <v>30373</v>
      </c>
      <c r="R3974" s="6" t="s">
        <v>21393</v>
      </c>
      <c r="S3974" s="6" t="s">
        <v>21394</v>
      </c>
      <c r="T3974" s="6" t="s">
        <v>21395</v>
      </c>
      <c r="U3974" s="6" t="s">
        <v>21396</v>
      </c>
      <c r="V3974" s="6" t="s">
        <v>25576</v>
      </c>
    </row>
    <row r="3975" spans="16:22" x14ac:dyDescent="0.3">
      <c r="P3975" s="4" t="s">
        <v>30374</v>
      </c>
      <c r="Q3975" s="4" t="s">
        <v>30375</v>
      </c>
      <c r="R3975" s="4" t="s">
        <v>21393</v>
      </c>
      <c r="S3975" s="4" t="s">
        <v>21394</v>
      </c>
      <c r="T3975" s="4" t="s">
        <v>21395</v>
      </c>
      <c r="U3975" s="4" t="s">
        <v>21396</v>
      </c>
      <c r="V3975" s="4" t="s">
        <v>25576</v>
      </c>
    </row>
    <row r="3976" spans="16:22" x14ac:dyDescent="0.3">
      <c r="P3976" s="6" t="s">
        <v>30376</v>
      </c>
      <c r="Q3976" s="6" t="s">
        <v>30377</v>
      </c>
      <c r="R3976" s="6" t="s">
        <v>24510</v>
      </c>
      <c r="S3976" s="6" t="s">
        <v>24510</v>
      </c>
      <c r="T3976" s="6" t="s">
        <v>24511</v>
      </c>
      <c r="U3976" s="6" t="s">
        <v>24512</v>
      </c>
      <c r="V3976" s="6" t="s">
        <v>25576</v>
      </c>
    </row>
    <row r="3977" spans="16:22" x14ac:dyDescent="0.3">
      <c r="P3977" s="4" t="s">
        <v>30378</v>
      </c>
      <c r="Q3977" s="4" t="s">
        <v>30379</v>
      </c>
      <c r="R3977" s="4" t="s">
        <v>24510</v>
      </c>
      <c r="S3977" s="4" t="s">
        <v>24510</v>
      </c>
      <c r="T3977" s="4" t="s">
        <v>24511</v>
      </c>
      <c r="U3977" s="4" t="s">
        <v>24512</v>
      </c>
      <c r="V3977" s="4" t="s">
        <v>25576</v>
      </c>
    </row>
    <row r="3978" spans="16:22" x14ac:dyDescent="0.3">
      <c r="P3978" s="6" t="s">
        <v>30380</v>
      </c>
      <c r="Q3978" s="6" t="s">
        <v>30381</v>
      </c>
      <c r="R3978" s="6" t="s">
        <v>21393</v>
      </c>
      <c r="S3978" s="6" t="s">
        <v>21394</v>
      </c>
      <c r="T3978" s="6" t="s">
        <v>21395</v>
      </c>
      <c r="U3978" s="6" t="s">
        <v>21396</v>
      </c>
      <c r="V3978" s="6" t="s">
        <v>25576</v>
      </c>
    </row>
    <row r="3979" spans="16:22" x14ac:dyDescent="0.3">
      <c r="P3979" s="4" t="s">
        <v>30382</v>
      </c>
      <c r="Q3979" s="4" t="s">
        <v>30383</v>
      </c>
      <c r="R3979" s="4" t="s">
        <v>21393</v>
      </c>
      <c r="S3979" s="4" t="s">
        <v>21394</v>
      </c>
      <c r="T3979" s="4" t="s">
        <v>21395</v>
      </c>
      <c r="U3979" s="4" t="s">
        <v>21396</v>
      </c>
      <c r="V3979" s="4" t="s">
        <v>25576</v>
      </c>
    </row>
    <row r="3980" spans="16:22" x14ac:dyDescent="0.3">
      <c r="P3980" s="6" t="s">
        <v>30384</v>
      </c>
      <c r="Q3980" s="6" t="s">
        <v>30385</v>
      </c>
      <c r="R3980" s="6" t="s">
        <v>21393</v>
      </c>
      <c r="S3980" s="6" t="s">
        <v>21394</v>
      </c>
      <c r="T3980" s="6" t="s">
        <v>21395</v>
      </c>
      <c r="U3980" s="6" t="s">
        <v>21396</v>
      </c>
      <c r="V3980" s="6" t="s">
        <v>25576</v>
      </c>
    </row>
    <row r="3981" spans="16:22" x14ac:dyDescent="0.3">
      <c r="P3981" s="4" t="s">
        <v>30386</v>
      </c>
      <c r="Q3981" s="4" t="s">
        <v>30387</v>
      </c>
      <c r="R3981" s="4" t="s">
        <v>21393</v>
      </c>
      <c r="S3981" s="4" t="s">
        <v>21394</v>
      </c>
      <c r="T3981" s="4" t="s">
        <v>21395</v>
      </c>
      <c r="U3981" s="4" t="s">
        <v>21396</v>
      </c>
      <c r="V3981" s="4" t="s">
        <v>25576</v>
      </c>
    </row>
    <row r="3982" spans="16:22" x14ac:dyDescent="0.3">
      <c r="P3982" s="6" t="s">
        <v>30388</v>
      </c>
      <c r="Q3982" s="6" t="s">
        <v>30389</v>
      </c>
      <c r="R3982" s="6" t="s">
        <v>21393</v>
      </c>
      <c r="S3982" s="6" t="s">
        <v>21394</v>
      </c>
      <c r="T3982" s="6" t="s">
        <v>21395</v>
      </c>
      <c r="U3982" s="6" t="s">
        <v>21396</v>
      </c>
      <c r="V3982" s="6" t="s">
        <v>25576</v>
      </c>
    </row>
    <row r="3983" spans="16:22" x14ac:dyDescent="0.3">
      <c r="P3983" s="4" t="s">
        <v>30390</v>
      </c>
      <c r="Q3983" s="4" t="s">
        <v>30391</v>
      </c>
      <c r="R3983" s="4" t="s">
        <v>21393</v>
      </c>
      <c r="S3983" s="4" t="s">
        <v>21394</v>
      </c>
      <c r="T3983" s="4" t="s">
        <v>21395</v>
      </c>
      <c r="U3983" s="4" t="s">
        <v>21396</v>
      </c>
      <c r="V3983" s="4" t="s">
        <v>25576</v>
      </c>
    </row>
    <row r="3984" spans="16:22" x14ac:dyDescent="0.3">
      <c r="P3984" s="6" t="s">
        <v>30392</v>
      </c>
      <c r="Q3984" s="6" t="s">
        <v>30393</v>
      </c>
      <c r="R3984" s="6" t="s">
        <v>21393</v>
      </c>
      <c r="S3984" s="6" t="s">
        <v>21394</v>
      </c>
      <c r="T3984" s="6" t="s">
        <v>21395</v>
      </c>
      <c r="U3984" s="6" t="s">
        <v>21396</v>
      </c>
      <c r="V3984" s="6" t="s">
        <v>25576</v>
      </c>
    </row>
    <row r="3985" spans="16:22" x14ac:dyDescent="0.3">
      <c r="P3985" s="4" t="s">
        <v>30394</v>
      </c>
      <c r="Q3985" s="4" t="s">
        <v>30395</v>
      </c>
      <c r="R3985" s="4" t="s">
        <v>21393</v>
      </c>
      <c r="S3985" s="4" t="s">
        <v>21394</v>
      </c>
      <c r="T3985" s="4" t="s">
        <v>21395</v>
      </c>
      <c r="U3985" s="4" t="s">
        <v>21396</v>
      </c>
      <c r="V3985" s="4" t="s">
        <v>25576</v>
      </c>
    </row>
    <row r="3986" spans="16:22" x14ac:dyDescent="0.3">
      <c r="P3986" s="6" t="s">
        <v>30396</v>
      </c>
      <c r="Q3986" s="6" t="s">
        <v>30397</v>
      </c>
      <c r="R3986" s="6" t="s">
        <v>21393</v>
      </c>
      <c r="S3986" s="6" t="s">
        <v>21394</v>
      </c>
      <c r="T3986" s="6" t="s">
        <v>21395</v>
      </c>
      <c r="U3986" s="6" t="s">
        <v>21396</v>
      </c>
      <c r="V3986" s="6" t="s">
        <v>25576</v>
      </c>
    </row>
    <row r="3987" spans="16:22" x14ac:dyDescent="0.3">
      <c r="P3987" s="4" t="s">
        <v>30398</v>
      </c>
      <c r="Q3987" s="4" t="s">
        <v>30399</v>
      </c>
      <c r="R3987" s="4" t="s">
        <v>24510</v>
      </c>
      <c r="S3987" s="4" t="s">
        <v>24510</v>
      </c>
      <c r="T3987" s="4" t="s">
        <v>24511</v>
      </c>
      <c r="U3987" s="4" t="s">
        <v>24512</v>
      </c>
      <c r="V3987" s="4" t="s">
        <v>25576</v>
      </c>
    </row>
    <row r="3988" spans="16:22" x14ac:dyDescent="0.3">
      <c r="P3988" s="6" t="s">
        <v>30400</v>
      </c>
      <c r="Q3988" s="6" t="s">
        <v>30401</v>
      </c>
      <c r="R3988" s="6" t="s">
        <v>21393</v>
      </c>
      <c r="S3988" s="6" t="s">
        <v>21394</v>
      </c>
      <c r="T3988" s="6" t="s">
        <v>21395</v>
      </c>
      <c r="U3988" s="6" t="s">
        <v>21396</v>
      </c>
      <c r="V3988" s="6" t="s">
        <v>25576</v>
      </c>
    </row>
    <row r="3989" spans="16:22" x14ac:dyDescent="0.3">
      <c r="P3989" s="4" t="s">
        <v>30402</v>
      </c>
      <c r="Q3989" s="4" t="s">
        <v>30403</v>
      </c>
      <c r="R3989" s="4" t="s">
        <v>21393</v>
      </c>
      <c r="S3989" s="4" t="s">
        <v>25593</v>
      </c>
      <c r="T3989" s="4" t="s">
        <v>21395</v>
      </c>
      <c r="U3989" s="4" t="s">
        <v>21396</v>
      </c>
      <c r="V3989" s="4" t="s">
        <v>25576</v>
      </c>
    </row>
    <row r="3990" spans="16:22" x14ac:dyDescent="0.3">
      <c r="P3990" s="6" t="s">
        <v>24390</v>
      </c>
      <c r="Q3990" s="6" t="s">
        <v>24391</v>
      </c>
      <c r="R3990" s="6" t="s">
        <v>21393</v>
      </c>
      <c r="S3990" s="6" t="s">
        <v>21394</v>
      </c>
      <c r="T3990" s="6" t="s">
        <v>21395</v>
      </c>
      <c r="U3990" s="6" t="s">
        <v>21396</v>
      </c>
      <c r="V3990" s="6" t="s">
        <v>25576</v>
      </c>
    </row>
    <row r="3991" spans="16:22" x14ac:dyDescent="0.3">
      <c r="P3991" s="4" t="s">
        <v>30404</v>
      </c>
      <c r="Q3991" s="4" t="s">
        <v>30405</v>
      </c>
      <c r="R3991" s="4" t="s">
        <v>21393</v>
      </c>
      <c r="S3991" s="4" t="s">
        <v>21394</v>
      </c>
      <c r="T3991" s="4" t="s">
        <v>21395</v>
      </c>
      <c r="U3991" s="4" t="s">
        <v>21396</v>
      </c>
      <c r="V3991" s="4" t="s">
        <v>25576</v>
      </c>
    </row>
    <row r="3992" spans="16:22" x14ac:dyDescent="0.3">
      <c r="P3992" s="6" t="s">
        <v>30406</v>
      </c>
      <c r="Q3992" s="6" t="s">
        <v>30407</v>
      </c>
      <c r="R3992" s="6" t="s">
        <v>21393</v>
      </c>
      <c r="S3992" s="6" t="s">
        <v>21394</v>
      </c>
      <c r="T3992" s="6" t="s">
        <v>21395</v>
      </c>
      <c r="U3992" s="6" t="s">
        <v>21396</v>
      </c>
      <c r="V3992" s="6" t="s">
        <v>25576</v>
      </c>
    </row>
    <row r="3993" spans="16:22" x14ac:dyDescent="0.3">
      <c r="P3993" s="4" t="s">
        <v>30408</v>
      </c>
      <c r="Q3993" s="4" t="s">
        <v>30409</v>
      </c>
      <c r="R3993" s="4" t="s">
        <v>25164</v>
      </c>
      <c r="S3993" s="4" t="s">
        <v>25165</v>
      </c>
      <c r="T3993" s="4" t="s">
        <v>25166</v>
      </c>
      <c r="U3993" s="4" t="s">
        <v>25167</v>
      </c>
      <c r="V3993" s="4" t="s">
        <v>25576</v>
      </c>
    </row>
    <row r="3994" spans="16:22" x14ac:dyDescent="0.3">
      <c r="P3994" s="6" t="s">
        <v>30410</v>
      </c>
      <c r="Q3994" s="6" t="s">
        <v>30411</v>
      </c>
      <c r="R3994" s="6" t="s">
        <v>21393</v>
      </c>
      <c r="S3994" s="6" t="s">
        <v>21394</v>
      </c>
      <c r="T3994" s="6" t="s">
        <v>21395</v>
      </c>
      <c r="U3994" s="6" t="s">
        <v>21396</v>
      </c>
      <c r="V3994" s="6" t="s">
        <v>25576</v>
      </c>
    </row>
    <row r="3995" spans="16:22" x14ac:dyDescent="0.3">
      <c r="P3995" s="4" t="s">
        <v>30412</v>
      </c>
      <c r="Q3995" s="4" t="s">
        <v>30413</v>
      </c>
      <c r="R3995" s="4" t="s">
        <v>21393</v>
      </c>
      <c r="S3995" s="4" t="s">
        <v>21394</v>
      </c>
      <c r="T3995" s="4" t="s">
        <v>21395</v>
      </c>
      <c r="U3995" s="4" t="s">
        <v>21396</v>
      </c>
      <c r="V3995" s="4" t="s">
        <v>25576</v>
      </c>
    </row>
    <row r="3996" spans="16:22" x14ac:dyDescent="0.3">
      <c r="P3996" s="6" t="s">
        <v>24392</v>
      </c>
      <c r="Q3996" s="6" t="s">
        <v>24393</v>
      </c>
      <c r="R3996" s="6" t="s">
        <v>21393</v>
      </c>
      <c r="S3996" s="6" t="s">
        <v>21394</v>
      </c>
      <c r="T3996" s="6" t="s">
        <v>21395</v>
      </c>
      <c r="U3996" s="6" t="s">
        <v>21396</v>
      </c>
      <c r="V3996" s="6" t="s">
        <v>25576</v>
      </c>
    </row>
    <row r="3997" spans="16:22" x14ac:dyDescent="0.3">
      <c r="P3997" s="4" t="s">
        <v>30414</v>
      </c>
      <c r="Q3997" s="4" t="s">
        <v>30415</v>
      </c>
      <c r="R3997" s="4" t="s">
        <v>21393</v>
      </c>
      <c r="S3997" s="4" t="s">
        <v>21394</v>
      </c>
      <c r="T3997" s="4" t="s">
        <v>21395</v>
      </c>
      <c r="U3997" s="4" t="s">
        <v>21396</v>
      </c>
      <c r="V3997" s="4" t="s">
        <v>25576</v>
      </c>
    </row>
    <row r="3998" spans="16:22" x14ac:dyDescent="0.3">
      <c r="P3998" s="6" t="s">
        <v>24394</v>
      </c>
      <c r="Q3998" s="6" t="s">
        <v>24395</v>
      </c>
      <c r="R3998" s="6" t="s">
        <v>21393</v>
      </c>
      <c r="S3998" s="6" t="s">
        <v>21394</v>
      </c>
      <c r="T3998" s="6" t="s">
        <v>21395</v>
      </c>
      <c r="U3998" s="6" t="s">
        <v>21396</v>
      </c>
      <c r="V3998" s="6" t="s">
        <v>25576</v>
      </c>
    </row>
    <row r="3999" spans="16:22" x14ac:dyDescent="0.3">
      <c r="P3999" s="4" t="s">
        <v>30416</v>
      </c>
      <c r="Q3999" s="4" t="s">
        <v>30417</v>
      </c>
      <c r="R3999" s="4" t="s">
        <v>21393</v>
      </c>
      <c r="S3999" s="4" t="s">
        <v>21394</v>
      </c>
      <c r="T3999" s="4" t="s">
        <v>21395</v>
      </c>
      <c r="U3999" s="4" t="s">
        <v>21396</v>
      </c>
      <c r="V3999" s="4" t="s">
        <v>25576</v>
      </c>
    </row>
    <row r="4000" spans="16:22" x14ac:dyDescent="0.3">
      <c r="P4000" s="6" t="s">
        <v>30418</v>
      </c>
      <c r="Q4000" s="6" t="s">
        <v>30419</v>
      </c>
      <c r="R4000" s="6" t="s">
        <v>21393</v>
      </c>
      <c r="S4000" s="6" t="s">
        <v>21394</v>
      </c>
      <c r="T4000" s="6" t="s">
        <v>21395</v>
      </c>
      <c r="U4000" s="6" t="s">
        <v>21396</v>
      </c>
      <c r="V4000" s="6" t="s">
        <v>25576</v>
      </c>
    </row>
    <row r="4001" spans="16:22" x14ac:dyDescent="0.3">
      <c r="P4001" s="4" t="s">
        <v>30420</v>
      </c>
      <c r="Q4001" s="4" t="s">
        <v>30421</v>
      </c>
      <c r="R4001" s="4" t="s">
        <v>21393</v>
      </c>
      <c r="S4001" s="4" t="s">
        <v>21394</v>
      </c>
      <c r="T4001" s="4" t="s">
        <v>21395</v>
      </c>
      <c r="U4001" s="4" t="s">
        <v>21396</v>
      </c>
      <c r="V4001" s="4" t="s">
        <v>25576</v>
      </c>
    </row>
    <row r="4002" spans="16:22" x14ac:dyDescent="0.3">
      <c r="P4002" s="6" t="s">
        <v>30422</v>
      </c>
      <c r="Q4002" s="6" t="s">
        <v>30423</v>
      </c>
      <c r="R4002" s="6" t="s">
        <v>24510</v>
      </c>
      <c r="S4002" s="6" t="s">
        <v>24510</v>
      </c>
      <c r="T4002" s="6" t="s">
        <v>24511</v>
      </c>
      <c r="U4002" s="6" t="s">
        <v>24512</v>
      </c>
      <c r="V4002" s="6" t="s">
        <v>25576</v>
      </c>
    </row>
    <row r="4003" spans="16:22" x14ac:dyDescent="0.3">
      <c r="P4003" s="4" t="s">
        <v>30424</v>
      </c>
      <c r="Q4003" s="4" t="s">
        <v>30425</v>
      </c>
      <c r="R4003" s="4" t="s">
        <v>21393</v>
      </c>
      <c r="S4003" s="4" t="s">
        <v>21394</v>
      </c>
      <c r="T4003" s="4" t="s">
        <v>21395</v>
      </c>
      <c r="U4003" s="4" t="s">
        <v>21396</v>
      </c>
      <c r="V4003" s="4" t="s">
        <v>25576</v>
      </c>
    </row>
    <row r="4004" spans="16:22" x14ac:dyDescent="0.3">
      <c r="P4004" s="6" t="s">
        <v>30426</v>
      </c>
      <c r="Q4004" s="6" t="s">
        <v>30427</v>
      </c>
      <c r="R4004" s="6" t="s">
        <v>24510</v>
      </c>
      <c r="S4004" s="6" t="s">
        <v>24510</v>
      </c>
      <c r="T4004" s="6" t="s">
        <v>24511</v>
      </c>
      <c r="U4004" s="6" t="s">
        <v>24512</v>
      </c>
      <c r="V4004" s="6" t="s">
        <v>25576</v>
      </c>
    </row>
    <row r="4005" spans="16:22" x14ac:dyDescent="0.3">
      <c r="P4005" s="4" t="s">
        <v>30428</v>
      </c>
      <c r="Q4005" s="4" t="s">
        <v>30429</v>
      </c>
      <c r="R4005" s="4" t="s">
        <v>24510</v>
      </c>
      <c r="S4005" s="4" t="s">
        <v>24510</v>
      </c>
      <c r="T4005" s="4" t="s">
        <v>24511</v>
      </c>
      <c r="U4005" s="4" t="s">
        <v>24512</v>
      </c>
      <c r="V4005" s="4" t="s">
        <v>25576</v>
      </c>
    </row>
    <row r="4006" spans="16:22" x14ac:dyDescent="0.3">
      <c r="P4006" s="6" t="s">
        <v>30430</v>
      </c>
      <c r="Q4006" s="6" t="s">
        <v>30431</v>
      </c>
      <c r="R4006" s="6" t="s">
        <v>21393</v>
      </c>
      <c r="S4006" s="6" t="s">
        <v>21394</v>
      </c>
      <c r="T4006" s="6" t="s">
        <v>21395</v>
      </c>
      <c r="U4006" s="6" t="s">
        <v>21396</v>
      </c>
      <c r="V4006" s="6" t="s">
        <v>25576</v>
      </c>
    </row>
    <row r="4007" spans="16:22" x14ac:dyDescent="0.3">
      <c r="P4007" s="4" t="s">
        <v>30432</v>
      </c>
      <c r="Q4007" s="4" t="s">
        <v>30433</v>
      </c>
      <c r="R4007" s="4" t="s">
        <v>21393</v>
      </c>
      <c r="S4007" s="4" t="s">
        <v>21394</v>
      </c>
      <c r="T4007" s="4" t="s">
        <v>21395</v>
      </c>
      <c r="U4007" s="4" t="s">
        <v>21396</v>
      </c>
      <c r="V4007" s="4" t="s">
        <v>25576</v>
      </c>
    </row>
    <row r="4008" spans="16:22" x14ac:dyDescent="0.3">
      <c r="P4008" s="6" t="s">
        <v>30434</v>
      </c>
      <c r="Q4008" s="6" t="s">
        <v>30435</v>
      </c>
      <c r="R4008" s="6" t="s">
        <v>21393</v>
      </c>
      <c r="S4008" s="6" t="s">
        <v>21394</v>
      </c>
      <c r="T4008" s="6" t="s">
        <v>21395</v>
      </c>
      <c r="U4008" s="6" t="s">
        <v>21396</v>
      </c>
      <c r="V4008" s="6" t="s">
        <v>25576</v>
      </c>
    </row>
    <row r="4009" spans="16:22" x14ac:dyDescent="0.3">
      <c r="P4009" s="4" t="s">
        <v>24396</v>
      </c>
      <c r="Q4009" s="4" t="s">
        <v>24397</v>
      </c>
      <c r="R4009" s="4" t="s">
        <v>21393</v>
      </c>
      <c r="S4009" s="4" t="s">
        <v>21394</v>
      </c>
      <c r="T4009" s="4" t="s">
        <v>21395</v>
      </c>
      <c r="U4009" s="4" t="s">
        <v>21396</v>
      </c>
      <c r="V4009" s="4" t="s">
        <v>25576</v>
      </c>
    </row>
    <row r="4010" spans="16:22" x14ac:dyDescent="0.3">
      <c r="P4010" s="6" t="s">
        <v>30436</v>
      </c>
      <c r="Q4010" s="6" t="s">
        <v>30437</v>
      </c>
      <c r="R4010" s="6" t="s">
        <v>21393</v>
      </c>
      <c r="S4010" s="6" t="s">
        <v>21394</v>
      </c>
      <c r="T4010" s="6" t="s">
        <v>21395</v>
      </c>
      <c r="U4010" s="6" t="s">
        <v>21396</v>
      </c>
      <c r="V4010" s="6" t="s">
        <v>25576</v>
      </c>
    </row>
    <row r="4011" spans="16:22" x14ac:dyDescent="0.3">
      <c r="P4011" s="4" t="s">
        <v>30438</v>
      </c>
      <c r="Q4011" s="4" t="s">
        <v>30439</v>
      </c>
      <c r="R4011" s="4" t="s">
        <v>24444</v>
      </c>
      <c r="S4011" s="4" t="s">
        <v>24445</v>
      </c>
      <c r="T4011" s="4" t="s">
        <v>24446</v>
      </c>
      <c r="U4011" s="4" t="s">
        <v>24446</v>
      </c>
      <c r="V4011" s="4" t="s">
        <v>25576</v>
      </c>
    </row>
    <row r="4012" spans="16:22" x14ac:dyDescent="0.3">
      <c r="P4012" s="6" t="s">
        <v>30440</v>
      </c>
      <c r="Q4012" s="6" t="s">
        <v>30441</v>
      </c>
      <c r="R4012" s="6" t="s">
        <v>21393</v>
      </c>
      <c r="S4012" s="6" t="s">
        <v>21794</v>
      </c>
      <c r="T4012" s="6" t="s">
        <v>21395</v>
      </c>
      <c r="U4012" s="6" t="s">
        <v>21396</v>
      </c>
      <c r="V4012" s="6" t="s">
        <v>25576</v>
      </c>
    </row>
    <row r="4013" spans="16:22" x14ac:dyDescent="0.3">
      <c r="P4013" s="4" t="s">
        <v>30442</v>
      </c>
      <c r="Q4013" s="4" t="s">
        <v>30443</v>
      </c>
      <c r="R4013" s="4" t="s">
        <v>21393</v>
      </c>
      <c r="S4013" s="4" t="s">
        <v>21394</v>
      </c>
      <c r="T4013" s="4" t="s">
        <v>21395</v>
      </c>
      <c r="U4013" s="4" t="s">
        <v>21396</v>
      </c>
      <c r="V4013" s="4" t="s">
        <v>25576</v>
      </c>
    </row>
    <row r="4014" spans="16:22" x14ac:dyDescent="0.3">
      <c r="P4014" s="6" t="s">
        <v>30444</v>
      </c>
      <c r="Q4014" s="6" t="s">
        <v>30445</v>
      </c>
      <c r="R4014" s="6" t="s">
        <v>24510</v>
      </c>
      <c r="S4014" s="6" t="s">
        <v>24510</v>
      </c>
      <c r="T4014" s="6" t="s">
        <v>24511</v>
      </c>
      <c r="U4014" s="6" t="s">
        <v>24512</v>
      </c>
      <c r="V4014" s="6" t="s">
        <v>25576</v>
      </c>
    </row>
    <row r="4015" spans="16:22" x14ac:dyDescent="0.3">
      <c r="P4015" s="4" t="s">
        <v>30446</v>
      </c>
      <c r="Q4015" s="4" t="s">
        <v>30447</v>
      </c>
      <c r="R4015" s="4" t="s">
        <v>21393</v>
      </c>
      <c r="S4015" s="4" t="s">
        <v>21394</v>
      </c>
      <c r="T4015" s="4" t="s">
        <v>21395</v>
      </c>
      <c r="U4015" s="4" t="s">
        <v>21396</v>
      </c>
      <c r="V4015" s="4" t="s">
        <v>25576</v>
      </c>
    </row>
    <row r="4016" spans="16:22" x14ac:dyDescent="0.3">
      <c r="P4016" s="6" t="s">
        <v>30448</v>
      </c>
      <c r="Q4016" s="6" t="s">
        <v>30449</v>
      </c>
      <c r="R4016" s="6" t="s">
        <v>21393</v>
      </c>
      <c r="S4016" s="6" t="s">
        <v>21394</v>
      </c>
      <c r="T4016" s="6" t="s">
        <v>21395</v>
      </c>
      <c r="U4016" s="6" t="s">
        <v>21396</v>
      </c>
      <c r="V4016" s="6" t="s">
        <v>25576</v>
      </c>
    </row>
    <row r="4017" spans="16:22" x14ac:dyDescent="0.3">
      <c r="P4017" s="4" t="s">
        <v>24398</v>
      </c>
      <c r="Q4017" s="4" t="s">
        <v>24399</v>
      </c>
      <c r="R4017" s="4" t="s">
        <v>21393</v>
      </c>
      <c r="S4017" s="4" t="s">
        <v>21394</v>
      </c>
      <c r="T4017" s="4" t="s">
        <v>21395</v>
      </c>
      <c r="U4017" s="4" t="s">
        <v>21396</v>
      </c>
      <c r="V4017" s="4" t="s">
        <v>25576</v>
      </c>
    </row>
    <row r="4018" spans="16:22" x14ac:dyDescent="0.3">
      <c r="P4018" s="6" t="s">
        <v>24400</v>
      </c>
      <c r="Q4018" s="6" t="s">
        <v>24401</v>
      </c>
      <c r="R4018" s="6" t="s">
        <v>21393</v>
      </c>
      <c r="S4018" s="6" t="s">
        <v>21394</v>
      </c>
      <c r="T4018" s="6" t="s">
        <v>21395</v>
      </c>
      <c r="U4018" s="6" t="s">
        <v>21396</v>
      </c>
      <c r="V4018" s="6" t="s">
        <v>25576</v>
      </c>
    </row>
    <row r="4019" spans="16:22" x14ac:dyDescent="0.3">
      <c r="P4019" s="4" t="s">
        <v>30450</v>
      </c>
      <c r="Q4019" s="4" t="s">
        <v>30451</v>
      </c>
      <c r="R4019" s="4" t="s">
        <v>21393</v>
      </c>
      <c r="S4019" s="4" t="s">
        <v>21394</v>
      </c>
      <c r="T4019" s="4" t="s">
        <v>21395</v>
      </c>
      <c r="U4019" s="4" t="s">
        <v>21396</v>
      </c>
      <c r="V4019" s="4" t="s">
        <v>25576</v>
      </c>
    </row>
    <row r="4020" spans="16:22" x14ac:dyDescent="0.3">
      <c r="P4020" s="6" t="s">
        <v>24402</v>
      </c>
      <c r="Q4020" s="6" t="s">
        <v>24403</v>
      </c>
      <c r="R4020" s="6" t="s">
        <v>21393</v>
      </c>
      <c r="S4020" s="6" t="s">
        <v>21394</v>
      </c>
      <c r="T4020" s="6" t="s">
        <v>21395</v>
      </c>
      <c r="U4020" s="6" t="s">
        <v>21396</v>
      </c>
      <c r="V4020" s="6" t="s">
        <v>25576</v>
      </c>
    </row>
    <row r="4021" spans="16:22" x14ac:dyDescent="0.3">
      <c r="P4021" s="4" t="s">
        <v>30452</v>
      </c>
      <c r="Q4021" s="4" t="s">
        <v>30453</v>
      </c>
      <c r="R4021" s="4" t="s">
        <v>21393</v>
      </c>
      <c r="S4021" s="4" t="s">
        <v>21394</v>
      </c>
      <c r="T4021" s="4" t="s">
        <v>21395</v>
      </c>
      <c r="U4021" s="4" t="s">
        <v>21396</v>
      </c>
      <c r="V4021" s="4" t="s">
        <v>25576</v>
      </c>
    </row>
    <row r="4022" spans="16:22" x14ac:dyDescent="0.3">
      <c r="P4022" s="6" t="s">
        <v>30454</v>
      </c>
      <c r="Q4022" s="6" t="s">
        <v>30455</v>
      </c>
      <c r="R4022" s="6" t="s">
        <v>21393</v>
      </c>
      <c r="S4022" s="6" t="s">
        <v>21394</v>
      </c>
      <c r="T4022" s="6" t="s">
        <v>21395</v>
      </c>
      <c r="U4022" s="6" t="s">
        <v>21396</v>
      </c>
      <c r="V4022" s="6" t="s">
        <v>25576</v>
      </c>
    </row>
    <row r="4023" spans="16:22" x14ac:dyDescent="0.3">
      <c r="P4023" s="4" t="s">
        <v>30456</v>
      </c>
      <c r="Q4023" s="4" t="s">
        <v>30457</v>
      </c>
      <c r="R4023" s="4" t="s">
        <v>21393</v>
      </c>
      <c r="S4023" s="4" t="s">
        <v>21394</v>
      </c>
      <c r="T4023" s="4" t="s">
        <v>21395</v>
      </c>
      <c r="U4023" s="4" t="s">
        <v>21396</v>
      </c>
      <c r="V4023" s="4" t="s">
        <v>25576</v>
      </c>
    </row>
    <row r="4024" spans="16:22" x14ac:dyDescent="0.3">
      <c r="P4024" s="6" t="s">
        <v>30458</v>
      </c>
      <c r="Q4024" s="6" t="s">
        <v>30459</v>
      </c>
      <c r="R4024" s="6" t="s">
        <v>21393</v>
      </c>
      <c r="S4024" s="6" t="s">
        <v>21394</v>
      </c>
      <c r="T4024" s="6" t="s">
        <v>21395</v>
      </c>
      <c r="U4024" s="6" t="s">
        <v>21396</v>
      </c>
      <c r="V4024" s="6" t="s">
        <v>25576</v>
      </c>
    </row>
    <row r="4025" spans="16:22" x14ac:dyDescent="0.3">
      <c r="P4025" s="4" t="s">
        <v>30460</v>
      </c>
      <c r="Q4025" s="4" t="s">
        <v>20771</v>
      </c>
      <c r="R4025" s="4" t="s">
        <v>21393</v>
      </c>
      <c r="S4025" s="4" t="s">
        <v>21394</v>
      </c>
      <c r="T4025" s="4" t="s">
        <v>21395</v>
      </c>
      <c r="U4025" s="4" t="s">
        <v>21396</v>
      </c>
      <c r="V4025" s="4" t="s">
        <v>25576</v>
      </c>
    </row>
    <row r="4026" spans="16:22" x14ac:dyDescent="0.3">
      <c r="P4026" s="6" t="s">
        <v>30461</v>
      </c>
      <c r="Q4026" s="6" t="s">
        <v>30462</v>
      </c>
      <c r="R4026" s="6" t="s">
        <v>24510</v>
      </c>
      <c r="S4026" s="6" t="s">
        <v>24510</v>
      </c>
      <c r="T4026" s="6" t="s">
        <v>24511</v>
      </c>
      <c r="U4026" s="6" t="s">
        <v>24512</v>
      </c>
      <c r="V4026" s="6" t="s">
        <v>25576</v>
      </c>
    </row>
    <row r="4027" spans="16:22" x14ac:dyDescent="0.3">
      <c r="P4027" s="4" t="s">
        <v>30463</v>
      </c>
      <c r="Q4027" s="4" t="s">
        <v>30464</v>
      </c>
      <c r="R4027" s="4" t="s">
        <v>21393</v>
      </c>
      <c r="S4027" s="4" t="s">
        <v>21394</v>
      </c>
      <c r="T4027" s="4" t="s">
        <v>21395</v>
      </c>
      <c r="U4027" s="4" t="s">
        <v>21396</v>
      </c>
      <c r="V4027" s="4" t="s">
        <v>25576</v>
      </c>
    </row>
    <row r="4028" spans="16:22" x14ac:dyDescent="0.3">
      <c r="P4028" s="6" t="s">
        <v>30465</v>
      </c>
      <c r="Q4028" s="6" t="s">
        <v>30466</v>
      </c>
      <c r="R4028" s="6" t="s">
        <v>21393</v>
      </c>
      <c r="S4028" s="6" t="s">
        <v>21394</v>
      </c>
      <c r="T4028" s="6" t="s">
        <v>21395</v>
      </c>
      <c r="U4028" s="6" t="s">
        <v>21396</v>
      </c>
      <c r="V4028" s="6" t="s">
        <v>25576</v>
      </c>
    </row>
    <row r="4029" spans="16:22" x14ac:dyDescent="0.3">
      <c r="P4029" s="4" t="s">
        <v>30467</v>
      </c>
      <c r="Q4029" s="4" t="s">
        <v>30468</v>
      </c>
      <c r="R4029" s="4" t="s">
        <v>21393</v>
      </c>
      <c r="S4029" s="4" t="s">
        <v>21394</v>
      </c>
      <c r="T4029" s="4" t="s">
        <v>21395</v>
      </c>
      <c r="U4029" s="4" t="s">
        <v>21396</v>
      </c>
      <c r="V4029" s="4" t="s">
        <v>25576</v>
      </c>
    </row>
    <row r="4030" spans="16:22" x14ac:dyDescent="0.3">
      <c r="P4030" s="6" t="s">
        <v>30469</v>
      </c>
      <c r="Q4030" s="6" t="s">
        <v>30470</v>
      </c>
      <c r="R4030" s="6" t="s">
        <v>21393</v>
      </c>
      <c r="S4030" s="6" t="s">
        <v>21394</v>
      </c>
      <c r="T4030" s="6" t="s">
        <v>21395</v>
      </c>
      <c r="U4030" s="6" t="s">
        <v>21396</v>
      </c>
      <c r="V4030" s="6" t="s">
        <v>25576</v>
      </c>
    </row>
    <row r="4031" spans="16:22" x14ac:dyDescent="0.3">
      <c r="P4031" s="4" t="s">
        <v>30471</v>
      </c>
      <c r="Q4031" s="4" t="s">
        <v>30472</v>
      </c>
      <c r="R4031" s="4" t="s">
        <v>21393</v>
      </c>
      <c r="S4031" s="4" t="s">
        <v>21394</v>
      </c>
      <c r="T4031" s="4" t="s">
        <v>21395</v>
      </c>
      <c r="U4031" s="4" t="s">
        <v>21396</v>
      </c>
      <c r="V4031" s="4" t="s">
        <v>25576</v>
      </c>
    </row>
    <row r="4032" spans="16:22" x14ac:dyDescent="0.3">
      <c r="P4032" s="6" t="s">
        <v>30473</v>
      </c>
      <c r="Q4032" s="6" t="s">
        <v>30474</v>
      </c>
      <c r="R4032" s="6" t="s">
        <v>21393</v>
      </c>
      <c r="S4032" s="6" t="s">
        <v>21394</v>
      </c>
      <c r="T4032" s="6" t="s">
        <v>21395</v>
      </c>
      <c r="U4032" s="6" t="s">
        <v>21396</v>
      </c>
      <c r="V4032" s="6" t="s">
        <v>25576</v>
      </c>
    </row>
    <row r="4033" spans="16:22" x14ac:dyDescent="0.3">
      <c r="P4033" s="4" t="s">
        <v>24404</v>
      </c>
      <c r="Q4033" s="4" t="s">
        <v>24405</v>
      </c>
      <c r="R4033" s="4" t="s">
        <v>21393</v>
      </c>
      <c r="S4033" s="4" t="s">
        <v>21409</v>
      </c>
      <c r="T4033" s="4" t="s">
        <v>21395</v>
      </c>
      <c r="U4033" s="4" t="s">
        <v>21396</v>
      </c>
      <c r="V4033" s="4" t="s">
        <v>25576</v>
      </c>
    </row>
    <row r="4034" spans="16:22" x14ac:dyDescent="0.3">
      <c r="P4034" s="6" t="s">
        <v>30475</v>
      </c>
      <c r="Q4034" s="6" t="s">
        <v>30476</v>
      </c>
      <c r="R4034" s="6" t="s">
        <v>21393</v>
      </c>
      <c r="S4034" s="6" t="s">
        <v>21394</v>
      </c>
      <c r="T4034" s="6" t="s">
        <v>21395</v>
      </c>
      <c r="U4034" s="6" t="s">
        <v>21396</v>
      </c>
      <c r="V4034" s="6" t="s">
        <v>25576</v>
      </c>
    </row>
    <row r="4035" spans="16:22" x14ac:dyDescent="0.3">
      <c r="P4035" s="4" t="s">
        <v>30477</v>
      </c>
      <c r="Q4035" s="4" t="s">
        <v>25760</v>
      </c>
      <c r="R4035" s="4" t="s">
        <v>21393</v>
      </c>
      <c r="S4035" s="4" t="s">
        <v>21794</v>
      </c>
      <c r="T4035" s="4" t="s">
        <v>21395</v>
      </c>
      <c r="U4035" s="4" t="s">
        <v>21396</v>
      </c>
      <c r="V4035" s="4" t="s">
        <v>25576</v>
      </c>
    </row>
    <row r="4036" spans="16:22" x14ac:dyDescent="0.3">
      <c r="P4036" s="6" t="s">
        <v>30478</v>
      </c>
      <c r="Q4036" s="6" t="s">
        <v>30479</v>
      </c>
      <c r="R4036" s="6" t="s">
        <v>21393</v>
      </c>
      <c r="S4036" s="6" t="s">
        <v>21394</v>
      </c>
      <c r="T4036" s="6" t="s">
        <v>21395</v>
      </c>
      <c r="U4036" s="6" t="s">
        <v>21396</v>
      </c>
      <c r="V4036" s="6" t="s">
        <v>25576</v>
      </c>
    </row>
    <row r="4037" spans="16:22" x14ac:dyDescent="0.3">
      <c r="P4037" s="4" t="s">
        <v>30480</v>
      </c>
      <c r="Q4037" s="4" t="s">
        <v>30481</v>
      </c>
      <c r="R4037" s="4" t="s">
        <v>21393</v>
      </c>
      <c r="S4037" s="4" t="s">
        <v>21394</v>
      </c>
      <c r="T4037" s="4" t="s">
        <v>21395</v>
      </c>
      <c r="U4037" s="4" t="s">
        <v>21396</v>
      </c>
      <c r="V4037" s="4" t="s">
        <v>25576</v>
      </c>
    </row>
    <row r="4038" spans="16:22" x14ac:dyDescent="0.3">
      <c r="P4038" s="6" t="s">
        <v>30482</v>
      </c>
      <c r="Q4038" s="6" t="s">
        <v>30483</v>
      </c>
      <c r="R4038" s="6" t="s">
        <v>21393</v>
      </c>
      <c r="S4038" s="6" t="s">
        <v>21394</v>
      </c>
      <c r="T4038" s="6" t="s">
        <v>21395</v>
      </c>
      <c r="U4038" s="6" t="s">
        <v>21396</v>
      </c>
      <c r="V4038" s="6" t="s">
        <v>25576</v>
      </c>
    </row>
    <row r="4039" spans="16:22" x14ac:dyDescent="0.3">
      <c r="P4039" s="4" t="s">
        <v>24406</v>
      </c>
      <c r="Q4039" s="4" t="s">
        <v>24407</v>
      </c>
      <c r="R4039" s="4" t="s">
        <v>21393</v>
      </c>
      <c r="S4039" s="4" t="s">
        <v>21394</v>
      </c>
      <c r="T4039" s="4" t="s">
        <v>21395</v>
      </c>
      <c r="U4039" s="4" t="s">
        <v>21396</v>
      </c>
      <c r="V4039" s="4" t="s">
        <v>25576</v>
      </c>
    </row>
    <row r="4040" spans="16:22" x14ac:dyDescent="0.3">
      <c r="P4040" s="6" t="s">
        <v>30484</v>
      </c>
      <c r="Q4040" s="6" t="s">
        <v>30485</v>
      </c>
      <c r="R4040" s="6" t="s">
        <v>21393</v>
      </c>
      <c r="S4040" s="6" t="s">
        <v>21394</v>
      </c>
      <c r="T4040" s="6" t="s">
        <v>21395</v>
      </c>
      <c r="U4040" s="6" t="s">
        <v>21396</v>
      </c>
      <c r="V4040" s="6" t="s">
        <v>25576</v>
      </c>
    </row>
    <row r="4041" spans="16:22" x14ac:dyDescent="0.3">
      <c r="P4041" s="4" t="s">
        <v>30486</v>
      </c>
      <c r="Q4041" s="4" t="s">
        <v>30487</v>
      </c>
      <c r="R4041" s="4" t="s">
        <v>21393</v>
      </c>
      <c r="S4041" s="4" t="s">
        <v>21394</v>
      </c>
      <c r="T4041" s="4" t="s">
        <v>21395</v>
      </c>
      <c r="U4041" s="4" t="s">
        <v>21396</v>
      </c>
      <c r="V4041" s="4" t="s">
        <v>25576</v>
      </c>
    </row>
    <row r="4042" spans="16:22" x14ac:dyDescent="0.3">
      <c r="P4042" s="6" t="s">
        <v>30488</v>
      </c>
      <c r="Q4042" s="6" t="s">
        <v>30489</v>
      </c>
      <c r="R4042" s="6" t="s">
        <v>21393</v>
      </c>
      <c r="S4042" s="6" t="s">
        <v>21394</v>
      </c>
      <c r="T4042" s="6" t="s">
        <v>21395</v>
      </c>
      <c r="U4042" s="6" t="s">
        <v>21396</v>
      </c>
      <c r="V4042" s="6" t="s">
        <v>25576</v>
      </c>
    </row>
    <row r="4043" spans="16:22" x14ac:dyDescent="0.3">
      <c r="P4043" s="4" t="s">
        <v>30490</v>
      </c>
      <c r="Q4043" s="4" t="s">
        <v>30491</v>
      </c>
      <c r="R4043" s="4" t="s">
        <v>21393</v>
      </c>
      <c r="S4043" s="4" t="s">
        <v>21394</v>
      </c>
      <c r="T4043" s="4" t="s">
        <v>21395</v>
      </c>
      <c r="U4043" s="4" t="s">
        <v>21396</v>
      </c>
      <c r="V4043" s="4" t="s">
        <v>25576</v>
      </c>
    </row>
    <row r="4044" spans="16:22" x14ac:dyDescent="0.3">
      <c r="P4044" s="6" t="s">
        <v>30492</v>
      </c>
      <c r="Q4044" s="6" t="s">
        <v>30493</v>
      </c>
      <c r="R4044" s="6" t="s">
        <v>21393</v>
      </c>
      <c r="S4044" s="6" t="s">
        <v>21394</v>
      </c>
      <c r="T4044" s="6" t="s">
        <v>21395</v>
      </c>
      <c r="U4044" s="6" t="s">
        <v>21396</v>
      </c>
      <c r="V4044" s="6" t="s">
        <v>25576</v>
      </c>
    </row>
    <row r="4045" spans="16:22" x14ac:dyDescent="0.3">
      <c r="P4045" s="4" t="s">
        <v>24408</v>
      </c>
      <c r="Q4045" s="4" t="s">
        <v>24409</v>
      </c>
      <c r="R4045" s="4" t="s">
        <v>21393</v>
      </c>
      <c r="S4045" s="4" t="s">
        <v>21394</v>
      </c>
      <c r="T4045" s="4" t="s">
        <v>21395</v>
      </c>
      <c r="U4045" s="4" t="s">
        <v>21396</v>
      </c>
      <c r="V4045" s="4" t="s">
        <v>25576</v>
      </c>
    </row>
    <row r="4046" spans="16:22" x14ac:dyDescent="0.3">
      <c r="P4046" s="6" t="s">
        <v>30494</v>
      </c>
      <c r="Q4046" s="6" t="s">
        <v>30495</v>
      </c>
      <c r="R4046" s="6" t="s">
        <v>21393</v>
      </c>
      <c r="S4046" s="6" t="s">
        <v>21394</v>
      </c>
      <c r="T4046" s="6" t="s">
        <v>21395</v>
      </c>
      <c r="U4046" s="6" t="s">
        <v>21396</v>
      </c>
      <c r="V4046" s="6" t="s">
        <v>25576</v>
      </c>
    </row>
    <row r="4047" spans="16:22" x14ac:dyDescent="0.3">
      <c r="P4047" s="4" t="s">
        <v>30496</v>
      </c>
      <c r="Q4047" s="4" t="s">
        <v>30497</v>
      </c>
      <c r="R4047" s="4" t="s">
        <v>21393</v>
      </c>
      <c r="S4047" s="4" t="s">
        <v>21394</v>
      </c>
      <c r="T4047" s="4" t="s">
        <v>21395</v>
      </c>
      <c r="U4047" s="4" t="s">
        <v>21396</v>
      </c>
      <c r="V4047" s="4" t="s">
        <v>25576</v>
      </c>
    </row>
    <row r="4048" spans="16:22" x14ac:dyDescent="0.3">
      <c r="P4048" s="6" t="s">
        <v>30498</v>
      </c>
      <c r="Q4048" s="6" t="s">
        <v>30499</v>
      </c>
      <c r="R4048" s="6" t="s">
        <v>21393</v>
      </c>
      <c r="S4048" s="6" t="s">
        <v>21394</v>
      </c>
      <c r="T4048" s="6" t="s">
        <v>21395</v>
      </c>
      <c r="U4048" s="6" t="s">
        <v>21396</v>
      </c>
      <c r="V4048" s="6" t="s">
        <v>25576</v>
      </c>
    </row>
    <row r="4049" spans="16:22" x14ac:dyDescent="0.3">
      <c r="P4049" s="4" t="s">
        <v>30500</v>
      </c>
      <c r="Q4049" s="4" t="s">
        <v>30501</v>
      </c>
      <c r="R4049" s="4" t="s">
        <v>21393</v>
      </c>
      <c r="S4049" s="4" t="s">
        <v>21394</v>
      </c>
      <c r="T4049" s="4" t="s">
        <v>21395</v>
      </c>
      <c r="U4049" s="4" t="s">
        <v>21396</v>
      </c>
      <c r="V4049" s="4" t="s">
        <v>25576</v>
      </c>
    </row>
    <row r="4050" spans="16:22" x14ac:dyDescent="0.3">
      <c r="P4050" s="6" t="s">
        <v>24410</v>
      </c>
      <c r="Q4050" s="6" t="s">
        <v>24411</v>
      </c>
      <c r="R4050" s="6" t="s">
        <v>21393</v>
      </c>
      <c r="S4050" s="6" t="s">
        <v>21394</v>
      </c>
      <c r="T4050" s="6" t="s">
        <v>21395</v>
      </c>
      <c r="U4050" s="6" t="s">
        <v>21396</v>
      </c>
      <c r="V4050" s="6" t="s">
        <v>25576</v>
      </c>
    </row>
    <row r="4051" spans="16:22" x14ac:dyDescent="0.3">
      <c r="P4051" s="4" t="s">
        <v>30502</v>
      </c>
      <c r="Q4051" s="4" t="s">
        <v>30503</v>
      </c>
      <c r="R4051" s="4" t="s">
        <v>21393</v>
      </c>
      <c r="S4051" s="4" t="s">
        <v>21394</v>
      </c>
      <c r="T4051" s="4" t="s">
        <v>21395</v>
      </c>
      <c r="U4051" s="4" t="s">
        <v>21396</v>
      </c>
      <c r="V4051" s="4" t="s">
        <v>25576</v>
      </c>
    </row>
    <row r="4052" spans="16:22" x14ac:dyDescent="0.3">
      <c r="P4052" s="6" t="s">
        <v>30504</v>
      </c>
      <c r="Q4052" s="6" t="s">
        <v>30505</v>
      </c>
      <c r="R4052" s="6" t="s">
        <v>21393</v>
      </c>
      <c r="S4052" s="6" t="s">
        <v>21394</v>
      </c>
      <c r="T4052" s="6" t="s">
        <v>21395</v>
      </c>
      <c r="U4052" s="6" t="s">
        <v>21396</v>
      </c>
      <c r="V4052" s="6" t="s">
        <v>25576</v>
      </c>
    </row>
    <row r="4053" spans="16:22" x14ac:dyDescent="0.3">
      <c r="P4053" s="4" t="s">
        <v>30506</v>
      </c>
      <c r="Q4053" s="4" t="s">
        <v>30507</v>
      </c>
      <c r="R4053" s="4" t="s">
        <v>21393</v>
      </c>
      <c r="S4053" s="4" t="s">
        <v>21394</v>
      </c>
      <c r="T4053" s="4" t="s">
        <v>21395</v>
      </c>
      <c r="U4053" s="4" t="s">
        <v>21396</v>
      </c>
      <c r="V4053" s="4" t="s">
        <v>25576</v>
      </c>
    </row>
    <row r="4054" spans="16:22" x14ac:dyDescent="0.3">
      <c r="P4054" s="6" t="s">
        <v>30508</v>
      </c>
      <c r="Q4054" s="6" t="s">
        <v>30509</v>
      </c>
      <c r="R4054" s="6" t="s">
        <v>21393</v>
      </c>
      <c r="S4054" s="6" t="s">
        <v>21394</v>
      </c>
      <c r="T4054" s="6" t="s">
        <v>21395</v>
      </c>
      <c r="U4054" s="6" t="s">
        <v>21396</v>
      </c>
      <c r="V4054" s="6" t="s">
        <v>25576</v>
      </c>
    </row>
    <row r="4055" spans="16:22" x14ac:dyDescent="0.3">
      <c r="P4055" s="4" t="s">
        <v>30510</v>
      </c>
      <c r="Q4055" s="4" t="s">
        <v>30511</v>
      </c>
      <c r="R4055" s="4" t="s">
        <v>21393</v>
      </c>
      <c r="S4055" s="4" t="s">
        <v>21394</v>
      </c>
      <c r="T4055" s="4" t="s">
        <v>21395</v>
      </c>
      <c r="U4055" s="4" t="s">
        <v>21396</v>
      </c>
      <c r="V4055" s="4" t="s">
        <v>25576</v>
      </c>
    </row>
    <row r="4056" spans="16:22" x14ac:dyDescent="0.3">
      <c r="P4056" s="6" t="s">
        <v>30512</v>
      </c>
      <c r="Q4056" s="6" t="s">
        <v>30513</v>
      </c>
      <c r="R4056" s="6" t="s">
        <v>21393</v>
      </c>
      <c r="S4056" s="6" t="s">
        <v>21394</v>
      </c>
      <c r="T4056" s="6" t="s">
        <v>21395</v>
      </c>
      <c r="U4056" s="6" t="s">
        <v>21396</v>
      </c>
      <c r="V4056" s="6" t="s">
        <v>25576</v>
      </c>
    </row>
    <row r="4057" spans="16:22" x14ac:dyDescent="0.3">
      <c r="P4057" s="4" t="s">
        <v>30514</v>
      </c>
      <c r="Q4057" s="4" t="s">
        <v>30515</v>
      </c>
      <c r="R4057" s="4" t="s">
        <v>21393</v>
      </c>
      <c r="S4057" s="4" t="s">
        <v>21394</v>
      </c>
      <c r="T4057" s="4" t="s">
        <v>21395</v>
      </c>
      <c r="U4057" s="4" t="s">
        <v>21396</v>
      </c>
      <c r="V4057" s="4" t="s">
        <v>25576</v>
      </c>
    </row>
    <row r="4058" spans="16:22" x14ac:dyDescent="0.3">
      <c r="P4058" s="6" t="s">
        <v>24412</v>
      </c>
      <c r="Q4058" s="6" t="s">
        <v>24413</v>
      </c>
      <c r="R4058" s="6" t="s">
        <v>21393</v>
      </c>
      <c r="S4058" s="6" t="s">
        <v>21394</v>
      </c>
      <c r="T4058" s="6" t="s">
        <v>21395</v>
      </c>
      <c r="U4058" s="6" t="s">
        <v>21396</v>
      </c>
      <c r="V4058" s="6" t="s">
        <v>25576</v>
      </c>
    </row>
    <row r="4059" spans="16:22" x14ac:dyDescent="0.3">
      <c r="P4059" s="4" t="s">
        <v>30516</v>
      </c>
      <c r="Q4059" s="4" t="s">
        <v>30517</v>
      </c>
      <c r="R4059" s="4" t="s">
        <v>21393</v>
      </c>
      <c r="S4059" s="4" t="s">
        <v>21394</v>
      </c>
      <c r="T4059" s="4" t="s">
        <v>21395</v>
      </c>
      <c r="U4059" s="4" t="s">
        <v>21396</v>
      </c>
      <c r="V4059" s="4" t="s">
        <v>25576</v>
      </c>
    </row>
    <row r="4060" spans="16:22" x14ac:dyDescent="0.3">
      <c r="P4060" s="6" t="s">
        <v>24414</v>
      </c>
      <c r="Q4060" s="6" t="s">
        <v>24415</v>
      </c>
      <c r="R4060" s="6" t="s">
        <v>21393</v>
      </c>
      <c r="S4060" s="6" t="s">
        <v>21409</v>
      </c>
      <c r="T4060" s="6" t="s">
        <v>21395</v>
      </c>
      <c r="U4060" s="6" t="s">
        <v>21396</v>
      </c>
      <c r="V4060" s="6" t="s">
        <v>25576</v>
      </c>
    </row>
    <row r="4061" spans="16:22" x14ac:dyDescent="0.3">
      <c r="P4061" s="4" t="s">
        <v>30518</v>
      </c>
      <c r="Q4061" s="4" t="s">
        <v>30519</v>
      </c>
      <c r="R4061" s="4" t="s">
        <v>21393</v>
      </c>
      <c r="S4061" s="4" t="s">
        <v>21394</v>
      </c>
      <c r="T4061" s="4" t="s">
        <v>21395</v>
      </c>
      <c r="U4061" s="4" t="s">
        <v>21396</v>
      </c>
      <c r="V4061" s="4" t="s">
        <v>25576</v>
      </c>
    </row>
    <row r="4062" spans="16:22" x14ac:dyDescent="0.3">
      <c r="P4062" s="6" t="s">
        <v>30520</v>
      </c>
      <c r="Q4062" s="6" t="s">
        <v>30521</v>
      </c>
      <c r="R4062" s="6" t="s">
        <v>21393</v>
      </c>
      <c r="S4062" s="6" t="s">
        <v>21394</v>
      </c>
      <c r="T4062" s="6" t="s">
        <v>21395</v>
      </c>
      <c r="U4062" s="6" t="s">
        <v>21396</v>
      </c>
      <c r="V4062" s="6" t="s">
        <v>25576</v>
      </c>
    </row>
    <row r="4063" spans="16:22" x14ac:dyDescent="0.3">
      <c r="P4063" s="4" t="s">
        <v>30522</v>
      </c>
      <c r="Q4063" s="4" t="s">
        <v>30523</v>
      </c>
      <c r="R4063" s="4" t="s">
        <v>21393</v>
      </c>
      <c r="S4063" s="4" t="s">
        <v>21394</v>
      </c>
      <c r="T4063" s="4" t="s">
        <v>21395</v>
      </c>
      <c r="U4063" s="4" t="s">
        <v>21396</v>
      </c>
      <c r="V4063" s="4" t="s">
        <v>25576</v>
      </c>
    </row>
    <row r="4064" spans="16:22" x14ac:dyDescent="0.3">
      <c r="P4064" s="6" t="s">
        <v>30524</v>
      </c>
      <c r="Q4064" s="6" t="s">
        <v>30525</v>
      </c>
      <c r="R4064" s="6" t="s">
        <v>21393</v>
      </c>
      <c r="S4064" s="6" t="s">
        <v>21394</v>
      </c>
      <c r="T4064" s="6" t="s">
        <v>21395</v>
      </c>
      <c r="U4064" s="6" t="s">
        <v>21396</v>
      </c>
      <c r="V4064" s="6" t="s">
        <v>25576</v>
      </c>
    </row>
    <row r="4065" spans="16:22" x14ac:dyDescent="0.3">
      <c r="P4065" s="4" t="s">
        <v>30526</v>
      </c>
      <c r="Q4065" s="4" t="s">
        <v>30527</v>
      </c>
      <c r="R4065" s="4" t="s">
        <v>21393</v>
      </c>
      <c r="S4065" s="4" t="s">
        <v>21394</v>
      </c>
      <c r="T4065" s="4" t="s">
        <v>21395</v>
      </c>
      <c r="U4065" s="4" t="s">
        <v>21396</v>
      </c>
      <c r="V4065" s="4" t="s">
        <v>25576</v>
      </c>
    </row>
    <row r="4066" spans="16:22" x14ac:dyDescent="0.3">
      <c r="P4066" s="6" t="s">
        <v>24416</v>
      </c>
      <c r="Q4066" s="6" t="s">
        <v>24417</v>
      </c>
      <c r="R4066" s="6" t="s">
        <v>21393</v>
      </c>
      <c r="S4066" s="6" t="s">
        <v>21394</v>
      </c>
      <c r="T4066" s="6" t="s">
        <v>21395</v>
      </c>
      <c r="U4066" s="6" t="s">
        <v>21396</v>
      </c>
      <c r="V4066" s="6" t="s">
        <v>25576</v>
      </c>
    </row>
    <row r="4067" spans="16:22" x14ac:dyDescent="0.3">
      <c r="P4067" s="4" t="s">
        <v>30528</v>
      </c>
      <c r="Q4067" s="4" t="s">
        <v>30529</v>
      </c>
      <c r="R4067" s="4" t="s">
        <v>21393</v>
      </c>
      <c r="S4067" s="4" t="s">
        <v>21394</v>
      </c>
      <c r="T4067" s="4" t="s">
        <v>21395</v>
      </c>
      <c r="U4067" s="4" t="s">
        <v>21396</v>
      </c>
      <c r="V4067" s="4" t="s">
        <v>25576</v>
      </c>
    </row>
    <row r="4068" spans="16:22" x14ac:dyDescent="0.3">
      <c r="P4068" s="6" t="s">
        <v>30530</v>
      </c>
      <c r="Q4068" s="6" t="s">
        <v>30531</v>
      </c>
      <c r="R4068" s="6" t="s">
        <v>21393</v>
      </c>
      <c r="S4068" s="6" t="s">
        <v>21394</v>
      </c>
      <c r="T4068" s="6" t="s">
        <v>21395</v>
      </c>
      <c r="U4068" s="6" t="s">
        <v>21396</v>
      </c>
      <c r="V4068" s="6" t="s">
        <v>25576</v>
      </c>
    </row>
    <row r="4069" spans="16:22" x14ac:dyDescent="0.3">
      <c r="P4069" s="4" t="s">
        <v>30532</v>
      </c>
      <c r="Q4069" s="4" t="s">
        <v>30533</v>
      </c>
      <c r="R4069" s="4" t="s">
        <v>21393</v>
      </c>
      <c r="S4069" s="4" t="s">
        <v>21394</v>
      </c>
      <c r="T4069" s="4" t="s">
        <v>21395</v>
      </c>
      <c r="U4069" s="4" t="s">
        <v>21396</v>
      </c>
      <c r="V4069" s="4" t="s">
        <v>25576</v>
      </c>
    </row>
    <row r="4070" spans="16:22" x14ac:dyDescent="0.3">
      <c r="P4070" s="6" t="s">
        <v>30534</v>
      </c>
      <c r="Q4070" s="6" t="s">
        <v>30535</v>
      </c>
      <c r="R4070" s="6" t="s">
        <v>24444</v>
      </c>
      <c r="S4070" s="6" t="s">
        <v>25681</v>
      </c>
      <c r="T4070" s="6" t="s">
        <v>24446</v>
      </c>
      <c r="U4070" s="6" t="s">
        <v>24446</v>
      </c>
      <c r="V4070" s="6" t="s">
        <v>25576</v>
      </c>
    </row>
    <row r="4071" spans="16:22" x14ac:dyDescent="0.3">
      <c r="P4071" s="4" t="s">
        <v>30536</v>
      </c>
      <c r="Q4071" s="4" t="s">
        <v>30537</v>
      </c>
      <c r="R4071" s="4" t="s">
        <v>24444</v>
      </c>
      <c r="S4071" s="4" t="s">
        <v>24445</v>
      </c>
      <c r="T4071" s="4" t="s">
        <v>24446</v>
      </c>
      <c r="U4071" s="4" t="s">
        <v>24446</v>
      </c>
      <c r="V4071" s="4" t="s">
        <v>25576</v>
      </c>
    </row>
    <row r="4072" spans="16:22" x14ac:dyDescent="0.3">
      <c r="P4072" s="6" t="s">
        <v>30538</v>
      </c>
      <c r="Q4072" s="6" t="s">
        <v>30539</v>
      </c>
      <c r="R4072" s="6" t="s">
        <v>24444</v>
      </c>
      <c r="S4072" s="6" t="s">
        <v>24445</v>
      </c>
      <c r="T4072" s="6" t="s">
        <v>24446</v>
      </c>
      <c r="U4072" s="6" t="s">
        <v>24446</v>
      </c>
      <c r="V4072" s="6" t="s">
        <v>25576</v>
      </c>
    </row>
    <row r="4073" spans="16:22" x14ac:dyDescent="0.3">
      <c r="P4073" s="4" t="s">
        <v>30540</v>
      </c>
      <c r="Q4073" s="4" t="s">
        <v>30541</v>
      </c>
      <c r="R4073" s="4" t="s">
        <v>24510</v>
      </c>
      <c r="S4073" s="4" t="s">
        <v>24510</v>
      </c>
      <c r="T4073" s="4" t="s">
        <v>24511</v>
      </c>
      <c r="U4073" s="4" t="s">
        <v>24512</v>
      </c>
      <c r="V4073" s="4" t="s">
        <v>25576</v>
      </c>
    </row>
    <row r="4074" spans="16:22" x14ac:dyDescent="0.3">
      <c r="P4074" s="6" t="s">
        <v>30542</v>
      </c>
      <c r="Q4074" s="6" t="s">
        <v>30543</v>
      </c>
      <c r="R4074" s="6" t="s">
        <v>24444</v>
      </c>
      <c r="S4074" s="6" t="s">
        <v>24445</v>
      </c>
      <c r="T4074" s="6" t="s">
        <v>24446</v>
      </c>
      <c r="U4074" s="6" t="s">
        <v>24446</v>
      </c>
      <c r="V4074" s="6" t="s">
        <v>25576</v>
      </c>
    </row>
    <row r="4075" spans="16:22" x14ac:dyDescent="0.3">
      <c r="P4075" s="4" t="s">
        <v>30544</v>
      </c>
      <c r="Q4075" s="4" t="s">
        <v>30545</v>
      </c>
      <c r="R4075" s="4" t="s">
        <v>21393</v>
      </c>
      <c r="S4075" s="4" t="s">
        <v>21394</v>
      </c>
      <c r="T4075" s="4" t="s">
        <v>21395</v>
      </c>
      <c r="U4075" s="4" t="s">
        <v>21396</v>
      </c>
      <c r="V4075" s="4" t="s">
        <v>25576</v>
      </c>
    </row>
    <row r="4076" spans="16:22" x14ac:dyDescent="0.3">
      <c r="P4076" s="6" t="s">
        <v>30546</v>
      </c>
      <c r="Q4076" s="6" t="s">
        <v>30547</v>
      </c>
      <c r="R4076" s="6" t="s">
        <v>21393</v>
      </c>
      <c r="S4076" s="6" t="s">
        <v>21394</v>
      </c>
      <c r="T4076" s="6" t="s">
        <v>21395</v>
      </c>
      <c r="U4076" s="6" t="s">
        <v>21396</v>
      </c>
      <c r="V4076" s="6" t="s">
        <v>25576</v>
      </c>
    </row>
    <row r="4077" spans="16:22" x14ac:dyDescent="0.3">
      <c r="P4077" s="4" t="s">
        <v>24418</v>
      </c>
      <c r="Q4077" s="4" t="s">
        <v>24419</v>
      </c>
      <c r="R4077" s="4" t="s">
        <v>21393</v>
      </c>
      <c r="S4077" s="4" t="s">
        <v>21394</v>
      </c>
      <c r="T4077" s="4" t="s">
        <v>21395</v>
      </c>
      <c r="U4077" s="4" t="s">
        <v>21396</v>
      </c>
      <c r="V4077" s="4" t="s">
        <v>25576</v>
      </c>
    </row>
    <row r="4078" spans="16:22" x14ac:dyDescent="0.3">
      <c r="P4078" s="6" t="s">
        <v>30548</v>
      </c>
      <c r="Q4078" s="6" t="s">
        <v>30549</v>
      </c>
      <c r="R4078" s="6" t="s">
        <v>21393</v>
      </c>
      <c r="S4078" s="6" t="s">
        <v>21394</v>
      </c>
      <c r="T4078" s="6" t="s">
        <v>21395</v>
      </c>
      <c r="U4078" s="6" t="s">
        <v>21396</v>
      </c>
      <c r="V4078" s="6" t="s">
        <v>25576</v>
      </c>
    </row>
    <row r="4079" spans="16:22" x14ac:dyDescent="0.3">
      <c r="P4079" s="4" t="s">
        <v>30550</v>
      </c>
      <c r="Q4079" s="4" t="s">
        <v>30551</v>
      </c>
      <c r="R4079" s="4" t="s">
        <v>21393</v>
      </c>
      <c r="S4079" s="4" t="s">
        <v>21394</v>
      </c>
      <c r="T4079" s="4" t="s">
        <v>21395</v>
      </c>
      <c r="U4079" s="4" t="s">
        <v>21396</v>
      </c>
      <c r="V4079" s="4" t="s">
        <v>25576</v>
      </c>
    </row>
    <row r="4080" spans="16:22" x14ac:dyDescent="0.3">
      <c r="P4080" s="6" t="s">
        <v>30552</v>
      </c>
      <c r="Q4080" s="6" t="s">
        <v>30553</v>
      </c>
      <c r="R4080" s="6" t="s">
        <v>21393</v>
      </c>
      <c r="S4080" s="6" t="s">
        <v>21394</v>
      </c>
      <c r="T4080" s="6" t="s">
        <v>21395</v>
      </c>
      <c r="U4080" s="6" t="s">
        <v>21396</v>
      </c>
      <c r="V4080" s="6" t="s">
        <v>25576</v>
      </c>
    </row>
    <row r="4081" spans="16:22" x14ac:dyDescent="0.3">
      <c r="P4081" s="4" t="s">
        <v>24420</v>
      </c>
      <c r="Q4081" s="4" t="s">
        <v>24421</v>
      </c>
      <c r="R4081" s="4" t="s">
        <v>21393</v>
      </c>
      <c r="S4081" s="4" t="s">
        <v>21394</v>
      </c>
      <c r="T4081" s="4" t="s">
        <v>21395</v>
      </c>
      <c r="U4081" s="4" t="s">
        <v>21396</v>
      </c>
      <c r="V4081" s="4" t="s">
        <v>25576</v>
      </c>
    </row>
    <row r="4082" spans="16:22" x14ac:dyDescent="0.3">
      <c r="P4082" s="6" t="s">
        <v>30554</v>
      </c>
      <c r="Q4082" s="6" t="s">
        <v>30555</v>
      </c>
      <c r="R4082" s="6" t="s">
        <v>21393</v>
      </c>
      <c r="S4082" s="6" t="s">
        <v>21400</v>
      </c>
      <c r="T4082" s="6" t="s">
        <v>21395</v>
      </c>
      <c r="U4082" s="6" t="s">
        <v>21396</v>
      </c>
      <c r="V4082" s="6" t="s">
        <v>25576</v>
      </c>
    </row>
    <row r="4083" spans="16:22" x14ac:dyDescent="0.3">
      <c r="P4083" s="4" t="s">
        <v>30556</v>
      </c>
      <c r="Q4083" s="4" t="s">
        <v>30557</v>
      </c>
      <c r="R4083" s="4" t="s">
        <v>21393</v>
      </c>
      <c r="S4083" s="4" t="s">
        <v>21394</v>
      </c>
      <c r="T4083" s="4" t="s">
        <v>21395</v>
      </c>
      <c r="U4083" s="4" t="s">
        <v>21396</v>
      </c>
      <c r="V4083" s="4" t="s">
        <v>25576</v>
      </c>
    </row>
    <row r="4084" spans="16:22" x14ac:dyDescent="0.3">
      <c r="P4084" s="6" t="s">
        <v>30558</v>
      </c>
      <c r="Q4084" s="6" t="s">
        <v>30559</v>
      </c>
      <c r="R4084" s="6" t="s">
        <v>21393</v>
      </c>
      <c r="S4084" s="6" t="s">
        <v>21394</v>
      </c>
      <c r="T4084" s="6" t="s">
        <v>21395</v>
      </c>
      <c r="U4084" s="6" t="s">
        <v>21396</v>
      </c>
      <c r="V4084" s="6" t="s">
        <v>25576</v>
      </c>
    </row>
    <row r="4085" spans="16:22" x14ac:dyDescent="0.3">
      <c r="P4085" s="4" t="s">
        <v>24422</v>
      </c>
      <c r="Q4085" s="4" t="s">
        <v>24423</v>
      </c>
      <c r="R4085" s="4" t="s">
        <v>21393</v>
      </c>
      <c r="S4085" s="4" t="s">
        <v>21394</v>
      </c>
      <c r="T4085" s="4" t="s">
        <v>21395</v>
      </c>
      <c r="U4085" s="4" t="s">
        <v>21396</v>
      </c>
      <c r="V4085" s="4" t="s">
        <v>25576</v>
      </c>
    </row>
    <row r="4086" spans="16:22" x14ac:dyDescent="0.3">
      <c r="P4086" s="6" t="s">
        <v>30560</v>
      </c>
      <c r="Q4086" s="6" t="s">
        <v>30561</v>
      </c>
      <c r="R4086" s="6" t="s">
        <v>21393</v>
      </c>
      <c r="S4086" s="6" t="s">
        <v>21394</v>
      </c>
      <c r="T4086" s="6" t="s">
        <v>21395</v>
      </c>
      <c r="U4086" s="6" t="s">
        <v>21396</v>
      </c>
      <c r="V4086" s="6" t="s">
        <v>25576</v>
      </c>
    </row>
    <row r="4087" spans="16:22" x14ac:dyDescent="0.3">
      <c r="P4087" s="4" t="s">
        <v>30562</v>
      </c>
      <c r="Q4087" s="4" t="s">
        <v>30563</v>
      </c>
      <c r="R4087" s="4" t="s">
        <v>21393</v>
      </c>
      <c r="S4087" s="4" t="s">
        <v>21394</v>
      </c>
      <c r="T4087" s="4" t="s">
        <v>21395</v>
      </c>
      <c r="U4087" s="4" t="s">
        <v>21396</v>
      </c>
      <c r="V4087" s="4" t="s">
        <v>25576</v>
      </c>
    </row>
    <row r="4088" spans="16:22" x14ac:dyDescent="0.3">
      <c r="P4088" s="6" t="s">
        <v>30564</v>
      </c>
      <c r="Q4088" s="6" t="s">
        <v>30565</v>
      </c>
      <c r="R4088" s="6" t="s">
        <v>21393</v>
      </c>
      <c r="S4088" s="6" t="s">
        <v>21394</v>
      </c>
      <c r="T4088" s="6" t="s">
        <v>21395</v>
      </c>
      <c r="U4088" s="6" t="s">
        <v>21396</v>
      </c>
      <c r="V4088" s="6" t="s">
        <v>25576</v>
      </c>
    </row>
    <row r="4089" spans="16:22" x14ac:dyDescent="0.3">
      <c r="P4089" s="4" t="s">
        <v>30566</v>
      </c>
      <c r="Q4089" s="4" t="s">
        <v>30567</v>
      </c>
      <c r="R4089" s="4" t="s">
        <v>21393</v>
      </c>
      <c r="S4089" s="4" t="s">
        <v>21394</v>
      </c>
      <c r="T4089" s="4" t="s">
        <v>21395</v>
      </c>
      <c r="U4089" s="4" t="s">
        <v>21396</v>
      </c>
      <c r="V4089" s="4" t="s">
        <v>25576</v>
      </c>
    </row>
    <row r="4090" spans="16:22" x14ac:dyDescent="0.3">
      <c r="P4090" s="6" t="s">
        <v>24424</v>
      </c>
      <c r="Q4090" s="6" t="s">
        <v>24425</v>
      </c>
      <c r="R4090" s="6" t="s">
        <v>21393</v>
      </c>
      <c r="S4090" s="6" t="s">
        <v>21409</v>
      </c>
      <c r="T4090" s="6" t="s">
        <v>21395</v>
      </c>
      <c r="U4090" s="6" t="s">
        <v>21396</v>
      </c>
      <c r="V4090" s="6" t="s">
        <v>25576</v>
      </c>
    </row>
    <row r="4091" spans="16:22" x14ac:dyDescent="0.3">
      <c r="P4091" s="4" t="s">
        <v>30568</v>
      </c>
      <c r="Q4091" s="4" t="s">
        <v>30569</v>
      </c>
      <c r="R4091" s="4" t="s">
        <v>21393</v>
      </c>
      <c r="S4091" s="4" t="s">
        <v>21394</v>
      </c>
      <c r="T4091" s="4" t="s">
        <v>21395</v>
      </c>
      <c r="U4091" s="4" t="s">
        <v>21396</v>
      </c>
      <c r="V4091" s="4" t="s">
        <v>25576</v>
      </c>
    </row>
    <row r="4092" spans="16:22" x14ac:dyDescent="0.3">
      <c r="P4092" s="6" t="s">
        <v>30570</v>
      </c>
      <c r="Q4092" s="6" t="s">
        <v>30571</v>
      </c>
      <c r="R4092" s="6" t="s">
        <v>21393</v>
      </c>
      <c r="S4092" s="6" t="s">
        <v>21394</v>
      </c>
      <c r="T4092" s="6" t="s">
        <v>21395</v>
      </c>
      <c r="U4092" s="6" t="s">
        <v>21396</v>
      </c>
      <c r="V4092" s="6" t="s">
        <v>25576</v>
      </c>
    </row>
    <row r="4093" spans="16:22" x14ac:dyDescent="0.3">
      <c r="P4093" s="4" t="s">
        <v>30572</v>
      </c>
      <c r="Q4093" s="4" t="s">
        <v>30573</v>
      </c>
      <c r="R4093" s="4" t="s">
        <v>21393</v>
      </c>
      <c r="S4093" s="4" t="s">
        <v>21394</v>
      </c>
      <c r="T4093" s="4" t="s">
        <v>21395</v>
      </c>
      <c r="U4093" s="4" t="s">
        <v>21396</v>
      </c>
      <c r="V4093" s="4" t="s">
        <v>25576</v>
      </c>
    </row>
    <row r="4094" spans="16:22" x14ac:dyDescent="0.3">
      <c r="P4094" s="6" t="s">
        <v>30574</v>
      </c>
      <c r="Q4094" s="6" t="s">
        <v>30575</v>
      </c>
      <c r="R4094" s="6" t="s">
        <v>21393</v>
      </c>
      <c r="S4094" s="6" t="s">
        <v>21394</v>
      </c>
      <c r="T4094" s="6" t="s">
        <v>21395</v>
      </c>
      <c r="U4094" s="6" t="s">
        <v>21396</v>
      </c>
      <c r="V4094" s="6" t="s">
        <v>25576</v>
      </c>
    </row>
    <row r="4095" spans="16:22" x14ac:dyDescent="0.3">
      <c r="P4095" s="4" t="s">
        <v>30576</v>
      </c>
      <c r="Q4095" s="4" t="s">
        <v>30577</v>
      </c>
      <c r="R4095" s="4" t="s">
        <v>21393</v>
      </c>
      <c r="S4095" s="4" t="s">
        <v>21394</v>
      </c>
      <c r="T4095" s="4" t="s">
        <v>21395</v>
      </c>
      <c r="U4095" s="4" t="s">
        <v>21396</v>
      </c>
      <c r="V4095" s="4" t="s">
        <v>25576</v>
      </c>
    </row>
    <row r="4096" spans="16:22" x14ac:dyDescent="0.3">
      <c r="P4096" s="6" t="s">
        <v>30578</v>
      </c>
      <c r="Q4096" s="6" t="s">
        <v>30579</v>
      </c>
      <c r="R4096" s="6" t="s">
        <v>21393</v>
      </c>
      <c r="S4096" s="6" t="s">
        <v>21394</v>
      </c>
      <c r="T4096" s="6" t="s">
        <v>21395</v>
      </c>
      <c r="U4096" s="6" t="s">
        <v>21396</v>
      </c>
      <c r="V4096" s="6" t="s">
        <v>25576</v>
      </c>
    </row>
    <row r="4097" spans="16:22" x14ac:dyDescent="0.3">
      <c r="P4097" s="4" t="s">
        <v>30580</v>
      </c>
      <c r="Q4097" s="4" t="s">
        <v>30581</v>
      </c>
      <c r="R4097" s="4" t="s">
        <v>21393</v>
      </c>
      <c r="S4097" s="4" t="s">
        <v>21394</v>
      </c>
      <c r="T4097" s="4" t="s">
        <v>21395</v>
      </c>
      <c r="U4097" s="4" t="s">
        <v>21396</v>
      </c>
      <c r="V4097" s="4" t="s">
        <v>25576</v>
      </c>
    </row>
    <row r="4098" spans="16:22" x14ac:dyDescent="0.3">
      <c r="P4098" s="6" t="s">
        <v>30582</v>
      </c>
      <c r="Q4098" s="6" t="s">
        <v>30583</v>
      </c>
      <c r="R4098" s="6" t="s">
        <v>21393</v>
      </c>
      <c r="S4098" s="6" t="s">
        <v>21394</v>
      </c>
      <c r="T4098" s="6" t="s">
        <v>21395</v>
      </c>
      <c r="U4098" s="6" t="s">
        <v>21396</v>
      </c>
      <c r="V4098" s="6" t="s">
        <v>25576</v>
      </c>
    </row>
    <row r="4099" spans="16:22" x14ac:dyDescent="0.3">
      <c r="P4099" s="4" t="s">
        <v>30584</v>
      </c>
      <c r="Q4099" s="4" t="s">
        <v>30585</v>
      </c>
      <c r="R4099" s="4" t="s">
        <v>21393</v>
      </c>
      <c r="S4099" s="4" t="s">
        <v>21394</v>
      </c>
      <c r="T4099" s="4" t="s">
        <v>21395</v>
      </c>
      <c r="U4099" s="4" t="s">
        <v>21396</v>
      </c>
      <c r="V4099" s="4" t="s">
        <v>25576</v>
      </c>
    </row>
    <row r="4100" spans="16:22" x14ac:dyDescent="0.3">
      <c r="P4100" s="6" t="s">
        <v>30586</v>
      </c>
      <c r="Q4100" s="6" t="s">
        <v>30587</v>
      </c>
      <c r="R4100" s="6" t="s">
        <v>21393</v>
      </c>
      <c r="S4100" s="6" t="s">
        <v>21394</v>
      </c>
      <c r="T4100" s="6" t="s">
        <v>21395</v>
      </c>
      <c r="U4100" s="6" t="s">
        <v>21396</v>
      </c>
      <c r="V4100" s="6" t="s">
        <v>25576</v>
      </c>
    </row>
    <row r="4101" spans="16:22" x14ac:dyDescent="0.3">
      <c r="P4101" s="4" t="s">
        <v>24426</v>
      </c>
      <c r="Q4101" s="4" t="s">
        <v>24427</v>
      </c>
      <c r="R4101" s="4" t="s">
        <v>21393</v>
      </c>
      <c r="S4101" s="4" t="s">
        <v>21394</v>
      </c>
      <c r="T4101" s="4" t="s">
        <v>21395</v>
      </c>
      <c r="U4101" s="4" t="s">
        <v>21396</v>
      </c>
      <c r="V4101" s="4" t="s">
        <v>25576</v>
      </c>
    </row>
    <row r="4102" spans="16:22" x14ac:dyDescent="0.3">
      <c r="P4102" s="6" t="s">
        <v>30588</v>
      </c>
      <c r="Q4102" s="6" t="s">
        <v>30589</v>
      </c>
      <c r="R4102" s="6" t="s">
        <v>21393</v>
      </c>
      <c r="S4102" s="6" t="s">
        <v>21394</v>
      </c>
      <c r="T4102" s="6" t="s">
        <v>21395</v>
      </c>
      <c r="U4102" s="6" t="s">
        <v>21396</v>
      </c>
      <c r="V4102" s="6" t="s">
        <v>25576</v>
      </c>
    </row>
    <row r="4103" spans="16:22" x14ac:dyDescent="0.3">
      <c r="P4103" s="4" t="s">
        <v>30590</v>
      </c>
      <c r="Q4103" s="4" t="s">
        <v>30591</v>
      </c>
      <c r="R4103" s="4" t="s">
        <v>21393</v>
      </c>
      <c r="S4103" s="4" t="s">
        <v>21394</v>
      </c>
      <c r="T4103" s="4" t="s">
        <v>21395</v>
      </c>
      <c r="U4103" s="4" t="s">
        <v>21396</v>
      </c>
      <c r="V4103" s="4" t="s">
        <v>25576</v>
      </c>
    </row>
    <row r="4104" spans="16:22" x14ac:dyDescent="0.3">
      <c r="P4104" s="6" t="s">
        <v>24428</v>
      </c>
      <c r="Q4104" s="6" t="s">
        <v>24429</v>
      </c>
      <c r="R4104" s="6" t="s">
        <v>21393</v>
      </c>
      <c r="S4104" s="6" t="s">
        <v>21394</v>
      </c>
      <c r="T4104" s="6" t="s">
        <v>21395</v>
      </c>
      <c r="U4104" s="6" t="s">
        <v>21396</v>
      </c>
      <c r="V4104" s="6" t="s">
        <v>25576</v>
      </c>
    </row>
    <row r="4105" spans="16:22" x14ac:dyDescent="0.3">
      <c r="P4105" s="4" t="s">
        <v>30592</v>
      </c>
      <c r="Q4105" s="4" t="s">
        <v>30593</v>
      </c>
      <c r="R4105" s="4" t="s">
        <v>21393</v>
      </c>
      <c r="S4105" s="4" t="s">
        <v>21394</v>
      </c>
      <c r="T4105" s="4" t="s">
        <v>21395</v>
      </c>
      <c r="U4105" s="4" t="s">
        <v>21396</v>
      </c>
      <c r="V4105" s="4" t="s">
        <v>25576</v>
      </c>
    </row>
    <row r="4106" spans="16:22" x14ac:dyDescent="0.3">
      <c r="P4106" s="6" t="s">
        <v>30594</v>
      </c>
      <c r="Q4106" s="6" t="s">
        <v>30595</v>
      </c>
      <c r="R4106" s="6" t="s">
        <v>21393</v>
      </c>
      <c r="S4106" s="6" t="s">
        <v>21394</v>
      </c>
      <c r="T4106" s="6" t="s">
        <v>21395</v>
      </c>
      <c r="U4106" s="6" t="s">
        <v>21396</v>
      </c>
      <c r="V4106" s="6" t="s">
        <v>25576</v>
      </c>
    </row>
    <row r="4107" spans="16:22" x14ac:dyDescent="0.3">
      <c r="P4107" s="4" t="s">
        <v>30596</v>
      </c>
      <c r="Q4107" s="4" t="s">
        <v>30597</v>
      </c>
      <c r="R4107" s="4" t="s">
        <v>21393</v>
      </c>
      <c r="S4107" s="4" t="s">
        <v>21394</v>
      </c>
      <c r="T4107" s="4" t="s">
        <v>21395</v>
      </c>
      <c r="U4107" s="4" t="s">
        <v>21396</v>
      </c>
      <c r="V4107" s="4" t="s">
        <v>25576</v>
      </c>
    </row>
    <row r="4108" spans="16:22" x14ac:dyDescent="0.3">
      <c r="P4108" s="6" t="s">
        <v>30598</v>
      </c>
      <c r="Q4108" s="6" t="s">
        <v>30200</v>
      </c>
      <c r="R4108" s="6" t="s">
        <v>21393</v>
      </c>
      <c r="S4108" s="6" t="s">
        <v>21394</v>
      </c>
      <c r="T4108" s="6" t="s">
        <v>21395</v>
      </c>
      <c r="U4108" s="6" t="s">
        <v>21396</v>
      </c>
      <c r="V4108" s="6" t="s">
        <v>25576</v>
      </c>
    </row>
    <row r="4109" spans="16:22" x14ac:dyDescent="0.3">
      <c r="P4109" s="4" t="s">
        <v>30599</v>
      </c>
      <c r="Q4109" s="4" t="s">
        <v>30600</v>
      </c>
      <c r="R4109" s="4" t="s">
        <v>21393</v>
      </c>
      <c r="S4109" s="4" t="s">
        <v>21394</v>
      </c>
      <c r="T4109" s="4" t="s">
        <v>21395</v>
      </c>
      <c r="U4109" s="4" t="s">
        <v>21396</v>
      </c>
      <c r="V4109" s="4" t="s">
        <v>25576</v>
      </c>
    </row>
    <row r="4110" spans="16:22" x14ac:dyDescent="0.3">
      <c r="P4110" s="6" t="s">
        <v>24430</v>
      </c>
      <c r="Q4110" s="6" t="s">
        <v>24431</v>
      </c>
      <c r="R4110" s="6" t="s">
        <v>21393</v>
      </c>
      <c r="S4110" s="6" t="s">
        <v>21394</v>
      </c>
      <c r="T4110" s="6" t="s">
        <v>21395</v>
      </c>
      <c r="U4110" s="6" t="s">
        <v>21396</v>
      </c>
      <c r="V4110" s="6" t="s">
        <v>25576</v>
      </c>
    </row>
    <row r="4111" spans="16:22" x14ac:dyDescent="0.3">
      <c r="P4111" s="4" t="s">
        <v>24432</v>
      </c>
      <c r="Q4111" s="4" t="s">
        <v>24433</v>
      </c>
      <c r="R4111" s="4" t="s">
        <v>21393</v>
      </c>
      <c r="S4111" s="4" t="s">
        <v>21394</v>
      </c>
      <c r="T4111" s="4" t="s">
        <v>21395</v>
      </c>
      <c r="U4111" s="4" t="s">
        <v>21396</v>
      </c>
      <c r="V4111" s="4" t="s">
        <v>25576</v>
      </c>
    </row>
    <row r="4112" spans="16:22" x14ac:dyDescent="0.3">
      <c r="P4112" s="6" t="s">
        <v>24434</v>
      </c>
      <c r="Q4112" s="6" t="s">
        <v>24435</v>
      </c>
      <c r="R4112" s="6" t="s">
        <v>21393</v>
      </c>
      <c r="S4112" s="6" t="s">
        <v>21394</v>
      </c>
      <c r="T4112" s="6" t="s">
        <v>21395</v>
      </c>
      <c r="U4112" s="6" t="s">
        <v>21396</v>
      </c>
      <c r="V4112" s="6" t="s">
        <v>25576</v>
      </c>
    </row>
    <row r="4113" spans="16:22" x14ac:dyDescent="0.3">
      <c r="P4113" s="4" t="s">
        <v>24436</v>
      </c>
      <c r="Q4113" s="4" t="s">
        <v>24437</v>
      </c>
      <c r="R4113" s="4" t="s">
        <v>21393</v>
      </c>
      <c r="S4113" s="4" t="s">
        <v>21394</v>
      </c>
      <c r="T4113" s="4" t="s">
        <v>21395</v>
      </c>
      <c r="U4113" s="4" t="s">
        <v>21396</v>
      </c>
      <c r="V4113" s="4" t="s">
        <v>25576</v>
      </c>
    </row>
    <row r="4114" spans="16:22" x14ac:dyDescent="0.3">
      <c r="P4114" s="6" t="s">
        <v>30601</v>
      </c>
      <c r="Q4114" s="6" t="s">
        <v>30602</v>
      </c>
      <c r="R4114" s="6" t="s">
        <v>21393</v>
      </c>
      <c r="S4114" s="6" t="s">
        <v>21394</v>
      </c>
      <c r="T4114" s="6" t="s">
        <v>21395</v>
      </c>
      <c r="U4114" s="6" t="s">
        <v>21396</v>
      </c>
      <c r="V4114" s="6" t="s">
        <v>25576</v>
      </c>
    </row>
    <row r="4115" spans="16:22" x14ac:dyDescent="0.3">
      <c r="P4115" s="4" t="s">
        <v>30603</v>
      </c>
      <c r="Q4115" s="4" t="s">
        <v>30604</v>
      </c>
      <c r="R4115" s="4" t="s">
        <v>21393</v>
      </c>
      <c r="S4115" s="4" t="s">
        <v>21394</v>
      </c>
      <c r="T4115" s="4" t="s">
        <v>21395</v>
      </c>
      <c r="U4115" s="4" t="s">
        <v>21396</v>
      </c>
      <c r="V4115" s="4" t="s">
        <v>25576</v>
      </c>
    </row>
    <row r="4116" spans="16:22" x14ac:dyDescent="0.3">
      <c r="P4116" s="6" t="s">
        <v>30605</v>
      </c>
      <c r="Q4116" s="6" t="s">
        <v>30606</v>
      </c>
      <c r="R4116" s="6" t="s">
        <v>21393</v>
      </c>
      <c r="S4116" s="6" t="s">
        <v>21394</v>
      </c>
      <c r="T4116" s="6" t="s">
        <v>21395</v>
      </c>
      <c r="U4116" s="6" t="s">
        <v>21396</v>
      </c>
      <c r="V4116" s="6" t="s">
        <v>25576</v>
      </c>
    </row>
    <row r="4117" spans="16:22" x14ac:dyDescent="0.3">
      <c r="P4117" s="4" t="s">
        <v>30607</v>
      </c>
      <c r="Q4117" s="4" t="s">
        <v>30608</v>
      </c>
      <c r="R4117" s="4" t="s">
        <v>21393</v>
      </c>
      <c r="S4117" s="4" t="s">
        <v>21394</v>
      </c>
      <c r="T4117" s="4" t="s">
        <v>21395</v>
      </c>
      <c r="U4117" s="4" t="s">
        <v>21396</v>
      </c>
      <c r="V4117" s="4" t="s">
        <v>25576</v>
      </c>
    </row>
    <row r="4118" spans="16:22" x14ac:dyDescent="0.3">
      <c r="P4118" s="6" t="s">
        <v>30609</v>
      </c>
      <c r="Q4118" s="6" t="s">
        <v>30610</v>
      </c>
      <c r="R4118" s="6" t="s">
        <v>21393</v>
      </c>
      <c r="S4118" s="6" t="s">
        <v>21394</v>
      </c>
      <c r="T4118" s="6" t="s">
        <v>21395</v>
      </c>
      <c r="U4118" s="6" t="s">
        <v>21396</v>
      </c>
      <c r="V4118" s="6" t="s">
        <v>25576</v>
      </c>
    </row>
    <row r="4119" spans="16:22" x14ac:dyDescent="0.3">
      <c r="P4119" s="4" t="s">
        <v>24438</v>
      </c>
      <c r="Q4119" s="4" t="s">
        <v>24439</v>
      </c>
      <c r="R4119" s="4" t="s">
        <v>21393</v>
      </c>
      <c r="S4119" s="4" t="s">
        <v>21394</v>
      </c>
      <c r="T4119" s="4" t="s">
        <v>21395</v>
      </c>
      <c r="U4119" s="4" t="s">
        <v>21396</v>
      </c>
      <c r="V4119" s="4" t="s">
        <v>25576</v>
      </c>
    </row>
    <row r="4120" spans="16:22" x14ac:dyDescent="0.3">
      <c r="P4120" s="6" t="s">
        <v>30611</v>
      </c>
      <c r="Q4120" s="6" t="s">
        <v>30612</v>
      </c>
      <c r="R4120" s="6" t="s">
        <v>21393</v>
      </c>
      <c r="S4120" s="6" t="s">
        <v>21394</v>
      </c>
      <c r="T4120" s="6" t="s">
        <v>21395</v>
      </c>
      <c r="U4120" s="6" t="s">
        <v>21396</v>
      </c>
      <c r="V4120" s="6" t="s">
        <v>25576</v>
      </c>
    </row>
    <row r="4121" spans="16:22" x14ac:dyDescent="0.3">
      <c r="P4121" s="4" t="s">
        <v>30613</v>
      </c>
      <c r="Q4121" s="4" t="s">
        <v>30614</v>
      </c>
      <c r="R4121" s="4" t="s">
        <v>25164</v>
      </c>
      <c r="S4121" s="4" t="s">
        <v>25165</v>
      </c>
      <c r="T4121" s="4" t="s">
        <v>25166</v>
      </c>
      <c r="U4121" s="4" t="s">
        <v>25167</v>
      </c>
      <c r="V4121" s="4" t="s">
        <v>25576</v>
      </c>
    </row>
    <row r="4122" spans="16:22" x14ac:dyDescent="0.3">
      <c r="P4122" s="6" t="s">
        <v>30615</v>
      </c>
      <c r="Q4122" s="6" t="s">
        <v>30616</v>
      </c>
      <c r="R4122" s="6" t="s">
        <v>21393</v>
      </c>
      <c r="S4122" s="6" t="s">
        <v>21394</v>
      </c>
      <c r="T4122" s="6" t="s">
        <v>21395</v>
      </c>
      <c r="U4122" s="6" t="s">
        <v>21396</v>
      </c>
      <c r="V4122" s="6" t="s">
        <v>25576</v>
      </c>
    </row>
    <row r="4123" spans="16:22" x14ac:dyDescent="0.3">
      <c r="P4123" s="4" t="s">
        <v>24440</v>
      </c>
      <c r="Q4123" s="4" t="s">
        <v>24441</v>
      </c>
      <c r="R4123" s="4" t="s">
        <v>21393</v>
      </c>
      <c r="S4123" s="4" t="s">
        <v>21394</v>
      </c>
      <c r="T4123" s="4" t="s">
        <v>21395</v>
      </c>
      <c r="U4123" s="4" t="s">
        <v>21396</v>
      </c>
      <c r="V4123" s="4" t="s">
        <v>25576</v>
      </c>
    </row>
    <row r="4124" spans="16:22" x14ac:dyDescent="0.3">
      <c r="P4124" s="6" t="s">
        <v>30617</v>
      </c>
      <c r="Q4124" s="6" t="s">
        <v>30618</v>
      </c>
      <c r="R4124" s="6" t="s">
        <v>21393</v>
      </c>
      <c r="S4124" s="6" t="s">
        <v>21394</v>
      </c>
      <c r="T4124" s="6" t="s">
        <v>21395</v>
      </c>
      <c r="U4124" s="6" t="s">
        <v>21396</v>
      </c>
      <c r="V4124" s="6" t="s">
        <v>25576</v>
      </c>
    </row>
    <row r="4125" spans="16:22" x14ac:dyDescent="0.3">
      <c r="P4125" s="4" t="s">
        <v>30619</v>
      </c>
      <c r="Q4125" s="4" t="s">
        <v>30620</v>
      </c>
      <c r="R4125" s="4" t="s">
        <v>21393</v>
      </c>
      <c r="S4125" s="4" t="s">
        <v>21394</v>
      </c>
      <c r="T4125" s="4" t="s">
        <v>21395</v>
      </c>
      <c r="U4125" s="4" t="s">
        <v>21396</v>
      </c>
      <c r="V4125" s="4" t="s">
        <v>25576</v>
      </c>
    </row>
    <row r="4126" spans="16:22" x14ac:dyDescent="0.3">
      <c r="P4126" s="6" t="s">
        <v>30621</v>
      </c>
      <c r="Q4126" s="6" t="s">
        <v>30622</v>
      </c>
      <c r="R4126" s="6" t="s">
        <v>21393</v>
      </c>
      <c r="S4126" s="6" t="s">
        <v>21394</v>
      </c>
      <c r="T4126" s="6" t="s">
        <v>21395</v>
      </c>
      <c r="U4126" s="6" t="s">
        <v>21396</v>
      </c>
      <c r="V4126" s="6" t="s">
        <v>25576</v>
      </c>
    </row>
    <row r="4127" spans="16:22" x14ac:dyDescent="0.3">
      <c r="P4127" s="4" t="s">
        <v>30623</v>
      </c>
      <c r="Q4127" s="4" t="s">
        <v>30624</v>
      </c>
      <c r="R4127" s="4" t="s">
        <v>21393</v>
      </c>
      <c r="S4127" s="4" t="s">
        <v>21400</v>
      </c>
      <c r="T4127" s="4" t="s">
        <v>21395</v>
      </c>
      <c r="U4127" s="4" t="s">
        <v>21396</v>
      </c>
      <c r="V4127" s="4" t="s">
        <v>25576</v>
      </c>
    </row>
    <row r="4128" spans="16:22" x14ac:dyDescent="0.3">
      <c r="P4128" s="6" t="s">
        <v>30625</v>
      </c>
      <c r="Q4128" s="6" t="s">
        <v>30624</v>
      </c>
      <c r="R4128" s="6" t="s">
        <v>21393</v>
      </c>
      <c r="S4128" s="6" t="s">
        <v>21400</v>
      </c>
      <c r="T4128" s="6" t="s">
        <v>21395</v>
      </c>
      <c r="U4128" s="6" t="s">
        <v>21396</v>
      </c>
      <c r="V4128" s="6" t="s">
        <v>25576</v>
      </c>
    </row>
    <row r="4129" spans="16:22" x14ac:dyDescent="0.3">
      <c r="P4129" s="4" t="s">
        <v>30626</v>
      </c>
      <c r="Q4129" s="4" t="s">
        <v>30624</v>
      </c>
      <c r="R4129" s="4" t="s">
        <v>21393</v>
      </c>
      <c r="S4129" s="4" t="s">
        <v>21400</v>
      </c>
      <c r="T4129" s="4" t="s">
        <v>21395</v>
      </c>
      <c r="U4129" s="4" t="s">
        <v>21396</v>
      </c>
      <c r="V4129" s="4" t="s">
        <v>25576</v>
      </c>
    </row>
    <row r="4130" spans="16:22" x14ac:dyDescent="0.3">
      <c r="P4130" s="6" t="s">
        <v>30627</v>
      </c>
      <c r="Q4130" s="6" t="s">
        <v>30624</v>
      </c>
      <c r="R4130" s="6" t="s">
        <v>21393</v>
      </c>
      <c r="S4130" s="6" t="s">
        <v>21400</v>
      </c>
      <c r="T4130" s="6" t="s">
        <v>21395</v>
      </c>
      <c r="U4130" s="6" t="s">
        <v>21396</v>
      </c>
      <c r="V4130" s="6" t="s">
        <v>25576</v>
      </c>
    </row>
    <row r="4131" spans="16:22" x14ac:dyDescent="0.3">
      <c r="P4131" s="4" t="s">
        <v>30628</v>
      </c>
      <c r="Q4131" s="4" t="s">
        <v>30624</v>
      </c>
      <c r="R4131" s="4" t="s">
        <v>21393</v>
      </c>
      <c r="S4131" s="4" t="s">
        <v>21400</v>
      </c>
      <c r="T4131" s="4" t="s">
        <v>21395</v>
      </c>
      <c r="U4131" s="4" t="s">
        <v>21396</v>
      </c>
      <c r="V4131" s="4" t="s">
        <v>25576</v>
      </c>
    </row>
    <row r="4132" spans="16:22" x14ac:dyDescent="0.3">
      <c r="P4132" s="6" t="s">
        <v>30629</v>
      </c>
      <c r="Q4132" s="6" t="s">
        <v>30624</v>
      </c>
      <c r="R4132" s="6" t="s">
        <v>21393</v>
      </c>
      <c r="S4132" s="6" t="s">
        <v>21400</v>
      </c>
      <c r="T4132" s="6" t="s">
        <v>21395</v>
      </c>
      <c r="U4132" s="6" t="s">
        <v>21396</v>
      </c>
      <c r="V4132" s="6" t="s">
        <v>25576</v>
      </c>
    </row>
    <row r="4133" spans="16:22" x14ac:dyDescent="0.3">
      <c r="P4133" s="4" t="s">
        <v>30630</v>
      </c>
      <c r="Q4133" s="4" t="s">
        <v>30624</v>
      </c>
      <c r="R4133" s="4" t="s">
        <v>21393</v>
      </c>
      <c r="S4133" s="4" t="s">
        <v>21400</v>
      </c>
      <c r="T4133" s="4" t="s">
        <v>21395</v>
      </c>
      <c r="U4133" s="4" t="s">
        <v>21396</v>
      </c>
      <c r="V4133" s="4" t="s">
        <v>25576</v>
      </c>
    </row>
    <row r="4134" spans="16:22" x14ac:dyDescent="0.3">
      <c r="P4134" s="6" t="s">
        <v>30631</v>
      </c>
      <c r="Q4134" s="6" t="s">
        <v>30624</v>
      </c>
      <c r="R4134" s="6" t="s">
        <v>21393</v>
      </c>
      <c r="S4134" s="6" t="s">
        <v>21400</v>
      </c>
      <c r="T4134" s="6" t="s">
        <v>21395</v>
      </c>
      <c r="U4134" s="6" t="s">
        <v>21396</v>
      </c>
      <c r="V4134" s="6" t="s">
        <v>25576</v>
      </c>
    </row>
    <row r="4135" spans="16:22" x14ac:dyDescent="0.3">
      <c r="P4135" s="4" t="s">
        <v>30632</v>
      </c>
      <c r="Q4135" s="4" t="s">
        <v>30633</v>
      </c>
      <c r="R4135" s="4" t="s">
        <v>24444</v>
      </c>
      <c r="S4135" s="4" t="s">
        <v>25681</v>
      </c>
      <c r="T4135" s="4" t="s">
        <v>24446</v>
      </c>
      <c r="U4135" s="4" t="s">
        <v>24446</v>
      </c>
      <c r="V4135" s="4" t="s">
        <v>25576</v>
      </c>
    </row>
    <row r="4136" spans="16:22" x14ac:dyDescent="0.3">
      <c r="P4136" s="6" t="s">
        <v>30634</v>
      </c>
      <c r="Q4136" s="6" t="s">
        <v>30635</v>
      </c>
      <c r="R4136" s="6" t="s">
        <v>24444</v>
      </c>
      <c r="S4136" s="6" t="s">
        <v>24445</v>
      </c>
      <c r="T4136" s="6" t="s">
        <v>24446</v>
      </c>
      <c r="U4136" s="6" t="s">
        <v>24446</v>
      </c>
      <c r="V4136" s="6" t="s">
        <v>25576</v>
      </c>
    </row>
    <row r="4137" spans="16:22" x14ac:dyDescent="0.3">
      <c r="P4137" s="4" t="s">
        <v>24442</v>
      </c>
      <c r="Q4137" s="4" t="s">
        <v>24443</v>
      </c>
      <c r="R4137" s="4" t="s">
        <v>24444</v>
      </c>
      <c r="S4137" s="4" t="s">
        <v>24445</v>
      </c>
      <c r="T4137" s="4" t="s">
        <v>24446</v>
      </c>
      <c r="U4137" s="4" t="s">
        <v>24446</v>
      </c>
      <c r="V4137" s="4" t="s">
        <v>25576</v>
      </c>
    </row>
    <row r="4138" spans="16:22" x14ac:dyDescent="0.3">
      <c r="P4138" s="6" t="s">
        <v>30636</v>
      </c>
      <c r="Q4138" s="6" t="s">
        <v>30637</v>
      </c>
      <c r="R4138" s="6" t="s">
        <v>21393</v>
      </c>
      <c r="S4138" s="6" t="s">
        <v>21394</v>
      </c>
      <c r="T4138" s="6" t="s">
        <v>21395</v>
      </c>
      <c r="U4138" s="6" t="s">
        <v>21396</v>
      </c>
      <c r="V4138" s="6" t="s">
        <v>25576</v>
      </c>
    </row>
    <row r="4139" spans="16:22" x14ac:dyDescent="0.3">
      <c r="P4139" s="4" t="s">
        <v>24447</v>
      </c>
      <c r="Q4139" s="4" t="s">
        <v>24448</v>
      </c>
      <c r="R4139" s="4" t="s">
        <v>21393</v>
      </c>
      <c r="S4139" s="4" t="s">
        <v>21394</v>
      </c>
      <c r="T4139" s="4" t="s">
        <v>21395</v>
      </c>
      <c r="U4139" s="4" t="s">
        <v>21396</v>
      </c>
      <c r="V4139" s="4" t="s">
        <v>25576</v>
      </c>
    </row>
    <row r="4140" spans="16:22" x14ac:dyDescent="0.3">
      <c r="P4140" s="6" t="s">
        <v>24449</v>
      </c>
      <c r="Q4140" s="6" t="s">
        <v>24450</v>
      </c>
      <c r="R4140" s="6" t="s">
        <v>21393</v>
      </c>
      <c r="S4140" s="6" t="s">
        <v>21394</v>
      </c>
      <c r="T4140" s="6" t="s">
        <v>21395</v>
      </c>
      <c r="U4140" s="6" t="s">
        <v>21396</v>
      </c>
      <c r="V4140" s="6" t="s">
        <v>25576</v>
      </c>
    </row>
    <row r="4141" spans="16:22" x14ac:dyDescent="0.3">
      <c r="P4141" s="4" t="s">
        <v>30638</v>
      </c>
      <c r="Q4141" s="4" t="s">
        <v>30639</v>
      </c>
      <c r="R4141" s="4" t="s">
        <v>21393</v>
      </c>
      <c r="S4141" s="4" t="s">
        <v>21394</v>
      </c>
      <c r="T4141" s="4" t="s">
        <v>21395</v>
      </c>
      <c r="U4141" s="4" t="s">
        <v>21396</v>
      </c>
      <c r="V4141" s="4" t="s">
        <v>25576</v>
      </c>
    </row>
    <row r="4142" spans="16:22" x14ac:dyDescent="0.3">
      <c r="P4142" s="6" t="s">
        <v>30640</v>
      </c>
      <c r="Q4142" s="6" t="s">
        <v>30641</v>
      </c>
      <c r="R4142" s="6" t="s">
        <v>21393</v>
      </c>
      <c r="S4142" s="6" t="s">
        <v>21394</v>
      </c>
      <c r="T4142" s="6" t="s">
        <v>21395</v>
      </c>
      <c r="U4142" s="6" t="s">
        <v>21396</v>
      </c>
      <c r="V4142" s="6" t="s">
        <v>25576</v>
      </c>
    </row>
    <row r="4143" spans="16:22" x14ac:dyDescent="0.3">
      <c r="P4143" s="4" t="s">
        <v>24451</v>
      </c>
      <c r="Q4143" s="4" t="s">
        <v>24452</v>
      </c>
      <c r="R4143" s="4" t="s">
        <v>21393</v>
      </c>
      <c r="S4143" s="4" t="s">
        <v>21394</v>
      </c>
      <c r="T4143" s="4" t="s">
        <v>21395</v>
      </c>
      <c r="U4143" s="4" t="s">
        <v>21396</v>
      </c>
      <c r="V4143" s="4" t="s">
        <v>25576</v>
      </c>
    </row>
    <row r="4144" spans="16:22" x14ac:dyDescent="0.3">
      <c r="P4144" s="6" t="s">
        <v>30642</v>
      </c>
      <c r="Q4144" s="6" t="s">
        <v>30643</v>
      </c>
      <c r="R4144" s="6" t="s">
        <v>21393</v>
      </c>
      <c r="S4144" s="6" t="s">
        <v>21394</v>
      </c>
      <c r="T4144" s="6" t="s">
        <v>21395</v>
      </c>
      <c r="U4144" s="6" t="s">
        <v>21396</v>
      </c>
      <c r="V4144" s="6" t="s">
        <v>25576</v>
      </c>
    </row>
    <row r="4145" spans="16:22" x14ac:dyDescent="0.3">
      <c r="P4145" s="4" t="s">
        <v>30644</v>
      </c>
      <c r="Q4145" s="4" t="s">
        <v>30645</v>
      </c>
      <c r="R4145" s="4" t="s">
        <v>24510</v>
      </c>
      <c r="S4145" s="4" t="s">
        <v>24510</v>
      </c>
      <c r="T4145" s="4" t="s">
        <v>24511</v>
      </c>
      <c r="U4145" s="4" t="s">
        <v>24512</v>
      </c>
      <c r="V4145" s="4" t="s">
        <v>25576</v>
      </c>
    </row>
    <row r="4146" spans="16:22" x14ac:dyDescent="0.3">
      <c r="P4146" s="6" t="s">
        <v>30646</v>
      </c>
      <c r="Q4146" s="6" t="s">
        <v>30647</v>
      </c>
      <c r="R4146" s="6" t="s">
        <v>24510</v>
      </c>
      <c r="S4146" s="6" t="s">
        <v>24510</v>
      </c>
      <c r="T4146" s="6" t="s">
        <v>24511</v>
      </c>
      <c r="U4146" s="6" t="s">
        <v>24512</v>
      </c>
      <c r="V4146" s="6" t="s">
        <v>25576</v>
      </c>
    </row>
    <row r="4147" spans="16:22" x14ac:dyDescent="0.3">
      <c r="P4147" s="4" t="s">
        <v>30648</v>
      </c>
      <c r="Q4147" s="4" t="s">
        <v>30649</v>
      </c>
      <c r="R4147" s="4" t="s">
        <v>24510</v>
      </c>
      <c r="S4147" s="4" t="s">
        <v>24510</v>
      </c>
      <c r="T4147" s="4" t="s">
        <v>24511</v>
      </c>
      <c r="U4147" s="4" t="s">
        <v>24512</v>
      </c>
      <c r="V4147" s="4" t="s">
        <v>25576</v>
      </c>
    </row>
    <row r="4148" spans="16:22" x14ac:dyDescent="0.3">
      <c r="P4148" s="6" t="s">
        <v>30650</v>
      </c>
      <c r="Q4148" s="6" t="s">
        <v>30651</v>
      </c>
      <c r="R4148" s="6" t="s">
        <v>21393</v>
      </c>
      <c r="S4148" s="6" t="s">
        <v>21394</v>
      </c>
      <c r="T4148" s="6" t="s">
        <v>21395</v>
      </c>
      <c r="U4148" s="6" t="s">
        <v>21396</v>
      </c>
      <c r="V4148" s="6" t="s">
        <v>25576</v>
      </c>
    </row>
    <row r="4149" spans="16:22" x14ac:dyDescent="0.3">
      <c r="P4149" s="4" t="s">
        <v>24453</v>
      </c>
      <c r="Q4149" s="4" t="s">
        <v>24454</v>
      </c>
      <c r="R4149" s="4" t="s">
        <v>21393</v>
      </c>
      <c r="S4149" s="4" t="s">
        <v>21400</v>
      </c>
      <c r="T4149" s="4" t="s">
        <v>21395</v>
      </c>
      <c r="U4149" s="4" t="s">
        <v>21396</v>
      </c>
      <c r="V4149" s="4" t="s">
        <v>25576</v>
      </c>
    </row>
    <row r="4150" spans="16:22" x14ac:dyDescent="0.3">
      <c r="P4150" s="6" t="s">
        <v>30652</v>
      </c>
      <c r="Q4150" s="6" t="s">
        <v>30653</v>
      </c>
      <c r="R4150" s="6" t="s">
        <v>21393</v>
      </c>
      <c r="S4150" s="6" t="s">
        <v>21394</v>
      </c>
      <c r="T4150" s="6" t="s">
        <v>21395</v>
      </c>
      <c r="U4150" s="6" t="s">
        <v>21396</v>
      </c>
      <c r="V4150" s="6" t="s">
        <v>25576</v>
      </c>
    </row>
    <row r="4151" spans="16:22" x14ac:dyDescent="0.3">
      <c r="P4151" s="4" t="s">
        <v>24455</v>
      </c>
      <c r="Q4151" s="4" t="s">
        <v>24456</v>
      </c>
      <c r="R4151" s="4" t="s">
        <v>21393</v>
      </c>
      <c r="S4151" s="4" t="s">
        <v>21409</v>
      </c>
      <c r="T4151" s="4" t="s">
        <v>21395</v>
      </c>
      <c r="U4151" s="4" t="s">
        <v>21396</v>
      </c>
      <c r="V4151" s="4" t="s">
        <v>25576</v>
      </c>
    </row>
    <row r="4152" spans="16:22" x14ac:dyDescent="0.3">
      <c r="P4152" s="6" t="s">
        <v>30654</v>
      </c>
      <c r="Q4152" s="6" t="s">
        <v>30655</v>
      </c>
      <c r="R4152" s="6" t="s">
        <v>21393</v>
      </c>
      <c r="S4152" s="6" t="s">
        <v>21394</v>
      </c>
      <c r="T4152" s="6" t="s">
        <v>21395</v>
      </c>
      <c r="U4152" s="6" t="s">
        <v>21396</v>
      </c>
      <c r="V4152" s="6" t="s">
        <v>25576</v>
      </c>
    </row>
    <row r="4153" spans="16:22" x14ac:dyDescent="0.3">
      <c r="P4153" s="4" t="s">
        <v>30656</v>
      </c>
      <c r="Q4153" s="4" t="s">
        <v>30657</v>
      </c>
      <c r="R4153" s="4" t="s">
        <v>21393</v>
      </c>
      <c r="S4153" s="4" t="s">
        <v>21394</v>
      </c>
      <c r="T4153" s="4" t="s">
        <v>21395</v>
      </c>
      <c r="U4153" s="4" t="s">
        <v>21396</v>
      </c>
      <c r="V4153" s="4" t="s">
        <v>25576</v>
      </c>
    </row>
    <row r="4154" spans="16:22" x14ac:dyDescent="0.3">
      <c r="P4154" s="6" t="s">
        <v>30658</v>
      </c>
      <c r="Q4154" s="6" t="s">
        <v>30659</v>
      </c>
      <c r="R4154" s="6" t="s">
        <v>21393</v>
      </c>
      <c r="S4154" s="6" t="s">
        <v>21394</v>
      </c>
      <c r="T4154" s="6" t="s">
        <v>21395</v>
      </c>
      <c r="U4154" s="6" t="s">
        <v>21396</v>
      </c>
      <c r="V4154" s="6" t="s">
        <v>25576</v>
      </c>
    </row>
    <row r="4155" spans="16:22" x14ac:dyDescent="0.3">
      <c r="P4155" s="4" t="s">
        <v>30660</v>
      </c>
      <c r="Q4155" s="4" t="s">
        <v>30661</v>
      </c>
      <c r="R4155" s="4" t="s">
        <v>21393</v>
      </c>
      <c r="S4155" s="4" t="s">
        <v>21394</v>
      </c>
      <c r="T4155" s="4" t="s">
        <v>21395</v>
      </c>
      <c r="U4155" s="4" t="s">
        <v>21396</v>
      </c>
      <c r="V4155" s="4" t="s">
        <v>25576</v>
      </c>
    </row>
    <row r="4156" spans="16:22" x14ac:dyDescent="0.3">
      <c r="P4156" s="6" t="s">
        <v>30662</v>
      </c>
      <c r="Q4156" s="6" t="s">
        <v>30663</v>
      </c>
      <c r="R4156" s="6" t="s">
        <v>21393</v>
      </c>
      <c r="S4156" s="6" t="s">
        <v>21394</v>
      </c>
      <c r="T4156" s="6" t="s">
        <v>21395</v>
      </c>
      <c r="U4156" s="6" t="s">
        <v>21396</v>
      </c>
      <c r="V4156" s="6" t="s">
        <v>25576</v>
      </c>
    </row>
    <row r="4157" spans="16:22" x14ac:dyDescent="0.3">
      <c r="P4157" s="4" t="s">
        <v>30664</v>
      </c>
      <c r="Q4157" s="4" t="s">
        <v>30665</v>
      </c>
      <c r="R4157" s="4" t="s">
        <v>21393</v>
      </c>
      <c r="S4157" s="4" t="s">
        <v>21394</v>
      </c>
      <c r="T4157" s="4" t="s">
        <v>21395</v>
      </c>
      <c r="U4157" s="4" t="s">
        <v>21396</v>
      </c>
      <c r="V4157" s="4" t="s">
        <v>25576</v>
      </c>
    </row>
    <row r="4158" spans="16:22" x14ac:dyDescent="0.3">
      <c r="P4158" s="6" t="s">
        <v>30666</v>
      </c>
      <c r="Q4158" s="6" t="s">
        <v>30667</v>
      </c>
      <c r="R4158" s="6" t="s">
        <v>24444</v>
      </c>
      <c r="S4158" s="6" t="s">
        <v>25825</v>
      </c>
      <c r="T4158" s="6" t="s">
        <v>25826</v>
      </c>
      <c r="U4158" s="6"/>
      <c r="V4158" s="6" t="s">
        <v>25576</v>
      </c>
    </row>
    <row r="4159" spans="16:22" x14ac:dyDescent="0.3">
      <c r="P4159" s="4" t="s">
        <v>30668</v>
      </c>
      <c r="Q4159" s="4" t="s">
        <v>30669</v>
      </c>
      <c r="R4159" s="4" t="s">
        <v>21393</v>
      </c>
      <c r="S4159" s="4" t="s">
        <v>21394</v>
      </c>
      <c r="T4159" s="4" t="s">
        <v>21395</v>
      </c>
      <c r="U4159" s="4" t="s">
        <v>21396</v>
      </c>
      <c r="V4159" s="4" t="s">
        <v>25576</v>
      </c>
    </row>
    <row r="4160" spans="16:22" x14ac:dyDescent="0.3">
      <c r="P4160" s="6" t="s">
        <v>30670</v>
      </c>
      <c r="Q4160" s="6" t="s">
        <v>30671</v>
      </c>
      <c r="R4160" s="6" t="s">
        <v>21393</v>
      </c>
      <c r="S4160" s="6" t="s">
        <v>21394</v>
      </c>
      <c r="T4160" s="6" t="s">
        <v>21395</v>
      </c>
      <c r="U4160" s="6" t="s">
        <v>21396</v>
      </c>
      <c r="V4160" s="6" t="s">
        <v>25576</v>
      </c>
    </row>
    <row r="4161" spans="16:22" x14ac:dyDescent="0.3">
      <c r="P4161" s="4" t="s">
        <v>30672</v>
      </c>
      <c r="Q4161" s="4" t="s">
        <v>30673</v>
      </c>
      <c r="R4161" s="4" t="s">
        <v>21393</v>
      </c>
      <c r="S4161" s="4" t="s">
        <v>21394</v>
      </c>
      <c r="T4161" s="4" t="s">
        <v>21395</v>
      </c>
      <c r="U4161" s="4" t="s">
        <v>21396</v>
      </c>
      <c r="V4161" s="4" t="s">
        <v>25576</v>
      </c>
    </row>
    <row r="4162" spans="16:22" x14ac:dyDescent="0.3">
      <c r="P4162" s="6" t="s">
        <v>24457</v>
      </c>
      <c r="Q4162" s="6" t="s">
        <v>24458</v>
      </c>
      <c r="R4162" s="6" t="s">
        <v>21393</v>
      </c>
      <c r="S4162" s="6" t="s">
        <v>21394</v>
      </c>
      <c r="T4162" s="6" t="s">
        <v>21395</v>
      </c>
      <c r="U4162" s="6" t="s">
        <v>21396</v>
      </c>
      <c r="V4162" s="6" t="s">
        <v>25576</v>
      </c>
    </row>
    <row r="4163" spans="16:22" x14ac:dyDescent="0.3">
      <c r="P4163" s="4" t="s">
        <v>24459</v>
      </c>
      <c r="Q4163" s="4" t="s">
        <v>24460</v>
      </c>
      <c r="R4163" s="4" t="s">
        <v>21393</v>
      </c>
      <c r="S4163" s="4" t="s">
        <v>21394</v>
      </c>
      <c r="T4163" s="4" t="s">
        <v>21395</v>
      </c>
      <c r="U4163" s="4" t="s">
        <v>21396</v>
      </c>
      <c r="V4163" s="4" t="s">
        <v>25576</v>
      </c>
    </row>
    <row r="4164" spans="16:22" x14ac:dyDescent="0.3">
      <c r="P4164" s="6" t="s">
        <v>30674</v>
      </c>
      <c r="Q4164" s="6" t="s">
        <v>30675</v>
      </c>
      <c r="R4164" s="6" t="s">
        <v>21393</v>
      </c>
      <c r="S4164" s="6" t="s">
        <v>21394</v>
      </c>
      <c r="T4164" s="6" t="s">
        <v>21395</v>
      </c>
      <c r="U4164" s="6" t="s">
        <v>21396</v>
      </c>
      <c r="V4164" s="6" t="s">
        <v>25576</v>
      </c>
    </row>
    <row r="4165" spans="16:22" x14ac:dyDescent="0.3">
      <c r="P4165" s="4" t="s">
        <v>30676</v>
      </c>
      <c r="Q4165" s="4" t="s">
        <v>30677</v>
      </c>
      <c r="R4165" s="4" t="s">
        <v>21393</v>
      </c>
      <c r="S4165" s="4" t="s">
        <v>21394</v>
      </c>
      <c r="T4165" s="4" t="s">
        <v>21395</v>
      </c>
      <c r="U4165" s="4" t="s">
        <v>21396</v>
      </c>
      <c r="V4165" s="4" t="s">
        <v>25576</v>
      </c>
    </row>
    <row r="4166" spans="16:22" x14ac:dyDescent="0.3">
      <c r="P4166" s="6" t="s">
        <v>30678</v>
      </c>
      <c r="Q4166" s="6" t="s">
        <v>30679</v>
      </c>
      <c r="R4166" s="6" t="s">
        <v>21393</v>
      </c>
      <c r="S4166" s="6" t="s">
        <v>21394</v>
      </c>
      <c r="T4166" s="6" t="s">
        <v>21395</v>
      </c>
      <c r="U4166" s="6" t="s">
        <v>21396</v>
      </c>
      <c r="V4166" s="6" t="s">
        <v>25576</v>
      </c>
    </row>
    <row r="4167" spans="16:22" x14ac:dyDescent="0.3">
      <c r="P4167" s="4" t="s">
        <v>30680</v>
      </c>
      <c r="Q4167" s="4" t="s">
        <v>30681</v>
      </c>
      <c r="R4167" s="4" t="s">
        <v>24510</v>
      </c>
      <c r="S4167" s="4" t="s">
        <v>24510</v>
      </c>
      <c r="T4167" s="4" t="s">
        <v>24511</v>
      </c>
      <c r="U4167" s="4" t="s">
        <v>24512</v>
      </c>
      <c r="V4167" s="4" t="s">
        <v>25576</v>
      </c>
    </row>
    <row r="4168" spans="16:22" x14ac:dyDescent="0.3">
      <c r="P4168" s="6" t="s">
        <v>30682</v>
      </c>
      <c r="Q4168" s="6" t="s">
        <v>30683</v>
      </c>
      <c r="R4168" s="6" t="s">
        <v>24510</v>
      </c>
      <c r="S4168" s="6" t="s">
        <v>24510</v>
      </c>
      <c r="T4168" s="6" t="s">
        <v>24511</v>
      </c>
      <c r="U4168" s="6" t="s">
        <v>24512</v>
      </c>
      <c r="V4168" s="6" t="s">
        <v>25576</v>
      </c>
    </row>
    <row r="4169" spans="16:22" x14ac:dyDescent="0.3">
      <c r="P4169" s="4" t="s">
        <v>30684</v>
      </c>
      <c r="Q4169" s="4" t="s">
        <v>30685</v>
      </c>
      <c r="R4169" s="4" t="s">
        <v>24510</v>
      </c>
      <c r="S4169" s="4" t="s">
        <v>24510</v>
      </c>
      <c r="T4169" s="4" t="s">
        <v>24511</v>
      </c>
      <c r="U4169" s="4" t="s">
        <v>24512</v>
      </c>
      <c r="V4169" s="4" t="s">
        <v>25576</v>
      </c>
    </row>
    <row r="4170" spans="16:22" x14ac:dyDescent="0.3">
      <c r="P4170" s="6" t="s">
        <v>30686</v>
      </c>
      <c r="Q4170" s="6" t="s">
        <v>30687</v>
      </c>
      <c r="R4170" s="6" t="s">
        <v>21393</v>
      </c>
      <c r="S4170" s="6" t="s">
        <v>21394</v>
      </c>
      <c r="T4170" s="6" t="s">
        <v>21395</v>
      </c>
      <c r="U4170" s="6" t="s">
        <v>21396</v>
      </c>
      <c r="V4170" s="6" t="s">
        <v>25576</v>
      </c>
    </row>
    <row r="4171" spans="16:22" x14ac:dyDescent="0.3">
      <c r="P4171" s="4" t="s">
        <v>30688</v>
      </c>
      <c r="Q4171" s="4" t="s">
        <v>30689</v>
      </c>
      <c r="R4171" s="4" t="s">
        <v>21393</v>
      </c>
      <c r="S4171" s="4" t="s">
        <v>21394</v>
      </c>
      <c r="T4171" s="4" t="s">
        <v>21395</v>
      </c>
      <c r="U4171" s="4" t="s">
        <v>21396</v>
      </c>
      <c r="V4171" s="4" t="s">
        <v>25576</v>
      </c>
    </row>
    <row r="4172" spans="16:22" x14ac:dyDescent="0.3">
      <c r="P4172" s="6" t="s">
        <v>30690</v>
      </c>
      <c r="Q4172" s="6" t="s">
        <v>30691</v>
      </c>
      <c r="R4172" s="6" t="s">
        <v>21393</v>
      </c>
      <c r="S4172" s="6" t="s">
        <v>21409</v>
      </c>
      <c r="T4172" s="6" t="s">
        <v>21395</v>
      </c>
      <c r="U4172" s="6" t="s">
        <v>21396</v>
      </c>
      <c r="V4172" s="6" t="s">
        <v>25576</v>
      </c>
    </row>
    <row r="4173" spans="16:22" x14ac:dyDescent="0.3">
      <c r="P4173" s="4" t="s">
        <v>24461</v>
      </c>
      <c r="Q4173" s="4" t="s">
        <v>24462</v>
      </c>
      <c r="R4173" s="4" t="s">
        <v>21393</v>
      </c>
      <c r="S4173" s="4" t="s">
        <v>21394</v>
      </c>
      <c r="T4173" s="4" t="s">
        <v>21395</v>
      </c>
      <c r="U4173" s="4" t="s">
        <v>21396</v>
      </c>
      <c r="V4173" s="4" t="s">
        <v>25576</v>
      </c>
    </row>
    <row r="4174" spans="16:22" x14ac:dyDescent="0.3">
      <c r="P4174" s="6" t="s">
        <v>30692</v>
      </c>
      <c r="Q4174" s="6" t="s">
        <v>30693</v>
      </c>
      <c r="R4174" s="6" t="s">
        <v>21393</v>
      </c>
      <c r="S4174" s="6" t="s">
        <v>21394</v>
      </c>
      <c r="T4174" s="6" t="s">
        <v>21395</v>
      </c>
      <c r="U4174" s="6" t="s">
        <v>21396</v>
      </c>
      <c r="V4174" s="6" t="s">
        <v>25576</v>
      </c>
    </row>
    <row r="4175" spans="16:22" x14ac:dyDescent="0.3">
      <c r="P4175" s="4" t="s">
        <v>30694</v>
      </c>
      <c r="Q4175" s="4" t="s">
        <v>30695</v>
      </c>
      <c r="R4175" s="4" t="s">
        <v>21393</v>
      </c>
      <c r="S4175" s="4" t="s">
        <v>21394</v>
      </c>
      <c r="T4175" s="4" t="s">
        <v>21395</v>
      </c>
      <c r="U4175" s="4" t="s">
        <v>21396</v>
      </c>
      <c r="V4175" s="4" t="s">
        <v>25576</v>
      </c>
    </row>
    <row r="4176" spans="16:22" x14ac:dyDescent="0.3">
      <c r="P4176" s="6" t="s">
        <v>30696</v>
      </c>
      <c r="Q4176" s="6" t="s">
        <v>30697</v>
      </c>
      <c r="R4176" s="6" t="s">
        <v>24510</v>
      </c>
      <c r="S4176" s="6" t="s">
        <v>24510</v>
      </c>
      <c r="T4176" s="6" t="s">
        <v>24511</v>
      </c>
      <c r="U4176" s="6" t="s">
        <v>24512</v>
      </c>
      <c r="V4176" s="6" t="s">
        <v>25576</v>
      </c>
    </row>
    <row r="4177" spans="16:22" x14ac:dyDescent="0.3">
      <c r="P4177" s="4" t="s">
        <v>30698</v>
      </c>
      <c r="Q4177" s="4" t="s">
        <v>30699</v>
      </c>
      <c r="R4177" s="4" t="s">
        <v>21393</v>
      </c>
      <c r="S4177" s="4" t="s">
        <v>21394</v>
      </c>
      <c r="T4177" s="4" t="s">
        <v>21395</v>
      </c>
      <c r="U4177" s="4" t="s">
        <v>21396</v>
      </c>
      <c r="V4177" s="4" t="s">
        <v>25576</v>
      </c>
    </row>
    <row r="4178" spans="16:22" x14ac:dyDescent="0.3">
      <c r="P4178" s="6" t="s">
        <v>30700</v>
      </c>
      <c r="Q4178" s="6" t="s">
        <v>30701</v>
      </c>
      <c r="R4178" s="6" t="s">
        <v>21393</v>
      </c>
      <c r="S4178" s="6" t="s">
        <v>21394</v>
      </c>
      <c r="T4178" s="6" t="s">
        <v>21395</v>
      </c>
      <c r="U4178" s="6" t="s">
        <v>21396</v>
      </c>
      <c r="V4178" s="6" t="s">
        <v>25576</v>
      </c>
    </row>
    <row r="4179" spans="16:22" x14ac:dyDescent="0.3">
      <c r="P4179" s="4" t="s">
        <v>30702</v>
      </c>
      <c r="Q4179" s="4" t="s">
        <v>30703</v>
      </c>
      <c r="R4179" s="4" t="s">
        <v>25164</v>
      </c>
      <c r="S4179" s="4" t="s">
        <v>25165</v>
      </c>
      <c r="T4179" s="4" t="s">
        <v>25166</v>
      </c>
      <c r="U4179" s="4" t="s">
        <v>25167</v>
      </c>
      <c r="V4179" s="4" t="s">
        <v>25576</v>
      </c>
    </row>
    <row r="4180" spans="16:22" x14ac:dyDescent="0.3">
      <c r="P4180" s="6" t="s">
        <v>24463</v>
      </c>
      <c r="Q4180" s="6" t="s">
        <v>24464</v>
      </c>
      <c r="R4180" s="6" t="s">
        <v>21393</v>
      </c>
      <c r="S4180" s="6" t="s">
        <v>21394</v>
      </c>
      <c r="T4180" s="6" t="s">
        <v>21395</v>
      </c>
      <c r="U4180" s="6" t="s">
        <v>21396</v>
      </c>
      <c r="V4180" s="6" t="s">
        <v>25576</v>
      </c>
    </row>
    <row r="4181" spans="16:22" x14ac:dyDescent="0.3">
      <c r="P4181" s="4" t="s">
        <v>30704</v>
      </c>
      <c r="Q4181" s="4" t="s">
        <v>30705</v>
      </c>
      <c r="R4181" s="4" t="s">
        <v>21393</v>
      </c>
      <c r="S4181" s="4" t="s">
        <v>21394</v>
      </c>
      <c r="T4181" s="4" t="s">
        <v>21395</v>
      </c>
      <c r="U4181" s="4" t="s">
        <v>21396</v>
      </c>
      <c r="V4181" s="4" t="s">
        <v>25576</v>
      </c>
    </row>
    <row r="4182" spans="16:22" x14ac:dyDescent="0.3">
      <c r="P4182" s="6" t="s">
        <v>30706</v>
      </c>
      <c r="Q4182" s="6" t="s">
        <v>30707</v>
      </c>
      <c r="R4182" s="6" t="s">
        <v>21393</v>
      </c>
      <c r="S4182" s="6" t="s">
        <v>21394</v>
      </c>
      <c r="T4182" s="6" t="s">
        <v>21395</v>
      </c>
      <c r="U4182" s="6" t="s">
        <v>21396</v>
      </c>
      <c r="V4182" s="6" t="s">
        <v>25576</v>
      </c>
    </row>
    <row r="4183" spans="16:22" x14ac:dyDescent="0.3">
      <c r="P4183" s="4" t="s">
        <v>30708</v>
      </c>
      <c r="Q4183" s="4" t="s">
        <v>30709</v>
      </c>
      <c r="R4183" s="4" t="s">
        <v>21393</v>
      </c>
      <c r="S4183" s="4" t="s">
        <v>21394</v>
      </c>
      <c r="T4183" s="4" t="s">
        <v>21395</v>
      </c>
      <c r="U4183" s="4" t="s">
        <v>21396</v>
      </c>
      <c r="V4183" s="4" t="s">
        <v>25576</v>
      </c>
    </row>
    <row r="4184" spans="16:22" x14ac:dyDescent="0.3">
      <c r="P4184" s="6" t="s">
        <v>30710</v>
      </c>
      <c r="Q4184" s="6" t="s">
        <v>30711</v>
      </c>
      <c r="R4184" s="6" t="s">
        <v>21393</v>
      </c>
      <c r="S4184" s="6" t="s">
        <v>21394</v>
      </c>
      <c r="T4184" s="6" t="s">
        <v>21395</v>
      </c>
      <c r="U4184" s="6" t="s">
        <v>21396</v>
      </c>
      <c r="V4184" s="6" t="s">
        <v>25576</v>
      </c>
    </row>
    <row r="4185" spans="16:22" x14ac:dyDescent="0.3">
      <c r="P4185" s="4" t="s">
        <v>30712</v>
      </c>
      <c r="Q4185" s="4" t="s">
        <v>30713</v>
      </c>
      <c r="R4185" s="4" t="s">
        <v>21393</v>
      </c>
      <c r="S4185" s="4" t="s">
        <v>21394</v>
      </c>
      <c r="T4185" s="4" t="s">
        <v>21395</v>
      </c>
      <c r="U4185" s="4" t="s">
        <v>21396</v>
      </c>
      <c r="V4185" s="4" t="s">
        <v>25576</v>
      </c>
    </row>
    <row r="4186" spans="16:22" x14ac:dyDescent="0.3">
      <c r="P4186" s="6" t="s">
        <v>30714</v>
      </c>
      <c r="Q4186" s="6" t="s">
        <v>30715</v>
      </c>
      <c r="R4186" s="6" t="s">
        <v>21393</v>
      </c>
      <c r="S4186" s="6" t="s">
        <v>21394</v>
      </c>
      <c r="T4186" s="6" t="s">
        <v>21395</v>
      </c>
      <c r="U4186" s="6" t="s">
        <v>21396</v>
      </c>
      <c r="V4186" s="6" t="s">
        <v>25576</v>
      </c>
    </row>
    <row r="4187" spans="16:22" x14ac:dyDescent="0.3">
      <c r="P4187" s="4" t="s">
        <v>30716</v>
      </c>
      <c r="Q4187" s="4" t="s">
        <v>30717</v>
      </c>
      <c r="R4187" s="4" t="s">
        <v>21393</v>
      </c>
      <c r="S4187" s="4" t="s">
        <v>21394</v>
      </c>
      <c r="T4187" s="4" t="s">
        <v>21395</v>
      </c>
      <c r="U4187" s="4" t="s">
        <v>21396</v>
      </c>
      <c r="V4187" s="4" t="s">
        <v>25576</v>
      </c>
    </row>
    <row r="4188" spans="16:22" x14ac:dyDescent="0.3">
      <c r="P4188" s="6" t="s">
        <v>24465</v>
      </c>
      <c r="Q4188" s="6" t="s">
        <v>24466</v>
      </c>
      <c r="R4188" s="6" t="s">
        <v>21393</v>
      </c>
      <c r="S4188" s="6" t="s">
        <v>21394</v>
      </c>
      <c r="T4188" s="6" t="s">
        <v>21395</v>
      </c>
      <c r="U4188" s="6" t="s">
        <v>21396</v>
      </c>
      <c r="V4188" s="6" t="s">
        <v>25576</v>
      </c>
    </row>
    <row r="4189" spans="16:22" x14ac:dyDescent="0.3">
      <c r="P4189" s="4" t="s">
        <v>30718</v>
      </c>
      <c r="Q4189" s="4" t="s">
        <v>30719</v>
      </c>
      <c r="R4189" s="4" t="s">
        <v>21393</v>
      </c>
      <c r="S4189" s="4" t="s">
        <v>21394</v>
      </c>
      <c r="T4189" s="4" t="s">
        <v>21395</v>
      </c>
      <c r="U4189" s="4" t="s">
        <v>21396</v>
      </c>
      <c r="V4189" s="4" t="s">
        <v>25576</v>
      </c>
    </row>
    <row r="4190" spans="16:22" x14ac:dyDescent="0.3">
      <c r="P4190" s="6" t="s">
        <v>30720</v>
      </c>
      <c r="Q4190" s="6" t="s">
        <v>30721</v>
      </c>
      <c r="R4190" s="6" t="s">
        <v>21393</v>
      </c>
      <c r="S4190" s="6" t="s">
        <v>21394</v>
      </c>
      <c r="T4190" s="6" t="s">
        <v>21395</v>
      </c>
      <c r="U4190" s="6" t="s">
        <v>21396</v>
      </c>
      <c r="V4190" s="6" t="s">
        <v>25576</v>
      </c>
    </row>
    <row r="4191" spans="16:22" x14ac:dyDescent="0.3">
      <c r="P4191" s="4" t="s">
        <v>30722</v>
      </c>
      <c r="Q4191" s="4" t="s">
        <v>30723</v>
      </c>
      <c r="R4191" s="4" t="s">
        <v>21393</v>
      </c>
      <c r="S4191" s="4" t="s">
        <v>21394</v>
      </c>
      <c r="T4191" s="4" t="s">
        <v>21395</v>
      </c>
      <c r="U4191" s="4" t="s">
        <v>21396</v>
      </c>
      <c r="V4191" s="4" t="s">
        <v>25576</v>
      </c>
    </row>
    <row r="4192" spans="16:22" x14ac:dyDescent="0.3">
      <c r="P4192" s="6" t="s">
        <v>30724</v>
      </c>
      <c r="Q4192" s="6" t="s">
        <v>30725</v>
      </c>
      <c r="R4192" s="6" t="s">
        <v>21393</v>
      </c>
      <c r="S4192" s="6" t="s">
        <v>21394</v>
      </c>
      <c r="T4192" s="6" t="s">
        <v>21395</v>
      </c>
      <c r="U4192" s="6" t="s">
        <v>21396</v>
      </c>
      <c r="V4192" s="6" t="s">
        <v>25576</v>
      </c>
    </row>
    <row r="4193" spans="16:22" x14ac:dyDescent="0.3">
      <c r="P4193" s="4" t="s">
        <v>30726</v>
      </c>
      <c r="Q4193" s="4" t="s">
        <v>30727</v>
      </c>
      <c r="R4193" s="4" t="s">
        <v>21393</v>
      </c>
      <c r="S4193" s="4" t="s">
        <v>21394</v>
      </c>
      <c r="T4193" s="4" t="s">
        <v>21395</v>
      </c>
      <c r="U4193" s="4" t="s">
        <v>21396</v>
      </c>
      <c r="V4193" s="4" t="s">
        <v>25576</v>
      </c>
    </row>
    <row r="4194" spans="16:22" x14ac:dyDescent="0.3">
      <c r="P4194" s="6" t="s">
        <v>30728</v>
      </c>
      <c r="Q4194" s="6" t="s">
        <v>30729</v>
      </c>
      <c r="R4194" s="6" t="s">
        <v>21393</v>
      </c>
      <c r="S4194" s="6" t="s">
        <v>21394</v>
      </c>
      <c r="T4194" s="6" t="s">
        <v>21395</v>
      </c>
      <c r="U4194" s="6" t="s">
        <v>21396</v>
      </c>
      <c r="V4194" s="6" t="s">
        <v>25576</v>
      </c>
    </row>
    <row r="4195" spans="16:22" x14ac:dyDescent="0.3">
      <c r="P4195" s="4" t="s">
        <v>30730</v>
      </c>
      <c r="Q4195" s="4" t="s">
        <v>30731</v>
      </c>
      <c r="R4195" s="4" t="s">
        <v>21393</v>
      </c>
      <c r="S4195" s="4" t="s">
        <v>21394</v>
      </c>
      <c r="T4195" s="4" t="s">
        <v>21395</v>
      </c>
      <c r="U4195" s="4" t="s">
        <v>21396</v>
      </c>
      <c r="V4195" s="4" t="s">
        <v>25576</v>
      </c>
    </row>
    <row r="4196" spans="16:22" x14ac:dyDescent="0.3">
      <c r="P4196" s="6" t="s">
        <v>30732</v>
      </c>
      <c r="Q4196" s="6" t="s">
        <v>30733</v>
      </c>
      <c r="R4196" s="6" t="s">
        <v>21393</v>
      </c>
      <c r="S4196" s="6" t="s">
        <v>21394</v>
      </c>
      <c r="T4196" s="6" t="s">
        <v>21395</v>
      </c>
      <c r="U4196" s="6" t="s">
        <v>21396</v>
      </c>
      <c r="V4196" s="6" t="s">
        <v>25576</v>
      </c>
    </row>
    <row r="4197" spans="16:22" x14ac:dyDescent="0.3">
      <c r="P4197" s="4" t="s">
        <v>30734</v>
      </c>
      <c r="Q4197" s="4" t="s">
        <v>30735</v>
      </c>
      <c r="R4197" s="4" t="s">
        <v>21393</v>
      </c>
      <c r="S4197" s="4" t="s">
        <v>21394</v>
      </c>
      <c r="T4197" s="4" t="s">
        <v>21395</v>
      </c>
      <c r="U4197" s="4" t="s">
        <v>21396</v>
      </c>
      <c r="V4197" s="4" t="s">
        <v>25576</v>
      </c>
    </row>
    <row r="4198" spans="16:22" x14ac:dyDescent="0.3">
      <c r="P4198" s="6" t="s">
        <v>24467</v>
      </c>
      <c r="Q4198" s="6" t="s">
        <v>24468</v>
      </c>
      <c r="R4198" s="6" t="s">
        <v>21393</v>
      </c>
      <c r="S4198" s="6" t="s">
        <v>21394</v>
      </c>
      <c r="T4198" s="6" t="s">
        <v>21395</v>
      </c>
      <c r="U4198" s="6" t="s">
        <v>21396</v>
      </c>
      <c r="V4198" s="6" t="s">
        <v>25576</v>
      </c>
    </row>
    <row r="4199" spans="16:22" x14ac:dyDescent="0.3">
      <c r="P4199" s="4" t="s">
        <v>30736</v>
      </c>
      <c r="Q4199" s="4" t="s">
        <v>30737</v>
      </c>
      <c r="R4199" s="4" t="s">
        <v>21393</v>
      </c>
      <c r="S4199" s="4" t="s">
        <v>21394</v>
      </c>
      <c r="T4199" s="4" t="s">
        <v>21395</v>
      </c>
      <c r="U4199" s="4" t="s">
        <v>21396</v>
      </c>
      <c r="V4199" s="4" t="s">
        <v>25576</v>
      </c>
    </row>
    <row r="4200" spans="16:22" x14ac:dyDescent="0.3">
      <c r="P4200" s="6" t="s">
        <v>30738</v>
      </c>
      <c r="Q4200" s="6" t="s">
        <v>30739</v>
      </c>
      <c r="R4200" s="6" t="s">
        <v>21393</v>
      </c>
      <c r="S4200" s="6" t="s">
        <v>21394</v>
      </c>
      <c r="T4200" s="6" t="s">
        <v>21395</v>
      </c>
      <c r="U4200" s="6" t="s">
        <v>21396</v>
      </c>
      <c r="V4200" s="6" t="s">
        <v>25576</v>
      </c>
    </row>
    <row r="4201" spans="16:22" x14ac:dyDescent="0.3">
      <c r="P4201" s="4" t="s">
        <v>30740</v>
      </c>
      <c r="Q4201" s="4" t="s">
        <v>30741</v>
      </c>
      <c r="R4201" s="4" t="s">
        <v>21393</v>
      </c>
      <c r="S4201" s="4" t="s">
        <v>21394</v>
      </c>
      <c r="T4201" s="4" t="s">
        <v>21395</v>
      </c>
      <c r="U4201" s="4" t="s">
        <v>21396</v>
      </c>
      <c r="V4201" s="4" t="s">
        <v>25576</v>
      </c>
    </row>
    <row r="4202" spans="16:22" x14ac:dyDescent="0.3">
      <c r="P4202" s="6" t="s">
        <v>30742</v>
      </c>
      <c r="Q4202" s="6" t="s">
        <v>30743</v>
      </c>
      <c r="R4202" s="6" t="s">
        <v>21393</v>
      </c>
      <c r="S4202" s="6" t="s">
        <v>21394</v>
      </c>
      <c r="T4202" s="6" t="s">
        <v>21395</v>
      </c>
      <c r="U4202" s="6" t="s">
        <v>21396</v>
      </c>
      <c r="V4202" s="6" t="s">
        <v>25576</v>
      </c>
    </row>
    <row r="4203" spans="16:22" x14ac:dyDescent="0.3">
      <c r="P4203" s="4" t="s">
        <v>24469</v>
      </c>
      <c r="Q4203" s="4" t="s">
        <v>24470</v>
      </c>
      <c r="R4203" s="4" t="s">
        <v>21393</v>
      </c>
      <c r="S4203" s="4" t="s">
        <v>21394</v>
      </c>
      <c r="T4203" s="4" t="s">
        <v>21395</v>
      </c>
      <c r="U4203" s="4" t="s">
        <v>21396</v>
      </c>
      <c r="V4203" s="4" t="s">
        <v>25576</v>
      </c>
    </row>
    <row r="4204" spans="16:22" x14ac:dyDescent="0.3">
      <c r="P4204" s="6" t="s">
        <v>30744</v>
      </c>
      <c r="Q4204" s="6" t="s">
        <v>30745</v>
      </c>
      <c r="R4204" s="6" t="s">
        <v>21393</v>
      </c>
      <c r="S4204" s="6" t="s">
        <v>21394</v>
      </c>
      <c r="T4204" s="6" t="s">
        <v>21395</v>
      </c>
      <c r="U4204" s="6" t="s">
        <v>21396</v>
      </c>
      <c r="V4204" s="6" t="s">
        <v>25576</v>
      </c>
    </row>
    <row r="4205" spans="16:22" x14ac:dyDescent="0.3">
      <c r="P4205" s="4" t="s">
        <v>30746</v>
      </c>
      <c r="Q4205" s="4" t="s">
        <v>30747</v>
      </c>
      <c r="R4205" s="4" t="s">
        <v>21393</v>
      </c>
      <c r="S4205" s="4" t="s">
        <v>21394</v>
      </c>
      <c r="T4205" s="4" t="s">
        <v>21395</v>
      </c>
      <c r="U4205" s="4" t="s">
        <v>21396</v>
      </c>
      <c r="V4205" s="4" t="s">
        <v>25576</v>
      </c>
    </row>
    <row r="4206" spans="16:22" x14ac:dyDescent="0.3">
      <c r="P4206" s="6" t="s">
        <v>30748</v>
      </c>
      <c r="Q4206" s="6" t="s">
        <v>30749</v>
      </c>
      <c r="R4206" s="6" t="s">
        <v>21393</v>
      </c>
      <c r="S4206" s="6" t="s">
        <v>21394</v>
      </c>
      <c r="T4206" s="6" t="s">
        <v>21395</v>
      </c>
      <c r="U4206" s="6" t="s">
        <v>21396</v>
      </c>
      <c r="V4206" s="6" t="s">
        <v>25576</v>
      </c>
    </row>
    <row r="4207" spans="16:22" x14ac:dyDescent="0.3">
      <c r="P4207" s="4" t="s">
        <v>30750</v>
      </c>
      <c r="Q4207" s="4" t="s">
        <v>30751</v>
      </c>
      <c r="R4207" s="4" t="s">
        <v>21393</v>
      </c>
      <c r="S4207" s="4" t="s">
        <v>21394</v>
      </c>
      <c r="T4207" s="4" t="s">
        <v>21395</v>
      </c>
      <c r="U4207" s="4" t="s">
        <v>21396</v>
      </c>
      <c r="V4207" s="4" t="s">
        <v>25576</v>
      </c>
    </row>
    <row r="4208" spans="16:22" x14ac:dyDescent="0.3">
      <c r="P4208" s="6" t="s">
        <v>30752</v>
      </c>
      <c r="Q4208" s="6" t="s">
        <v>30753</v>
      </c>
      <c r="R4208" s="6" t="s">
        <v>21393</v>
      </c>
      <c r="S4208" s="6" t="s">
        <v>21394</v>
      </c>
      <c r="T4208" s="6" t="s">
        <v>21395</v>
      </c>
      <c r="U4208" s="6" t="s">
        <v>21396</v>
      </c>
      <c r="V4208" s="6" t="s">
        <v>25576</v>
      </c>
    </row>
    <row r="4209" spans="16:22" x14ac:dyDescent="0.3">
      <c r="P4209" s="4" t="s">
        <v>30754</v>
      </c>
      <c r="Q4209" s="4" t="s">
        <v>30755</v>
      </c>
      <c r="R4209" s="4" t="s">
        <v>21393</v>
      </c>
      <c r="S4209" s="4" t="s">
        <v>21394</v>
      </c>
      <c r="T4209" s="4" t="s">
        <v>21395</v>
      </c>
      <c r="U4209" s="4" t="s">
        <v>21396</v>
      </c>
      <c r="V4209" s="4" t="s">
        <v>25576</v>
      </c>
    </row>
    <row r="4210" spans="16:22" x14ac:dyDescent="0.3">
      <c r="P4210" s="6" t="s">
        <v>30756</v>
      </c>
      <c r="Q4210" s="6" t="s">
        <v>30757</v>
      </c>
      <c r="R4210" s="6" t="s">
        <v>21393</v>
      </c>
      <c r="S4210" s="6" t="s">
        <v>21394</v>
      </c>
      <c r="T4210" s="6" t="s">
        <v>21395</v>
      </c>
      <c r="U4210" s="6" t="s">
        <v>21396</v>
      </c>
      <c r="V4210" s="6" t="s">
        <v>25576</v>
      </c>
    </row>
    <row r="4211" spans="16:22" x14ac:dyDescent="0.3">
      <c r="P4211" s="4" t="s">
        <v>24471</v>
      </c>
      <c r="Q4211" s="4" t="s">
        <v>24472</v>
      </c>
      <c r="R4211" s="4" t="s">
        <v>21393</v>
      </c>
      <c r="S4211" s="4" t="s">
        <v>21394</v>
      </c>
      <c r="T4211" s="4" t="s">
        <v>21395</v>
      </c>
      <c r="U4211" s="4" t="s">
        <v>21396</v>
      </c>
      <c r="V4211" s="4" t="s">
        <v>25576</v>
      </c>
    </row>
    <row r="4212" spans="16:22" x14ac:dyDescent="0.3">
      <c r="P4212" s="6" t="s">
        <v>30758</v>
      </c>
      <c r="Q4212" s="6" t="s">
        <v>30759</v>
      </c>
      <c r="R4212" s="6" t="s">
        <v>21393</v>
      </c>
      <c r="S4212" s="6" t="s">
        <v>21394</v>
      </c>
      <c r="T4212" s="6" t="s">
        <v>21395</v>
      </c>
      <c r="U4212" s="6" t="s">
        <v>21396</v>
      </c>
      <c r="V4212" s="6" t="s">
        <v>25576</v>
      </c>
    </row>
    <row r="4213" spans="16:22" x14ac:dyDescent="0.3">
      <c r="P4213" s="4" t="s">
        <v>24473</v>
      </c>
      <c r="Q4213" s="4" t="s">
        <v>24474</v>
      </c>
      <c r="R4213" s="4" t="s">
        <v>21393</v>
      </c>
      <c r="S4213" s="4" t="s">
        <v>21394</v>
      </c>
      <c r="T4213" s="4" t="s">
        <v>21395</v>
      </c>
      <c r="U4213" s="4" t="s">
        <v>21396</v>
      </c>
      <c r="V4213" s="4" t="s">
        <v>25576</v>
      </c>
    </row>
    <row r="4214" spans="16:22" x14ac:dyDescent="0.3">
      <c r="P4214" s="6" t="s">
        <v>24475</v>
      </c>
      <c r="Q4214" s="6" t="s">
        <v>24476</v>
      </c>
      <c r="R4214" s="6" t="s">
        <v>21393</v>
      </c>
      <c r="S4214" s="6" t="s">
        <v>21394</v>
      </c>
      <c r="T4214" s="6" t="s">
        <v>21395</v>
      </c>
      <c r="U4214" s="6" t="s">
        <v>21396</v>
      </c>
      <c r="V4214" s="6" t="s">
        <v>25576</v>
      </c>
    </row>
    <row r="4215" spans="16:22" x14ac:dyDescent="0.3">
      <c r="P4215" s="4" t="s">
        <v>30760</v>
      </c>
      <c r="Q4215" s="4" t="s">
        <v>30761</v>
      </c>
      <c r="R4215" s="4" t="s">
        <v>21393</v>
      </c>
      <c r="S4215" s="4" t="s">
        <v>21394</v>
      </c>
      <c r="T4215" s="4" t="s">
        <v>21395</v>
      </c>
      <c r="U4215" s="4" t="s">
        <v>21396</v>
      </c>
      <c r="V4215" s="4" t="s">
        <v>25576</v>
      </c>
    </row>
    <row r="4216" spans="16:22" x14ac:dyDescent="0.3">
      <c r="P4216" s="6" t="s">
        <v>30762</v>
      </c>
      <c r="Q4216" s="6" t="s">
        <v>30763</v>
      </c>
      <c r="R4216" s="6" t="s">
        <v>21393</v>
      </c>
      <c r="S4216" s="6" t="s">
        <v>21394</v>
      </c>
      <c r="T4216" s="6" t="s">
        <v>21395</v>
      </c>
      <c r="U4216" s="6" t="s">
        <v>21396</v>
      </c>
      <c r="V4216" s="6" t="s">
        <v>25576</v>
      </c>
    </row>
    <row r="4217" spans="16:22" x14ac:dyDescent="0.3">
      <c r="P4217" s="4" t="s">
        <v>30764</v>
      </c>
      <c r="Q4217" s="4" t="s">
        <v>30765</v>
      </c>
      <c r="R4217" s="4" t="s">
        <v>21393</v>
      </c>
      <c r="S4217" s="4" t="s">
        <v>21394</v>
      </c>
      <c r="T4217" s="4" t="s">
        <v>21395</v>
      </c>
      <c r="U4217" s="4" t="s">
        <v>21396</v>
      </c>
      <c r="V4217" s="4" t="s">
        <v>25576</v>
      </c>
    </row>
    <row r="4218" spans="16:22" x14ac:dyDescent="0.3">
      <c r="P4218" s="6" t="s">
        <v>24477</v>
      </c>
      <c r="Q4218" s="6" t="s">
        <v>24478</v>
      </c>
      <c r="R4218" s="6" t="s">
        <v>21393</v>
      </c>
      <c r="S4218" s="6" t="s">
        <v>21394</v>
      </c>
      <c r="T4218" s="6" t="s">
        <v>21395</v>
      </c>
      <c r="U4218" s="6" t="s">
        <v>21396</v>
      </c>
      <c r="V4218" s="6" t="s">
        <v>25576</v>
      </c>
    </row>
    <row r="4219" spans="16:22" x14ac:dyDescent="0.3">
      <c r="P4219" s="4" t="s">
        <v>24479</v>
      </c>
      <c r="Q4219" s="4" t="s">
        <v>24480</v>
      </c>
      <c r="R4219" s="4" t="s">
        <v>21393</v>
      </c>
      <c r="S4219" s="4" t="s">
        <v>21394</v>
      </c>
      <c r="T4219" s="4" t="s">
        <v>21395</v>
      </c>
      <c r="U4219" s="4" t="s">
        <v>21396</v>
      </c>
      <c r="V4219" s="4" t="s">
        <v>25576</v>
      </c>
    </row>
    <row r="4220" spans="16:22" x14ac:dyDescent="0.3">
      <c r="P4220" s="6" t="s">
        <v>24481</v>
      </c>
      <c r="Q4220" s="6" t="s">
        <v>24482</v>
      </c>
      <c r="R4220" s="6" t="s">
        <v>21393</v>
      </c>
      <c r="S4220" s="6" t="s">
        <v>21394</v>
      </c>
      <c r="T4220" s="6" t="s">
        <v>21395</v>
      </c>
      <c r="U4220" s="6" t="s">
        <v>21396</v>
      </c>
      <c r="V4220" s="6" t="s">
        <v>25576</v>
      </c>
    </row>
    <row r="4221" spans="16:22" x14ac:dyDescent="0.3">
      <c r="P4221" s="4" t="s">
        <v>30766</v>
      </c>
      <c r="Q4221" s="4" t="s">
        <v>30767</v>
      </c>
      <c r="R4221" s="4" t="s">
        <v>21393</v>
      </c>
      <c r="S4221" s="4" t="s">
        <v>21394</v>
      </c>
      <c r="T4221" s="4" t="s">
        <v>21395</v>
      </c>
      <c r="U4221" s="4" t="s">
        <v>21396</v>
      </c>
      <c r="V4221" s="4" t="s">
        <v>25576</v>
      </c>
    </row>
    <row r="4222" spans="16:22" x14ac:dyDescent="0.3">
      <c r="P4222" s="6" t="s">
        <v>24483</v>
      </c>
      <c r="Q4222" s="6" t="s">
        <v>24484</v>
      </c>
      <c r="R4222" s="6" t="s">
        <v>21393</v>
      </c>
      <c r="S4222" s="6" t="s">
        <v>21394</v>
      </c>
      <c r="T4222" s="6" t="s">
        <v>21395</v>
      </c>
      <c r="U4222" s="6" t="s">
        <v>21396</v>
      </c>
      <c r="V4222" s="6" t="s">
        <v>25576</v>
      </c>
    </row>
    <row r="4223" spans="16:22" x14ac:dyDescent="0.3">
      <c r="P4223" s="4" t="s">
        <v>24485</v>
      </c>
      <c r="Q4223" s="4" t="s">
        <v>24486</v>
      </c>
      <c r="R4223" s="4" t="s">
        <v>21393</v>
      </c>
      <c r="S4223" s="4" t="s">
        <v>21394</v>
      </c>
      <c r="T4223" s="4" t="s">
        <v>21395</v>
      </c>
      <c r="U4223" s="4" t="s">
        <v>21396</v>
      </c>
      <c r="V4223" s="4" t="s">
        <v>25576</v>
      </c>
    </row>
    <row r="4224" spans="16:22" x14ac:dyDescent="0.3">
      <c r="P4224" s="6" t="s">
        <v>24487</v>
      </c>
      <c r="Q4224" s="6" t="s">
        <v>24488</v>
      </c>
      <c r="R4224" s="6" t="s">
        <v>21393</v>
      </c>
      <c r="S4224" s="6" t="s">
        <v>21394</v>
      </c>
      <c r="T4224" s="6" t="s">
        <v>21395</v>
      </c>
      <c r="U4224" s="6" t="s">
        <v>21396</v>
      </c>
      <c r="V4224" s="6" t="s">
        <v>25576</v>
      </c>
    </row>
    <row r="4225" spans="16:22" x14ac:dyDescent="0.3">
      <c r="P4225" s="4" t="s">
        <v>30768</v>
      </c>
      <c r="Q4225" s="4" t="s">
        <v>30769</v>
      </c>
      <c r="R4225" s="4" t="s">
        <v>21393</v>
      </c>
      <c r="S4225" s="4" t="s">
        <v>21394</v>
      </c>
      <c r="T4225" s="4" t="s">
        <v>21395</v>
      </c>
      <c r="U4225" s="4" t="s">
        <v>21396</v>
      </c>
      <c r="V4225" s="4" t="s">
        <v>25576</v>
      </c>
    </row>
    <row r="4226" spans="16:22" x14ac:dyDescent="0.3">
      <c r="P4226" s="6" t="s">
        <v>30770</v>
      </c>
      <c r="Q4226" s="6" t="s">
        <v>30771</v>
      </c>
      <c r="R4226" s="6" t="s">
        <v>21393</v>
      </c>
      <c r="S4226" s="6" t="s">
        <v>21394</v>
      </c>
      <c r="T4226" s="6" t="s">
        <v>21395</v>
      </c>
      <c r="U4226" s="6" t="s">
        <v>21396</v>
      </c>
      <c r="V4226" s="6" t="s">
        <v>25576</v>
      </c>
    </row>
    <row r="4227" spans="16:22" x14ac:dyDescent="0.3">
      <c r="P4227" s="4" t="s">
        <v>30772</v>
      </c>
      <c r="Q4227" s="4" t="s">
        <v>30773</v>
      </c>
      <c r="R4227" s="4" t="s">
        <v>21393</v>
      </c>
      <c r="S4227" s="4" t="s">
        <v>21394</v>
      </c>
      <c r="T4227" s="4" t="s">
        <v>21395</v>
      </c>
      <c r="U4227" s="4" t="s">
        <v>21396</v>
      </c>
      <c r="V4227" s="4" t="s">
        <v>25576</v>
      </c>
    </row>
    <row r="4228" spans="16:22" x14ac:dyDescent="0.3">
      <c r="P4228" s="6" t="s">
        <v>30774</v>
      </c>
      <c r="Q4228" s="6" t="s">
        <v>30775</v>
      </c>
      <c r="R4228" s="6" t="s">
        <v>21393</v>
      </c>
      <c r="S4228" s="6" t="s">
        <v>21394</v>
      </c>
      <c r="T4228" s="6" t="s">
        <v>21395</v>
      </c>
      <c r="U4228" s="6" t="s">
        <v>21396</v>
      </c>
      <c r="V4228" s="6" t="s">
        <v>25576</v>
      </c>
    </row>
    <row r="4229" spans="16:22" x14ac:dyDescent="0.3">
      <c r="P4229" s="4" t="s">
        <v>24489</v>
      </c>
      <c r="Q4229" s="4" t="s">
        <v>24490</v>
      </c>
      <c r="R4229" s="4" t="s">
        <v>21393</v>
      </c>
      <c r="S4229" s="4" t="s">
        <v>21394</v>
      </c>
      <c r="T4229" s="4" t="s">
        <v>21395</v>
      </c>
      <c r="U4229" s="4" t="s">
        <v>21396</v>
      </c>
      <c r="V4229" s="4" t="s">
        <v>25576</v>
      </c>
    </row>
    <row r="4230" spans="16:22" x14ac:dyDescent="0.3">
      <c r="P4230" s="6" t="s">
        <v>24491</v>
      </c>
      <c r="Q4230" s="6" t="s">
        <v>24492</v>
      </c>
      <c r="R4230" s="6" t="s">
        <v>21393</v>
      </c>
      <c r="S4230" s="6" t="s">
        <v>21394</v>
      </c>
      <c r="T4230" s="6" t="s">
        <v>21395</v>
      </c>
      <c r="U4230" s="6" t="s">
        <v>21396</v>
      </c>
      <c r="V4230" s="6" t="s">
        <v>25576</v>
      </c>
    </row>
    <row r="4231" spans="16:22" x14ac:dyDescent="0.3">
      <c r="P4231" s="4" t="s">
        <v>30776</v>
      </c>
      <c r="Q4231" s="4" t="s">
        <v>30777</v>
      </c>
      <c r="R4231" s="4" t="s">
        <v>21393</v>
      </c>
      <c r="S4231" s="4" t="s">
        <v>21394</v>
      </c>
      <c r="T4231" s="4" t="s">
        <v>21395</v>
      </c>
      <c r="U4231" s="4" t="s">
        <v>21396</v>
      </c>
      <c r="V4231" s="4" t="s">
        <v>25576</v>
      </c>
    </row>
    <row r="4232" spans="16:22" x14ac:dyDescent="0.3">
      <c r="P4232" s="6" t="s">
        <v>30778</v>
      </c>
      <c r="Q4232" s="6" t="s">
        <v>30779</v>
      </c>
      <c r="R4232" s="6" t="s">
        <v>21393</v>
      </c>
      <c r="S4232" s="6" t="s">
        <v>21394</v>
      </c>
      <c r="T4232" s="6" t="s">
        <v>21395</v>
      </c>
      <c r="U4232" s="6" t="s">
        <v>21396</v>
      </c>
      <c r="V4232" s="6" t="s">
        <v>25576</v>
      </c>
    </row>
    <row r="4233" spans="16:22" x14ac:dyDescent="0.3">
      <c r="P4233" s="4" t="s">
        <v>30780</v>
      </c>
      <c r="Q4233" s="4" t="s">
        <v>30781</v>
      </c>
      <c r="R4233" s="4" t="s">
        <v>21393</v>
      </c>
      <c r="S4233" s="4" t="s">
        <v>21394</v>
      </c>
      <c r="T4233" s="4" t="s">
        <v>21395</v>
      </c>
      <c r="U4233" s="4" t="s">
        <v>21396</v>
      </c>
      <c r="V4233" s="4" t="s">
        <v>25576</v>
      </c>
    </row>
    <row r="4234" spans="16:22" x14ac:dyDescent="0.3">
      <c r="P4234" s="6" t="s">
        <v>30782</v>
      </c>
      <c r="Q4234" s="6" t="s">
        <v>30783</v>
      </c>
      <c r="R4234" s="6" t="s">
        <v>21393</v>
      </c>
      <c r="S4234" s="6" t="s">
        <v>21394</v>
      </c>
      <c r="T4234" s="6" t="s">
        <v>21395</v>
      </c>
      <c r="U4234" s="6" t="s">
        <v>21396</v>
      </c>
      <c r="V4234" s="6" t="s">
        <v>25576</v>
      </c>
    </row>
    <row r="4235" spans="16:22" x14ac:dyDescent="0.3">
      <c r="P4235" s="4" t="s">
        <v>30784</v>
      </c>
      <c r="Q4235" s="4" t="s">
        <v>30785</v>
      </c>
      <c r="R4235" s="4" t="s">
        <v>21393</v>
      </c>
      <c r="S4235" s="4" t="s">
        <v>21394</v>
      </c>
      <c r="T4235" s="4" t="s">
        <v>21395</v>
      </c>
      <c r="U4235" s="4" t="s">
        <v>21396</v>
      </c>
      <c r="V4235" s="4" t="s">
        <v>25576</v>
      </c>
    </row>
    <row r="4236" spans="16:22" x14ac:dyDescent="0.3">
      <c r="P4236" s="6" t="s">
        <v>24493</v>
      </c>
      <c r="Q4236" s="6" t="s">
        <v>24494</v>
      </c>
      <c r="R4236" s="6" t="s">
        <v>21393</v>
      </c>
      <c r="S4236" s="6" t="s">
        <v>21394</v>
      </c>
      <c r="T4236" s="6" t="s">
        <v>21395</v>
      </c>
      <c r="U4236" s="6" t="s">
        <v>21396</v>
      </c>
      <c r="V4236" s="6" t="s">
        <v>25576</v>
      </c>
    </row>
    <row r="4237" spans="16:22" x14ac:dyDescent="0.3">
      <c r="P4237" s="4" t="s">
        <v>30786</v>
      </c>
      <c r="Q4237" s="4" t="s">
        <v>30787</v>
      </c>
      <c r="R4237" s="4" t="s">
        <v>21393</v>
      </c>
      <c r="S4237" s="4" t="s">
        <v>21394</v>
      </c>
      <c r="T4237" s="4" t="s">
        <v>21395</v>
      </c>
      <c r="U4237" s="4" t="s">
        <v>21396</v>
      </c>
      <c r="V4237" s="4" t="s">
        <v>25576</v>
      </c>
    </row>
    <row r="4238" spans="16:22" x14ac:dyDescent="0.3">
      <c r="P4238" s="6" t="s">
        <v>24495</v>
      </c>
      <c r="Q4238" s="6" t="s">
        <v>24496</v>
      </c>
      <c r="R4238" s="6" t="s">
        <v>21393</v>
      </c>
      <c r="S4238" s="6" t="s">
        <v>21394</v>
      </c>
      <c r="T4238" s="6" t="s">
        <v>21395</v>
      </c>
      <c r="U4238" s="6" t="s">
        <v>21396</v>
      </c>
      <c r="V4238" s="6" t="s">
        <v>25576</v>
      </c>
    </row>
    <row r="4239" spans="16:22" x14ac:dyDescent="0.3">
      <c r="P4239" s="4" t="s">
        <v>24497</v>
      </c>
      <c r="Q4239" s="4" t="s">
        <v>24498</v>
      </c>
      <c r="R4239" s="4" t="s">
        <v>21393</v>
      </c>
      <c r="S4239" s="4" t="s">
        <v>21394</v>
      </c>
      <c r="T4239" s="4" t="s">
        <v>21395</v>
      </c>
      <c r="U4239" s="4" t="s">
        <v>21396</v>
      </c>
      <c r="V4239" s="4" t="s">
        <v>25576</v>
      </c>
    </row>
    <row r="4240" spans="16:22" x14ac:dyDescent="0.3">
      <c r="P4240" s="6" t="s">
        <v>30788</v>
      </c>
      <c r="Q4240" s="6" t="s">
        <v>30789</v>
      </c>
      <c r="R4240" s="6" t="s">
        <v>21393</v>
      </c>
      <c r="S4240" s="6" t="s">
        <v>21394</v>
      </c>
      <c r="T4240" s="6" t="s">
        <v>21395</v>
      </c>
      <c r="U4240" s="6" t="s">
        <v>21396</v>
      </c>
      <c r="V4240" s="6" t="s">
        <v>25576</v>
      </c>
    </row>
    <row r="4241" spans="16:22" x14ac:dyDescent="0.3">
      <c r="P4241" s="4" t="s">
        <v>30790</v>
      </c>
      <c r="Q4241" s="4" t="s">
        <v>30791</v>
      </c>
      <c r="R4241" s="4" t="s">
        <v>21393</v>
      </c>
      <c r="S4241" s="4" t="s">
        <v>21394</v>
      </c>
      <c r="T4241" s="4" t="s">
        <v>21395</v>
      </c>
      <c r="U4241" s="4" t="s">
        <v>21396</v>
      </c>
      <c r="V4241" s="4" t="s">
        <v>25576</v>
      </c>
    </row>
    <row r="4242" spans="16:22" x14ac:dyDescent="0.3">
      <c r="P4242" s="6" t="s">
        <v>24499</v>
      </c>
      <c r="Q4242" s="6" t="s">
        <v>24500</v>
      </c>
      <c r="R4242" s="6" t="s">
        <v>21393</v>
      </c>
      <c r="S4242" s="6" t="s">
        <v>21409</v>
      </c>
      <c r="T4242" s="6" t="s">
        <v>21395</v>
      </c>
      <c r="U4242" s="6" t="s">
        <v>21396</v>
      </c>
      <c r="V4242" s="6" t="s">
        <v>25576</v>
      </c>
    </row>
    <row r="4243" spans="16:22" x14ac:dyDescent="0.3">
      <c r="P4243" s="4" t="s">
        <v>30792</v>
      </c>
      <c r="Q4243" s="4" t="s">
        <v>30793</v>
      </c>
      <c r="R4243" s="4" t="s">
        <v>21393</v>
      </c>
      <c r="S4243" s="4" t="s">
        <v>21394</v>
      </c>
      <c r="T4243" s="4" t="s">
        <v>21395</v>
      </c>
      <c r="U4243" s="4" t="s">
        <v>21396</v>
      </c>
      <c r="V4243" s="4" t="s">
        <v>25576</v>
      </c>
    </row>
    <row r="4244" spans="16:22" x14ac:dyDescent="0.3">
      <c r="P4244" s="6" t="s">
        <v>24502</v>
      </c>
      <c r="Q4244" s="6" t="s">
        <v>24503</v>
      </c>
      <c r="R4244" s="6" t="s">
        <v>21393</v>
      </c>
      <c r="S4244" s="6" t="s">
        <v>21394</v>
      </c>
      <c r="T4244" s="6" t="s">
        <v>21395</v>
      </c>
      <c r="U4244" s="6" t="s">
        <v>21396</v>
      </c>
      <c r="V4244" s="6" t="s">
        <v>25576</v>
      </c>
    </row>
    <row r="4245" spans="16:22" x14ac:dyDescent="0.3">
      <c r="P4245" s="4" t="s">
        <v>30794</v>
      </c>
      <c r="Q4245" s="4" t="s">
        <v>30795</v>
      </c>
      <c r="R4245" s="4" t="s">
        <v>21393</v>
      </c>
      <c r="S4245" s="4" t="s">
        <v>21394</v>
      </c>
      <c r="T4245" s="4" t="s">
        <v>21395</v>
      </c>
      <c r="U4245" s="4" t="s">
        <v>21396</v>
      </c>
      <c r="V4245" s="4" t="s">
        <v>25576</v>
      </c>
    </row>
    <row r="4246" spans="16:22" x14ac:dyDescent="0.3">
      <c r="P4246" s="6" t="s">
        <v>30796</v>
      </c>
      <c r="Q4246" s="6" t="s">
        <v>20470</v>
      </c>
      <c r="R4246" s="6" t="s">
        <v>21393</v>
      </c>
      <c r="S4246" s="6" t="s">
        <v>21394</v>
      </c>
      <c r="T4246" s="6" t="s">
        <v>21395</v>
      </c>
      <c r="U4246" s="6" t="s">
        <v>21396</v>
      </c>
      <c r="V4246" s="6" t="s">
        <v>25576</v>
      </c>
    </row>
    <row r="4247" spans="16:22" x14ac:dyDescent="0.3">
      <c r="P4247" s="4" t="s">
        <v>30797</v>
      </c>
      <c r="Q4247" s="4" t="s">
        <v>30798</v>
      </c>
      <c r="R4247" s="4" t="s">
        <v>21393</v>
      </c>
      <c r="S4247" s="4" t="s">
        <v>21394</v>
      </c>
      <c r="T4247" s="4" t="s">
        <v>21395</v>
      </c>
      <c r="U4247" s="4" t="s">
        <v>21396</v>
      </c>
      <c r="V4247" s="4" t="s">
        <v>25576</v>
      </c>
    </row>
    <row r="4248" spans="16:22" x14ac:dyDescent="0.3">
      <c r="P4248" s="6" t="s">
        <v>30799</v>
      </c>
      <c r="Q4248" s="6" t="s">
        <v>30800</v>
      </c>
      <c r="R4248" s="6" t="s">
        <v>21393</v>
      </c>
      <c r="S4248" s="6" t="s">
        <v>21394</v>
      </c>
      <c r="T4248" s="6" t="s">
        <v>21395</v>
      </c>
      <c r="U4248" s="6" t="s">
        <v>21396</v>
      </c>
      <c r="V4248" s="6" t="s">
        <v>25576</v>
      </c>
    </row>
    <row r="4249" spans="16:22" x14ac:dyDescent="0.3">
      <c r="P4249" s="4" t="s">
        <v>30801</v>
      </c>
      <c r="Q4249" s="4" t="s">
        <v>30802</v>
      </c>
      <c r="R4249" s="4" t="s">
        <v>21393</v>
      </c>
      <c r="S4249" s="4" t="s">
        <v>21394</v>
      </c>
      <c r="T4249" s="4" t="s">
        <v>21395</v>
      </c>
      <c r="U4249" s="4" t="s">
        <v>21396</v>
      </c>
      <c r="V4249" s="4" t="s">
        <v>25576</v>
      </c>
    </row>
    <row r="4250" spans="16:22" x14ac:dyDescent="0.3">
      <c r="P4250" s="6" t="s">
        <v>30803</v>
      </c>
      <c r="Q4250" s="6" t="s">
        <v>30804</v>
      </c>
      <c r="R4250" s="6" t="s">
        <v>21393</v>
      </c>
      <c r="S4250" s="6" t="s">
        <v>21394</v>
      </c>
      <c r="T4250" s="6" t="s">
        <v>21395</v>
      </c>
      <c r="U4250" s="6" t="s">
        <v>21396</v>
      </c>
      <c r="V4250" s="6" t="s">
        <v>25576</v>
      </c>
    </row>
    <row r="4251" spans="16:22" x14ac:dyDescent="0.3">
      <c r="P4251" s="4" t="s">
        <v>30805</v>
      </c>
      <c r="Q4251" s="4" t="s">
        <v>30806</v>
      </c>
      <c r="R4251" s="4" t="s">
        <v>25164</v>
      </c>
      <c r="S4251" s="4" t="s">
        <v>25165</v>
      </c>
      <c r="T4251" s="4" t="s">
        <v>25166</v>
      </c>
      <c r="U4251" s="4" t="s">
        <v>25167</v>
      </c>
      <c r="V4251" s="4" t="s">
        <v>25576</v>
      </c>
    </row>
    <row r="4252" spans="16:22" x14ac:dyDescent="0.3">
      <c r="P4252" s="6" t="s">
        <v>30807</v>
      </c>
      <c r="Q4252" s="6" t="s">
        <v>30808</v>
      </c>
      <c r="R4252" s="6" t="s">
        <v>24510</v>
      </c>
      <c r="S4252" s="6" t="s">
        <v>24510</v>
      </c>
      <c r="T4252" s="6" t="s">
        <v>24511</v>
      </c>
      <c r="U4252" s="6" t="s">
        <v>24512</v>
      </c>
      <c r="V4252" s="6" t="s">
        <v>25576</v>
      </c>
    </row>
    <row r="4253" spans="16:22" x14ac:dyDescent="0.3">
      <c r="P4253" s="4" t="s">
        <v>30809</v>
      </c>
      <c r="Q4253" s="4" t="s">
        <v>30810</v>
      </c>
      <c r="R4253" s="4" t="s">
        <v>21393</v>
      </c>
      <c r="S4253" s="4" t="s">
        <v>21394</v>
      </c>
      <c r="T4253" s="4" t="s">
        <v>21395</v>
      </c>
      <c r="U4253" s="4" t="s">
        <v>21396</v>
      </c>
      <c r="V4253" s="4" t="s">
        <v>25576</v>
      </c>
    </row>
    <row r="4254" spans="16:22" x14ac:dyDescent="0.3">
      <c r="P4254" s="6" t="s">
        <v>24504</v>
      </c>
      <c r="Q4254" s="6" t="s">
        <v>24505</v>
      </c>
      <c r="R4254" s="6" t="s">
        <v>21393</v>
      </c>
      <c r="S4254" s="6" t="s">
        <v>21394</v>
      </c>
      <c r="T4254" s="6" t="s">
        <v>21395</v>
      </c>
      <c r="U4254" s="6" t="s">
        <v>21396</v>
      </c>
      <c r="V4254" s="6" t="s">
        <v>25576</v>
      </c>
    </row>
    <row r="4255" spans="16:22" x14ac:dyDescent="0.3">
      <c r="P4255" s="4" t="s">
        <v>30811</v>
      </c>
      <c r="Q4255" s="4" t="s">
        <v>30812</v>
      </c>
      <c r="R4255" s="4" t="s">
        <v>21393</v>
      </c>
      <c r="S4255" s="4" t="s">
        <v>21394</v>
      </c>
      <c r="T4255" s="4" t="s">
        <v>21395</v>
      </c>
      <c r="U4255" s="4" t="s">
        <v>21396</v>
      </c>
      <c r="V4255" s="4" t="s">
        <v>25576</v>
      </c>
    </row>
    <row r="4256" spans="16:22" x14ac:dyDescent="0.3">
      <c r="P4256" s="6" t="s">
        <v>24506</v>
      </c>
      <c r="Q4256" s="6" t="s">
        <v>24507</v>
      </c>
      <c r="R4256" s="6" t="s">
        <v>21393</v>
      </c>
      <c r="S4256" s="6" t="s">
        <v>21409</v>
      </c>
      <c r="T4256" s="6" t="s">
        <v>21395</v>
      </c>
      <c r="U4256" s="6" t="s">
        <v>21396</v>
      </c>
      <c r="V4256" s="6" t="s">
        <v>25576</v>
      </c>
    </row>
    <row r="4257" spans="16:22" x14ac:dyDescent="0.3">
      <c r="P4257" s="4" t="s">
        <v>24508</v>
      </c>
      <c r="Q4257" s="4" t="s">
        <v>24509</v>
      </c>
      <c r="R4257" s="4" t="s">
        <v>24510</v>
      </c>
      <c r="S4257" s="4" t="s">
        <v>24510</v>
      </c>
      <c r="T4257" s="4" t="s">
        <v>24511</v>
      </c>
      <c r="U4257" s="4" t="s">
        <v>24512</v>
      </c>
      <c r="V4257" s="4" t="s">
        <v>25576</v>
      </c>
    </row>
    <row r="4258" spans="16:22" x14ac:dyDescent="0.3">
      <c r="P4258" s="6" t="s">
        <v>24513</v>
      </c>
      <c r="Q4258" s="6" t="s">
        <v>24514</v>
      </c>
      <c r="R4258" s="6" t="s">
        <v>21393</v>
      </c>
      <c r="S4258" s="6" t="s">
        <v>21394</v>
      </c>
      <c r="T4258" s="6" t="s">
        <v>21395</v>
      </c>
      <c r="U4258" s="6" t="s">
        <v>21396</v>
      </c>
      <c r="V4258" s="6" t="s">
        <v>25576</v>
      </c>
    </row>
    <row r="4259" spans="16:22" x14ac:dyDescent="0.3">
      <c r="P4259" s="4" t="s">
        <v>30813</v>
      </c>
      <c r="Q4259" s="4" t="s">
        <v>30814</v>
      </c>
      <c r="R4259" s="4" t="s">
        <v>21393</v>
      </c>
      <c r="S4259" s="4" t="s">
        <v>21394</v>
      </c>
      <c r="T4259" s="4" t="s">
        <v>21395</v>
      </c>
      <c r="U4259" s="4" t="s">
        <v>21396</v>
      </c>
      <c r="V4259" s="4" t="s">
        <v>25576</v>
      </c>
    </row>
    <row r="4260" spans="16:22" x14ac:dyDescent="0.3">
      <c r="P4260" s="6" t="s">
        <v>30815</v>
      </c>
      <c r="Q4260" s="6" t="s">
        <v>30816</v>
      </c>
      <c r="R4260" s="6" t="s">
        <v>21393</v>
      </c>
      <c r="S4260" s="6" t="s">
        <v>21394</v>
      </c>
      <c r="T4260" s="6" t="s">
        <v>21395</v>
      </c>
      <c r="U4260" s="6" t="s">
        <v>21396</v>
      </c>
      <c r="V4260" s="6" t="s">
        <v>25576</v>
      </c>
    </row>
    <row r="4261" spans="16:22" x14ac:dyDescent="0.3">
      <c r="P4261" s="4" t="s">
        <v>30817</v>
      </c>
      <c r="Q4261" s="4" t="s">
        <v>30818</v>
      </c>
      <c r="R4261" s="4" t="s">
        <v>21393</v>
      </c>
      <c r="S4261" s="4" t="s">
        <v>21394</v>
      </c>
      <c r="T4261" s="4" t="s">
        <v>21395</v>
      </c>
      <c r="U4261" s="4" t="s">
        <v>21396</v>
      </c>
      <c r="V4261" s="4" t="s">
        <v>25576</v>
      </c>
    </row>
    <row r="4262" spans="16:22" x14ac:dyDescent="0.3">
      <c r="P4262" s="6" t="s">
        <v>30819</v>
      </c>
      <c r="Q4262" s="6" t="s">
        <v>30820</v>
      </c>
      <c r="R4262" s="6" t="s">
        <v>21393</v>
      </c>
      <c r="S4262" s="6" t="s">
        <v>21394</v>
      </c>
      <c r="T4262" s="6" t="s">
        <v>21395</v>
      </c>
      <c r="U4262" s="6" t="s">
        <v>21396</v>
      </c>
      <c r="V4262" s="6" t="s">
        <v>25576</v>
      </c>
    </row>
    <row r="4263" spans="16:22" x14ac:dyDescent="0.3">
      <c r="P4263" s="4" t="s">
        <v>30821</v>
      </c>
      <c r="Q4263" s="4" t="s">
        <v>30822</v>
      </c>
      <c r="R4263" s="4" t="s">
        <v>24510</v>
      </c>
      <c r="S4263" s="4" t="s">
        <v>24510</v>
      </c>
      <c r="T4263" s="4" t="s">
        <v>24511</v>
      </c>
      <c r="U4263" s="4" t="s">
        <v>24512</v>
      </c>
      <c r="V4263" s="4" t="s">
        <v>25576</v>
      </c>
    </row>
    <row r="4264" spans="16:22" x14ac:dyDescent="0.3">
      <c r="P4264" s="6" t="s">
        <v>30823</v>
      </c>
      <c r="Q4264" s="6" t="s">
        <v>30824</v>
      </c>
      <c r="R4264" s="6" t="s">
        <v>21393</v>
      </c>
      <c r="S4264" s="6" t="s">
        <v>21394</v>
      </c>
      <c r="T4264" s="6" t="s">
        <v>21395</v>
      </c>
      <c r="U4264" s="6" t="s">
        <v>21396</v>
      </c>
      <c r="V4264" s="6" t="s">
        <v>25576</v>
      </c>
    </row>
    <row r="4265" spans="16:22" x14ac:dyDescent="0.3">
      <c r="P4265" s="4" t="s">
        <v>24515</v>
      </c>
      <c r="Q4265" s="4" t="s">
        <v>24516</v>
      </c>
      <c r="R4265" s="4" t="s">
        <v>21393</v>
      </c>
      <c r="S4265" s="4" t="s">
        <v>21394</v>
      </c>
      <c r="T4265" s="4" t="s">
        <v>21395</v>
      </c>
      <c r="U4265" s="4" t="s">
        <v>21396</v>
      </c>
      <c r="V4265" s="4" t="s">
        <v>25576</v>
      </c>
    </row>
    <row r="4266" spans="16:22" x14ac:dyDescent="0.3">
      <c r="P4266" s="6" t="s">
        <v>30825</v>
      </c>
      <c r="Q4266" s="6" t="s">
        <v>30826</v>
      </c>
      <c r="R4266" s="6" t="s">
        <v>24510</v>
      </c>
      <c r="S4266" s="6" t="s">
        <v>24510</v>
      </c>
      <c r="T4266" s="6" t="s">
        <v>24511</v>
      </c>
      <c r="U4266" s="6" t="s">
        <v>24512</v>
      </c>
      <c r="V4266" s="6" t="s">
        <v>25576</v>
      </c>
    </row>
    <row r="4267" spans="16:22" x14ac:dyDescent="0.3">
      <c r="P4267" s="4" t="s">
        <v>30827</v>
      </c>
      <c r="Q4267" s="4" t="s">
        <v>30828</v>
      </c>
      <c r="R4267" s="4" t="s">
        <v>24510</v>
      </c>
      <c r="S4267" s="4" t="s">
        <v>24510</v>
      </c>
      <c r="T4267" s="4" t="s">
        <v>24511</v>
      </c>
      <c r="U4267" s="4" t="s">
        <v>24512</v>
      </c>
      <c r="V4267" s="4" t="s">
        <v>25576</v>
      </c>
    </row>
    <row r="4268" spans="16:22" x14ac:dyDescent="0.3">
      <c r="P4268" s="6" t="s">
        <v>30829</v>
      </c>
      <c r="Q4268" s="6" t="s">
        <v>30830</v>
      </c>
      <c r="R4268" s="6" t="s">
        <v>24510</v>
      </c>
      <c r="S4268" s="6" t="s">
        <v>24510</v>
      </c>
      <c r="T4268" s="6" t="s">
        <v>24511</v>
      </c>
      <c r="U4268" s="6" t="s">
        <v>24512</v>
      </c>
      <c r="V4268" s="6" t="s">
        <v>25576</v>
      </c>
    </row>
    <row r="4269" spans="16:22" x14ac:dyDescent="0.3">
      <c r="P4269" s="4" t="s">
        <v>30831</v>
      </c>
      <c r="Q4269" s="4" t="s">
        <v>30832</v>
      </c>
      <c r="R4269" s="4" t="s">
        <v>24510</v>
      </c>
      <c r="S4269" s="4" t="s">
        <v>24510</v>
      </c>
      <c r="T4269" s="4" t="s">
        <v>24511</v>
      </c>
      <c r="U4269" s="4" t="s">
        <v>24512</v>
      </c>
      <c r="V4269" s="4" t="s">
        <v>25576</v>
      </c>
    </row>
    <row r="4270" spans="16:22" x14ac:dyDescent="0.3">
      <c r="P4270" s="6" t="s">
        <v>30833</v>
      </c>
      <c r="Q4270" s="6" t="s">
        <v>30834</v>
      </c>
      <c r="R4270" s="6" t="s">
        <v>24444</v>
      </c>
      <c r="S4270" s="6" t="s">
        <v>24445</v>
      </c>
      <c r="T4270" s="6" t="s">
        <v>24446</v>
      </c>
      <c r="U4270" s="6" t="s">
        <v>24446</v>
      </c>
      <c r="V4270" s="6" t="s">
        <v>25576</v>
      </c>
    </row>
    <row r="4271" spans="16:22" x14ac:dyDescent="0.3">
      <c r="P4271" s="4" t="s">
        <v>30835</v>
      </c>
      <c r="Q4271" s="4" t="s">
        <v>30836</v>
      </c>
      <c r="R4271" s="4" t="s">
        <v>24444</v>
      </c>
      <c r="S4271" s="4" t="s">
        <v>25681</v>
      </c>
      <c r="T4271" s="4" t="s">
        <v>24446</v>
      </c>
      <c r="U4271" s="4" t="s">
        <v>24446</v>
      </c>
      <c r="V4271" s="4" t="s">
        <v>25576</v>
      </c>
    </row>
    <row r="4272" spans="16:22" x14ac:dyDescent="0.3">
      <c r="P4272" s="6" t="s">
        <v>30837</v>
      </c>
      <c r="Q4272" s="6" t="s">
        <v>30838</v>
      </c>
      <c r="R4272" s="6" t="s">
        <v>24444</v>
      </c>
      <c r="S4272" s="6" t="s">
        <v>25681</v>
      </c>
      <c r="T4272" s="6" t="s">
        <v>24446</v>
      </c>
      <c r="U4272" s="6" t="s">
        <v>24446</v>
      </c>
      <c r="V4272" s="6" t="s">
        <v>25576</v>
      </c>
    </row>
    <row r="4273" spans="16:22" x14ac:dyDescent="0.3">
      <c r="P4273" s="4" t="s">
        <v>30839</v>
      </c>
      <c r="Q4273" s="4" t="s">
        <v>30840</v>
      </c>
      <c r="R4273" s="4" t="s">
        <v>24444</v>
      </c>
      <c r="S4273" s="4" t="s">
        <v>25681</v>
      </c>
      <c r="T4273" s="4" t="s">
        <v>24446</v>
      </c>
      <c r="U4273" s="4" t="s">
        <v>24446</v>
      </c>
      <c r="V4273" s="4" t="s">
        <v>25576</v>
      </c>
    </row>
    <row r="4274" spans="16:22" x14ac:dyDescent="0.3">
      <c r="P4274" s="6" t="s">
        <v>30841</v>
      </c>
      <c r="Q4274" s="6" t="s">
        <v>30842</v>
      </c>
      <c r="R4274" s="6" t="s">
        <v>24444</v>
      </c>
      <c r="S4274" s="6" t="s">
        <v>25681</v>
      </c>
      <c r="T4274" s="6" t="s">
        <v>24446</v>
      </c>
      <c r="U4274" s="6" t="s">
        <v>24446</v>
      </c>
      <c r="V4274" s="6" t="s">
        <v>25576</v>
      </c>
    </row>
    <row r="4275" spans="16:22" x14ac:dyDescent="0.3">
      <c r="P4275" s="4" t="s">
        <v>30843</v>
      </c>
      <c r="Q4275" s="4" t="s">
        <v>30844</v>
      </c>
      <c r="R4275" s="4" t="s">
        <v>21393</v>
      </c>
      <c r="S4275" s="4" t="s">
        <v>25189</v>
      </c>
      <c r="T4275" s="4" t="s">
        <v>21395</v>
      </c>
      <c r="U4275" s="4" t="s">
        <v>21396</v>
      </c>
      <c r="V4275" s="4" t="s">
        <v>25576</v>
      </c>
    </row>
    <row r="4276" spans="16:22" x14ac:dyDescent="0.3">
      <c r="P4276" s="6" t="s">
        <v>30845</v>
      </c>
      <c r="Q4276" s="6" t="s">
        <v>30846</v>
      </c>
      <c r="R4276" s="6" t="s">
        <v>24510</v>
      </c>
      <c r="S4276" s="6" t="s">
        <v>24510</v>
      </c>
      <c r="T4276" s="6" t="s">
        <v>24511</v>
      </c>
      <c r="U4276" s="6" t="s">
        <v>24512</v>
      </c>
      <c r="V4276" s="6" t="s">
        <v>25576</v>
      </c>
    </row>
    <row r="4277" spans="16:22" x14ac:dyDescent="0.3">
      <c r="P4277" s="4" t="s">
        <v>30847</v>
      </c>
      <c r="Q4277" s="4" t="s">
        <v>30848</v>
      </c>
      <c r="R4277" s="4" t="s">
        <v>21393</v>
      </c>
      <c r="S4277" s="4" t="s">
        <v>21394</v>
      </c>
      <c r="T4277" s="4" t="s">
        <v>21395</v>
      </c>
      <c r="U4277" s="4" t="s">
        <v>21396</v>
      </c>
      <c r="V4277" s="4" t="s">
        <v>25576</v>
      </c>
    </row>
    <row r="4278" spans="16:22" x14ac:dyDescent="0.3">
      <c r="P4278" s="6" t="s">
        <v>30849</v>
      </c>
      <c r="Q4278" s="6" t="s">
        <v>30850</v>
      </c>
      <c r="R4278" s="6" t="s">
        <v>21393</v>
      </c>
      <c r="S4278" s="6" t="s">
        <v>21394</v>
      </c>
      <c r="T4278" s="6" t="s">
        <v>21395</v>
      </c>
      <c r="U4278" s="6" t="s">
        <v>21396</v>
      </c>
      <c r="V4278" s="6" t="s">
        <v>25576</v>
      </c>
    </row>
    <row r="4279" spans="16:22" x14ac:dyDescent="0.3">
      <c r="P4279" s="4" t="s">
        <v>30851</v>
      </c>
      <c r="Q4279" s="4" t="s">
        <v>30852</v>
      </c>
      <c r="R4279" s="4" t="s">
        <v>21393</v>
      </c>
      <c r="S4279" s="4" t="s">
        <v>21394</v>
      </c>
      <c r="T4279" s="4" t="s">
        <v>21395</v>
      </c>
      <c r="U4279" s="4" t="s">
        <v>21396</v>
      </c>
      <c r="V4279" s="4" t="s">
        <v>25576</v>
      </c>
    </row>
    <row r="4280" spans="16:22" x14ac:dyDescent="0.3">
      <c r="P4280" s="6" t="s">
        <v>30853</v>
      </c>
      <c r="Q4280" s="6" t="s">
        <v>30854</v>
      </c>
      <c r="R4280" s="6" t="s">
        <v>21393</v>
      </c>
      <c r="S4280" s="6" t="s">
        <v>21394</v>
      </c>
      <c r="T4280" s="6" t="s">
        <v>21395</v>
      </c>
      <c r="U4280" s="6" t="s">
        <v>21396</v>
      </c>
      <c r="V4280" s="6" t="s">
        <v>25576</v>
      </c>
    </row>
    <row r="4281" spans="16:22" x14ac:dyDescent="0.3">
      <c r="P4281" s="4" t="s">
        <v>24517</v>
      </c>
      <c r="Q4281" s="4" t="s">
        <v>24518</v>
      </c>
      <c r="R4281" s="4" t="s">
        <v>21393</v>
      </c>
      <c r="S4281" s="4" t="s">
        <v>21394</v>
      </c>
      <c r="T4281" s="4" t="s">
        <v>21395</v>
      </c>
      <c r="U4281" s="4" t="s">
        <v>21396</v>
      </c>
      <c r="V4281" s="4" t="s">
        <v>25576</v>
      </c>
    </row>
    <row r="4282" spans="16:22" x14ac:dyDescent="0.3">
      <c r="P4282" s="6" t="s">
        <v>30855</v>
      </c>
      <c r="Q4282" s="6" t="s">
        <v>30856</v>
      </c>
      <c r="R4282" s="6" t="s">
        <v>21393</v>
      </c>
      <c r="S4282" s="6" t="s">
        <v>21394</v>
      </c>
      <c r="T4282" s="6" t="s">
        <v>21395</v>
      </c>
      <c r="U4282" s="6" t="s">
        <v>21396</v>
      </c>
      <c r="V4282" s="6" t="s">
        <v>25576</v>
      </c>
    </row>
    <row r="4283" spans="16:22" x14ac:dyDescent="0.3">
      <c r="P4283" s="4" t="s">
        <v>30857</v>
      </c>
      <c r="Q4283" s="4" t="s">
        <v>30858</v>
      </c>
      <c r="R4283" s="4" t="s">
        <v>21393</v>
      </c>
      <c r="S4283" s="4" t="s">
        <v>25189</v>
      </c>
      <c r="T4283" s="4" t="s">
        <v>21395</v>
      </c>
      <c r="U4283" s="4" t="s">
        <v>21396</v>
      </c>
      <c r="V4283" s="4" t="s">
        <v>25576</v>
      </c>
    </row>
    <row r="4284" spans="16:22" x14ac:dyDescent="0.3">
      <c r="P4284" s="6" t="s">
        <v>30859</v>
      </c>
      <c r="Q4284" s="6" t="s">
        <v>30860</v>
      </c>
      <c r="R4284" s="6" t="s">
        <v>21393</v>
      </c>
      <c r="S4284" s="6" t="s">
        <v>25189</v>
      </c>
      <c r="T4284" s="6" t="s">
        <v>21395</v>
      </c>
      <c r="U4284" s="6" t="s">
        <v>21396</v>
      </c>
      <c r="V4284" s="6" t="s">
        <v>25576</v>
      </c>
    </row>
    <row r="4285" spans="16:22" x14ac:dyDescent="0.3">
      <c r="P4285" s="4" t="s">
        <v>30861</v>
      </c>
      <c r="Q4285" s="4" t="s">
        <v>30862</v>
      </c>
      <c r="R4285" s="4" t="s">
        <v>21393</v>
      </c>
      <c r="S4285" s="4" t="s">
        <v>21394</v>
      </c>
      <c r="T4285" s="4" t="s">
        <v>21395</v>
      </c>
      <c r="U4285" s="4" t="s">
        <v>21396</v>
      </c>
      <c r="V4285" s="4" t="s">
        <v>25576</v>
      </c>
    </row>
    <row r="4286" spans="16:22" x14ac:dyDescent="0.3">
      <c r="P4286" s="6" t="s">
        <v>24519</v>
      </c>
      <c r="Q4286" s="6" t="s">
        <v>24520</v>
      </c>
      <c r="R4286" s="6" t="s">
        <v>21393</v>
      </c>
      <c r="S4286" s="6" t="s">
        <v>21394</v>
      </c>
      <c r="T4286" s="6" t="s">
        <v>21395</v>
      </c>
      <c r="U4286" s="6" t="s">
        <v>21396</v>
      </c>
      <c r="V4286" s="6" t="s">
        <v>25576</v>
      </c>
    </row>
    <row r="4287" spans="16:22" x14ac:dyDescent="0.3">
      <c r="P4287" s="4" t="s">
        <v>24521</v>
      </c>
      <c r="Q4287" s="4" t="s">
        <v>24522</v>
      </c>
      <c r="R4287" s="4" t="s">
        <v>21393</v>
      </c>
      <c r="S4287" s="4" t="s">
        <v>21394</v>
      </c>
      <c r="T4287" s="4" t="s">
        <v>21395</v>
      </c>
      <c r="U4287" s="4" t="s">
        <v>21396</v>
      </c>
      <c r="V4287" s="4" t="s">
        <v>25576</v>
      </c>
    </row>
    <row r="4288" spans="16:22" x14ac:dyDescent="0.3">
      <c r="P4288" s="6" t="s">
        <v>30863</v>
      </c>
      <c r="Q4288" s="6" t="s">
        <v>30864</v>
      </c>
      <c r="R4288" s="6" t="s">
        <v>21393</v>
      </c>
      <c r="S4288" s="6" t="s">
        <v>21394</v>
      </c>
      <c r="T4288" s="6" t="s">
        <v>21395</v>
      </c>
      <c r="U4288" s="6" t="s">
        <v>21396</v>
      </c>
      <c r="V4288" s="6" t="s">
        <v>25576</v>
      </c>
    </row>
    <row r="4289" spans="16:22" x14ac:dyDescent="0.3">
      <c r="P4289" s="4" t="s">
        <v>30865</v>
      </c>
      <c r="Q4289" s="4" t="s">
        <v>30866</v>
      </c>
      <c r="R4289" s="4" t="s">
        <v>21393</v>
      </c>
      <c r="S4289" s="4" t="s">
        <v>25189</v>
      </c>
      <c r="T4289" s="4" t="s">
        <v>21395</v>
      </c>
      <c r="U4289" s="4" t="s">
        <v>21396</v>
      </c>
      <c r="V4289" s="4" t="s">
        <v>25576</v>
      </c>
    </row>
    <row r="4290" spans="16:22" x14ac:dyDescent="0.3">
      <c r="P4290" s="6" t="s">
        <v>30867</v>
      </c>
      <c r="Q4290" s="6" t="s">
        <v>30868</v>
      </c>
      <c r="R4290" s="6" t="s">
        <v>21393</v>
      </c>
      <c r="S4290" s="6" t="s">
        <v>25189</v>
      </c>
      <c r="T4290" s="6" t="s">
        <v>21395</v>
      </c>
      <c r="U4290" s="6" t="s">
        <v>21396</v>
      </c>
      <c r="V4290" s="6" t="s">
        <v>25576</v>
      </c>
    </row>
    <row r="4291" spans="16:22" x14ac:dyDescent="0.3">
      <c r="P4291" s="4" t="s">
        <v>30869</v>
      </c>
      <c r="Q4291" s="4" t="s">
        <v>30870</v>
      </c>
      <c r="R4291" s="4" t="s">
        <v>21393</v>
      </c>
      <c r="S4291" s="4" t="s">
        <v>25189</v>
      </c>
      <c r="T4291" s="4" t="s">
        <v>21395</v>
      </c>
      <c r="U4291" s="4" t="s">
        <v>21396</v>
      </c>
      <c r="V4291" s="4" t="s">
        <v>25576</v>
      </c>
    </row>
    <row r="4292" spans="16:22" x14ac:dyDescent="0.3">
      <c r="P4292" s="6" t="s">
        <v>30871</v>
      </c>
      <c r="Q4292" s="6" t="s">
        <v>30872</v>
      </c>
      <c r="R4292" s="6" t="s">
        <v>21393</v>
      </c>
      <c r="S4292" s="6" t="s">
        <v>25189</v>
      </c>
      <c r="T4292" s="6" t="s">
        <v>21395</v>
      </c>
      <c r="U4292" s="6" t="s">
        <v>21396</v>
      </c>
      <c r="V4292" s="6" t="s">
        <v>25576</v>
      </c>
    </row>
    <row r="4293" spans="16:22" x14ac:dyDescent="0.3">
      <c r="P4293" s="4" t="s">
        <v>30873</v>
      </c>
      <c r="Q4293" s="4" t="s">
        <v>30874</v>
      </c>
      <c r="R4293" s="4" t="s">
        <v>21393</v>
      </c>
      <c r="S4293" s="4" t="s">
        <v>25189</v>
      </c>
      <c r="T4293" s="4" t="s">
        <v>21395</v>
      </c>
      <c r="U4293" s="4" t="s">
        <v>21396</v>
      </c>
      <c r="V4293" s="4" t="s">
        <v>25576</v>
      </c>
    </row>
    <row r="4294" spans="16:22" x14ac:dyDescent="0.3">
      <c r="P4294" s="6" t="s">
        <v>30875</v>
      </c>
      <c r="Q4294" s="6" t="s">
        <v>30876</v>
      </c>
      <c r="R4294" s="6" t="s">
        <v>21393</v>
      </c>
      <c r="S4294" s="6" t="s">
        <v>25189</v>
      </c>
      <c r="T4294" s="6" t="s">
        <v>21395</v>
      </c>
      <c r="U4294" s="6" t="s">
        <v>21396</v>
      </c>
      <c r="V4294" s="6" t="s">
        <v>25576</v>
      </c>
    </row>
    <row r="4295" spans="16:22" x14ac:dyDescent="0.3">
      <c r="P4295" s="4" t="s">
        <v>30877</v>
      </c>
      <c r="Q4295" s="4" t="s">
        <v>30878</v>
      </c>
      <c r="R4295" s="4" t="s">
        <v>24510</v>
      </c>
      <c r="S4295" s="4" t="s">
        <v>24510</v>
      </c>
      <c r="T4295" s="4" t="s">
        <v>24511</v>
      </c>
      <c r="U4295" s="4" t="s">
        <v>24512</v>
      </c>
      <c r="V4295" s="4" t="s">
        <v>25576</v>
      </c>
    </row>
    <row r="4296" spans="16:22" x14ac:dyDescent="0.3">
      <c r="P4296" s="6" t="s">
        <v>30879</v>
      </c>
      <c r="Q4296" s="6" t="s">
        <v>30880</v>
      </c>
      <c r="R4296" s="6" t="s">
        <v>24510</v>
      </c>
      <c r="S4296" s="6" t="s">
        <v>24510</v>
      </c>
      <c r="T4296" s="6" t="s">
        <v>24511</v>
      </c>
      <c r="U4296" s="6" t="s">
        <v>24512</v>
      </c>
      <c r="V4296" s="6" t="s">
        <v>25576</v>
      </c>
    </row>
    <row r="4297" spans="16:22" x14ac:dyDescent="0.3">
      <c r="P4297" s="4" t="s">
        <v>30881</v>
      </c>
      <c r="Q4297" s="4" t="s">
        <v>30882</v>
      </c>
      <c r="R4297" s="4" t="s">
        <v>25164</v>
      </c>
      <c r="S4297" s="4" t="s">
        <v>27383</v>
      </c>
      <c r="T4297" s="4" t="s">
        <v>25166</v>
      </c>
      <c r="U4297" s="4" t="s">
        <v>25167</v>
      </c>
      <c r="V4297" s="4" t="s">
        <v>25576</v>
      </c>
    </row>
    <row r="4298" spans="16:22" x14ac:dyDescent="0.3">
      <c r="P4298" s="6" t="s">
        <v>30883</v>
      </c>
      <c r="Q4298" s="6" t="s">
        <v>30884</v>
      </c>
      <c r="R4298" s="6" t="s">
        <v>25164</v>
      </c>
      <c r="S4298" s="6" t="s">
        <v>25165</v>
      </c>
      <c r="T4298" s="6" t="s">
        <v>25166</v>
      </c>
      <c r="U4298" s="6" t="s">
        <v>25167</v>
      </c>
      <c r="V4298" s="6" t="s">
        <v>25576</v>
      </c>
    </row>
    <row r="4299" spans="16:22" x14ac:dyDescent="0.3">
      <c r="P4299" s="4" t="s">
        <v>30885</v>
      </c>
      <c r="Q4299" s="4" t="s">
        <v>30886</v>
      </c>
      <c r="R4299" s="4" t="s">
        <v>21393</v>
      </c>
      <c r="S4299" s="4" t="s">
        <v>21394</v>
      </c>
      <c r="T4299" s="4" t="s">
        <v>21395</v>
      </c>
      <c r="U4299" s="4" t="s">
        <v>21396</v>
      </c>
      <c r="V4299" s="4" t="s">
        <v>25576</v>
      </c>
    </row>
    <row r="4300" spans="16:22" x14ac:dyDescent="0.3">
      <c r="P4300" s="6" t="s">
        <v>30887</v>
      </c>
      <c r="Q4300" s="6" t="s">
        <v>30888</v>
      </c>
      <c r="R4300" s="6" t="s">
        <v>25164</v>
      </c>
      <c r="S4300" s="6" t="s">
        <v>25165</v>
      </c>
      <c r="T4300" s="6" t="s">
        <v>25166</v>
      </c>
      <c r="U4300" s="6" t="s">
        <v>25167</v>
      </c>
      <c r="V4300" s="6" t="s">
        <v>25576</v>
      </c>
    </row>
    <row r="4301" spans="16:22" x14ac:dyDescent="0.3">
      <c r="P4301" s="4" t="s">
        <v>30889</v>
      </c>
      <c r="Q4301" s="4" t="s">
        <v>30890</v>
      </c>
      <c r="R4301" s="4" t="s">
        <v>21393</v>
      </c>
      <c r="S4301" s="4" t="s">
        <v>21394</v>
      </c>
      <c r="T4301" s="4" t="s">
        <v>21395</v>
      </c>
      <c r="U4301" s="4" t="s">
        <v>21396</v>
      </c>
      <c r="V4301" s="4" t="s">
        <v>25576</v>
      </c>
    </row>
    <row r="4302" spans="16:22" x14ac:dyDescent="0.3">
      <c r="P4302" s="6" t="s">
        <v>30891</v>
      </c>
      <c r="Q4302" s="6" t="s">
        <v>30892</v>
      </c>
      <c r="R4302" s="6" t="s">
        <v>21393</v>
      </c>
      <c r="S4302" s="6" t="s">
        <v>21394</v>
      </c>
      <c r="T4302" s="6" t="s">
        <v>21395</v>
      </c>
      <c r="U4302" s="6" t="s">
        <v>21396</v>
      </c>
      <c r="V4302" s="6" t="s">
        <v>25576</v>
      </c>
    </row>
    <row r="4303" spans="16:22" x14ac:dyDescent="0.3">
      <c r="P4303" s="4" t="s">
        <v>30893</v>
      </c>
      <c r="Q4303" s="4" t="s">
        <v>30894</v>
      </c>
      <c r="R4303" s="4" t="s">
        <v>24510</v>
      </c>
      <c r="S4303" s="4" t="s">
        <v>24510</v>
      </c>
      <c r="T4303" s="4" t="s">
        <v>24511</v>
      </c>
      <c r="U4303" s="4" t="s">
        <v>24512</v>
      </c>
      <c r="V4303" s="4" t="s">
        <v>25576</v>
      </c>
    </row>
    <row r="4304" spans="16:22" x14ac:dyDescent="0.3">
      <c r="P4304" s="6" t="s">
        <v>30895</v>
      </c>
      <c r="Q4304" s="6" t="s">
        <v>30896</v>
      </c>
      <c r="R4304" s="6" t="s">
        <v>24510</v>
      </c>
      <c r="S4304" s="6" t="s">
        <v>24510</v>
      </c>
      <c r="T4304" s="6" t="s">
        <v>24511</v>
      </c>
      <c r="U4304" s="6" t="s">
        <v>24512</v>
      </c>
      <c r="V4304" s="6" t="s">
        <v>25576</v>
      </c>
    </row>
    <row r="4305" spans="16:22" x14ac:dyDescent="0.3">
      <c r="P4305" s="4" t="s">
        <v>30897</v>
      </c>
      <c r="Q4305" s="4" t="s">
        <v>30898</v>
      </c>
      <c r="R4305" s="4" t="s">
        <v>21393</v>
      </c>
      <c r="S4305" s="4" t="s">
        <v>25189</v>
      </c>
      <c r="T4305" s="4" t="s">
        <v>21395</v>
      </c>
      <c r="U4305" s="4" t="s">
        <v>21396</v>
      </c>
      <c r="V4305" s="4" t="s">
        <v>25576</v>
      </c>
    </row>
    <row r="4306" spans="16:22" x14ac:dyDescent="0.3">
      <c r="P4306" s="6" t="s">
        <v>30899</v>
      </c>
      <c r="Q4306" s="6" t="s">
        <v>30900</v>
      </c>
      <c r="R4306" s="6" t="s">
        <v>21393</v>
      </c>
      <c r="S4306" s="6" t="s">
        <v>25189</v>
      </c>
      <c r="T4306" s="6" t="s">
        <v>21395</v>
      </c>
      <c r="U4306" s="6" t="s">
        <v>21396</v>
      </c>
      <c r="V4306" s="6" t="s">
        <v>25576</v>
      </c>
    </row>
    <row r="4307" spans="16:22" x14ac:dyDescent="0.3">
      <c r="P4307" s="4" t="s">
        <v>30901</v>
      </c>
      <c r="Q4307" s="4" t="s">
        <v>30902</v>
      </c>
      <c r="R4307" s="4" t="s">
        <v>21393</v>
      </c>
      <c r="S4307" s="4" t="s">
        <v>21394</v>
      </c>
      <c r="T4307" s="4" t="s">
        <v>21395</v>
      </c>
      <c r="U4307" s="4" t="s">
        <v>21396</v>
      </c>
      <c r="V4307" s="4" t="s">
        <v>25576</v>
      </c>
    </row>
    <row r="4308" spans="16:22" x14ac:dyDescent="0.3">
      <c r="P4308" s="6" t="s">
        <v>30903</v>
      </c>
      <c r="Q4308" s="6" t="s">
        <v>30904</v>
      </c>
      <c r="R4308" s="6" t="s">
        <v>21393</v>
      </c>
      <c r="S4308" s="6" t="s">
        <v>21394</v>
      </c>
      <c r="T4308" s="6" t="s">
        <v>21395</v>
      </c>
      <c r="U4308" s="6" t="s">
        <v>21396</v>
      </c>
      <c r="V4308" s="6" t="s">
        <v>25576</v>
      </c>
    </row>
    <row r="4309" spans="16:22" x14ac:dyDescent="0.3">
      <c r="P4309" s="4" t="s">
        <v>30905</v>
      </c>
      <c r="Q4309" s="4" t="s">
        <v>30906</v>
      </c>
      <c r="R4309" s="4" t="s">
        <v>21393</v>
      </c>
      <c r="S4309" s="4" t="s">
        <v>25189</v>
      </c>
      <c r="T4309" s="4" t="s">
        <v>21395</v>
      </c>
      <c r="U4309" s="4" t="s">
        <v>21396</v>
      </c>
      <c r="V4309" s="4" t="s">
        <v>25576</v>
      </c>
    </row>
    <row r="4310" spans="16:22" x14ac:dyDescent="0.3">
      <c r="P4310" s="6" t="s">
        <v>30907</v>
      </c>
      <c r="Q4310" s="6" t="s">
        <v>30908</v>
      </c>
      <c r="R4310" s="6" t="s">
        <v>24510</v>
      </c>
      <c r="S4310" s="6" t="s">
        <v>24510</v>
      </c>
      <c r="T4310" s="6" t="s">
        <v>24511</v>
      </c>
      <c r="U4310" s="6" t="s">
        <v>24512</v>
      </c>
      <c r="V4310" s="6" t="s">
        <v>25576</v>
      </c>
    </row>
    <row r="4311" spans="16:22" x14ac:dyDescent="0.3">
      <c r="P4311" s="4" t="s">
        <v>30909</v>
      </c>
      <c r="Q4311" s="4" t="s">
        <v>30910</v>
      </c>
      <c r="R4311" s="4" t="s">
        <v>21393</v>
      </c>
      <c r="S4311" s="4" t="s">
        <v>21394</v>
      </c>
      <c r="T4311" s="4" t="s">
        <v>21395</v>
      </c>
      <c r="U4311" s="4" t="s">
        <v>21396</v>
      </c>
      <c r="V4311" s="4" t="s">
        <v>25576</v>
      </c>
    </row>
    <row r="4312" spans="16:22" x14ac:dyDescent="0.3">
      <c r="P4312" s="6" t="s">
        <v>30911</v>
      </c>
      <c r="Q4312" s="6" t="s">
        <v>30912</v>
      </c>
      <c r="R4312" s="6" t="s">
        <v>24510</v>
      </c>
      <c r="S4312" s="6" t="s">
        <v>24510</v>
      </c>
      <c r="T4312" s="6" t="s">
        <v>24511</v>
      </c>
      <c r="U4312" s="6" t="s">
        <v>24512</v>
      </c>
      <c r="V4312" s="6" t="s">
        <v>25576</v>
      </c>
    </row>
    <row r="4313" spans="16:22" x14ac:dyDescent="0.3">
      <c r="P4313" s="4" t="s">
        <v>30913</v>
      </c>
      <c r="Q4313" s="4" t="s">
        <v>30914</v>
      </c>
      <c r="R4313" s="4" t="s">
        <v>24510</v>
      </c>
      <c r="S4313" s="4" t="s">
        <v>24510</v>
      </c>
      <c r="T4313" s="4" t="s">
        <v>24511</v>
      </c>
      <c r="U4313" s="4" t="s">
        <v>24512</v>
      </c>
      <c r="V4313" s="4" t="s">
        <v>25576</v>
      </c>
    </row>
    <row r="4314" spans="16:22" x14ac:dyDescent="0.3">
      <c r="P4314" s="6" t="s">
        <v>30915</v>
      </c>
      <c r="Q4314" s="6" t="s">
        <v>30916</v>
      </c>
      <c r="R4314" s="6" t="s">
        <v>24510</v>
      </c>
      <c r="S4314" s="6" t="s">
        <v>24510</v>
      </c>
      <c r="T4314" s="6" t="s">
        <v>24511</v>
      </c>
      <c r="U4314" s="6" t="s">
        <v>24512</v>
      </c>
      <c r="V4314" s="6" t="s">
        <v>25576</v>
      </c>
    </row>
    <row r="4315" spans="16:22" x14ac:dyDescent="0.3">
      <c r="P4315" s="4" t="s">
        <v>30917</v>
      </c>
      <c r="Q4315" s="4" t="s">
        <v>30918</v>
      </c>
      <c r="R4315" s="4" t="s">
        <v>24510</v>
      </c>
      <c r="S4315" s="4" t="s">
        <v>24510</v>
      </c>
      <c r="T4315" s="4" t="s">
        <v>24511</v>
      </c>
      <c r="U4315" s="4" t="s">
        <v>24512</v>
      </c>
      <c r="V4315" s="4" t="s">
        <v>25576</v>
      </c>
    </row>
    <row r="4316" spans="16:22" x14ac:dyDescent="0.3">
      <c r="P4316" s="6" t="s">
        <v>30919</v>
      </c>
      <c r="Q4316" s="6" t="s">
        <v>30920</v>
      </c>
      <c r="R4316" s="6" t="s">
        <v>21393</v>
      </c>
      <c r="S4316" s="6" t="s">
        <v>21394</v>
      </c>
      <c r="T4316" s="6" t="s">
        <v>21395</v>
      </c>
      <c r="U4316" s="6" t="s">
        <v>21396</v>
      </c>
      <c r="V4316" s="6" t="s">
        <v>25576</v>
      </c>
    </row>
    <row r="4317" spans="16:22" x14ac:dyDescent="0.3">
      <c r="P4317" s="4" t="s">
        <v>30921</v>
      </c>
      <c r="Q4317" s="4" t="s">
        <v>30922</v>
      </c>
      <c r="R4317" s="4" t="s">
        <v>21393</v>
      </c>
      <c r="S4317" s="4" t="s">
        <v>21394</v>
      </c>
      <c r="T4317" s="4" t="s">
        <v>21395</v>
      </c>
      <c r="U4317" s="4" t="s">
        <v>21396</v>
      </c>
      <c r="V4317" s="4" t="s">
        <v>25576</v>
      </c>
    </row>
    <row r="4318" spans="16:22" x14ac:dyDescent="0.3">
      <c r="P4318" s="6" t="s">
        <v>30923</v>
      </c>
      <c r="Q4318" s="6" t="s">
        <v>30924</v>
      </c>
      <c r="R4318" s="6" t="s">
        <v>21393</v>
      </c>
      <c r="S4318" s="6" t="s">
        <v>25189</v>
      </c>
      <c r="T4318" s="6" t="s">
        <v>21395</v>
      </c>
      <c r="U4318" s="6" t="s">
        <v>21396</v>
      </c>
      <c r="V4318" s="6" t="s">
        <v>25576</v>
      </c>
    </row>
    <row r="4319" spans="16:22" x14ac:dyDescent="0.3">
      <c r="P4319" s="4" t="s">
        <v>24523</v>
      </c>
      <c r="Q4319" s="4" t="s">
        <v>24524</v>
      </c>
      <c r="R4319" s="4" t="s">
        <v>21393</v>
      </c>
      <c r="S4319" s="4" t="s">
        <v>21394</v>
      </c>
      <c r="T4319" s="4" t="s">
        <v>21395</v>
      </c>
      <c r="U4319" s="4" t="s">
        <v>21396</v>
      </c>
      <c r="V4319" s="4" t="s">
        <v>25576</v>
      </c>
    </row>
    <row r="4320" spans="16:22" x14ac:dyDescent="0.3">
      <c r="P4320" s="6" t="s">
        <v>30925</v>
      </c>
      <c r="Q4320" s="6" t="s">
        <v>30926</v>
      </c>
      <c r="R4320" s="6" t="s">
        <v>21393</v>
      </c>
      <c r="S4320" s="6" t="s">
        <v>21394</v>
      </c>
      <c r="T4320" s="6" t="s">
        <v>21395</v>
      </c>
      <c r="U4320" s="6" t="s">
        <v>21396</v>
      </c>
      <c r="V4320" s="6" t="s">
        <v>25576</v>
      </c>
    </row>
    <row r="4321" spans="16:22" x14ac:dyDescent="0.3">
      <c r="P4321" s="4" t="s">
        <v>30927</v>
      </c>
      <c r="Q4321" s="4" t="s">
        <v>30928</v>
      </c>
      <c r="R4321" s="4" t="s">
        <v>21393</v>
      </c>
      <c r="S4321" s="4" t="s">
        <v>21394</v>
      </c>
      <c r="T4321" s="4" t="s">
        <v>21395</v>
      </c>
      <c r="U4321" s="4" t="s">
        <v>21396</v>
      </c>
      <c r="V4321" s="4" t="s">
        <v>25576</v>
      </c>
    </row>
    <row r="4322" spans="16:22" x14ac:dyDescent="0.3">
      <c r="P4322" s="6" t="s">
        <v>30929</v>
      </c>
      <c r="Q4322" s="6" t="s">
        <v>30930</v>
      </c>
      <c r="R4322" s="6" t="s">
        <v>21393</v>
      </c>
      <c r="S4322" s="6" t="s">
        <v>21394</v>
      </c>
      <c r="T4322" s="6" t="s">
        <v>21395</v>
      </c>
      <c r="U4322" s="6" t="s">
        <v>21396</v>
      </c>
      <c r="V4322" s="6" t="s">
        <v>25576</v>
      </c>
    </row>
    <row r="4323" spans="16:22" x14ac:dyDescent="0.3">
      <c r="P4323" s="4" t="s">
        <v>30931</v>
      </c>
      <c r="Q4323" s="4" t="s">
        <v>30932</v>
      </c>
      <c r="R4323" s="4" t="s">
        <v>21393</v>
      </c>
      <c r="S4323" s="4" t="s">
        <v>21394</v>
      </c>
      <c r="T4323" s="4" t="s">
        <v>21395</v>
      </c>
      <c r="U4323" s="4" t="s">
        <v>21396</v>
      </c>
      <c r="V4323" s="4" t="s">
        <v>25576</v>
      </c>
    </row>
    <row r="4324" spans="16:22" x14ac:dyDescent="0.3">
      <c r="P4324" s="6" t="s">
        <v>30933</v>
      </c>
      <c r="Q4324" s="6" t="s">
        <v>30934</v>
      </c>
      <c r="R4324" s="6" t="s">
        <v>21393</v>
      </c>
      <c r="S4324" s="6" t="s">
        <v>21394</v>
      </c>
      <c r="T4324" s="6" t="s">
        <v>21395</v>
      </c>
      <c r="U4324" s="6" t="s">
        <v>21396</v>
      </c>
      <c r="V4324" s="6" t="s">
        <v>25576</v>
      </c>
    </row>
    <row r="4325" spans="16:22" x14ac:dyDescent="0.3">
      <c r="P4325" s="4" t="s">
        <v>24525</v>
      </c>
      <c r="Q4325" s="4" t="s">
        <v>24526</v>
      </c>
      <c r="R4325" s="4" t="s">
        <v>21393</v>
      </c>
      <c r="S4325" s="4" t="s">
        <v>21394</v>
      </c>
      <c r="T4325" s="4" t="s">
        <v>21395</v>
      </c>
      <c r="U4325" s="4" t="s">
        <v>21396</v>
      </c>
      <c r="V4325" s="4" t="s">
        <v>25576</v>
      </c>
    </row>
    <row r="4326" spans="16:22" x14ac:dyDescent="0.3">
      <c r="P4326" s="6" t="s">
        <v>30935</v>
      </c>
      <c r="Q4326" s="6" t="s">
        <v>30936</v>
      </c>
      <c r="R4326" s="6" t="s">
        <v>21393</v>
      </c>
      <c r="S4326" s="6" t="s">
        <v>25189</v>
      </c>
      <c r="T4326" s="6" t="s">
        <v>21395</v>
      </c>
      <c r="U4326" s="6" t="s">
        <v>21396</v>
      </c>
      <c r="V4326" s="6" t="s">
        <v>25576</v>
      </c>
    </row>
    <row r="4327" spans="16:22" x14ac:dyDescent="0.3">
      <c r="P4327" s="4" t="s">
        <v>30937</v>
      </c>
      <c r="Q4327" s="4" t="s">
        <v>30938</v>
      </c>
      <c r="R4327" s="4" t="s">
        <v>21393</v>
      </c>
      <c r="S4327" s="4" t="s">
        <v>21394</v>
      </c>
      <c r="T4327" s="4" t="s">
        <v>21395</v>
      </c>
      <c r="U4327" s="4" t="s">
        <v>21396</v>
      </c>
      <c r="V4327" s="4" t="s">
        <v>25576</v>
      </c>
    </row>
    <row r="4328" spans="16:22" x14ac:dyDescent="0.3">
      <c r="P4328" s="6" t="s">
        <v>24527</v>
      </c>
      <c r="Q4328" s="6" t="s">
        <v>24528</v>
      </c>
      <c r="R4328" s="6" t="s">
        <v>21393</v>
      </c>
      <c r="S4328" s="6" t="s">
        <v>21394</v>
      </c>
      <c r="T4328" s="6" t="s">
        <v>21395</v>
      </c>
      <c r="U4328" s="6" t="s">
        <v>21396</v>
      </c>
      <c r="V4328" s="6" t="s">
        <v>25576</v>
      </c>
    </row>
    <row r="4329" spans="16:22" x14ac:dyDescent="0.3">
      <c r="P4329" s="4" t="s">
        <v>30939</v>
      </c>
      <c r="Q4329" s="4" t="s">
        <v>30940</v>
      </c>
      <c r="R4329" s="4" t="s">
        <v>21393</v>
      </c>
      <c r="S4329" s="4" t="s">
        <v>21394</v>
      </c>
      <c r="T4329" s="4" t="s">
        <v>21395</v>
      </c>
      <c r="U4329" s="4" t="s">
        <v>21396</v>
      </c>
      <c r="V4329" s="4" t="s">
        <v>25576</v>
      </c>
    </row>
    <row r="4330" spans="16:22" x14ac:dyDescent="0.3">
      <c r="P4330" s="6" t="s">
        <v>30941</v>
      </c>
      <c r="Q4330" s="6" t="s">
        <v>30942</v>
      </c>
      <c r="R4330" s="6" t="s">
        <v>21393</v>
      </c>
      <c r="S4330" s="6" t="s">
        <v>21394</v>
      </c>
      <c r="T4330" s="6" t="s">
        <v>21395</v>
      </c>
      <c r="U4330" s="6" t="s">
        <v>21396</v>
      </c>
      <c r="V4330" s="6" t="s">
        <v>25576</v>
      </c>
    </row>
    <row r="4331" spans="16:22" x14ac:dyDescent="0.3">
      <c r="P4331" s="4" t="s">
        <v>24529</v>
      </c>
      <c r="Q4331" s="4" t="s">
        <v>24530</v>
      </c>
      <c r="R4331" s="4" t="s">
        <v>21393</v>
      </c>
      <c r="S4331" s="4" t="s">
        <v>21394</v>
      </c>
      <c r="T4331" s="4" t="s">
        <v>21395</v>
      </c>
      <c r="U4331" s="4" t="s">
        <v>21396</v>
      </c>
      <c r="V4331" s="4" t="s">
        <v>25576</v>
      </c>
    </row>
    <row r="4332" spans="16:22" x14ac:dyDescent="0.3">
      <c r="P4332" s="6" t="s">
        <v>30943</v>
      </c>
      <c r="Q4332" s="6" t="s">
        <v>30944</v>
      </c>
      <c r="R4332" s="6" t="s">
        <v>21393</v>
      </c>
      <c r="S4332" s="6" t="s">
        <v>21394</v>
      </c>
      <c r="T4332" s="6" t="s">
        <v>21395</v>
      </c>
      <c r="U4332" s="6" t="s">
        <v>21396</v>
      </c>
      <c r="V4332" s="6" t="s">
        <v>25576</v>
      </c>
    </row>
    <row r="4333" spans="16:22" x14ac:dyDescent="0.3">
      <c r="P4333" s="4" t="s">
        <v>30945</v>
      </c>
      <c r="Q4333" s="4" t="s">
        <v>30946</v>
      </c>
      <c r="R4333" s="4" t="s">
        <v>21393</v>
      </c>
      <c r="S4333" s="4" t="s">
        <v>21394</v>
      </c>
      <c r="T4333" s="4" t="s">
        <v>21395</v>
      </c>
      <c r="U4333" s="4" t="s">
        <v>21396</v>
      </c>
      <c r="V4333" s="4" t="s">
        <v>25576</v>
      </c>
    </row>
    <row r="4334" spans="16:22" x14ac:dyDescent="0.3">
      <c r="P4334" s="6" t="s">
        <v>30947</v>
      </c>
      <c r="Q4334" s="6" t="s">
        <v>30948</v>
      </c>
      <c r="R4334" s="6" t="s">
        <v>21393</v>
      </c>
      <c r="S4334" s="6" t="s">
        <v>21394</v>
      </c>
      <c r="T4334" s="6" t="s">
        <v>21395</v>
      </c>
      <c r="U4334" s="6" t="s">
        <v>21396</v>
      </c>
      <c r="V4334" s="6" t="s">
        <v>25576</v>
      </c>
    </row>
    <row r="4335" spans="16:22" x14ac:dyDescent="0.3">
      <c r="P4335" s="4" t="s">
        <v>30949</v>
      </c>
      <c r="Q4335" s="4" t="s">
        <v>30950</v>
      </c>
      <c r="R4335" s="4" t="s">
        <v>21393</v>
      </c>
      <c r="S4335" s="4" t="s">
        <v>21394</v>
      </c>
      <c r="T4335" s="4" t="s">
        <v>21395</v>
      </c>
      <c r="U4335" s="4" t="s">
        <v>21396</v>
      </c>
      <c r="V4335" s="4" t="s">
        <v>25576</v>
      </c>
    </row>
    <row r="4336" spans="16:22" x14ac:dyDescent="0.3">
      <c r="P4336" s="6" t="s">
        <v>30951</v>
      </c>
      <c r="Q4336" s="6" t="s">
        <v>30952</v>
      </c>
      <c r="R4336" s="6" t="s">
        <v>24510</v>
      </c>
      <c r="S4336" s="6" t="s">
        <v>24510</v>
      </c>
      <c r="T4336" s="6" t="s">
        <v>24511</v>
      </c>
      <c r="U4336" s="6" t="s">
        <v>24512</v>
      </c>
      <c r="V4336" s="6" t="s">
        <v>25576</v>
      </c>
    </row>
    <row r="4337" spans="16:22" x14ac:dyDescent="0.3">
      <c r="P4337" s="4" t="s">
        <v>30953</v>
      </c>
      <c r="Q4337" s="4" t="s">
        <v>30954</v>
      </c>
      <c r="R4337" s="4" t="s">
        <v>24510</v>
      </c>
      <c r="S4337" s="4" t="s">
        <v>24510</v>
      </c>
      <c r="T4337" s="4" t="s">
        <v>24511</v>
      </c>
      <c r="U4337" s="4" t="s">
        <v>24512</v>
      </c>
      <c r="V4337" s="4" t="s">
        <v>25576</v>
      </c>
    </row>
    <row r="4338" spans="16:22" x14ac:dyDescent="0.3">
      <c r="P4338" s="6" t="s">
        <v>30955</v>
      </c>
      <c r="Q4338" s="6" t="s">
        <v>30956</v>
      </c>
      <c r="R4338" s="6" t="s">
        <v>21393</v>
      </c>
      <c r="S4338" s="6" t="s">
        <v>21394</v>
      </c>
      <c r="T4338" s="6" t="s">
        <v>21395</v>
      </c>
      <c r="U4338" s="6" t="s">
        <v>21396</v>
      </c>
      <c r="V4338" s="6" t="s">
        <v>25576</v>
      </c>
    </row>
    <row r="4339" spans="16:22" x14ac:dyDescent="0.3">
      <c r="P4339" s="4" t="s">
        <v>30957</v>
      </c>
      <c r="Q4339" s="4" t="s">
        <v>30958</v>
      </c>
      <c r="R4339" s="4" t="s">
        <v>21393</v>
      </c>
      <c r="S4339" s="4" t="s">
        <v>21394</v>
      </c>
      <c r="T4339" s="4" t="s">
        <v>21395</v>
      </c>
      <c r="U4339" s="4" t="s">
        <v>21396</v>
      </c>
      <c r="V4339" s="4" t="s">
        <v>25576</v>
      </c>
    </row>
    <row r="4340" spans="16:22" x14ac:dyDescent="0.3">
      <c r="P4340" s="6" t="s">
        <v>30959</v>
      </c>
      <c r="Q4340" s="6" t="s">
        <v>30960</v>
      </c>
      <c r="R4340" s="6" t="s">
        <v>21393</v>
      </c>
      <c r="S4340" s="6" t="s">
        <v>21394</v>
      </c>
      <c r="T4340" s="6" t="s">
        <v>21395</v>
      </c>
      <c r="U4340" s="6" t="s">
        <v>21396</v>
      </c>
      <c r="V4340" s="6" t="s">
        <v>25576</v>
      </c>
    </row>
    <row r="4341" spans="16:22" x14ac:dyDescent="0.3">
      <c r="P4341" s="4" t="s">
        <v>30961</v>
      </c>
      <c r="Q4341" s="4" t="s">
        <v>30962</v>
      </c>
      <c r="R4341" s="4" t="s">
        <v>21393</v>
      </c>
      <c r="S4341" s="4" t="s">
        <v>21394</v>
      </c>
      <c r="T4341" s="4" t="s">
        <v>21395</v>
      </c>
      <c r="U4341" s="4" t="s">
        <v>21396</v>
      </c>
      <c r="V4341" s="4" t="s">
        <v>25576</v>
      </c>
    </row>
    <row r="4342" spans="16:22" x14ac:dyDescent="0.3">
      <c r="P4342" s="6" t="s">
        <v>30963</v>
      </c>
      <c r="Q4342" s="6" t="s">
        <v>30964</v>
      </c>
      <c r="R4342" s="6" t="s">
        <v>21393</v>
      </c>
      <c r="S4342" s="6" t="s">
        <v>21394</v>
      </c>
      <c r="T4342" s="6" t="s">
        <v>21395</v>
      </c>
      <c r="U4342" s="6" t="s">
        <v>21396</v>
      </c>
      <c r="V4342" s="6" t="s">
        <v>25576</v>
      </c>
    </row>
    <row r="4343" spans="16:22" x14ac:dyDescent="0.3">
      <c r="P4343" s="4" t="s">
        <v>30965</v>
      </c>
      <c r="Q4343" s="4" t="s">
        <v>30966</v>
      </c>
      <c r="R4343" s="4" t="s">
        <v>21393</v>
      </c>
      <c r="S4343" s="4" t="s">
        <v>25189</v>
      </c>
      <c r="T4343" s="4" t="s">
        <v>21395</v>
      </c>
      <c r="U4343" s="4" t="s">
        <v>21396</v>
      </c>
      <c r="V4343" s="4" t="s">
        <v>25576</v>
      </c>
    </row>
    <row r="4344" spans="16:22" x14ac:dyDescent="0.3">
      <c r="P4344" s="6" t="s">
        <v>30967</v>
      </c>
      <c r="Q4344" s="6" t="s">
        <v>30968</v>
      </c>
      <c r="R4344" s="6" t="s">
        <v>24510</v>
      </c>
      <c r="S4344" s="6" t="s">
        <v>24510</v>
      </c>
      <c r="T4344" s="6" t="s">
        <v>24511</v>
      </c>
      <c r="U4344" s="6" t="s">
        <v>24512</v>
      </c>
      <c r="V4344" s="6" t="s">
        <v>25576</v>
      </c>
    </row>
    <row r="4345" spans="16:22" x14ac:dyDescent="0.3">
      <c r="P4345" s="4" t="s">
        <v>30969</v>
      </c>
      <c r="Q4345" s="4" t="s">
        <v>30970</v>
      </c>
      <c r="R4345" s="4" t="s">
        <v>24510</v>
      </c>
      <c r="S4345" s="4" t="s">
        <v>24510</v>
      </c>
      <c r="T4345" s="4" t="s">
        <v>24511</v>
      </c>
      <c r="U4345" s="4" t="s">
        <v>24512</v>
      </c>
      <c r="V4345" s="4" t="s">
        <v>25576</v>
      </c>
    </row>
    <row r="4346" spans="16:22" x14ac:dyDescent="0.3">
      <c r="P4346" s="6" t="s">
        <v>30971</v>
      </c>
      <c r="Q4346" s="6" t="s">
        <v>30972</v>
      </c>
      <c r="R4346" s="6" t="s">
        <v>24510</v>
      </c>
      <c r="S4346" s="6" t="s">
        <v>24510</v>
      </c>
      <c r="T4346" s="6" t="s">
        <v>24511</v>
      </c>
      <c r="U4346" s="6" t="s">
        <v>24512</v>
      </c>
      <c r="V4346" s="6" t="s">
        <v>25576</v>
      </c>
    </row>
    <row r="4347" spans="16:22" x14ac:dyDescent="0.3">
      <c r="P4347" s="4" t="s">
        <v>30973</v>
      </c>
      <c r="Q4347" s="4" t="s">
        <v>30974</v>
      </c>
      <c r="R4347" s="4" t="s">
        <v>24510</v>
      </c>
      <c r="S4347" s="4" t="s">
        <v>24510</v>
      </c>
      <c r="T4347" s="4" t="s">
        <v>24511</v>
      </c>
      <c r="U4347" s="4" t="s">
        <v>24512</v>
      </c>
      <c r="V4347" s="4" t="s">
        <v>25576</v>
      </c>
    </row>
    <row r="4348" spans="16:22" x14ac:dyDescent="0.3">
      <c r="P4348" s="6" t="s">
        <v>30975</v>
      </c>
      <c r="Q4348" s="6" t="s">
        <v>30976</v>
      </c>
      <c r="R4348" s="6" t="s">
        <v>24510</v>
      </c>
      <c r="S4348" s="6" t="s">
        <v>24510</v>
      </c>
      <c r="T4348" s="6" t="s">
        <v>24511</v>
      </c>
      <c r="U4348" s="6" t="s">
        <v>24512</v>
      </c>
      <c r="V4348" s="6" t="s">
        <v>25576</v>
      </c>
    </row>
    <row r="4349" spans="16:22" x14ac:dyDescent="0.3">
      <c r="P4349" s="4" t="s">
        <v>30977</v>
      </c>
      <c r="Q4349" s="4" t="s">
        <v>30978</v>
      </c>
      <c r="R4349" s="4" t="s">
        <v>24510</v>
      </c>
      <c r="S4349" s="4" t="s">
        <v>24510</v>
      </c>
      <c r="T4349" s="4" t="s">
        <v>24511</v>
      </c>
      <c r="U4349" s="4" t="s">
        <v>24512</v>
      </c>
      <c r="V4349" s="4" t="s">
        <v>25576</v>
      </c>
    </row>
    <row r="4350" spans="16:22" x14ac:dyDescent="0.3">
      <c r="P4350" s="6" t="s">
        <v>30979</v>
      </c>
      <c r="Q4350" s="6" t="s">
        <v>30980</v>
      </c>
      <c r="R4350" s="6" t="s">
        <v>24510</v>
      </c>
      <c r="S4350" s="6" t="s">
        <v>24510</v>
      </c>
      <c r="T4350" s="6" t="s">
        <v>24511</v>
      </c>
      <c r="U4350" s="6" t="s">
        <v>24512</v>
      </c>
      <c r="V4350" s="6" t="s">
        <v>25576</v>
      </c>
    </row>
    <row r="4351" spans="16:22" x14ac:dyDescent="0.3">
      <c r="P4351" s="4" t="s">
        <v>30981</v>
      </c>
      <c r="Q4351" s="4" t="s">
        <v>30982</v>
      </c>
      <c r="R4351" s="4" t="s">
        <v>24510</v>
      </c>
      <c r="S4351" s="4" t="s">
        <v>24510</v>
      </c>
      <c r="T4351" s="4" t="s">
        <v>24511</v>
      </c>
      <c r="U4351" s="4" t="s">
        <v>24512</v>
      </c>
      <c r="V4351" s="4" t="s">
        <v>25576</v>
      </c>
    </row>
    <row r="4352" spans="16:22" x14ac:dyDescent="0.3">
      <c r="P4352" s="6" t="s">
        <v>30983</v>
      </c>
      <c r="Q4352" s="6" t="s">
        <v>30984</v>
      </c>
      <c r="R4352" s="6" t="s">
        <v>24510</v>
      </c>
      <c r="S4352" s="6" t="s">
        <v>24510</v>
      </c>
      <c r="T4352" s="6" t="s">
        <v>24511</v>
      </c>
      <c r="U4352" s="6" t="s">
        <v>24512</v>
      </c>
      <c r="V4352" s="6" t="s">
        <v>25576</v>
      </c>
    </row>
    <row r="4353" spans="16:22" x14ac:dyDescent="0.3">
      <c r="P4353" s="4" t="s">
        <v>30985</v>
      </c>
      <c r="Q4353" s="4" t="s">
        <v>30986</v>
      </c>
      <c r="R4353" s="4" t="s">
        <v>24510</v>
      </c>
      <c r="S4353" s="4" t="s">
        <v>24510</v>
      </c>
      <c r="T4353" s="4" t="s">
        <v>24511</v>
      </c>
      <c r="U4353" s="4" t="s">
        <v>24512</v>
      </c>
      <c r="V4353" s="4" t="s">
        <v>25576</v>
      </c>
    </row>
    <row r="4354" spans="16:22" x14ac:dyDescent="0.3">
      <c r="P4354" s="6" t="s">
        <v>30987</v>
      </c>
      <c r="Q4354" s="6" t="s">
        <v>30988</v>
      </c>
      <c r="R4354" s="6" t="s">
        <v>24510</v>
      </c>
      <c r="S4354" s="6" t="s">
        <v>24510</v>
      </c>
      <c r="T4354" s="6" t="s">
        <v>24511</v>
      </c>
      <c r="U4354" s="6" t="s">
        <v>24512</v>
      </c>
      <c r="V4354" s="6" t="s">
        <v>25576</v>
      </c>
    </row>
    <row r="4355" spans="16:22" x14ac:dyDescent="0.3">
      <c r="P4355" s="4" t="s">
        <v>30989</v>
      </c>
      <c r="Q4355" s="4" t="s">
        <v>30990</v>
      </c>
      <c r="R4355" s="4" t="s">
        <v>24510</v>
      </c>
      <c r="S4355" s="4" t="s">
        <v>24510</v>
      </c>
      <c r="T4355" s="4" t="s">
        <v>24511</v>
      </c>
      <c r="U4355" s="4" t="s">
        <v>24512</v>
      </c>
      <c r="V4355" s="4" t="s">
        <v>25576</v>
      </c>
    </row>
    <row r="4356" spans="16:22" x14ac:dyDescent="0.3">
      <c r="P4356" s="6" t="s">
        <v>30991</v>
      </c>
      <c r="Q4356" s="6" t="s">
        <v>30992</v>
      </c>
      <c r="R4356" s="6" t="s">
        <v>24510</v>
      </c>
      <c r="S4356" s="6" t="s">
        <v>24510</v>
      </c>
      <c r="T4356" s="6" t="s">
        <v>24511</v>
      </c>
      <c r="U4356" s="6" t="s">
        <v>24512</v>
      </c>
      <c r="V4356" s="6" t="s">
        <v>25576</v>
      </c>
    </row>
    <row r="4357" spans="16:22" x14ac:dyDescent="0.3">
      <c r="P4357" s="4" t="s">
        <v>30993</v>
      </c>
      <c r="Q4357" s="4" t="s">
        <v>30994</v>
      </c>
      <c r="R4357" s="4" t="s">
        <v>24510</v>
      </c>
      <c r="S4357" s="4" t="s">
        <v>24510</v>
      </c>
      <c r="T4357" s="4" t="s">
        <v>24511</v>
      </c>
      <c r="U4357" s="4" t="s">
        <v>24512</v>
      </c>
      <c r="V4357" s="4" t="s">
        <v>25576</v>
      </c>
    </row>
    <row r="4358" spans="16:22" x14ac:dyDescent="0.3">
      <c r="P4358" s="6" t="s">
        <v>30995</v>
      </c>
      <c r="Q4358" s="6" t="s">
        <v>30996</v>
      </c>
      <c r="R4358" s="6" t="s">
        <v>24510</v>
      </c>
      <c r="S4358" s="6" t="s">
        <v>24510</v>
      </c>
      <c r="T4358" s="6" t="s">
        <v>24511</v>
      </c>
      <c r="U4358" s="6" t="s">
        <v>24512</v>
      </c>
      <c r="V4358" s="6" t="s">
        <v>25576</v>
      </c>
    </row>
    <row r="4359" spans="16:22" x14ac:dyDescent="0.3">
      <c r="P4359" s="4" t="s">
        <v>30997</v>
      </c>
      <c r="Q4359" s="4" t="s">
        <v>30998</v>
      </c>
      <c r="R4359" s="4" t="s">
        <v>24510</v>
      </c>
      <c r="S4359" s="4" t="s">
        <v>24510</v>
      </c>
      <c r="T4359" s="4" t="s">
        <v>24511</v>
      </c>
      <c r="U4359" s="4" t="s">
        <v>24512</v>
      </c>
      <c r="V4359" s="4" t="s">
        <v>25576</v>
      </c>
    </row>
    <row r="4360" spans="16:22" x14ac:dyDescent="0.3">
      <c r="P4360" s="6" t="s">
        <v>30999</v>
      </c>
      <c r="Q4360" s="6" t="s">
        <v>31000</v>
      </c>
      <c r="R4360" s="6" t="s">
        <v>24510</v>
      </c>
      <c r="S4360" s="6" t="s">
        <v>24510</v>
      </c>
      <c r="T4360" s="6" t="s">
        <v>24511</v>
      </c>
      <c r="U4360" s="6" t="s">
        <v>24512</v>
      </c>
      <c r="V4360" s="6" t="s">
        <v>25576</v>
      </c>
    </row>
    <row r="4361" spans="16:22" x14ac:dyDescent="0.3">
      <c r="P4361" s="4" t="s">
        <v>31001</v>
      </c>
      <c r="Q4361" s="4" t="s">
        <v>31002</v>
      </c>
      <c r="R4361" s="4" t="s">
        <v>21393</v>
      </c>
      <c r="S4361" s="4" t="s">
        <v>21394</v>
      </c>
      <c r="T4361" s="4" t="s">
        <v>21395</v>
      </c>
      <c r="U4361" s="4" t="s">
        <v>21396</v>
      </c>
      <c r="V4361" s="4" t="s">
        <v>25576</v>
      </c>
    </row>
    <row r="4362" spans="16:22" x14ac:dyDescent="0.3">
      <c r="P4362" s="6" t="s">
        <v>31003</v>
      </c>
      <c r="Q4362" s="6" t="s">
        <v>31004</v>
      </c>
      <c r="R4362" s="6" t="s">
        <v>21393</v>
      </c>
      <c r="S4362" s="6" t="s">
        <v>21394</v>
      </c>
      <c r="T4362" s="6" t="s">
        <v>21395</v>
      </c>
      <c r="U4362" s="6" t="s">
        <v>21396</v>
      </c>
      <c r="V4362" s="6" t="s">
        <v>25576</v>
      </c>
    </row>
    <row r="4363" spans="16:22" x14ac:dyDescent="0.3">
      <c r="P4363" s="4" t="s">
        <v>31005</v>
      </c>
      <c r="Q4363" s="4" t="s">
        <v>31006</v>
      </c>
      <c r="R4363" s="4" t="s">
        <v>21393</v>
      </c>
      <c r="S4363" s="4" t="s">
        <v>21394</v>
      </c>
      <c r="T4363" s="4" t="s">
        <v>21395</v>
      </c>
      <c r="U4363" s="4" t="s">
        <v>21396</v>
      </c>
      <c r="V4363" s="4" t="s">
        <v>25576</v>
      </c>
    </row>
    <row r="4364" spans="16:22" x14ac:dyDescent="0.3">
      <c r="P4364" s="6" t="s">
        <v>31007</v>
      </c>
      <c r="Q4364" s="6" t="s">
        <v>31008</v>
      </c>
      <c r="R4364" s="6" t="s">
        <v>21393</v>
      </c>
      <c r="S4364" s="6" t="s">
        <v>21394</v>
      </c>
      <c r="T4364" s="6" t="s">
        <v>21395</v>
      </c>
      <c r="U4364" s="6" t="s">
        <v>21396</v>
      </c>
      <c r="V4364" s="6" t="s">
        <v>25576</v>
      </c>
    </row>
    <row r="4365" spans="16:22" x14ac:dyDescent="0.3">
      <c r="P4365" s="4" t="s">
        <v>31009</v>
      </c>
      <c r="Q4365" s="4" t="s">
        <v>30102</v>
      </c>
      <c r="R4365" s="4" t="s">
        <v>21393</v>
      </c>
      <c r="S4365" s="4" t="s">
        <v>21394</v>
      </c>
      <c r="T4365" s="4" t="s">
        <v>21395</v>
      </c>
      <c r="U4365" s="4" t="s">
        <v>21396</v>
      </c>
      <c r="V4365" s="4" t="s">
        <v>25576</v>
      </c>
    </row>
    <row r="4366" spans="16:22" x14ac:dyDescent="0.3">
      <c r="P4366" s="6" t="s">
        <v>31010</v>
      </c>
      <c r="Q4366" s="6" t="s">
        <v>31011</v>
      </c>
      <c r="R4366" s="6" t="s">
        <v>21393</v>
      </c>
      <c r="S4366" s="6" t="s">
        <v>21394</v>
      </c>
      <c r="T4366" s="6" t="s">
        <v>21395</v>
      </c>
      <c r="U4366" s="6" t="s">
        <v>21396</v>
      </c>
      <c r="V4366" s="6" t="s">
        <v>25576</v>
      </c>
    </row>
    <row r="4367" spans="16:22" x14ac:dyDescent="0.3">
      <c r="P4367" s="4" t="s">
        <v>31012</v>
      </c>
      <c r="Q4367" s="4" t="s">
        <v>31013</v>
      </c>
      <c r="R4367" s="4" t="s">
        <v>21393</v>
      </c>
      <c r="S4367" s="4" t="s">
        <v>21394</v>
      </c>
      <c r="T4367" s="4" t="s">
        <v>21395</v>
      </c>
      <c r="U4367" s="4" t="s">
        <v>21396</v>
      </c>
      <c r="V4367" s="4" t="s">
        <v>25576</v>
      </c>
    </row>
    <row r="4368" spans="16:22" x14ac:dyDescent="0.3">
      <c r="P4368" s="6" t="s">
        <v>31014</v>
      </c>
      <c r="Q4368" s="6" t="s">
        <v>31015</v>
      </c>
      <c r="R4368" s="6" t="s">
        <v>21393</v>
      </c>
      <c r="S4368" s="6" t="s">
        <v>21394</v>
      </c>
      <c r="T4368" s="6" t="s">
        <v>21395</v>
      </c>
      <c r="U4368" s="6" t="s">
        <v>21396</v>
      </c>
      <c r="V4368" s="6" t="s">
        <v>25576</v>
      </c>
    </row>
    <row r="4369" spans="16:22" x14ac:dyDescent="0.3">
      <c r="P4369" s="4" t="s">
        <v>31016</v>
      </c>
      <c r="Q4369" s="4" t="s">
        <v>31017</v>
      </c>
      <c r="R4369" s="4" t="s">
        <v>24510</v>
      </c>
      <c r="S4369" s="4" t="s">
        <v>24510</v>
      </c>
      <c r="T4369" s="4" t="s">
        <v>24511</v>
      </c>
      <c r="U4369" s="4" t="s">
        <v>24512</v>
      </c>
      <c r="V4369" s="4" t="s">
        <v>25576</v>
      </c>
    </row>
    <row r="4370" spans="16:22" x14ac:dyDescent="0.3">
      <c r="P4370" s="6" t="s">
        <v>31018</v>
      </c>
      <c r="Q4370" s="6" t="s">
        <v>31019</v>
      </c>
      <c r="R4370" s="6" t="s">
        <v>24510</v>
      </c>
      <c r="S4370" s="6" t="s">
        <v>24510</v>
      </c>
      <c r="T4370" s="6" t="s">
        <v>24511</v>
      </c>
      <c r="U4370" s="6" t="s">
        <v>24512</v>
      </c>
      <c r="V4370" s="6" t="s">
        <v>25576</v>
      </c>
    </row>
    <row r="4371" spans="16:22" x14ac:dyDescent="0.3">
      <c r="P4371" s="4" t="s">
        <v>31020</v>
      </c>
      <c r="Q4371" s="4" t="s">
        <v>31021</v>
      </c>
      <c r="R4371" s="4" t="s">
        <v>24510</v>
      </c>
      <c r="S4371" s="4" t="s">
        <v>24510</v>
      </c>
      <c r="T4371" s="4" t="s">
        <v>24511</v>
      </c>
      <c r="U4371" s="4" t="s">
        <v>24512</v>
      </c>
      <c r="V4371" s="4" t="s">
        <v>25576</v>
      </c>
    </row>
    <row r="4372" spans="16:22" x14ac:dyDescent="0.3">
      <c r="P4372" s="6" t="s">
        <v>31022</v>
      </c>
      <c r="Q4372" s="6" t="s">
        <v>31023</v>
      </c>
      <c r="R4372" s="6" t="s">
        <v>26333</v>
      </c>
      <c r="S4372" s="6" t="s">
        <v>26333</v>
      </c>
      <c r="T4372" s="6" t="s">
        <v>24446</v>
      </c>
      <c r="U4372" s="6" t="s">
        <v>24446</v>
      </c>
      <c r="V4372" s="6" t="s">
        <v>25576</v>
      </c>
    </row>
    <row r="4373" spans="16:22" x14ac:dyDescent="0.3">
      <c r="P4373" s="4" t="s">
        <v>31024</v>
      </c>
      <c r="Q4373" s="4" t="s">
        <v>31025</v>
      </c>
      <c r="R4373" s="4" t="s">
        <v>24510</v>
      </c>
      <c r="S4373" s="4" t="s">
        <v>24510</v>
      </c>
      <c r="T4373" s="4" t="s">
        <v>24511</v>
      </c>
      <c r="U4373" s="4" t="s">
        <v>24512</v>
      </c>
      <c r="V4373" s="4" t="s">
        <v>25576</v>
      </c>
    </row>
    <row r="4374" spans="16:22" x14ac:dyDescent="0.3">
      <c r="P4374" s="6" t="s">
        <v>31026</v>
      </c>
      <c r="Q4374" s="6" t="s">
        <v>31027</v>
      </c>
      <c r="R4374" s="6" t="s">
        <v>24510</v>
      </c>
      <c r="S4374" s="6" t="s">
        <v>24510</v>
      </c>
      <c r="T4374" s="6" t="s">
        <v>24511</v>
      </c>
      <c r="U4374" s="6" t="s">
        <v>24512</v>
      </c>
      <c r="V4374" s="6" t="s">
        <v>25576</v>
      </c>
    </row>
    <row r="4375" spans="16:22" x14ac:dyDescent="0.3">
      <c r="P4375" s="4" t="s">
        <v>31028</v>
      </c>
      <c r="Q4375" s="4" t="s">
        <v>31029</v>
      </c>
      <c r="R4375" s="4" t="s">
        <v>25164</v>
      </c>
      <c r="S4375" s="4" t="s">
        <v>25165</v>
      </c>
      <c r="T4375" s="4" t="s">
        <v>25166</v>
      </c>
      <c r="U4375" s="4" t="s">
        <v>25167</v>
      </c>
      <c r="V4375" s="4" t="s">
        <v>25576</v>
      </c>
    </row>
    <row r="4376" spans="16:22" x14ac:dyDescent="0.3">
      <c r="P4376" s="6" t="s">
        <v>31030</v>
      </c>
      <c r="Q4376" s="6" t="s">
        <v>31031</v>
      </c>
      <c r="R4376" s="6" t="s">
        <v>24510</v>
      </c>
      <c r="S4376" s="6" t="s">
        <v>24510</v>
      </c>
      <c r="T4376" s="6" t="s">
        <v>24511</v>
      </c>
      <c r="U4376" s="6" t="s">
        <v>24512</v>
      </c>
      <c r="V4376" s="6" t="s">
        <v>25576</v>
      </c>
    </row>
    <row r="4377" spans="16:22" x14ac:dyDescent="0.3">
      <c r="P4377" s="4" t="s">
        <v>31032</v>
      </c>
      <c r="Q4377" s="4" t="s">
        <v>31033</v>
      </c>
      <c r="R4377" s="4" t="s">
        <v>24510</v>
      </c>
      <c r="S4377" s="4" t="s">
        <v>24510</v>
      </c>
      <c r="T4377" s="4" t="s">
        <v>24511</v>
      </c>
      <c r="U4377" s="4" t="s">
        <v>24512</v>
      </c>
      <c r="V4377" s="4" t="s">
        <v>25576</v>
      </c>
    </row>
    <row r="4378" spans="16:22" x14ac:dyDescent="0.3">
      <c r="P4378" s="6" t="s">
        <v>31034</v>
      </c>
      <c r="Q4378" s="6" t="s">
        <v>31035</v>
      </c>
      <c r="R4378" s="6" t="s">
        <v>24510</v>
      </c>
      <c r="S4378" s="6" t="s">
        <v>24510</v>
      </c>
      <c r="T4378" s="6" t="s">
        <v>24511</v>
      </c>
      <c r="U4378" s="6" t="s">
        <v>24512</v>
      </c>
      <c r="V4378" s="6" t="s">
        <v>25576</v>
      </c>
    </row>
    <row r="4379" spans="16:22" x14ac:dyDescent="0.3">
      <c r="P4379" s="4" t="s">
        <v>31036</v>
      </c>
      <c r="Q4379" s="4" t="s">
        <v>31037</v>
      </c>
      <c r="R4379" s="4" t="s">
        <v>24510</v>
      </c>
      <c r="S4379" s="4" t="s">
        <v>24510</v>
      </c>
      <c r="T4379" s="4" t="s">
        <v>24511</v>
      </c>
      <c r="U4379" s="4" t="s">
        <v>24512</v>
      </c>
      <c r="V4379" s="4" t="s">
        <v>25576</v>
      </c>
    </row>
    <row r="4380" spans="16:22" x14ac:dyDescent="0.3">
      <c r="P4380" s="6" t="s">
        <v>31038</v>
      </c>
      <c r="Q4380" s="6" t="s">
        <v>31039</v>
      </c>
      <c r="R4380" s="6" t="s">
        <v>24510</v>
      </c>
      <c r="S4380" s="6" t="s">
        <v>24510</v>
      </c>
      <c r="T4380" s="6" t="s">
        <v>24511</v>
      </c>
      <c r="U4380" s="6" t="s">
        <v>24512</v>
      </c>
      <c r="V4380" s="6" t="s">
        <v>25576</v>
      </c>
    </row>
    <row r="4381" spans="16:22" x14ac:dyDescent="0.3">
      <c r="P4381" s="4" t="s">
        <v>31040</v>
      </c>
      <c r="Q4381" s="4" t="s">
        <v>31041</v>
      </c>
      <c r="R4381" s="4" t="s">
        <v>21393</v>
      </c>
      <c r="S4381" s="4" t="s">
        <v>21394</v>
      </c>
      <c r="T4381" s="4" t="s">
        <v>21395</v>
      </c>
      <c r="U4381" s="4" t="s">
        <v>21396</v>
      </c>
      <c r="V4381" s="4" t="s">
        <v>25576</v>
      </c>
    </row>
    <row r="4382" spans="16:22" x14ac:dyDescent="0.3">
      <c r="P4382" s="6" t="s">
        <v>24531</v>
      </c>
      <c r="Q4382" s="6" t="s">
        <v>24532</v>
      </c>
      <c r="R4382" s="6" t="s">
        <v>21393</v>
      </c>
      <c r="S4382" s="6" t="s">
        <v>21409</v>
      </c>
      <c r="T4382" s="6" t="s">
        <v>21395</v>
      </c>
      <c r="U4382" s="6" t="s">
        <v>21396</v>
      </c>
      <c r="V4382" s="6" t="s">
        <v>25576</v>
      </c>
    </row>
    <row r="4383" spans="16:22" x14ac:dyDescent="0.3">
      <c r="P4383" s="4" t="s">
        <v>24533</v>
      </c>
      <c r="Q4383" s="4" t="s">
        <v>24534</v>
      </c>
      <c r="R4383" s="4" t="s">
        <v>21393</v>
      </c>
      <c r="S4383" s="4" t="s">
        <v>21394</v>
      </c>
      <c r="T4383" s="4" t="s">
        <v>21395</v>
      </c>
      <c r="U4383" s="4" t="s">
        <v>21396</v>
      </c>
      <c r="V4383" s="4" t="s">
        <v>25576</v>
      </c>
    </row>
    <row r="4384" spans="16:22" x14ac:dyDescent="0.3">
      <c r="P4384" s="6" t="s">
        <v>31042</v>
      </c>
      <c r="Q4384" s="6" t="s">
        <v>31043</v>
      </c>
      <c r="R4384" s="6" t="s">
        <v>21393</v>
      </c>
      <c r="S4384" s="6" t="s">
        <v>21394</v>
      </c>
      <c r="T4384" s="6" t="s">
        <v>21395</v>
      </c>
      <c r="U4384" s="6" t="s">
        <v>21396</v>
      </c>
      <c r="V4384" s="6" t="s">
        <v>25576</v>
      </c>
    </row>
    <row r="4385" spans="16:22" x14ac:dyDescent="0.3">
      <c r="P4385" s="4" t="s">
        <v>31044</v>
      </c>
      <c r="Q4385" s="4" t="s">
        <v>31045</v>
      </c>
      <c r="R4385" s="4" t="s">
        <v>21393</v>
      </c>
      <c r="S4385" s="4" t="s">
        <v>21394</v>
      </c>
      <c r="T4385" s="4" t="s">
        <v>21395</v>
      </c>
      <c r="U4385" s="4" t="s">
        <v>21396</v>
      </c>
      <c r="V4385" s="4" t="s">
        <v>25576</v>
      </c>
    </row>
    <row r="4386" spans="16:22" x14ac:dyDescent="0.3">
      <c r="P4386" s="6" t="s">
        <v>24535</v>
      </c>
      <c r="Q4386" s="6" t="s">
        <v>24536</v>
      </c>
      <c r="R4386" s="6" t="s">
        <v>21393</v>
      </c>
      <c r="S4386" s="6" t="s">
        <v>21394</v>
      </c>
      <c r="T4386" s="6" t="s">
        <v>21395</v>
      </c>
      <c r="U4386" s="6" t="s">
        <v>21396</v>
      </c>
      <c r="V4386" s="6" t="s">
        <v>25576</v>
      </c>
    </row>
    <row r="4387" spans="16:22" x14ac:dyDescent="0.3">
      <c r="P4387" s="4" t="s">
        <v>31046</v>
      </c>
      <c r="Q4387" s="4" t="s">
        <v>31047</v>
      </c>
      <c r="R4387" s="4" t="s">
        <v>24510</v>
      </c>
      <c r="S4387" s="4" t="s">
        <v>24510</v>
      </c>
      <c r="T4387" s="4" t="s">
        <v>24511</v>
      </c>
      <c r="U4387" s="4" t="s">
        <v>24512</v>
      </c>
      <c r="V4387" s="4" t="s">
        <v>25576</v>
      </c>
    </row>
    <row r="4388" spans="16:22" x14ac:dyDescent="0.3">
      <c r="P4388" s="6" t="s">
        <v>31048</v>
      </c>
      <c r="Q4388" s="6" t="s">
        <v>31049</v>
      </c>
      <c r="R4388" s="6" t="s">
        <v>24510</v>
      </c>
      <c r="S4388" s="6" t="s">
        <v>24510</v>
      </c>
      <c r="T4388" s="6" t="s">
        <v>24511</v>
      </c>
      <c r="U4388" s="6" t="s">
        <v>24512</v>
      </c>
      <c r="V4388" s="6" t="s">
        <v>25576</v>
      </c>
    </row>
    <row r="4389" spans="16:22" x14ac:dyDescent="0.3">
      <c r="P4389" s="4" t="s">
        <v>24537</v>
      </c>
      <c r="Q4389" s="4" t="s">
        <v>24538</v>
      </c>
      <c r="R4389" s="4" t="s">
        <v>21393</v>
      </c>
      <c r="S4389" s="4" t="s">
        <v>21394</v>
      </c>
      <c r="T4389" s="4" t="s">
        <v>21395</v>
      </c>
      <c r="U4389" s="4" t="s">
        <v>21396</v>
      </c>
      <c r="V4389" s="4" t="s">
        <v>25576</v>
      </c>
    </row>
    <row r="4390" spans="16:22" x14ac:dyDescent="0.3">
      <c r="P4390" s="6" t="s">
        <v>24539</v>
      </c>
      <c r="Q4390" s="6" t="s">
        <v>24540</v>
      </c>
      <c r="R4390" s="6" t="s">
        <v>21393</v>
      </c>
      <c r="S4390" s="6" t="s">
        <v>21394</v>
      </c>
      <c r="T4390" s="6" t="s">
        <v>21395</v>
      </c>
      <c r="U4390" s="6" t="s">
        <v>21396</v>
      </c>
      <c r="V4390" s="6" t="s">
        <v>25576</v>
      </c>
    </row>
    <row r="4391" spans="16:22" x14ac:dyDescent="0.3">
      <c r="P4391" s="4" t="s">
        <v>31050</v>
      </c>
      <c r="Q4391" s="4" t="s">
        <v>31051</v>
      </c>
      <c r="R4391" s="4" t="s">
        <v>21393</v>
      </c>
      <c r="S4391" s="4" t="s">
        <v>21394</v>
      </c>
      <c r="T4391" s="4" t="s">
        <v>21395</v>
      </c>
      <c r="U4391" s="4" t="s">
        <v>21396</v>
      </c>
      <c r="V4391" s="4" t="s">
        <v>25576</v>
      </c>
    </row>
    <row r="4392" spans="16:22" x14ac:dyDescent="0.3">
      <c r="P4392" s="6" t="s">
        <v>31052</v>
      </c>
      <c r="Q4392" s="6" t="s">
        <v>31053</v>
      </c>
      <c r="R4392" s="6" t="s">
        <v>21393</v>
      </c>
      <c r="S4392" s="6" t="s">
        <v>21394</v>
      </c>
      <c r="T4392" s="6" t="s">
        <v>21395</v>
      </c>
      <c r="U4392" s="6" t="s">
        <v>21396</v>
      </c>
      <c r="V4392" s="6" t="s">
        <v>25576</v>
      </c>
    </row>
    <row r="4393" spans="16:22" x14ac:dyDescent="0.3">
      <c r="P4393" s="4" t="s">
        <v>31054</v>
      </c>
      <c r="Q4393" s="4" t="s">
        <v>31055</v>
      </c>
      <c r="R4393" s="4" t="s">
        <v>21393</v>
      </c>
      <c r="S4393" s="4" t="s">
        <v>21394</v>
      </c>
      <c r="T4393" s="4" t="s">
        <v>21395</v>
      </c>
      <c r="U4393" s="4" t="s">
        <v>21396</v>
      </c>
      <c r="V4393" s="4" t="s">
        <v>25576</v>
      </c>
    </row>
    <row r="4394" spans="16:22" x14ac:dyDescent="0.3">
      <c r="P4394" s="6" t="s">
        <v>31056</v>
      </c>
      <c r="Q4394" s="6" t="s">
        <v>31057</v>
      </c>
      <c r="R4394" s="6" t="s">
        <v>21393</v>
      </c>
      <c r="S4394" s="6" t="s">
        <v>21394</v>
      </c>
      <c r="T4394" s="6" t="s">
        <v>21395</v>
      </c>
      <c r="U4394" s="6" t="s">
        <v>21396</v>
      </c>
      <c r="V4394" s="6" t="s">
        <v>25576</v>
      </c>
    </row>
    <row r="4395" spans="16:22" x14ac:dyDescent="0.3">
      <c r="P4395" s="4" t="s">
        <v>31058</v>
      </c>
      <c r="Q4395" s="4" t="s">
        <v>31059</v>
      </c>
      <c r="R4395" s="4" t="s">
        <v>24510</v>
      </c>
      <c r="S4395" s="4" t="s">
        <v>24510</v>
      </c>
      <c r="T4395" s="4" t="s">
        <v>24511</v>
      </c>
      <c r="U4395" s="4" t="s">
        <v>24512</v>
      </c>
      <c r="V4395" s="4" t="s">
        <v>25576</v>
      </c>
    </row>
    <row r="4396" spans="16:22" x14ac:dyDescent="0.3">
      <c r="P4396" s="6" t="s">
        <v>31060</v>
      </c>
      <c r="Q4396" s="6" t="s">
        <v>31061</v>
      </c>
      <c r="R4396" s="6" t="s">
        <v>21393</v>
      </c>
      <c r="S4396" s="6" t="s">
        <v>21394</v>
      </c>
      <c r="T4396" s="6" t="s">
        <v>21395</v>
      </c>
      <c r="U4396" s="6" t="s">
        <v>21396</v>
      </c>
      <c r="V4396" s="6" t="s">
        <v>25576</v>
      </c>
    </row>
    <row r="4397" spans="16:22" x14ac:dyDescent="0.3">
      <c r="P4397" s="4" t="s">
        <v>31062</v>
      </c>
      <c r="Q4397" s="4" t="s">
        <v>31063</v>
      </c>
      <c r="R4397" s="4" t="s">
        <v>21393</v>
      </c>
      <c r="S4397" s="4" t="s">
        <v>21394</v>
      </c>
      <c r="T4397" s="4" t="s">
        <v>21395</v>
      </c>
      <c r="U4397" s="4" t="s">
        <v>21396</v>
      </c>
      <c r="V4397" s="4" t="s">
        <v>25576</v>
      </c>
    </row>
    <row r="4398" spans="16:22" x14ac:dyDescent="0.3">
      <c r="P4398" s="6" t="s">
        <v>24541</v>
      </c>
      <c r="Q4398" s="6" t="s">
        <v>24542</v>
      </c>
      <c r="R4398" s="6" t="s">
        <v>21393</v>
      </c>
      <c r="S4398" s="6" t="s">
        <v>21394</v>
      </c>
      <c r="T4398" s="6" t="s">
        <v>21395</v>
      </c>
      <c r="U4398" s="6" t="s">
        <v>21396</v>
      </c>
      <c r="V4398" s="6" t="s">
        <v>25576</v>
      </c>
    </row>
    <row r="4399" spans="16:22" x14ac:dyDescent="0.3">
      <c r="P4399" s="4" t="s">
        <v>31064</v>
      </c>
      <c r="Q4399" s="4" t="s">
        <v>31065</v>
      </c>
      <c r="R4399" s="4" t="s">
        <v>21393</v>
      </c>
      <c r="S4399" s="4" t="s">
        <v>21409</v>
      </c>
      <c r="T4399" s="4" t="s">
        <v>21395</v>
      </c>
      <c r="U4399" s="4" t="s">
        <v>21396</v>
      </c>
      <c r="V4399" s="4" t="s">
        <v>25576</v>
      </c>
    </row>
    <row r="4400" spans="16:22" x14ac:dyDescent="0.3">
      <c r="P4400" s="6" t="s">
        <v>31066</v>
      </c>
      <c r="Q4400" s="6" t="s">
        <v>31067</v>
      </c>
      <c r="R4400" s="6" t="s">
        <v>21393</v>
      </c>
      <c r="S4400" s="6" t="s">
        <v>21394</v>
      </c>
      <c r="T4400" s="6" t="s">
        <v>21395</v>
      </c>
      <c r="U4400" s="6" t="s">
        <v>21396</v>
      </c>
      <c r="V4400" s="6" t="s">
        <v>25576</v>
      </c>
    </row>
    <row r="4401" spans="16:22" x14ac:dyDescent="0.3">
      <c r="P4401" s="4" t="s">
        <v>31068</v>
      </c>
      <c r="Q4401" s="4" t="s">
        <v>31069</v>
      </c>
      <c r="R4401" s="4" t="s">
        <v>21393</v>
      </c>
      <c r="S4401" s="4" t="s">
        <v>21394</v>
      </c>
      <c r="T4401" s="4" t="s">
        <v>21395</v>
      </c>
      <c r="U4401" s="4" t="s">
        <v>21396</v>
      </c>
      <c r="V4401" s="4" t="s">
        <v>25576</v>
      </c>
    </row>
    <row r="4402" spans="16:22" x14ac:dyDescent="0.3">
      <c r="P4402" s="6" t="s">
        <v>24543</v>
      </c>
      <c r="Q4402" s="6" t="s">
        <v>24544</v>
      </c>
      <c r="R4402" s="6" t="s">
        <v>21393</v>
      </c>
      <c r="S4402" s="6" t="s">
        <v>21394</v>
      </c>
      <c r="T4402" s="6" t="s">
        <v>21395</v>
      </c>
      <c r="U4402" s="6" t="s">
        <v>21396</v>
      </c>
      <c r="V4402" s="6" t="s">
        <v>25576</v>
      </c>
    </row>
    <row r="4403" spans="16:22" x14ac:dyDescent="0.3">
      <c r="P4403" s="4" t="s">
        <v>31070</v>
      </c>
      <c r="Q4403" s="4" t="s">
        <v>31071</v>
      </c>
      <c r="R4403" s="4" t="s">
        <v>21393</v>
      </c>
      <c r="S4403" s="4" t="s">
        <v>21394</v>
      </c>
      <c r="T4403" s="4" t="s">
        <v>21395</v>
      </c>
      <c r="U4403" s="4" t="s">
        <v>21396</v>
      </c>
      <c r="V4403" s="4" t="s">
        <v>25576</v>
      </c>
    </row>
    <row r="4404" spans="16:22" x14ac:dyDescent="0.3">
      <c r="P4404" s="6" t="s">
        <v>31072</v>
      </c>
      <c r="Q4404" s="6" t="s">
        <v>31073</v>
      </c>
      <c r="R4404" s="6" t="s">
        <v>21393</v>
      </c>
      <c r="S4404" s="6" t="s">
        <v>21394</v>
      </c>
      <c r="T4404" s="6" t="s">
        <v>21395</v>
      </c>
      <c r="U4404" s="6" t="s">
        <v>21396</v>
      </c>
      <c r="V4404" s="6" t="s">
        <v>25576</v>
      </c>
    </row>
    <row r="4405" spans="16:22" x14ac:dyDescent="0.3">
      <c r="P4405" s="4" t="s">
        <v>31074</v>
      </c>
      <c r="Q4405" s="4" t="s">
        <v>31075</v>
      </c>
      <c r="R4405" s="4" t="s">
        <v>21393</v>
      </c>
      <c r="S4405" s="4" t="s">
        <v>21394</v>
      </c>
      <c r="T4405" s="4" t="s">
        <v>21395</v>
      </c>
      <c r="U4405" s="4" t="s">
        <v>21396</v>
      </c>
      <c r="V4405" s="4" t="s">
        <v>25576</v>
      </c>
    </row>
    <row r="4406" spans="16:22" x14ac:dyDescent="0.3">
      <c r="P4406" s="6" t="s">
        <v>31076</v>
      </c>
      <c r="Q4406" s="6" t="s">
        <v>31077</v>
      </c>
      <c r="R4406" s="6" t="s">
        <v>21393</v>
      </c>
      <c r="S4406" s="6" t="s">
        <v>21394</v>
      </c>
      <c r="T4406" s="6" t="s">
        <v>21395</v>
      </c>
      <c r="U4406" s="6" t="s">
        <v>21396</v>
      </c>
      <c r="V4406" s="6" t="s">
        <v>25576</v>
      </c>
    </row>
    <row r="4407" spans="16:22" x14ac:dyDescent="0.3">
      <c r="P4407" s="4" t="s">
        <v>31078</v>
      </c>
      <c r="Q4407" s="4" t="s">
        <v>31079</v>
      </c>
      <c r="R4407" s="4" t="s">
        <v>21393</v>
      </c>
      <c r="S4407" s="4" t="s">
        <v>21394</v>
      </c>
      <c r="T4407" s="4" t="s">
        <v>21395</v>
      </c>
      <c r="U4407" s="4" t="s">
        <v>21396</v>
      </c>
      <c r="V4407" s="4" t="s">
        <v>25576</v>
      </c>
    </row>
    <row r="4408" spans="16:22" x14ac:dyDescent="0.3">
      <c r="P4408" s="6" t="s">
        <v>31080</v>
      </c>
      <c r="Q4408" s="6" t="s">
        <v>19985</v>
      </c>
      <c r="R4408" s="6" t="s">
        <v>21393</v>
      </c>
      <c r="S4408" s="6" t="s">
        <v>21394</v>
      </c>
      <c r="T4408" s="6" t="s">
        <v>21395</v>
      </c>
      <c r="U4408" s="6" t="s">
        <v>21396</v>
      </c>
      <c r="V4408" s="6" t="s">
        <v>25576</v>
      </c>
    </row>
    <row r="4409" spans="16:22" x14ac:dyDescent="0.3">
      <c r="P4409" s="4" t="s">
        <v>31081</v>
      </c>
      <c r="Q4409" s="4" t="s">
        <v>31082</v>
      </c>
      <c r="R4409" s="4" t="s">
        <v>21393</v>
      </c>
      <c r="S4409" s="4" t="s">
        <v>21394</v>
      </c>
      <c r="T4409" s="4" t="s">
        <v>21395</v>
      </c>
      <c r="U4409" s="4" t="s">
        <v>21396</v>
      </c>
      <c r="V4409" s="4" t="s">
        <v>25576</v>
      </c>
    </row>
    <row r="4410" spans="16:22" x14ac:dyDescent="0.3">
      <c r="P4410" s="6" t="s">
        <v>24545</v>
      </c>
      <c r="Q4410" s="6" t="s">
        <v>24546</v>
      </c>
      <c r="R4410" s="6" t="s">
        <v>21393</v>
      </c>
      <c r="S4410" s="6" t="s">
        <v>21394</v>
      </c>
      <c r="T4410" s="6" t="s">
        <v>21395</v>
      </c>
      <c r="U4410" s="6" t="s">
        <v>21396</v>
      </c>
      <c r="V4410" s="6" t="s">
        <v>25576</v>
      </c>
    </row>
    <row r="4411" spans="16:22" x14ac:dyDescent="0.3">
      <c r="P4411" s="4" t="s">
        <v>31083</v>
      </c>
      <c r="Q4411" s="4" t="s">
        <v>31084</v>
      </c>
      <c r="R4411" s="4" t="s">
        <v>21393</v>
      </c>
      <c r="S4411" s="4" t="s">
        <v>21394</v>
      </c>
      <c r="T4411" s="4" t="s">
        <v>21395</v>
      </c>
      <c r="U4411" s="4" t="s">
        <v>21396</v>
      </c>
      <c r="V4411" s="4" t="s">
        <v>25576</v>
      </c>
    </row>
    <row r="4412" spans="16:22" x14ac:dyDescent="0.3">
      <c r="P4412" s="6" t="s">
        <v>31085</v>
      </c>
      <c r="Q4412" s="6" t="s">
        <v>31086</v>
      </c>
      <c r="R4412" s="6" t="s">
        <v>21393</v>
      </c>
      <c r="S4412" s="6" t="s">
        <v>21394</v>
      </c>
      <c r="T4412" s="6" t="s">
        <v>21395</v>
      </c>
      <c r="U4412" s="6" t="s">
        <v>21396</v>
      </c>
      <c r="V4412" s="6" t="s">
        <v>25576</v>
      </c>
    </row>
    <row r="4413" spans="16:22" x14ac:dyDescent="0.3">
      <c r="P4413" s="4" t="s">
        <v>31087</v>
      </c>
      <c r="Q4413" s="4" t="s">
        <v>31088</v>
      </c>
      <c r="R4413" s="4" t="s">
        <v>21393</v>
      </c>
      <c r="S4413" s="4" t="s">
        <v>21394</v>
      </c>
      <c r="T4413" s="4" t="s">
        <v>21395</v>
      </c>
      <c r="U4413" s="4" t="s">
        <v>21396</v>
      </c>
      <c r="V4413" s="4" t="s">
        <v>25576</v>
      </c>
    </row>
    <row r="4414" spans="16:22" x14ac:dyDescent="0.3">
      <c r="P4414" s="6" t="s">
        <v>24547</v>
      </c>
      <c r="Q4414" s="6" t="s">
        <v>24548</v>
      </c>
      <c r="R4414" s="6" t="s">
        <v>21393</v>
      </c>
      <c r="S4414" s="6" t="s">
        <v>21394</v>
      </c>
      <c r="T4414" s="6" t="s">
        <v>21395</v>
      </c>
      <c r="U4414" s="6" t="s">
        <v>21396</v>
      </c>
      <c r="V4414" s="6" t="s">
        <v>25576</v>
      </c>
    </row>
    <row r="4415" spans="16:22" x14ac:dyDescent="0.3">
      <c r="P4415" s="4" t="s">
        <v>31089</v>
      </c>
      <c r="Q4415" s="4" t="s">
        <v>31090</v>
      </c>
      <c r="R4415" s="4" t="s">
        <v>21393</v>
      </c>
      <c r="S4415" s="4" t="s">
        <v>21394</v>
      </c>
      <c r="T4415" s="4" t="s">
        <v>21395</v>
      </c>
      <c r="U4415" s="4" t="s">
        <v>21396</v>
      </c>
      <c r="V4415" s="4" t="s">
        <v>25576</v>
      </c>
    </row>
    <row r="4416" spans="16:22" x14ac:dyDescent="0.3">
      <c r="P4416" s="6" t="s">
        <v>31091</v>
      </c>
      <c r="Q4416" s="6" t="s">
        <v>31092</v>
      </c>
      <c r="R4416" s="6" t="s">
        <v>21393</v>
      </c>
      <c r="S4416" s="6" t="s">
        <v>21394</v>
      </c>
      <c r="T4416" s="6" t="s">
        <v>21395</v>
      </c>
      <c r="U4416" s="6" t="s">
        <v>21396</v>
      </c>
      <c r="V4416" s="6" t="s">
        <v>25576</v>
      </c>
    </row>
    <row r="4417" spans="16:22" x14ac:dyDescent="0.3">
      <c r="P4417" s="4" t="s">
        <v>31093</v>
      </c>
      <c r="Q4417" s="4" t="s">
        <v>31094</v>
      </c>
      <c r="R4417" s="4" t="s">
        <v>21393</v>
      </c>
      <c r="S4417" s="4" t="s">
        <v>21394</v>
      </c>
      <c r="T4417" s="4" t="s">
        <v>21395</v>
      </c>
      <c r="U4417" s="4" t="s">
        <v>21396</v>
      </c>
      <c r="V4417" s="4" t="s">
        <v>25576</v>
      </c>
    </row>
    <row r="4418" spans="16:22" x14ac:dyDescent="0.3">
      <c r="P4418" s="6" t="s">
        <v>31095</v>
      </c>
      <c r="Q4418" s="6" t="s">
        <v>31096</v>
      </c>
      <c r="R4418" s="6" t="s">
        <v>24510</v>
      </c>
      <c r="S4418" s="6" t="s">
        <v>24510</v>
      </c>
      <c r="T4418" s="6" t="s">
        <v>24511</v>
      </c>
      <c r="U4418" s="6" t="s">
        <v>24512</v>
      </c>
      <c r="V4418" s="6" t="s">
        <v>25576</v>
      </c>
    </row>
    <row r="4419" spans="16:22" x14ac:dyDescent="0.3">
      <c r="P4419" s="4" t="s">
        <v>24549</v>
      </c>
      <c r="Q4419" s="4" t="s">
        <v>24550</v>
      </c>
      <c r="R4419" s="4" t="s">
        <v>21393</v>
      </c>
      <c r="S4419" s="4" t="s">
        <v>21409</v>
      </c>
      <c r="T4419" s="4" t="s">
        <v>21395</v>
      </c>
      <c r="U4419" s="4" t="s">
        <v>21396</v>
      </c>
      <c r="V4419" s="4" t="s">
        <v>25576</v>
      </c>
    </row>
    <row r="4420" spans="16:22" x14ac:dyDescent="0.3">
      <c r="P4420" s="6" t="s">
        <v>31097</v>
      </c>
      <c r="Q4420" s="6" t="s">
        <v>31098</v>
      </c>
      <c r="R4420" s="6" t="s">
        <v>21393</v>
      </c>
      <c r="S4420" s="6" t="s">
        <v>21394</v>
      </c>
      <c r="T4420" s="6" t="s">
        <v>21395</v>
      </c>
      <c r="U4420" s="6" t="s">
        <v>21396</v>
      </c>
      <c r="V4420" s="6" t="s">
        <v>25576</v>
      </c>
    </row>
    <row r="4421" spans="16:22" x14ac:dyDescent="0.3">
      <c r="P4421" s="4" t="s">
        <v>31099</v>
      </c>
      <c r="Q4421" s="4" t="s">
        <v>31100</v>
      </c>
      <c r="R4421" s="4" t="s">
        <v>21393</v>
      </c>
      <c r="S4421" s="4" t="s">
        <v>21394</v>
      </c>
      <c r="T4421" s="4" t="s">
        <v>21395</v>
      </c>
      <c r="U4421" s="4" t="s">
        <v>21396</v>
      </c>
      <c r="V4421" s="4" t="s">
        <v>25576</v>
      </c>
    </row>
    <row r="4422" spans="16:22" x14ac:dyDescent="0.3">
      <c r="P4422" s="6" t="s">
        <v>24551</v>
      </c>
      <c r="Q4422" s="6" t="s">
        <v>24552</v>
      </c>
      <c r="R4422" s="6" t="s">
        <v>21393</v>
      </c>
      <c r="S4422" s="6" t="s">
        <v>21394</v>
      </c>
      <c r="T4422" s="6" t="s">
        <v>21395</v>
      </c>
      <c r="U4422" s="6" t="s">
        <v>21396</v>
      </c>
      <c r="V4422" s="6" t="s">
        <v>25576</v>
      </c>
    </row>
    <row r="4423" spans="16:22" x14ac:dyDescent="0.3">
      <c r="P4423" s="4" t="s">
        <v>31101</v>
      </c>
      <c r="Q4423" s="4" t="s">
        <v>31102</v>
      </c>
      <c r="R4423" s="4" t="s">
        <v>21393</v>
      </c>
      <c r="S4423" s="4" t="s">
        <v>21394</v>
      </c>
      <c r="T4423" s="4" t="s">
        <v>21395</v>
      </c>
      <c r="U4423" s="4" t="s">
        <v>21396</v>
      </c>
      <c r="V4423" s="4" t="s">
        <v>25576</v>
      </c>
    </row>
    <row r="4424" spans="16:22" x14ac:dyDescent="0.3">
      <c r="P4424" s="6" t="s">
        <v>24553</v>
      </c>
      <c r="Q4424" s="6" t="s">
        <v>24554</v>
      </c>
      <c r="R4424" s="6" t="s">
        <v>21393</v>
      </c>
      <c r="S4424" s="6" t="s">
        <v>21794</v>
      </c>
      <c r="T4424" s="6" t="s">
        <v>21395</v>
      </c>
      <c r="U4424" s="6" t="s">
        <v>21396</v>
      </c>
      <c r="V4424" s="6" t="s">
        <v>25576</v>
      </c>
    </row>
    <row r="4425" spans="16:22" x14ac:dyDescent="0.3">
      <c r="P4425" s="4" t="s">
        <v>31103</v>
      </c>
      <c r="Q4425" s="4" t="s">
        <v>31104</v>
      </c>
      <c r="R4425" s="4" t="s">
        <v>21393</v>
      </c>
      <c r="S4425" s="4" t="s">
        <v>21394</v>
      </c>
      <c r="T4425" s="4" t="s">
        <v>21395</v>
      </c>
      <c r="U4425" s="4" t="s">
        <v>21396</v>
      </c>
      <c r="V4425" s="4" t="s">
        <v>25576</v>
      </c>
    </row>
    <row r="4426" spans="16:22" x14ac:dyDescent="0.3">
      <c r="P4426" s="6" t="s">
        <v>31105</v>
      </c>
      <c r="Q4426" s="6" t="s">
        <v>31106</v>
      </c>
      <c r="R4426" s="6" t="s">
        <v>21393</v>
      </c>
      <c r="S4426" s="6" t="s">
        <v>21394</v>
      </c>
      <c r="T4426" s="6" t="s">
        <v>21395</v>
      </c>
      <c r="U4426" s="6" t="s">
        <v>21396</v>
      </c>
      <c r="V4426" s="6" t="s">
        <v>25576</v>
      </c>
    </row>
    <row r="4427" spans="16:22" x14ac:dyDescent="0.3">
      <c r="P4427" s="4" t="s">
        <v>31107</v>
      </c>
      <c r="Q4427" s="4" t="s">
        <v>31108</v>
      </c>
      <c r="R4427" s="4" t="s">
        <v>21393</v>
      </c>
      <c r="S4427" s="4" t="s">
        <v>21394</v>
      </c>
      <c r="T4427" s="4" t="s">
        <v>21395</v>
      </c>
      <c r="U4427" s="4" t="s">
        <v>21396</v>
      </c>
      <c r="V4427" s="4" t="s">
        <v>25576</v>
      </c>
    </row>
    <row r="4428" spans="16:22" x14ac:dyDescent="0.3">
      <c r="P4428" s="6" t="s">
        <v>24555</v>
      </c>
      <c r="Q4428" s="6" t="s">
        <v>24556</v>
      </c>
      <c r="R4428" s="6" t="s">
        <v>21393</v>
      </c>
      <c r="S4428" s="6" t="s">
        <v>21794</v>
      </c>
      <c r="T4428" s="6" t="s">
        <v>21395</v>
      </c>
      <c r="U4428" s="6" t="s">
        <v>21396</v>
      </c>
      <c r="V4428" s="6" t="s">
        <v>25576</v>
      </c>
    </row>
    <row r="4429" spans="16:22" x14ac:dyDescent="0.3">
      <c r="P4429" s="4" t="s">
        <v>24557</v>
      </c>
      <c r="Q4429" s="4" t="s">
        <v>24558</v>
      </c>
      <c r="R4429" s="4" t="s">
        <v>21393</v>
      </c>
      <c r="S4429" s="4" t="s">
        <v>21394</v>
      </c>
      <c r="T4429" s="4" t="s">
        <v>21395</v>
      </c>
      <c r="U4429" s="4" t="s">
        <v>21396</v>
      </c>
      <c r="V4429" s="4" t="s">
        <v>25576</v>
      </c>
    </row>
    <row r="4430" spans="16:22" x14ac:dyDescent="0.3">
      <c r="P4430" s="6" t="s">
        <v>31109</v>
      </c>
      <c r="Q4430" s="6" t="s">
        <v>29630</v>
      </c>
      <c r="R4430" s="6" t="s">
        <v>21393</v>
      </c>
      <c r="S4430" s="6" t="s">
        <v>21394</v>
      </c>
      <c r="T4430" s="6" t="s">
        <v>21395</v>
      </c>
      <c r="U4430" s="6" t="s">
        <v>21396</v>
      </c>
      <c r="V4430" s="6" t="s">
        <v>25576</v>
      </c>
    </row>
    <row r="4431" spans="16:22" x14ac:dyDescent="0.3">
      <c r="P4431" s="4" t="s">
        <v>31110</v>
      </c>
      <c r="Q4431" s="4" t="s">
        <v>31111</v>
      </c>
      <c r="R4431" s="4" t="s">
        <v>21393</v>
      </c>
      <c r="S4431" s="4" t="s">
        <v>21394</v>
      </c>
      <c r="T4431" s="4" t="s">
        <v>21395</v>
      </c>
      <c r="U4431" s="4" t="s">
        <v>21396</v>
      </c>
      <c r="V4431" s="4" t="s">
        <v>25576</v>
      </c>
    </row>
    <row r="4432" spans="16:22" x14ac:dyDescent="0.3">
      <c r="P4432" s="6" t="s">
        <v>31112</v>
      </c>
      <c r="Q4432" s="6" t="s">
        <v>31113</v>
      </c>
      <c r="R4432" s="6" t="s">
        <v>21393</v>
      </c>
      <c r="S4432" s="6" t="s">
        <v>21394</v>
      </c>
      <c r="T4432" s="6" t="s">
        <v>21395</v>
      </c>
      <c r="U4432" s="6" t="s">
        <v>21396</v>
      </c>
      <c r="V4432" s="6" t="s">
        <v>25576</v>
      </c>
    </row>
    <row r="4433" spans="16:22" x14ac:dyDescent="0.3">
      <c r="P4433" s="4" t="s">
        <v>24559</v>
      </c>
      <c r="Q4433" s="4" t="s">
        <v>24560</v>
      </c>
      <c r="R4433" s="4" t="s">
        <v>21393</v>
      </c>
      <c r="S4433" s="4" t="s">
        <v>21394</v>
      </c>
      <c r="T4433" s="4" t="s">
        <v>21395</v>
      </c>
      <c r="U4433" s="4" t="s">
        <v>21396</v>
      </c>
      <c r="V4433" s="4" t="s">
        <v>25576</v>
      </c>
    </row>
    <row r="4434" spans="16:22" x14ac:dyDescent="0.3">
      <c r="P4434" s="6" t="s">
        <v>31114</v>
      </c>
      <c r="Q4434" s="6" t="s">
        <v>31115</v>
      </c>
      <c r="R4434" s="6" t="s">
        <v>21393</v>
      </c>
      <c r="S4434" s="6" t="s">
        <v>21394</v>
      </c>
      <c r="T4434" s="6" t="s">
        <v>21395</v>
      </c>
      <c r="U4434" s="6" t="s">
        <v>21396</v>
      </c>
      <c r="V4434" s="6" t="s">
        <v>25576</v>
      </c>
    </row>
    <row r="4435" spans="16:22" x14ac:dyDescent="0.3">
      <c r="P4435" s="4" t="s">
        <v>24561</v>
      </c>
      <c r="Q4435" s="4" t="s">
        <v>24562</v>
      </c>
      <c r="R4435" s="4" t="s">
        <v>21393</v>
      </c>
      <c r="S4435" s="4" t="s">
        <v>21394</v>
      </c>
      <c r="T4435" s="4" t="s">
        <v>21395</v>
      </c>
      <c r="U4435" s="4" t="s">
        <v>21396</v>
      </c>
      <c r="V4435" s="4" t="s">
        <v>25576</v>
      </c>
    </row>
    <row r="4436" spans="16:22" x14ac:dyDescent="0.3">
      <c r="P4436" s="6" t="s">
        <v>31116</v>
      </c>
      <c r="Q4436" s="6" t="s">
        <v>31117</v>
      </c>
      <c r="R4436" s="6" t="s">
        <v>21393</v>
      </c>
      <c r="S4436" s="6" t="s">
        <v>21394</v>
      </c>
      <c r="T4436" s="6" t="s">
        <v>21395</v>
      </c>
      <c r="U4436" s="6" t="s">
        <v>21396</v>
      </c>
      <c r="V4436" s="6" t="s">
        <v>25576</v>
      </c>
    </row>
    <row r="4437" spans="16:22" x14ac:dyDescent="0.3">
      <c r="P4437" s="4" t="s">
        <v>24563</v>
      </c>
      <c r="Q4437" s="4" t="s">
        <v>24564</v>
      </c>
      <c r="R4437" s="4" t="s">
        <v>21393</v>
      </c>
      <c r="S4437" s="4" t="s">
        <v>21394</v>
      </c>
      <c r="T4437" s="4" t="s">
        <v>21395</v>
      </c>
      <c r="U4437" s="4" t="s">
        <v>21396</v>
      </c>
      <c r="V4437" s="4" t="s">
        <v>25576</v>
      </c>
    </row>
    <row r="4438" spans="16:22" x14ac:dyDescent="0.3">
      <c r="P4438" s="6" t="s">
        <v>31118</v>
      </c>
      <c r="Q4438" s="6" t="s">
        <v>31119</v>
      </c>
      <c r="R4438" s="6" t="s">
        <v>21393</v>
      </c>
      <c r="S4438" s="6" t="s">
        <v>21394</v>
      </c>
      <c r="T4438" s="6" t="s">
        <v>21395</v>
      </c>
      <c r="U4438" s="6" t="s">
        <v>21396</v>
      </c>
      <c r="V4438" s="6" t="s">
        <v>25576</v>
      </c>
    </row>
    <row r="4439" spans="16:22" x14ac:dyDescent="0.3">
      <c r="P4439" s="4" t="s">
        <v>31120</v>
      </c>
      <c r="Q4439" s="4" t="s">
        <v>31121</v>
      </c>
      <c r="R4439" s="4" t="s">
        <v>21393</v>
      </c>
      <c r="S4439" s="4" t="s">
        <v>21394</v>
      </c>
      <c r="T4439" s="4" t="s">
        <v>21395</v>
      </c>
      <c r="U4439" s="4" t="s">
        <v>21396</v>
      </c>
      <c r="V4439" s="4" t="s">
        <v>25576</v>
      </c>
    </row>
    <row r="4440" spans="16:22" x14ac:dyDescent="0.3">
      <c r="P4440" s="6" t="s">
        <v>31122</v>
      </c>
      <c r="Q4440" s="6" t="s">
        <v>31123</v>
      </c>
      <c r="R4440" s="6" t="s">
        <v>21393</v>
      </c>
      <c r="S4440" s="6" t="s">
        <v>21394</v>
      </c>
      <c r="T4440" s="6" t="s">
        <v>21395</v>
      </c>
      <c r="U4440" s="6" t="s">
        <v>21396</v>
      </c>
      <c r="V4440" s="6" t="s">
        <v>25576</v>
      </c>
    </row>
    <row r="4441" spans="16:22" x14ac:dyDescent="0.3">
      <c r="P4441" s="4" t="s">
        <v>31124</v>
      </c>
      <c r="Q4441" s="4" t="s">
        <v>31125</v>
      </c>
      <c r="R4441" s="4" t="s">
        <v>21393</v>
      </c>
      <c r="S4441" s="4" t="s">
        <v>21394</v>
      </c>
      <c r="T4441" s="4" t="s">
        <v>21395</v>
      </c>
      <c r="U4441" s="4" t="s">
        <v>21396</v>
      </c>
      <c r="V4441" s="4" t="s">
        <v>25576</v>
      </c>
    </row>
    <row r="4442" spans="16:22" x14ac:dyDescent="0.3">
      <c r="P4442" s="6" t="s">
        <v>31126</v>
      </c>
      <c r="Q4442" s="6" t="s">
        <v>31127</v>
      </c>
      <c r="R4442" s="6" t="s">
        <v>24510</v>
      </c>
      <c r="S4442" s="6" t="s">
        <v>24510</v>
      </c>
      <c r="T4442" s="6" t="s">
        <v>24511</v>
      </c>
      <c r="U4442" s="6" t="s">
        <v>24512</v>
      </c>
      <c r="V4442" s="6" t="s">
        <v>25576</v>
      </c>
    </row>
    <row r="4443" spans="16:22" x14ac:dyDescent="0.3">
      <c r="P4443" s="4" t="s">
        <v>31128</v>
      </c>
      <c r="Q4443" s="4" t="s">
        <v>31129</v>
      </c>
      <c r="R4443" s="4" t="s">
        <v>21393</v>
      </c>
      <c r="S4443" s="4" t="s">
        <v>21394</v>
      </c>
      <c r="T4443" s="4" t="s">
        <v>21395</v>
      </c>
      <c r="U4443" s="4" t="s">
        <v>21396</v>
      </c>
      <c r="V4443" s="4" t="s">
        <v>25576</v>
      </c>
    </row>
    <row r="4444" spans="16:22" x14ac:dyDescent="0.3">
      <c r="P4444" s="6" t="s">
        <v>31130</v>
      </c>
      <c r="Q4444" s="6" t="s">
        <v>31131</v>
      </c>
      <c r="R4444" s="6" t="s">
        <v>21393</v>
      </c>
      <c r="S4444" s="6" t="s">
        <v>21394</v>
      </c>
      <c r="T4444" s="6" t="s">
        <v>21395</v>
      </c>
      <c r="U4444" s="6" t="s">
        <v>21396</v>
      </c>
      <c r="V4444" s="6" t="s">
        <v>25576</v>
      </c>
    </row>
    <row r="4445" spans="16:22" x14ac:dyDescent="0.3">
      <c r="P4445" s="4" t="s">
        <v>31132</v>
      </c>
      <c r="Q4445" s="4" t="s">
        <v>31133</v>
      </c>
      <c r="R4445" s="4" t="s">
        <v>21393</v>
      </c>
      <c r="S4445" s="4" t="s">
        <v>21394</v>
      </c>
      <c r="T4445" s="4" t="s">
        <v>21395</v>
      </c>
      <c r="U4445" s="4" t="s">
        <v>21396</v>
      </c>
      <c r="V4445" s="4" t="s">
        <v>25576</v>
      </c>
    </row>
    <row r="4446" spans="16:22" x14ac:dyDescent="0.3">
      <c r="P4446" s="6" t="s">
        <v>31134</v>
      </c>
      <c r="Q4446" s="6" t="s">
        <v>31135</v>
      </c>
      <c r="R4446" s="6" t="s">
        <v>21393</v>
      </c>
      <c r="S4446" s="6" t="s">
        <v>21394</v>
      </c>
      <c r="T4446" s="6" t="s">
        <v>21395</v>
      </c>
      <c r="U4446" s="6" t="s">
        <v>21396</v>
      </c>
      <c r="V4446" s="6" t="s">
        <v>25576</v>
      </c>
    </row>
    <row r="4447" spans="16:22" x14ac:dyDescent="0.3">
      <c r="P4447" s="4" t="s">
        <v>24565</v>
      </c>
      <c r="Q4447" s="4" t="s">
        <v>24566</v>
      </c>
      <c r="R4447" s="4" t="s">
        <v>21393</v>
      </c>
      <c r="S4447" s="4" t="s">
        <v>21394</v>
      </c>
      <c r="T4447" s="4" t="s">
        <v>21395</v>
      </c>
      <c r="U4447" s="4" t="s">
        <v>21396</v>
      </c>
      <c r="V4447" s="4" t="s">
        <v>25576</v>
      </c>
    </row>
    <row r="4448" spans="16:22" x14ac:dyDescent="0.3">
      <c r="P4448" s="6" t="s">
        <v>31136</v>
      </c>
      <c r="Q4448" s="6" t="s">
        <v>31137</v>
      </c>
      <c r="R4448" s="6" t="s">
        <v>21393</v>
      </c>
      <c r="S4448" s="6" t="s">
        <v>21394</v>
      </c>
      <c r="T4448" s="6" t="s">
        <v>21395</v>
      </c>
      <c r="U4448" s="6" t="s">
        <v>21396</v>
      </c>
      <c r="V4448" s="6" t="s">
        <v>25576</v>
      </c>
    </row>
    <row r="4449" spans="16:22" x14ac:dyDescent="0.3">
      <c r="P4449" s="4" t="s">
        <v>31138</v>
      </c>
      <c r="Q4449" s="4" t="s">
        <v>31139</v>
      </c>
      <c r="R4449" s="4" t="s">
        <v>21393</v>
      </c>
      <c r="S4449" s="4" t="s">
        <v>21394</v>
      </c>
      <c r="T4449" s="4" t="s">
        <v>21395</v>
      </c>
      <c r="U4449" s="4" t="s">
        <v>21396</v>
      </c>
      <c r="V4449" s="4" t="s">
        <v>25576</v>
      </c>
    </row>
    <row r="4450" spans="16:22" x14ac:dyDescent="0.3">
      <c r="P4450" s="6" t="s">
        <v>31140</v>
      </c>
      <c r="Q4450" s="6" t="s">
        <v>31141</v>
      </c>
      <c r="R4450" s="6" t="s">
        <v>21393</v>
      </c>
      <c r="S4450" s="6" t="s">
        <v>21394</v>
      </c>
      <c r="T4450" s="6" t="s">
        <v>21395</v>
      </c>
      <c r="U4450" s="6" t="s">
        <v>21396</v>
      </c>
      <c r="V4450" s="6" t="s">
        <v>25576</v>
      </c>
    </row>
    <row r="4451" spans="16:22" x14ac:dyDescent="0.3">
      <c r="P4451" s="4" t="s">
        <v>31142</v>
      </c>
      <c r="Q4451" s="4" t="s">
        <v>31143</v>
      </c>
      <c r="R4451" s="4" t="s">
        <v>21393</v>
      </c>
      <c r="S4451" s="4" t="s">
        <v>21394</v>
      </c>
      <c r="T4451" s="4" t="s">
        <v>21395</v>
      </c>
      <c r="U4451" s="4" t="s">
        <v>21396</v>
      </c>
      <c r="V4451" s="4" t="s">
        <v>25576</v>
      </c>
    </row>
    <row r="4452" spans="16:22" x14ac:dyDescent="0.3">
      <c r="P4452" s="6" t="s">
        <v>31144</v>
      </c>
      <c r="Q4452" s="6" t="s">
        <v>31145</v>
      </c>
      <c r="R4452" s="6" t="s">
        <v>21393</v>
      </c>
      <c r="S4452" s="6" t="s">
        <v>21394</v>
      </c>
      <c r="T4452" s="6" t="s">
        <v>21395</v>
      </c>
      <c r="U4452" s="6" t="s">
        <v>21396</v>
      </c>
      <c r="V4452" s="6" t="s">
        <v>25576</v>
      </c>
    </row>
    <row r="4453" spans="16:22" x14ac:dyDescent="0.3">
      <c r="P4453" s="4" t="s">
        <v>24567</v>
      </c>
      <c r="Q4453" s="4" t="s">
        <v>24568</v>
      </c>
      <c r="R4453" s="4" t="s">
        <v>21393</v>
      </c>
      <c r="S4453" s="4" t="s">
        <v>21409</v>
      </c>
      <c r="T4453" s="4" t="s">
        <v>21395</v>
      </c>
      <c r="U4453" s="4" t="s">
        <v>21396</v>
      </c>
      <c r="V4453" s="4" t="s">
        <v>25576</v>
      </c>
    </row>
    <row r="4454" spans="16:22" x14ac:dyDescent="0.3">
      <c r="P4454" s="6" t="s">
        <v>31146</v>
      </c>
      <c r="Q4454" s="6" t="s">
        <v>31147</v>
      </c>
      <c r="R4454" s="6" t="s">
        <v>21393</v>
      </c>
      <c r="S4454" s="6" t="s">
        <v>21394</v>
      </c>
      <c r="T4454" s="6" t="s">
        <v>21395</v>
      </c>
      <c r="U4454" s="6" t="s">
        <v>21396</v>
      </c>
      <c r="V4454" s="6" t="s">
        <v>25576</v>
      </c>
    </row>
    <row r="4455" spans="16:22" x14ac:dyDescent="0.3">
      <c r="P4455" s="4" t="s">
        <v>31148</v>
      </c>
      <c r="Q4455" s="4" t="s">
        <v>31149</v>
      </c>
      <c r="R4455" s="4" t="s">
        <v>21393</v>
      </c>
      <c r="S4455" s="4" t="s">
        <v>21394</v>
      </c>
      <c r="T4455" s="4" t="s">
        <v>21395</v>
      </c>
      <c r="U4455" s="4" t="s">
        <v>21396</v>
      </c>
      <c r="V4455" s="4" t="s">
        <v>25576</v>
      </c>
    </row>
    <row r="4456" spans="16:22" x14ac:dyDescent="0.3">
      <c r="P4456" s="6" t="s">
        <v>31150</v>
      </c>
      <c r="Q4456" s="6" t="s">
        <v>31151</v>
      </c>
      <c r="R4456" s="6" t="s">
        <v>21393</v>
      </c>
      <c r="S4456" s="6" t="s">
        <v>21394</v>
      </c>
      <c r="T4456" s="6" t="s">
        <v>21395</v>
      </c>
      <c r="U4456" s="6" t="s">
        <v>21396</v>
      </c>
      <c r="V4456" s="6" t="s">
        <v>25576</v>
      </c>
    </row>
    <row r="4457" spans="16:22" x14ac:dyDescent="0.3">
      <c r="P4457" s="4" t="s">
        <v>31152</v>
      </c>
      <c r="Q4457" s="4" t="s">
        <v>31153</v>
      </c>
      <c r="R4457" s="4" t="s">
        <v>21393</v>
      </c>
      <c r="S4457" s="4" t="s">
        <v>21394</v>
      </c>
      <c r="T4457" s="4" t="s">
        <v>21395</v>
      </c>
      <c r="U4457" s="4" t="s">
        <v>21396</v>
      </c>
      <c r="V4457" s="4" t="s">
        <v>25576</v>
      </c>
    </row>
    <row r="4458" spans="16:22" x14ac:dyDescent="0.3">
      <c r="P4458" s="6" t="s">
        <v>31154</v>
      </c>
      <c r="Q4458" s="6" t="s">
        <v>31155</v>
      </c>
      <c r="R4458" s="6" t="s">
        <v>25164</v>
      </c>
      <c r="S4458" s="6" t="s">
        <v>25165</v>
      </c>
      <c r="T4458" s="6" t="s">
        <v>25166</v>
      </c>
      <c r="U4458" s="6" t="s">
        <v>25167</v>
      </c>
      <c r="V4458" s="6" t="s">
        <v>25576</v>
      </c>
    </row>
    <row r="4459" spans="16:22" x14ac:dyDescent="0.3">
      <c r="P4459" s="4" t="s">
        <v>31156</v>
      </c>
      <c r="Q4459" s="4" t="s">
        <v>31157</v>
      </c>
      <c r="R4459" s="4" t="s">
        <v>21393</v>
      </c>
      <c r="S4459" s="4" t="s">
        <v>21394</v>
      </c>
      <c r="T4459" s="4" t="s">
        <v>21395</v>
      </c>
      <c r="U4459" s="4" t="s">
        <v>21396</v>
      </c>
      <c r="V4459" s="4" t="s">
        <v>25576</v>
      </c>
    </row>
    <row r="4460" spans="16:22" x14ac:dyDescent="0.3">
      <c r="P4460" s="6" t="s">
        <v>31158</v>
      </c>
      <c r="Q4460" s="6" t="s">
        <v>31159</v>
      </c>
      <c r="R4460" s="6" t="s">
        <v>21393</v>
      </c>
      <c r="S4460" s="6" t="s">
        <v>21394</v>
      </c>
      <c r="T4460" s="6" t="s">
        <v>21395</v>
      </c>
      <c r="U4460" s="6" t="s">
        <v>21396</v>
      </c>
      <c r="V4460" s="6" t="s">
        <v>25576</v>
      </c>
    </row>
    <row r="4461" spans="16:22" x14ac:dyDescent="0.3">
      <c r="P4461" s="4" t="s">
        <v>24569</v>
      </c>
      <c r="Q4461" s="4" t="s">
        <v>24570</v>
      </c>
      <c r="R4461" s="4" t="s">
        <v>21393</v>
      </c>
      <c r="S4461" s="4" t="s">
        <v>21394</v>
      </c>
      <c r="T4461" s="4" t="s">
        <v>21395</v>
      </c>
      <c r="U4461" s="4" t="s">
        <v>21396</v>
      </c>
      <c r="V4461" s="4" t="s">
        <v>25576</v>
      </c>
    </row>
    <row r="4462" spans="16:22" x14ac:dyDescent="0.3">
      <c r="P4462" s="6" t="s">
        <v>31160</v>
      </c>
      <c r="Q4462" s="6" t="s">
        <v>31161</v>
      </c>
      <c r="R4462" s="6" t="s">
        <v>21393</v>
      </c>
      <c r="S4462" s="6" t="s">
        <v>21394</v>
      </c>
      <c r="T4462" s="6" t="s">
        <v>21395</v>
      </c>
      <c r="U4462" s="6" t="s">
        <v>21396</v>
      </c>
      <c r="V4462" s="6" t="s">
        <v>25576</v>
      </c>
    </row>
    <row r="4463" spans="16:22" x14ac:dyDescent="0.3">
      <c r="P4463" s="4" t="s">
        <v>31162</v>
      </c>
      <c r="Q4463" s="4" t="s">
        <v>31163</v>
      </c>
      <c r="R4463" s="4" t="s">
        <v>21393</v>
      </c>
      <c r="S4463" s="4" t="s">
        <v>21394</v>
      </c>
      <c r="T4463" s="4" t="s">
        <v>21395</v>
      </c>
      <c r="U4463" s="4" t="s">
        <v>21396</v>
      </c>
      <c r="V4463" s="4" t="s">
        <v>25576</v>
      </c>
    </row>
    <row r="4464" spans="16:22" x14ac:dyDescent="0.3">
      <c r="P4464" s="6" t="s">
        <v>31164</v>
      </c>
      <c r="Q4464" s="6" t="s">
        <v>31165</v>
      </c>
      <c r="R4464" s="6" t="s">
        <v>21393</v>
      </c>
      <c r="S4464" s="6" t="s">
        <v>21394</v>
      </c>
      <c r="T4464" s="6" t="s">
        <v>21395</v>
      </c>
      <c r="U4464" s="6" t="s">
        <v>21396</v>
      </c>
      <c r="V4464" s="6" t="s">
        <v>25576</v>
      </c>
    </row>
    <row r="4465" spans="16:22" x14ac:dyDescent="0.3">
      <c r="P4465" s="4" t="s">
        <v>31166</v>
      </c>
      <c r="Q4465" s="4" t="s">
        <v>31167</v>
      </c>
      <c r="R4465" s="4" t="s">
        <v>21393</v>
      </c>
      <c r="S4465" s="4" t="s">
        <v>21394</v>
      </c>
      <c r="T4465" s="4" t="s">
        <v>21395</v>
      </c>
      <c r="U4465" s="4" t="s">
        <v>21396</v>
      </c>
      <c r="V4465" s="4" t="s">
        <v>25576</v>
      </c>
    </row>
    <row r="4466" spans="16:22" x14ac:dyDescent="0.3">
      <c r="P4466" s="6" t="s">
        <v>31168</v>
      </c>
      <c r="Q4466" s="6" t="s">
        <v>31169</v>
      </c>
      <c r="R4466" s="6" t="s">
        <v>24444</v>
      </c>
      <c r="S4466" s="6" t="s">
        <v>24445</v>
      </c>
      <c r="T4466" s="6" t="s">
        <v>24446</v>
      </c>
      <c r="U4466" s="6" t="s">
        <v>24446</v>
      </c>
      <c r="V4466" s="6" t="s">
        <v>25576</v>
      </c>
    </row>
    <row r="4467" spans="16:22" x14ac:dyDescent="0.3">
      <c r="P4467" s="4" t="s">
        <v>31170</v>
      </c>
      <c r="Q4467" s="4" t="s">
        <v>31171</v>
      </c>
      <c r="R4467" s="4" t="s">
        <v>21393</v>
      </c>
      <c r="S4467" s="4" t="s">
        <v>21394</v>
      </c>
      <c r="T4467" s="4" t="s">
        <v>21395</v>
      </c>
      <c r="U4467" s="4" t="s">
        <v>21396</v>
      </c>
      <c r="V4467" s="4" t="s">
        <v>25576</v>
      </c>
    </row>
    <row r="4468" spans="16:22" x14ac:dyDescent="0.3">
      <c r="P4468" s="6" t="s">
        <v>24571</v>
      </c>
      <c r="Q4468" s="6" t="s">
        <v>13041</v>
      </c>
      <c r="R4468" s="6" t="s">
        <v>21393</v>
      </c>
      <c r="S4468" s="6" t="s">
        <v>21394</v>
      </c>
      <c r="T4468" s="6" t="s">
        <v>21395</v>
      </c>
      <c r="U4468" s="6" t="s">
        <v>21396</v>
      </c>
      <c r="V4468" s="6" t="s">
        <v>25576</v>
      </c>
    </row>
    <row r="4469" spans="16:22" x14ac:dyDescent="0.3">
      <c r="P4469" s="4" t="s">
        <v>31172</v>
      </c>
      <c r="Q4469" s="4" t="s">
        <v>31173</v>
      </c>
      <c r="R4469" s="4" t="s">
        <v>21393</v>
      </c>
      <c r="S4469" s="4" t="s">
        <v>21394</v>
      </c>
      <c r="T4469" s="4" t="s">
        <v>21395</v>
      </c>
      <c r="U4469" s="4" t="s">
        <v>21396</v>
      </c>
      <c r="V4469" s="4" t="s">
        <v>25576</v>
      </c>
    </row>
    <row r="4470" spans="16:22" x14ac:dyDescent="0.3">
      <c r="P4470" s="6" t="s">
        <v>24572</v>
      </c>
      <c r="Q4470" s="6" t="s">
        <v>24573</v>
      </c>
      <c r="R4470" s="6" t="s">
        <v>21393</v>
      </c>
      <c r="S4470" s="6" t="s">
        <v>21394</v>
      </c>
      <c r="T4470" s="6" t="s">
        <v>21395</v>
      </c>
      <c r="U4470" s="6" t="s">
        <v>21396</v>
      </c>
      <c r="V4470" s="6" t="s">
        <v>25576</v>
      </c>
    </row>
    <row r="4471" spans="16:22" x14ac:dyDescent="0.3">
      <c r="P4471" s="4" t="s">
        <v>31174</v>
      </c>
      <c r="Q4471" s="4" t="s">
        <v>31175</v>
      </c>
      <c r="R4471" s="4" t="s">
        <v>21393</v>
      </c>
      <c r="S4471" s="4" t="s">
        <v>21394</v>
      </c>
      <c r="T4471" s="4" t="s">
        <v>21395</v>
      </c>
      <c r="U4471" s="4" t="s">
        <v>21396</v>
      </c>
      <c r="V4471" s="4" t="s">
        <v>25576</v>
      </c>
    </row>
    <row r="4472" spans="16:22" x14ac:dyDescent="0.3">
      <c r="P4472" s="6" t="s">
        <v>31176</v>
      </c>
      <c r="Q4472" s="6" t="s">
        <v>20178</v>
      </c>
      <c r="R4472" s="6" t="s">
        <v>21393</v>
      </c>
      <c r="S4472" s="6" t="s">
        <v>21394</v>
      </c>
      <c r="T4472" s="6" t="s">
        <v>21395</v>
      </c>
      <c r="U4472" s="6" t="s">
        <v>21396</v>
      </c>
      <c r="V4472" s="6" t="s">
        <v>25576</v>
      </c>
    </row>
    <row r="4473" spans="16:22" x14ac:dyDescent="0.3">
      <c r="P4473" s="4" t="s">
        <v>31177</v>
      </c>
      <c r="Q4473" s="4" t="s">
        <v>31178</v>
      </c>
      <c r="R4473" s="4" t="s">
        <v>21393</v>
      </c>
      <c r="S4473" s="4" t="s">
        <v>21394</v>
      </c>
      <c r="T4473" s="4" t="s">
        <v>21395</v>
      </c>
      <c r="U4473" s="4" t="s">
        <v>21396</v>
      </c>
      <c r="V4473" s="4" t="s">
        <v>25576</v>
      </c>
    </row>
    <row r="4474" spans="16:22" x14ac:dyDescent="0.3">
      <c r="P4474" s="6" t="s">
        <v>31179</v>
      </c>
      <c r="Q4474" s="6" t="s">
        <v>31180</v>
      </c>
      <c r="R4474" s="6" t="s">
        <v>21393</v>
      </c>
      <c r="S4474" s="6" t="s">
        <v>21394</v>
      </c>
      <c r="T4474" s="6" t="s">
        <v>21395</v>
      </c>
      <c r="U4474" s="6" t="s">
        <v>21396</v>
      </c>
      <c r="V4474" s="6" t="s">
        <v>25576</v>
      </c>
    </row>
    <row r="4475" spans="16:22" x14ac:dyDescent="0.3">
      <c r="P4475" s="4" t="s">
        <v>31181</v>
      </c>
      <c r="Q4475" s="4" t="s">
        <v>31182</v>
      </c>
      <c r="R4475" s="4" t="s">
        <v>21393</v>
      </c>
      <c r="S4475" s="4" t="s">
        <v>21394</v>
      </c>
      <c r="T4475" s="4" t="s">
        <v>21395</v>
      </c>
      <c r="U4475" s="4" t="s">
        <v>21396</v>
      </c>
      <c r="V4475" s="4" t="s">
        <v>25576</v>
      </c>
    </row>
    <row r="4476" spans="16:22" x14ac:dyDescent="0.3">
      <c r="P4476" s="6" t="s">
        <v>31183</v>
      </c>
      <c r="Q4476" s="6" t="s">
        <v>31184</v>
      </c>
      <c r="R4476" s="6" t="s">
        <v>21393</v>
      </c>
      <c r="S4476" s="6" t="s">
        <v>21394</v>
      </c>
      <c r="T4476" s="6" t="s">
        <v>21395</v>
      </c>
      <c r="U4476" s="6" t="s">
        <v>21396</v>
      </c>
      <c r="V4476" s="6" t="s">
        <v>25576</v>
      </c>
    </row>
    <row r="4477" spans="16:22" x14ac:dyDescent="0.3">
      <c r="P4477" s="4" t="s">
        <v>31185</v>
      </c>
      <c r="Q4477" s="4" t="s">
        <v>31186</v>
      </c>
      <c r="R4477" s="4" t="s">
        <v>21393</v>
      </c>
      <c r="S4477" s="4" t="s">
        <v>21394</v>
      </c>
      <c r="T4477" s="4" t="s">
        <v>21395</v>
      </c>
      <c r="U4477" s="4" t="s">
        <v>21396</v>
      </c>
      <c r="V4477" s="4" t="s">
        <v>25576</v>
      </c>
    </row>
    <row r="4478" spans="16:22" x14ac:dyDescent="0.3">
      <c r="P4478" s="6" t="s">
        <v>31187</v>
      </c>
      <c r="Q4478" s="6" t="s">
        <v>31188</v>
      </c>
      <c r="R4478" s="6" t="s">
        <v>21393</v>
      </c>
      <c r="S4478" s="6" t="s">
        <v>21394</v>
      </c>
      <c r="T4478" s="6" t="s">
        <v>21395</v>
      </c>
      <c r="U4478" s="6" t="s">
        <v>21396</v>
      </c>
      <c r="V4478" s="6" t="s">
        <v>25576</v>
      </c>
    </row>
    <row r="4479" spans="16:22" x14ac:dyDescent="0.3">
      <c r="P4479" s="4" t="s">
        <v>31189</v>
      </c>
      <c r="Q4479" s="4" t="s">
        <v>31190</v>
      </c>
      <c r="R4479" s="4" t="s">
        <v>25164</v>
      </c>
      <c r="S4479" s="4" t="s">
        <v>25165</v>
      </c>
      <c r="T4479" s="4" t="s">
        <v>25166</v>
      </c>
      <c r="U4479" s="4" t="s">
        <v>25167</v>
      </c>
      <c r="V4479" s="4" t="s">
        <v>25576</v>
      </c>
    </row>
    <row r="4480" spans="16:22" x14ac:dyDescent="0.3">
      <c r="P4480" s="6" t="s">
        <v>31191</v>
      </c>
      <c r="Q4480" s="6" t="s">
        <v>31192</v>
      </c>
      <c r="R4480" s="6" t="s">
        <v>21393</v>
      </c>
      <c r="S4480" s="6" t="s">
        <v>21394</v>
      </c>
      <c r="T4480" s="6" t="s">
        <v>21395</v>
      </c>
      <c r="U4480" s="6" t="s">
        <v>21396</v>
      </c>
      <c r="V4480" s="6" t="s">
        <v>25576</v>
      </c>
    </row>
    <row r="4481" spans="16:22" x14ac:dyDescent="0.3">
      <c r="P4481" s="4" t="s">
        <v>31193</v>
      </c>
      <c r="Q4481" s="4" t="s">
        <v>31194</v>
      </c>
      <c r="R4481" s="4" t="s">
        <v>21393</v>
      </c>
      <c r="S4481" s="4" t="s">
        <v>21409</v>
      </c>
      <c r="T4481" s="4" t="s">
        <v>21395</v>
      </c>
      <c r="U4481" s="4" t="s">
        <v>21396</v>
      </c>
      <c r="V4481" s="4" t="s">
        <v>25576</v>
      </c>
    </row>
    <row r="4482" spans="16:22" x14ac:dyDescent="0.3">
      <c r="P4482" s="6" t="s">
        <v>31195</v>
      </c>
      <c r="Q4482" s="6" t="s">
        <v>31196</v>
      </c>
      <c r="R4482" s="6" t="s">
        <v>21393</v>
      </c>
      <c r="S4482" s="6" t="s">
        <v>21394</v>
      </c>
      <c r="T4482" s="6" t="s">
        <v>21395</v>
      </c>
      <c r="U4482" s="6" t="s">
        <v>21396</v>
      </c>
      <c r="V4482" s="6" t="s">
        <v>25576</v>
      </c>
    </row>
    <row r="4483" spans="16:22" x14ac:dyDescent="0.3">
      <c r="P4483" s="4" t="s">
        <v>31197</v>
      </c>
      <c r="Q4483" s="4" t="s">
        <v>31198</v>
      </c>
      <c r="R4483" s="4" t="s">
        <v>21393</v>
      </c>
      <c r="S4483" s="4" t="s">
        <v>21394</v>
      </c>
      <c r="T4483" s="4" t="s">
        <v>21395</v>
      </c>
      <c r="U4483" s="4" t="s">
        <v>21396</v>
      </c>
      <c r="V4483" s="4" t="s">
        <v>25576</v>
      </c>
    </row>
    <row r="4484" spans="16:22" x14ac:dyDescent="0.3">
      <c r="P4484" s="6" t="s">
        <v>31199</v>
      </c>
      <c r="Q4484" s="6" t="s">
        <v>31200</v>
      </c>
      <c r="R4484" s="6" t="s">
        <v>21393</v>
      </c>
      <c r="S4484" s="6" t="s">
        <v>21394</v>
      </c>
      <c r="T4484" s="6" t="s">
        <v>21395</v>
      </c>
      <c r="U4484" s="6" t="s">
        <v>21396</v>
      </c>
      <c r="V4484" s="6" t="s">
        <v>25576</v>
      </c>
    </row>
    <row r="4485" spans="16:22" x14ac:dyDescent="0.3">
      <c r="P4485" s="4" t="s">
        <v>31201</v>
      </c>
      <c r="Q4485" s="4" t="s">
        <v>31202</v>
      </c>
      <c r="R4485" s="4" t="s">
        <v>21393</v>
      </c>
      <c r="S4485" s="4" t="s">
        <v>21394</v>
      </c>
      <c r="T4485" s="4" t="s">
        <v>21395</v>
      </c>
      <c r="U4485" s="4" t="s">
        <v>21396</v>
      </c>
      <c r="V4485" s="4" t="s">
        <v>25576</v>
      </c>
    </row>
    <row r="4486" spans="16:22" x14ac:dyDescent="0.3">
      <c r="P4486" s="6" t="s">
        <v>31203</v>
      </c>
      <c r="Q4486" s="6" t="s">
        <v>31204</v>
      </c>
      <c r="R4486" s="6" t="s">
        <v>21393</v>
      </c>
      <c r="S4486" s="6" t="s">
        <v>21394</v>
      </c>
      <c r="T4486" s="6" t="s">
        <v>21395</v>
      </c>
      <c r="U4486" s="6" t="s">
        <v>21396</v>
      </c>
      <c r="V4486" s="6" t="s">
        <v>25576</v>
      </c>
    </row>
    <row r="4487" spans="16:22" x14ac:dyDescent="0.3">
      <c r="P4487" s="4" t="s">
        <v>31205</v>
      </c>
      <c r="Q4487" s="4" t="s">
        <v>31206</v>
      </c>
      <c r="R4487" s="4" t="s">
        <v>21393</v>
      </c>
      <c r="S4487" s="4" t="s">
        <v>21394</v>
      </c>
      <c r="T4487" s="4" t="s">
        <v>21395</v>
      </c>
      <c r="U4487" s="4" t="s">
        <v>21396</v>
      </c>
      <c r="V4487" s="4" t="s">
        <v>25576</v>
      </c>
    </row>
    <row r="4488" spans="16:22" x14ac:dyDescent="0.3">
      <c r="P4488" s="6" t="s">
        <v>31207</v>
      </c>
      <c r="Q4488" s="6" t="s">
        <v>31208</v>
      </c>
      <c r="R4488" s="6" t="s">
        <v>24444</v>
      </c>
      <c r="S4488" s="6" t="s">
        <v>25825</v>
      </c>
      <c r="T4488" s="6" t="s">
        <v>25826</v>
      </c>
      <c r="U4488" s="6"/>
      <c r="V4488" s="6" t="s">
        <v>25576</v>
      </c>
    </row>
    <row r="4489" spans="16:22" x14ac:dyDescent="0.3">
      <c r="P4489" s="4" t="s">
        <v>31209</v>
      </c>
      <c r="Q4489" s="4" t="s">
        <v>31210</v>
      </c>
      <c r="R4489" s="4" t="s">
        <v>21393</v>
      </c>
      <c r="S4489" s="4" t="s">
        <v>21394</v>
      </c>
      <c r="T4489" s="4" t="s">
        <v>21395</v>
      </c>
      <c r="U4489" s="4" t="s">
        <v>21396</v>
      </c>
      <c r="V4489" s="4" t="s">
        <v>25576</v>
      </c>
    </row>
    <row r="4490" spans="16:22" x14ac:dyDescent="0.3">
      <c r="P4490" s="6" t="s">
        <v>24574</v>
      </c>
      <c r="Q4490" s="6" t="s">
        <v>24575</v>
      </c>
      <c r="R4490" s="6" t="s">
        <v>21393</v>
      </c>
      <c r="S4490" s="6" t="s">
        <v>21394</v>
      </c>
      <c r="T4490" s="6" t="s">
        <v>21395</v>
      </c>
      <c r="U4490" s="6" t="s">
        <v>21396</v>
      </c>
      <c r="V4490" s="6" t="s">
        <v>25576</v>
      </c>
    </row>
    <row r="4491" spans="16:22" x14ac:dyDescent="0.3">
      <c r="P4491" s="4" t="s">
        <v>24576</v>
      </c>
      <c r="Q4491" s="4" t="s">
        <v>24577</v>
      </c>
      <c r="R4491" s="4" t="s">
        <v>21393</v>
      </c>
      <c r="S4491" s="4" t="s">
        <v>21409</v>
      </c>
      <c r="T4491" s="4" t="s">
        <v>21395</v>
      </c>
      <c r="U4491" s="4" t="s">
        <v>21396</v>
      </c>
      <c r="V4491" s="4" t="s">
        <v>25576</v>
      </c>
    </row>
    <row r="4492" spans="16:22" x14ac:dyDescent="0.3">
      <c r="P4492" s="6" t="s">
        <v>24578</v>
      </c>
      <c r="Q4492" s="6" t="s">
        <v>24579</v>
      </c>
      <c r="R4492" s="6" t="s">
        <v>21393</v>
      </c>
      <c r="S4492" s="6" t="s">
        <v>21394</v>
      </c>
      <c r="T4492" s="6" t="s">
        <v>21395</v>
      </c>
      <c r="U4492" s="6" t="s">
        <v>21396</v>
      </c>
      <c r="V4492" s="6" t="s">
        <v>25576</v>
      </c>
    </row>
    <row r="4493" spans="16:22" x14ac:dyDescent="0.3">
      <c r="P4493" s="4" t="s">
        <v>24580</v>
      </c>
      <c r="Q4493" s="4" t="s">
        <v>24581</v>
      </c>
      <c r="R4493" s="4" t="s">
        <v>21393</v>
      </c>
      <c r="S4493" s="4" t="s">
        <v>21394</v>
      </c>
      <c r="T4493" s="4" t="s">
        <v>21395</v>
      </c>
      <c r="U4493" s="4" t="s">
        <v>21396</v>
      </c>
      <c r="V4493" s="4" t="s">
        <v>25576</v>
      </c>
    </row>
    <row r="4494" spans="16:22" x14ac:dyDescent="0.3">
      <c r="P4494" s="6" t="s">
        <v>31211</v>
      </c>
      <c r="Q4494" s="6" t="s">
        <v>31212</v>
      </c>
      <c r="R4494" s="6" t="s">
        <v>21393</v>
      </c>
      <c r="S4494" s="6" t="s">
        <v>21394</v>
      </c>
      <c r="T4494" s="6" t="s">
        <v>21395</v>
      </c>
      <c r="U4494" s="6" t="s">
        <v>21396</v>
      </c>
      <c r="V4494" s="6" t="s">
        <v>25576</v>
      </c>
    </row>
    <row r="4495" spans="16:22" x14ac:dyDescent="0.3">
      <c r="P4495" s="4" t="s">
        <v>31213</v>
      </c>
      <c r="Q4495" s="4" t="s">
        <v>31214</v>
      </c>
      <c r="R4495" s="4" t="s">
        <v>24510</v>
      </c>
      <c r="S4495" s="4" t="s">
        <v>24510</v>
      </c>
      <c r="T4495" s="4" t="s">
        <v>24511</v>
      </c>
      <c r="U4495" s="4" t="s">
        <v>24512</v>
      </c>
      <c r="V4495" s="4" t="s">
        <v>25576</v>
      </c>
    </row>
    <row r="4496" spans="16:22" x14ac:dyDescent="0.3">
      <c r="P4496" s="6" t="s">
        <v>31215</v>
      </c>
      <c r="Q4496" s="6" t="s">
        <v>31216</v>
      </c>
      <c r="R4496" s="6" t="s">
        <v>21393</v>
      </c>
      <c r="S4496" s="6" t="s">
        <v>21394</v>
      </c>
      <c r="T4496" s="6" t="s">
        <v>21395</v>
      </c>
      <c r="U4496" s="6" t="s">
        <v>21396</v>
      </c>
      <c r="V4496" s="6" t="s">
        <v>25576</v>
      </c>
    </row>
    <row r="4497" spans="16:22" x14ac:dyDescent="0.3">
      <c r="P4497" s="4" t="s">
        <v>31217</v>
      </c>
      <c r="Q4497" s="4" t="s">
        <v>31218</v>
      </c>
      <c r="R4497" s="4" t="s">
        <v>21393</v>
      </c>
      <c r="S4497" s="4" t="s">
        <v>21394</v>
      </c>
      <c r="T4497" s="4" t="s">
        <v>21395</v>
      </c>
      <c r="U4497" s="4" t="s">
        <v>21396</v>
      </c>
      <c r="V4497" s="4" t="s">
        <v>25576</v>
      </c>
    </row>
    <row r="4498" spans="16:22" x14ac:dyDescent="0.3">
      <c r="P4498" s="6" t="s">
        <v>31219</v>
      </c>
      <c r="Q4498" s="6" t="s">
        <v>31220</v>
      </c>
      <c r="R4498" s="6" t="s">
        <v>21393</v>
      </c>
      <c r="S4498" s="6" t="s">
        <v>21394</v>
      </c>
      <c r="T4498" s="6" t="s">
        <v>21395</v>
      </c>
      <c r="U4498" s="6" t="s">
        <v>21396</v>
      </c>
      <c r="V4498" s="6" t="s">
        <v>25576</v>
      </c>
    </row>
    <row r="4499" spans="16:22" x14ac:dyDescent="0.3">
      <c r="P4499" s="4" t="s">
        <v>31221</v>
      </c>
      <c r="Q4499" s="4" t="s">
        <v>31222</v>
      </c>
      <c r="R4499" s="4" t="s">
        <v>21393</v>
      </c>
      <c r="S4499" s="4" t="s">
        <v>21394</v>
      </c>
      <c r="T4499" s="4" t="s">
        <v>21395</v>
      </c>
      <c r="U4499" s="4" t="s">
        <v>21396</v>
      </c>
      <c r="V4499" s="4" t="s">
        <v>25576</v>
      </c>
    </row>
    <row r="4500" spans="16:22" x14ac:dyDescent="0.3">
      <c r="P4500" s="6" t="s">
        <v>31223</v>
      </c>
      <c r="Q4500" s="6" t="s">
        <v>31224</v>
      </c>
      <c r="R4500" s="6" t="s">
        <v>21393</v>
      </c>
      <c r="S4500" s="6" t="s">
        <v>21394</v>
      </c>
      <c r="T4500" s="6" t="s">
        <v>21395</v>
      </c>
      <c r="U4500" s="6" t="s">
        <v>21396</v>
      </c>
      <c r="V4500" s="6" t="s">
        <v>25576</v>
      </c>
    </row>
    <row r="4501" spans="16:22" x14ac:dyDescent="0.3">
      <c r="P4501" s="4" t="s">
        <v>31225</v>
      </c>
      <c r="Q4501" s="4" t="s">
        <v>31226</v>
      </c>
      <c r="R4501" s="4" t="s">
        <v>21393</v>
      </c>
      <c r="S4501" s="4" t="s">
        <v>21394</v>
      </c>
      <c r="T4501" s="4" t="s">
        <v>21395</v>
      </c>
      <c r="U4501" s="4" t="s">
        <v>21396</v>
      </c>
      <c r="V4501" s="4" t="s">
        <v>25576</v>
      </c>
    </row>
    <row r="4502" spans="16:22" x14ac:dyDescent="0.3">
      <c r="P4502" s="6" t="s">
        <v>31227</v>
      </c>
      <c r="Q4502" s="6" t="s">
        <v>31228</v>
      </c>
      <c r="R4502" s="6" t="s">
        <v>21393</v>
      </c>
      <c r="S4502" s="6" t="s">
        <v>21394</v>
      </c>
      <c r="T4502" s="6" t="s">
        <v>21395</v>
      </c>
      <c r="U4502" s="6" t="s">
        <v>21396</v>
      </c>
      <c r="V4502" s="6" t="s">
        <v>25576</v>
      </c>
    </row>
    <row r="4503" spans="16:22" x14ac:dyDescent="0.3">
      <c r="P4503" s="4" t="s">
        <v>31229</v>
      </c>
      <c r="Q4503" s="4" t="s">
        <v>31230</v>
      </c>
      <c r="R4503" s="4" t="s">
        <v>21393</v>
      </c>
      <c r="S4503" s="4" t="s">
        <v>25593</v>
      </c>
      <c r="T4503" s="4" t="s">
        <v>21395</v>
      </c>
      <c r="U4503" s="4" t="s">
        <v>21396</v>
      </c>
      <c r="V4503" s="4" t="s">
        <v>25576</v>
      </c>
    </row>
    <row r="4504" spans="16:22" x14ac:dyDescent="0.3">
      <c r="P4504" s="6" t="s">
        <v>31231</v>
      </c>
      <c r="Q4504" s="6" t="s">
        <v>31232</v>
      </c>
      <c r="R4504" s="6" t="s">
        <v>21393</v>
      </c>
      <c r="S4504" s="6" t="s">
        <v>21394</v>
      </c>
      <c r="T4504" s="6" t="s">
        <v>21395</v>
      </c>
      <c r="U4504" s="6" t="s">
        <v>21396</v>
      </c>
      <c r="V4504" s="6" t="s">
        <v>25576</v>
      </c>
    </row>
    <row r="4505" spans="16:22" x14ac:dyDescent="0.3">
      <c r="P4505" s="4" t="s">
        <v>31233</v>
      </c>
      <c r="Q4505" s="4" t="s">
        <v>31234</v>
      </c>
      <c r="R4505" s="4" t="s">
        <v>21393</v>
      </c>
      <c r="S4505" s="4" t="s">
        <v>21394</v>
      </c>
      <c r="T4505" s="4" t="s">
        <v>21395</v>
      </c>
      <c r="U4505" s="4" t="s">
        <v>21396</v>
      </c>
      <c r="V4505" s="4" t="s">
        <v>25576</v>
      </c>
    </row>
    <row r="4506" spans="16:22" x14ac:dyDescent="0.3">
      <c r="P4506" s="6" t="s">
        <v>31235</v>
      </c>
      <c r="Q4506" s="6" t="s">
        <v>31236</v>
      </c>
      <c r="R4506" s="6" t="s">
        <v>21393</v>
      </c>
      <c r="S4506" s="6" t="s">
        <v>21394</v>
      </c>
      <c r="T4506" s="6" t="s">
        <v>21395</v>
      </c>
      <c r="U4506" s="6" t="s">
        <v>21396</v>
      </c>
      <c r="V4506" s="6" t="s">
        <v>25576</v>
      </c>
    </row>
    <row r="4507" spans="16:22" x14ac:dyDescent="0.3">
      <c r="P4507" s="4" t="s">
        <v>24582</v>
      </c>
      <c r="Q4507" s="4" t="s">
        <v>24583</v>
      </c>
      <c r="R4507" s="4" t="s">
        <v>21393</v>
      </c>
      <c r="S4507" s="4" t="s">
        <v>21394</v>
      </c>
      <c r="T4507" s="4" t="s">
        <v>21395</v>
      </c>
      <c r="U4507" s="4" t="s">
        <v>21396</v>
      </c>
      <c r="V4507" s="4" t="s">
        <v>25576</v>
      </c>
    </row>
    <row r="4508" spans="16:22" x14ac:dyDescent="0.3">
      <c r="P4508" s="6" t="s">
        <v>31237</v>
      </c>
      <c r="Q4508" s="6" t="s">
        <v>31238</v>
      </c>
      <c r="R4508" s="6" t="s">
        <v>21393</v>
      </c>
      <c r="S4508" s="6" t="s">
        <v>21394</v>
      </c>
      <c r="T4508" s="6" t="s">
        <v>21395</v>
      </c>
      <c r="U4508" s="6" t="s">
        <v>21396</v>
      </c>
      <c r="V4508" s="6" t="s">
        <v>25576</v>
      </c>
    </row>
    <row r="4509" spans="16:22" x14ac:dyDescent="0.3">
      <c r="P4509" s="4" t="s">
        <v>24584</v>
      </c>
      <c r="Q4509" s="4" t="s">
        <v>24585</v>
      </c>
      <c r="R4509" s="4" t="s">
        <v>21393</v>
      </c>
      <c r="S4509" s="4" t="s">
        <v>21409</v>
      </c>
      <c r="T4509" s="4" t="s">
        <v>21395</v>
      </c>
      <c r="U4509" s="4" t="s">
        <v>21396</v>
      </c>
      <c r="V4509" s="4" t="s">
        <v>25576</v>
      </c>
    </row>
    <row r="4510" spans="16:22" x14ac:dyDescent="0.3">
      <c r="P4510" s="6" t="s">
        <v>24586</v>
      </c>
      <c r="Q4510" s="6" t="s">
        <v>24587</v>
      </c>
      <c r="R4510" s="6" t="s">
        <v>21393</v>
      </c>
      <c r="S4510" s="6" t="s">
        <v>21394</v>
      </c>
      <c r="T4510" s="6" t="s">
        <v>21395</v>
      </c>
      <c r="U4510" s="6" t="s">
        <v>21396</v>
      </c>
      <c r="V4510" s="6" t="s">
        <v>25576</v>
      </c>
    </row>
    <row r="4511" spans="16:22" x14ac:dyDescent="0.3">
      <c r="P4511" s="4" t="s">
        <v>24588</v>
      </c>
      <c r="Q4511" s="4" t="s">
        <v>24589</v>
      </c>
      <c r="R4511" s="4" t="s">
        <v>21393</v>
      </c>
      <c r="S4511" s="4" t="s">
        <v>21394</v>
      </c>
      <c r="T4511" s="4" t="s">
        <v>21395</v>
      </c>
      <c r="U4511" s="4" t="s">
        <v>21396</v>
      </c>
      <c r="V4511" s="4" t="s">
        <v>25576</v>
      </c>
    </row>
    <row r="4512" spans="16:22" x14ac:dyDescent="0.3">
      <c r="P4512" s="6" t="s">
        <v>31239</v>
      </c>
      <c r="Q4512" s="6" t="s">
        <v>31240</v>
      </c>
      <c r="R4512" s="6" t="s">
        <v>25164</v>
      </c>
      <c r="S4512" s="6" t="s">
        <v>25165</v>
      </c>
      <c r="T4512" s="6" t="s">
        <v>25166</v>
      </c>
      <c r="U4512" s="6" t="s">
        <v>25167</v>
      </c>
      <c r="V4512" s="6" t="s">
        <v>25576</v>
      </c>
    </row>
    <row r="4513" spans="16:22" x14ac:dyDescent="0.3">
      <c r="P4513" s="4" t="s">
        <v>31241</v>
      </c>
      <c r="Q4513" s="4" t="s">
        <v>31242</v>
      </c>
      <c r="R4513" s="4" t="s">
        <v>21393</v>
      </c>
      <c r="S4513" s="4" t="s">
        <v>21394</v>
      </c>
      <c r="T4513" s="4" t="s">
        <v>21395</v>
      </c>
      <c r="U4513" s="4" t="s">
        <v>21396</v>
      </c>
      <c r="V4513" s="4" t="s">
        <v>25576</v>
      </c>
    </row>
    <row r="4514" spans="16:22" x14ac:dyDescent="0.3">
      <c r="P4514" s="6" t="s">
        <v>24590</v>
      </c>
      <c r="Q4514" s="6" t="s">
        <v>24591</v>
      </c>
      <c r="R4514" s="6" t="s">
        <v>21393</v>
      </c>
      <c r="S4514" s="6" t="s">
        <v>21409</v>
      </c>
      <c r="T4514" s="6" t="s">
        <v>21395</v>
      </c>
      <c r="U4514" s="6" t="s">
        <v>21396</v>
      </c>
      <c r="V4514" s="6" t="s">
        <v>25576</v>
      </c>
    </row>
    <row r="4515" spans="16:22" x14ac:dyDescent="0.3">
      <c r="P4515" s="4" t="s">
        <v>24592</v>
      </c>
      <c r="Q4515" s="4" t="s">
        <v>24593</v>
      </c>
      <c r="R4515" s="4" t="s">
        <v>21393</v>
      </c>
      <c r="S4515" s="4" t="s">
        <v>21394</v>
      </c>
      <c r="T4515" s="4" t="s">
        <v>21395</v>
      </c>
      <c r="U4515" s="4" t="s">
        <v>21396</v>
      </c>
      <c r="V4515" s="4" t="s">
        <v>25576</v>
      </c>
    </row>
    <row r="4516" spans="16:22" x14ac:dyDescent="0.3">
      <c r="P4516" s="6" t="s">
        <v>24594</v>
      </c>
      <c r="Q4516" s="6" t="s">
        <v>24595</v>
      </c>
      <c r="R4516" s="6" t="s">
        <v>21393</v>
      </c>
      <c r="S4516" s="6" t="s">
        <v>21394</v>
      </c>
      <c r="T4516" s="6" t="s">
        <v>21395</v>
      </c>
      <c r="U4516" s="6" t="s">
        <v>21396</v>
      </c>
      <c r="V4516" s="6" t="s">
        <v>25576</v>
      </c>
    </row>
    <row r="4517" spans="16:22" x14ac:dyDescent="0.3">
      <c r="P4517" s="4" t="s">
        <v>31243</v>
      </c>
      <c r="Q4517" s="4" t="s">
        <v>31244</v>
      </c>
      <c r="R4517" s="4" t="s">
        <v>24510</v>
      </c>
      <c r="S4517" s="4" t="s">
        <v>24510</v>
      </c>
      <c r="T4517" s="4" t="s">
        <v>24511</v>
      </c>
      <c r="U4517" s="4" t="s">
        <v>24512</v>
      </c>
      <c r="V4517" s="4" t="s">
        <v>25576</v>
      </c>
    </row>
    <row r="4518" spans="16:22" x14ac:dyDescent="0.3">
      <c r="P4518" s="6" t="s">
        <v>24596</v>
      </c>
      <c r="Q4518" s="6" t="s">
        <v>24597</v>
      </c>
      <c r="R4518" s="6" t="s">
        <v>21393</v>
      </c>
      <c r="S4518" s="6" t="s">
        <v>21394</v>
      </c>
      <c r="T4518" s="6" t="s">
        <v>21395</v>
      </c>
      <c r="U4518" s="6" t="s">
        <v>21396</v>
      </c>
      <c r="V4518" s="6" t="s">
        <v>25576</v>
      </c>
    </row>
    <row r="4519" spans="16:22" x14ac:dyDescent="0.3">
      <c r="P4519" s="4" t="s">
        <v>31245</v>
      </c>
      <c r="Q4519" s="4" t="s">
        <v>31246</v>
      </c>
      <c r="R4519" s="4" t="s">
        <v>21393</v>
      </c>
      <c r="S4519" s="4" t="s">
        <v>21394</v>
      </c>
      <c r="T4519" s="4" t="s">
        <v>21395</v>
      </c>
      <c r="U4519" s="4" t="s">
        <v>21396</v>
      </c>
      <c r="V4519" s="4" t="s">
        <v>25576</v>
      </c>
    </row>
    <row r="4520" spans="16:22" x14ac:dyDescent="0.3">
      <c r="P4520" s="6" t="s">
        <v>31247</v>
      </c>
      <c r="Q4520" s="6" t="s">
        <v>31248</v>
      </c>
      <c r="R4520" s="6" t="s">
        <v>21393</v>
      </c>
      <c r="S4520" s="6" t="s">
        <v>21394</v>
      </c>
      <c r="T4520" s="6" t="s">
        <v>21395</v>
      </c>
      <c r="U4520" s="6" t="s">
        <v>21396</v>
      </c>
      <c r="V4520" s="6" t="s">
        <v>25576</v>
      </c>
    </row>
    <row r="4521" spans="16:22" x14ac:dyDescent="0.3">
      <c r="P4521" s="4" t="s">
        <v>31249</v>
      </c>
      <c r="Q4521" s="4" t="s">
        <v>31250</v>
      </c>
      <c r="R4521" s="4" t="s">
        <v>25164</v>
      </c>
      <c r="S4521" s="4" t="s">
        <v>25165</v>
      </c>
      <c r="T4521" s="4" t="s">
        <v>25166</v>
      </c>
      <c r="U4521" s="4" t="s">
        <v>25167</v>
      </c>
      <c r="V4521" s="4" t="s">
        <v>25576</v>
      </c>
    </row>
    <row r="4522" spans="16:22" x14ac:dyDescent="0.3">
      <c r="P4522" s="6" t="s">
        <v>31251</v>
      </c>
      <c r="Q4522" s="6" t="s">
        <v>31252</v>
      </c>
      <c r="R4522" s="6" t="s">
        <v>21393</v>
      </c>
      <c r="S4522" s="6" t="s">
        <v>21394</v>
      </c>
      <c r="T4522" s="6" t="s">
        <v>21395</v>
      </c>
      <c r="U4522" s="6" t="s">
        <v>21396</v>
      </c>
      <c r="V4522" s="6" t="s">
        <v>25576</v>
      </c>
    </row>
    <row r="4523" spans="16:22" x14ac:dyDescent="0.3">
      <c r="P4523" s="4" t="s">
        <v>31253</v>
      </c>
      <c r="Q4523" s="4" t="s">
        <v>31254</v>
      </c>
      <c r="R4523" s="4" t="s">
        <v>21393</v>
      </c>
      <c r="S4523" s="4" t="s">
        <v>21394</v>
      </c>
      <c r="T4523" s="4" t="s">
        <v>21395</v>
      </c>
      <c r="U4523" s="4" t="s">
        <v>21396</v>
      </c>
      <c r="V4523" s="4" t="s">
        <v>25576</v>
      </c>
    </row>
    <row r="4524" spans="16:22" x14ac:dyDescent="0.3">
      <c r="P4524" s="6" t="s">
        <v>31255</v>
      </c>
      <c r="Q4524" s="6" t="s">
        <v>31256</v>
      </c>
      <c r="R4524" s="6" t="s">
        <v>21393</v>
      </c>
      <c r="S4524" s="6" t="s">
        <v>21394</v>
      </c>
      <c r="T4524" s="6" t="s">
        <v>21395</v>
      </c>
      <c r="U4524" s="6" t="s">
        <v>21396</v>
      </c>
      <c r="V4524" s="6" t="s">
        <v>25576</v>
      </c>
    </row>
    <row r="4525" spans="16:22" x14ac:dyDescent="0.3">
      <c r="P4525" s="4" t="s">
        <v>31257</v>
      </c>
      <c r="Q4525" s="4" t="s">
        <v>31258</v>
      </c>
      <c r="R4525" s="4" t="s">
        <v>24510</v>
      </c>
      <c r="S4525" s="4" t="s">
        <v>24510</v>
      </c>
      <c r="T4525" s="4" t="s">
        <v>24511</v>
      </c>
      <c r="U4525" s="4" t="s">
        <v>24512</v>
      </c>
      <c r="V4525" s="4" t="s">
        <v>25576</v>
      </c>
    </row>
    <row r="4526" spans="16:22" x14ac:dyDescent="0.3">
      <c r="P4526" s="6" t="s">
        <v>31259</v>
      </c>
      <c r="Q4526" s="6" t="s">
        <v>31260</v>
      </c>
      <c r="R4526" s="6" t="s">
        <v>24510</v>
      </c>
      <c r="S4526" s="6" t="s">
        <v>24510</v>
      </c>
      <c r="T4526" s="6" t="s">
        <v>24511</v>
      </c>
      <c r="U4526" s="6" t="s">
        <v>24512</v>
      </c>
      <c r="V4526" s="6" t="s">
        <v>25576</v>
      </c>
    </row>
    <row r="4527" spans="16:22" x14ac:dyDescent="0.3">
      <c r="P4527" s="4" t="s">
        <v>31261</v>
      </c>
      <c r="Q4527" s="4" t="s">
        <v>31262</v>
      </c>
      <c r="R4527" s="4" t="s">
        <v>24510</v>
      </c>
      <c r="S4527" s="4" t="s">
        <v>24510</v>
      </c>
      <c r="T4527" s="4" t="s">
        <v>24511</v>
      </c>
      <c r="U4527" s="4" t="s">
        <v>24512</v>
      </c>
      <c r="V4527" s="4" t="s">
        <v>25576</v>
      </c>
    </row>
    <row r="4528" spans="16:22" x14ac:dyDescent="0.3">
      <c r="P4528" s="6" t="s">
        <v>31263</v>
      </c>
      <c r="Q4528" s="6" t="s">
        <v>21193</v>
      </c>
      <c r="R4528" s="6" t="s">
        <v>21393</v>
      </c>
      <c r="S4528" s="6" t="s">
        <v>21394</v>
      </c>
      <c r="T4528" s="6" t="s">
        <v>21395</v>
      </c>
      <c r="U4528" s="6" t="s">
        <v>21396</v>
      </c>
      <c r="V4528" s="6" t="s">
        <v>25576</v>
      </c>
    </row>
    <row r="4529" spans="16:22" x14ac:dyDescent="0.3">
      <c r="P4529" s="4" t="s">
        <v>31264</v>
      </c>
      <c r="Q4529" s="4" t="s">
        <v>31265</v>
      </c>
      <c r="R4529" s="4" t="s">
        <v>21393</v>
      </c>
      <c r="S4529" s="4" t="s">
        <v>21400</v>
      </c>
      <c r="T4529" s="4" t="s">
        <v>21395</v>
      </c>
      <c r="U4529" s="4" t="s">
        <v>21396</v>
      </c>
      <c r="V4529" s="4" t="s">
        <v>25576</v>
      </c>
    </row>
    <row r="4530" spans="16:22" x14ac:dyDescent="0.3">
      <c r="P4530" s="6" t="s">
        <v>24598</v>
      </c>
      <c r="Q4530" s="6" t="s">
        <v>24599</v>
      </c>
      <c r="R4530" s="6" t="s">
        <v>21393</v>
      </c>
      <c r="S4530" s="6" t="s">
        <v>21394</v>
      </c>
      <c r="T4530" s="6" t="s">
        <v>21395</v>
      </c>
      <c r="U4530" s="6" t="s">
        <v>21396</v>
      </c>
      <c r="V4530" s="6" t="s">
        <v>25576</v>
      </c>
    </row>
    <row r="4531" spans="16:22" x14ac:dyDescent="0.3">
      <c r="P4531" s="4" t="s">
        <v>31266</v>
      </c>
      <c r="Q4531" s="4" t="s">
        <v>31267</v>
      </c>
      <c r="R4531" s="4" t="s">
        <v>21393</v>
      </c>
      <c r="S4531" s="4" t="s">
        <v>21394</v>
      </c>
      <c r="T4531" s="4" t="s">
        <v>21395</v>
      </c>
      <c r="U4531" s="4" t="s">
        <v>21396</v>
      </c>
      <c r="V4531" s="4" t="s">
        <v>25576</v>
      </c>
    </row>
    <row r="4532" spans="16:22" x14ac:dyDescent="0.3">
      <c r="P4532" s="6" t="s">
        <v>31268</v>
      </c>
      <c r="Q4532" s="6" t="s">
        <v>31269</v>
      </c>
      <c r="R4532" s="6" t="s">
        <v>24510</v>
      </c>
      <c r="S4532" s="6" t="s">
        <v>24510</v>
      </c>
      <c r="T4532" s="6" t="s">
        <v>24511</v>
      </c>
      <c r="U4532" s="6" t="s">
        <v>24512</v>
      </c>
      <c r="V4532" s="6" t="s">
        <v>25576</v>
      </c>
    </row>
    <row r="4533" spans="16:22" x14ac:dyDescent="0.3">
      <c r="P4533" s="4" t="s">
        <v>31270</v>
      </c>
      <c r="Q4533" s="4" t="s">
        <v>31271</v>
      </c>
      <c r="R4533" s="4" t="s">
        <v>21393</v>
      </c>
      <c r="S4533" s="4" t="s">
        <v>21394</v>
      </c>
      <c r="T4533" s="4" t="s">
        <v>21395</v>
      </c>
      <c r="U4533" s="4" t="s">
        <v>21396</v>
      </c>
      <c r="V4533" s="4" t="s">
        <v>25576</v>
      </c>
    </row>
    <row r="4534" spans="16:22" x14ac:dyDescent="0.3">
      <c r="P4534" s="6" t="s">
        <v>31272</v>
      </c>
      <c r="Q4534" s="6" t="s">
        <v>31273</v>
      </c>
      <c r="R4534" s="6" t="s">
        <v>21393</v>
      </c>
      <c r="S4534" s="6" t="s">
        <v>21394</v>
      </c>
      <c r="T4534" s="6" t="s">
        <v>21395</v>
      </c>
      <c r="U4534" s="6" t="s">
        <v>21396</v>
      </c>
      <c r="V4534" s="6" t="s">
        <v>25576</v>
      </c>
    </row>
    <row r="4535" spans="16:22" x14ac:dyDescent="0.3">
      <c r="P4535" s="4" t="s">
        <v>31274</v>
      </c>
      <c r="Q4535" s="4" t="s">
        <v>31275</v>
      </c>
      <c r="R4535" s="4" t="s">
        <v>24444</v>
      </c>
      <c r="S4535" s="4" t="s">
        <v>25681</v>
      </c>
      <c r="T4535" s="4" t="s">
        <v>24446</v>
      </c>
      <c r="U4535" s="4" t="s">
        <v>24446</v>
      </c>
      <c r="V4535" s="4" t="s">
        <v>25576</v>
      </c>
    </row>
    <row r="4536" spans="16:22" x14ac:dyDescent="0.3">
      <c r="P4536" s="6" t="s">
        <v>31276</v>
      </c>
      <c r="Q4536" s="6" t="s">
        <v>31277</v>
      </c>
      <c r="R4536" s="6" t="s">
        <v>21393</v>
      </c>
      <c r="S4536" s="6" t="s">
        <v>21394</v>
      </c>
      <c r="T4536" s="6" t="s">
        <v>21395</v>
      </c>
      <c r="U4536" s="6" t="s">
        <v>21396</v>
      </c>
      <c r="V4536" s="6" t="s">
        <v>25576</v>
      </c>
    </row>
    <row r="4537" spans="16:22" x14ac:dyDescent="0.3">
      <c r="P4537" s="4" t="s">
        <v>31278</v>
      </c>
      <c r="Q4537" s="4" t="s">
        <v>31279</v>
      </c>
      <c r="R4537" s="4" t="s">
        <v>21393</v>
      </c>
      <c r="S4537" s="4" t="s">
        <v>21394</v>
      </c>
      <c r="T4537" s="4" t="s">
        <v>21395</v>
      </c>
      <c r="U4537" s="4" t="s">
        <v>21396</v>
      </c>
      <c r="V4537" s="4" t="s">
        <v>25576</v>
      </c>
    </row>
    <row r="4538" spans="16:22" x14ac:dyDescent="0.3">
      <c r="P4538" s="6" t="s">
        <v>31280</v>
      </c>
      <c r="Q4538" s="6" t="s">
        <v>31281</v>
      </c>
      <c r="R4538" s="6" t="s">
        <v>21393</v>
      </c>
      <c r="S4538" s="6" t="s">
        <v>21394</v>
      </c>
      <c r="T4538" s="6" t="s">
        <v>21395</v>
      </c>
      <c r="U4538" s="6" t="s">
        <v>21396</v>
      </c>
      <c r="V4538" s="6" t="s">
        <v>25576</v>
      </c>
    </row>
    <row r="4539" spans="16:22" x14ac:dyDescent="0.3">
      <c r="P4539" s="4" t="s">
        <v>31282</v>
      </c>
      <c r="Q4539" s="4" t="s">
        <v>31283</v>
      </c>
      <c r="R4539" s="4" t="s">
        <v>21393</v>
      </c>
      <c r="S4539" s="4" t="s">
        <v>21394</v>
      </c>
      <c r="T4539" s="4" t="s">
        <v>21395</v>
      </c>
      <c r="U4539" s="4" t="s">
        <v>21396</v>
      </c>
      <c r="V4539" s="4" t="s">
        <v>25576</v>
      </c>
    </row>
    <row r="4540" spans="16:22" x14ac:dyDescent="0.3">
      <c r="P4540" s="6" t="s">
        <v>31284</v>
      </c>
      <c r="Q4540" s="6" t="s">
        <v>31285</v>
      </c>
      <c r="R4540" s="6" t="s">
        <v>21393</v>
      </c>
      <c r="S4540" s="6" t="s">
        <v>21394</v>
      </c>
      <c r="T4540" s="6" t="s">
        <v>21395</v>
      </c>
      <c r="U4540" s="6" t="s">
        <v>21396</v>
      </c>
      <c r="V4540" s="6" t="s">
        <v>25576</v>
      </c>
    </row>
    <row r="4541" spans="16:22" x14ac:dyDescent="0.3">
      <c r="P4541" s="4" t="s">
        <v>31286</v>
      </c>
      <c r="Q4541" s="4" t="s">
        <v>31287</v>
      </c>
      <c r="R4541" s="4" t="s">
        <v>21393</v>
      </c>
      <c r="S4541" s="4" t="s">
        <v>21394</v>
      </c>
      <c r="T4541" s="4" t="s">
        <v>21395</v>
      </c>
      <c r="U4541" s="4" t="s">
        <v>21396</v>
      </c>
      <c r="V4541" s="4" t="s">
        <v>25576</v>
      </c>
    </row>
    <row r="4542" spans="16:22" x14ac:dyDescent="0.3">
      <c r="P4542" s="6" t="s">
        <v>24600</v>
      </c>
      <c r="Q4542" s="6" t="s">
        <v>24601</v>
      </c>
      <c r="R4542" s="6" t="s">
        <v>21393</v>
      </c>
      <c r="S4542" s="6" t="s">
        <v>21394</v>
      </c>
      <c r="T4542" s="6" t="s">
        <v>21395</v>
      </c>
      <c r="U4542" s="6" t="s">
        <v>21396</v>
      </c>
      <c r="V4542" s="6" t="s">
        <v>25576</v>
      </c>
    </row>
    <row r="4543" spans="16:22" x14ac:dyDescent="0.3">
      <c r="P4543" s="4" t="s">
        <v>24602</v>
      </c>
      <c r="Q4543" s="4" t="s">
        <v>24603</v>
      </c>
      <c r="R4543" s="4" t="s">
        <v>21393</v>
      </c>
      <c r="S4543" s="4" t="s">
        <v>21394</v>
      </c>
      <c r="T4543" s="4" t="s">
        <v>21395</v>
      </c>
      <c r="U4543" s="4" t="s">
        <v>21396</v>
      </c>
      <c r="V4543" s="4" t="s">
        <v>25576</v>
      </c>
    </row>
    <row r="4544" spans="16:22" x14ac:dyDescent="0.3">
      <c r="P4544" s="6" t="s">
        <v>31288</v>
      </c>
      <c r="Q4544" s="6" t="s">
        <v>31289</v>
      </c>
      <c r="R4544" s="6" t="s">
        <v>21393</v>
      </c>
      <c r="S4544" s="6" t="s">
        <v>21394</v>
      </c>
      <c r="T4544" s="6" t="s">
        <v>21395</v>
      </c>
      <c r="U4544" s="6" t="s">
        <v>21396</v>
      </c>
      <c r="V4544" s="6" t="s">
        <v>25576</v>
      </c>
    </row>
    <row r="4545" spans="16:22" x14ac:dyDescent="0.3">
      <c r="P4545" s="4" t="s">
        <v>24604</v>
      </c>
      <c r="Q4545" s="4" t="s">
        <v>24605</v>
      </c>
      <c r="R4545" s="4" t="s">
        <v>21393</v>
      </c>
      <c r="S4545" s="4" t="s">
        <v>21394</v>
      </c>
      <c r="T4545" s="4" t="s">
        <v>21395</v>
      </c>
      <c r="U4545" s="4" t="s">
        <v>21396</v>
      </c>
      <c r="V4545" s="4" t="s">
        <v>25576</v>
      </c>
    </row>
    <row r="4546" spans="16:22" x14ac:dyDescent="0.3">
      <c r="P4546" s="6" t="s">
        <v>24606</v>
      </c>
      <c r="Q4546" s="6" t="s">
        <v>24607</v>
      </c>
      <c r="R4546" s="6" t="s">
        <v>21393</v>
      </c>
      <c r="S4546" s="6" t="s">
        <v>21400</v>
      </c>
      <c r="T4546" s="6" t="s">
        <v>21395</v>
      </c>
      <c r="U4546" s="6" t="s">
        <v>21396</v>
      </c>
      <c r="V4546" s="6" t="s">
        <v>25576</v>
      </c>
    </row>
    <row r="4547" spans="16:22" x14ac:dyDescent="0.3">
      <c r="P4547" s="4" t="s">
        <v>31290</v>
      </c>
      <c r="Q4547" s="4" t="s">
        <v>31291</v>
      </c>
      <c r="R4547" s="4" t="s">
        <v>21393</v>
      </c>
      <c r="S4547" s="4" t="s">
        <v>21394</v>
      </c>
      <c r="T4547" s="4" t="s">
        <v>21395</v>
      </c>
      <c r="U4547" s="4" t="s">
        <v>21396</v>
      </c>
      <c r="V4547" s="4" t="s">
        <v>25576</v>
      </c>
    </row>
    <row r="4548" spans="16:22" x14ac:dyDescent="0.3">
      <c r="P4548" s="6" t="s">
        <v>31292</v>
      </c>
      <c r="Q4548" s="6" t="s">
        <v>28487</v>
      </c>
      <c r="R4548" s="6" t="s">
        <v>21393</v>
      </c>
      <c r="S4548" s="6" t="s">
        <v>21394</v>
      </c>
      <c r="T4548" s="6" t="s">
        <v>21395</v>
      </c>
      <c r="U4548" s="6" t="s">
        <v>21396</v>
      </c>
      <c r="V4548" s="6" t="s">
        <v>25576</v>
      </c>
    </row>
    <row r="4549" spans="16:22" x14ac:dyDescent="0.3">
      <c r="P4549" s="4" t="s">
        <v>31293</v>
      </c>
      <c r="Q4549" s="4" t="s">
        <v>31294</v>
      </c>
      <c r="R4549" s="4" t="s">
        <v>21393</v>
      </c>
      <c r="S4549" s="4" t="s">
        <v>21394</v>
      </c>
      <c r="T4549" s="4" t="s">
        <v>21395</v>
      </c>
      <c r="U4549" s="4" t="s">
        <v>21396</v>
      </c>
      <c r="V4549" s="4" t="s">
        <v>25576</v>
      </c>
    </row>
    <row r="4550" spans="16:22" x14ac:dyDescent="0.3">
      <c r="P4550" s="6" t="s">
        <v>31295</v>
      </c>
      <c r="Q4550" s="6" t="s">
        <v>31296</v>
      </c>
      <c r="R4550" s="6" t="s">
        <v>24510</v>
      </c>
      <c r="S4550" s="6" t="s">
        <v>24510</v>
      </c>
      <c r="T4550" s="6" t="s">
        <v>24511</v>
      </c>
      <c r="U4550" s="6" t="s">
        <v>24512</v>
      </c>
      <c r="V4550" s="6" t="s">
        <v>25576</v>
      </c>
    </row>
    <row r="4551" spans="16:22" x14ac:dyDescent="0.3">
      <c r="P4551" s="4" t="s">
        <v>31297</v>
      </c>
      <c r="Q4551" s="4" t="s">
        <v>31298</v>
      </c>
      <c r="R4551" s="4" t="s">
        <v>24510</v>
      </c>
      <c r="S4551" s="4" t="s">
        <v>24510</v>
      </c>
      <c r="T4551" s="4" t="s">
        <v>24511</v>
      </c>
      <c r="U4551" s="4" t="s">
        <v>24512</v>
      </c>
      <c r="V4551" s="4" t="s">
        <v>25576</v>
      </c>
    </row>
    <row r="4552" spans="16:22" x14ac:dyDescent="0.3">
      <c r="P4552" s="6" t="s">
        <v>24608</v>
      </c>
      <c r="Q4552" s="6" t="s">
        <v>24609</v>
      </c>
      <c r="R4552" s="6" t="s">
        <v>21393</v>
      </c>
      <c r="S4552" s="6" t="s">
        <v>21400</v>
      </c>
      <c r="T4552" s="6" t="s">
        <v>21395</v>
      </c>
      <c r="U4552" s="6" t="s">
        <v>21396</v>
      </c>
      <c r="V4552" s="6" t="s">
        <v>25576</v>
      </c>
    </row>
    <row r="4553" spans="16:22" x14ac:dyDescent="0.3">
      <c r="P4553" s="4" t="s">
        <v>31299</v>
      </c>
      <c r="Q4553" s="4" t="s">
        <v>31300</v>
      </c>
      <c r="R4553" s="4" t="s">
        <v>21393</v>
      </c>
      <c r="S4553" s="4" t="s">
        <v>21394</v>
      </c>
      <c r="T4553" s="4" t="s">
        <v>21395</v>
      </c>
      <c r="U4553" s="4" t="s">
        <v>21396</v>
      </c>
      <c r="V4553" s="4" t="s">
        <v>25576</v>
      </c>
    </row>
    <row r="4554" spans="16:22" x14ac:dyDescent="0.3">
      <c r="P4554" s="6" t="s">
        <v>24610</v>
      </c>
      <c r="Q4554" s="6" t="s">
        <v>24611</v>
      </c>
      <c r="R4554" s="6" t="s">
        <v>21393</v>
      </c>
      <c r="S4554" s="6" t="s">
        <v>21394</v>
      </c>
      <c r="T4554" s="6" t="s">
        <v>21395</v>
      </c>
      <c r="U4554" s="6" t="s">
        <v>21396</v>
      </c>
      <c r="V4554" s="6" t="s">
        <v>25576</v>
      </c>
    </row>
    <row r="4555" spans="16:22" x14ac:dyDescent="0.3">
      <c r="P4555" s="4" t="s">
        <v>31301</v>
      </c>
      <c r="Q4555" s="4" t="s">
        <v>31302</v>
      </c>
      <c r="R4555" s="4" t="s">
        <v>21393</v>
      </c>
      <c r="S4555" s="4" t="s">
        <v>21394</v>
      </c>
      <c r="T4555" s="4" t="s">
        <v>21395</v>
      </c>
      <c r="U4555" s="4" t="s">
        <v>21396</v>
      </c>
      <c r="V4555" s="4" t="s">
        <v>25576</v>
      </c>
    </row>
    <row r="4556" spans="16:22" x14ac:dyDescent="0.3">
      <c r="P4556" s="6" t="s">
        <v>31303</v>
      </c>
      <c r="Q4556" s="6" t="s">
        <v>31304</v>
      </c>
      <c r="R4556" s="6" t="s">
        <v>21393</v>
      </c>
      <c r="S4556" s="6" t="s">
        <v>21394</v>
      </c>
      <c r="T4556" s="6" t="s">
        <v>21395</v>
      </c>
      <c r="U4556" s="6" t="s">
        <v>21396</v>
      </c>
      <c r="V4556" s="6" t="s">
        <v>25576</v>
      </c>
    </row>
    <row r="4557" spans="16:22" x14ac:dyDescent="0.3">
      <c r="P4557" s="4" t="s">
        <v>31305</v>
      </c>
      <c r="Q4557" s="4" t="s">
        <v>31306</v>
      </c>
      <c r="R4557" s="4" t="s">
        <v>21393</v>
      </c>
      <c r="S4557" s="4" t="s">
        <v>21394</v>
      </c>
      <c r="T4557" s="4" t="s">
        <v>21395</v>
      </c>
      <c r="U4557" s="4" t="s">
        <v>21396</v>
      </c>
      <c r="V4557" s="4" t="s">
        <v>25576</v>
      </c>
    </row>
    <row r="4558" spans="16:22" x14ac:dyDescent="0.3">
      <c r="P4558" s="6" t="s">
        <v>31307</v>
      </c>
      <c r="Q4558" s="6" t="s">
        <v>31308</v>
      </c>
      <c r="R4558" s="6" t="s">
        <v>21393</v>
      </c>
      <c r="S4558" s="6" t="s">
        <v>21394</v>
      </c>
      <c r="T4558" s="6" t="s">
        <v>21395</v>
      </c>
      <c r="U4558" s="6" t="s">
        <v>21396</v>
      </c>
      <c r="V4558" s="6" t="s">
        <v>25576</v>
      </c>
    </row>
    <row r="4559" spans="16:22" x14ac:dyDescent="0.3">
      <c r="P4559" s="4" t="s">
        <v>31309</v>
      </c>
      <c r="Q4559" s="4" t="s">
        <v>31310</v>
      </c>
      <c r="R4559" s="4" t="s">
        <v>21393</v>
      </c>
      <c r="S4559" s="4" t="s">
        <v>21394</v>
      </c>
      <c r="T4559" s="4" t="s">
        <v>21395</v>
      </c>
      <c r="U4559" s="4" t="s">
        <v>21396</v>
      </c>
      <c r="V4559" s="4" t="s">
        <v>25576</v>
      </c>
    </row>
    <row r="4560" spans="16:22" x14ac:dyDescent="0.3">
      <c r="P4560" s="6" t="s">
        <v>24612</v>
      </c>
      <c r="Q4560" s="6" t="s">
        <v>24613</v>
      </c>
      <c r="R4560" s="6" t="s">
        <v>21393</v>
      </c>
      <c r="S4560" s="6" t="s">
        <v>21394</v>
      </c>
      <c r="T4560" s="6" t="s">
        <v>21395</v>
      </c>
      <c r="U4560" s="6" t="s">
        <v>21396</v>
      </c>
      <c r="V4560" s="6" t="s">
        <v>25576</v>
      </c>
    </row>
    <row r="4561" spans="16:22" x14ac:dyDescent="0.3">
      <c r="P4561" s="4" t="s">
        <v>31311</v>
      </c>
      <c r="Q4561" s="4" t="s">
        <v>31312</v>
      </c>
      <c r="R4561" s="4" t="s">
        <v>21393</v>
      </c>
      <c r="S4561" s="4" t="s">
        <v>21394</v>
      </c>
      <c r="T4561" s="4" t="s">
        <v>21395</v>
      </c>
      <c r="U4561" s="4" t="s">
        <v>21396</v>
      </c>
      <c r="V4561" s="4" t="s">
        <v>25576</v>
      </c>
    </row>
    <row r="4562" spans="16:22" x14ac:dyDescent="0.3">
      <c r="P4562" s="6" t="s">
        <v>31313</v>
      </c>
      <c r="Q4562" s="6" t="s">
        <v>31314</v>
      </c>
      <c r="R4562" s="6" t="s">
        <v>21393</v>
      </c>
      <c r="S4562" s="6" t="s">
        <v>21394</v>
      </c>
      <c r="T4562" s="6" t="s">
        <v>21395</v>
      </c>
      <c r="U4562" s="6" t="s">
        <v>21396</v>
      </c>
      <c r="V4562" s="6" t="s">
        <v>25576</v>
      </c>
    </row>
    <row r="4563" spans="16:22" x14ac:dyDescent="0.3">
      <c r="P4563" s="4" t="s">
        <v>31315</v>
      </c>
      <c r="Q4563" s="4" t="s">
        <v>31316</v>
      </c>
      <c r="R4563" s="4" t="s">
        <v>21393</v>
      </c>
      <c r="S4563" s="4" t="s">
        <v>21394</v>
      </c>
      <c r="T4563" s="4" t="s">
        <v>21395</v>
      </c>
      <c r="U4563" s="4" t="s">
        <v>21396</v>
      </c>
      <c r="V4563" s="4" t="s">
        <v>25576</v>
      </c>
    </row>
    <row r="4564" spans="16:22" x14ac:dyDescent="0.3">
      <c r="P4564" s="6" t="s">
        <v>31317</v>
      </c>
      <c r="Q4564" s="6" t="s">
        <v>31318</v>
      </c>
      <c r="R4564" s="6" t="s">
        <v>21393</v>
      </c>
      <c r="S4564" s="6" t="s">
        <v>21394</v>
      </c>
      <c r="T4564" s="6" t="s">
        <v>21395</v>
      </c>
      <c r="U4564" s="6" t="s">
        <v>21396</v>
      </c>
      <c r="V4564" s="6" t="s">
        <v>25576</v>
      </c>
    </row>
    <row r="4565" spans="16:22" x14ac:dyDescent="0.3">
      <c r="P4565" s="4" t="s">
        <v>31319</v>
      </c>
      <c r="Q4565" s="4" t="s">
        <v>31320</v>
      </c>
      <c r="R4565" s="4" t="s">
        <v>21393</v>
      </c>
      <c r="S4565" s="4" t="s">
        <v>21394</v>
      </c>
      <c r="T4565" s="4" t="s">
        <v>21395</v>
      </c>
      <c r="U4565" s="4" t="s">
        <v>21396</v>
      </c>
      <c r="V4565" s="4" t="s">
        <v>25576</v>
      </c>
    </row>
    <row r="4566" spans="16:22" x14ac:dyDescent="0.3">
      <c r="P4566" s="6" t="s">
        <v>31321</v>
      </c>
      <c r="Q4566" s="6" t="s">
        <v>31322</v>
      </c>
      <c r="R4566" s="6" t="s">
        <v>21393</v>
      </c>
      <c r="S4566" s="6" t="s">
        <v>21394</v>
      </c>
      <c r="T4566" s="6" t="s">
        <v>21395</v>
      </c>
      <c r="U4566" s="6" t="s">
        <v>21396</v>
      </c>
      <c r="V4566" s="6" t="s">
        <v>25576</v>
      </c>
    </row>
    <row r="4567" spans="16:22" x14ac:dyDescent="0.3">
      <c r="P4567" s="4" t="s">
        <v>31323</v>
      </c>
      <c r="Q4567" s="4" t="s">
        <v>31324</v>
      </c>
      <c r="R4567" s="4" t="s">
        <v>21393</v>
      </c>
      <c r="S4567" s="4" t="s">
        <v>21394</v>
      </c>
      <c r="T4567" s="4" t="s">
        <v>21395</v>
      </c>
      <c r="U4567" s="4" t="s">
        <v>21396</v>
      </c>
      <c r="V4567" s="4" t="s">
        <v>25576</v>
      </c>
    </row>
    <row r="4568" spans="16:22" x14ac:dyDescent="0.3">
      <c r="P4568" s="6" t="s">
        <v>24614</v>
      </c>
      <c r="Q4568" s="6" t="s">
        <v>24615</v>
      </c>
      <c r="R4568" s="6" t="s">
        <v>21393</v>
      </c>
      <c r="S4568" s="6" t="s">
        <v>21394</v>
      </c>
      <c r="T4568" s="6" t="s">
        <v>21395</v>
      </c>
      <c r="U4568" s="6" t="s">
        <v>21396</v>
      </c>
      <c r="V4568" s="6" t="s">
        <v>25576</v>
      </c>
    </row>
    <row r="4569" spans="16:22" x14ac:dyDescent="0.3">
      <c r="P4569" s="4" t="s">
        <v>31325</v>
      </c>
      <c r="Q4569" s="4" t="s">
        <v>31326</v>
      </c>
      <c r="R4569" s="4" t="s">
        <v>24510</v>
      </c>
      <c r="S4569" s="4" t="s">
        <v>24510</v>
      </c>
      <c r="T4569" s="4" t="s">
        <v>24511</v>
      </c>
      <c r="U4569" s="4" t="s">
        <v>24512</v>
      </c>
      <c r="V4569" s="4" t="s">
        <v>25576</v>
      </c>
    </row>
    <row r="4570" spans="16:22" x14ac:dyDescent="0.3">
      <c r="P4570" s="6" t="s">
        <v>31327</v>
      </c>
      <c r="Q4570" s="6" t="s">
        <v>31328</v>
      </c>
      <c r="R4570" s="6" t="s">
        <v>21393</v>
      </c>
      <c r="S4570" s="6" t="s">
        <v>21394</v>
      </c>
      <c r="T4570" s="6" t="s">
        <v>21395</v>
      </c>
      <c r="U4570" s="6" t="s">
        <v>21396</v>
      </c>
      <c r="V4570" s="6" t="s">
        <v>25576</v>
      </c>
    </row>
    <row r="4571" spans="16:22" x14ac:dyDescent="0.3">
      <c r="P4571" s="4" t="s">
        <v>31329</v>
      </c>
      <c r="Q4571" s="4" t="s">
        <v>31330</v>
      </c>
      <c r="R4571" s="4" t="s">
        <v>21393</v>
      </c>
      <c r="S4571" s="4" t="s">
        <v>21394</v>
      </c>
      <c r="T4571" s="4" t="s">
        <v>21395</v>
      </c>
      <c r="U4571" s="4" t="s">
        <v>21396</v>
      </c>
      <c r="V4571" s="4" t="s">
        <v>25576</v>
      </c>
    </row>
    <row r="4572" spans="16:22" x14ac:dyDescent="0.3">
      <c r="P4572" s="6" t="s">
        <v>31331</v>
      </c>
      <c r="Q4572" s="6" t="s">
        <v>31098</v>
      </c>
      <c r="R4572" s="6" t="s">
        <v>21393</v>
      </c>
      <c r="S4572" s="6" t="s">
        <v>21394</v>
      </c>
      <c r="T4572" s="6" t="s">
        <v>21395</v>
      </c>
      <c r="U4572" s="6" t="s">
        <v>21396</v>
      </c>
      <c r="V4572" s="6" t="s">
        <v>25576</v>
      </c>
    </row>
    <row r="4573" spans="16:22" x14ac:dyDescent="0.3">
      <c r="P4573" s="4" t="s">
        <v>31332</v>
      </c>
      <c r="Q4573" s="4" t="s">
        <v>31333</v>
      </c>
      <c r="R4573" s="4" t="s">
        <v>21393</v>
      </c>
      <c r="S4573" s="4" t="s">
        <v>21394</v>
      </c>
      <c r="T4573" s="4" t="s">
        <v>21395</v>
      </c>
      <c r="U4573" s="4" t="s">
        <v>21396</v>
      </c>
      <c r="V4573" s="4" t="s">
        <v>25576</v>
      </c>
    </row>
    <row r="4574" spans="16:22" x14ac:dyDescent="0.3">
      <c r="P4574" s="6" t="s">
        <v>31334</v>
      </c>
      <c r="Q4574" s="6" t="s">
        <v>31335</v>
      </c>
      <c r="R4574" s="6" t="s">
        <v>21393</v>
      </c>
      <c r="S4574" s="6" t="s">
        <v>21394</v>
      </c>
      <c r="T4574" s="6" t="s">
        <v>21395</v>
      </c>
      <c r="U4574" s="6" t="s">
        <v>21396</v>
      </c>
      <c r="V4574" s="6" t="s">
        <v>25576</v>
      </c>
    </row>
    <row r="4575" spans="16:22" x14ac:dyDescent="0.3">
      <c r="P4575" s="4" t="s">
        <v>31336</v>
      </c>
      <c r="Q4575" s="4" t="s">
        <v>31337</v>
      </c>
      <c r="R4575" s="4" t="s">
        <v>21393</v>
      </c>
      <c r="S4575" s="4" t="s">
        <v>21394</v>
      </c>
      <c r="T4575" s="4" t="s">
        <v>21395</v>
      </c>
      <c r="U4575" s="4" t="s">
        <v>21396</v>
      </c>
      <c r="V4575" s="4" t="s">
        <v>25576</v>
      </c>
    </row>
    <row r="4576" spans="16:22" x14ac:dyDescent="0.3">
      <c r="P4576" s="6" t="s">
        <v>24616</v>
      </c>
      <c r="Q4576" s="6" t="s">
        <v>24617</v>
      </c>
      <c r="R4576" s="6" t="s">
        <v>21393</v>
      </c>
      <c r="S4576" s="6" t="s">
        <v>21394</v>
      </c>
      <c r="T4576" s="6" t="s">
        <v>21395</v>
      </c>
      <c r="U4576" s="6" t="s">
        <v>21396</v>
      </c>
      <c r="V4576" s="6" t="s">
        <v>25576</v>
      </c>
    </row>
    <row r="4577" spans="16:22" x14ac:dyDescent="0.3">
      <c r="P4577" s="4" t="s">
        <v>31338</v>
      </c>
      <c r="Q4577" s="4" t="s">
        <v>31339</v>
      </c>
      <c r="R4577" s="4" t="s">
        <v>21393</v>
      </c>
      <c r="S4577" s="4" t="s">
        <v>21394</v>
      </c>
      <c r="T4577" s="4" t="s">
        <v>21395</v>
      </c>
      <c r="U4577" s="4" t="s">
        <v>21396</v>
      </c>
      <c r="V4577" s="4" t="s">
        <v>25576</v>
      </c>
    </row>
    <row r="4578" spans="16:22" x14ac:dyDescent="0.3">
      <c r="P4578" s="6" t="s">
        <v>24618</v>
      </c>
      <c r="Q4578" s="6" t="s">
        <v>24619</v>
      </c>
      <c r="R4578" s="6" t="s">
        <v>21393</v>
      </c>
      <c r="S4578" s="6" t="s">
        <v>21409</v>
      </c>
      <c r="T4578" s="6" t="s">
        <v>21395</v>
      </c>
      <c r="U4578" s="6" t="s">
        <v>21396</v>
      </c>
      <c r="V4578" s="6" t="s">
        <v>25576</v>
      </c>
    </row>
    <row r="4579" spans="16:22" x14ac:dyDescent="0.3">
      <c r="P4579" s="4" t="s">
        <v>31340</v>
      </c>
      <c r="Q4579" s="4" t="s">
        <v>31341</v>
      </c>
      <c r="R4579" s="4" t="s">
        <v>21393</v>
      </c>
      <c r="S4579" s="4" t="s">
        <v>21394</v>
      </c>
      <c r="T4579" s="4" t="s">
        <v>21395</v>
      </c>
      <c r="U4579" s="4" t="s">
        <v>21396</v>
      </c>
      <c r="V4579" s="4" t="s">
        <v>25576</v>
      </c>
    </row>
    <row r="4580" spans="16:22" x14ac:dyDescent="0.3">
      <c r="P4580" s="6" t="s">
        <v>31342</v>
      </c>
      <c r="Q4580" s="6" t="s">
        <v>31343</v>
      </c>
      <c r="R4580" s="6" t="s">
        <v>21393</v>
      </c>
      <c r="S4580" s="6" t="s">
        <v>21394</v>
      </c>
      <c r="T4580" s="6" t="s">
        <v>21395</v>
      </c>
      <c r="U4580" s="6" t="s">
        <v>21396</v>
      </c>
      <c r="V4580" s="6" t="s">
        <v>25576</v>
      </c>
    </row>
    <row r="4581" spans="16:22" x14ac:dyDescent="0.3">
      <c r="P4581" s="4" t="s">
        <v>24620</v>
      </c>
      <c r="Q4581" s="4" t="s">
        <v>24621</v>
      </c>
      <c r="R4581" s="4" t="s">
        <v>21393</v>
      </c>
      <c r="S4581" s="4" t="s">
        <v>21394</v>
      </c>
      <c r="T4581" s="4" t="s">
        <v>21395</v>
      </c>
      <c r="U4581" s="4" t="s">
        <v>21396</v>
      </c>
      <c r="V4581" s="4" t="s">
        <v>25576</v>
      </c>
    </row>
    <row r="4582" spans="16:22" x14ac:dyDescent="0.3">
      <c r="P4582" s="6" t="s">
        <v>31344</v>
      </c>
      <c r="Q4582" s="6" t="s">
        <v>31345</v>
      </c>
      <c r="R4582" s="6" t="s">
        <v>21393</v>
      </c>
      <c r="S4582" s="6" t="s">
        <v>21394</v>
      </c>
      <c r="T4582" s="6" t="s">
        <v>21395</v>
      </c>
      <c r="U4582" s="6" t="s">
        <v>21396</v>
      </c>
      <c r="V4582" s="6" t="s">
        <v>25576</v>
      </c>
    </row>
    <row r="4583" spans="16:22" x14ac:dyDescent="0.3">
      <c r="P4583" s="4" t="s">
        <v>31346</v>
      </c>
      <c r="Q4583" s="4" t="s">
        <v>31347</v>
      </c>
      <c r="R4583" s="4" t="s">
        <v>21393</v>
      </c>
      <c r="S4583" s="4" t="s">
        <v>21409</v>
      </c>
      <c r="T4583" s="4" t="s">
        <v>21395</v>
      </c>
      <c r="U4583" s="4" t="s">
        <v>21396</v>
      </c>
      <c r="V4583" s="4" t="s">
        <v>25576</v>
      </c>
    </row>
    <row r="4584" spans="16:22" x14ac:dyDescent="0.3">
      <c r="P4584" s="6" t="s">
        <v>24622</v>
      </c>
      <c r="Q4584" s="6" t="s">
        <v>24623</v>
      </c>
      <c r="R4584" s="6" t="s">
        <v>21393</v>
      </c>
      <c r="S4584" s="6" t="s">
        <v>21394</v>
      </c>
      <c r="T4584" s="6" t="s">
        <v>21395</v>
      </c>
      <c r="U4584" s="6" t="s">
        <v>21396</v>
      </c>
      <c r="V4584" s="6" t="s">
        <v>25576</v>
      </c>
    </row>
    <row r="4585" spans="16:22" x14ac:dyDescent="0.3">
      <c r="P4585" s="4" t="s">
        <v>24624</v>
      </c>
      <c r="Q4585" s="4" t="s">
        <v>24625</v>
      </c>
      <c r="R4585" s="4" t="s">
        <v>21393</v>
      </c>
      <c r="S4585" s="4" t="s">
        <v>21394</v>
      </c>
      <c r="T4585" s="4" t="s">
        <v>21395</v>
      </c>
      <c r="U4585" s="4" t="s">
        <v>21396</v>
      </c>
      <c r="V4585" s="4" t="s">
        <v>25576</v>
      </c>
    </row>
    <row r="4586" spans="16:22" x14ac:dyDescent="0.3">
      <c r="P4586" s="6" t="s">
        <v>31348</v>
      </c>
      <c r="Q4586" s="6" t="s">
        <v>31349</v>
      </c>
      <c r="R4586" s="6" t="s">
        <v>24510</v>
      </c>
      <c r="S4586" s="6" t="s">
        <v>24510</v>
      </c>
      <c r="T4586" s="6" t="s">
        <v>24511</v>
      </c>
      <c r="U4586" s="6" t="s">
        <v>24512</v>
      </c>
      <c r="V4586" s="6" t="s">
        <v>25576</v>
      </c>
    </row>
    <row r="4587" spans="16:22" x14ac:dyDescent="0.3">
      <c r="P4587" s="4" t="s">
        <v>31350</v>
      </c>
      <c r="Q4587" s="4" t="s">
        <v>31351</v>
      </c>
      <c r="R4587" s="4" t="s">
        <v>21393</v>
      </c>
      <c r="S4587" s="4" t="s">
        <v>21394</v>
      </c>
      <c r="T4587" s="4" t="s">
        <v>21395</v>
      </c>
      <c r="U4587" s="4" t="s">
        <v>21396</v>
      </c>
      <c r="V4587" s="4" t="s">
        <v>25576</v>
      </c>
    </row>
    <row r="4588" spans="16:22" x14ac:dyDescent="0.3">
      <c r="P4588" s="6" t="s">
        <v>31352</v>
      </c>
      <c r="Q4588" s="6" t="s">
        <v>31353</v>
      </c>
      <c r="R4588" s="6" t="s">
        <v>21393</v>
      </c>
      <c r="S4588" s="6" t="s">
        <v>21394</v>
      </c>
      <c r="T4588" s="6" t="s">
        <v>21395</v>
      </c>
      <c r="U4588" s="6" t="s">
        <v>21396</v>
      </c>
      <c r="V4588" s="6" t="s">
        <v>25576</v>
      </c>
    </row>
    <row r="4589" spans="16:22" x14ac:dyDescent="0.3">
      <c r="P4589" s="4" t="s">
        <v>31354</v>
      </c>
      <c r="Q4589" s="4" t="s">
        <v>31355</v>
      </c>
      <c r="R4589" s="4" t="s">
        <v>21393</v>
      </c>
      <c r="S4589" s="4" t="s">
        <v>21394</v>
      </c>
      <c r="T4589" s="4" t="s">
        <v>21395</v>
      </c>
      <c r="U4589" s="4" t="s">
        <v>21396</v>
      </c>
      <c r="V4589" s="4" t="s">
        <v>25576</v>
      </c>
    </row>
    <row r="4590" spans="16:22" x14ac:dyDescent="0.3">
      <c r="P4590" s="6" t="s">
        <v>24626</v>
      </c>
      <c r="Q4590" s="6" t="s">
        <v>24627</v>
      </c>
      <c r="R4590" s="6" t="s">
        <v>21393</v>
      </c>
      <c r="S4590" s="6" t="s">
        <v>21409</v>
      </c>
      <c r="T4590" s="6" t="s">
        <v>21395</v>
      </c>
      <c r="U4590" s="6" t="s">
        <v>21396</v>
      </c>
      <c r="V4590" s="6" t="s">
        <v>25576</v>
      </c>
    </row>
    <row r="4591" spans="16:22" x14ac:dyDescent="0.3">
      <c r="P4591" s="4" t="s">
        <v>24628</v>
      </c>
      <c r="Q4591" s="4" t="s">
        <v>24629</v>
      </c>
      <c r="R4591" s="4" t="s">
        <v>21393</v>
      </c>
      <c r="S4591" s="4" t="s">
        <v>21394</v>
      </c>
      <c r="T4591" s="4" t="s">
        <v>21395</v>
      </c>
      <c r="U4591" s="4" t="s">
        <v>21396</v>
      </c>
      <c r="V4591" s="4" t="s">
        <v>25576</v>
      </c>
    </row>
    <row r="4592" spans="16:22" x14ac:dyDescent="0.3">
      <c r="P4592" s="6" t="s">
        <v>31356</v>
      </c>
      <c r="Q4592" s="6" t="s">
        <v>31357</v>
      </c>
      <c r="R4592" s="6" t="s">
        <v>21393</v>
      </c>
      <c r="S4592" s="6" t="s">
        <v>21394</v>
      </c>
      <c r="T4592" s="6" t="s">
        <v>21395</v>
      </c>
      <c r="U4592" s="6" t="s">
        <v>21396</v>
      </c>
      <c r="V4592" s="6" t="s">
        <v>25576</v>
      </c>
    </row>
    <row r="4593" spans="16:22" x14ac:dyDescent="0.3">
      <c r="P4593" s="4" t="s">
        <v>24630</v>
      </c>
      <c r="Q4593" s="4" t="s">
        <v>18112</v>
      </c>
      <c r="R4593" s="4" t="s">
        <v>21393</v>
      </c>
      <c r="S4593" s="4" t="s">
        <v>21409</v>
      </c>
      <c r="T4593" s="4" t="s">
        <v>21395</v>
      </c>
      <c r="U4593" s="4" t="s">
        <v>21396</v>
      </c>
      <c r="V4593" s="4" t="s">
        <v>25576</v>
      </c>
    </row>
    <row r="4594" spans="16:22" x14ac:dyDescent="0.3">
      <c r="P4594" s="6" t="s">
        <v>31358</v>
      </c>
      <c r="Q4594" s="6" t="s">
        <v>31359</v>
      </c>
      <c r="R4594" s="6" t="s">
        <v>21393</v>
      </c>
      <c r="S4594" s="6" t="s">
        <v>21394</v>
      </c>
      <c r="T4594" s="6" t="s">
        <v>21395</v>
      </c>
      <c r="U4594" s="6" t="s">
        <v>21396</v>
      </c>
      <c r="V4594" s="6" t="s">
        <v>25576</v>
      </c>
    </row>
    <row r="4595" spans="16:22" x14ac:dyDescent="0.3">
      <c r="P4595" s="4" t="s">
        <v>31360</v>
      </c>
      <c r="Q4595" s="4" t="s">
        <v>31361</v>
      </c>
      <c r="R4595" s="4" t="s">
        <v>21393</v>
      </c>
      <c r="S4595" s="4" t="s">
        <v>21394</v>
      </c>
      <c r="T4595" s="4" t="s">
        <v>21395</v>
      </c>
      <c r="U4595" s="4" t="s">
        <v>21396</v>
      </c>
      <c r="V4595" s="4" t="s">
        <v>25576</v>
      </c>
    </row>
    <row r="4596" spans="16:22" x14ac:dyDescent="0.3">
      <c r="P4596" s="6" t="s">
        <v>31362</v>
      </c>
      <c r="Q4596" s="6" t="s">
        <v>31363</v>
      </c>
      <c r="R4596" s="6" t="s">
        <v>21393</v>
      </c>
      <c r="S4596" s="6" t="s">
        <v>21394</v>
      </c>
      <c r="T4596" s="6" t="s">
        <v>21395</v>
      </c>
      <c r="U4596" s="6" t="s">
        <v>21396</v>
      </c>
      <c r="V4596" s="6" t="s">
        <v>25576</v>
      </c>
    </row>
    <row r="4597" spans="16:22" x14ac:dyDescent="0.3">
      <c r="P4597" s="4" t="s">
        <v>24631</v>
      </c>
      <c r="Q4597" s="4" t="s">
        <v>24632</v>
      </c>
      <c r="R4597" s="4" t="s">
        <v>21393</v>
      </c>
      <c r="S4597" s="4" t="s">
        <v>21394</v>
      </c>
      <c r="T4597" s="4" t="s">
        <v>21395</v>
      </c>
      <c r="U4597" s="4" t="s">
        <v>21396</v>
      </c>
      <c r="V4597" s="4" t="s">
        <v>25576</v>
      </c>
    </row>
    <row r="4598" spans="16:22" x14ac:dyDescent="0.3">
      <c r="P4598" s="6" t="s">
        <v>31364</v>
      </c>
      <c r="Q4598" s="6" t="s">
        <v>31365</v>
      </c>
      <c r="R4598" s="6" t="s">
        <v>21393</v>
      </c>
      <c r="S4598" s="6" t="s">
        <v>21394</v>
      </c>
      <c r="T4598" s="6" t="s">
        <v>21395</v>
      </c>
      <c r="U4598" s="6" t="s">
        <v>21396</v>
      </c>
      <c r="V4598" s="6" t="s">
        <v>25576</v>
      </c>
    </row>
    <row r="4599" spans="16:22" x14ac:dyDescent="0.3">
      <c r="P4599" s="4" t="s">
        <v>31366</v>
      </c>
      <c r="Q4599" s="4" t="s">
        <v>31367</v>
      </c>
      <c r="R4599" s="4" t="s">
        <v>21393</v>
      </c>
      <c r="S4599" s="4" t="s">
        <v>21394</v>
      </c>
      <c r="T4599" s="4" t="s">
        <v>21395</v>
      </c>
      <c r="U4599" s="4" t="s">
        <v>21396</v>
      </c>
      <c r="V4599" s="4" t="s">
        <v>25576</v>
      </c>
    </row>
    <row r="4600" spans="16:22" x14ac:dyDescent="0.3">
      <c r="P4600" s="6" t="s">
        <v>31368</v>
      </c>
      <c r="Q4600" s="6" t="s">
        <v>31369</v>
      </c>
      <c r="R4600" s="6" t="s">
        <v>24444</v>
      </c>
      <c r="S4600" s="6" t="s">
        <v>25825</v>
      </c>
      <c r="T4600" s="6" t="s">
        <v>25826</v>
      </c>
      <c r="U4600" s="6"/>
      <c r="V4600" s="6" t="s">
        <v>25576</v>
      </c>
    </row>
    <row r="4601" spans="16:22" x14ac:dyDescent="0.3">
      <c r="P4601" s="4" t="s">
        <v>24633</v>
      </c>
      <c r="Q4601" s="4" t="s">
        <v>24634</v>
      </c>
      <c r="R4601" s="4" t="s">
        <v>21393</v>
      </c>
      <c r="S4601" s="4" t="s">
        <v>21409</v>
      </c>
      <c r="T4601" s="4" t="s">
        <v>21395</v>
      </c>
      <c r="U4601" s="4" t="s">
        <v>21396</v>
      </c>
      <c r="V4601" s="4" t="s">
        <v>25576</v>
      </c>
    </row>
    <row r="4602" spans="16:22" x14ac:dyDescent="0.3">
      <c r="P4602" s="6" t="s">
        <v>31370</v>
      </c>
      <c r="Q4602" s="6" t="s">
        <v>31371</v>
      </c>
      <c r="R4602" s="6" t="s">
        <v>21393</v>
      </c>
      <c r="S4602" s="6" t="s">
        <v>21394</v>
      </c>
      <c r="T4602" s="6" t="s">
        <v>21395</v>
      </c>
      <c r="U4602" s="6" t="s">
        <v>21396</v>
      </c>
      <c r="V4602" s="6" t="s">
        <v>25576</v>
      </c>
    </row>
    <row r="4603" spans="16:22" x14ac:dyDescent="0.3">
      <c r="P4603" s="4" t="s">
        <v>31372</v>
      </c>
      <c r="Q4603" s="4" t="s">
        <v>31373</v>
      </c>
      <c r="R4603" s="4" t="s">
        <v>21393</v>
      </c>
      <c r="S4603" s="4" t="s">
        <v>21394</v>
      </c>
      <c r="T4603" s="4" t="s">
        <v>21395</v>
      </c>
      <c r="U4603" s="4" t="s">
        <v>21396</v>
      </c>
      <c r="V4603" s="4" t="s">
        <v>25576</v>
      </c>
    </row>
    <row r="4604" spans="16:22" x14ac:dyDescent="0.3">
      <c r="P4604" s="6" t="s">
        <v>24635</v>
      </c>
      <c r="Q4604" s="6" t="s">
        <v>24636</v>
      </c>
      <c r="R4604" s="6" t="s">
        <v>21393</v>
      </c>
      <c r="S4604" s="6" t="s">
        <v>21394</v>
      </c>
      <c r="T4604" s="6" t="s">
        <v>21395</v>
      </c>
      <c r="U4604" s="6" t="s">
        <v>21396</v>
      </c>
      <c r="V4604" s="6" t="s">
        <v>25576</v>
      </c>
    </row>
    <row r="4605" spans="16:22" x14ac:dyDescent="0.3">
      <c r="P4605" s="4" t="s">
        <v>31374</v>
      </c>
      <c r="Q4605" s="4" t="s">
        <v>31375</v>
      </c>
      <c r="R4605" s="4" t="s">
        <v>24510</v>
      </c>
      <c r="S4605" s="4" t="s">
        <v>24510</v>
      </c>
      <c r="T4605" s="4" t="s">
        <v>24511</v>
      </c>
      <c r="U4605" s="4" t="s">
        <v>24512</v>
      </c>
      <c r="V4605" s="4" t="s">
        <v>25576</v>
      </c>
    </row>
    <row r="4606" spans="16:22" x14ac:dyDescent="0.3">
      <c r="P4606" s="6" t="s">
        <v>24637</v>
      </c>
      <c r="Q4606" s="6" t="s">
        <v>24638</v>
      </c>
      <c r="R4606" s="6" t="s">
        <v>21393</v>
      </c>
      <c r="S4606" s="6" t="s">
        <v>21394</v>
      </c>
      <c r="T4606" s="6" t="s">
        <v>21395</v>
      </c>
      <c r="U4606" s="6" t="s">
        <v>21396</v>
      </c>
      <c r="V4606" s="6" t="s">
        <v>25576</v>
      </c>
    </row>
    <row r="4607" spans="16:22" x14ac:dyDescent="0.3">
      <c r="P4607" s="4" t="s">
        <v>31376</v>
      </c>
      <c r="Q4607" s="4" t="s">
        <v>31377</v>
      </c>
      <c r="R4607" s="4" t="s">
        <v>24510</v>
      </c>
      <c r="S4607" s="4" t="s">
        <v>24510</v>
      </c>
      <c r="T4607" s="4" t="s">
        <v>24511</v>
      </c>
      <c r="U4607" s="4" t="s">
        <v>24512</v>
      </c>
      <c r="V4607" s="4" t="s">
        <v>25576</v>
      </c>
    </row>
    <row r="4608" spans="16:22" x14ac:dyDescent="0.3">
      <c r="P4608" s="6" t="s">
        <v>31378</v>
      </c>
      <c r="Q4608" s="6" t="s">
        <v>31379</v>
      </c>
      <c r="R4608" s="6" t="s">
        <v>24510</v>
      </c>
      <c r="S4608" s="6" t="s">
        <v>24510</v>
      </c>
      <c r="T4608" s="6" t="s">
        <v>24511</v>
      </c>
      <c r="U4608" s="6" t="s">
        <v>24512</v>
      </c>
      <c r="V4608" s="6" t="s">
        <v>25576</v>
      </c>
    </row>
    <row r="4609" spans="16:22" x14ac:dyDescent="0.3">
      <c r="P4609" s="4" t="s">
        <v>31380</v>
      </c>
      <c r="Q4609" s="4" t="s">
        <v>31381</v>
      </c>
      <c r="R4609" s="4" t="s">
        <v>21393</v>
      </c>
      <c r="S4609" s="4" t="s">
        <v>21394</v>
      </c>
      <c r="T4609" s="4" t="s">
        <v>21395</v>
      </c>
      <c r="U4609" s="4" t="s">
        <v>21396</v>
      </c>
      <c r="V4609" s="4" t="s">
        <v>25576</v>
      </c>
    </row>
    <row r="4610" spans="16:22" x14ac:dyDescent="0.3">
      <c r="P4610" s="6" t="s">
        <v>31382</v>
      </c>
      <c r="Q4610" s="6" t="s">
        <v>31383</v>
      </c>
      <c r="R4610" s="6" t="s">
        <v>24510</v>
      </c>
      <c r="S4610" s="6" t="s">
        <v>24510</v>
      </c>
      <c r="T4610" s="6" t="s">
        <v>24511</v>
      </c>
      <c r="U4610" s="6" t="s">
        <v>24512</v>
      </c>
      <c r="V4610" s="6" t="s">
        <v>25576</v>
      </c>
    </row>
    <row r="4611" spans="16:22" x14ac:dyDescent="0.3">
      <c r="P4611" s="4" t="s">
        <v>31384</v>
      </c>
      <c r="Q4611" s="4" t="s">
        <v>31385</v>
      </c>
      <c r="R4611" s="4" t="s">
        <v>24510</v>
      </c>
      <c r="S4611" s="4" t="s">
        <v>24510</v>
      </c>
      <c r="T4611" s="4" t="s">
        <v>24511</v>
      </c>
      <c r="U4611" s="4" t="s">
        <v>24512</v>
      </c>
      <c r="V4611" s="4" t="s">
        <v>25576</v>
      </c>
    </row>
    <row r="4612" spans="16:22" x14ac:dyDescent="0.3">
      <c r="P4612" s="6" t="s">
        <v>24639</v>
      </c>
      <c r="Q4612" s="6" t="s">
        <v>24640</v>
      </c>
      <c r="R4612" s="6" t="s">
        <v>24510</v>
      </c>
      <c r="S4612" s="6" t="s">
        <v>24510</v>
      </c>
      <c r="T4612" s="6" t="s">
        <v>24511</v>
      </c>
      <c r="U4612" s="6" t="s">
        <v>24512</v>
      </c>
      <c r="V4612" s="6" t="s">
        <v>25576</v>
      </c>
    </row>
    <row r="4613" spans="16:22" x14ac:dyDescent="0.3">
      <c r="P4613" s="4" t="s">
        <v>24641</v>
      </c>
      <c r="Q4613" s="4" t="s">
        <v>24642</v>
      </c>
      <c r="R4613" s="4" t="s">
        <v>21393</v>
      </c>
      <c r="S4613" s="4" t="s">
        <v>21394</v>
      </c>
      <c r="T4613" s="4" t="s">
        <v>21395</v>
      </c>
      <c r="U4613" s="4" t="s">
        <v>21396</v>
      </c>
      <c r="V4613" s="4" t="s">
        <v>25576</v>
      </c>
    </row>
    <row r="4614" spans="16:22" x14ac:dyDescent="0.3">
      <c r="P4614" s="6" t="s">
        <v>24643</v>
      </c>
      <c r="Q4614" s="6" t="s">
        <v>24644</v>
      </c>
      <c r="R4614" s="6" t="s">
        <v>21393</v>
      </c>
      <c r="S4614" s="6" t="s">
        <v>21394</v>
      </c>
      <c r="T4614" s="6" t="s">
        <v>21395</v>
      </c>
      <c r="U4614" s="6" t="s">
        <v>21396</v>
      </c>
      <c r="V4614" s="6" t="s">
        <v>25576</v>
      </c>
    </row>
    <row r="4615" spans="16:22" x14ac:dyDescent="0.3">
      <c r="P4615" s="4" t="s">
        <v>24645</v>
      </c>
      <c r="Q4615" s="4" t="s">
        <v>24646</v>
      </c>
      <c r="R4615" s="4" t="s">
        <v>21393</v>
      </c>
      <c r="S4615" s="4" t="s">
        <v>21409</v>
      </c>
      <c r="T4615" s="4" t="s">
        <v>21395</v>
      </c>
      <c r="U4615" s="4" t="s">
        <v>21396</v>
      </c>
      <c r="V4615" s="4" t="s">
        <v>25576</v>
      </c>
    </row>
    <row r="4616" spans="16:22" x14ac:dyDescent="0.3">
      <c r="P4616" s="6" t="s">
        <v>31386</v>
      </c>
      <c r="Q4616" s="6" t="s">
        <v>31387</v>
      </c>
      <c r="R4616" s="6" t="s">
        <v>21393</v>
      </c>
      <c r="S4616" s="6" t="s">
        <v>21394</v>
      </c>
      <c r="T4616" s="6" t="s">
        <v>21395</v>
      </c>
      <c r="U4616" s="6" t="s">
        <v>21396</v>
      </c>
      <c r="V4616" s="6" t="s">
        <v>25576</v>
      </c>
    </row>
    <row r="4617" spans="16:22" x14ac:dyDescent="0.3">
      <c r="P4617" s="4" t="s">
        <v>31388</v>
      </c>
      <c r="Q4617" s="4" t="s">
        <v>31389</v>
      </c>
      <c r="R4617" s="4" t="s">
        <v>21393</v>
      </c>
      <c r="S4617" s="4" t="s">
        <v>21394</v>
      </c>
      <c r="T4617" s="4" t="s">
        <v>21395</v>
      </c>
      <c r="U4617" s="4" t="s">
        <v>21396</v>
      </c>
      <c r="V4617" s="4" t="s">
        <v>25576</v>
      </c>
    </row>
    <row r="4618" spans="16:22" x14ac:dyDescent="0.3">
      <c r="P4618" s="6" t="s">
        <v>24647</v>
      </c>
      <c r="Q4618" s="6" t="s">
        <v>24648</v>
      </c>
      <c r="R4618" s="6" t="s">
        <v>21393</v>
      </c>
      <c r="S4618" s="6" t="s">
        <v>21394</v>
      </c>
      <c r="T4618" s="6" t="s">
        <v>21395</v>
      </c>
      <c r="U4618" s="6" t="s">
        <v>21396</v>
      </c>
      <c r="V4618" s="6" t="s">
        <v>25576</v>
      </c>
    </row>
    <row r="4619" spans="16:22" x14ac:dyDescent="0.3">
      <c r="P4619" s="4" t="s">
        <v>31390</v>
      </c>
      <c r="Q4619" s="4" t="s">
        <v>31391</v>
      </c>
      <c r="R4619" s="4" t="s">
        <v>21393</v>
      </c>
      <c r="S4619" s="4" t="s">
        <v>21394</v>
      </c>
      <c r="T4619" s="4" t="s">
        <v>21395</v>
      </c>
      <c r="U4619" s="4" t="s">
        <v>21396</v>
      </c>
      <c r="V4619" s="4" t="s">
        <v>25576</v>
      </c>
    </row>
    <row r="4620" spans="16:22" x14ac:dyDescent="0.3">
      <c r="P4620" s="6" t="s">
        <v>24649</v>
      </c>
      <c r="Q4620" s="6" t="s">
        <v>24650</v>
      </c>
      <c r="R4620" s="6" t="s">
        <v>21393</v>
      </c>
      <c r="S4620" s="6" t="s">
        <v>21394</v>
      </c>
      <c r="T4620" s="6" t="s">
        <v>21395</v>
      </c>
      <c r="U4620" s="6" t="s">
        <v>21396</v>
      </c>
      <c r="V4620" s="6" t="s">
        <v>25576</v>
      </c>
    </row>
    <row r="4621" spans="16:22" x14ac:dyDescent="0.3">
      <c r="P4621" s="4" t="s">
        <v>31392</v>
      </c>
      <c r="Q4621" s="4" t="s">
        <v>31393</v>
      </c>
      <c r="R4621" s="4" t="s">
        <v>21393</v>
      </c>
      <c r="S4621" s="4" t="s">
        <v>21394</v>
      </c>
      <c r="T4621" s="4" t="s">
        <v>21395</v>
      </c>
      <c r="U4621" s="4" t="s">
        <v>21396</v>
      </c>
      <c r="V4621" s="4" t="s">
        <v>25576</v>
      </c>
    </row>
    <row r="4622" spans="16:22" x14ac:dyDescent="0.3">
      <c r="P4622" s="6" t="s">
        <v>24651</v>
      </c>
      <c r="Q4622" s="6" t="s">
        <v>24652</v>
      </c>
      <c r="R4622" s="6" t="s">
        <v>21393</v>
      </c>
      <c r="S4622" s="6" t="s">
        <v>21394</v>
      </c>
      <c r="T4622" s="6" t="s">
        <v>21395</v>
      </c>
      <c r="U4622" s="6" t="s">
        <v>21396</v>
      </c>
      <c r="V4622" s="6" t="s">
        <v>25576</v>
      </c>
    </row>
    <row r="4623" spans="16:22" x14ac:dyDescent="0.3">
      <c r="P4623" s="4" t="s">
        <v>31394</v>
      </c>
      <c r="Q4623" s="4" t="s">
        <v>31395</v>
      </c>
      <c r="R4623" s="4" t="s">
        <v>21393</v>
      </c>
      <c r="S4623" s="4" t="s">
        <v>21394</v>
      </c>
      <c r="T4623" s="4" t="s">
        <v>21395</v>
      </c>
      <c r="U4623" s="4" t="s">
        <v>21396</v>
      </c>
      <c r="V4623" s="4" t="s">
        <v>25576</v>
      </c>
    </row>
    <row r="4624" spans="16:22" x14ac:dyDescent="0.3">
      <c r="P4624" s="6" t="s">
        <v>24653</v>
      </c>
      <c r="Q4624" s="6" t="s">
        <v>24654</v>
      </c>
      <c r="R4624" s="6" t="s">
        <v>21393</v>
      </c>
      <c r="S4624" s="6" t="s">
        <v>21394</v>
      </c>
      <c r="T4624" s="6" t="s">
        <v>21395</v>
      </c>
      <c r="U4624" s="6" t="s">
        <v>21396</v>
      </c>
      <c r="V4624" s="6" t="s">
        <v>25576</v>
      </c>
    </row>
    <row r="4625" spans="16:22" x14ac:dyDescent="0.3">
      <c r="P4625" s="4" t="s">
        <v>24655</v>
      </c>
      <c r="Q4625" s="4" t="s">
        <v>24656</v>
      </c>
      <c r="R4625" s="4" t="s">
        <v>21393</v>
      </c>
      <c r="S4625" s="4" t="s">
        <v>21394</v>
      </c>
      <c r="T4625" s="4" t="s">
        <v>21395</v>
      </c>
      <c r="U4625" s="4" t="s">
        <v>21396</v>
      </c>
      <c r="V4625" s="4" t="s">
        <v>25576</v>
      </c>
    </row>
    <row r="4626" spans="16:22" x14ac:dyDescent="0.3">
      <c r="P4626" s="6" t="s">
        <v>24657</v>
      </c>
      <c r="Q4626" s="6" t="s">
        <v>19631</v>
      </c>
      <c r="R4626" s="6" t="s">
        <v>21393</v>
      </c>
      <c r="S4626" s="6" t="s">
        <v>21394</v>
      </c>
      <c r="T4626" s="6" t="s">
        <v>21395</v>
      </c>
      <c r="U4626" s="6" t="s">
        <v>21396</v>
      </c>
      <c r="V4626" s="6" t="s">
        <v>25576</v>
      </c>
    </row>
    <row r="4627" spans="16:22" x14ac:dyDescent="0.3">
      <c r="P4627" s="4" t="s">
        <v>24658</v>
      </c>
      <c r="Q4627" s="4" t="s">
        <v>24659</v>
      </c>
      <c r="R4627" s="4" t="s">
        <v>21393</v>
      </c>
      <c r="S4627" s="4" t="s">
        <v>21394</v>
      </c>
      <c r="T4627" s="4" t="s">
        <v>21395</v>
      </c>
      <c r="U4627" s="4" t="s">
        <v>21396</v>
      </c>
      <c r="V4627" s="4" t="s">
        <v>25576</v>
      </c>
    </row>
    <row r="4628" spans="16:22" x14ac:dyDescent="0.3">
      <c r="P4628" s="6" t="s">
        <v>31396</v>
      </c>
      <c r="Q4628" s="6" t="s">
        <v>31397</v>
      </c>
      <c r="R4628" s="6" t="s">
        <v>21393</v>
      </c>
      <c r="S4628" s="6" t="s">
        <v>21394</v>
      </c>
      <c r="T4628" s="6" t="s">
        <v>21395</v>
      </c>
      <c r="U4628" s="6" t="s">
        <v>21396</v>
      </c>
      <c r="V4628" s="6" t="s">
        <v>25576</v>
      </c>
    </row>
    <row r="4629" spans="16:22" x14ac:dyDescent="0.3">
      <c r="P4629" s="4" t="s">
        <v>24660</v>
      </c>
      <c r="Q4629" s="4" t="s">
        <v>24661</v>
      </c>
      <c r="R4629" s="4" t="s">
        <v>21393</v>
      </c>
      <c r="S4629" s="4" t="s">
        <v>21394</v>
      </c>
      <c r="T4629" s="4" t="s">
        <v>21395</v>
      </c>
      <c r="U4629" s="4" t="s">
        <v>21396</v>
      </c>
      <c r="V4629" s="4" t="s">
        <v>25576</v>
      </c>
    </row>
    <row r="4630" spans="16:22" x14ac:dyDescent="0.3">
      <c r="P4630" s="6" t="s">
        <v>24662</v>
      </c>
      <c r="Q4630" s="6" t="s">
        <v>24663</v>
      </c>
      <c r="R4630" s="6" t="s">
        <v>21393</v>
      </c>
      <c r="S4630" s="6" t="s">
        <v>21394</v>
      </c>
      <c r="T4630" s="6" t="s">
        <v>21395</v>
      </c>
      <c r="U4630" s="6" t="s">
        <v>21396</v>
      </c>
      <c r="V4630" s="6" t="s">
        <v>25576</v>
      </c>
    </row>
    <row r="4631" spans="16:22" x14ac:dyDescent="0.3">
      <c r="P4631" s="4" t="s">
        <v>31398</v>
      </c>
      <c r="Q4631" s="4" t="s">
        <v>31399</v>
      </c>
      <c r="R4631" s="4" t="s">
        <v>21393</v>
      </c>
      <c r="S4631" s="4" t="s">
        <v>21394</v>
      </c>
      <c r="T4631" s="4" t="s">
        <v>21395</v>
      </c>
      <c r="U4631" s="4" t="s">
        <v>21396</v>
      </c>
      <c r="V4631" s="4" t="s">
        <v>25576</v>
      </c>
    </row>
    <row r="4632" spans="16:22" x14ac:dyDescent="0.3">
      <c r="P4632" s="6" t="s">
        <v>31400</v>
      </c>
      <c r="Q4632" s="6" t="s">
        <v>31401</v>
      </c>
      <c r="R4632" s="6" t="s">
        <v>21393</v>
      </c>
      <c r="S4632" s="6" t="s">
        <v>21394</v>
      </c>
      <c r="T4632" s="6" t="s">
        <v>21395</v>
      </c>
      <c r="U4632" s="6" t="s">
        <v>21396</v>
      </c>
      <c r="V4632" s="6" t="s">
        <v>25576</v>
      </c>
    </row>
    <row r="4633" spans="16:22" x14ac:dyDescent="0.3">
      <c r="P4633" s="4" t="s">
        <v>24664</v>
      </c>
      <c r="Q4633" s="4" t="s">
        <v>24665</v>
      </c>
      <c r="R4633" s="4" t="s">
        <v>21393</v>
      </c>
      <c r="S4633" s="4" t="s">
        <v>21394</v>
      </c>
      <c r="T4633" s="4" t="s">
        <v>21395</v>
      </c>
      <c r="U4633" s="4" t="s">
        <v>21396</v>
      </c>
      <c r="V4633" s="4" t="s">
        <v>25576</v>
      </c>
    </row>
    <row r="4634" spans="16:22" x14ac:dyDescent="0.3">
      <c r="P4634" s="6" t="s">
        <v>24666</v>
      </c>
      <c r="Q4634" s="6" t="s">
        <v>24667</v>
      </c>
      <c r="R4634" s="6" t="s">
        <v>21393</v>
      </c>
      <c r="S4634" s="6" t="s">
        <v>21394</v>
      </c>
      <c r="T4634" s="6" t="s">
        <v>21395</v>
      </c>
      <c r="U4634" s="6" t="s">
        <v>21396</v>
      </c>
      <c r="V4634" s="6" t="s">
        <v>25576</v>
      </c>
    </row>
    <row r="4635" spans="16:22" x14ac:dyDescent="0.3">
      <c r="P4635" s="4" t="s">
        <v>24668</v>
      </c>
      <c r="Q4635" s="4" t="s">
        <v>24669</v>
      </c>
      <c r="R4635" s="4" t="s">
        <v>21393</v>
      </c>
      <c r="S4635" s="4" t="s">
        <v>21394</v>
      </c>
      <c r="T4635" s="4" t="s">
        <v>21395</v>
      </c>
      <c r="U4635" s="4" t="s">
        <v>21396</v>
      </c>
      <c r="V4635" s="4" t="s">
        <v>25576</v>
      </c>
    </row>
    <row r="4636" spans="16:22" x14ac:dyDescent="0.3">
      <c r="P4636" s="6" t="s">
        <v>31402</v>
      </c>
      <c r="Q4636" s="6" t="s">
        <v>31403</v>
      </c>
      <c r="R4636" s="6" t="s">
        <v>21393</v>
      </c>
      <c r="S4636" s="6" t="s">
        <v>21394</v>
      </c>
      <c r="T4636" s="6" t="s">
        <v>21395</v>
      </c>
      <c r="U4636" s="6" t="s">
        <v>21396</v>
      </c>
      <c r="V4636" s="6" t="s">
        <v>25576</v>
      </c>
    </row>
    <row r="4637" spans="16:22" x14ac:dyDescent="0.3">
      <c r="P4637" s="4" t="s">
        <v>24670</v>
      </c>
      <c r="Q4637" s="4" t="s">
        <v>24671</v>
      </c>
      <c r="R4637" s="4" t="s">
        <v>21393</v>
      </c>
      <c r="S4637" s="4" t="s">
        <v>21394</v>
      </c>
      <c r="T4637" s="4" t="s">
        <v>21395</v>
      </c>
      <c r="U4637" s="4" t="s">
        <v>21396</v>
      </c>
      <c r="V4637" s="4" t="s">
        <v>25576</v>
      </c>
    </row>
    <row r="4638" spans="16:22" x14ac:dyDescent="0.3">
      <c r="P4638" s="6" t="s">
        <v>24672</v>
      </c>
      <c r="Q4638" s="6" t="s">
        <v>24673</v>
      </c>
      <c r="R4638" s="6" t="s">
        <v>21393</v>
      </c>
      <c r="S4638" s="6" t="s">
        <v>21394</v>
      </c>
      <c r="T4638" s="6" t="s">
        <v>21395</v>
      </c>
      <c r="U4638" s="6" t="s">
        <v>21396</v>
      </c>
      <c r="V4638" s="6" t="s">
        <v>25576</v>
      </c>
    </row>
    <row r="4639" spans="16:22" x14ac:dyDescent="0.3">
      <c r="P4639" s="4" t="s">
        <v>24674</v>
      </c>
      <c r="Q4639" s="4" t="s">
        <v>24675</v>
      </c>
      <c r="R4639" s="4" t="s">
        <v>21393</v>
      </c>
      <c r="S4639" s="4" t="s">
        <v>21394</v>
      </c>
      <c r="T4639" s="4" t="s">
        <v>21395</v>
      </c>
      <c r="U4639" s="4" t="s">
        <v>21396</v>
      </c>
      <c r="V4639" s="4" t="s">
        <v>25576</v>
      </c>
    </row>
    <row r="4640" spans="16:22" x14ac:dyDescent="0.3">
      <c r="P4640" s="6" t="s">
        <v>24676</v>
      </c>
      <c r="Q4640" s="6" t="s">
        <v>24677</v>
      </c>
      <c r="R4640" s="6" t="s">
        <v>21393</v>
      </c>
      <c r="S4640" s="6" t="s">
        <v>21394</v>
      </c>
      <c r="T4640" s="6" t="s">
        <v>21395</v>
      </c>
      <c r="U4640" s="6" t="s">
        <v>21396</v>
      </c>
      <c r="V4640" s="6" t="s">
        <v>25576</v>
      </c>
    </row>
    <row r="4641" spans="16:22" x14ac:dyDescent="0.3">
      <c r="P4641" s="4" t="s">
        <v>24678</v>
      </c>
      <c r="Q4641" s="4" t="s">
        <v>24679</v>
      </c>
      <c r="R4641" s="4" t="s">
        <v>21393</v>
      </c>
      <c r="S4641" s="4" t="s">
        <v>21394</v>
      </c>
      <c r="T4641" s="4" t="s">
        <v>21395</v>
      </c>
      <c r="U4641" s="4" t="s">
        <v>21396</v>
      </c>
      <c r="V4641" s="4" t="s">
        <v>25576</v>
      </c>
    </row>
    <row r="4642" spans="16:22" x14ac:dyDescent="0.3">
      <c r="P4642" s="6" t="s">
        <v>31404</v>
      </c>
      <c r="Q4642" s="6" t="s">
        <v>31405</v>
      </c>
      <c r="R4642" s="6" t="s">
        <v>21393</v>
      </c>
      <c r="S4642" s="6" t="s">
        <v>21394</v>
      </c>
      <c r="T4642" s="6" t="s">
        <v>21395</v>
      </c>
      <c r="U4642" s="6" t="s">
        <v>21396</v>
      </c>
      <c r="V4642" s="6" t="s">
        <v>25576</v>
      </c>
    </row>
    <row r="4643" spans="16:22" x14ac:dyDescent="0.3">
      <c r="P4643" s="4" t="s">
        <v>24680</v>
      </c>
      <c r="Q4643" s="4" t="s">
        <v>24681</v>
      </c>
      <c r="R4643" s="4" t="s">
        <v>21393</v>
      </c>
      <c r="S4643" s="4" t="s">
        <v>21394</v>
      </c>
      <c r="T4643" s="4" t="s">
        <v>21395</v>
      </c>
      <c r="U4643" s="4" t="s">
        <v>21396</v>
      </c>
      <c r="V4643" s="4" t="s">
        <v>25576</v>
      </c>
    </row>
    <row r="4644" spans="16:22" x14ac:dyDescent="0.3">
      <c r="P4644" s="6" t="s">
        <v>24682</v>
      </c>
      <c r="Q4644" s="6" t="s">
        <v>24683</v>
      </c>
      <c r="R4644" s="6" t="s">
        <v>21393</v>
      </c>
      <c r="S4644" s="6" t="s">
        <v>21394</v>
      </c>
      <c r="T4644" s="6" t="s">
        <v>21395</v>
      </c>
      <c r="U4644" s="6" t="s">
        <v>21396</v>
      </c>
      <c r="V4644" s="6" t="s">
        <v>25576</v>
      </c>
    </row>
    <row r="4645" spans="16:22" x14ac:dyDescent="0.3">
      <c r="P4645" s="4" t="s">
        <v>31406</v>
      </c>
      <c r="Q4645" s="4" t="s">
        <v>31407</v>
      </c>
      <c r="R4645" s="4" t="s">
        <v>21393</v>
      </c>
      <c r="S4645" s="4" t="s">
        <v>21394</v>
      </c>
      <c r="T4645" s="4" t="s">
        <v>21395</v>
      </c>
      <c r="U4645" s="4" t="s">
        <v>21396</v>
      </c>
      <c r="V4645" s="4" t="s">
        <v>25576</v>
      </c>
    </row>
    <row r="4646" spans="16:22" x14ac:dyDescent="0.3">
      <c r="P4646" s="6" t="s">
        <v>24684</v>
      </c>
      <c r="Q4646" s="6" t="s">
        <v>24685</v>
      </c>
      <c r="R4646" s="6" t="s">
        <v>21393</v>
      </c>
      <c r="S4646" s="6" t="s">
        <v>21394</v>
      </c>
      <c r="T4646" s="6" t="s">
        <v>21395</v>
      </c>
      <c r="U4646" s="6" t="s">
        <v>21396</v>
      </c>
      <c r="V4646" s="6" t="s">
        <v>25576</v>
      </c>
    </row>
    <row r="4647" spans="16:22" x14ac:dyDescent="0.3">
      <c r="P4647" s="4" t="s">
        <v>31408</v>
      </c>
      <c r="Q4647" s="4" t="s">
        <v>31409</v>
      </c>
      <c r="R4647" s="4" t="s">
        <v>21393</v>
      </c>
      <c r="S4647" s="4" t="s">
        <v>21394</v>
      </c>
      <c r="T4647" s="4" t="s">
        <v>21395</v>
      </c>
      <c r="U4647" s="4" t="s">
        <v>21396</v>
      </c>
      <c r="V4647" s="4" t="s">
        <v>25576</v>
      </c>
    </row>
    <row r="4648" spans="16:22" x14ac:dyDescent="0.3">
      <c r="P4648" s="6" t="s">
        <v>24686</v>
      </c>
      <c r="Q4648" s="6" t="s">
        <v>24687</v>
      </c>
      <c r="R4648" s="6" t="s">
        <v>21393</v>
      </c>
      <c r="S4648" s="6" t="s">
        <v>21394</v>
      </c>
      <c r="T4648" s="6" t="s">
        <v>21395</v>
      </c>
      <c r="U4648" s="6" t="s">
        <v>21396</v>
      </c>
      <c r="V4648" s="6" t="s">
        <v>25576</v>
      </c>
    </row>
    <row r="4649" spans="16:22" x14ac:dyDescent="0.3">
      <c r="P4649" s="4" t="s">
        <v>24688</v>
      </c>
      <c r="Q4649" s="4" t="s">
        <v>24689</v>
      </c>
      <c r="R4649" s="4" t="s">
        <v>21393</v>
      </c>
      <c r="S4649" s="4" t="s">
        <v>21394</v>
      </c>
      <c r="T4649" s="4" t="s">
        <v>21395</v>
      </c>
      <c r="U4649" s="4" t="s">
        <v>21396</v>
      </c>
      <c r="V4649" s="4" t="s">
        <v>25576</v>
      </c>
    </row>
    <row r="4650" spans="16:22" x14ac:dyDescent="0.3">
      <c r="P4650" s="6" t="s">
        <v>24690</v>
      </c>
      <c r="Q4650" s="6" t="s">
        <v>24691</v>
      </c>
      <c r="R4650" s="6" t="s">
        <v>21393</v>
      </c>
      <c r="S4650" s="6" t="s">
        <v>21394</v>
      </c>
      <c r="T4650" s="6" t="s">
        <v>21395</v>
      </c>
      <c r="U4650" s="6" t="s">
        <v>21396</v>
      </c>
      <c r="V4650" s="6" t="s">
        <v>25576</v>
      </c>
    </row>
    <row r="4651" spans="16:22" x14ac:dyDescent="0.3">
      <c r="P4651" s="4" t="s">
        <v>31410</v>
      </c>
      <c r="Q4651" s="4" t="s">
        <v>31411</v>
      </c>
      <c r="R4651" s="4" t="s">
        <v>21393</v>
      </c>
      <c r="S4651" s="4" t="s">
        <v>21394</v>
      </c>
      <c r="T4651" s="4" t="s">
        <v>21395</v>
      </c>
      <c r="U4651" s="4" t="s">
        <v>21396</v>
      </c>
      <c r="V4651" s="4" t="s">
        <v>25576</v>
      </c>
    </row>
    <row r="4652" spans="16:22" x14ac:dyDescent="0.3">
      <c r="P4652" s="6" t="s">
        <v>31412</v>
      </c>
      <c r="Q4652" s="6" t="s">
        <v>31413</v>
      </c>
      <c r="R4652" s="6" t="s">
        <v>21393</v>
      </c>
      <c r="S4652" s="6" t="s">
        <v>21394</v>
      </c>
      <c r="T4652" s="6" t="s">
        <v>21395</v>
      </c>
      <c r="U4652" s="6" t="s">
        <v>21396</v>
      </c>
      <c r="V4652" s="6" t="s">
        <v>25576</v>
      </c>
    </row>
    <row r="4653" spans="16:22" x14ac:dyDescent="0.3">
      <c r="P4653" s="4" t="s">
        <v>24692</v>
      </c>
      <c r="Q4653" s="4" t="s">
        <v>24693</v>
      </c>
      <c r="R4653" s="4" t="s">
        <v>21393</v>
      </c>
      <c r="S4653" s="4" t="s">
        <v>21394</v>
      </c>
      <c r="T4653" s="4" t="s">
        <v>21395</v>
      </c>
      <c r="U4653" s="4" t="s">
        <v>21396</v>
      </c>
      <c r="V4653" s="4" t="s">
        <v>25576</v>
      </c>
    </row>
    <row r="4654" spans="16:22" x14ac:dyDescent="0.3">
      <c r="P4654" s="6" t="s">
        <v>24694</v>
      </c>
      <c r="Q4654" s="6" t="s">
        <v>24695</v>
      </c>
      <c r="R4654" s="6" t="s">
        <v>21393</v>
      </c>
      <c r="S4654" s="6" t="s">
        <v>21394</v>
      </c>
      <c r="T4654" s="6" t="s">
        <v>21395</v>
      </c>
      <c r="U4654" s="6" t="s">
        <v>21396</v>
      </c>
      <c r="V4654" s="6" t="s">
        <v>25576</v>
      </c>
    </row>
    <row r="4655" spans="16:22" x14ac:dyDescent="0.3">
      <c r="P4655" s="4" t="s">
        <v>24696</v>
      </c>
      <c r="Q4655" s="4" t="s">
        <v>24697</v>
      </c>
      <c r="R4655" s="4" t="s">
        <v>21393</v>
      </c>
      <c r="S4655" s="4" t="s">
        <v>21394</v>
      </c>
      <c r="T4655" s="4" t="s">
        <v>21395</v>
      </c>
      <c r="U4655" s="4" t="s">
        <v>21396</v>
      </c>
      <c r="V4655" s="4" t="s">
        <v>25576</v>
      </c>
    </row>
    <row r="4656" spans="16:22" x14ac:dyDescent="0.3">
      <c r="P4656" s="6" t="s">
        <v>24698</v>
      </c>
      <c r="Q4656" s="6" t="s">
        <v>24699</v>
      </c>
      <c r="R4656" s="6" t="s">
        <v>21393</v>
      </c>
      <c r="S4656" s="6" t="s">
        <v>21409</v>
      </c>
      <c r="T4656" s="6" t="s">
        <v>21395</v>
      </c>
      <c r="U4656" s="6" t="s">
        <v>21396</v>
      </c>
      <c r="V4656" s="6" t="s">
        <v>25576</v>
      </c>
    </row>
    <row r="4657" spans="16:22" x14ac:dyDescent="0.3">
      <c r="P4657" s="4" t="s">
        <v>24700</v>
      </c>
      <c r="Q4657" s="4" t="s">
        <v>24701</v>
      </c>
      <c r="R4657" s="4" t="s">
        <v>21393</v>
      </c>
      <c r="S4657" s="4" t="s">
        <v>21394</v>
      </c>
      <c r="T4657" s="4" t="s">
        <v>21395</v>
      </c>
      <c r="U4657" s="4" t="s">
        <v>21396</v>
      </c>
      <c r="V4657" s="4" t="s">
        <v>25576</v>
      </c>
    </row>
    <row r="4658" spans="16:22" x14ac:dyDescent="0.3">
      <c r="P4658" s="6" t="s">
        <v>31414</v>
      </c>
      <c r="Q4658" s="6" t="s">
        <v>31415</v>
      </c>
      <c r="R4658" s="6" t="s">
        <v>21393</v>
      </c>
      <c r="S4658" s="6" t="s">
        <v>21394</v>
      </c>
      <c r="T4658" s="6" t="s">
        <v>21395</v>
      </c>
      <c r="U4658" s="6" t="s">
        <v>21396</v>
      </c>
      <c r="V4658" s="6" t="s">
        <v>25576</v>
      </c>
    </row>
    <row r="4659" spans="16:22" x14ac:dyDescent="0.3">
      <c r="P4659" s="4" t="s">
        <v>24702</v>
      </c>
      <c r="Q4659" s="4" t="s">
        <v>20942</v>
      </c>
      <c r="R4659" s="4" t="s">
        <v>21393</v>
      </c>
      <c r="S4659" s="4" t="s">
        <v>21394</v>
      </c>
      <c r="T4659" s="4" t="s">
        <v>21395</v>
      </c>
      <c r="U4659" s="4" t="s">
        <v>21396</v>
      </c>
      <c r="V4659" s="4" t="s">
        <v>25576</v>
      </c>
    </row>
    <row r="4660" spans="16:22" x14ac:dyDescent="0.3">
      <c r="P4660" s="6" t="s">
        <v>24703</v>
      </c>
      <c r="Q4660" s="6" t="s">
        <v>24704</v>
      </c>
      <c r="R4660" s="6" t="s">
        <v>21393</v>
      </c>
      <c r="S4660" s="6" t="s">
        <v>21394</v>
      </c>
      <c r="T4660" s="6" t="s">
        <v>21395</v>
      </c>
      <c r="U4660" s="6" t="s">
        <v>21396</v>
      </c>
      <c r="V4660" s="6" t="s">
        <v>25576</v>
      </c>
    </row>
    <row r="4661" spans="16:22" x14ac:dyDescent="0.3">
      <c r="P4661" s="4" t="s">
        <v>24705</v>
      </c>
      <c r="Q4661" s="4" t="s">
        <v>5703</v>
      </c>
      <c r="R4661" s="4" t="s">
        <v>21393</v>
      </c>
      <c r="S4661" s="4" t="s">
        <v>21394</v>
      </c>
      <c r="T4661" s="4" t="s">
        <v>21395</v>
      </c>
      <c r="U4661" s="4" t="s">
        <v>21396</v>
      </c>
      <c r="V4661" s="4" t="s">
        <v>25576</v>
      </c>
    </row>
    <row r="4662" spans="16:22" x14ac:dyDescent="0.3">
      <c r="P4662" s="6" t="s">
        <v>24706</v>
      </c>
      <c r="Q4662" s="6" t="s">
        <v>24707</v>
      </c>
      <c r="R4662" s="6" t="s">
        <v>21393</v>
      </c>
      <c r="S4662" s="6" t="s">
        <v>21400</v>
      </c>
      <c r="T4662" s="6" t="s">
        <v>21395</v>
      </c>
      <c r="U4662" s="6" t="s">
        <v>21396</v>
      </c>
      <c r="V4662" s="6" t="s">
        <v>25576</v>
      </c>
    </row>
    <row r="4663" spans="16:22" x14ac:dyDescent="0.3">
      <c r="P4663" s="4" t="s">
        <v>24708</v>
      </c>
      <c r="Q4663" s="4" t="s">
        <v>24709</v>
      </c>
      <c r="R4663" s="4" t="s">
        <v>21393</v>
      </c>
      <c r="S4663" s="4" t="s">
        <v>21394</v>
      </c>
      <c r="T4663" s="4" t="s">
        <v>21395</v>
      </c>
      <c r="U4663" s="4" t="s">
        <v>21396</v>
      </c>
      <c r="V4663" s="4" t="s">
        <v>25576</v>
      </c>
    </row>
    <row r="4664" spans="16:22" x14ac:dyDescent="0.3">
      <c r="P4664" s="6" t="s">
        <v>24710</v>
      </c>
      <c r="Q4664" s="6" t="s">
        <v>24711</v>
      </c>
      <c r="R4664" s="6" t="s">
        <v>21393</v>
      </c>
      <c r="S4664" s="6" t="s">
        <v>21394</v>
      </c>
      <c r="T4664" s="6" t="s">
        <v>21395</v>
      </c>
      <c r="U4664" s="6" t="s">
        <v>21396</v>
      </c>
      <c r="V4664" s="6" t="s">
        <v>25576</v>
      </c>
    </row>
    <row r="4665" spans="16:22" x14ac:dyDescent="0.3">
      <c r="P4665" s="4" t="s">
        <v>24712</v>
      </c>
      <c r="Q4665" s="4" t="s">
        <v>24713</v>
      </c>
      <c r="R4665" s="4" t="s">
        <v>21393</v>
      </c>
      <c r="S4665" s="4" t="s">
        <v>21400</v>
      </c>
      <c r="T4665" s="4" t="s">
        <v>21395</v>
      </c>
      <c r="U4665" s="4" t="s">
        <v>21396</v>
      </c>
      <c r="V4665" s="4" t="s">
        <v>25576</v>
      </c>
    </row>
    <row r="4666" spans="16:22" x14ac:dyDescent="0.3">
      <c r="P4666" s="6" t="s">
        <v>31416</v>
      </c>
      <c r="Q4666" s="6" t="s">
        <v>31417</v>
      </c>
      <c r="R4666" s="6" t="s">
        <v>21393</v>
      </c>
      <c r="S4666" s="6" t="s">
        <v>21394</v>
      </c>
      <c r="T4666" s="6" t="s">
        <v>21395</v>
      </c>
      <c r="U4666" s="6" t="s">
        <v>21396</v>
      </c>
      <c r="V4666" s="6" t="s">
        <v>25576</v>
      </c>
    </row>
    <row r="4667" spans="16:22" x14ac:dyDescent="0.3">
      <c r="P4667" s="4" t="s">
        <v>31418</v>
      </c>
      <c r="Q4667" s="4" t="s">
        <v>31419</v>
      </c>
      <c r="R4667" s="4" t="s">
        <v>21393</v>
      </c>
      <c r="S4667" s="4" t="s">
        <v>21394</v>
      </c>
      <c r="T4667" s="4" t="s">
        <v>21395</v>
      </c>
      <c r="U4667" s="4" t="s">
        <v>21396</v>
      </c>
      <c r="V4667" s="4" t="s">
        <v>25576</v>
      </c>
    </row>
    <row r="4668" spans="16:22" x14ac:dyDescent="0.3">
      <c r="P4668" s="6" t="s">
        <v>24714</v>
      </c>
      <c r="Q4668" s="6" t="s">
        <v>24715</v>
      </c>
      <c r="R4668" s="6" t="s">
        <v>21393</v>
      </c>
      <c r="S4668" s="6" t="s">
        <v>21394</v>
      </c>
      <c r="T4668" s="6" t="s">
        <v>21395</v>
      </c>
      <c r="U4668" s="6" t="s">
        <v>21396</v>
      </c>
      <c r="V4668" s="6" t="s">
        <v>25576</v>
      </c>
    </row>
    <row r="4669" spans="16:22" x14ac:dyDescent="0.3">
      <c r="P4669" s="4" t="s">
        <v>31420</v>
      </c>
      <c r="Q4669" s="4" t="s">
        <v>31421</v>
      </c>
      <c r="R4669" s="4" t="s">
        <v>21393</v>
      </c>
      <c r="S4669" s="4" t="s">
        <v>21394</v>
      </c>
      <c r="T4669" s="4" t="s">
        <v>21395</v>
      </c>
      <c r="U4669" s="4" t="s">
        <v>21396</v>
      </c>
      <c r="V4669" s="4" t="s">
        <v>25576</v>
      </c>
    </row>
    <row r="4670" spans="16:22" x14ac:dyDescent="0.3">
      <c r="P4670" s="6" t="s">
        <v>31422</v>
      </c>
      <c r="Q4670" s="6" t="s">
        <v>31423</v>
      </c>
      <c r="R4670" s="6" t="s">
        <v>21393</v>
      </c>
      <c r="S4670" s="6" t="s">
        <v>21394</v>
      </c>
      <c r="T4670" s="6" t="s">
        <v>21395</v>
      </c>
      <c r="U4670" s="6" t="s">
        <v>21396</v>
      </c>
      <c r="V4670" s="6" t="s">
        <v>25576</v>
      </c>
    </row>
    <row r="4671" spans="16:22" x14ac:dyDescent="0.3">
      <c r="P4671" s="4" t="s">
        <v>24716</v>
      </c>
      <c r="Q4671" s="4" t="s">
        <v>24717</v>
      </c>
      <c r="R4671" s="4" t="s">
        <v>21393</v>
      </c>
      <c r="S4671" s="4" t="s">
        <v>21394</v>
      </c>
      <c r="T4671" s="4" t="s">
        <v>21395</v>
      </c>
      <c r="U4671" s="4" t="s">
        <v>21396</v>
      </c>
      <c r="V4671" s="4" t="s">
        <v>25576</v>
      </c>
    </row>
    <row r="4672" spans="16:22" x14ac:dyDescent="0.3">
      <c r="P4672" s="6" t="s">
        <v>24718</v>
      </c>
      <c r="Q4672" s="6" t="s">
        <v>24719</v>
      </c>
      <c r="R4672" s="6" t="s">
        <v>21393</v>
      </c>
      <c r="S4672" s="6" t="s">
        <v>21394</v>
      </c>
      <c r="T4672" s="6" t="s">
        <v>21395</v>
      </c>
      <c r="U4672" s="6" t="s">
        <v>21396</v>
      </c>
      <c r="V4672" s="6" t="s">
        <v>25576</v>
      </c>
    </row>
    <row r="4673" spans="16:22" x14ac:dyDescent="0.3">
      <c r="P4673" s="4" t="s">
        <v>31424</v>
      </c>
      <c r="Q4673" s="4" t="s">
        <v>31425</v>
      </c>
      <c r="R4673" s="4" t="s">
        <v>21393</v>
      </c>
      <c r="S4673" s="4" t="s">
        <v>21394</v>
      </c>
      <c r="T4673" s="4" t="s">
        <v>21395</v>
      </c>
      <c r="U4673" s="4" t="s">
        <v>21396</v>
      </c>
      <c r="V4673" s="4" t="s">
        <v>25576</v>
      </c>
    </row>
    <row r="4674" spans="16:22" x14ac:dyDescent="0.3">
      <c r="P4674" s="6" t="s">
        <v>24720</v>
      </c>
      <c r="Q4674" s="6" t="s">
        <v>24721</v>
      </c>
      <c r="R4674" s="6" t="s">
        <v>21393</v>
      </c>
      <c r="S4674" s="6" t="s">
        <v>21394</v>
      </c>
      <c r="T4674" s="6" t="s">
        <v>21395</v>
      </c>
      <c r="U4674" s="6" t="s">
        <v>21396</v>
      </c>
      <c r="V4674" s="6" t="s">
        <v>25576</v>
      </c>
    </row>
    <row r="4675" spans="16:22" x14ac:dyDescent="0.3">
      <c r="P4675" s="4" t="s">
        <v>24722</v>
      </c>
      <c r="Q4675" s="4" t="s">
        <v>24723</v>
      </c>
      <c r="R4675" s="4" t="s">
        <v>21393</v>
      </c>
      <c r="S4675" s="4" t="s">
        <v>21394</v>
      </c>
      <c r="T4675" s="4" t="s">
        <v>21395</v>
      </c>
      <c r="U4675" s="4" t="s">
        <v>21396</v>
      </c>
      <c r="V4675" s="4" t="s">
        <v>25576</v>
      </c>
    </row>
    <row r="4676" spans="16:22" x14ac:dyDescent="0.3">
      <c r="P4676" s="6" t="s">
        <v>24724</v>
      </c>
      <c r="Q4676" s="6" t="s">
        <v>24725</v>
      </c>
      <c r="R4676" s="6" t="s">
        <v>21393</v>
      </c>
      <c r="S4676" s="6" t="s">
        <v>21394</v>
      </c>
      <c r="T4676" s="6" t="s">
        <v>21395</v>
      </c>
      <c r="U4676" s="6" t="s">
        <v>21396</v>
      </c>
      <c r="V4676" s="6" t="s">
        <v>25576</v>
      </c>
    </row>
    <row r="4677" spans="16:22" x14ac:dyDescent="0.3">
      <c r="P4677" s="4" t="s">
        <v>24726</v>
      </c>
      <c r="Q4677" s="4" t="s">
        <v>24727</v>
      </c>
      <c r="R4677" s="4" t="s">
        <v>21393</v>
      </c>
      <c r="S4677" s="4" t="s">
        <v>21394</v>
      </c>
      <c r="T4677" s="4" t="s">
        <v>21395</v>
      </c>
      <c r="U4677" s="4" t="s">
        <v>21396</v>
      </c>
      <c r="V4677" s="4" t="s">
        <v>25576</v>
      </c>
    </row>
    <row r="4678" spans="16:22" x14ac:dyDescent="0.3">
      <c r="P4678" s="6" t="s">
        <v>24728</v>
      </c>
      <c r="Q4678" s="6" t="s">
        <v>17968</v>
      </c>
      <c r="R4678" s="6" t="s">
        <v>21393</v>
      </c>
      <c r="S4678" s="6" t="s">
        <v>21394</v>
      </c>
      <c r="T4678" s="6" t="s">
        <v>21395</v>
      </c>
      <c r="U4678" s="6" t="s">
        <v>21396</v>
      </c>
      <c r="V4678" s="6" t="s">
        <v>25576</v>
      </c>
    </row>
    <row r="4679" spans="16:22" x14ac:dyDescent="0.3">
      <c r="P4679" s="4" t="s">
        <v>31426</v>
      </c>
      <c r="Q4679" s="4" t="s">
        <v>31427</v>
      </c>
      <c r="R4679" s="4" t="s">
        <v>21393</v>
      </c>
      <c r="S4679" s="4" t="s">
        <v>21394</v>
      </c>
      <c r="T4679" s="4" t="s">
        <v>21395</v>
      </c>
      <c r="U4679" s="4" t="s">
        <v>21396</v>
      </c>
      <c r="V4679" s="4" t="s">
        <v>25576</v>
      </c>
    </row>
    <row r="4680" spans="16:22" x14ac:dyDescent="0.3">
      <c r="P4680" s="6" t="s">
        <v>24729</v>
      </c>
      <c r="Q4680" s="6" t="s">
        <v>24730</v>
      </c>
      <c r="R4680" s="6" t="s">
        <v>21393</v>
      </c>
      <c r="S4680" s="6" t="s">
        <v>21394</v>
      </c>
      <c r="T4680" s="6" t="s">
        <v>21395</v>
      </c>
      <c r="U4680" s="6" t="s">
        <v>21396</v>
      </c>
      <c r="V4680" s="6" t="s">
        <v>25576</v>
      </c>
    </row>
    <row r="4681" spans="16:22" x14ac:dyDescent="0.3">
      <c r="P4681" s="4" t="s">
        <v>24731</v>
      </c>
      <c r="Q4681" s="4" t="s">
        <v>24732</v>
      </c>
      <c r="R4681" s="4" t="s">
        <v>21393</v>
      </c>
      <c r="S4681" s="4" t="s">
        <v>21394</v>
      </c>
      <c r="T4681" s="4" t="s">
        <v>21395</v>
      </c>
      <c r="U4681" s="4" t="s">
        <v>21396</v>
      </c>
      <c r="V4681" s="4" t="s">
        <v>25576</v>
      </c>
    </row>
    <row r="4682" spans="16:22" x14ac:dyDescent="0.3">
      <c r="P4682" s="6" t="s">
        <v>31428</v>
      </c>
      <c r="Q4682" s="6" t="s">
        <v>31429</v>
      </c>
      <c r="R4682" s="6" t="s">
        <v>21393</v>
      </c>
      <c r="S4682" s="6" t="s">
        <v>21394</v>
      </c>
      <c r="T4682" s="6" t="s">
        <v>21395</v>
      </c>
      <c r="U4682" s="6" t="s">
        <v>21396</v>
      </c>
      <c r="V4682" s="6" t="s">
        <v>25576</v>
      </c>
    </row>
    <row r="4683" spans="16:22" x14ac:dyDescent="0.3">
      <c r="P4683" s="4" t="s">
        <v>24733</v>
      </c>
      <c r="Q4683" s="4" t="s">
        <v>24734</v>
      </c>
      <c r="R4683" s="4" t="s">
        <v>21393</v>
      </c>
      <c r="S4683" s="4" t="s">
        <v>21394</v>
      </c>
      <c r="T4683" s="4" t="s">
        <v>21395</v>
      </c>
      <c r="U4683" s="4" t="s">
        <v>21396</v>
      </c>
      <c r="V4683" s="4" t="s">
        <v>25576</v>
      </c>
    </row>
    <row r="4684" spans="16:22" x14ac:dyDescent="0.3">
      <c r="P4684" s="6" t="s">
        <v>24735</v>
      </c>
      <c r="Q4684" s="6" t="s">
        <v>24736</v>
      </c>
      <c r="R4684" s="6" t="s">
        <v>21393</v>
      </c>
      <c r="S4684" s="6" t="s">
        <v>21394</v>
      </c>
      <c r="T4684" s="6" t="s">
        <v>21395</v>
      </c>
      <c r="U4684" s="6" t="s">
        <v>21396</v>
      </c>
      <c r="V4684" s="6" t="s">
        <v>25576</v>
      </c>
    </row>
    <row r="4685" spans="16:22" x14ac:dyDescent="0.3">
      <c r="P4685" s="4" t="s">
        <v>24737</v>
      </c>
      <c r="Q4685" s="4" t="s">
        <v>5679</v>
      </c>
      <c r="R4685" s="4" t="s">
        <v>21393</v>
      </c>
      <c r="S4685" s="4" t="s">
        <v>21394</v>
      </c>
      <c r="T4685" s="4" t="s">
        <v>21395</v>
      </c>
      <c r="U4685" s="4" t="s">
        <v>21396</v>
      </c>
      <c r="V4685" s="4" t="s">
        <v>25576</v>
      </c>
    </row>
    <row r="4686" spans="16:22" x14ac:dyDescent="0.3">
      <c r="P4686" s="6" t="s">
        <v>24738</v>
      </c>
      <c r="Q4686" s="6" t="s">
        <v>18600</v>
      </c>
      <c r="R4686" s="6" t="s">
        <v>21393</v>
      </c>
      <c r="S4686" s="6" t="s">
        <v>21394</v>
      </c>
      <c r="T4686" s="6" t="s">
        <v>21395</v>
      </c>
      <c r="U4686" s="6" t="s">
        <v>21396</v>
      </c>
      <c r="V4686" s="6" t="s">
        <v>25576</v>
      </c>
    </row>
    <row r="4687" spans="16:22" x14ac:dyDescent="0.3">
      <c r="P4687" s="4" t="s">
        <v>24739</v>
      </c>
      <c r="Q4687" s="4" t="s">
        <v>24740</v>
      </c>
      <c r="R4687" s="4" t="s">
        <v>21393</v>
      </c>
      <c r="S4687" s="4" t="s">
        <v>21394</v>
      </c>
      <c r="T4687" s="4" t="s">
        <v>21395</v>
      </c>
      <c r="U4687" s="4" t="s">
        <v>21396</v>
      </c>
      <c r="V4687" s="4" t="s">
        <v>25576</v>
      </c>
    </row>
    <row r="4688" spans="16:22" x14ac:dyDescent="0.3">
      <c r="P4688" s="6" t="s">
        <v>31430</v>
      </c>
      <c r="Q4688" s="6" t="s">
        <v>31431</v>
      </c>
      <c r="R4688" s="6" t="s">
        <v>21393</v>
      </c>
      <c r="S4688" s="6" t="s">
        <v>21394</v>
      </c>
      <c r="T4688" s="6" t="s">
        <v>21395</v>
      </c>
      <c r="U4688" s="6" t="s">
        <v>21396</v>
      </c>
      <c r="V4688" s="6" t="s">
        <v>25576</v>
      </c>
    </row>
    <row r="4689" spans="16:22" x14ac:dyDescent="0.3">
      <c r="P4689" s="4" t="s">
        <v>24741</v>
      </c>
      <c r="Q4689" s="4" t="s">
        <v>24742</v>
      </c>
      <c r="R4689" s="4" t="s">
        <v>21393</v>
      </c>
      <c r="S4689" s="4" t="s">
        <v>21394</v>
      </c>
      <c r="T4689" s="4" t="s">
        <v>21395</v>
      </c>
      <c r="U4689" s="4" t="s">
        <v>21396</v>
      </c>
      <c r="V4689" s="4" t="s">
        <v>25576</v>
      </c>
    </row>
    <row r="4690" spans="16:22" x14ac:dyDescent="0.3">
      <c r="P4690" s="6" t="s">
        <v>24743</v>
      </c>
      <c r="Q4690" s="6" t="s">
        <v>24744</v>
      </c>
      <c r="R4690" s="6" t="s">
        <v>21393</v>
      </c>
      <c r="S4690" s="6" t="s">
        <v>21394</v>
      </c>
      <c r="T4690" s="6" t="s">
        <v>21395</v>
      </c>
      <c r="U4690" s="6" t="s">
        <v>21396</v>
      </c>
      <c r="V4690" s="6" t="s">
        <v>25576</v>
      </c>
    </row>
    <row r="4691" spans="16:22" x14ac:dyDescent="0.3">
      <c r="P4691" s="4" t="s">
        <v>24745</v>
      </c>
      <c r="Q4691" s="4" t="s">
        <v>24746</v>
      </c>
      <c r="R4691" s="4" t="s">
        <v>21393</v>
      </c>
      <c r="S4691" s="4" t="s">
        <v>21394</v>
      </c>
      <c r="T4691" s="4" t="s">
        <v>21395</v>
      </c>
      <c r="U4691" s="4" t="s">
        <v>21396</v>
      </c>
      <c r="V4691" s="4" t="s">
        <v>25576</v>
      </c>
    </row>
    <row r="4692" spans="16:22" x14ac:dyDescent="0.3">
      <c r="P4692" s="6" t="s">
        <v>24747</v>
      </c>
      <c r="Q4692" s="6" t="s">
        <v>24748</v>
      </c>
      <c r="R4692" s="6" t="s">
        <v>21393</v>
      </c>
      <c r="S4692" s="6" t="s">
        <v>21394</v>
      </c>
      <c r="T4692" s="6" t="s">
        <v>21395</v>
      </c>
      <c r="U4692" s="6" t="s">
        <v>21396</v>
      </c>
      <c r="V4692" s="6" t="s">
        <v>25576</v>
      </c>
    </row>
    <row r="4693" spans="16:22" x14ac:dyDescent="0.3">
      <c r="P4693" s="4" t="s">
        <v>31432</v>
      </c>
      <c r="Q4693" s="4" t="s">
        <v>31433</v>
      </c>
      <c r="R4693" s="4" t="s">
        <v>21393</v>
      </c>
      <c r="S4693" s="4" t="s">
        <v>21394</v>
      </c>
      <c r="T4693" s="4" t="s">
        <v>21395</v>
      </c>
      <c r="U4693" s="4" t="s">
        <v>21396</v>
      </c>
      <c r="V4693" s="4" t="s">
        <v>25576</v>
      </c>
    </row>
    <row r="4694" spans="16:22" x14ac:dyDescent="0.3">
      <c r="P4694" s="6" t="s">
        <v>24749</v>
      </c>
      <c r="Q4694" s="6" t="s">
        <v>20238</v>
      </c>
      <c r="R4694" s="6" t="s">
        <v>21393</v>
      </c>
      <c r="S4694" s="6" t="s">
        <v>21794</v>
      </c>
      <c r="T4694" s="6" t="s">
        <v>21395</v>
      </c>
      <c r="U4694" s="6" t="s">
        <v>21396</v>
      </c>
      <c r="V4694" s="6" t="s">
        <v>25576</v>
      </c>
    </row>
    <row r="4695" spans="16:22" x14ac:dyDescent="0.3">
      <c r="P4695" s="4" t="s">
        <v>24750</v>
      </c>
      <c r="Q4695" s="4" t="s">
        <v>24751</v>
      </c>
      <c r="R4695" s="4" t="s">
        <v>21393</v>
      </c>
      <c r="S4695" s="4" t="s">
        <v>21394</v>
      </c>
      <c r="T4695" s="4" t="s">
        <v>21395</v>
      </c>
      <c r="U4695" s="4" t="s">
        <v>21396</v>
      </c>
      <c r="V4695" s="4" t="s">
        <v>25576</v>
      </c>
    </row>
    <row r="4696" spans="16:22" x14ac:dyDescent="0.3">
      <c r="P4696" s="6" t="s">
        <v>24752</v>
      </c>
      <c r="Q4696" s="6" t="s">
        <v>18296</v>
      </c>
      <c r="R4696" s="6" t="s">
        <v>21393</v>
      </c>
      <c r="S4696" s="6" t="s">
        <v>21394</v>
      </c>
      <c r="T4696" s="6" t="s">
        <v>21395</v>
      </c>
      <c r="U4696" s="6" t="s">
        <v>21396</v>
      </c>
      <c r="V4696" s="6" t="s">
        <v>25576</v>
      </c>
    </row>
    <row r="4697" spans="16:22" x14ac:dyDescent="0.3">
      <c r="P4697" s="4" t="s">
        <v>24753</v>
      </c>
      <c r="Q4697" s="4" t="s">
        <v>24754</v>
      </c>
      <c r="R4697" s="4" t="s">
        <v>21393</v>
      </c>
      <c r="S4697" s="4" t="s">
        <v>21794</v>
      </c>
      <c r="T4697" s="4" t="s">
        <v>21395</v>
      </c>
      <c r="U4697" s="4" t="s">
        <v>21396</v>
      </c>
      <c r="V4697" s="4" t="s">
        <v>25576</v>
      </c>
    </row>
    <row r="4698" spans="16:22" x14ac:dyDescent="0.3">
      <c r="P4698" s="6" t="s">
        <v>31434</v>
      </c>
      <c r="Q4698" s="6" t="s">
        <v>14722</v>
      </c>
      <c r="R4698" s="6" t="s">
        <v>21393</v>
      </c>
      <c r="S4698" s="6" t="s">
        <v>21394</v>
      </c>
      <c r="T4698" s="6" t="s">
        <v>21395</v>
      </c>
      <c r="U4698" s="6" t="s">
        <v>21396</v>
      </c>
      <c r="V4698" s="6" t="s">
        <v>25576</v>
      </c>
    </row>
    <row r="4699" spans="16:22" x14ac:dyDescent="0.3">
      <c r="P4699" s="4" t="s">
        <v>24755</v>
      </c>
      <c r="Q4699" s="4" t="s">
        <v>24756</v>
      </c>
      <c r="R4699" s="4" t="s">
        <v>21393</v>
      </c>
      <c r="S4699" s="4" t="s">
        <v>21394</v>
      </c>
      <c r="T4699" s="4" t="s">
        <v>21395</v>
      </c>
      <c r="U4699" s="4" t="s">
        <v>21396</v>
      </c>
      <c r="V4699" s="4" t="s">
        <v>25576</v>
      </c>
    </row>
    <row r="4700" spans="16:22" x14ac:dyDescent="0.3">
      <c r="P4700" s="6" t="s">
        <v>24757</v>
      </c>
      <c r="Q4700" s="6" t="s">
        <v>24758</v>
      </c>
      <c r="R4700" s="6" t="s">
        <v>21393</v>
      </c>
      <c r="S4700" s="6" t="s">
        <v>21394</v>
      </c>
      <c r="T4700" s="6" t="s">
        <v>21395</v>
      </c>
      <c r="U4700" s="6" t="s">
        <v>21396</v>
      </c>
      <c r="V4700" s="6" t="s">
        <v>25576</v>
      </c>
    </row>
    <row r="4701" spans="16:22" x14ac:dyDescent="0.3">
      <c r="P4701" s="4" t="s">
        <v>31435</v>
      </c>
      <c r="Q4701" s="4" t="s">
        <v>31436</v>
      </c>
      <c r="R4701" s="4" t="s">
        <v>25164</v>
      </c>
      <c r="S4701" s="4" t="s">
        <v>31437</v>
      </c>
      <c r="T4701" s="4" t="s">
        <v>25166</v>
      </c>
      <c r="U4701" s="4" t="s">
        <v>25167</v>
      </c>
      <c r="V4701" s="4" t="s">
        <v>25576</v>
      </c>
    </row>
    <row r="4702" spans="16:22" x14ac:dyDescent="0.3">
      <c r="P4702" s="6" t="s">
        <v>24759</v>
      </c>
      <c r="Q4702" s="6" t="s">
        <v>24760</v>
      </c>
      <c r="R4702" s="6" t="s">
        <v>21393</v>
      </c>
      <c r="S4702" s="6" t="s">
        <v>21400</v>
      </c>
      <c r="T4702" s="6" t="s">
        <v>21395</v>
      </c>
      <c r="U4702" s="6" t="s">
        <v>21396</v>
      </c>
      <c r="V4702" s="6" t="s">
        <v>25576</v>
      </c>
    </row>
    <row r="4703" spans="16:22" x14ac:dyDescent="0.3">
      <c r="P4703" s="4" t="s">
        <v>24761</v>
      </c>
      <c r="Q4703" s="4" t="s">
        <v>23033</v>
      </c>
      <c r="R4703" s="4" t="s">
        <v>21393</v>
      </c>
      <c r="S4703" s="4" t="s">
        <v>21394</v>
      </c>
      <c r="T4703" s="4" t="s">
        <v>21395</v>
      </c>
      <c r="U4703" s="4" t="s">
        <v>21396</v>
      </c>
      <c r="V4703" s="4" t="s">
        <v>25576</v>
      </c>
    </row>
    <row r="4704" spans="16:22" x14ac:dyDescent="0.3">
      <c r="P4704" s="6" t="s">
        <v>24762</v>
      </c>
      <c r="Q4704" s="6" t="s">
        <v>24763</v>
      </c>
      <c r="R4704" s="6" t="s">
        <v>21393</v>
      </c>
      <c r="S4704" s="6" t="s">
        <v>21394</v>
      </c>
      <c r="T4704" s="6" t="s">
        <v>21395</v>
      </c>
      <c r="U4704" s="6" t="s">
        <v>21396</v>
      </c>
      <c r="V4704" s="6" t="s">
        <v>25576</v>
      </c>
    </row>
    <row r="4705" spans="16:22" x14ac:dyDescent="0.3">
      <c r="P4705" s="4" t="s">
        <v>31438</v>
      </c>
      <c r="Q4705" s="4" t="s">
        <v>31439</v>
      </c>
      <c r="R4705" s="4" t="s">
        <v>21393</v>
      </c>
      <c r="S4705" s="4" t="s">
        <v>21794</v>
      </c>
      <c r="T4705" s="4" t="s">
        <v>21395</v>
      </c>
      <c r="U4705" s="4" t="s">
        <v>21396</v>
      </c>
      <c r="V4705" s="4" t="s">
        <v>25576</v>
      </c>
    </row>
    <row r="4706" spans="16:22" x14ac:dyDescent="0.3">
      <c r="P4706" s="6" t="s">
        <v>24764</v>
      </c>
      <c r="Q4706" s="6" t="s">
        <v>24765</v>
      </c>
      <c r="R4706" s="6" t="s">
        <v>21393</v>
      </c>
      <c r="S4706" s="6" t="s">
        <v>21394</v>
      </c>
      <c r="T4706" s="6" t="s">
        <v>21395</v>
      </c>
      <c r="U4706" s="6" t="s">
        <v>21396</v>
      </c>
      <c r="V4706" s="6" t="s">
        <v>25576</v>
      </c>
    </row>
    <row r="4707" spans="16:22" x14ac:dyDescent="0.3">
      <c r="P4707" s="4" t="s">
        <v>24766</v>
      </c>
      <c r="Q4707" s="4" t="s">
        <v>24767</v>
      </c>
      <c r="R4707" s="4" t="s">
        <v>21393</v>
      </c>
      <c r="S4707" s="4" t="s">
        <v>21394</v>
      </c>
      <c r="T4707" s="4" t="s">
        <v>21395</v>
      </c>
      <c r="U4707" s="4" t="s">
        <v>21396</v>
      </c>
      <c r="V4707" s="4" t="s">
        <v>25576</v>
      </c>
    </row>
    <row r="4708" spans="16:22" x14ac:dyDescent="0.3">
      <c r="P4708" s="6" t="s">
        <v>24768</v>
      </c>
      <c r="Q4708" s="6" t="s">
        <v>24769</v>
      </c>
      <c r="R4708" s="6" t="s">
        <v>21393</v>
      </c>
      <c r="S4708" s="6" t="s">
        <v>21394</v>
      </c>
      <c r="T4708" s="6" t="s">
        <v>21395</v>
      </c>
      <c r="U4708" s="6" t="s">
        <v>21396</v>
      </c>
      <c r="V4708" s="6" t="s">
        <v>25576</v>
      </c>
    </row>
    <row r="4709" spans="16:22" x14ac:dyDescent="0.3">
      <c r="P4709" s="4" t="s">
        <v>31440</v>
      </c>
      <c r="Q4709" s="4" t="s">
        <v>31441</v>
      </c>
      <c r="R4709" s="4" t="s">
        <v>21393</v>
      </c>
      <c r="S4709" s="4" t="s">
        <v>21394</v>
      </c>
      <c r="T4709" s="4" t="s">
        <v>21395</v>
      </c>
      <c r="U4709" s="4" t="s">
        <v>21396</v>
      </c>
      <c r="V4709" s="4" t="s">
        <v>25576</v>
      </c>
    </row>
    <row r="4710" spans="16:22" x14ac:dyDescent="0.3">
      <c r="P4710" s="6" t="s">
        <v>24770</v>
      </c>
      <c r="Q4710" s="6" t="s">
        <v>24771</v>
      </c>
      <c r="R4710" s="6" t="s">
        <v>21393</v>
      </c>
      <c r="S4710" s="6" t="s">
        <v>21394</v>
      </c>
      <c r="T4710" s="6" t="s">
        <v>21395</v>
      </c>
      <c r="U4710" s="6" t="s">
        <v>21396</v>
      </c>
      <c r="V4710" s="6" t="s">
        <v>25576</v>
      </c>
    </row>
    <row r="4711" spans="16:22" x14ac:dyDescent="0.3">
      <c r="P4711" s="4" t="s">
        <v>24772</v>
      </c>
      <c r="Q4711" s="4" t="s">
        <v>24773</v>
      </c>
      <c r="R4711" s="4" t="s">
        <v>21393</v>
      </c>
      <c r="S4711" s="4" t="s">
        <v>21394</v>
      </c>
      <c r="T4711" s="4" t="s">
        <v>21395</v>
      </c>
      <c r="U4711" s="4" t="s">
        <v>21396</v>
      </c>
      <c r="V4711" s="4" t="s">
        <v>25576</v>
      </c>
    </row>
    <row r="4712" spans="16:22" x14ac:dyDescent="0.3">
      <c r="P4712" s="6" t="s">
        <v>24774</v>
      </c>
      <c r="Q4712" s="6" t="s">
        <v>24775</v>
      </c>
      <c r="R4712" s="6" t="s">
        <v>21393</v>
      </c>
      <c r="S4712" s="6" t="s">
        <v>21394</v>
      </c>
      <c r="T4712" s="6" t="s">
        <v>21395</v>
      </c>
      <c r="U4712" s="6" t="s">
        <v>21396</v>
      </c>
      <c r="V4712" s="6" t="s">
        <v>25576</v>
      </c>
    </row>
    <row r="4713" spans="16:22" x14ac:dyDescent="0.3">
      <c r="P4713" s="4" t="s">
        <v>24776</v>
      </c>
      <c r="Q4713" s="4" t="s">
        <v>24777</v>
      </c>
      <c r="R4713" s="4" t="s">
        <v>21393</v>
      </c>
      <c r="S4713" s="4" t="s">
        <v>21394</v>
      </c>
      <c r="T4713" s="4" t="s">
        <v>21395</v>
      </c>
      <c r="U4713" s="4" t="s">
        <v>21396</v>
      </c>
      <c r="V4713" s="4" t="s">
        <v>25576</v>
      </c>
    </row>
    <row r="4714" spans="16:22" x14ac:dyDescent="0.3">
      <c r="P4714" s="6" t="s">
        <v>31442</v>
      </c>
      <c r="Q4714" s="6" t="s">
        <v>31443</v>
      </c>
      <c r="R4714" s="6" t="s">
        <v>21393</v>
      </c>
      <c r="S4714" s="6" t="s">
        <v>21394</v>
      </c>
      <c r="T4714" s="6" t="s">
        <v>21395</v>
      </c>
      <c r="U4714" s="6" t="s">
        <v>21396</v>
      </c>
      <c r="V4714" s="6" t="s">
        <v>25576</v>
      </c>
    </row>
    <row r="4715" spans="16:22" x14ac:dyDescent="0.3">
      <c r="P4715" s="4" t="s">
        <v>24778</v>
      </c>
      <c r="Q4715" s="4" t="s">
        <v>24779</v>
      </c>
      <c r="R4715" s="4" t="s">
        <v>21393</v>
      </c>
      <c r="S4715" s="4" t="s">
        <v>21394</v>
      </c>
      <c r="T4715" s="4" t="s">
        <v>21395</v>
      </c>
      <c r="U4715" s="4" t="s">
        <v>21396</v>
      </c>
      <c r="V4715" s="4" t="s">
        <v>25576</v>
      </c>
    </row>
    <row r="4716" spans="16:22" x14ac:dyDescent="0.3">
      <c r="P4716" s="6" t="s">
        <v>24780</v>
      </c>
      <c r="Q4716" s="6" t="s">
        <v>24781</v>
      </c>
      <c r="R4716" s="6" t="s">
        <v>21393</v>
      </c>
      <c r="S4716" s="6" t="s">
        <v>21394</v>
      </c>
      <c r="T4716" s="6" t="s">
        <v>21395</v>
      </c>
      <c r="U4716" s="6" t="s">
        <v>21396</v>
      </c>
      <c r="V4716" s="6" t="s">
        <v>25576</v>
      </c>
    </row>
    <row r="4717" spans="16:22" x14ac:dyDescent="0.3">
      <c r="P4717" s="4" t="s">
        <v>24782</v>
      </c>
      <c r="Q4717" s="4" t="s">
        <v>24783</v>
      </c>
      <c r="R4717" s="4" t="s">
        <v>21393</v>
      </c>
      <c r="S4717" s="4" t="s">
        <v>21394</v>
      </c>
      <c r="T4717" s="4" t="s">
        <v>21395</v>
      </c>
      <c r="U4717" s="4" t="s">
        <v>21396</v>
      </c>
      <c r="V4717" s="4" t="s">
        <v>25576</v>
      </c>
    </row>
    <row r="4718" spans="16:22" x14ac:dyDescent="0.3">
      <c r="P4718" s="6" t="s">
        <v>24784</v>
      </c>
      <c r="Q4718" s="6" t="s">
        <v>24785</v>
      </c>
      <c r="R4718" s="6" t="s">
        <v>21393</v>
      </c>
      <c r="S4718" s="6" t="s">
        <v>21394</v>
      </c>
      <c r="T4718" s="6" t="s">
        <v>21395</v>
      </c>
      <c r="U4718" s="6" t="s">
        <v>21396</v>
      </c>
      <c r="V4718" s="6" t="s">
        <v>25576</v>
      </c>
    </row>
    <row r="4719" spans="16:22" x14ac:dyDescent="0.3">
      <c r="P4719" s="4" t="s">
        <v>24786</v>
      </c>
      <c r="Q4719" s="4" t="s">
        <v>24787</v>
      </c>
      <c r="R4719" s="4" t="s">
        <v>21393</v>
      </c>
      <c r="S4719" s="4" t="s">
        <v>21394</v>
      </c>
      <c r="T4719" s="4" t="s">
        <v>21395</v>
      </c>
      <c r="U4719" s="4" t="s">
        <v>21396</v>
      </c>
      <c r="V4719" s="4" t="s">
        <v>25576</v>
      </c>
    </row>
    <row r="4720" spans="16:22" x14ac:dyDescent="0.3">
      <c r="P4720" s="6" t="s">
        <v>31444</v>
      </c>
      <c r="Q4720" s="6" t="s">
        <v>31445</v>
      </c>
      <c r="R4720" s="6" t="s">
        <v>21393</v>
      </c>
      <c r="S4720" s="6" t="s">
        <v>21400</v>
      </c>
      <c r="T4720" s="6" t="s">
        <v>21395</v>
      </c>
      <c r="U4720" s="6" t="s">
        <v>21396</v>
      </c>
      <c r="V4720" s="6" t="s">
        <v>25576</v>
      </c>
    </row>
    <row r="4721" spans="16:22" x14ac:dyDescent="0.3">
      <c r="P4721" s="4" t="s">
        <v>31446</v>
      </c>
      <c r="Q4721" s="4" t="s">
        <v>31447</v>
      </c>
      <c r="R4721" s="4" t="s">
        <v>21393</v>
      </c>
      <c r="S4721" s="4" t="s">
        <v>21394</v>
      </c>
      <c r="T4721" s="4" t="s">
        <v>21395</v>
      </c>
      <c r="U4721" s="4" t="s">
        <v>21396</v>
      </c>
      <c r="V4721" s="4" t="s">
        <v>25576</v>
      </c>
    </row>
    <row r="4722" spans="16:22" x14ac:dyDescent="0.3">
      <c r="P4722" s="6" t="s">
        <v>24788</v>
      </c>
      <c r="Q4722" s="6" t="s">
        <v>24789</v>
      </c>
      <c r="R4722" s="6" t="s">
        <v>21393</v>
      </c>
      <c r="S4722" s="6" t="s">
        <v>21394</v>
      </c>
      <c r="T4722" s="6" t="s">
        <v>21395</v>
      </c>
      <c r="U4722" s="6" t="s">
        <v>21396</v>
      </c>
      <c r="V4722" s="6" t="s">
        <v>25576</v>
      </c>
    </row>
    <row r="4723" spans="16:22" x14ac:dyDescent="0.3">
      <c r="P4723" s="4" t="s">
        <v>24790</v>
      </c>
      <c r="Q4723" s="4" t="s">
        <v>24791</v>
      </c>
      <c r="R4723" s="4" t="s">
        <v>21393</v>
      </c>
      <c r="S4723" s="4" t="s">
        <v>21394</v>
      </c>
      <c r="T4723" s="4" t="s">
        <v>21395</v>
      </c>
      <c r="U4723" s="4" t="s">
        <v>21396</v>
      </c>
      <c r="V4723" s="4" t="s">
        <v>25576</v>
      </c>
    </row>
    <row r="4724" spans="16:22" x14ac:dyDescent="0.3">
      <c r="P4724" s="6" t="s">
        <v>24792</v>
      </c>
      <c r="Q4724" s="6" t="s">
        <v>17094</v>
      </c>
      <c r="R4724" s="6" t="s">
        <v>21393</v>
      </c>
      <c r="S4724" s="6" t="s">
        <v>21394</v>
      </c>
      <c r="T4724" s="6" t="s">
        <v>21395</v>
      </c>
      <c r="U4724" s="6" t="s">
        <v>21396</v>
      </c>
      <c r="V4724" s="6" t="s">
        <v>25576</v>
      </c>
    </row>
    <row r="4725" spans="16:22" x14ac:dyDescent="0.3">
      <c r="P4725" s="4" t="s">
        <v>24793</v>
      </c>
      <c r="Q4725" s="4" t="s">
        <v>24794</v>
      </c>
      <c r="R4725" s="4" t="s">
        <v>21393</v>
      </c>
      <c r="S4725" s="4" t="s">
        <v>21394</v>
      </c>
      <c r="T4725" s="4" t="s">
        <v>21395</v>
      </c>
      <c r="U4725" s="4" t="s">
        <v>21396</v>
      </c>
      <c r="V4725" s="4" t="s">
        <v>25576</v>
      </c>
    </row>
    <row r="4726" spans="16:22" x14ac:dyDescent="0.3">
      <c r="P4726" s="6" t="s">
        <v>24795</v>
      </c>
      <c r="Q4726" s="6" t="s">
        <v>24796</v>
      </c>
      <c r="R4726" s="6" t="s">
        <v>21393</v>
      </c>
      <c r="S4726" s="6" t="s">
        <v>21394</v>
      </c>
      <c r="T4726" s="6" t="s">
        <v>21395</v>
      </c>
      <c r="U4726" s="6" t="s">
        <v>21396</v>
      </c>
      <c r="V4726" s="6" t="s">
        <v>25576</v>
      </c>
    </row>
    <row r="4727" spans="16:22" x14ac:dyDescent="0.3">
      <c r="P4727" s="4" t="s">
        <v>24797</v>
      </c>
      <c r="Q4727" s="4" t="s">
        <v>24798</v>
      </c>
      <c r="R4727" s="4" t="s">
        <v>21393</v>
      </c>
      <c r="S4727" s="4" t="s">
        <v>21394</v>
      </c>
      <c r="T4727" s="4" t="s">
        <v>21395</v>
      </c>
      <c r="U4727" s="4" t="s">
        <v>21396</v>
      </c>
      <c r="V4727" s="4" t="s">
        <v>25576</v>
      </c>
    </row>
    <row r="4728" spans="16:22" x14ac:dyDescent="0.3">
      <c r="P4728" s="6" t="s">
        <v>24799</v>
      </c>
      <c r="Q4728" s="6" t="s">
        <v>24800</v>
      </c>
      <c r="R4728" s="6" t="s">
        <v>21393</v>
      </c>
      <c r="S4728" s="6" t="s">
        <v>21394</v>
      </c>
      <c r="T4728" s="6" t="s">
        <v>21395</v>
      </c>
      <c r="U4728" s="6" t="s">
        <v>21396</v>
      </c>
      <c r="V4728" s="6" t="s">
        <v>25576</v>
      </c>
    </row>
    <row r="4729" spans="16:22" x14ac:dyDescent="0.3">
      <c r="P4729" s="4" t="s">
        <v>31448</v>
      </c>
      <c r="Q4729" s="4" t="s">
        <v>31449</v>
      </c>
      <c r="R4729" s="4" t="s">
        <v>21393</v>
      </c>
      <c r="S4729" s="4" t="s">
        <v>21394</v>
      </c>
      <c r="T4729" s="4" t="s">
        <v>21395</v>
      </c>
      <c r="U4729" s="4" t="s">
        <v>21396</v>
      </c>
      <c r="V4729" s="4" t="s">
        <v>25576</v>
      </c>
    </row>
    <row r="4730" spans="16:22" x14ac:dyDescent="0.3">
      <c r="P4730" s="6" t="s">
        <v>24801</v>
      </c>
      <c r="Q4730" s="6" t="s">
        <v>24802</v>
      </c>
      <c r="R4730" s="6" t="s">
        <v>21393</v>
      </c>
      <c r="S4730" s="6" t="s">
        <v>21394</v>
      </c>
      <c r="T4730" s="6" t="s">
        <v>21395</v>
      </c>
      <c r="U4730" s="6" t="s">
        <v>21396</v>
      </c>
      <c r="V4730" s="6" t="s">
        <v>25576</v>
      </c>
    </row>
    <row r="4731" spans="16:22" x14ac:dyDescent="0.3">
      <c r="P4731" s="4" t="s">
        <v>24803</v>
      </c>
      <c r="Q4731" s="4" t="s">
        <v>24804</v>
      </c>
      <c r="R4731" s="4" t="s">
        <v>21393</v>
      </c>
      <c r="S4731" s="4" t="s">
        <v>21394</v>
      </c>
      <c r="T4731" s="4" t="s">
        <v>21395</v>
      </c>
      <c r="U4731" s="4" t="s">
        <v>21396</v>
      </c>
      <c r="V4731" s="4" t="s">
        <v>25576</v>
      </c>
    </row>
    <row r="4732" spans="16:22" x14ac:dyDescent="0.3">
      <c r="P4732" s="6" t="s">
        <v>24805</v>
      </c>
      <c r="Q4732" s="6" t="s">
        <v>24806</v>
      </c>
      <c r="R4732" s="6" t="s">
        <v>21393</v>
      </c>
      <c r="S4732" s="6" t="s">
        <v>21394</v>
      </c>
      <c r="T4732" s="6" t="s">
        <v>21395</v>
      </c>
      <c r="U4732" s="6" t="s">
        <v>21396</v>
      </c>
      <c r="V4732" s="6" t="s">
        <v>25576</v>
      </c>
    </row>
    <row r="4733" spans="16:22" x14ac:dyDescent="0.3">
      <c r="P4733" s="4" t="s">
        <v>24807</v>
      </c>
      <c r="Q4733" s="4" t="s">
        <v>24808</v>
      </c>
      <c r="R4733" s="4" t="s">
        <v>21393</v>
      </c>
      <c r="S4733" s="4" t="s">
        <v>21394</v>
      </c>
      <c r="T4733" s="4" t="s">
        <v>21395</v>
      </c>
      <c r="U4733" s="4" t="s">
        <v>21396</v>
      </c>
      <c r="V4733" s="4" t="s">
        <v>25576</v>
      </c>
    </row>
    <row r="4734" spans="16:22" x14ac:dyDescent="0.3">
      <c r="P4734" s="6" t="s">
        <v>31450</v>
      </c>
      <c r="Q4734" s="6" t="s">
        <v>31451</v>
      </c>
      <c r="R4734" s="6" t="s">
        <v>21393</v>
      </c>
      <c r="S4734" s="6" t="s">
        <v>21394</v>
      </c>
      <c r="T4734" s="6" t="s">
        <v>21395</v>
      </c>
      <c r="U4734" s="6" t="s">
        <v>21396</v>
      </c>
      <c r="V4734" s="6" t="s">
        <v>25576</v>
      </c>
    </row>
    <row r="4735" spans="16:22" x14ac:dyDescent="0.3">
      <c r="P4735" s="4" t="s">
        <v>24809</v>
      </c>
      <c r="Q4735" s="4" t="s">
        <v>24810</v>
      </c>
      <c r="R4735" s="4" t="s">
        <v>21393</v>
      </c>
      <c r="S4735" s="4" t="s">
        <v>21394</v>
      </c>
      <c r="T4735" s="4" t="s">
        <v>21395</v>
      </c>
      <c r="U4735" s="4" t="s">
        <v>21396</v>
      </c>
      <c r="V4735" s="4" t="s">
        <v>25576</v>
      </c>
    </row>
    <row r="4736" spans="16:22" x14ac:dyDescent="0.3">
      <c r="P4736" s="6" t="s">
        <v>24811</v>
      </c>
      <c r="Q4736" s="6" t="s">
        <v>24812</v>
      </c>
      <c r="R4736" s="6" t="s">
        <v>21393</v>
      </c>
      <c r="S4736" s="6" t="s">
        <v>21394</v>
      </c>
      <c r="T4736" s="6" t="s">
        <v>21395</v>
      </c>
      <c r="U4736" s="6" t="s">
        <v>21396</v>
      </c>
      <c r="V4736" s="6" t="s">
        <v>25576</v>
      </c>
    </row>
    <row r="4737" spans="16:22" x14ac:dyDescent="0.3">
      <c r="P4737" s="4" t="s">
        <v>24813</v>
      </c>
      <c r="Q4737" s="4" t="s">
        <v>24814</v>
      </c>
      <c r="R4737" s="4" t="s">
        <v>21393</v>
      </c>
      <c r="S4737" s="4" t="s">
        <v>21394</v>
      </c>
      <c r="T4737" s="4" t="s">
        <v>21395</v>
      </c>
      <c r="U4737" s="4" t="s">
        <v>21396</v>
      </c>
      <c r="V4737" s="4" t="s">
        <v>25576</v>
      </c>
    </row>
    <row r="4738" spans="16:22" x14ac:dyDescent="0.3">
      <c r="P4738" s="6" t="s">
        <v>24815</v>
      </c>
      <c r="Q4738" s="6" t="s">
        <v>24816</v>
      </c>
      <c r="R4738" s="6" t="s">
        <v>21393</v>
      </c>
      <c r="S4738" s="6" t="s">
        <v>21394</v>
      </c>
      <c r="T4738" s="6" t="s">
        <v>21395</v>
      </c>
      <c r="U4738" s="6" t="s">
        <v>21396</v>
      </c>
      <c r="V4738" s="6" t="s">
        <v>25576</v>
      </c>
    </row>
    <row r="4739" spans="16:22" x14ac:dyDescent="0.3">
      <c r="P4739" s="4" t="s">
        <v>24817</v>
      </c>
      <c r="Q4739" s="4" t="s">
        <v>24818</v>
      </c>
      <c r="R4739" s="4" t="s">
        <v>21393</v>
      </c>
      <c r="S4739" s="4" t="s">
        <v>21394</v>
      </c>
      <c r="T4739" s="4" t="s">
        <v>21395</v>
      </c>
      <c r="U4739" s="4" t="s">
        <v>21396</v>
      </c>
      <c r="V4739" s="4" t="s">
        <v>25576</v>
      </c>
    </row>
    <row r="4740" spans="16:22" x14ac:dyDescent="0.3">
      <c r="P4740" s="6" t="s">
        <v>24819</v>
      </c>
      <c r="Q4740" s="6" t="s">
        <v>24820</v>
      </c>
      <c r="R4740" s="6" t="s">
        <v>21393</v>
      </c>
      <c r="S4740" s="6" t="s">
        <v>21394</v>
      </c>
      <c r="T4740" s="6" t="s">
        <v>21395</v>
      </c>
      <c r="U4740" s="6" t="s">
        <v>21396</v>
      </c>
      <c r="V4740" s="6" t="s">
        <v>25576</v>
      </c>
    </row>
    <row r="4741" spans="16:22" x14ac:dyDescent="0.3">
      <c r="P4741" s="4" t="s">
        <v>24821</v>
      </c>
      <c r="Q4741" s="4" t="s">
        <v>24822</v>
      </c>
      <c r="R4741" s="4" t="s">
        <v>21393</v>
      </c>
      <c r="S4741" s="4" t="s">
        <v>21394</v>
      </c>
      <c r="T4741" s="4" t="s">
        <v>21395</v>
      </c>
      <c r="U4741" s="4" t="s">
        <v>21396</v>
      </c>
      <c r="V4741" s="4" t="s">
        <v>25576</v>
      </c>
    </row>
    <row r="4742" spans="16:22" x14ac:dyDescent="0.3">
      <c r="P4742" s="6" t="s">
        <v>31452</v>
      </c>
      <c r="Q4742" s="6" t="s">
        <v>31453</v>
      </c>
      <c r="R4742" s="6" t="s">
        <v>21393</v>
      </c>
      <c r="S4742" s="6" t="s">
        <v>21394</v>
      </c>
      <c r="T4742" s="6" t="s">
        <v>21395</v>
      </c>
      <c r="U4742" s="6" t="s">
        <v>21396</v>
      </c>
      <c r="V4742" s="6" t="s">
        <v>25576</v>
      </c>
    </row>
    <row r="4743" spans="16:22" x14ac:dyDescent="0.3">
      <c r="P4743" s="4" t="s">
        <v>31454</v>
      </c>
      <c r="Q4743" s="4" t="s">
        <v>31455</v>
      </c>
      <c r="R4743" s="4" t="s">
        <v>21393</v>
      </c>
      <c r="S4743" s="4" t="s">
        <v>21394</v>
      </c>
      <c r="T4743" s="4" t="s">
        <v>21395</v>
      </c>
      <c r="U4743" s="4" t="s">
        <v>21396</v>
      </c>
      <c r="V4743" s="4" t="s">
        <v>25576</v>
      </c>
    </row>
    <row r="4744" spans="16:22" x14ac:dyDescent="0.3">
      <c r="P4744" s="6" t="s">
        <v>24823</v>
      </c>
      <c r="Q4744" s="6" t="s">
        <v>24824</v>
      </c>
      <c r="R4744" s="6" t="s">
        <v>21393</v>
      </c>
      <c r="S4744" s="6" t="s">
        <v>21394</v>
      </c>
      <c r="T4744" s="6" t="s">
        <v>21395</v>
      </c>
      <c r="U4744" s="6" t="s">
        <v>21396</v>
      </c>
      <c r="V4744" s="6" t="s">
        <v>25576</v>
      </c>
    </row>
    <row r="4745" spans="16:22" x14ac:dyDescent="0.3">
      <c r="P4745" s="4" t="s">
        <v>31456</v>
      </c>
      <c r="Q4745" s="4" t="s">
        <v>31457</v>
      </c>
      <c r="R4745" s="4" t="s">
        <v>21393</v>
      </c>
      <c r="S4745" s="4" t="s">
        <v>21394</v>
      </c>
      <c r="T4745" s="4" t="s">
        <v>21395</v>
      </c>
      <c r="U4745" s="4" t="s">
        <v>21396</v>
      </c>
      <c r="V4745" s="4" t="s">
        <v>25576</v>
      </c>
    </row>
    <row r="4746" spans="16:22" x14ac:dyDescent="0.3">
      <c r="P4746" s="6" t="s">
        <v>24825</v>
      </c>
      <c r="Q4746" s="6" t="s">
        <v>24826</v>
      </c>
      <c r="R4746" s="6" t="s">
        <v>21393</v>
      </c>
      <c r="S4746" s="6" t="s">
        <v>21394</v>
      </c>
      <c r="T4746" s="6" t="s">
        <v>21395</v>
      </c>
      <c r="U4746" s="6" t="s">
        <v>21396</v>
      </c>
      <c r="V4746" s="6" t="s">
        <v>25576</v>
      </c>
    </row>
    <row r="4747" spans="16:22" x14ac:dyDescent="0.3">
      <c r="P4747" s="4" t="s">
        <v>31458</v>
      </c>
      <c r="Q4747" s="4" t="s">
        <v>31459</v>
      </c>
      <c r="R4747" s="4" t="s">
        <v>21393</v>
      </c>
      <c r="S4747" s="4" t="s">
        <v>21394</v>
      </c>
      <c r="T4747" s="4" t="s">
        <v>21395</v>
      </c>
      <c r="U4747" s="4" t="s">
        <v>21396</v>
      </c>
      <c r="V4747" s="4" t="s">
        <v>25576</v>
      </c>
    </row>
    <row r="4748" spans="16:22" x14ac:dyDescent="0.3">
      <c r="P4748" s="6" t="s">
        <v>24827</v>
      </c>
      <c r="Q4748" s="6" t="s">
        <v>24828</v>
      </c>
      <c r="R4748" s="6" t="s">
        <v>21393</v>
      </c>
      <c r="S4748" s="6" t="s">
        <v>21394</v>
      </c>
      <c r="T4748" s="6" t="s">
        <v>21395</v>
      </c>
      <c r="U4748" s="6" t="s">
        <v>21396</v>
      </c>
      <c r="V4748" s="6" t="s">
        <v>25576</v>
      </c>
    </row>
    <row r="4749" spans="16:22" x14ac:dyDescent="0.3">
      <c r="P4749" s="4" t="s">
        <v>24829</v>
      </c>
      <c r="Q4749" s="4" t="s">
        <v>24830</v>
      </c>
      <c r="R4749" s="4" t="s">
        <v>21393</v>
      </c>
      <c r="S4749" s="4" t="s">
        <v>21394</v>
      </c>
      <c r="T4749" s="4" t="s">
        <v>21395</v>
      </c>
      <c r="U4749" s="4" t="s">
        <v>21396</v>
      </c>
      <c r="V4749" s="4" t="s">
        <v>25576</v>
      </c>
    </row>
    <row r="4750" spans="16:22" x14ac:dyDescent="0.3">
      <c r="P4750" s="6" t="s">
        <v>24831</v>
      </c>
      <c r="Q4750" s="6" t="s">
        <v>24832</v>
      </c>
      <c r="R4750" s="6" t="s">
        <v>21393</v>
      </c>
      <c r="S4750" s="6" t="s">
        <v>21394</v>
      </c>
      <c r="T4750" s="6" t="s">
        <v>21395</v>
      </c>
      <c r="U4750" s="6" t="s">
        <v>21396</v>
      </c>
      <c r="V4750" s="6" t="s">
        <v>25576</v>
      </c>
    </row>
    <row r="4751" spans="16:22" x14ac:dyDescent="0.3">
      <c r="P4751" s="4" t="s">
        <v>24833</v>
      </c>
      <c r="Q4751" s="4" t="s">
        <v>24834</v>
      </c>
      <c r="R4751" s="4" t="s">
        <v>21393</v>
      </c>
      <c r="S4751" s="4" t="s">
        <v>21394</v>
      </c>
      <c r="T4751" s="4" t="s">
        <v>21395</v>
      </c>
      <c r="U4751" s="4" t="s">
        <v>21396</v>
      </c>
      <c r="V4751" s="4" t="s">
        <v>25576</v>
      </c>
    </row>
    <row r="4752" spans="16:22" x14ac:dyDescent="0.3">
      <c r="P4752" s="6" t="s">
        <v>24835</v>
      </c>
      <c r="Q4752" s="6" t="s">
        <v>24836</v>
      </c>
      <c r="R4752" s="6" t="s">
        <v>21393</v>
      </c>
      <c r="S4752" s="6" t="s">
        <v>21394</v>
      </c>
      <c r="T4752" s="6" t="s">
        <v>21395</v>
      </c>
      <c r="U4752" s="6" t="s">
        <v>21396</v>
      </c>
      <c r="V4752" s="6" t="s">
        <v>25576</v>
      </c>
    </row>
    <row r="4753" spans="16:22" x14ac:dyDescent="0.3">
      <c r="P4753" s="4" t="s">
        <v>24837</v>
      </c>
      <c r="Q4753" s="4" t="s">
        <v>24838</v>
      </c>
      <c r="R4753" s="4" t="s">
        <v>21393</v>
      </c>
      <c r="S4753" s="4" t="s">
        <v>21394</v>
      </c>
      <c r="T4753" s="4" t="s">
        <v>21395</v>
      </c>
      <c r="U4753" s="4" t="s">
        <v>21396</v>
      </c>
      <c r="V4753" s="4" t="s">
        <v>25576</v>
      </c>
    </row>
    <row r="4754" spans="16:22" x14ac:dyDescent="0.3">
      <c r="P4754" s="6" t="s">
        <v>24839</v>
      </c>
      <c r="Q4754" s="6" t="s">
        <v>24840</v>
      </c>
      <c r="R4754" s="6" t="s">
        <v>21393</v>
      </c>
      <c r="S4754" s="6" t="s">
        <v>21394</v>
      </c>
      <c r="T4754" s="6" t="s">
        <v>21395</v>
      </c>
      <c r="U4754" s="6" t="s">
        <v>21396</v>
      </c>
      <c r="V4754" s="6" t="s">
        <v>25576</v>
      </c>
    </row>
    <row r="4755" spans="16:22" x14ac:dyDescent="0.3">
      <c r="P4755" s="4" t="s">
        <v>24841</v>
      </c>
      <c r="Q4755" s="4" t="s">
        <v>24842</v>
      </c>
      <c r="R4755" s="4" t="s">
        <v>21393</v>
      </c>
      <c r="S4755" s="4" t="s">
        <v>21400</v>
      </c>
      <c r="T4755" s="4" t="s">
        <v>21395</v>
      </c>
      <c r="U4755" s="4" t="s">
        <v>21396</v>
      </c>
      <c r="V4755" s="4" t="s">
        <v>25576</v>
      </c>
    </row>
    <row r="4756" spans="16:22" x14ac:dyDescent="0.3">
      <c r="P4756" s="6" t="s">
        <v>24843</v>
      </c>
      <c r="Q4756" s="6" t="s">
        <v>24844</v>
      </c>
      <c r="R4756" s="6" t="s">
        <v>21393</v>
      </c>
      <c r="S4756" s="6" t="s">
        <v>21394</v>
      </c>
      <c r="T4756" s="6" t="s">
        <v>21395</v>
      </c>
      <c r="U4756" s="6" t="s">
        <v>21396</v>
      </c>
      <c r="V4756" s="6" t="s">
        <v>25576</v>
      </c>
    </row>
    <row r="4757" spans="16:22" x14ac:dyDescent="0.3">
      <c r="P4757" s="4" t="s">
        <v>31460</v>
      </c>
      <c r="Q4757" s="4" t="s">
        <v>31461</v>
      </c>
      <c r="R4757" s="4" t="s">
        <v>21393</v>
      </c>
      <c r="S4757" s="4" t="s">
        <v>21394</v>
      </c>
      <c r="T4757" s="4" t="s">
        <v>21395</v>
      </c>
      <c r="U4757" s="4" t="s">
        <v>21396</v>
      </c>
      <c r="V4757" s="4" t="s">
        <v>25576</v>
      </c>
    </row>
    <row r="4758" spans="16:22" x14ac:dyDescent="0.3">
      <c r="P4758" s="6" t="s">
        <v>31462</v>
      </c>
      <c r="Q4758" s="6" t="s">
        <v>31463</v>
      </c>
      <c r="R4758" s="6" t="s">
        <v>24510</v>
      </c>
      <c r="S4758" s="6" t="s">
        <v>24510</v>
      </c>
      <c r="T4758" s="6" t="s">
        <v>24511</v>
      </c>
      <c r="U4758" s="6" t="s">
        <v>24512</v>
      </c>
      <c r="V4758" s="6" t="s">
        <v>25576</v>
      </c>
    </row>
    <row r="4759" spans="16:22" x14ac:dyDescent="0.3">
      <c r="P4759" s="4" t="s">
        <v>31464</v>
      </c>
      <c r="Q4759" s="4" t="s">
        <v>31465</v>
      </c>
      <c r="R4759" s="4" t="s">
        <v>24510</v>
      </c>
      <c r="S4759" s="4" t="s">
        <v>24510</v>
      </c>
      <c r="T4759" s="4" t="s">
        <v>24511</v>
      </c>
      <c r="U4759" s="4" t="s">
        <v>24512</v>
      </c>
      <c r="V4759" s="4" t="s">
        <v>25576</v>
      </c>
    </row>
    <row r="4760" spans="16:22" x14ac:dyDescent="0.3">
      <c r="P4760" s="6" t="s">
        <v>31466</v>
      </c>
      <c r="Q4760" s="6" t="s">
        <v>31467</v>
      </c>
      <c r="R4760" s="6" t="s">
        <v>24510</v>
      </c>
      <c r="S4760" s="6" t="s">
        <v>24510</v>
      </c>
      <c r="T4760" s="6" t="s">
        <v>24511</v>
      </c>
      <c r="U4760" s="6" t="s">
        <v>24512</v>
      </c>
      <c r="V4760" s="6" t="s">
        <v>25576</v>
      </c>
    </row>
    <row r="4761" spans="16:22" x14ac:dyDescent="0.3">
      <c r="P4761" s="4" t="s">
        <v>31468</v>
      </c>
      <c r="Q4761" s="4" t="s">
        <v>31469</v>
      </c>
      <c r="R4761" s="4" t="s">
        <v>24510</v>
      </c>
      <c r="S4761" s="4" t="s">
        <v>24510</v>
      </c>
      <c r="T4761" s="4" t="s">
        <v>24511</v>
      </c>
      <c r="U4761" s="4" t="s">
        <v>24512</v>
      </c>
      <c r="V4761" s="4" t="s">
        <v>25576</v>
      </c>
    </row>
    <row r="4762" spans="16:22" x14ac:dyDescent="0.3">
      <c r="P4762" s="6" t="s">
        <v>31470</v>
      </c>
      <c r="Q4762" s="6" t="s">
        <v>31471</v>
      </c>
      <c r="R4762" s="6" t="s">
        <v>24510</v>
      </c>
      <c r="S4762" s="6" t="s">
        <v>24510</v>
      </c>
      <c r="T4762" s="6" t="s">
        <v>24511</v>
      </c>
      <c r="U4762" s="6" t="s">
        <v>24512</v>
      </c>
      <c r="V4762" s="6" t="s">
        <v>25576</v>
      </c>
    </row>
    <row r="4763" spans="16:22" x14ac:dyDescent="0.3">
      <c r="P4763" s="4" t="s">
        <v>31472</v>
      </c>
      <c r="Q4763" s="4" t="s">
        <v>30377</v>
      </c>
      <c r="R4763" s="4" t="s">
        <v>24510</v>
      </c>
      <c r="S4763" s="4" t="s">
        <v>24510</v>
      </c>
      <c r="T4763" s="4" t="s">
        <v>24511</v>
      </c>
      <c r="U4763" s="4" t="s">
        <v>24512</v>
      </c>
      <c r="V4763" s="4" t="s">
        <v>25576</v>
      </c>
    </row>
    <row r="4764" spans="16:22" x14ac:dyDescent="0.3">
      <c r="P4764" s="6" t="s">
        <v>24845</v>
      </c>
      <c r="Q4764" s="6" t="s">
        <v>24846</v>
      </c>
      <c r="R4764" s="6" t="s">
        <v>21393</v>
      </c>
      <c r="S4764" s="6" t="s">
        <v>21394</v>
      </c>
      <c r="T4764" s="6" t="s">
        <v>21395</v>
      </c>
      <c r="U4764" s="6" t="s">
        <v>21396</v>
      </c>
      <c r="V4764" s="6" t="s">
        <v>25576</v>
      </c>
    </row>
    <row r="4765" spans="16:22" x14ac:dyDescent="0.3">
      <c r="P4765" s="4" t="s">
        <v>24847</v>
      </c>
      <c r="Q4765" s="4" t="s">
        <v>24848</v>
      </c>
      <c r="R4765" s="4" t="s">
        <v>21393</v>
      </c>
      <c r="S4765" s="4" t="s">
        <v>21394</v>
      </c>
      <c r="T4765" s="4" t="s">
        <v>21395</v>
      </c>
      <c r="U4765" s="4" t="s">
        <v>21396</v>
      </c>
      <c r="V4765" s="4" t="s">
        <v>25576</v>
      </c>
    </row>
    <row r="4766" spans="16:22" x14ac:dyDescent="0.3">
      <c r="P4766" s="6" t="s">
        <v>24849</v>
      </c>
      <c r="Q4766" s="6" t="s">
        <v>24850</v>
      </c>
      <c r="R4766" s="6" t="s">
        <v>21393</v>
      </c>
      <c r="S4766" s="6" t="s">
        <v>21394</v>
      </c>
      <c r="T4766" s="6" t="s">
        <v>21395</v>
      </c>
      <c r="U4766" s="6" t="s">
        <v>21396</v>
      </c>
      <c r="V4766" s="6" t="s">
        <v>25576</v>
      </c>
    </row>
    <row r="4767" spans="16:22" x14ac:dyDescent="0.3">
      <c r="P4767" s="4" t="s">
        <v>24851</v>
      </c>
      <c r="Q4767" s="4" t="s">
        <v>24852</v>
      </c>
      <c r="R4767" s="4" t="s">
        <v>21393</v>
      </c>
      <c r="S4767" s="4" t="s">
        <v>21394</v>
      </c>
      <c r="T4767" s="4" t="s">
        <v>21395</v>
      </c>
      <c r="U4767" s="4" t="s">
        <v>21396</v>
      </c>
      <c r="V4767" s="4" t="s">
        <v>25576</v>
      </c>
    </row>
    <row r="4768" spans="16:22" x14ac:dyDescent="0.3">
      <c r="P4768" s="6" t="s">
        <v>24853</v>
      </c>
      <c r="Q4768" s="6" t="s">
        <v>24854</v>
      </c>
      <c r="R4768" s="6" t="s">
        <v>21393</v>
      </c>
      <c r="S4768" s="6" t="s">
        <v>21394</v>
      </c>
      <c r="T4768" s="6" t="s">
        <v>21395</v>
      </c>
      <c r="U4768" s="6" t="s">
        <v>21396</v>
      </c>
      <c r="V4768" s="6" t="s">
        <v>25576</v>
      </c>
    </row>
    <row r="4769" spans="16:22" x14ac:dyDescent="0.3">
      <c r="P4769" s="4" t="s">
        <v>24855</v>
      </c>
      <c r="Q4769" s="4" t="s">
        <v>24856</v>
      </c>
      <c r="R4769" s="4" t="s">
        <v>21393</v>
      </c>
      <c r="S4769" s="4" t="s">
        <v>21394</v>
      </c>
      <c r="T4769" s="4" t="s">
        <v>21395</v>
      </c>
      <c r="U4769" s="4" t="s">
        <v>21396</v>
      </c>
      <c r="V4769" s="4" t="s">
        <v>25576</v>
      </c>
    </row>
    <row r="4770" spans="16:22" x14ac:dyDescent="0.3">
      <c r="P4770" s="6" t="s">
        <v>31473</v>
      </c>
      <c r="Q4770" s="6" t="s">
        <v>31474</v>
      </c>
      <c r="R4770" s="6" t="s">
        <v>21393</v>
      </c>
      <c r="S4770" s="6" t="s">
        <v>21394</v>
      </c>
      <c r="T4770" s="6" t="s">
        <v>21395</v>
      </c>
      <c r="U4770" s="6" t="s">
        <v>21396</v>
      </c>
      <c r="V4770" s="6" t="s">
        <v>25576</v>
      </c>
    </row>
    <row r="4771" spans="16:22" x14ac:dyDescent="0.3">
      <c r="P4771" s="4" t="s">
        <v>24857</v>
      </c>
      <c r="Q4771" s="4" t="s">
        <v>24858</v>
      </c>
      <c r="R4771" s="4" t="s">
        <v>21393</v>
      </c>
      <c r="S4771" s="4" t="s">
        <v>21394</v>
      </c>
      <c r="T4771" s="4" t="s">
        <v>21395</v>
      </c>
      <c r="U4771" s="4" t="s">
        <v>21396</v>
      </c>
      <c r="V4771" s="4" t="s">
        <v>25576</v>
      </c>
    </row>
    <row r="4772" spans="16:22" x14ac:dyDescent="0.3">
      <c r="P4772" s="6" t="s">
        <v>24859</v>
      </c>
      <c r="Q4772" s="6" t="s">
        <v>24860</v>
      </c>
      <c r="R4772" s="6" t="s">
        <v>21393</v>
      </c>
      <c r="S4772" s="6" t="s">
        <v>21394</v>
      </c>
      <c r="T4772" s="6" t="s">
        <v>21395</v>
      </c>
      <c r="U4772" s="6" t="s">
        <v>21396</v>
      </c>
      <c r="V4772" s="6" t="s">
        <v>25576</v>
      </c>
    </row>
    <row r="4773" spans="16:22" x14ac:dyDescent="0.3">
      <c r="P4773" s="4" t="s">
        <v>24861</v>
      </c>
      <c r="Q4773" s="4" t="s">
        <v>24862</v>
      </c>
      <c r="R4773" s="4" t="s">
        <v>21393</v>
      </c>
      <c r="S4773" s="4" t="s">
        <v>21394</v>
      </c>
      <c r="T4773" s="4" t="s">
        <v>21395</v>
      </c>
      <c r="U4773" s="4" t="s">
        <v>21396</v>
      </c>
      <c r="V4773" s="4" t="s">
        <v>25576</v>
      </c>
    </row>
    <row r="4774" spans="16:22" x14ac:dyDescent="0.3">
      <c r="P4774" s="6" t="s">
        <v>24863</v>
      </c>
      <c r="Q4774" s="6" t="s">
        <v>24864</v>
      </c>
      <c r="R4774" s="6" t="s">
        <v>21393</v>
      </c>
      <c r="S4774" s="6" t="s">
        <v>21394</v>
      </c>
      <c r="T4774" s="6" t="s">
        <v>21395</v>
      </c>
      <c r="U4774" s="6" t="s">
        <v>21396</v>
      </c>
      <c r="V4774" s="6" t="s">
        <v>25576</v>
      </c>
    </row>
    <row r="4775" spans="16:22" x14ac:dyDescent="0.3">
      <c r="P4775" s="4" t="s">
        <v>24865</v>
      </c>
      <c r="Q4775" s="4" t="s">
        <v>24866</v>
      </c>
      <c r="R4775" s="4" t="s">
        <v>21393</v>
      </c>
      <c r="S4775" s="4" t="s">
        <v>21394</v>
      </c>
      <c r="T4775" s="4" t="s">
        <v>21395</v>
      </c>
      <c r="U4775" s="4" t="s">
        <v>21396</v>
      </c>
      <c r="V4775" s="4" t="s">
        <v>25576</v>
      </c>
    </row>
    <row r="4776" spans="16:22" x14ac:dyDescent="0.3">
      <c r="P4776" s="6" t="s">
        <v>31475</v>
      </c>
      <c r="Q4776" s="6" t="s">
        <v>31476</v>
      </c>
      <c r="R4776" s="6" t="s">
        <v>24444</v>
      </c>
      <c r="S4776" s="6" t="s">
        <v>25825</v>
      </c>
      <c r="T4776" s="6" t="s">
        <v>25826</v>
      </c>
      <c r="U4776" s="6"/>
      <c r="V4776" s="6" t="s">
        <v>25576</v>
      </c>
    </row>
    <row r="4777" spans="16:22" x14ac:dyDescent="0.3">
      <c r="P4777" s="4" t="s">
        <v>24867</v>
      </c>
      <c r="Q4777" s="4" t="s">
        <v>12973</v>
      </c>
      <c r="R4777" s="4" t="s">
        <v>21393</v>
      </c>
      <c r="S4777" s="4" t="s">
        <v>21394</v>
      </c>
      <c r="T4777" s="4" t="s">
        <v>21395</v>
      </c>
      <c r="U4777" s="4" t="s">
        <v>21396</v>
      </c>
      <c r="V4777" s="4" t="s">
        <v>25576</v>
      </c>
    </row>
    <row r="4778" spans="16:22" x14ac:dyDescent="0.3">
      <c r="P4778" s="6" t="s">
        <v>31477</v>
      </c>
      <c r="Q4778" s="6" t="s">
        <v>31478</v>
      </c>
      <c r="R4778" s="6" t="s">
        <v>21393</v>
      </c>
      <c r="S4778" s="6" t="s">
        <v>21394</v>
      </c>
      <c r="T4778" s="6" t="s">
        <v>21395</v>
      </c>
      <c r="U4778" s="6" t="s">
        <v>21396</v>
      </c>
      <c r="V4778" s="6" t="s">
        <v>25576</v>
      </c>
    </row>
    <row r="4779" spans="16:22" x14ac:dyDescent="0.3">
      <c r="P4779" s="4" t="s">
        <v>24868</v>
      </c>
      <c r="Q4779" s="4" t="s">
        <v>24869</v>
      </c>
      <c r="R4779" s="4" t="s">
        <v>21393</v>
      </c>
      <c r="S4779" s="4" t="s">
        <v>21394</v>
      </c>
      <c r="T4779" s="4" t="s">
        <v>21395</v>
      </c>
      <c r="U4779" s="4" t="s">
        <v>21396</v>
      </c>
      <c r="V4779" s="4" t="s">
        <v>25576</v>
      </c>
    </row>
    <row r="4780" spans="16:22" x14ac:dyDescent="0.3">
      <c r="P4780" s="6" t="s">
        <v>24870</v>
      </c>
      <c r="Q4780" s="6" t="s">
        <v>24871</v>
      </c>
      <c r="R4780" s="6" t="s">
        <v>21393</v>
      </c>
      <c r="S4780" s="6" t="s">
        <v>21394</v>
      </c>
      <c r="T4780" s="6" t="s">
        <v>21395</v>
      </c>
      <c r="U4780" s="6" t="s">
        <v>21396</v>
      </c>
      <c r="V4780" s="6" t="s">
        <v>25576</v>
      </c>
    </row>
    <row r="4781" spans="16:22" x14ac:dyDescent="0.3">
      <c r="P4781" s="4" t="s">
        <v>24872</v>
      </c>
      <c r="Q4781" s="4" t="s">
        <v>20858</v>
      </c>
      <c r="R4781" s="4" t="s">
        <v>21393</v>
      </c>
      <c r="S4781" s="4" t="s">
        <v>21394</v>
      </c>
      <c r="T4781" s="4" t="s">
        <v>21395</v>
      </c>
      <c r="U4781" s="4" t="s">
        <v>21396</v>
      </c>
      <c r="V4781" s="4" t="s">
        <v>25576</v>
      </c>
    </row>
    <row r="4782" spans="16:22" x14ac:dyDescent="0.3">
      <c r="P4782" s="6" t="s">
        <v>24873</v>
      </c>
      <c r="Q4782" s="6" t="s">
        <v>24874</v>
      </c>
      <c r="R4782" s="6" t="s">
        <v>21393</v>
      </c>
      <c r="S4782" s="6" t="s">
        <v>21394</v>
      </c>
      <c r="T4782" s="6" t="s">
        <v>21395</v>
      </c>
      <c r="U4782" s="6" t="s">
        <v>21396</v>
      </c>
      <c r="V4782" s="6" t="s">
        <v>25576</v>
      </c>
    </row>
    <row r="4783" spans="16:22" x14ac:dyDescent="0.3">
      <c r="P4783" s="4" t="s">
        <v>24875</v>
      </c>
      <c r="Q4783" s="4" t="s">
        <v>24876</v>
      </c>
      <c r="R4783" s="4" t="s">
        <v>21393</v>
      </c>
      <c r="S4783" s="4" t="s">
        <v>21409</v>
      </c>
      <c r="T4783" s="4" t="s">
        <v>21395</v>
      </c>
      <c r="U4783" s="4" t="s">
        <v>21396</v>
      </c>
      <c r="V4783" s="4" t="s">
        <v>25576</v>
      </c>
    </row>
    <row r="4784" spans="16:22" x14ac:dyDescent="0.3">
      <c r="P4784" s="6" t="s">
        <v>24877</v>
      </c>
      <c r="Q4784" s="6" t="s">
        <v>24878</v>
      </c>
      <c r="R4784" s="6" t="s">
        <v>21393</v>
      </c>
      <c r="S4784" s="6" t="s">
        <v>21394</v>
      </c>
      <c r="T4784" s="6" t="s">
        <v>21395</v>
      </c>
      <c r="U4784" s="6" t="s">
        <v>21396</v>
      </c>
      <c r="V4784" s="6" t="s">
        <v>25576</v>
      </c>
    </row>
    <row r="4785" spans="16:22" x14ac:dyDescent="0.3">
      <c r="P4785" s="4" t="s">
        <v>24879</v>
      </c>
      <c r="Q4785" s="4" t="s">
        <v>24880</v>
      </c>
      <c r="R4785" s="4" t="s">
        <v>21393</v>
      </c>
      <c r="S4785" s="4" t="s">
        <v>21394</v>
      </c>
      <c r="T4785" s="4" t="s">
        <v>21395</v>
      </c>
      <c r="U4785" s="4" t="s">
        <v>21396</v>
      </c>
      <c r="V4785" s="4" t="s">
        <v>25576</v>
      </c>
    </row>
    <row r="4786" spans="16:22" x14ac:dyDescent="0.3">
      <c r="P4786" s="6" t="s">
        <v>31479</v>
      </c>
      <c r="Q4786" s="6" t="s">
        <v>31480</v>
      </c>
      <c r="R4786" s="6" t="s">
        <v>21393</v>
      </c>
      <c r="S4786" s="6" t="s">
        <v>21394</v>
      </c>
      <c r="T4786" s="6" t="s">
        <v>21395</v>
      </c>
      <c r="U4786" s="6" t="s">
        <v>21396</v>
      </c>
      <c r="V4786" s="6" t="s">
        <v>25576</v>
      </c>
    </row>
    <row r="4787" spans="16:22" x14ac:dyDescent="0.3">
      <c r="P4787" s="4" t="s">
        <v>31481</v>
      </c>
      <c r="Q4787" s="4" t="s">
        <v>31482</v>
      </c>
      <c r="R4787" s="4" t="s">
        <v>21393</v>
      </c>
      <c r="S4787" s="4" t="s">
        <v>21394</v>
      </c>
      <c r="T4787" s="4" t="s">
        <v>21395</v>
      </c>
      <c r="U4787" s="4" t="s">
        <v>21396</v>
      </c>
      <c r="V4787" s="4" t="s">
        <v>25576</v>
      </c>
    </row>
    <row r="4788" spans="16:22" x14ac:dyDescent="0.3">
      <c r="P4788" s="6" t="s">
        <v>24881</v>
      </c>
      <c r="Q4788" s="6" t="s">
        <v>24882</v>
      </c>
      <c r="R4788" s="6" t="s">
        <v>21393</v>
      </c>
      <c r="S4788" s="6" t="s">
        <v>21394</v>
      </c>
      <c r="T4788" s="6" t="s">
        <v>21395</v>
      </c>
      <c r="U4788" s="6" t="s">
        <v>21396</v>
      </c>
      <c r="V4788" s="6" t="s">
        <v>25576</v>
      </c>
    </row>
    <row r="4789" spans="16:22" x14ac:dyDescent="0.3">
      <c r="P4789" s="4" t="s">
        <v>24883</v>
      </c>
      <c r="Q4789" s="4" t="s">
        <v>18910</v>
      </c>
      <c r="R4789" s="4" t="s">
        <v>21393</v>
      </c>
      <c r="S4789" s="4" t="s">
        <v>21394</v>
      </c>
      <c r="T4789" s="4" t="s">
        <v>21395</v>
      </c>
      <c r="U4789" s="4" t="s">
        <v>21396</v>
      </c>
      <c r="V4789" s="4" t="s">
        <v>25576</v>
      </c>
    </row>
    <row r="4790" spans="16:22" x14ac:dyDescent="0.3">
      <c r="P4790" s="6" t="s">
        <v>31483</v>
      </c>
      <c r="Q4790" s="6" t="s">
        <v>31484</v>
      </c>
      <c r="R4790" s="6" t="s">
        <v>21393</v>
      </c>
      <c r="S4790" s="6" t="s">
        <v>21394</v>
      </c>
      <c r="T4790" s="6" t="s">
        <v>21395</v>
      </c>
      <c r="U4790" s="6" t="s">
        <v>21396</v>
      </c>
      <c r="V4790" s="6" t="s">
        <v>25576</v>
      </c>
    </row>
    <row r="4791" spans="16:22" x14ac:dyDescent="0.3">
      <c r="P4791" s="4" t="s">
        <v>31485</v>
      </c>
      <c r="Q4791" s="4" t="s">
        <v>31486</v>
      </c>
      <c r="R4791" s="4" t="s">
        <v>24510</v>
      </c>
      <c r="S4791" s="4" t="s">
        <v>24510</v>
      </c>
      <c r="T4791" s="4" t="s">
        <v>24511</v>
      </c>
      <c r="U4791" s="4" t="s">
        <v>24512</v>
      </c>
      <c r="V4791" s="4" t="s">
        <v>25576</v>
      </c>
    </row>
    <row r="4792" spans="16:22" x14ac:dyDescent="0.3">
      <c r="P4792" s="6" t="s">
        <v>31487</v>
      </c>
      <c r="Q4792" s="6" t="s">
        <v>31488</v>
      </c>
      <c r="R4792" s="6" t="s">
        <v>21393</v>
      </c>
      <c r="S4792" s="6" t="s">
        <v>21394</v>
      </c>
      <c r="T4792" s="6" t="s">
        <v>21395</v>
      </c>
      <c r="U4792" s="6" t="s">
        <v>21396</v>
      </c>
      <c r="V4792" s="6" t="s">
        <v>25576</v>
      </c>
    </row>
    <row r="4793" spans="16:22" x14ac:dyDescent="0.3">
      <c r="P4793" s="4" t="s">
        <v>31489</v>
      </c>
      <c r="Q4793" s="4" t="s">
        <v>31490</v>
      </c>
      <c r="R4793" s="4" t="s">
        <v>24510</v>
      </c>
      <c r="S4793" s="4" t="s">
        <v>24510</v>
      </c>
      <c r="T4793" s="4" t="s">
        <v>24511</v>
      </c>
      <c r="U4793" s="4" t="s">
        <v>24512</v>
      </c>
      <c r="V4793" s="4" t="s">
        <v>25576</v>
      </c>
    </row>
    <row r="4794" spans="16:22" x14ac:dyDescent="0.3">
      <c r="P4794" s="6" t="s">
        <v>24884</v>
      </c>
      <c r="Q4794" s="6" t="s">
        <v>24885</v>
      </c>
      <c r="R4794" s="6" t="s">
        <v>21393</v>
      </c>
      <c r="S4794" s="6" t="s">
        <v>21394</v>
      </c>
      <c r="T4794" s="6" t="s">
        <v>21395</v>
      </c>
      <c r="U4794" s="6" t="s">
        <v>21396</v>
      </c>
      <c r="V4794" s="6" t="s">
        <v>25576</v>
      </c>
    </row>
    <row r="4795" spans="16:22" x14ac:dyDescent="0.3">
      <c r="P4795" s="4" t="s">
        <v>24886</v>
      </c>
      <c r="Q4795" s="4" t="s">
        <v>24887</v>
      </c>
      <c r="R4795" s="4" t="s">
        <v>21393</v>
      </c>
      <c r="S4795" s="4" t="s">
        <v>21394</v>
      </c>
      <c r="T4795" s="4" t="s">
        <v>21395</v>
      </c>
      <c r="U4795" s="4" t="s">
        <v>21396</v>
      </c>
      <c r="V4795" s="4" t="s">
        <v>25576</v>
      </c>
    </row>
    <row r="4796" spans="16:22" x14ac:dyDescent="0.3">
      <c r="P4796" s="6" t="s">
        <v>24888</v>
      </c>
      <c r="Q4796" s="6" t="s">
        <v>24889</v>
      </c>
      <c r="R4796" s="6" t="s">
        <v>21393</v>
      </c>
      <c r="S4796" s="6" t="s">
        <v>21394</v>
      </c>
      <c r="T4796" s="6" t="s">
        <v>21395</v>
      </c>
      <c r="U4796" s="6" t="s">
        <v>21396</v>
      </c>
      <c r="V4796" s="6" t="s">
        <v>25576</v>
      </c>
    </row>
    <row r="4797" spans="16:22" x14ac:dyDescent="0.3">
      <c r="P4797" s="4" t="s">
        <v>24890</v>
      </c>
      <c r="Q4797" s="4" t="s">
        <v>24891</v>
      </c>
      <c r="R4797" s="4" t="s">
        <v>21393</v>
      </c>
      <c r="S4797" s="4" t="s">
        <v>21394</v>
      </c>
      <c r="T4797" s="4" t="s">
        <v>21395</v>
      </c>
      <c r="U4797" s="4" t="s">
        <v>21396</v>
      </c>
      <c r="V4797" s="4" t="s">
        <v>25576</v>
      </c>
    </row>
    <row r="4798" spans="16:22" x14ac:dyDescent="0.3">
      <c r="P4798" s="6" t="s">
        <v>31491</v>
      </c>
      <c r="Q4798" s="6" t="s">
        <v>31492</v>
      </c>
      <c r="R4798" s="6" t="s">
        <v>21393</v>
      </c>
      <c r="S4798" s="6" t="s">
        <v>21394</v>
      </c>
      <c r="T4798" s="6" t="s">
        <v>21395</v>
      </c>
      <c r="U4798" s="6" t="s">
        <v>21396</v>
      </c>
      <c r="V4798" s="6" t="s">
        <v>25576</v>
      </c>
    </row>
    <row r="4799" spans="16:22" x14ac:dyDescent="0.3">
      <c r="P4799" s="4" t="s">
        <v>24892</v>
      </c>
      <c r="Q4799" s="4" t="s">
        <v>24893</v>
      </c>
      <c r="R4799" s="4" t="s">
        <v>21393</v>
      </c>
      <c r="S4799" s="4" t="s">
        <v>21394</v>
      </c>
      <c r="T4799" s="4" t="s">
        <v>21395</v>
      </c>
      <c r="U4799" s="4" t="s">
        <v>21396</v>
      </c>
      <c r="V4799" s="4" t="s">
        <v>25576</v>
      </c>
    </row>
    <row r="4800" spans="16:22" x14ac:dyDescent="0.3">
      <c r="P4800" s="6" t="s">
        <v>31493</v>
      </c>
      <c r="Q4800" s="6" t="s">
        <v>31494</v>
      </c>
      <c r="R4800" s="6" t="s">
        <v>21393</v>
      </c>
      <c r="S4800" s="6" t="s">
        <v>21394</v>
      </c>
      <c r="T4800" s="6" t="s">
        <v>21395</v>
      </c>
      <c r="U4800" s="6" t="s">
        <v>21396</v>
      </c>
      <c r="V4800" s="6" t="s">
        <v>25576</v>
      </c>
    </row>
    <row r="4801" spans="16:22" x14ac:dyDescent="0.3">
      <c r="P4801" s="4" t="s">
        <v>24894</v>
      </c>
      <c r="Q4801" s="4" t="s">
        <v>24895</v>
      </c>
      <c r="R4801" s="4" t="s">
        <v>21393</v>
      </c>
      <c r="S4801" s="4" t="s">
        <v>21394</v>
      </c>
      <c r="T4801" s="4" t="s">
        <v>21395</v>
      </c>
      <c r="U4801" s="4" t="s">
        <v>21396</v>
      </c>
      <c r="V4801" s="4" t="s">
        <v>25576</v>
      </c>
    </row>
    <row r="4802" spans="16:22" x14ac:dyDescent="0.3">
      <c r="P4802" s="6" t="s">
        <v>24896</v>
      </c>
      <c r="Q4802" s="6" t="s">
        <v>24897</v>
      </c>
      <c r="R4802" s="6" t="s">
        <v>21393</v>
      </c>
      <c r="S4802" s="6" t="s">
        <v>21394</v>
      </c>
      <c r="T4802" s="6" t="s">
        <v>21395</v>
      </c>
      <c r="U4802" s="6" t="s">
        <v>21396</v>
      </c>
      <c r="V4802" s="6" t="s">
        <v>25576</v>
      </c>
    </row>
    <row r="4803" spans="16:22" x14ac:dyDescent="0.3">
      <c r="P4803" s="4" t="s">
        <v>24898</v>
      </c>
      <c r="Q4803" s="4" t="s">
        <v>24899</v>
      </c>
      <c r="R4803" s="4" t="s">
        <v>21393</v>
      </c>
      <c r="S4803" s="4" t="s">
        <v>21394</v>
      </c>
      <c r="T4803" s="4" t="s">
        <v>21395</v>
      </c>
      <c r="U4803" s="4" t="s">
        <v>21396</v>
      </c>
      <c r="V4803" s="4" t="s">
        <v>25576</v>
      </c>
    </row>
    <row r="4804" spans="16:22" x14ac:dyDescent="0.3">
      <c r="P4804" s="6" t="s">
        <v>24900</v>
      </c>
      <c r="Q4804" s="6" t="s">
        <v>24901</v>
      </c>
      <c r="R4804" s="6" t="s">
        <v>21393</v>
      </c>
      <c r="S4804" s="6" t="s">
        <v>21394</v>
      </c>
      <c r="T4804" s="6" t="s">
        <v>21395</v>
      </c>
      <c r="U4804" s="6" t="s">
        <v>21396</v>
      </c>
      <c r="V4804" s="6" t="s">
        <v>25576</v>
      </c>
    </row>
    <row r="4805" spans="16:22" x14ac:dyDescent="0.3">
      <c r="P4805" s="4" t="s">
        <v>24902</v>
      </c>
      <c r="Q4805" s="4" t="s">
        <v>20840</v>
      </c>
      <c r="R4805" s="4" t="s">
        <v>21393</v>
      </c>
      <c r="S4805" s="4" t="s">
        <v>21394</v>
      </c>
      <c r="T4805" s="4" t="s">
        <v>21395</v>
      </c>
      <c r="U4805" s="4" t="s">
        <v>21396</v>
      </c>
      <c r="V4805" s="4" t="s">
        <v>25576</v>
      </c>
    </row>
    <row r="4806" spans="16:22" x14ac:dyDescent="0.3">
      <c r="P4806" s="6" t="s">
        <v>31495</v>
      </c>
      <c r="Q4806" s="6" t="s">
        <v>31496</v>
      </c>
      <c r="R4806" s="6" t="s">
        <v>21393</v>
      </c>
      <c r="S4806" s="6" t="s">
        <v>21394</v>
      </c>
      <c r="T4806" s="6" t="s">
        <v>21395</v>
      </c>
      <c r="U4806" s="6" t="s">
        <v>21396</v>
      </c>
      <c r="V4806" s="6" t="s">
        <v>25576</v>
      </c>
    </row>
    <row r="4807" spans="16:22" x14ac:dyDescent="0.3">
      <c r="P4807" s="4" t="s">
        <v>24903</v>
      </c>
      <c r="Q4807" s="4" t="s">
        <v>24904</v>
      </c>
      <c r="R4807" s="4" t="s">
        <v>21393</v>
      </c>
      <c r="S4807" s="4" t="s">
        <v>21394</v>
      </c>
      <c r="T4807" s="4" t="s">
        <v>21395</v>
      </c>
      <c r="U4807" s="4" t="s">
        <v>21396</v>
      </c>
      <c r="V4807" s="4" t="s">
        <v>25576</v>
      </c>
    </row>
    <row r="4808" spans="16:22" x14ac:dyDescent="0.3">
      <c r="P4808" s="6" t="s">
        <v>24905</v>
      </c>
      <c r="Q4808" s="6" t="s">
        <v>24906</v>
      </c>
      <c r="R4808" s="6" t="s">
        <v>24510</v>
      </c>
      <c r="S4808" s="6" t="s">
        <v>24510</v>
      </c>
      <c r="T4808" s="6" t="s">
        <v>24511</v>
      </c>
      <c r="U4808" s="6" t="s">
        <v>24512</v>
      </c>
      <c r="V4808" s="6" t="s">
        <v>25576</v>
      </c>
    </row>
    <row r="4809" spans="16:22" x14ac:dyDescent="0.3">
      <c r="P4809" s="4" t="s">
        <v>31497</v>
      </c>
      <c r="Q4809" s="4" t="s">
        <v>31498</v>
      </c>
      <c r="R4809" s="4" t="s">
        <v>21393</v>
      </c>
      <c r="S4809" s="4" t="s">
        <v>21394</v>
      </c>
      <c r="T4809" s="4" t="s">
        <v>21395</v>
      </c>
      <c r="U4809" s="4" t="s">
        <v>21396</v>
      </c>
      <c r="V4809" s="4" t="s">
        <v>25576</v>
      </c>
    </row>
    <row r="4810" spans="16:22" x14ac:dyDescent="0.3">
      <c r="P4810" s="6" t="s">
        <v>24907</v>
      </c>
      <c r="Q4810" s="6" t="s">
        <v>24908</v>
      </c>
      <c r="R4810" s="6" t="s">
        <v>21393</v>
      </c>
      <c r="S4810" s="6" t="s">
        <v>21394</v>
      </c>
      <c r="T4810" s="6" t="s">
        <v>21395</v>
      </c>
      <c r="U4810" s="6" t="s">
        <v>21396</v>
      </c>
      <c r="V4810" s="6" t="s">
        <v>25576</v>
      </c>
    </row>
    <row r="4811" spans="16:22" x14ac:dyDescent="0.3">
      <c r="P4811" s="4" t="s">
        <v>31499</v>
      </c>
      <c r="Q4811" s="4" t="s">
        <v>31500</v>
      </c>
      <c r="R4811" s="4" t="s">
        <v>21393</v>
      </c>
      <c r="S4811" s="4" t="s">
        <v>21394</v>
      </c>
      <c r="T4811" s="4" t="s">
        <v>21395</v>
      </c>
      <c r="U4811" s="4" t="s">
        <v>21396</v>
      </c>
      <c r="V4811" s="4" t="s">
        <v>25576</v>
      </c>
    </row>
    <row r="4812" spans="16:22" x14ac:dyDescent="0.3">
      <c r="P4812" s="6" t="s">
        <v>31501</v>
      </c>
      <c r="Q4812" s="6" t="s">
        <v>31502</v>
      </c>
      <c r="R4812" s="6" t="s">
        <v>21393</v>
      </c>
      <c r="S4812" s="6" t="s">
        <v>21394</v>
      </c>
      <c r="T4812" s="6" t="s">
        <v>21395</v>
      </c>
      <c r="U4812" s="6" t="s">
        <v>21396</v>
      </c>
      <c r="V4812" s="6" t="s">
        <v>25576</v>
      </c>
    </row>
    <row r="4813" spans="16:22" x14ac:dyDescent="0.3">
      <c r="P4813" s="4" t="s">
        <v>24909</v>
      </c>
      <c r="Q4813" s="4" t="s">
        <v>18890</v>
      </c>
      <c r="R4813" s="4" t="s">
        <v>21393</v>
      </c>
      <c r="S4813" s="4" t="s">
        <v>21394</v>
      </c>
      <c r="T4813" s="4" t="s">
        <v>21395</v>
      </c>
      <c r="U4813" s="4" t="s">
        <v>21396</v>
      </c>
      <c r="V4813" s="4" t="s">
        <v>25576</v>
      </c>
    </row>
    <row r="4814" spans="16:22" x14ac:dyDescent="0.3">
      <c r="P4814" s="6" t="s">
        <v>31503</v>
      </c>
      <c r="Q4814" s="6" t="s">
        <v>31504</v>
      </c>
      <c r="R4814" s="6" t="s">
        <v>21393</v>
      </c>
      <c r="S4814" s="6" t="s">
        <v>21394</v>
      </c>
      <c r="T4814" s="6" t="s">
        <v>21395</v>
      </c>
      <c r="U4814" s="6" t="s">
        <v>21396</v>
      </c>
      <c r="V4814" s="6" t="s">
        <v>25576</v>
      </c>
    </row>
    <row r="4815" spans="16:22" x14ac:dyDescent="0.3">
      <c r="P4815" s="4" t="s">
        <v>24910</v>
      </c>
      <c r="Q4815" s="4" t="s">
        <v>24911</v>
      </c>
      <c r="R4815" s="4" t="s">
        <v>21393</v>
      </c>
      <c r="S4815" s="4" t="s">
        <v>21394</v>
      </c>
      <c r="T4815" s="4" t="s">
        <v>21395</v>
      </c>
      <c r="U4815" s="4" t="s">
        <v>21396</v>
      </c>
      <c r="V4815" s="4" t="s">
        <v>25576</v>
      </c>
    </row>
    <row r="4816" spans="16:22" x14ac:dyDescent="0.3">
      <c r="P4816" s="6" t="s">
        <v>24912</v>
      </c>
      <c r="Q4816" s="6" t="s">
        <v>24913</v>
      </c>
      <c r="R4816" s="6" t="s">
        <v>21393</v>
      </c>
      <c r="S4816" s="6" t="s">
        <v>21394</v>
      </c>
      <c r="T4816" s="6" t="s">
        <v>21395</v>
      </c>
      <c r="U4816" s="6" t="s">
        <v>21396</v>
      </c>
      <c r="V4816" s="6" t="s">
        <v>25576</v>
      </c>
    </row>
    <row r="4817" spans="16:22" x14ac:dyDescent="0.3">
      <c r="P4817" s="4" t="s">
        <v>31505</v>
      </c>
      <c r="Q4817" s="4" t="s">
        <v>31506</v>
      </c>
      <c r="R4817" s="4" t="s">
        <v>21393</v>
      </c>
      <c r="S4817" s="4" t="s">
        <v>21394</v>
      </c>
      <c r="T4817" s="4" t="s">
        <v>21395</v>
      </c>
      <c r="U4817" s="4" t="s">
        <v>21396</v>
      </c>
      <c r="V4817" s="4" t="s">
        <v>25576</v>
      </c>
    </row>
    <row r="4818" spans="16:22" x14ac:dyDescent="0.3">
      <c r="P4818" s="6" t="s">
        <v>24914</v>
      </c>
      <c r="Q4818" s="6" t="s">
        <v>24915</v>
      </c>
      <c r="R4818" s="6" t="s">
        <v>21393</v>
      </c>
      <c r="S4818" s="6" t="s">
        <v>21394</v>
      </c>
      <c r="T4818" s="6" t="s">
        <v>21395</v>
      </c>
      <c r="U4818" s="6" t="s">
        <v>21396</v>
      </c>
      <c r="V4818" s="6" t="s">
        <v>25576</v>
      </c>
    </row>
    <row r="4819" spans="16:22" x14ac:dyDescent="0.3">
      <c r="P4819" s="4" t="s">
        <v>24916</v>
      </c>
      <c r="Q4819" s="4" t="s">
        <v>24917</v>
      </c>
      <c r="R4819" s="4" t="s">
        <v>21393</v>
      </c>
      <c r="S4819" s="4" t="s">
        <v>21394</v>
      </c>
      <c r="T4819" s="4" t="s">
        <v>21395</v>
      </c>
      <c r="U4819" s="4" t="s">
        <v>21396</v>
      </c>
      <c r="V4819" s="4" t="s">
        <v>25576</v>
      </c>
    </row>
    <row r="4820" spans="16:22" x14ac:dyDescent="0.3">
      <c r="P4820" s="6" t="s">
        <v>31507</v>
      </c>
      <c r="Q4820" s="6" t="s">
        <v>31508</v>
      </c>
      <c r="R4820" s="6" t="s">
        <v>21393</v>
      </c>
      <c r="S4820" s="6" t="s">
        <v>21394</v>
      </c>
      <c r="T4820" s="6" t="s">
        <v>21395</v>
      </c>
      <c r="U4820" s="6" t="s">
        <v>21396</v>
      </c>
      <c r="V4820" s="6" t="s">
        <v>25576</v>
      </c>
    </row>
    <row r="4821" spans="16:22" x14ac:dyDescent="0.3">
      <c r="P4821" s="4" t="s">
        <v>31509</v>
      </c>
      <c r="Q4821" s="4" t="s">
        <v>31510</v>
      </c>
      <c r="R4821" s="4" t="s">
        <v>21393</v>
      </c>
      <c r="S4821" s="4" t="s">
        <v>21394</v>
      </c>
      <c r="T4821" s="4" t="s">
        <v>21395</v>
      </c>
      <c r="U4821" s="4" t="s">
        <v>21396</v>
      </c>
      <c r="V4821" s="4" t="s">
        <v>25576</v>
      </c>
    </row>
    <row r="4822" spans="16:22" x14ac:dyDescent="0.3">
      <c r="P4822" s="6" t="s">
        <v>24918</v>
      </c>
      <c r="Q4822" s="6" t="s">
        <v>24919</v>
      </c>
      <c r="R4822" s="6" t="s">
        <v>21393</v>
      </c>
      <c r="S4822" s="6" t="s">
        <v>21394</v>
      </c>
      <c r="T4822" s="6" t="s">
        <v>21395</v>
      </c>
      <c r="U4822" s="6" t="s">
        <v>21396</v>
      </c>
      <c r="V4822" s="6" t="s">
        <v>25576</v>
      </c>
    </row>
    <row r="4823" spans="16:22" x14ac:dyDescent="0.3">
      <c r="P4823" s="4" t="s">
        <v>24920</v>
      </c>
      <c r="Q4823" s="4" t="s">
        <v>24921</v>
      </c>
      <c r="R4823" s="4" t="s">
        <v>21393</v>
      </c>
      <c r="S4823" s="4" t="s">
        <v>21394</v>
      </c>
      <c r="T4823" s="4" t="s">
        <v>21395</v>
      </c>
      <c r="U4823" s="4" t="s">
        <v>21396</v>
      </c>
      <c r="V4823" s="4" t="s">
        <v>25576</v>
      </c>
    </row>
    <row r="4824" spans="16:22" x14ac:dyDescent="0.3">
      <c r="P4824" s="6" t="s">
        <v>24922</v>
      </c>
      <c r="Q4824" s="6" t="s">
        <v>24923</v>
      </c>
      <c r="R4824" s="6" t="s">
        <v>21393</v>
      </c>
      <c r="S4824" s="6" t="s">
        <v>21394</v>
      </c>
      <c r="T4824" s="6" t="s">
        <v>21395</v>
      </c>
      <c r="U4824" s="6" t="s">
        <v>21396</v>
      </c>
      <c r="V4824" s="6" t="s">
        <v>25576</v>
      </c>
    </row>
    <row r="4825" spans="16:22" x14ac:dyDescent="0.3">
      <c r="P4825" s="4" t="s">
        <v>31511</v>
      </c>
      <c r="Q4825" s="4" t="s">
        <v>31512</v>
      </c>
      <c r="R4825" s="4" t="s">
        <v>21393</v>
      </c>
      <c r="S4825" s="4" t="s">
        <v>21394</v>
      </c>
      <c r="T4825" s="4" t="s">
        <v>21395</v>
      </c>
      <c r="U4825" s="4" t="s">
        <v>21396</v>
      </c>
      <c r="V4825" s="4" t="s">
        <v>25576</v>
      </c>
    </row>
    <row r="4826" spans="16:22" x14ac:dyDescent="0.3">
      <c r="P4826" s="6" t="s">
        <v>24924</v>
      </c>
      <c r="Q4826" s="6" t="s">
        <v>24925</v>
      </c>
      <c r="R4826" s="6" t="s">
        <v>21393</v>
      </c>
      <c r="S4826" s="6" t="s">
        <v>21394</v>
      </c>
      <c r="T4826" s="6" t="s">
        <v>21395</v>
      </c>
      <c r="U4826" s="6" t="s">
        <v>21396</v>
      </c>
      <c r="V4826" s="6" t="s">
        <v>25576</v>
      </c>
    </row>
    <row r="4827" spans="16:22" x14ac:dyDescent="0.3">
      <c r="P4827" s="4" t="s">
        <v>31513</v>
      </c>
      <c r="Q4827" s="4" t="s">
        <v>31514</v>
      </c>
      <c r="R4827" s="4" t="s">
        <v>21393</v>
      </c>
      <c r="S4827" s="4" t="s">
        <v>21394</v>
      </c>
      <c r="T4827" s="4" t="s">
        <v>21395</v>
      </c>
      <c r="U4827" s="4" t="s">
        <v>21396</v>
      </c>
      <c r="V4827" s="4" t="s">
        <v>25576</v>
      </c>
    </row>
    <row r="4828" spans="16:22" x14ac:dyDescent="0.3">
      <c r="P4828" s="6" t="s">
        <v>24926</v>
      </c>
      <c r="Q4828" s="6" t="s">
        <v>24927</v>
      </c>
      <c r="R4828" s="6" t="s">
        <v>21393</v>
      </c>
      <c r="S4828" s="6" t="s">
        <v>21394</v>
      </c>
      <c r="T4828" s="6" t="s">
        <v>21395</v>
      </c>
      <c r="U4828" s="6" t="s">
        <v>21396</v>
      </c>
      <c r="V4828" s="6" t="s">
        <v>25576</v>
      </c>
    </row>
    <row r="4829" spans="16:22" x14ac:dyDescent="0.3">
      <c r="P4829" s="4" t="s">
        <v>24928</v>
      </c>
      <c r="Q4829" s="4" t="s">
        <v>24929</v>
      </c>
      <c r="R4829" s="4" t="s">
        <v>21393</v>
      </c>
      <c r="S4829" s="4" t="s">
        <v>21394</v>
      </c>
      <c r="T4829" s="4" t="s">
        <v>21395</v>
      </c>
      <c r="U4829" s="4" t="s">
        <v>21396</v>
      </c>
      <c r="V4829" s="4" t="s">
        <v>25576</v>
      </c>
    </row>
    <row r="4830" spans="16:22" x14ac:dyDescent="0.3">
      <c r="P4830" s="6" t="s">
        <v>31515</v>
      </c>
      <c r="Q4830" s="6" t="s">
        <v>31516</v>
      </c>
      <c r="R4830" s="6" t="s">
        <v>21393</v>
      </c>
      <c r="S4830" s="6" t="s">
        <v>21394</v>
      </c>
      <c r="T4830" s="6" t="s">
        <v>21395</v>
      </c>
      <c r="U4830" s="6" t="s">
        <v>21396</v>
      </c>
      <c r="V4830" s="6" t="s">
        <v>25576</v>
      </c>
    </row>
    <row r="4831" spans="16:22" x14ac:dyDescent="0.3">
      <c r="P4831" s="4" t="s">
        <v>24930</v>
      </c>
      <c r="Q4831" s="4" t="s">
        <v>24931</v>
      </c>
      <c r="R4831" s="4" t="s">
        <v>21393</v>
      </c>
      <c r="S4831" s="4" t="s">
        <v>21394</v>
      </c>
      <c r="T4831" s="4" t="s">
        <v>21395</v>
      </c>
      <c r="U4831" s="4" t="s">
        <v>21396</v>
      </c>
      <c r="V4831" s="4" t="s">
        <v>25576</v>
      </c>
    </row>
    <row r="4832" spans="16:22" x14ac:dyDescent="0.3">
      <c r="P4832" s="6" t="s">
        <v>24932</v>
      </c>
      <c r="Q4832" s="6" t="s">
        <v>24933</v>
      </c>
      <c r="R4832" s="6" t="s">
        <v>21393</v>
      </c>
      <c r="S4832" s="6" t="s">
        <v>21394</v>
      </c>
      <c r="T4832" s="6" t="s">
        <v>21395</v>
      </c>
      <c r="U4832" s="6" t="s">
        <v>21396</v>
      </c>
      <c r="V4832" s="6" t="s">
        <v>25576</v>
      </c>
    </row>
    <row r="4833" spans="16:22" x14ac:dyDescent="0.3">
      <c r="P4833" s="4" t="s">
        <v>31517</v>
      </c>
      <c r="Q4833" s="4" t="s">
        <v>31518</v>
      </c>
      <c r="R4833" s="4" t="s">
        <v>21393</v>
      </c>
      <c r="S4833" s="4" t="s">
        <v>21394</v>
      </c>
      <c r="T4833" s="4" t="s">
        <v>21395</v>
      </c>
      <c r="U4833" s="4" t="s">
        <v>21396</v>
      </c>
      <c r="V4833" s="4" t="s">
        <v>25576</v>
      </c>
    </row>
    <row r="4834" spans="16:22" x14ac:dyDescent="0.3">
      <c r="P4834" s="6" t="s">
        <v>31519</v>
      </c>
      <c r="Q4834" s="6" t="s">
        <v>13140</v>
      </c>
      <c r="R4834" s="6" t="s">
        <v>21393</v>
      </c>
      <c r="S4834" s="6" t="s">
        <v>21394</v>
      </c>
      <c r="T4834" s="6" t="s">
        <v>21395</v>
      </c>
      <c r="U4834" s="6" t="s">
        <v>21396</v>
      </c>
      <c r="V4834" s="6" t="s">
        <v>25576</v>
      </c>
    </row>
    <row r="4835" spans="16:22" x14ac:dyDescent="0.3">
      <c r="P4835" s="4" t="s">
        <v>31520</v>
      </c>
      <c r="Q4835" s="4" t="s">
        <v>31521</v>
      </c>
      <c r="R4835" s="4" t="s">
        <v>21393</v>
      </c>
      <c r="S4835" s="4" t="s">
        <v>21394</v>
      </c>
      <c r="T4835" s="4" t="s">
        <v>21395</v>
      </c>
      <c r="U4835" s="4" t="s">
        <v>21396</v>
      </c>
      <c r="V4835" s="4" t="s">
        <v>25576</v>
      </c>
    </row>
    <row r="4836" spans="16:22" x14ac:dyDescent="0.3">
      <c r="P4836" s="6" t="s">
        <v>31522</v>
      </c>
      <c r="Q4836" s="6" t="s">
        <v>31523</v>
      </c>
      <c r="R4836" s="6" t="s">
        <v>21393</v>
      </c>
      <c r="S4836" s="6" t="s">
        <v>21394</v>
      </c>
      <c r="T4836" s="6" t="s">
        <v>21395</v>
      </c>
      <c r="U4836" s="6" t="s">
        <v>21396</v>
      </c>
      <c r="V4836" s="6" t="s">
        <v>25576</v>
      </c>
    </row>
    <row r="4837" spans="16:22" x14ac:dyDescent="0.3">
      <c r="P4837" s="4" t="s">
        <v>31524</v>
      </c>
      <c r="Q4837" s="4" t="s">
        <v>31525</v>
      </c>
      <c r="R4837" s="4" t="s">
        <v>21393</v>
      </c>
      <c r="S4837" s="4" t="s">
        <v>21394</v>
      </c>
      <c r="T4837" s="4" t="s">
        <v>21395</v>
      </c>
      <c r="U4837" s="4" t="s">
        <v>21396</v>
      </c>
      <c r="V4837" s="4" t="s">
        <v>25576</v>
      </c>
    </row>
    <row r="4838" spans="16:22" x14ac:dyDescent="0.3">
      <c r="P4838" s="6" t="s">
        <v>31526</v>
      </c>
      <c r="Q4838" s="6" t="s">
        <v>31527</v>
      </c>
      <c r="R4838" s="6" t="s">
        <v>21393</v>
      </c>
      <c r="S4838" s="6" t="s">
        <v>21394</v>
      </c>
      <c r="T4838" s="6" t="s">
        <v>21395</v>
      </c>
      <c r="U4838" s="6" t="s">
        <v>21396</v>
      </c>
      <c r="V4838" s="6" t="s">
        <v>25576</v>
      </c>
    </row>
    <row r="4839" spans="16:22" x14ac:dyDescent="0.3">
      <c r="P4839" s="4" t="s">
        <v>31528</v>
      </c>
      <c r="Q4839" s="4" t="s">
        <v>31529</v>
      </c>
      <c r="R4839" s="4" t="s">
        <v>21393</v>
      </c>
      <c r="S4839" s="4" t="s">
        <v>21394</v>
      </c>
      <c r="T4839" s="4" t="s">
        <v>21395</v>
      </c>
      <c r="U4839" s="4" t="s">
        <v>21396</v>
      </c>
      <c r="V4839" s="4" t="s">
        <v>25576</v>
      </c>
    </row>
    <row r="4840" spans="16:22" x14ac:dyDescent="0.3">
      <c r="P4840" s="6" t="s">
        <v>24934</v>
      </c>
      <c r="Q4840" s="6" t="s">
        <v>24935</v>
      </c>
      <c r="R4840" s="6" t="s">
        <v>21393</v>
      </c>
      <c r="S4840" s="6" t="s">
        <v>21394</v>
      </c>
      <c r="T4840" s="6" t="s">
        <v>21395</v>
      </c>
      <c r="U4840" s="6" t="s">
        <v>21396</v>
      </c>
      <c r="V4840" s="6" t="s">
        <v>25576</v>
      </c>
    </row>
    <row r="4841" spans="16:22" x14ac:dyDescent="0.3">
      <c r="P4841" s="4" t="s">
        <v>24936</v>
      </c>
      <c r="Q4841" s="4" t="s">
        <v>23033</v>
      </c>
      <c r="R4841" s="4" t="s">
        <v>21393</v>
      </c>
      <c r="S4841" s="4" t="s">
        <v>21394</v>
      </c>
      <c r="T4841" s="4" t="s">
        <v>21395</v>
      </c>
      <c r="U4841" s="4" t="s">
        <v>21396</v>
      </c>
      <c r="V4841" s="4" t="s">
        <v>25576</v>
      </c>
    </row>
    <row r="4842" spans="16:22" x14ac:dyDescent="0.3">
      <c r="P4842" s="6" t="s">
        <v>31530</v>
      </c>
      <c r="Q4842" s="6" t="s">
        <v>31531</v>
      </c>
      <c r="R4842" s="6" t="s">
        <v>21393</v>
      </c>
      <c r="S4842" s="6" t="s">
        <v>21394</v>
      </c>
      <c r="T4842" s="6" t="s">
        <v>21395</v>
      </c>
      <c r="U4842" s="6" t="s">
        <v>21396</v>
      </c>
      <c r="V4842" s="6" t="s">
        <v>25576</v>
      </c>
    </row>
    <row r="4843" spans="16:22" x14ac:dyDescent="0.3">
      <c r="P4843" s="4" t="s">
        <v>24937</v>
      </c>
      <c r="Q4843" s="4" t="s">
        <v>24938</v>
      </c>
      <c r="R4843" s="4" t="s">
        <v>21393</v>
      </c>
      <c r="S4843" s="4" t="s">
        <v>21394</v>
      </c>
      <c r="T4843" s="4" t="s">
        <v>21395</v>
      </c>
      <c r="U4843" s="4" t="s">
        <v>21396</v>
      </c>
      <c r="V4843" s="4" t="s">
        <v>25576</v>
      </c>
    </row>
    <row r="4844" spans="16:22" x14ac:dyDescent="0.3">
      <c r="P4844" s="6" t="s">
        <v>31532</v>
      </c>
      <c r="Q4844" s="6" t="s">
        <v>31533</v>
      </c>
      <c r="R4844" s="6" t="s">
        <v>21393</v>
      </c>
      <c r="S4844" s="6" t="s">
        <v>21394</v>
      </c>
      <c r="T4844" s="6" t="s">
        <v>21395</v>
      </c>
      <c r="U4844" s="6" t="s">
        <v>21396</v>
      </c>
      <c r="V4844" s="6" t="s">
        <v>25576</v>
      </c>
    </row>
    <row r="4845" spans="16:22" x14ac:dyDescent="0.3">
      <c r="P4845" s="4" t="s">
        <v>31534</v>
      </c>
      <c r="Q4845" s="4" t="s">
        <v>31535</v>
      </c>
      <c r="R4845" s="4" t="s">
        <v>24510</v>
      </c>
      <c r="S4845" s="4" t="s">
        <v>24510</v>
      </c>
      <c r="T4845" s="4" t="s">
        <v>24511</v>
      </c>
      <c r="U4845" s="4" t="s">
        <v>24512</v>
      </c>
      <c r="V4845" s="4" t="s">
        <v>25576</v>
      </c>
    </row>
    <row r="4846" spans="16:22" x14ac:dyDescent="0.3">
      <c r="P4846" s="6" t="s">
        <v>31536</v>
      </c>
      <c r="Q4846" s="6" t="s">
        <v>31537</v>
      </c>
      <c r="R4846" s="6" t="s">
        <v>24510</v>
      </c>
      <c r="S4846" s="6" t="s">
        <v>24510</v>
      </c>
      <c r="T4846" s="6" t="s">
        <v>24511</v>
      </c>
      <c r="U4846" s="6" t="s">
        <v>24512</v>
      </c>
      <c r="V4846" s="6" t="s">
        <v>25576</v>
      </c>
    </row>
    <row r="4847" spans="16:22" x14ac:dyDescent="0.3">
      <c r="P4847" s="4" t="s">
        <v>24939</v>
      </c>
      <c r="Q4847" s="4" t="s">
        <v>24940</v>
      </c>
      <c r="R4847" s="4" t="s">
        <v>21393</v>
      </c>
      <c r="S4847" s="4" t="s">
        <v>21394</v>
      </c>
      <c r="T4847" s="4" t="s">
        <v>21395</v>
      </c>
      <c r="U4847" s="4" t="s">
        <v>21396</v>
      </c>
      <c r="V4847" s="4" t="s">
        <v>25576</v>
      </c>
    </row>
    <row r="4848" spans="16:22" x14ac:dyDescent="0.3">
      <c r="P4848" s="6" t="s">
        <v>24941</v>
      </c>
      <c r="Q4848" s="6" t="s">
        <v>24942</v>
      </c>
      <c r="R4848" s="6" t="s">
        <v>21393</v>
      </c>
      <c r="S4848" s="6" t="s">
        <v>21394</v>
      </c>
      <c r="T4848" s="6" t="s">
        <v>21395</v>
      </c>
      <c r="U4848" s="6" t="s">
        <v>21396</v>
      </c>
      <c r="V4848" s="6" t="s">
        <v>25576</v>
      </c>
    </row>
    <row r="4849" spans="16:22" x14ac:dyDescent="0.3">
      <c r="P4849" s="4" t="s">
        <v>31538</v>
      </c>
      <c r="Q4849" s="4" t="s">
        <v>31539</v>
      </c>
      <c r="R4849" s="4" t="s">
        <v>21393</v>
      </c>
      <c r="S4849" s="4" t="s">
        <v>21394</v>
      </c>
      <c r="T4849" s="4" t="s">
        <v>21395</v>
      </c>
      <c r="U4849" s="4" t="s">
        <v>21396</v>
      </c>
      <c r="V4849" s="4" t="s">
        <v>25576</v>
      </c>
    </row>
    <row r="4850" spans="16:22" x14ac:dyDescent="0.3">
      <c r="P4850" s="6" t="s">
        <v>31540</v>
      </c>
      <c r="Q4850" s="6" t="s">
        <v>25701</v>
      </c>
      <c r="R4850" s="6" t="s">
        <v>21393</v>
      </c>
      <c r="S4850" s="6" t="s">
        <v>21394</v>
      </c>
      <c r="T4850" s="6" t="s">
        <v>21395</v>
      </c>
      <c r="U4850" s="6" t="s">
        <v>21396</v>
      </c>
      <c r="V4850" s="6" t="s">
        <v>25576</v>
      </c>
    </row>
    <row r="4851" spans="16:22" x14ac:dyDescent="0.3">
      <c r="P4851" s="4" t="s">
        <v>31541</v>
      </c>
      <c r="Q4851" s="4" t="s">
        <v>31542</v>
      </c>
      <c r="R4851" s="4" t="s">
        <v>21393</v>
      </c>
      <c r="S4851" s="4" t="s">
        <v>21394</v>
      </c>
      <c r="T4851" s="4" t="s">
        <v>21395</v>
      </c>
      <c r="U4851" s="4" t="s">
        <v>21396</v>
      </c>
      <c r="V4851" s="4" t="s">
        <v>25576</v>
      </c>
    </row>
    <row r="4852" spans="16:22" x14ac:dyDescent="0.3">
      <c r="P4852" s="6" t="s">
        <v>24943</v>
      </c>
      <c r="Q4852" s="6" t="s">
        <v>24944</v>
      </c>
      <c r="R4852" s="6" t="s">
        <v>21393</v>
      </c>
      <c r="S4852" s="6" t="s">
        <v>21394</v>
      </c>
      <c r="T4852" s="6" t="s">
        <v>21395</v>
      </c>
      <c r="U4852" s="6" t="s">
        <v>21396</v>
      </c>
      <c r="V4852" s="6" t="s">
        <v>25576</v>
      </c>
    </row>
    <row r="4853" spans="16:22" x14ac:dyDescent="0.3">
      <c r="P4853" s="4" t="s">
        <v>31543</v>
      </c>
      <c r="Q4853" s="4" t="s">
        <v>31544</v>
      </c>
      <c r="R4853" s="4" t="s">
        <v>24510</v>
      </c>
      <c r="S4853" s="4" t="s">
        <v>24510</v>
      </c>
      <c r="T4853" s="4" t="s">
        <v>24511</v>
      </c>
      <c r="U4853" s="4" t="s">
        <v>24512</v>
      </c>
      <c r="V4853" s="4" t="s">
        <v>25576</v>
      </c>
    </row>
    <row r="4854" spans="16:22" x14ac:dyDescent="0.3">
      <c r="P4854" s="6" t="s">
        <v>31545</v>
      </c>
      <c r="Q4854" s="6" t="s">
        <v>31546</v>
      </c>
      <c r="R4854" s="6" t="s">
        <v>24510</v>
      </c>
      <c r="S4854" s="6" t="s">
        <v>24510</v>
      </c>
      <c r="T4854" s="6" t="s">
        <v>24511</v>
      </c>
      <c r="U4854" s="6" t="s">
        <v>24512</v>
      </c>
      <c r="V4854" s="6" t="s">
        <v>25576</v>
      </c>
    </row>
    <row r="4855" spans="16:22" x14ac:dyDescent="0.3">
      <c r="P4855" s="4" t="s">
        <v>31547</v>
      </c>
      <c r="Q4855" s="4" t="s">
        <v>30038</v>
      </c>
      <c r="R4855" s="4" t="s">
        <v>24510</v>
      </c>
      <c r="S4855" s="4" t="s">
        <v>24510</v>
      </c>
      <c r="T4855" s="4" t="s">
        <v>24511</v>
      </c>
      <c r="U4855" s="4" t="s">
        <v>24512</v>
      </c>
      <c r="V4855" s="4" t="s">
        <v>25576</v>
      </c>
    </row>
    <row r="4856" spans="16:22" x14ac:dyDescent="0.3">
      <c r="P4856" s="6" t="s">
        <v>31548</v>
      </c>
      <c r="Q4856" s="6" t="s">
        <v>31549</v>
      </c>
      <c r="R4856" s="6" t="s">
        <v>24510</v>
      </c>
      <c r="S4856" s="6" t="s">
        <v>24510</v>
      </c>
      <c r="T4856" s="6" t="s">
        <v>24511</v>
      </c>
      <c r="U4856" s="6" t="s">
        <v>24512</v>
      </c>
      <c r="V4856" s="6" t="s">
        <v>25576</v>
      </c>
    </row>
    <row r="4857" spans="16:22" x14ac:dyDescent="0.3">
      <c r="P4857" s="4" t="s">
        <v>31550</v>
      </c>
      <c r="Q4857" s="4" t="s">
        <v>31551</v>
      </c>
      <c r="R4857" s="4" t="s">
        <v>24510</v>
      </c>
      <c r="S4857" s="4" t="s">
        <v>24510</v>
      </c>
      <c r="T4857" s="4" t="s">
        <v>24511</v>
      </c>
      <c r="U4857" s="4" t="s">
        <v>24512</v>
      </c>
      <c r="V4857" s="4" t="s">
        <v>25576</v>
      </c>
    </row>
    <row r="4858" spans="16:22" x14ac:dyDescent="0.3">
      <c r="P4858" s="6" t="s">
        <v>31552</v>
      </c>
      <c r="Q4858" s="6" t="s">
        <v>31553</v>
      </c>
      <c r="R4858" s="6" t="s">
        <v>24510</v>
      </c>
      <c r="S4858" s="6" t="s">
        <v>24510</v>
      </c>
      <c r="T4858" s="6" t="s">
        <v>24511</v>
      </c>
      <c r="U4858" s="6" t="s">
        <v>24512</v>
      </c>
      <c r="V4858" s="6" t="s">
        <v>25576</v>
      </c>
    </row>
    <row r="4859" spans="16:22" x14ac:dyDescent="0.3">
      <c r="P4859" s="4" t="s">
        <v>31554</v>
      </c>
      <c r="Q4859" s="4" t="s">
        <v>31555</v>
      </c>
      <c r="R4859" s="4" t="s">
        <v>24510</v>
      </c>
      <c r="S4859" s="4" t="s">
        <v>24510</v>
      </c>
      <c r="T4859" s="4" t="s">
        <v>24511</v>
      </c>
      <c r="U4859" s="4" t="s">
        <v>24512</v>
      </c>
      <c r="V4859" s="4" t="s">
        <v>25576</v>
      </c>
    </row>
    <row r="4860" spans="16:22" x14ac:dyDescent="0.3">
      <c r="P4860" s="6" t="s">
        <v>31556</v>
      </c>
      <c r="Q4860" s="6" t="s">
        <v>31557</v>
      </c>
      <c r="R4860" s="6" t="s">
        <v>24510</v>
      </c>
      <c r="S4860" s="6" t="s">
        <v>24510</v>
      </c>
      <c r="T4860" s="6" t="s">
        <v>24511</v>
      </c>
      <c r="U4860" s="6" t="s">
        <v>24512</v>
      </c>
      <c r="V4860" s="6" t="s">
        <v>25576</v>
      </c>
    </row>
    <row r="4861" spans="16:22" x14ac:dyDescent="0.3">
      <c r="P4861" s="4" t="s">
        <v>31558</v>
      </c>
      <c r="Q4861" s="4" t="s">
        <v>31559</v>
      </c>
      <c r="R4861" s="4" t="s">
        <v>24510</v>
      </c>
      <c r="S4861" s="4" t="s">
        <v>24510</v>
      </c>
      <c r="T4861" s="4" t="s">
        <v>24511</v>
      </c>
      <c r="U4861" s="4" t="s">
        <v>24512</v>
      </c>
      <c r="V4861" s="4" t="s">
        <v>25576</v>
      </c>
    </row>
    <row r="4862" spans="16:22" x14ac:dyDescent="0.3">
      <c r="P4862" s="6" t="s">
        <v>31560</v>
      </c>
      <c r="Q4862" s="6" t="s">
        <v>31561</v>
      </c>
      <c r="R4862" s="6" t="s">
        <v>24510</v>
      </c>
      <c r="S4862" s="6" t="s">
        <v>24510</v>
      </c>
      <c r="T4862" s="6" t="s">
        <v>24511</v>
      </c>
      <c r="U4862" s="6" t="s">
        <v>24512</v>
      </c>
      <c r="V4862" s="6" t="s">
        <v>25576</v>
      </c>
    </row>
    <row r="4863" spans="16:22" x14ac:dyDescent="0.3">
      <c r="P4863" s="4" t="s">
        <v>31562</v>
      </c>
      <c r="Q4863" s="4" t="s">
        <v>31563</v>
      </c>
      <c r="R4863" s="4" t="s">
        <v>24510</v>
      </c>
      <c r="S4863" s="4" t="s">
        <v>24510</v>
      </c>
      <c r="T4863" s="4" t="s">
        <v>24511</v>
      </c>
      <c r="U4863" s="4" t="s">
        <v>24512</v>
      </c>
      <c r="V4863" s="4" t="s">
        <v>25576</v>
      </c>
    </row>
    <row r="4864" spans="16:22" x14ac:dyDescent="0.3">
      <c r="P4864" s="6" t="s">
        <v>31564</v>
      </c>
      <c r="Q4864" s="6" t="s">
        <v>31565</v>
      </c>
      <c r="R4864" s="6" t="s">
        <v>24510</v>
      </c>
      <c r="S4864" s="6" t="s">
        <v>24510</v>
      </c>
      <c r="T4864" s="6" t="s">
        <v>24511</v>
      </c>
      <c r="U4864" s="6" t="s">
        <v>24512</v>
      </c>
      <c r="V4864" s="6" t="s">
        <v>25576</v>
      </c>
    </row>
    <row r="4865" spans="16:22" x14ac:dyDescent="0.3">
      <c r="P4865" s="4" t="s">
        <v>31566</v>
      </c>
      <c r="Q4865" s="4" t="s">
        <v>31567</v>
      </c>
      <c r="R4865" s="4" t="s">
        <v>24510</v>
      </c>
      <c r="S4865" s="4" t="s">
        <v>24510</v>
      </c>
      <c r="T4865" s="4" t="s">
        <v>24511</v>
      </c>
      <c r="U4865" s="4" t="s">
        <v>24512</v>
      </c>
      <c r="V4865" s="4" t="s">
        <v>25576</v>
      </c>
    </row>
    <row r="4866" spans="16:22" x14ac:dyDescent="0.3">
      <c r="P4866" s="6" t="s">
        <v>31568</v>
      </c>
      <c r="Q4866" s="6" t="s">
        <v>31569</v>
      </c>
      <c r="R4866" s="6" t="s">
        <v>24510</v>
      </c>
      <c r="S4866" s="6" t="s">
        <v>24510</v>
      </c>
      <c r="T4866" s="6" t="s">
        <v>24511</v>
      </c>
      <c r="U4866" s="6" t="s">
        <v>24512</v>
      </c>
      <c r="V4866" s="6" t="s">
        <v>25576</v>
      </c>
    </row>
    <row r="4867" spans="16:22" x14ac:dyDescent="0.3">
      <c r="P4867" s="4" t="s">
        <v>31570</v>
      </c>
      <c r="Q4867" s="4" t="s">
        <v>31571</v>
      </c>
      <c r="R4867" s="4" t="s">
        <v>24510</v>
      </c>
      <c r="S4867" s="4" t="s">
        <v>24510</v>
      </c>
      <c r="T4867" s="4" t="s">
        <v>24511</v>
      </c>
      <c r="U4867" s="4" t="s">
        <v>24512</v>
      </c>
      <c r="V4867" s="4" t="s">
        <v>25576</v>
      </c>
    </row>
    <row r="4868" spans="16:22" x14ac:dyDescent="0.3">
      <c r="P4868" s="6" t="s">
        <v>31572</v>
      </c>
      <c r="Q4868" s="6" t="s">
        <v>31573</v>
      </c>
      <c r="R4868" s="6" t="s">
        <v>24510</v>
      </c>
      <c r="S4868" s="6" t="s">
        <v>24510</v>
      </c>
      <c r="T4868" s="6" t="s">
        <v>24511</v>
      </c>
      <c r="U4868" s="6" t="s">
        <v>24512</v>
      </c>
      <c r="V4868" s="6" t="s">
        <v>25576</v>
      </c>
    </row>
    <row r="4869" spans="16:22" x14ac:dyDescent="0.3">
      <c r="P4869" s="4" t="s">
        <v>31574</v>
      </c>
      <c r="Q4869" s="4" t="s">
        <v>31575</v>
      </c>
      <c r="R4869" s="4" t="s">
        <v>24510</v>
      </c>
      <c r="S4869" s="4" t="s">
        <v>24510</v>
      </c>
      <c r="T4869" s="4" t="s">
        <v>24511</v>
      </c>
      <c r="U4869" s="4" t="s">
        <v>24512</v>
      </c>
      <c r="V4869" s="4" t="s">
        <v>25576</v>
      </c>
    </row>
    <row r="4870" spans="16:22" x14ac:dyDescent="0.3">
      <c r="P4870" s="6" t="s">
        <v>31576</v>
      </c>
      <c r="Q4870" s="6" t="s">
        <v>31577</v>
      </c>
      <c r="R4870" s="6" t="s">
        <v>24510</v>
      </c>
      <c r="S4870" s="6" t="s">
        <v>24510</v>
      </c>
      <c r="T4870" s="6" t="s">
        <v>24511</v>
      </c>
      <c r="U4870" s="6" t="s">
        <v>24512</v>
      </c>
      <c r="V4870" s="6" t="s">
        <v>25576</v>
      </c>
    </row>
    <row r="4871" spans="16:22" x14ac:dyDescent="0.3">
      <c r="P4871" s="4" t="s">
        <v>31578</v>
      </c>
      <c r="Q4871" s="4" t="s">
        <v>31579</v>
      </c>
      <c r="R4871" s="4" t="s">
        <v>24510</v>
      </c>
      <c r="S4871" s="4" t="s">
        <v>24510</v>
      </c>
      <c r="T4871" s="4" t="s">
        <v>24511</v>
      </c>
      <c r="U4871" s="4" t="s">
        <v>24512</v>
      </c>
      <c r="V4871" s="4" t="s">
        <v>25576</v>
      </c>
    </row>
    <row r="4872" spans="16:22" x14ac:dyDescent="0.3">
      <c r="P4872" s="6" t="s">
        <v>31580</v>
      </c>
      <c r="Q4872" s="6" t="s">
        <v>31581</v>
      </c>
      <c r="R4872" s="6" t="s">
        <v>24510</v>
      </c>
      <c r="S4872" s="6" t="s">
        <v>24510</v>
      </c>
      <c r="T4872" s="6" t="s">
        <v>24511</v>
      </c>
      <c r="U4872" s="6" t="s">
        <v>24512</v>
      </c>
      <c r="V4872" s="6" t="s">
        <v>25576</v>
      </c>
    </row>
    <row r="4873" spans="16:22" x14ac:dyDescent="0.3">
      <c r="P4873" s="4" t="s">
        <v>31582</v>
      </c>
      <c r="Q4873" s="4" t="s">
        <v>31583</v>
      </c>
      <c r="R4873" s="4" t="s">
        <v>24510</v>
      </c>
      <c r="S4873" s="4" t="s">
        <v>24510</v>
      </c>
      <c r="T4873" s="4" t="s">
        <v>24511</v>
      </c>
      <c r="U4873" s="4" t="s">
        <v>24512</v>
      </c>
      <c r="V4873" s="4" t="s">
        <v>25576</v>
      </c>
    </row>
    <row r="4874" spans="16:22" x14ac:dyDescent="0.3">
      <c r="P4874" s="6" t="s">
        <v>31584</v>
      </c>
      <c r="Q4874" s="6" t="s">
        <v>31585</v>
      </c>
      <c r="R4874" s="6" t="s">
        <v>24510</v>
      </c>
      <c r="S4874" s="6" t="s">
        <v>24510</v>
      </c>
      <c r="T4874" s="6" t="s">
        <v>24511</v>
      </c>
      <c r="U4874" s="6" t="s">
        <v>24512</v>
      </c>
      <c r="V4874" s="6" t="s">
        <v>25576</v>
      </c>
    </row>
    <row r="4875" spans="16:22" x14ac:dyDescent="0.3">
      <c r="P4875" s="4" t="s">
        <v>31586</v>
      </c>
      <c r="Q4875" s="4" t="s">
        <v>31587</v>
      </c>
      <c r="R4875" s="4" t="s">
        <v>24510</v>
      </c>
      <c r="S4875" s="4" t="s">
        <v>24510</v>
      </c>
      <c r="T4875" s="4" t="s">
        <v>24511</v>
      </c>
      <c r="U4875" s="4" t="s">
        <v>24512</v>
      </c>
      <c r="V4875" s="4" t="s">
        <v>25576</v>
      </c>
    </row>
    <row r="4876" spans="16:22" x14ac:dyDescent="0.3">
      <c r="P4876" s="6" t="s">
        <v>31588</v>
      </c>
      <c r="Q4876" s="6" t="s">
        <v>31589</v>
      </c>
      <c r="R4876" s="6" t="s">
        <v>24510</v>
      </c>
      <c r="S4876" s="6" t="s">
        <v>24510</v>
      </c>
      <c r="T4876" s="6" t="s">
        <v>24511</v>
      </c>
      <c r="U4876" s="6" t="s">
        <v>24512</v>
      </c>
      <c r="V4876" s="6" t="s">
        <v>25576</v>
      </c>
    </row>
    <row r="4877" spans="16:22" x14ac:dyDescent="0.3">
      <c r="P4877" s="4" t="s">
        <v>31590</v>
      </c>
      <c r="Q4877" s="4" t="s">
        <v>31591</v>
      </c>
      <c r="R4877" s="4" t="s">
        <v>24510</v>
      </c>
      <c r="S4877" s="4" t="s">
        <v>24510</v>
      </c>
      <c r="T4877" s="4" t="s">
        <v>24511</v>
      </c>
      <c r="U4877" s="4" t="s">
        <v>24512</v>
      </c>
      <c r="V4877" s="4" t="s">
        <v>25576</v>
      </c>
    </row>
    <row r="4878" spans="16:22" x14ac:dyDescent="0.3">
      <c r="P4878" s="6" t="s">
        <v>31592</v>
      </c>
      <c r="Q4878" s="6" t="s">
        <v>31593</v>
      </c>
      <c r="R4878" s="6" t="s">
        <v>24510</v>
      </c>
      <c r="S4878" s="6" t="s">
        <v>24510</v>
      </c>
      <c r="T4878" s="6" t="s">
        <v>24511</v>
      </c>
      <c r="U4878" s="6" t="s">
        <v>24512</v>
      </c>
      <c r="V4878" s="6" t="s">
        <v>25576</v>
      </c>
    </row>
    <row r="4879" spans="16:22" x14ac:dyDescent="0.3">
      <c r="P4879" s="4" t="s">
        <v>24945</v>
      </c>
      <c r="Q4879" s="4" t="s">
        <v>24946</v>
      </c>
      <c r="R4879" s="4" t="s">
        <v>24510</v>
      </c>
      <c r="S4879" s="4" t="s">
        <v>24510</v>
      </c>
      <c r="T4879" s="4" t="s">
        <v>24511</v>
      </c>
      <c r="U4879" s="4" t="s">
        <v>24512</v>
      </c>
      <c r="V4879" s="4" t="s">
        <v>25576</v>
      </c>
    </row>
    <row r="4880" spans="16:22" x14ac:dyDescent="0.3">
      <c r="P4880" s="6" t="s">
        <v>31594</v>
      </c>
      <c r="Q4880" s="6" t="s">
        <v>31595</v>
      </c>
      <c r="R4880" s="6" t="s">
        <v>24510</v>
      </c>
      <c r="S4880" s="6" t="s">
        <v>24510</v>
      </c>
      <c r="T4880" s="6" t="s">
        <v>24511</v>
      </c>
      <c r="U4880" s="6" t="s">
        <v>24512</v>
      </c>
      <c r="V4880" s="6" t="s">
        <v>25576</v>
      </c>
    </row>
    <row r="4881" spans="16:22" x14ac:dyDescent="0.3">
      <c r="P4881" s="4" t="s">
        <v>31596</v>
      </c>
      <c r="Q4881" s="4" t="s">
        <v>31597</v>
      </c>
      <c r="R4881" s="4" t="s">
        <v>24510</v>
      </c>
      <c r="S4881" s="4" t="s">
        <v>24510</v>
      </c>
      <c r="T4881" s="4" t="s">
        <v>24511</v>
      </c>
      <c r="U4881" s="4" t="s">
        <v>24512</v>
      </c>
      <c r="V4881" s="4" t="s">
        <v>25576</v>
      </c>
    </row>
    <row r="4882" spans="16:22" x14ac:dyDescent="0.3">
      <c r="P4882" s="6" t="s">
        <v>31598</v>
      </c>
      <c r="Q4882" s="6" t="s">
        <v>31599</v>
      </c>
      <c r="R4882" s="6" t="s">
        <v>24510</v>
      </c>
      <c r="S4882" s="6" t="s">
        <v>24510</v>
      </c>
      <c r="T4882" s="6" t="s">
        <v>24511</v>
      </c>
      <c r="U4882" s="6" t="s">
        <v>24512</v>
      </c>
      <c r="V4882" s="6" t="s">
        <v>25576</v>
      </c>
    </row>
    <row r="4883" spans="16:22" x14ac:dyDescent="0.3">
      <c r="P4883" s="4" t="s">
        <v>31600</v>
      </c>
      <c r="Q4883" s="4" t="s">
        <v>31601</v>
      </c>
      <c r="R4883" s="4" t="s">
        <v>24510</v>
      </c>
      <c r="S4883" s="4" t="s">
        <v>24510</v>
      </c>
      <c r="T4883" s="4" t="s">
        <v>24511</v>
      </c>
      <c r="U4883" s="4" t="s">
        <v>24512</v>
      </c>
      <c r="V4883" s="4" t="s">
        <v>25576</v>
      </c>
    </row>
    <row r="4884" spans="16:22" x14ac:dyDescent="0.3">
      <c r="P4884" s="6" t="s">
        <v>31602</v>
      </c>
      <c r="Q4884" s="6" t="s">
        <v>31603</v>
      </c>
      <c r="R4884" s="6" t="s">
        <v>24510</v>
      </c>
      <c r="S4884" s="6" t="s">
        <v>24510</v>
      </c>
      <c r="T4884" s="6" t="s">
        <v>24511</v>
      </c>
      <c r="U4884" s="6" t="s">
        <v>24512</v>
      </c>
      <c r="V4884" s="6" t="s">
        <v>25576</v>
      </c>
    </row>
    <row r="4885" spans="16:22" x14ac:dyDescent="0.3">
      <c r="P4885" s="4" t="s">
        <v>31604</v>
      </c>
      <c r="Q4885" s="4" t="s">
        <v>31605</v>
      </c>
      <c r="R4885" s="4" t="s">
        <v>24510</v>
      </c>
      <c r="S4885" s="4" t="s">
        <v>24510</v>
      </c>
      <c r="T4885" s="4" t="s">
        <v>24511</v>
      </c>
      <c r="U4885" s="4" t="s">
        <v>24512</v>
      </c>
      <c r="V4885" s="4" t="s">
        <v>25576</v>
      </c>
    </row>
    <row r="4886" spans="16:22" x14ac:dyDescent="0.3">
      <c r="P4886" s="6" t="s">
        <v>31606</v>
      </c>
      <c r="Q4886" s="6" t="s">
        <v>31607</v>
      </c>
      <c r="R4886" s="6" t="s">
        <v>24510</v>
      </c>
      <c r="S4886" s="6" t="s">
        <v>24510</v>
      </c>
      <c r="T4886" s="6" t="s">
        <v>24511</v>
      </c>
      <c r="U4886" s="6" t="s">
        <v>24512</v>
      </c>
      <c r="V4886" s="6" t="s">
        <v>25576</v>
      </c>
    </row>
    <row r="4887" spans="16:22" x14ac:dyDescent="0.3">
      <c r="P4887" s="4" t="s">
        <v>31608</v>
      </c>
      <c r="Q4887" s="4" t="s">
        <v>31609</v>
      </c>
      <c r="R4887" s="4" t="s">
        <v>24510</v>
      </c>
      <c r="S4887" s="4" t="s">
        <v>24510</v>
      </c>
      <c r="T4887" s="4" t="s">
        <v>24511</v>
      </c>
      <c r="U4887" s="4" t="s">
        <v>24512</v>
      </c>
      <c r="V4887" s="4" t="s">
        <v>25576</v>
      </c>
    </row>
    <row r="4888" spans="16:22" x14ac:dyDescent="0.3">
      <c r="P4888" s="6" t="s">
        <v>31610</v>
      </c>
      <c r="Q4888" s="6" t="s">
        <v>31611</v>
      </c>
      <c r="R4888" s="6" t="s">
        <v>24510</v>
      </c>
      <c r="S4888" s="6" t="s">
        <v>24510</v>
      </c>
      <c r="T4888" s="6" t="s">
        <v>24511</v>
      </c>
      <c r="U4888" s="6" t="s">
        <v>24512</v>
      </c>
      <c r="V4888" s="6" t="s">
        <v>25576</v>
      </c>
    </row>
    <row r="4889" spans="16:22" x14ac:dyDescent="0.3">
      <c r="P4889" s="4" t="s">
        <v>31612</v>
      </c>
      <c r="Q4889" s="4" t="s">
        <v>31613</v>
      </c>
      <c r="R4889" s="4" t="s">
        <v>24510</v>
      </c>
      <c r="S4889" s="4" t="s">
        <v>24510</v>
      </c>
      <c r="T4889" s="4" t="s">
        <v>24511</v>
      </c>
      <c r="U4889" s="4" t="s">
        <v>24512</v>
      </c>
      <c r="V4889" s="4" t="s">
        <v>25576</v>
      </c>
    </row>
    <row r="4890" spans="16:22" x14ac:dyDescent="0.3">
      <c r="P4890" s="6" t="s">
        <v>31614</v>
      </c>
      <c r="Q4890" s="6" t="s">
        <v>31615</v>
      </c>
      <c r="R4890" s="6" t="s">
        <v>24510</v>
      </c>
      <c r="S4890" s="6" t="s">
        <v>24510</v>
      </c>
      <c r="T4890" s="6" t="s">
        <v>24511</v>
      </c>
      <c r="U4890" s="6" t="s">
        <v>24512</v>
      </c>
      <c r="V4890" s="6" t="s">
        <v>25576</v>
      </c>
    </row>
    <row r="4891" spans="16:22" x14ac:dyDescent="0.3">
      <c r="P4891" s="4" t="s">
        <v>31616</v>
      </c>
      <c r="Q4891" s="4" t="s">
        <v>31617</v>
      </c>
      <c r="R4891" s="4" t="s">
        <v>24510</v>
      </c>
      <c r="S4891" s="4" t="s">
        <v>24510</v>
      </c>
      <c r="T4891" s="4" t="s">
        <v>24511</v>
      </c>
      <c r="U4891" s="4" t="s">
        <v>24512</v>
      </c>
      <c r="V4891" s="4" t="s">
        <v>25576</v>
      </c>
    </row>
    <row r="4892" spans="16:22" x14ac:dyDescent="0.3">
      <c r="P4892" s="6" t="s">
        <v>31618</v>
      </c>
      <c r="Q4892" s="6" t="s">
        <v>31619</v>
      </c>
      <c r="R4892" s="6" t="s">
        <v>24510</v>
      </c>
      <c r="S4892" s="6" t="s">
        <v>24510</v>
      </c>
      <c r="T4892" s="6" t="s">
        <v>24511</v>
      </c>
      <c r="U4892" s="6" t="s">
        <v>24512</v>
      </c>
      <c r="V4892" s="6" t="s">
        <v>25576</v>
      </c>
    </row>
    <row r="4893" spans="16:22" x14ac:dyDescent="0.3">
      <c r="P4893" s="4" t="s">
        <v>31620</v>
      </c>
      <c r="Q4893" s="4" t="s">
        <v>31621</v>
      </c>
      <c r="R4893" s="4" t="s">
        <v>24510</v>
      </c>
      <c r="S4893" s="4" t="s">
        <v>24510</v>
      </c>
      <c r="T4893" s="4" t="s">
        <v>24511</v>
      </c>
      <c r="U4893" s="4" t="s">
        <v>24512</v>
      </c>
      <c r="V4893" s="4" t="s">
        <v>25576</v>
      </c>
    </row>
    <row r="4894" spans="16:22" x14ac:dyDescent="0.3">
      <c r="P4894" s="6" t="s">
        <v>31622</v>
      </c>
      <c r="Q4894" s="6" t="s">
        <v>31623</v>
      </c>
      <c r="R4894" s="6" t="s">
        <v>24510</v>
      </c>
      <c r="S4894" s="6" t="s">
        <v>24510</v>
      </c>
      <c r="T4894" s="6" t="s">
        <v>24511</v>
      </c>
      <c r="U4894" s="6" t="s">
        <v>24512</v>
      </c>
      <c r="V4894" s="6" t="s">
        <v>25576</v>
      </c>
    </row>
    <row r="4895" spans="16:22" x14ac:dyDescent="0.3">
      <c r="P4895" s="4" t="s">
        <v>31624</v>
      </c>
      <c r="Q4895" s="4" t="s">
        <v>31625</v>
      </c>
      <c r="R4895" s="4" t="s">
        <v>24510</v>
      </c>
      <c r="S4895" s="4" t="s">
        <v>24510</v>
      </c>
      <c r="T4895" s="4" t="s">
        <v>24511</v>
      </c>
      <c r="U4895" s="4" t="s">
        <v>24512</v>
      </c>
      <c r="V4895" s="4" t="s">
        <v>25576</v>
      </c>
    </row>
    <row r="4896" spans="16:22" x14ac:dyDescent="0.3">
      <c r="P4896" s="6" t="s">
        <v>31626</v>
      </c>
      <c r="Q4896" s="6" t="s">
        <v>31627</v>
      </c>
      <c r="R4896" s="6" t="s">
        <v>24510</v>
      </c>
      <c r="S4896" s="6" t="s">
        <v>24510</v>
      </c>
      <c r="T4896" s="6" t="s">
        <v>24511</v>
      </c>
      <c r="U4896" s="6" t="s">
        <v>24512</v>
      </c>
      <c r="V4896" s="6" t="s">
        <v>25576</v>
      </c>
    </row>
    <row r="4897" spans="16:22" x14ac:dyDescent="0.3">
      <c r="P4897" s="4" t="s">
        <v>31628</v>
      </c>
      <c r="Q4897" s="4" t="s">
        <v>31629</v>
      </c>
      <c r="R4897" s="4" t="s">
        <v>24510</v>
      </c>
      <c r="S4897" s="4" t="s">
        <v>24510</v>
      </c>
      <c r="T4897" s="4" t="s">
        <v>24511</v>
      </c>
      <c r="U4897" s="4" t="s">
        <v>24512</v>
      </c>
      <c r="V4897" s="4" t="s">
        <v>25576</v>
      </c>
    </row>
    <row r="4898" spans="16:22" x14ac:dyDescent="0.3">
      <c r="P4898" s="6" t="s">
        <v>31630</v>
      </c>
      <c r="Q4898" s="6" t="s">
        <v>31631</v>
      </c>
      <c r="R4898" s="6" t="s">
        <v>24510</v>
      </c>
      <c r="S4898" s="6" t="s">
        <v>24510</v>
      </c>
      <c r="T4898" s="6" t="s">
        <v>24511</v>
      </c>
      <c r="U4898" s="6" t="s">
        <v>24512</v>
      </c>
      <c r="V4898" s="6" t="s">
        <v>25576</v>
      </c>
    </row>
    <row r="4899" spans="16:22" x14ac:dyDescent="0.3">
      <c r="P4899" s="4" t="s">
        <v>31632</v>
      </c>
      <c r="Q4899" s="4" t="s">
        <v>31633</v>
      </c>
      <c r="R4899" s="4" t="s">
        <v>24510</v>
      </c>
      <c r="S4899" s="4" t="s">
        <v>24510</v>
      </c>
      <c r="T4899" s="4" t="s">
        <v>24511</v>
      </c>
      <c r="U4899" s="4" t="s">
        <v>24512</v>
      </c>
      <c r="V4899" s="4" t="s">
        <v>25576</v>
      </c>
    </row>
    <row r="4900" spans="16:22" x14ac:dyDescent="0.3">
      <c r="P4900" s="6" t="s">
        <v>31634</v>
      </c>
      <c r="Q4900" s="6" t="s">
        <v>31635</v>
      </c>
      <c r="R4900" s="6" t="s">
        <v>24510</v>
      </c>
      <c r="S4900" s="6" t="s">
        <v>24510</v>
      </c>
      <c r="T4900" s="6" t="s">
        <v>24511</v>
      </c>
      <c r="U4900" s="6" t="s">
        <v>24512</v>
      </c>
      <c r="V4900" s="6" t="s">
        <v>25576</v>
      </c>
    </row>
    <row r="4901" spans="16:22" x14ac:dyDescent="0.3">
      <c r="P4901" s="4" t="s">
        <v>31636</v>
      </c>
      <c r="Q4901" s="4" t="s">
        <v>31637</v>
      </c>
      <c r="R4901" s="4" t="s">
        <v>24510</v>
      </c>
      <c r="S4901" s="4" t="s">
        <v>24510</v>
      </c>
      <c r="T4901" s="4" t="s">
        <v>24511</v>
      </c>
      <c r="U4901" s="4" t="s">
        <v>24512</v>
      </c>
      <c r="V4901" s="4" t="s">
        <v>25576</v>
      </c>
    </row>
    <row r="4902" spans="16:22" x14ac:dyDescent="0.3">
      <c r="P4902" s="6" t="s">
        <v>31638</v>
      </c>
      <c r="Q4902" s="6" t="s">
        <v>31639</v>
      </c>
      <c r="R4902" s="6" t="s">
        <v>24510</v>
      </c>
      <c r="S4902" s="6" t="s">
        <v>24510</v>
      </c>
      <c r="T4902" s="6" t="s">
        <v>24511</v>
      </c>
      <c r="U4902" s="6" t="s">
        <v>24512</v>
      </c>
      <c r="V4902" s="6" t="s">
        <v>25576</v>
      </c>
    </row>
    <row r="4903" spans="16:22" x14ac:dyDescent="0.3">
      <c r="P4903" s="4" t="s">
        <v>31640</v>
      </c>
      <c r="Q4903" s="4" t="s">
        <v>31641</v>
      </c>
      <c r="R4903" s="4" t="s">
        <v>24510</v>
      </c>
      <c r="S4903" s="4" t="s">
        <v>24510</v>
      </c>
      <c r="T4903" s="4" t="s">
        <v>24511</v>
      </c>
      <c r="U4903" s="4" t="s">
        <v>24512</v>
      </c>
      <c r="V4903" s="4" t="s">
        <v>25576</v>
      </c>
    </row>
    <row r="4904" spans="16:22" x14ac:dyDescent="0.3">
      <c r="P4904" s="6" t="s">
        <v>31642</v>
      </c>
      <c r="Q4904" s="6" t="s">
        <v>31643</v>
      </c>
      <c r="R4904" s="6" t="s">
        <v>24510</v>
      </c>
      <c r="S4904" s="6" t="s">
        <v>24510</v>
      </c>
      <c r="T4904" s="6" t="s">
        <v>24511</v>
      </c>
      <c r="U4904" s="6" t="s">
        <v>24512</v>
      </c>
      <c r="V4904" s="6" t="s">
        <v>25576</v>
      </c>
    </row>
    <row r="4905" spans="16:22" x14ac:dyDescent="0.3">
      <c r="P4905" s="4" t="s">
        <v>31644</v>
      </c>
      <c r="Q4905" s="4" t="s">
        <v>31645</v>
      </c>
      <c r="R4905" s="4" t="s">
        <v>24510</v>
      </c>
      <c r="S4905" s="4" t="s">
        <v>24510</v>
      </c>
      <c r="T4905" s="4" t="s">
        <v>24511</v>
      </c>
      <c r="U4905" s="4" t="s">
        <v>24512</v>
      </c>
      <c r="V4905" s="4" t="s">
        <v>25576</v>
      </c>
    </row>
    <row r="4906" spans="16:22" x14ac:dyDescent="0.3">
      <c r="P4906" s="6" t="s">
        <v>31646</v>
      </c>
      <c r="Q4906" s="6" t="s">
        <v>31647</v>
      </c>
      <c r="R4906" s="6" t="s">
        <v>24510</v>
      </c>
      <c r="S4906" s="6" t="s">
        <v>24510</v>
      </c>
      <c r="T4906" s="6" t="s">
        <v>24511</v>
      </c>
      <c r="U4906" s="6" t="s">
        <v>24512</v>
      </c>
      <c r="V4906" s="6" t="s">
        <v>25576</v>
      </c>
    </row>
    <row r="4907" spans="16:22" x14ac:dyDescent="0.3">
      <c r="P4907" s="4" t="s">
        <v>31648</v>
      </c>
      <c r="Q4907" s="4" t="s">
        <v>31649</v>
      </c>
      <c r="R4907" s="4" t="s">
        <v>24510</v>
      </c>
      <c r="S4907" s="4" t="s">
        <v>24510</v>
      </c>
      <c r="T4907" s="4" t="s">
        <v>24511</v>
      </c>
      <c r="U4907" s="4" t="s">
        <v>24512</v>
      </c>
      <c r="V4907" s="4" t="s">
        <v>25576</v>
      </c>
    </row>
    <row r="4908" spans="16:22" x14ac:dyDescent="0.3">
      <c r="P4908" s="6" t="s">
        <v>31650</v>
      </c>
      <c r="Q4908" s="6" t="s">
        <v>31651</v>
      </c>
      <c r="R4908" s="6" t="s">
        <v>24510</v>
      </c>
      <c r="S4908" s="6" t="s">
        <v>24510</v>
      </c>
      <c r="T4908" s="6" t="s">
        <v>24511</v>
      </c>
      <c r="U4908" s="6" t="s">
        <v>24512</v>
      </c>
      <c r="V4908" s="6" t="s">
        <v>25576</v>
      </c>
    </row>
    <row r="4909" spans="16:22" x14ac:dyDescent="0.3">
      <c r="P4909" s="4" t="s">
        <v>31652</v>
      </c>
      <c r="Q4909" s="4" t="s">
        <v>31653</v>
      </c>
      <c r="R4909" s="4" t="s">
        <v>24510</v>
      </c>
      <c r="S4909" s="4" t="s">
        <v>24510</v>
      </c>
      <c r="T4909" s="4" t="s">
        <v>24511</v>
      </c>
      <c r="U4909" s="4" t="s">
        <v>24512</v>
      </c>
      <c r="V4909" s="4" t="s">
        <v>25576</v>
      </c>
    </row>
    <row r="4910" spans="16:22" x14ac:dyDescent="0.3">
      <c r="P4910" s="6" t="s">
        <v>31654</v>
      </c>
      <c r="Q4910" s="6" t="s">
        <v>31655</v>
      </c>
      <c r="R4910" s="6" t="s">
        <v>24510</v>
      </c>
      <c r="S4910" s="6" t="s">
        <v>24510</v>
      </c>
      <c r="T4910" s="6" t="s">
        <v>24511</v>
      </c>
      <c r="U4910" s="6" t="s">
        <v>24512</v>
      </c>
      <c r="V4910" s="6" t="s">
        <v>25576</v>
      </c>
    </row>
    <row r="4911" spans="16:22" x14ac:dyDescent="0.3">
      <c r="P4911" s="4" t="s">
        <v>31656</v>
      </c>
      <c r="Q4911" s="4" t="s">
        <v>31657</v>
      </c>
      <c r="R4911" s="4" t="s">
        <v>24510</v>
      </c>
      <c r="S4911" s="4" t="s">
        <v>24510</v>
      </c>
      <c r="T4911" s="4" t="s">
        <v>24511</v>
      </c>
      <c r="U4911" s="4" t="s">
        <v>24512</v>
      </c>
      <c r="V4911" s="4" t="s">
        <v>25576</v>
      </c>
    </row>
    <row r="4912" spans="16:22" x14ac:dyDescent="0.3">
      <c r="P4912" s="6" t="s">
        <v>31658</v>
      </c>
      <c r="Q4912" s="6" t="s">
        <v>31659</v>
      </c>
      <c r="R4912" s="6" t="s">
        <v>24510</v>
      </c>
      <c r="S4912" s="6" t="s">
        <v>24510</v>
      </c>
      <c r="T4912" s="6" t="s">
        <v>24511</v>
      </c>
      <c r="U4912" s="6" t="s">
        <v>24512</v>
      </c>
      <c r="V4912" s="6" t="s">
        <v>25576</v>
      </c>
    </row>
    <row r="4913" spans="16:22" x14ac:dyDescent="0.3">
      <c r="P4913" s="4" t="s">
        <v>31660</v>
      </c>
      <c r="Q4913" s="4" t="s">
        <v>31661</v>
      </c>
      <c r="R4913" s="4" t="s">
        <v>24510</v>
      </c>
      <c r="S4913" s="4" t="s">
        <v>24510</v>
      </c>
      <c r="T4913" s="4" t="s">
        <v>24511</v>
      </c>
      <c r="U4913" s="4" t="s">
        <v>24512</v>
      </c>
      <c r="V4913" s="4" t="s">
        <v>25576</v>
      </c>
    </row>
    <row r="4914" spans="16:22" x14ac:dyDescent="0.3">
      <c r="P4914" s="6" t="s">
        <v>31662</v>
      </c>
      <c r="Q4914" s="6" t="s">
        <v>31663</v>
      </c>
      <c r="R4914" s="6" t="s">
        <v>24510</v>
      </c>
      <c r="S4914" s="6" t="s">
        <v>24510</v>
      </c>
      <c r="T4914" s="6" t="s">
        <v>24511</v>
      </c>
      <c r="U4914" s="6" t="s">
        <v>24512</v>
      </c>
      <c r="V4914" s="6" t="s">
        <v>25576</v>
      </c>
    </row>
    <row r="4915" spans="16:22" x14ac:dyDescent="0.3">
      <c r="P4915" s="4" t="s">
        <v>31664</v>
      </c>
      <c r="Q4915" s="4" t="s">
        <v>31665</v>
      </c>
      <c r="R4915" s="4" t="s">
        <v>24510</v>
      </c>
      <c r="S4915" s="4" t="s">
        <v>24510</v>
      </c>
      <c r="T4915" s="4" t="s">
        <v>24511</v>
      </c>
      <c r="U4915" s="4" t="s">
        <v>24512</v>
      </c>
      <c r="V4915" s="4" t="s">
        <v>25576</v>
      </c>
    </row>
    <row r="4916" spans="16:22" x14ac:dyDescent="0.3">
      <c r="P4916" s="6" t="s">
        <v>31666</v>
      </c>
      <c r="Q4916" s="6" t="s">
        <v>31667</v>
      </c>
      <c r="R4916" s="6" t="s">
        <v>21393</v>
      </c>
      <c r="S4916" s="6" t="s">
        <v>21394</v>
      </c>
      <c r="T4916" s="6" t="s">
        <v>21395</v>
      </c>
      <c r="U4916" s="6" t="s">
        <v>21396</v>
      </c>
      <c r="V4916" s="6" t="s">
        <v>25576</v>
      </c>
    </row>
    <row r="4917" spans="16:22" x14ac:dyDescent="0.3">
      <c r="P4917" s="4" t="s">
        <v>31668</v>
      </c>
      <c r="Q4917" s="4" t="s">
        <v>31669</v>
      </c>
      <c r="R4917" s="4" t="s">
        <v>24510</v>
      </c>
      <c r="S4917" s="4" t="s">
        <v>24510</v>
      </c>
      <c r="T4917" s="4" t="s">
        <v>24511</v>
      </c>
      <c r="U4917" s="4" t="s">
        <v>24512</v>
      </c>
      <c r="V4917" s="4" t="s">
        <v>25576</v>
      </c>
    </row>
    <row r="4918" spans="16:22" x14ac:dyDescent="0.3">
      <c r="P4918" s="6" t="s">
        <v>31670</v>
      </c>
      <c r="Q4918" s="6" t="s">
        <v>31671</v>
      </c>
      <c r="R4918" s="6" t="s">
        <v>24510</v>
      </c>
      <c r="S4918" s="6" t="s">
        <v>24510</v>
      </c>
      <c r="T4918" s="6" t="s">
        <v>24511</v>
      </c>
      <c r="U4918" s="6" t="s">
        <v>24512</v>
      </c>
      <c r="V4918" s="6" t="s">
        <v>25576</v>
      </c>
    </row>
    <row r="4919" spans="16:22" x14ac:dyDescent="0.3">
      <c r="P4919" s="4" t="s">
        <v>31672</v>
      </c>
      <c r="Q4919" s="4" t="s">
        <v>31673</v>
      </c>
      <c r="R4919" s="4" t="s">
        <v>24510</v>
      </c>
      <c r="S4919" s="4" t="s">
        <v>24510</v>
      </c>
      <c r="T4919" s="4" t="s">
        <v>24511</v>
      </c>
      <c r="U4919" s="4" t="s">
        <v>24512</v>
      </c>
      <c r="V4919" s="4" t="s">
        <v>25576</v>
      </c>
    </row>
    <row r="4920" spans="16:22" x14ac:dyDescent="0.3">
      <c r="P4920" s="6" t="s">
        <v>31674</v>
      </c>
      <c r="Q4920" s="6" t="s">
        <v>31675</v>
      </c>
      <c r="R4920" s="6" t="s">
        <v>24510</v>
      </c>
      <c r="S4920" s="6" t="s">
        <v>24510</v>
      </c>
      <c r="T4920" s="6" t="s">
        <v>24511</v>
      </c>
      <c r="U4920" s="6" t="s">
        <v>24512</v>
      </c>
      <c r="V4920" s="6" t="s">
        <v>25576</v>
      </c>
    </row>
    <row r="4921" spans="16:22" x14ac:dyDescent="0.3">
      <c r="P4921" s="4" t="s">
        <v>31676</v>
      </c>
      <c r="Q4921" s="4" t="s">
        <v>31677</v>
      </c>
      <c r="R4921" s="4" t="s">
        <v>21393</v>
      </c>
      <c r="S4921" s="4" t="s">
        <v>21394</v>
      </c>
      <c r="T4921" s="4" t="s">
        <v>21395</v>
      </c>
      <c r="U4921" s="4" t="s">
        <v>21396</v>
      </c>
      <c r="V4921" s="4" t="s">
        <v>25576</v>
      </c>
    </row>
    <row r="4922" spans="16:22" x14ac:dyDescent="0.3">
      <c r="P4922" s="6" t="s">
        <v>24947</v>
      </c>
      <c r="Q4922" s="6" t="s">
        <v>24948</v>
      </c>
      <c r="R4922" s="6" t="s">
        <v>21393</v>
      </c>
      <c r="S4922" s="6" t="s">
        <v>21394</v>
      </c>
      <c r="T4922" s="6" t="s">
        <v>21395</v>
      </c>
      <c r="U4922" s="6" t="s">
        <v>21396</v>
      </c>
      <c r="V4922" s="6" t="s">
        <v>25576</v>
      </c>
    </row>
    <row r="4923" spans="16:22" x14ac:dyDescent="0.3">
      <c r="P4923" s="4" t="s">
        <v>31678</v>
      </c>
      <c r="Q4923" s="4" t="s">
        <v>31679</v>
      </c>
      <c r="R4923" s="4" t="s">
        <v>21393</v>
      </c>
      <c r="S4923" s="4" t="s">
        <v>21394</v>
      </c>
      <c r="T4923" s="4" t="s">
        <v>21395</v>
      </c>
      <c r="U4923" s="4" t="s">
        <v>21396</v>
      </c>
      <c r="V4923" s="4" t="s">
        <v>25576</v>
      </c>
    </row>
    <row r="4924" spans="16:22" x14ac:dyDescent="0.3">
      <c r="P4924" s="6" t="s">
        <v>31680</v>
      </c>
      <c r="Q4924" s="6" t="s">
        <v>31681</v>
      </c>
      <c r="R4924" s="6" t="s">
        <v>24510</v>
      </c>
      <c r="S4924" s="6" t="s">
        <v>24510</v>
      </c>
      <c r="T4924" s="6" t="s">
        <v>24511</v>
      </c>
      <c r="U4924" s="6" t="s">
        <v>24512</v>
      </c>
      <c r="V4924" s="6" t="s">
        <v>25576</v>
      </c>
    </row>
    <row r="4925" spans="16:22" x14ac:dyDescent="0.3">
      <c r="P4925" s="4" t="s">
        <v>31682</v>
      </c>
      <c r="Q4925" s="4" t="s">
        <v>31683</v>
      </c>
      <c r="R4925" s="4" t="s">
        <v>24510</v>
      </c>
      <c r="S4925" s="4" t="s">
        <v>24510</v>
      </c>
      <c r="T4925" s="4" t="s">
        <v>24511</v>
      </c>
      <c r="U4925" s="4" t="s">
        <v>24512</v>
      </c>
      <c r="V4925" s="4" t="s">
        <v>25576</v>
      </c>
    </row>
    <row r="4926" spans="16:22" x14ac:dyDescent="0.3">
      <c r="P4926" s="6" t="s">
        <v>31684</v>
      </c>
      <c r="Q4926" s="6" t="s">
        <v>31685</v>
      </c>
      <c r="R4926" s="6" t="s">
        <v>24510</v>
      </c>
      <c r="S4926" s="6" t="s">
        <v>24510</v>
      </c>
      <c r="T4926" s="6" t="s">
        <v>24511</v>
      </c>
      <c r="U4926" s="6" t="s">
        <v>24512</v>
      </c>
      <c r="V4926" s="6" t="s">
        <v>25576</v>
      </c>
    </row>
    <row r="4927" spans="16:22" x14ac:dyDescent="0.3">
      <c r="P4927" s="4" t="s">
        <v>31686</v>
      </c>
      <c r="Q4927" s="4" t="s">
        <v>31687</v>
      </c>
      <c r="R4927" s="4" t="s">
        <v>24510</v>
      </c>
      <c r="S4927" s="4" t="s">
        <v>24510</v>
      </c>
      <c r="T4927" s="4" t="s">
        <v>24511</v>
      </c>
      <c r="U4927" s="4" t="s">
        <v>24512</v>
      </c>
      <c r="V4927" s="4" t="s">
        <v>25576</v>
      </c>
    </row>
    <row r="4928" spans="16:22" x14ac:dyDescent="0.3">
      <c r="P4928" s="6" t="s">
        <v>31688</v>
      </c>
      <c r="Q4928" s="6" t="s">
        <v>31689</v>
      </c>
      <c r="R4928" s="6" t="s">
        <v>24510</v>
      </c>
      <c r="S4928" s="6" t="s">
        <v>24510</v>
      </c>
      <c r="T4928" s="6" t="s">
        <v>24511</v>
      </c>
      <c r="U4928" s="6" t="s">
        <v>24512</v>
      </c>
      <c r="V4928" s="6" t="s">
        <v>25576</v>
      </c>
    </row>
    <row r="4929" spans="16:22" x14ac:dyDescent="0.3">
      <c r="P4929" s="4" t="s">
        <v>24949</v>
      </c>
      <c r="Q4929" s="4" t="s">
        <v>24950</v>
      </c>
      <c r="R4929" s="4" t="s">
        <v>21393</v>
      </c>
      <c r="S4929" s="4" t="s">
        <v>21394</v>
      </c>
      <c r="T4929" s="4" t="s">
        <v>21395</v>
      </c>
      <c r="U4929" s="4" t="s">
        <v>21396</v>
      </c>
      <c r="V4929" s="4" t="s">
        <v>25576</v>
      </c>
    </row>
    <row r="4930" spans="16:22" x14ac:dyDescent="0.3">
      <c r="P4930" s="6" t="s">
        <v>24951</v>
      </c>
      <c r="Q4930" s="6" t="s">
        <v>24952</v>
      </c>
      <c r="R4930" s="6" t="s">
        <v>21393</v>
      </c>
      <c r="S4930" s="6" t="s">
        <v>21394</v>
      </c>
      <c r="T4930" s="6" t="s">
        <v>21395</v>
      </c>
      <c r="U4930" s="6" t="s">
        <v>21396</v>
      </c>
      <c r="V4930" s="6" t="s">
        <v>25576</v>
      </c>
    </row>
    <row r="4931" spans="16:22" x14ac:dyDescent="0.3">
      <c r="P4931" s="4" t="s">
        <v>31690</v>
      </c>
      <c r="Q4931" s="4" t="s">
        <v>31691</v>
      </c>
      <c r="R4931" s="4" t="s">
        <v>21393</v>
      </c>
      <c r="S4931" s="4" t="s">
        <v>21394</v>
      </c>
      <c r="T4931" s="4" t="s">
        <v>21395</v>
      </c>
      <c r="U4931" s="4" t="s">
        <v>21396</v>
      </c>
      <c r="V4931" s="4" t="s">
        <v>25576</v>
      </c>
    </row>
    <row r="4932" spans="16:22" x14ac:dyDescent="0.3">
      <c r="P4932" s="6" t="s">
        <v>24953</v>
      </c>
      <c r="Q4932" s="6" t="s">
        <v>24954</v>
      </c>
      <c r="R4932" s="6" t="s">
        <v>21393</v>
      </c>
      <c r="S4932" s="6" t="s">
        <v>21394</v>
      </c>
      <c r="T4932" s="6" t="s">
        <v>21395</v>
      </c>
      <c r="U4932" s="6" t="s">
        <v>21396</v>
      </c>
      <c r="V4932" s="6" t="s">
        <v>25576</v>
      </c>
    </row>
    <row r="4933" spans="16:22" x14ac:dyDescent="0.3">
      <c r="P4933" s="4" t="s">
        <v>31692</v>
      </c>
      <c r="Q4933" s="4" t="s">
        <v>31693</v>
      </c>
      <c r="R4933" s="4" t="s">
        <v>21393</v>
      </c>
      <c r="S4933" s="4" t="s">
        <v>21394</v>
      </c>
      <c r="T4933" s="4" t="s">
        <v>21395</v>
      </c>
      <c r="U4933" s="4" t="s">
        <v>21396</v>
      </c>
      <c r="V4933" s="4" t="s">
        <v>25576</v>
      </c>
    </row>
    <row r="4934" spans="16:22" x14ac:dyDescent="0.3">
      <c r="P4934" s="6" t="s">
        <v>24955</v>
      </c>
      <c r="Q4934" s="6" t="s">
        <v>24956</v>
      </c>
      <c r="R4934" s="6" t="s">
        <v>21393</v>
      </c>
      <c r="S4934" s="6" t="s">
        <v>21394</v>
      </c>
      <c r="T4934" s="6" t="s">
        <v>21395</v>
      </c>
      <c r="U4934" s="6" t="s">
        <v>21396</v>
      </c>
      <c r="V4934" s="6" t="s">
        <v>25576</v>
      </c>
    </row>
    <row r="4935" spans="16:22" x14ac:dyDescent="0.3">
      <c r="P4935" s="4" t="s">
        <v>24957</v>
      </c>
      <c r="Q4935" s="4" t="s">
        <v>24958</v>
      </c>
      <c r="R4935" s="4" t="s">
        <v>21393</v>
      </c>
      <c r="S4935" s="4" t="s">
        <v>21394</v>
      </c>
      <c r="T4935" s="4" t="s">
        <v>21395</v>
      </c>
      <c r="U4935" s="4" t="s">
        <v>21396</v>
      </c>
      <c r="V4935" s="4" t="s">
        <v>25576</v>
      </c>
    </row>
    <row r="4936" spans="16:22" x14ac:dyDescent="0.3">
      <c r="P4936" s="6" t="s">
        <v>31694</v>
      </c>
      <c r="Q4936" s="6" t="s">
        <v>31695</v>
      </c>
      <c r="R4936" s="6" t="s">
        <v>21393</v>
      </c>
      <c r="S4936" s="6" t="s">
        <v>21394</v>
      </c>
      <c r="T4936" s="6" t="s">
        <v>21395</v>
      </c>
      <c r="U4936" s="6" t="s">
        <v>21396</v>
      </c>
      <c r="V4936" s="6" t="s">
        <v>25576</v>
      </c>
    </row>
    <row r="4937" spans="16:22" x14ac:dyDescent="0.3">
      <c r="P4937" s="4" t="s">
        <v>31696</v>
      </c>
      <c r="Q4937" s="4" t="s">
        <v>31697</v>
      </c>
      <c r="R4937" s="4" t="s">
        <v>24510</v>
      </c>
      <c r="S4937" s="4" t="s">
        <v>24510</v>
      </c>
      <c r="T4937" s="4" t="s">
        <v>24511</v>
      </c>
      <c r="U4937" s="4" t="s">
        <v>24512</v>
      </c>
      <c r="V4937" s="4" t="s">
        <v>25576</v>
      </c>
    </row>
    <row r="4938" spans="16:22" x14ac:dyDescent="0.3">
      <c r="P4938" s="6" t="s">
        <v>24959</v>
      </c>
      <c r="Q4938" s="6" t="s">
        <v>24960</v>
      </c>
      <c r="R4938" s="6" t="s">
        <v>21393</v>
      </c>
      <c r="S4938" s="6" t="s">
        <v>21394</v>
      </c>
      <c r="T4938" s="6" t="s">
        <v>21395</v>
      </c>
      <c r="U4938" s="6" t="s">
        <v>21396</v>
      </c>
      <c r="V4938" s="6" t="s">
        <v>25576</v>
      </c>
    </row>
    <row r="4939" spans="16:22" x14ac:dyDescent="0.3">
      <c r="P4939" s="4" t="s">
        <v>24961</v>
      </c>
      <c r="Q4939" s="4" t="s">
        <v>24962</v>
      </c>
      <c r="R4939" s="4" t="s">
        <v>21393</v>
      </c>
      <c r="S4939" s="4" t="s">
        <v>21394</v>
      </c>
      <c r="T4939" s="4" t="s">
        <v>21395</v>
      </c>
      <c r="U4939" s="4" t="s">
        <v>21396</v>
      </c>
      <c r="V4939" s="4" t="s">
        <v>25576</v>
      </c>
    </row>
    <row r="4940" spans="16:22" x14ac:dyDescent="0.3">
      <c r="P4940" s="6" t="s">
        <v>31698</v>
      </c>
      <c r="Q4940" s="6" t="s">
        <v>31699</v>
      </c>
      <c r="R4940" s="6" t="s">
        <v>21393</v>
      </c>
      <c r="S4940" s="6" t="s">
        <v>21394</v>
      </c>
      <c r="T4940" s="6" t="s">
        <v>21395</v>
      </c>
      <c r="U4940" s="6" t="s">
        <v>21396</v>
      </c>
      <c r="V4940" s="6" t="s">
        <v>25576</v>
      </c>
    </row>
    <row r="4941" spans="16:22" x14ac:dyDescent="0.3">
      <c r="P4941" s="4" t="s">
        <v>24963</v>
      </c>
      <c r="Q4941" s="4" t="s">
        <v>24964</v>
      </c>
      <c r="R4941" s="4" t="s">
        <v>21393</v>
      </c>
      <c r="S4941" s="4" t="s">
        <v>21394</v>
      </c>
      <c r="T4941" s="4" t="s">
        <v>21395</v>
      </c>
      <c r="U4941" s="4" t="s">
        <v>21396</v>
      </c>
      <c r="V4941" s="4" t="s">
        <v>25576</v>
      </c>
    </row>
    <row r="4942" spans="16:22" x14ac:dyDescent="0.3">
      <c r="P4942" s="6" t="s">
        <v>24965</v>
      </c>
      <c r="Q4942" s="6" t="s">
        <v>24966</v>
      </c>
      <c r="R4942" s="6" t="s">
        <v>21393</v>
      </c>
      <c r="S4942" s="6" t="s">
        <v>21394</v>
      </c>
      <c r="T4942" s="6" t="s">
        <v>21395</v>
      </c>
      <c r="U4942" s="6" t="s">
        <v>21396</v>
      </c>
      <c r="V4942" s="6" t="s">
        <v>25576</v>
      </c>
    </row>
    <row r="4943" spans="16:22" x14ac:dyDescent="0.3">
      <c r="P4943" s="4" t="s">
        <v>31700</v>
      </c>
      <c r="Q4943" s="4" t="s">
        <v>31701</v>
      </c>
      <c r="R4943" s="4" t="s">
        <v>24510</v>
      </c>
      <c r="S4943" s="4" t="s">
        <v>24510</v>
      </c>
      <c r="T4943" s="4" t="s">
        <v>24511</v>
      </c>
      <c r="U4943" s="4" t="s">
        <v>24512</v>
      </c>
      <c r="V4943" s="4" t="s">
        <v>25576</v>
      </c>
    </row>
    <row r="4944" spans="16:22" x14ac:dyDescent="0.3">
      <c r="P4944" s="6" t="s">
        <v>24967</v>
      </c>
      <c r="Q4944" s="6" t="s">
        <v>24968</v>
      </c>
      <c r="R4944" s="6" t="s">
        <v>21393</v>
      </c>
      <c r="S4944" s="6" t="s">
        <v>21394</v>
      </c>
      <c r="T4944" s="6" t="s">
        <v>21395</v>
      </c>
      <c r="U4944" s="6" t="s">
        <v>21396</v>
      </c>
      <c r="V4944" s="6" t="s">
        <v>25576</v>
      </c>
    </row>
    <row r="4945" spans="16:22" x14ac:dyDescent="0.3">
      <c r="P4945" s="4" t="s">
        <v>24969</v>
      </c>
      <c r="Q4945" s="4" t="s">
        <v>24970</v>
      </c>
      <c r="R4945" s="4" t="s">
        <v>21393</v>
      </c>
      <c r="S4945" s="4" t="s">
        <v>21394</v>
      </c>
      <c r="T4945" s="4" t="s">
        <v>21395</v>
      </c>
      <c r="U4945" s="4" t="s">
        <v>21396</v>
      </c>
      <c r="V4945" s="4" t="s">
        <v>25576</v>
      </c>
    </row>
    <row r="4946" spans="16:22" x14ac:dyDescent="0.3">
      <c r="P4946" s="6" t="s">
        <v>24971</v>
      </c>
      <c r="Q4946" s="6" t="s">
        <v>24972</v>
      </c>
      <c r="R4946" s="6" t="s">
        <v>21393</v>
      </c>
      <c r="S4946" s="6" t="s">
        <v>21394</v>
      </c>
      <c r="T4946" s="6" t="s">
        <v>21395</v>
      </c>
      <c r="U4946" s="6" t="s">
        <v>21396</v>
      </c>
      <c r="V4946" s="6" t="s">
        <v>25576</v>
      </c>
    </row>
    <row r="4947" spans="16:22" x14ac:dyDescent="0.3">
      <c r="P4947" s="4" t="s">
        <v>31702</v>
      </c>
      <c r="Q4947" s="4" t="s">
        <v>31703</v>
      </c>
      <c r="R4947" s="4" t="s">
        <v>24510</v>
      </c>
      <c r="S4947" s="4" t="s">
        <v>24510</v>
      </c>
      <c r="T4947" s="4" t="s">
        <v>24511</v>
      </c>
      <c r="U4947" s="4" t="s">
        <v>24512</v>
      </c>
      <c r="V4947" s="4" t="s">
        <v>25576</v>
      </c>
    </row>
    <row r="4948" spans="16:22" x14ac:dyDescent="0.3">
      <c r="P4948" s="6" t="s">
        <v>31704</v>
      </c>
      <c r="Q4948" s="6" t="s">
        <v>31705</v>
      </c>
      <c r="R4948" s="6" t="s">
        <v>24510</v>
      </c>
      <c r="S4948" s="6" t="s">
        <v>24510</v>
      </c>
      <c r="T4948" s="6" t="s">
        <v>24511</v>
      </c>
      <c r="U4948" s="6" t="s">
        <v>24512</v>
      </c>
      <c r="V4948" s="6" t="s">
        <v>25576</v>
      </c>
    </row>
    <row r="4949" spans="16:22" x14ac:dyDescent="0.3">
      <c r="P4949" s="4" t="s">
        <v>31706</v>
      </c>
      <c r="Q4949" s="4" t="s">
        <v>31707</v>
      </c>
      <c r="R4949" s="4" t="s">
        <v>24510</v>
      </c>
      <c r="S4949" s="4" t="s">
        <v>24510</v>
      </c>
      <c r="T4949" s="4" t="s">
        <v>24511</v>
      </c>
      <c r="U4949" s="4" t="s">
        <v>24512</v>
      </c>
      <c r="V4949" s="4" t="s">
        <v>25576</v>
      </c>
    </row>
    <row r="4950" spans="16:22" x14ac:dyDescent="0.3">
      <c r="P4950" s="6" t="s">
        <v>31708</v>
      </c>
      <c r="Q4950" s="6" t="s">
        <v>31709</v>
      </c>
      <c r="R4950" s="6" t="s">
        <v>24510</v>
      </c>
      <c r="S4950" s="6" t="s">
        <v>24510</v>
      </c>
      <c r="T4950" s="6" t="s">
        <v>24511</v>
      </c>
      <c r="U4950" s="6" t="s">
        <v>24512</v>
      </c>
      <c r="V4950" s="6" t="s">
        <v>25576</v>
      </c>
    </row>
    <row r="4951" spans="16:22" x14ac:dyDescent="0.3">
      <c r="P4951" s="4" t="s">
        <v>31710</v>
      </c>
      <c r="Q4951" s="4" t="s">
        <v>31711</v>
      </c>
      <c r="R4951" s="4" t="s">
        <v>24510</v>
      </c>
      <c r="S4951" s="4" t="s">
        <v>24510</v>
      </c>
      <c r="T4951" s="4" t="s">
        <v>24511</v>
      </c>
      <c r="U4951" s="4" t="s">
        <v>24512</v>
      </c>
      <c r="V4951" s="4" t="s">
        <v>25576</v>
      </c>
    </row>
    <row r="4952" spans="16:22" x14ac:dyDescent="0.3">
      <c r="P4952" s="6" t="s">
        <v>31712</v>
      </c>
      <c r="Q4952" s="6" t="s">
        <v>31713</v>
      </c>
      <c r="R4952" s="6" t="s">
        <v>24510</v>
      </c>
      <c r="S4952" s="6" t="s">
        <v>24510</v>
      </c>
      <c r="T4952" s="6" t="s">
        <v>24511</v>
      </c>
      <c r="U4952" s="6" t="s">
        <v>24512</v>
      </c>
      <c r="V4952" s="6" t="s">
        <v>25576</v>
      </c>
    </row>
    <row r="4953" spans="16:22" x14ac:dyDescent="0.3">
      <c r="P4953" s="4" t="s">
        <v>31714</v>
      </c>
      <c r="Q4953" s="4" t="s">
        <v>31715</v>
      </c>
      <c r="R4953" s="4" t="s">
        <v>24510</v>
      </c>
      <c r="S4953" s="4" t="s">
        <v>24510</v>
      </c>
      <c r="T4953" s="4" t="s">
        <v>24511</v>
      </c>
      <c r="U4953" s="4" t="s">
        <v>24512</v>
      </c>
      <c r="V4953" s="4" t="s">
        <v>25576</v>
      </c>
    </row>
    <row r="4954" spans="16:22" x14ac:dyDescent="0.3">
      <c r="P4954" s="6" t="s">
        <v>31716</v>
      </c>
      <c r="Q4954" s="6" t="s">
        <v>31717</v>
      </c>
      <c r="R4954" s="6" t="s">
        <v>24510</v>
      </c>
      <c r="S4954" s="6" t="s">
        <v>24510</v>
      </c>
      <c r="T4954" s="6" t="s">
        <v>24511</v>
      </c>
      <c r="U4954" s="6" t="s">
        <v>24512</v>
      </c>
      <c r="V4954" s="6" t="s">
        <v>25576</v>
      </c>
    </row>
    <row r="4955" spans="16:22" x14ac:dyDescent="0.3">
      <c r="P4955" s="4" t="s">
        <v>31718</v>
      </c>
      <c r="Q4955" s="4" t="s">
        <v>31719</v>
      </c>
      <c r="R4955" s="4" t="s">
        <v>24510</v>
      </c>
      <c r="S4955" s="4" t="s">
        <v>24510</v>
      </c>
      <c r="T4955" s="4" t="s">
        <v>24511</v>
      </c>
      <c r="U4955" s="4" t="s">
        <v>24512</v>
      </c>
      <c r="V4955" s="4" t="s">
        <v>25576</v>
      </c>
    </row>
    <row r="4956" spans="16:22" x14ac:dyDescent="0.3">
      <c r="P4956" s="6" t="s">
        <v>31720</v>
      </c>
      <c r="Q4956" s="6" t="s">
        <v>31721</v>
      </c>
      <c r="R4956" s="6" t="s">
        <v>24510</v>
      </c>
      <c r="S4956" s="6" t="s">
        <v>24510</v>
      </c>
      <c r="T4956" s="6" t="s">
        <v>24511</v>
      </c>
      <c r="U4956" s="6" t="s">
        <v>24512</v>
      </c>
      <c r="V4956" s="6" t="s">
        <v>25576</v>
      </c>
    </row>
    <row r="4957" spans="16:22" x14ac:dyDescent="0.3">
      <c r="P4957" s="4" t="s">
        <v>31722</v>
      </c>
      <c r="Q4957" s="4" t="s">
        <v>31723</v>
      </c>
      <c r="R4957" s="4" t="s">
        <v>24510</v>
      </c>
      <c r="S4957" s="4" t="s">
        <v>24510</v>
      </c>
      <c r="T4957" s="4" t="s">
        <v>24511</v>
      </c>
      <c r="U4957" s="4" t="s">
        <v>24512</v>
      </c>
      <c r="V4957" s="4" t="s">
        <v>25576</v>
      </c>
    </row>
    <row r="4958" spans="16:22" x14ac:dyDescent="0.3">
      <c r="P4958" s="6" t="s">
        <v>31724</v>
      </c>
      <c r="Q4958" s="6" t="s">
        <v>31725</v>
      </c>
      <c r="R4958" s="6" t="s">
        <v>24510</v>
      </c>
      <c r="S4958" s="6" t="s">
        <v>24510</v>
      </c>
      <c r="T4958" s="6" t="s">
        <v>24511</v>
      </c>
      <c r="U4958" s="6" t="s">
        <v>24512</v>
      </c>
      <c r="V4958" s="6" t="s">
        <v>25576</v>
      </c>
    </row>
    <row r="4959" spans="16:22" x14ac:dyDescent="0.3">
      <c r="P4959" s="4" t="s">
        <v>31726</v>
      </c>
      <c r="Q4959" s="4" t="s">
        <v>31727</v>
      </c>
      <c r="R4959" s="4" t="s">
        <v>24510</v>
      </c>
      <c r="S4959" s="4" t="s">
        <v>24510</v>
      </c>
      <c r="T4959" s="4" t="s">
        <v>24511</v>
      </c>
      <c r="U4959" s="4" t="s">
        <v>24512</v>
      </c>
      <c r="V4959" s="4" t="s">
        <v>25576</v>
      </c>
    </row>
    <row r="4960" spans="16:22" x14ac:dyDescent="0.3">
      <c r="P4960" s="6" t="s">
        <v>31728</v>
      </c>
      <c r="Q4960" s="6" t="s">
        <v>31729</v>
      </c>
      <c r="R4960" s="6" t="s">
        <v>24510</v>
      </c>
      <c r="S4960" s="6" t="s">
        <v>24510</v>
      </c>
      <c r="T4960" s="6" t="s">
        <v>24511</v>
      </c>
      <c r="U4960" s="6" t="s">
        <v>24512</v>
      </c>
      <c r="V4960" s="6" t="s">
        <v>25576</v>
      </c>
    </row>
    <row r="4961" spans="16:22" x14ac:dyDescent="0.3">
      <c r="P4961" s="4" t="s">
        <v>31730</v>
      </c>
      <c r="Q4961" s="4" t="s">
        <v>31731</v>
      </c>
      <c r="R4961" s="4" t="s">
        <v>24510</v>
      </c>
      <c r="S4961" s="4" t="s">
        <v>24510</v>
      </c>
      <c r="T4961" s="4" t="s">
        <v>24511</v>
      </c>
      <c r="U4961" s="4" t="s">
        <v>24512</v>
      </c>
      <c r="V4961" s="4" t="s">
        <v>25576</v>
      </c>
    </row>
    <row r="4962" spans="16:22" x14ac:dyDescent="0.3">
      <c r="P4962" s="6" t="s">
        <v>31732</v>
      </c>
      <c r="Q4962" s="6" t="s">
        <v>31733</v>
      </c>
      <c r="R4962" s="6" t="s">
        <v>24510</v>
      </c>
      <c r="S4962" s="6" t="s">
        <v>24510</v>
      </c>
      <c r="T4962" s="6" t="s">
        <v>24511</v>
      </c>
      <c r="U4962" s="6" t="s">
        <v>24512</v>
      </c>
      <c r="V4962" s="6" t="s">
        <v>25576</v>
      </c>
    </row>
    <row r="4963" spans="16:22" x14ac:dyDescent="0.3">
      <c r="P4963" s="4" t="s">
        <v>31734</v>
      </c>
      <c r="Q4963" s="4" t="s">
        <v>31735</v>
      </c>
      <c r="R4963" s="4" t="s">
        <v>24510</v>
      </c>
      <c r="S4963" s="4" t="s">
        <v>24510</v>
      </c>
      <c r="T4963" s="4" t="s">
        <v>24511</v>
      </c>
      <c r="U4963" s="4" t="s">
        <v>24512</v>
      </c>
      <c r="V4963" s="4" t="s">
        <v>25576</v>
      </c>
    </row>
    <row r="4964" spans="16:22" x14ac:dyDescent="0.3">
      <c r="P4964" s="6" t="s">
        <v>31736</v>
      </c>
      <c r="Q4964" s="6" t="s">
        <v>31737</v>
      </c>
      <c r="R4964" s="6" t="s">
        <v>24510</v>
      </c>
      <c r="S4964" s="6" t="s">
        <v>24510</v>
      </c>
      <c r="T4964" s="6" t="s">
        <v>24511</v>
      </c>
      <c r="U4964" s="6" t="s">
        <v>24512</v>
      </c>
      <c r="V4964" s="6" t="s">
        <v>25576</v>
      </c>
    </row>
    <row r="4965" spans="16:22" x14ac:dyDescent="0.3">
      <c r="P4965" s="4" t="s">
        <v>31738</v>
      </c>
      <c r="Q4965" s="4" t="s">
        <v>31739</v>
      </c>
      <c r="R4965" s="4" t="s">
        <v>24510</v>
      </c>
      <c r="S4965" s="4" t="s">
        <v>24510</v>
      </c>
      <c r="T4965" s="4" t="s">
        <v>24511</v>
      </c>
      <c r="U4965" s="4" t="s">
        <v>24512</v>
      </c>
      <c r="V4965" s="4" t="s">
        <v>25576</v>
      </c>
    </row>
    <row r="4966" spans="16:22" x14ac:dyDescent="0.3">
      <c r="P4966" s="6" t="s">
        <v>31740</v>
      </c>
      <c r="Q4966" s="6" t="s">
        <v>31741</v>
      </c>
      <c r="R4966" s="6" t="s">
        <v>24510</v>
      </c>
      <c r="S4966" s="6" t="s">
        <v>24510</v>
      </c>
      <c r="T4966" s="6" t="s">
        <v>24511</v>
      </c>
      <c r="U4966" s="6" t="s">
        <v>24512</v>
      </c>
      <c r="V4966" s="6" t="s">
        <v>25576</v>
      </c>
    </row>
    <row r="4967" spans="16:22" x14ac:dyDescent="0.3">
      <c r="P4967" s="4" t="s">
        <v>31742</v>
      </c>
      <c r="Q4967" s="4" t="s">
        <v>31743</v>
      </c>
      <c r="R4967" s="4" t="s">
        <v>24510</v>
      </c>
      <c r="S4967" s="4" t="s">
        <v>24510</v>
      </c>
      <c r="T4967" s="4" t="s">
        <v>24511</v>
      </c>
      <c r="U4967" s="4" t="s">
        <v>24512</v>
      </c>
      <c r="V4967" s="4" t="s">
        <v>25576</v>
      </c>
    </row>
    <row r="4968" spans="16:22" x14ac:dyDescent="0.3">
      <c r="P4968" s="6" t="s">
        <v>31744</v>
      </c>
      <c r="Q4968" s="6" t="s">
        <v>31745</v>
      </c>
      <c r="R4968" s="6" t="s">
        <v>24510</v>
      </c>
      <c r="S4968" s="6" t="s">
        <v>24510</v>
      </c>
      <c r="T4968" s="6" t="s">
        <v>24511</v>
      </c>
      <c r="U4968" s="6" t="s">
        <v>24512</v>
      </c>
      <c r="V4968" s="6" t="s">
        <v>25576</v>
      </c>
    </row>
    <row r="4969" spans="16:22" x14ac:dyDescent="0.3">
      <c r="P4969" s="4" t="s">
        <v>31746</v>
      </c>
      <c r="Q4969" s="4" t="s">
        <v>31747</v>
      </c>
      <c r="R4969" s="4" t="s">
        <v>24510</v>
      </c>
      <c r="S4969" s="4" t="s">
        <v>24510</v>
      </c>
      <c r="T4969" s="4" t="s">
        <v>24511</v>
      </c>
      <c r="U4969" s="4" t="s">
        <v>24512</v>
      </c>
      <c r="V4969" s="4" t="s">
        <v>25576</v>
      </c>
    </row>
    <row r="4970" spans="16:22" x14ac:dyDescent="0.3">
      <c r="P4970" s="6" t="s">
        <v>31748</v>
      </c>
      <c r="Q4970" s="6" t="s">
        <v>31749</v>
      </c>
      <c r="R4970" s="6" t="s">
        <v>24510</v>
      </c>
      <c r="S4970" s="6" t="s">
        <v>24510</v>
      </c>
      <c r="T4970" s="6" t="s">
        <v>24511</v>
      </c>
      <c r="U4970" s="6" t="s">
        <v>24512</v>
      </c>
      <c r="V4970" s="6" t="s">
        <v>25576</v>
      </c>
    </row>
    <row r="4971" spans="16:22" x14ac:dyDescent="0.3">
      <c r="P4971" s="4" t="s">
        <v>31750</v>
      </c>
      <c r="Q4971" s="4" t="s">
        <v>31751</v>
      </c>
      <c r="R4971" s="4" t="s">
        <v>24510</v>
      </c>
      <c r="S4971" s="4" t="s">
        <v>24510</v>
      </c>
      <c r="T4971" s="4" t="s">
        <v>24511</v>
      </c>
      <c r="U4971" s="4" t="s">
        <v>24512</v>
      </c>
      <c r="V4971" s="4" t="s">
        <v>25576</v>
      </c>
    </row>
    <row r="4972" spans="16:22" x14ac:dyDescent="0.3">
      <c r="P4972" s="6" t="s">
        <v>31752</v>
      </c>
      <c r="Q4972" s="6" t="s">
        <v>31753</v>
      </c>
      <c r="R4972" s="6" t="s">
        <v>24510</v>
      </c>
      <c r="S4972" s="6" t="s">
        <v>24510</v>
      </c>
      <c r="T4972" s="6" t="s">
        <v>24511</v>
      </c>
      <c r="U4972" s="6" t="s">
        <v>24512</v>
      </c>
      <c r="V4972" s="6" t="s">
        <v>25576</v>
      </c>
    </row>
    <row r="4973" spans="16:22" x14ac:dyDescent="0.3">
      <c r="P4973" s="4" t="s">
        <v>31754</v>
      </c>
      <c r="Q4973" s="4" t="s">
        <v>31755</v>
      </c>
      <c r="R4973" s="4" t="s">
        <v>24510</v>
      </c>
      <c r="S4973" s="4" t="s">
        <v>24510</v>
      </c>
      <c r="T4973" s="4" t="s">
        <v>24511</v>
      </c>
      <c r="U4973" s="4" t="s">
        <v>24512</v>
      </c>
      <c r="V4973" s="4" t="s">
        <v>25576</v>
      </c>
    </row>
    <row r="4974" spans="16:22" x14ac:dyDescent="0.3">
      <c r="P4974" s="6" t="s">
        <v>31756</v>
      </c>
      <c r="Q4974" s="6" t="s">
        <v>31757</v>
      </c>
      <c r="R4974" s="6" t="s">
        <v>24510</v>
      </c>
      <c r="S4974" s="6" t="s">
        <v>24510</v>
      </c>
      <c r="T4974" s="6" t="s">
        <v>24511</v>
      </c>
      <c r="U4974" s="6" t="s">
        <v>24512</v>
      </c>
      <c r="V4974" s="6" t="s">
        <v>25576</v>
      </c>
    </row>
    <row r="4975" spans="16:22" x14ac:dyDescent="0.3">
      <c r="P4975" s="4" t="s">
        <v>31758</v>
      </c>
      <c r="Q4975" s="4" t="s">
        <v>31759</v>
      </c>
      <c r="R4975" s="4" t="s">
        <v>24510</v>
      </c>
      <c r="S4975" s="4" t="s">
        <v>24510</v>
      </c>
      <c r="T4975" s="4" t="s">
        <v>24511</v>
      </c>
      <c r="U4975" s="4" t="s">
        <v>24512</v>
      </c>
      <c r="V4975" s="4" t="s">
        <v>25576</v>
      </c>
    </row>
    <row r="4976" spans="16:22" x14ac:dyDescent="0.3">
      <c r="P4976" s="6" t="s">
        <v>31760</v>
      </c>
      <c r="Q4976" s="6" t="s">
        <v>31761</v>
      </c>
      <c r="R4976" s="6" t="s">
        <v>24510</v>
      </c>
      <c r="S4976" s="6" t="s">
        <v>24510</v>
      </c>
      <c r="T4976" s="6" t="s">
        <v>24511</v>
      </c>
      <c r="U4976" s="6" t="s">
        <v>24512</v>
      </c>
      <c r="V4976" s="6" t="s">
        <v>25576</v>
      </c>
    </row>
    <row r="4977" spans="16:22" x14ac:dyDescent="0.3">
      <c r="P4977" s="4" t="s">
        <v>31762</v>
      </c>
      <c r="Q4977" s="4" t="s">
        <v>31763</v>
      </c>
      <c r="R4977" s="4" t="s">
        <v>24510</v>
      </c>
      <c r="S4977" s="4" t="s">
        <v>24510</v>
      </c>
      <c r="T4977" s="4" t="s">
        <v>24511</v>
      </c>
      <c r="U4977" s="4" t="s">
        <v>24512</v>
      </c>
      <c r="V4977" s="4" t="s">
        <v>25576</v>
      </c>
    </row>
    <row r="4978" spans="16:22" x14ac:dyDescent="0.3">
      <c r="P4978" s="6" t="s">
        <v>31764</v>
      </c>
      <c r="Q4978" s="6" t="s">
        <v>31661</v>
      </c>
      <c r="R4978" s="6" t="s">
        <v>24510</v>
      </c>
      <c r="S4978" s="6" t="s">
        <v>24510</v>
      </c>
      <c r="T4978" s="6" t="s">
        <v>24511</v>
      </c>
      <c r="U4978" s="6" t="s">
        <v>24512</v>
      </c>
      <c r="V4978" s="6" t="s">
        <v>25576</v>
      </c>
    </row>
    <row r="4979" spans="16:22" x14ac:dyDescent="0.3">
      <c r="P4979" s="4" t="s">
        <v>31765</v>
      </c>
      <c r="Q4979" s="4" t="s">
        <v>31766</v>
      </c>
      <c r="R4979" s="4" t="s">
        <v>24510</v>
      </c>
      <c r="S4979" s="4" t="s">
        <v>24510</v>
      </c>
      <c r="T4979" s="4" t="s">
        <v>24511</v>
      </c>
      <c r="U4979" s="4" t="s">
        <v>24512</v>
      </c>
      <c r="V4979" s="4" t="s">
        <v>25576</v>
      </c>
    </row>
    <row r="4980" spans="16:22" x14ac:dyDescent="0.3">
      <c r="P4980" s="6" t="s">
        <v>31767</v>
      </c>
      <c r="Q4980" s="6" t="s">
        <v>31768</v>
      </c>
      <c r="R4980" s="6" t="s">
        <v>24510</v>
      </c>
      <c r="S4980" s="6" t="s">
        <v>24510</v>
      </c>
      <c r="T4980" s="6" t="s">
        <v>24511</v>
      </c>
      <c r="U4980" s="6" t="s">
        <v>24512</v>
      </c>
      <c r="V4980" s="6" t="s">
        <v>25576</v>
      </c>
    </row>
    <row r="4981" spans="16:22" x14ac:dyDescent="0.3">
      <c r="P4981" s="4" t="s">
        <v>31769</v>
      </c>
      <c r="Q4981" s="4" t="s">
        <v>31770</v>
      </c>
      <c r="R4981" s="4" t="s">
        <v>24510</v>
      </c>
      <c r="S4981" s="4" t="s">
        <v>24510</v>
      </c>
      <c r="T4981" s="4" t="s">
        <v>24511</v>
      </c>
      <c r="U4981" s="4" t="s">
        <v>24512</v>
      </c>
      <c r="V4981" s="4" t="s">
        <v>25576</v>
      </c>
    </row>
    <row r="4982" spans="16:22" x14ac:dyDescent="0.3">
      <c r="P4982" s="6" t="s">
        <v>31771</v>
      </c>
      <c r="Q4982" s="6" t="s">
        <v>31772</v>
      </c>
      <c r="R4982" s="6" t="s">
        <v>24510</v>
      </c>
      <c r="S4982" s="6" t="s">
        <v>24510</v>
      </c>
      <c r="T4982" s="6" t="s">
        <v>24511</v>
      </c>
      <c r="U4982" s="6" t="s">
        <v>24512</v>
      </c>
      <c r="V4982" s="6" t="s">
        <v>25576</v>
      </c>
    </row>
    <row r="4983" spans="16:22" x14ac:dyDescent="0.3">
      <c r="P4983" s="4" t="s">
        <v>31773</v>
      </c>
      <c r="Q4983" s="4" t="s">
        <v>31774</v>
      </c>
      <c r="R4983" s="4" t="s">
        <v>24510</v>
      </c>
      <c r="S4983" s="4" t="s">
        <v>24510</v>
      </c>
      <c r="T4983" s="4" t="s">
        <v>24511</v>
      </c>
      <c r="U4983" s="4" t="s">
        <v>24512</v>
      </c>
      <c r="V4983" s="4" t="s">
        <v>25576</v>
      </c>
    </row>
    <row r="4984" spans="16:22" x14ac:dyDescent="0.3">
      <c r="P4984" s="6" t="s">
        <v>31775</v>
      </c>
      <c r="Q4984" s="6" t="s">
        <v>31776</v>
      </c>
      <c r="R4984" s="6" t="s">
        <v>24510</v>
      </c>
      <c r="S4984" s="6" t="s">
        <v>24510</v>
      </c>
      <c r="T4984" s="6" t="s">
        <v>24511</v>
      </c>
      <c r="U4984" s="6" t="s">
        <v>24512</v>
      </c>
      <c r="V4984" s="6" t="s">
        <v>25576</v>
      </c>
    </row>
    <row r="4985" spans="16:22" x14ac:dyDescent="0.3">
      <c r="P4985" s="4" t="s">
        <v>31777</v>
      </c>
      <c r="Q4985" s="4" t="s">
        <v>31778</v>
      </c>
      <c r="R4985" s="4" t="s">
        <v>24510</v>
      </c>
      <c r="S4985" s="4" t="s">
        <v>24510</v>
      </c>
      <c r="T4985" s="4" t="s">
        <v>24511</v>
      </c>
      <c r="U4985" s="4" t="s">
        <v>24512</v>
      </c>
      <c r="V4985" s="4" t="s">
        <v>25576</v>
      </c>
    </row>
    <row r="4986" spans="16:22" x14ac:dyDescent="0.3">
      <c r="P4986" s="6" t="s">
        <v>31779</v>
      </c>
      <c r="Q4986" s="6" t="s">
        <v>31780</v>
      </c>
      <c r="R4986" s="6" t="s">
        <v>24510</v>
      </c>
      <c r="S4986" s="6" t="s">
        <v>24510</v>
      </c>
      <c r="T4986" s="6" t="s">
        <v>24511</v>
      </c>
      <c r="U4986" s="6" t="s">
        <v>24512</v>
      </c>
      <c r="V4986" s="6" t="s">
        <v>25576</v>
      </c>
    </row>
    <row r="4987" spans="16:22" x14ac:dyDescent="0.3">
      <c r="P4987" s="4" t="s">
        <v>31781</v>
      </c>
      <c r="Q4987" s="4" t="s">
        <v>31782</v>
      </c>
      <c r="R4987" s="4" t="s">
        <v>24510</v>
      </c>
      <c r="S4987" s="4" t="s">
        <v>24510</v>
      </c>
      <c r="T4987" s="4" t="s">
        <v>24511</v>
      </c>
      <c r="U4987" s="4" t="s">
        <v>24512</v>
      </c>
      <c r="V4987" s="4" t="s">
        <v>25576</v>
      </c>
    </row>
    <row r="4988" spans="16:22" x14ac:dyDescent="0.3">
      <c r="P4988" s="6" t="s">
        <v>31783</v>
      </c>
      <c r="Q4988" s="6" t="s">
        <v>31784</v>
      </c>
      <c r="R4988" s="6" t="s">
        <v>24510</v>
      </c>
      <c r="S4988" s="6" t="s">
        <v>24510</v>
      </c>
      <c r="T4988" s="6" t="s">
        <v>24511</v>
      </c>
      <c r="U4988" s="6" t="s">
        <v>24512</v>
      </c>
      <c r="V4988" s="6" t="s">
        <v>25576</v>
      </c>
    </row>
    <row r="4989" spans="16:22" x14ac:dyDescent="0.3">
      <c r="P4989" s="4" t="s">
        <v>31785</v>
      </c>
      <c r="Q4989" s="4" t="s">
        <v>31786</v>
      </c>
      <c r="R4989" s="4" t="s">
        <v>24510</v>
      </c>
      <c r="S4989" s="4" t="s">
        <v>24510</v>
      </c>
      <c r="T4989" s="4" t="s">
        <v>24511</v>
      </c>
      <c r="U4989" s="4" t="s">
        <v>24512</v>
      </c>
      <c r="V4989" s="4" t="s">
        <v>25576</v>
      </c>
    </row>
    <row r="4990" spans="16:22" x14ac:dyDescent="0.3">
      <c r="P4990" s="6" t="s">
        <v>31787</v>
      </c>
      <c r="Q4990" s="6" t="s">
        <v>31788</v>
      </c>
      <c r="R4990" s="6" t="s">
        <v>24510</v>
      </c>
      <c r="S4990" s="6" t="s">
        <v>24510</v>
      </c>
      <c r="T4990" s="6" t="s">
        <v>24511</v>
      </c>
      <c r="U4990" s="6" t="s">
        <v>24512</v>
      </c>
      <c r="V4990" s="6" t="s">
        <v>25576</v>
      </c>
    </row>
    <row r="4991" spans="16:22" x14ac:dyDescent="0.3">
      <c r="P4991" s="4" t="s">
        <v>31789</v>
      </c>
      <c r="Q4991" s="4" t="s">
        <v>31790</v>
      </c>
      <c r="R4991" s="4" t="s">
        <v>24510</v>
      </c>
      <c r="S4991" s="4" t="s">
        <v>24510</v>
      </c>
      <c r="T4991" s="4" t="s">
        <v>24511</v>
      </c>
      <c r="U4991" s="4" t="s">
        <v>24512</v>
      </c>
      <c r="V4991" s="4" t="s">
        <v>25576</v>
      </c>
    </row>
    <row r="4992" spans="16:22" x14ac:dyDescent="0.3">
      <c r="P4992" s="6" t="s">
        <v>31791</v>
      </c>
      <c r="Q4992" s="6" t="s">
        <v>31792</v>
      </c>
      <c r="R4992" s="6" t="s">
        <v>24510</v>
      </c>
      <c r="S4992" s="6" t="s">
        <v>24510</v>
      </c>
      <c r="T4992" s="6" t="s">
        <v>24511</v>
      </c>
      <c r="U4992" s="6" t="s">
        <v>24512</v>
      </c>
      <c r="V4992" s="6" t="s">
        <v>25576</v>
      </c>
    </row>
    <row r="4993" spans="16:22" x14ac:dyDescent="0.3">
      <c r="P4993" s="4" t="s">
        <v>31793</v>
      </c>
      <c r="Q4993" s="4" t="s">
        <v>31794</v>
      </c>
      <c r="R4993" s="4" t="s">
        <v>24510</v>
      </c>
      <c r="S4993" s="4" t="s">
        <v>24510</v>
      </c>
      <c r="T4993" s="4" t="s">
        <v>24511</v>
      </c>
      <c r="U4993" s="4" t="s">
        <v>24512</v>
      </c>
      <c r="V4993" s="4" t="s">
        <v>25576</v>
      </c>
    </row>
    <row r="4994" spans="16:22" x14ac:dyDescent="0.3">
      <c r="P4994" s="6" t="s">
        <v>31795</v>
      </c>
      <c r="Q4994" s="6" t="s">
        <v>31796</v>
      </c>
      <c r="R4994" s="6" t="s">
        <v>24510</v>
      </c>
      <c r="S4994" s="6" t="s">
        <v>24510</v>
      </c>
      <c r="T4994" s="6" t="s">
        <v>24511</v>
      </c>
      <c r="U4994" s="6" t="s">
        <v>24512</v>
      </c>
      <c r="V4994" s="6" t="s">
        <v>25576</v>
      </c>
    </row>
    <row r="4995" spans="16:22" x14ac:dyDescent="0.3">
      <c r="P4995" s="4" t="s">
        <v>31797</v>
      </c>
      <c r="Q4995" s="4" t="s">
        <v>31798</v>
      </c>
      <c r="R4995" s="4" t="s">
        <v>24510</v>
      </c>
      <c r="S4995" s="4" t="s">
        <v>24510</v>
      </c>
      <c r="T4995" s="4" t="s">
        <v>24511</v>
      </c>
      <c r="U4995" s="4" t="s">
        <v>24512</v>
      </c>
      <c r="V4995" s="4" t="s">
        <v>25576</v>
      </c>
    </row>
    <row r="4996" spans="16:22" x14ac:dyDescent="0.3">
      <c r="P4996" s="6" t="s">
        <v>31799</v>
      </c>
      <c r="Q4996" s="6" t="s">
        <v>31800</v>
      </c>
      <c r="R4996" s="6" t="s">
        <v>24510</v>
      </c>
      <c r="S4996" s="6" t="s">
        <v>24510</v>
      </c>
      <c r="T4996" s="6" t="s">
        <v>24511</v>
      </c>
      <c r="U4996" s="6" t="s">
        <v>24512</v>
      </c>
      <c r="V4996" s="6" t="s">
        <v>25576</v>
      </c>
    </row>
    <row r="4997" spans="16:22" x14ac:dyDescent="0.3">
      <c r="P4997" s="4" t="s">
        <v>31801</v>
      </c>
      <c r="Q4997" s="4" t="s">
        <v>31802</v>
      </c>
      <c r="R4997" s="4" t="s">
        <v>24510</v>
      </c>
      <c r="S4997" s="4" t="s">
        <v>24510</v>
      </c>
      <c r="T4997" s="4" t="s">
        <v>24511</v>
      </c>
      <c r="U4997" s="4" t="s">
        <v>24512</v>
      </c>
      <c r="V4997" s="4" t="s">
        <v>25576</v>
      </c>
    </row>
    <row r="4998" spans="16:22" x14ac:dyDescent="0.3">
      <c r="P4998" s="6" t="s">
        <v>31803</v>
      </c>
      <c r="Q4998" s="6" t="s">
        <v>31804</v>
      </c>
      <c r="R4998" s="6" t="s">
        <v>24510</v>
      </c>
      <c r="S4998" s="6" t="s">
        <v>24510</v>
      </c>
      <c r="T4998" s="6" t="s">
        <v>24511</v>
      </c>
      <c r="U4998" s="6" t="s">
        <v>24512</v>
      </c>
      <c r="V4998" s="6" t="s">
        <v>25576</v>
      </c>
    </row>
    <row r="4999" spans="16:22" x14ac:dyDescent="0.3">
      <c r="P4999" s="4" t="s">
        <v>31805</v>
      </c>
      <c r="Q4999" s="4" t="s">
        <v>31806</v>
      </c>
      <c r="R4999" s="4" t="s">
        <v>24510</v>
      </c>
      <c r="S4999" s="4" t="s">
        <v>24510</v>
      </c>
      <c r="T4999" s="4" t="s">
        <v>24511</v>
      </c>
      <c r="U4999" s="4" t="s">
        <v>24512</v>
      </c>
      <c r="V4999" s="4" t="s">
        <v>25576</v>
      </c>
    </row>
    <row r="5000" spans="16:22" x14ac:dyDescent="0.3">
      <c r="P5000" s="6" t="s">
        <v>31807</v>
      </c>
      <c r="Q5000" s="6" t="s">
        <v>31808</v>
      </c>
      <c r="R5000" s="6" t="s">
        <v>24510</v>
      </c>
      <c r="S5000" s="6" t="s">
        <v>24510</v>
      </c>
      <c r="T5000" s="6" t="s">
        <v>24511</v>
      </c>
      <c r="U5000" s="6" t="s">
        <v>24512</v>
      </c>
      <c r="V5000" s="6" t="s">
        <v>25576</v>
      </c>
    </row>
    <row r="5001" spans="16:22" x14ac:dyDescent="0.3">
      <c r="P5001" s="4" t="s">
        <v>31809</v>
      </c>
      <c r="Q5001" s="4" t="s">
        <v>31810</v>
      </c>
      <c r="R5001" s="4" t="s">
        <v>24510</v>
      </c>
      <c r="S5001" s="4" t="s">
        <v>24510</v>
      </c>
      <c r="T5001" s="4" t="s">
        <v>24511</v>
      </c>
      <c r="U5001" s="4" t="s">
        <v>24512</v>
      </c>
      <c r="V5001" s="4" t="s">
        <v>25576</v>
      </c>
    </row>
    <row r="5002" spans="16:22" x14ac:dyDescent="0.3">
      <c r="P5002" s="6" t="s">
        <v>31811</v>
      </c>
      <c r="Q5002" s="6" t="s">
        <v>31812</v>
      </c>
      <c r="R5002" s="6" t="s">
        <v>24510</v>
      </c>
      <c r="S5002" s="6" t="s">
        <v>24510</v>
      </c>
      <c r="T5002" s="6" t="s">
        <v>24511</v>
      </c>
      <c r="U5002" s="6" t="s">
        <v>24512</v>
      </c>
      <c r="V5002" s="6" t="s">
        <v>25576</v>
      </c>
    </row>
    <row r="5003" spans="16:22" x14ac:dyDescent="0.3">
      <c r="P5003" s="4" t="s">
        <v>31813</v>
      </c>
      <c r="Q5003" s="4" t="s">
        <v>31814</v>
      </c>
      <c r="R5003" s="4" t="s">
        <v>24510</v>
      </c>
      <c r="S5003" s="4" t="s">
        <v>24510</v>
      </c>
      <c r="T5003" s="4" t="s">
        <v>24511</v>
      </c>
      <c r="U5003" s="4" t="s">
        <v>24512</v>
      </c>
      <c r="V5003" s="4" t="s">
        <v>25576</v>
      </c>
    </row>
    <row r="5004" spans="16:22" x14ac:dyDescent="0.3">
      <c r="P5004" s="6" t="s">
        <v>31815</v>
      </c>
      <c r="Q5004" s="6" t="s">
        <v>31816</v>
      </c>
      <c r="R5004" s="6" t="s">
        <v>24510</v>
      </c>
      <c r="S5004" s="6" t="s">
        <v>24510</v>
      </c>
      <c r="T5004" s="6" t="s">
        <v>24511</v>
      </c>
      <c r="U5004" s="6" t="s">
        <v>24512</v>
      </c>
      <c r="V5004" s="6" t="s">
        <v>25576</v>
      </c>
    </row>
    <row r="5005" spans="16:22" x14ac:dyDescent="0.3">
      <c r="P5005" s="4" t="s">
        <v>31817</v>
      </c>
      <c r="Q5005" s="4" t="s">
        <v>31818</v>
      </c>
      <c r="R5005" s="4" t="s">
        <v>24510</v>
      </c>
      <c r="S5005" s="4" t="s">
        <v>24510</v>
      </c>
      <c r="T5005" s="4" t="s">
        <v>24511</v>
      </c>
      <c r="U5005" s="4" t="s">
        <v>24512</v>
      </c>
      <c r="V5005" s="4" t="s">
        <v>25576</v>
      </c>
    </row>
    <row r="5006" spans="16:22" x14ac:dyDescent="0.3">
      <c r="P5006" s="6" t="s">
        <v>31819</v>
      </c>
      <c r="Q5006" s="6" t="s">
        <v>31820</v>
      </c>
      <c r="R5006" s="6" t="s">
        <v>24510</v>
      </c>
      <c r="S5006" s="6" t="s">
        <v>24510</v>
      </c>
      <c r="T5006" s="6" t="s">
        <v>24511</v>
      </c>
      <c r="U5006" s="6" t="s">
        <v>24512</v>
      </c>
      <c r="V5006" s="6" t="s">
        <v>25576</v>
      </c>
    </row>
    <row r="5007" spans="16:22" x14ac:dyDescent="0.3">
      <c r="P5007" s="4" t="s">
        <v>31821</v>
      </c>
      <c r="Q5007" s="4" t="s">
        <v>31822</v>
      </c>
      <c r="R5007" s="4" t="s">
        <v>24510</v>
      </c>
      <c r="S5007" s="4" t="s">
        <v>24510</v>
      </c>
      <c r="T5007" s="4" t="s">
        <v>24511</v>
      </c>
      <c r="U5007" s="4" t="s">
        <v>24512</v>
      </c>
      <c r="V5007" s="4" t="s">
        <v>25576</v>
      </c>
    </row>
    <row r="5008" spans="16:22" x14ac:dyDescent="0.3">
      <c r="P5008" s="6" t="s">
        <v>31823</v>
      </c>
      <c r="Q5008" s="6" t="s">
        <v>31824</v>
      </c>
      <c r="R5008" s="6" t="s">
        <v>24510</v>
      </c>
      <c r="S5008" s="6" t="s">
        <v>24510</v>
      </c>
      <c r="T5008" s="6" t="s">
        <v>24511</v>
      </c>
      <c r="U5008" s="6" t="s">
        <v>24512</v>
      </c>
      <c r="V5008" s="6" t="s">
        <v>25576</v>
      </c>
    </row>
    <row r="5009" spans="16:22" x14ac:dyDescent="0.3">
      <c r="P5009" s="4" t="s">
        <v>31825</v>
      </c>
      <c r="Q5009" s="4" t="s">
        <v>31826</v>
      </c>
      <c r="R5009" s="4" t="s">
        <v>24510</v>
      </c>
      <c r="S5009" s="4" t="s">
        <v>24510</v>
      </c>
      <c r="T5009" s="4" t="s">
        <v>24511</v>
      </c>
      <c r="U5009" s="4" t="s">
        <v>24512</v>
      </c>
      <c r="V5009" s="4" t="s">
        <v>25576</v>
      </c>
    </row>
    <row r="5010" spans="16:22" x14ac:dyDescent="0.3">
      <c r="P5010" s="6" t="s">
        <v>31827</v>
      </c>
      <c r="Q5010" s="6" t="s">
        <v>31828</v>
      </c>
      <c r="R5010" s="6" t="s">
        <v>24510</v>
      </c>
      <c r="S5010" s="6" t="s">
        <v>24510</v>
      </c>
      <c r="T5010" s="6" t="s">
        <v>24511</v>
      </c>
      <c r="U5010" s="6" t="s">
        <v>24512</v>
      </c>
      <c r="V5010" s="6" t="s">
        <v>25576</v>
      </c>
    </row>
    <row r="5011" spans="16:22" x14ac:dyDescent="0.3">
      <c r="P5011" s="4" t="s">
        <v>31829</v>
      </c>
      <c r="Q5011" s="4" t="s">
        <v>31830</v>
      </c>
      <c r="R5011" s="4" t="s">
        <v>24510</v>
      </c>
      <c r="S5011" s="4" t="s">
        <v>24510</v>
      </c>
      <c r="T5011" s="4" t="s">
        <v>24511</v>
      </c>
      <c r="U5011" s="4" t="s">
        <v>24512</v>
      </c>
      <c r="V5011" s="4" t="s">
        <v>25576</v>
      </c>
    </row>
    <row r="5012" spans="16:22" x14ac:dyDescent="0.3">
      <c r="P5012" s="6" t="s">
        <v>31831</v>
      </c>
      <c r="Q5012" s="6" t="s">
        <v>31832</v>
      </c>
      <c r="R5012" s="6" t="s">
        <v>24510</v>
      </c>
      <c r="S5012" s="6" t="s">
        <v>24510</v>
      </c>
      <c r="T5012" s="6" t="s">
        <v>24511</v>
      </c>
      <c r="U5012" s="6" t="s">
        <v>24512</v>
      </c>
      <c r="V5012" s="6" t="s">
        <v>25576</v>
      </c>
    </row>
    <row r="5013" spans="16:22" x14ac:dyDescent="0.3">
      <c r="P5013" s="4" t="s">
        <v>31833</v>
      </c>
      <c r="Q5013" s="4" t="s">
        <v>31834</v>
      </c>
      <c r="R5013" s="4" t="s">
        <v>24510</v>
      </c>
      <c r="S5013" s="4" t="s">
        <v>24510</v>
      </c>
      <c r="T5013" s="4" t="s">
        <v>24511</v>
      </c>
      <c r="U5013" s="4" t="s">
        <v>24512</v>
      </c>
      <c r="V5013" s="4" t="s">
        <v>25576</v>
      </c>
    </row>
    <row r="5014" spans="16:22" x14ac:dyDescent="0.3">
      <c r="P5014" s="6" t="s">
        <v>31835</v>
      </c>
      <c r="Q5014" s="6" t="s">
        <v>31836</v>
      </c>
      <c r="R5014" s="6" t="s">
        <v>24510</v>
      </c>
      <c r="S5014" s="6" t="s">
        <v>24510</v>
      </c>
      <c r="T5014" s="6" t="s">
        <v>24511</v>
      </c>
      <c r="U5014" s="6" t="s">
        <v>24512</v>
      </c>
      <c r="V5014" s="6" t="s">
        <v>25576</v>
      </c>
    </row>
    <row r="5015" spans="16:22" x14ac:dyDescent="0.3">
      <c r="P5015" s="4" t="s">
        <v>31837</v>
      </c>
      <c r="Q5015" s="4" t="s">
        <v>31838</v>
      </c>
      <c r="R5015" s="4" t="s">
        <v>24510</v>
      </c>
      <c r="S5015" s="4" t="s">
        <v>24510</v>
      </c>
      <c r="T5015" s="4" t="s">
        <v>24511</v>
      </c>
      <c r="U5015" s="4" t="s">
        <v>24512</v>
      </c>
      <c r="V5015" s="4" t="s">
        <v>25576</v>
      </c>
    </row>
    <row r="5016" spans="16:22" x14ac:dyDescent="0.3">
      <c r="P5016" s="6" t="s">
        <v>31839</v>
      </c>
      <c r="Q5016" s="6" t="s">
        <v>31840</v>
      </c>
      <c r="R5016" s="6" t="s">
        <v>24510</v>
      </c>
      <c r="S5016" s="6" t="s">
        <v>24510</v>
      </c>
      <c r="T5016" s="6" t="s">
        <v>24511</v>
      </c>
      <c r="U5016" s="6" t="s">
        <v>24512</v>
      </c>
      <c r="V5016" s="6" t="s">
        <v>25576</v>
      </c>
    </row>
    <row r="5017" spans="16:22" x14ac:dyDescent="0.3">
      <c r="P5017" s="4" t="s">
        <v>31841</v>
      </c>
      <c r="Q5017" s="4" t="s">
        <v>31842</v>
      </c>
      <c r="R5017" s="4" t="s">
        <v>24510</v>
      </c>
      <c r="S5017" s="4" t="s">
        <v>24510</v>
      </c>
      <c r="T5017" s="4" t="s">
        <v>24511</v>
      </c>
      <c r="U5017" s="4" t="s">
        <v>24512</v>
      </c>
      <c r="V5017" s="4" t="s">
        <v>25576</v>
      </c>
    </row>
    <row r="5018" spans="16:22" x14ac:dyDescent="0.3">
      <c r="P5018" s="6" t="s">
        <v>31843</v>
      </c>
      <c r="Q5018" s="6" t="s">
        <v>31844</v>
      </c>
      <c r="R5018" s="6" t="s">
        <v>24510</v>
      </c>
      <c r="S5018" s="6" t="s">
        <v>24510</v>
      </c>
      <c r="T5018" s="6" t="s">
        <v>24511</v>
      </c>
      <c r="U5018" s="6" t="s">
        <v>24512</v>
      </c>
      <c r="V5018" s="6" t="s">
        <v>25576</v>
      </c>
    </row>
    <row r="5019" spans="16:22" x14ac:dyDescent="0.3">
      <c r="P5019" s="4" t="s">
        <v>31845</v>
      </c>
      <c r="Q5019" s="4" t="s">
        <v>31846</v>
      </c>
      <c r="R5019" s="4" t="s">
        <v>24510</v>
      </c>
      <c r="S5019" s="4" t="s">
        <v>24510</v>
      </c>
      <c r="T5019" s="4" t="s">
        <v>24511</v>
      </c>
      <c r="U5019" s="4" t="s">
        <v>24512</v>
      </c>
      <c r="V5019" s="4" t="s">
        <v>25576</v>
      </c>
    </row>
    <row r="5020" spans="16:22" x14ac:dyDescent="0.3">
      <c r="P5020" s="6" t="s">
        <v>31847</v>
      </c>
      <c r="Q5020" s="6" t="s">
        <v>31848</v>
      </c>
      <c r="R5020" s="6" t="s">
        <v>24510</v>
      </c>
      <c r="S5020" s="6" t="s">
        <v>24510</v>
      </c>
      <c r="T5020" s="6" t="s">
        <v>24511</v>
      </c>
      <c r="U5020" s="6" t="s">
        <v>24512</v>
      </c>
      <c r="V5020" s="6" t="s">
        <v>25576</v>
      </c>
    </row>
    <row r="5021" spans="16:22" x14ac:dyDescent="0.3">
      <c r="P5021" s="4" t="s">
        <v>31849</v>
      </c>
      <c r="Q5021" s="4" t="s">
        <v>31850</v>
      </c>
      <c r="R5021" s="4" t="s">
        <v>24510</v>
      </c>
      <c r="S5021" s="4" t="s">
        <v>24510</v>
      </c>
      <c r="T5021" s="4" t="s">
        <v>24511</v>
      </c>
      <c r="U5021" s="4" t="s">
        <v>24512</v>
      </c>
      <c r="V5021" s="4" t="s">
        <v>25576</v>
      </c>
    </row>
    <row r="5022" spans="16:22" x14ac:dyDescent="0.3">
      <c r="P5022" s="6" t="s">
        <v>31851</v>
      </c>
      <c r="Q5022" s="6" t="s">
        <v>31852</v>
      </c>
      <c r="R5022" s="6" t="s">
        <v>24510</v>
      </c>
      <c r="S5022" s="6" t="s">
        <v>24510</v>
      </c>
      <c r="T5022" s="6" t="s">
        <v>24511</v>
      </c>
      <c r="U5022" s="6" t="s">
        <v>24512</v>
      </c>
      <c r="V5022" s="6" t="s">
        <v>25576</v>
      </c>
    </row>
    <row r="5023" spans="16:22" x14ac:dyDescent="0.3">
      <c r="P5023" s="4" t="s">
        <v>31853</v>
      </c>
      <c r="Q5023" s="4" t="s">
        <v>31854</v>
      </c>
      <c r="R5023" s="4" t="s">
        <v>24510</v>
      </c>
      <c r="S5023" s="4" t="s">
        <v>24510</v>
      </c>
      <c r="T5023" s="4" t="s">
        <v>24511</v>
      </c>
      <c r="U5023" s="4" t="s">
        <v>24512</v>
      </c>
      <c r="V5023" s="4" t="s">
        <v>25576</v>
      </c>
    </row>
    <row r="5024" spans="16:22" x14ac:dyDescent="0.3">
      <c r="P5024" s="6" t="s">
        <v>31855</v>
      </c>
      <c r="Q5024" s="6" t="s">
        <v>31856</v>
      </c>
      <c r="R5024" s="6" t="s">
        <v>24510</v>
      </c>
      <c r="S5024" s="6" t="s">
        <v>24510</v>
      </c>
      <c r="T5024" s="6" t="s">
        <v>24511</v>
      </c>
      <c r="U5024" s="6" t="s">
        <v>24512</v>
      </c>
      <c r="V5024" s="6" t="s">
        <v>25576</v>
      </c>
    </row>
    <row r="5025" spans="16:22" x14ac:dyDescent="0.3">
      <c r="P5025" s="4" t="s">
        <v>31857</v>
      </c>
      <c r="Q5025" s="4" t="s">
        <v>31858</v>
      </c>
      <c r="R5025" s="4" t="s">
        <v>24510</v>
      </c>
      <c r="S5025" s="4" t="s">
        <v>24510</v>
      </c>
      <c r="T5025" s="4" t="s">
        <v>24511</v>
      </c>
      <c r="U5025" s="4" t="s">
        <v>24512</v>
      </c>
      <c r="V5025" s="4" t="s">
        <v>25576</v>
      </c>
    </row>
    <row r="5026" spans="16:22" x14ac:dyDescent="0.3">
      <c r="P5026" s="6" t="s">
        <v>31859</v>
      </c>
      <c r="Q5026" s="6" t="s">
        <v>31860</v>
      </c>
      <c r="R5026" s="6" t="s">
        <v>21393</v>
      </c>
      <c r="S5026" s="6" t="s">
        <v>21394</v>
      </c>
      <c r="T5026" s="6" t="s">
        <v>21395</v>
      </c>
      <c r="U5026" s="6" t="s">
        <v>21396</v>
      </c>
      <c r="V5026" s="6" t="s">
        <v>25576</v>
      </c>
    </row>
    <row r="5027" spans="16:22" x14ac:dyDescent="0.3">
      <c r="P5027" s="4" t="s">
        <v>31861</v>
      </c>
      <c r="Q5027" s="4" t="s">
        <v>31862</v>
      </c>
      <c r="R5027" s="4" t="s">
        <v>24510</v>
      </c>
      <c r="S5027" s="4" t="s">
        <v>24510</v>
      </c>
      <c r="T5027" s="4" t="s">
        <v>24511</v>
      </c>
      <c r="U5027" s="4" t="s">
        <v>24512</v>
      </c>
      <c r="V5027" s="4" t="s">
        <v>25576</v>
      </c>
    </row>
    <row r="5028" spans="16:22" x14ac:dyDescent="0.3">
      <c r="P5028" s="6" t="s">
        <v>31863</v>
      </c>
      <c r="Q5028" s="6" t="s">
        <v>31864</v>
      </c>
      <c r="R5028" s="6" t="s">
        <v>24510</v>
      </c>
      <c r="S5028" s="6" t="s">
        <v>24510</v>
      </c>
      <c r="T5028" s="6" t="s">
        <v>24511</v>
      </c>
      <c r="U5028" s="6" t="s">
        <v>24512</v>
      </c>
      <c r="V5028" s="6" t="s">
        <v>25576</v>
      </c>
    </row>
    <row r="5029" spans="16:22" x14ac:dyDescent="0.3">
      <c r="P5029" s="4" t="s">
        <v>31865</v>
      </c>
      <c r="Q5029" s="4" t="s">
        <v>31866</v>
      </c>
      <c r="R5029" s="4" t="s">
        <v>24510</v>
      </c>
      <c r="S5029" s="4" t="s">
        <v>24510</v>
      </c>
      <c r="T5029" s="4" t="s">
        <v>24511</v>
      </c>
      <c r="U5029" s="4" t="s">
        <v>24512</v>
      </c>
      <c r="V5029" s="4" t="s">
        <v>25576</v>
      </c>
    </row>
    <row r="5030" spans="16:22" x14ac:dyDescent="0.3">
      <c r="P5030" s="6" t="s">
        <v>31867</v>
      </c>
      <c r="Q5030" s="6" t="s">
        <v>31868</v>
      </c>
      <c r="R5030" s="6" t="s">
        <v>24510</v>
      </c>
      <c r="S5030" s="6" t="s">
        <v>24510</v>
      </c>
      <c r="T5030" s="6" t="s">
        <v>24511</v>
      </c>
      <c r="U5030" s="6" t="s">
        <v>24512</v>
      </c>
      <c r="V5030" s="6" t="s">
        <v>25576</v>
      </c>
    </row>
    <row r="5031" spans="16:22" x14ac:dyDescent="0.3">
      <c r="P5031" s="4" t="s">
        <v>31869</v>
      </c>
      <c r="Q5031" s="4" t="s">
        <v>31870</v>
      </c>
      <c r="R5031" s="4" t="s">
        <v>24510</v>
      </c>
      <c r="S5031" s="4" t="s">
        <v>24510</v>
      </c>
      <c r="T5031" s="4" t="s">
        <v>24511</v>
      </c>
      <c r="U5031" s="4" t="s">
        <v>24512</v>
      </c>
      <c r="V5031" s="4" t="s">
        <v>25576</v>
      </c>
    </row>
    <row r="5032" spans="16:22" x14ac:dyDescent="0.3">
      <c r="P5032" s="6" t="s">
        <v>31871</v>
      </c>
      <c r="Q5032" s="6" t="s">
        <v>31872</v>
      </c>
      <c r="R5032" s="6" t="s">
        <v>24510</v>
      </c>
      <c r="S5032" s="6" t="s">
        <v>24510</v>
      </c>
      <c r="T5032" s="6" t="s">
        <v>24511</v>
      </c>
      <c r="U5032" s="6" t="s">
        <v>24512</v>
      </c>
      <c r="V5032" s="6" t="s">
        <v>25576</v>
      </c>
    </row>
    <row r="5033" spans="16:22" x14ac:dyDescent="0.3">
      <c r="P5033" s="4" t="s">
        <v>31873</v>
      </c>
      <c r="Q5033" s="4" t="s">
        <v>31874</v>
      </c>
      <c r="R5033" s="4" t="s">
        <v>24510</v>
      </c>
      <c r="S5033" s="4" t="s">
        <v>24510</v>
      </c>
      <c r="T5033" s="4" t="s">
        <v>24511</v>
      </c>
      <c r="U5033" s="4" t="s">
        <v>24512</v>
      </c>
      <c r="V5033" s="4" t="s">
        <v>25576</v>
      </c>
    </row>
    <row r="5034" spans="16:22" x14ac:dyDescent="0.3">
      <c r="P5034" s="6" t="s">
        <v>31875</v>
      </c>
      <c r="Q5034" s="6" t="s">
        <v>31876</v>
      </c>
      <c r="R5034" s="6" t="s">
        <v>24510</v>
      </c>
      <c r="S5034" s="6" t="s">
        <v>24510</v>
      </c>
      <c r="T5034" s="6" t="s">
        <v>24511</v>
      </c>
      <c r="U5034" s="6" t="s">
        <v>24512</v>
      </c>
      <c r="V5034" s="6" t="s">
        <v>25576</v>
      </c>
    </row>
    <row r="5035" spans="16:22" x14ac:dyDescent="0.3">
      <c r="P5035" s="4" t="s">
        <v>31877</v>
      </c>
      <c r="Q5035" s="4" t="s">
        <v>31878</v>
      </c>
      <c r="R5035" s="4" t="s">
        <v>24510</v>
      </c>
      <c r="S5035" s="4" t="s">
        <v>24510</v>
      </c>
      <c r="T5035" s="4" t="s">
        <v>24511</v>
      </c>
      <c r="U5035" s="4" t="s">
        <v>24512</v>
      </c>
      <c r="V5035" s="4" t="s">
        <v>25576</v>
      </c>
    </row>
    <row r="5036" spans="16:22" x14ac:dyDescent="0.3">
      <c r="P5036" s="6" t="s">
        <v>31879</v>
      </c>
      <c r="Q5036" s="6" t="s">
        <v>31880</v>
      </c>
      <c r="R5036" s="6" t="s">
        <v>24510</v>
      </c>
      <c r="S5036" s="6" t="s">
        <v>24510</v>
      </c>
      <c r="T5036" s="6" t="s">
        <v>24511</v>
      </c>
      <c r="U5036" s="6" t="s">
        <v>24512</v>
      </c>
      <c r="V5036" s="6" t="s">
        <v>25576</v>
      </c>
    </row>
    <row r="5037" spans="16:22" x14ac:dyDescent="0.3">
      <c r="P5037" s="4" t="s">
        <v>31881</v>
      </c>
      <c r="Q5037" s="4" t="s">
        <v>31882</v>
      </c>
      <c r="R5037" s="4" t="s">
        <v>24510</v>
      </c>
      <c r="S5037" s="4" t="s">
        <v>24510</v>
      </c>
      <c r="T5037" s="4" t="s">
        <v>24511</v>
      </c>
      <c r="U5037" s="4" t="s">
        <v>24512</v>
      </c>
      <c r="V5037" s="4" t="s">
        <v>25576</v>
      </c>
    </row>
    <row r="5038" spans="16:22" x14ac:dyDescent="0.3">
      <c r="P5038" s="6" t="s">
        <v>31883</v>
      </c>
      <c r="Q5038" s="6" t="s">
        <v>31884</v>
      </c>
      <c r="R5038" s="6" t="s">
        <v>24510</v>
      </c>
      <c r="S5038" s="6" t="s">
        <v>24510</v>
      </c>
      <c r="T5038" s="6" t="s">
        <v>24511</v>
      </c>
      <c r="U5038" s="6" t="s">
        <v>24512</v>
      </c>
      <c r="V5038" s="6" t="s">
        <v>25576</v>
      </c>
    </row>
    <row r="5039" spans="16:22" x14ac:dyDescent="0.3">
      <c r="P5039" s="4" t="s">
        <v>24973</v>
      </c>
      <c r="Q5039" s="4" t="s">
        <v>24974</v>
      </c>
      <c r="R5039" s="4" t="s">
        <v>24510</v>
      </c>
      <c r="S5039" s="4" t="s">
        <v>24510</v>
      </c>
      <c r="T5039" s="4" t="s">
        <v>24511</v>
      </c>
      <c r="U5039" s="4" t="s">
        <v>24512</v>
      </c>
      <c r="V5039" s="4" t="s">
        <v>25576</v>
      </c>
    </row>
    <row r="5040" spans="16:22" x14ac:dyDescent="0.3">
      <c r="P5040" s="6" t="s">
        <v>31885</v>
      </c>
      <c r="Q5040" s="6" t="s">
        <v>31886</v>
      </c>
      <c r="R5040" s="6" t="s">
        <v>24510</v>
      </c>
      <c r="S5040" s="6" t="s">
        <v>24510</v>
      </c>
      <c r="T5040" s="6" t="s">
        <v>24511</v>
      </c>
      <c r="U5040" s="6" t="s">
        <v>24512</v>
      </c>
      <c r="V5040" s="6" t="s">
        <v>25576</v>
      </c>
    </row>
    <row r="5041" spans="16:22" x14ac:dyDescent="0.3">
      <c r="P5041" s="4" t="s">
        <v>31887</v>
      </c>
      <c r="Q5041" s="4" t="s">
        <v>31888</v>
      </c>
      <c r="R5041" s="4" t="s">
        <v>24510</v>
      </c>
      <c r="S5041" s="4" t="s">
        <v>24510</v>
      </c>
      <c r="T5041" s="4" t="s">
        <v>24511</v>
      </c>
      <c r="U5041" s="4" t="s">
        <v>24512</v>
      </c>
      <c r="V5041" s="4" t="s">
        <v>25576</v>
      </c>
    </row>
    <row r="5042" spans="16:22" x14ac:dyDescent="0.3">
      <c r="P5042" s="6" t="s">
        <v>31889</v>
      </c>
      <c r="Q5042" s="6" t="s">
        <v>31890</v>
      </c>
      <c r="R5042" s="6" t="s">
        <v>24510</v>
      </c>
      <c r="S5042" s="6" t="s">
        <v>24510</v>
      </c>
      <c r="T5042" s="6" t="s">
        <v>24511</v>
      </c>
      <c r="U5042" s="6" t="s">
        <v>24512</v>
      </c>
      <c r="V5042" s="6" t="s">
        <v>25576</v>
      </c>
    </row>
    <row r="5043" spans="16:22" x14ac:dyDescent="0.3">
      <c r="P5043" s="4" t="s">
        <v>31891</v>
      </c>
      <c r="Q5043" s="4" t="s">
        <v>31892</v>
      </c>
      <c r="R5043" s="4" t="s">
        <v>24510</v>
      </c>
      <c r="S5043" s="4" t="s">
        <v>24510</v>
      </c>
      <c r="T5043" s="4" t="s">
        <v>24511</v>
      </c>
      <c r="U5043" s="4" t="s">
        <v>24512</v>
      </c>
      <c r="V5043" s="4" t="s">
        <v>25576</v>
      </c>
    </row>
    <row r="5044" spans="16:22" x14ac:dyDescent="0.3">
      <c r="P5044" s="6" t="s">
        <v>31893</v>
      </c>
      <c r="Q5044" s="6" t="s">
        <v>31894</v>
      </c>
      <c r="R5044" s="6" t="s">
        <v>24510</v>
      </c>
      <c r="S5044" s="6" t="s">
        <v>24510</v>
      </c>
      <c r="T5044" s="6" t="s">
        <v>24511</v>
      </c>
      <c r="U5044" s="6" t="s">
        <v>24512</v>
      </c>
      <c r="V5044" s="6" t="s">
        <v>25576</v>
      </c>
    </row>
    <row r="5045" spans="16:22" x14ac:dyDescent="0.3">
      <c r="P5045" s="4" t="s">
        <v>31895</v>
      </c>
      <c r="Q5045" s="4" t="s">
        <v>31896</v>
      </c>
      <c r="R5045" s="4" t="s">
        <v>24510</v>
      </c>
      <c r="S5045" s="4" t="s">
        <v>24510</v>
      </c>
      <c r="T5045" s="4" t="s">
        <v>24511</v>
      </c>
      <c r="U5045" s="4" t="s">
        <v>24512</v>
      </c>
      <c r="V5045" s="4" t="s">
        <v>25576</v>
      </c>
    </row>
    <row r="5046" spans="16:22" x14ac:dyDescent="0.3">
      <c r="P5046" s="6" t="s">
        <v>31897</v>
      </c>
      <c r="Q5046" s="6" t="s">
        <v>31898</v>
      </c>
      <c r="R5046" s="6" t="s">
        <v>24510</v>
      </c>
      <c r="S5046" s="6" t="s">
        <v>24510</v>
      </c>
      <c r="T5046" s="6" t="s">
        <v>24511</v>
      </c>
      <c r="U5046" s="6" t="s">
        <v>24512</v>
      </c>
      <c r="V5046" s="6" t="s">
        <v>25576</v>
      </c>
    </row>
    <row r="5047" spans="16:22" x14ac:dyDescent="0.3">
      <c r="P5047" s="4" t="s">
        <v>31899</v>
      </c>
      <c r="Q5047" s="4" t="s">
        <v>31900</v>
      </c>
      <c r="R5047" s="4" t="s">
        <v>24510</v>
      </c>
      <c r="S5047" s="4" t="s">
        <v>24510</v>
      </c>
      <c r="T5047" s="4" t="s">
        <v>24511</v>
      </c>
      <c r="U5047" s="4" t="s">
        <v>24512</v>
      </c>
      <c r="V5047" s="4" t="s">
        <v>25576</v>
      </c>
    </row>
    <row r="5048" spans="16:22" x14ac:dyDescent="0.3">
      <c r="P5048" s="6" t="s">
        <v>31901</v>
      </c>
      <c r="Q5048" s="6" t="s">
        <v>31902</v>
      </c>
      <c r="R5048" s="6" t="s">
        <v>24510</v>
      </c>
      <c r="S5048" s="6" t="s">
        <v>24510</v>
      </c>
      <c r="T5048" s="6" t="s">
        <v>24511</v>
      </c>
      <c r="U5048" s="6" t="s">
        <v>24512</v>
      </c>
      <c r="V5048" s="6" t="s">
        <v>25576</v>
      </c>
    </row>
    <row r="5049" spans="16:22" x14ac:dyDescent="0.3">
      <c r="P5049" s="4" t="s">
        <v>31903</v>
      </c>
      <c r="Q5049" s="4" t="s">
        <v>31904</v>
      </c>
      <c r="R5049" s="4" t="s">
        <v>24510</v>
      </c>
      <c r="S5049" s="4" t="s">
        <v>24510</v>
      </c>
      <c r="T5049" s="4" t="s">
        <v>24511</v>
      </c>
      <c r="U5049" s="4" t="s">
        <v>24512</v>
      </c>
      <c r="V5049" s="4" t="s">
        <v>25576</v>
      </c>
    </row>
    <row r="5050" spans="16:22" x14ac:dyDescent="0.3">
      <c r="P5050" s="6" t="s">
        <v>31905</v>
      </c>
      <c r="Q5050" s="6" t="s">
        <v>31906</v>
      </c>
      <c r="R5050" s="6" t="s">
        <v>24510</v>
      </c>
      <c r="S5050" s="6" t="s">
        <v>24510</v>
      </c>
      <c r="T5050" s="6" t="s">
        <v>24511</v>
      </c>
      <c r="U5050" s="6" t="s">
        <v>24512</v>
      </c>
      <c r="V5050" s="6" t="s">
        <v>25576</v>
      </c>
    </row>
    <row r="5051" spans="16:22" x14ac:dyDescent="0.3">
      <c r="P5051" s="4" t="s">
        <v>31907</v>
      </c>
      <c r="Q5051" s="4" t="s">
        <v>31908</v>
      </c>
      <c r="R5051" s="4" t="s">
        <v>24510</v>
      </c>
      <c r="S5051" s="4" t="s">
        <v>24510</v>
      </c>
      <c r="T5051" s="4" t="s">
        <v>24511</v>
      </c>
      <c r="U5051" s="4" t="s">
        <v>24512</v>
      </c>
      <c r="V5051" s="4" t="s">
        <v>25576</v>
      </c>
    </row>
    <row r="5052" spans="16:22" x14ac:dyDescent="0.3">
      <c r="P5052" s="6" t="s">
        <v>31909</v>
      </c>
      <c r="Q5052" s="6" t="s">
        <v>31910</v>
      </c>
      <c r="R5052" s="6" t="s">
        <v>24510</v>
      </c>
      <c r="S5052" s="6" t="s">
        <v>24510</v>
      </c>
      <c r="T5052" s="6" t="s">
        <v>24511</v>
      </c>
      <c r="U5052" s="6" t="s">
        <v>24512</v>
      </c>
      <c r="V5052" s="6" t="s">
        <v>25576</v>
      </c>
    </row>
    <row r="5053" spans="16:22" x14ac:dyDescent="0.3">
      <c r="P5053" s="4" t="s">
        <v>31911</v>
      </c>
      <c r="Q5053" s="4" t="s">
        <v>31912</v>
      </c>
      <c r="R5053" s="4" t="s">
        <v>24510</v>
      </c>
      <c r="S5053" s="4" t="s">
        <v>24510</v>
      </c>
      <c r="T5053" s="4" t="s">
        <v>24511</v>
      </c>
      <c r="U5053" s="4" t="s">
        <v>24512</v>
      </c>
      <c r="V5053" s="4" t="s">
        <v>25576</v>
      </c>
    </row>
    <row r="5054" spans="16:22" x14ac:dyDescent="0.3">
      <c r="P5054" s="6" t="s">
        <v>31913</v>
      </c>
      <c r="Q5054" s="6" t="s">
        <v>31914</v>
      </c>
      <c r="R5054" s="6" t="s">
        <v>24510</v>
      </c>
      <c r="S5054" s="6" t="s">
        <v>24510</v>
      </c>
      <c r="T5054" s="6" t="s">
        <v>24511</v>
      </c>
      <c r="U5054" s="6" t="s">
        <v>24512</v>
      </c>
      <c r="V5054" s="6" t="s">
        <v>25576</v>
      </c>
    </row>
    <row r="5055" spans="16:22" x14ac:dyDescent="0.3">
      <c r="P5055" s="4" t="s">
        <v>31915</v>
      </c>
      <c r="Q5055" s="4" t="s">
        <v>31916</v>
      </c>
      <c r="R5055" s="4" t="s">
        <v>24510</v>
      </c>
      <c r="S5055" s="4" t="s">
        <v>24510</v>
      </c>
      <c r="T5055" s="4" t="s">
        <v>24511</v>
      </c>
      <c r="U5055" s="4" t="s">
        <v>24512</v>
      </c>
      <c r="V5055" s="4" t="s">
        <v>25576</v>
      </c>
    </row>
    <row r="5056" spans="16:22" x14ac:dyDescent="0.3">
      <c r="P5056" s="6" t="s">
        <v>31917</v>
      </c>
      <c r="Q5056" s="6" t="s">
        <v>31918</v>
      </c>
      <c r="R5056" s="6" t="s">
        <v>24510</v>
      </c>
      <c r="S5056" s="6" t="s">
        <v>24510</v>
      </c>
      <c r="T5056" s="6" t="s">
        <v>24511</v>
      </c>
      <c r="U5056" s="6" t="s">
        <v>24512</v>
      </c>
      <c r="V5056" s="6" t="s">
        <v>25576</v>
      </c>
    </row>
    <row r="5057" spans="16:22" x14ac:dyDescent="0.3">
      <c r="P5057" s="4" t="s">
        <v>24975</v>
      </c>
      <c r="Q5057" s="4" t="s">
        <v>24976</v>
      </c>
      <c r="R5057" s="4" t="s">
        <v>21393</v>
      </c>
      <c r="S5057" s="4" t="s">
        <v>21394</v>
      </c>
      <c r="T5057" s="4" t="s">
        <v>21395</v>
      </c>
      <c r="U5057" s="4" t="s">
        <v>21396</v>
      </c>
      <c r="V5057" s="4" t="s">
        <v>25576</v>
      </c>
    </row>
    <row r="5058" spans="16:22" x14ac:dyDescent="0.3">
      <c r="P5058" s="6" t="s">
        <v>31919</v>
      </c>
      <c r="Q5058" s="6" t="s">
        <v>31920</v>
      </c>
      <c r="R5058" s="6" t="s">
        <v>24510</v>
      </c>
      <c r="S5058" s="6" t="s">
        <v>24510</v>
      </c>
      <c r="T5058" s="6" t="s">
        <v>24511</v>
      </c>
      <c r="U5058" s="6" t="s">
        <v>24512</v>
      </c>
      <c r="V5058" s="6" t="s">
        <v>25576</v>
      </c>
    </row>
    <row r="5059" spans="16:22" x14ac:dyDescent="0.3">
      <c r="P5059" s="4" t="s">
        <v>31921</v>
      </c>
      <c r="Q5059" s="4" t="s">
        <v>31922</v>
      </c>
      <c r="R5059" s="4" t="s">
        <v>24510</v>
      </c>
      <c r="S5059" s="4" t="s">
        <v>24510</v>
      </c>
      <c r="T5059" s="4" t="s">
        <v>24511</v>
      </c>
      <c r="U5059" s="4" t="s">
        <v>24512</v>
      </c>
      <c r="V5059" s="4" t="s">
        <v>25576</v>
      </c>
    </row>
    <row r="5060" spans="16:22" x14ac:dyDescent="0.3">
      <c r="P5060" s="6" t="s">
        <v>31923</v>
      </c>
      <c r="Q5060" s="6" t="s">
        <v>31924</v>
      </c>
      <c r="R5060" s="6" t="s">
        <v>24510</v>
      </c>
      <c r="S5060" s="6" t="s">
        <v>24510</v>
      </c>
      <c r="T5060" s="6" t="s">
        <v>24511</v>
      </c>
      <c r="U5060" s="6" t="s">
        <v>24512</v>
      </c>
      <c r="V5060" s="6" t="s">
        <v>25576</v>
      </c>
    </row>
    <row r="5061" spans="16:22" x14ac:dyDescent="0.3">
      <c r="P5061" s="4" t="s">
        <v>31925</v>
      </c>
      <c r="Q5061" s="4" t="s">
        <v>31926</v>
      </c>
      <c r="R5061" s="4" t="s">
        <v>24510</v>
      </c>
      <c r="S5061" s="4" t="s">
        <v>24510</v>
      </c>
      <c r="T5061" s="4" t="s">
        <v>24511</v>
      </c>
      <c r="U5061" s="4" t="s">
        <v>24512</v>
      </c>
      <c r="V5061" s="4" t="s">
        <v>25576</v>
      </c>
    </row>
    <row r="5062" spans="16:22" x14ac:dyDescent="0.3">
      <c r="P5062" s="6" t="s">
        <v>31927</v>
      </c>
      <c r="Q5062" s="6" t="s">
        <v>31928</v>
      </c>
      <c r="R5062" s="6" t="s">
        <v>24510</v>
      </c>
      <c r="S5062" s="6" t="s">
        <v>24510</v>
      </c>
      <c r="T5062" s="6" t="s">
        <v>24511</v>
      </c>
      <c r="U5062" s="6" t="s">
        <v>24512</v>
      </c>
      <c r="V5062" s="6" t="s">
        <v>25576</v>
      </c>
    </row>
    <row r="5063" spans="16:22" x14ac:dyDescent="0.3">
      <c r="P5063" s="4" t="s">
        <v>31929</v>
      </c>
      <c r="Q5063" s="4" t="s">
        <v>31930</v>
      </c>
      <c r="R5063" s="4" t="s">
        <v>24510</v>
      </c>
      <c r="S5063" s="4" t="s">
        <v>24510</v>
      </c>
      <c r="T5063" s="4" t="s">
        <v>24511</v>
      </c>
      <c r="U5063" s="4" t="s">
        <v>24512</v>
      </c>
      <c r="V5063" s="4" t="s">
        <v>25576</v>
      </c>
    </row>
    <row r="5064" spans="16:22" x14ac:dyDescent="0.3">
      <c r="P5064" s="6" t="s">
        <v>31931</v>
      </c>
      <c r="Q5064" s="6" t="s">
        <v>31932</v>
      </c>
      <c r="R5064" s="6" t="s">
        <v>24510</v>
      </c>
      <c r="S5064" s="6" t="s">
        <v>24510</v>
      </c>
      <c r="T5064" s="6" t="s">
        <v>24511</v>
      </c>
      <c r="U5064" s="6" t="s">
        <v>24512</v>
      </c>
      <c r="V5064" s="6" t="s">
        <v>25576</v>
      </c>
    </row>
    <row r="5065" spans="16:22" x14ac:dyDescent="0.3">
      <c r="P5065" s="4" t="s">
        <v>31933</v>
      </c>
      <c r="Q5065" s="4" t="s">
        <v>31934</v>
      </c>
      <c r="R5065" s="4" t="s">
        <v>21393</v>
      </c>
      <c r="S5065" s="4" t="s">
        <v>21394</v>
      </c>
      <c r="T5065" s="4" t="s">
        <v>21395</v>
      </c>
      <c r="U5065" s="4" t="s">
        <v>21396</v>
      </c>
      <c r="V5065" s="4" t="s">
        <v>25576</v>
      </c>
    </row>
    <row r="5066" spans="16:22" x14ac:dyDescent="0.3">
      <c r="P5066" s="6" t="s">
        <v>24977</v>
      </c>
      <c r="Q5066" s="6" t="s">
        <v>24978</v>
      </c>
      <c r="R5066" s="6" t="s">
        <v>21393</v>
      </c>
      <c r="S5066" s="6" t="s">
        <v>21394</v>
      </c>
      <c r="T5066" s="6" t="s">
        <v>21395</v>
      </c>
      <c r="U5066" s="6" t="s">
        <v>21396</v>
      </c>
      <c r="V5066" s="6" t="s">
        <v>25576</v>
      </c>
    </row>
    <row r="5067" spans="16:22" x14ac:dyDescent="0.3">
      <c r="P5067" s="4" t="s">
        <v>24979</v>
      </c>
      <c r="Q5067" s="4" t="s">
        <v>24980</v>
      </c>
      <c r="R5067" s="4" t="s">
        <v>21393</v>
      </c>
      <c r="S5067" s="4" t="s">
        <v>21394</v>
      </c>
      <c r="T5067" s="4" t="s">
        <v>21395</v>
      </c>
      <c r="U5067" s="4" t="s">
        <v>21396</v>
      </c>
      <c r="V5067" s="4" t="s">
        <v>25576</v>
      </c>
    </row>
    <row r="5068" spans="16:22" x14ac:dyDescent="0.3">
      <c r="P5068" s="6" t="s">
        <v>24981</v>
      </c>
      <c r="Q5068" s="6" t="s">
        <v>24982</v>
      </c>
      <c r="R5068" s="6" t="s">
        <v>21393</v>
      </c>
      <c r="S5068" s="6" t="s">
        <v>21394</v>
      </c>
      <c r="T5068" s="6" t="s">
        <v>21395</v>
      </c>
      <c r="U5068" s="6" t="s">
        <v>21396</v>
      </c>
      <c r="V5068" s="6" t="s">
        <v>25576</v>
      </c>
    </row>
    <row r="5069" spans="16:22" x14ac:dyDescent="0.3">
      <c r="P5069" s="4" t="s">
        <v>31935</v>
      </c>
      <c r="Q5069" s="4" t="s">
        <v>31936</v>
      </c>
      <c r="R5069" s="4" t="s">
        <v>21393</v>
      </c>
      <c r="S5069" s="4" t="s">
        <v>21394</v>
      </c>
      <c r="T5069" s="4" t="s">
        <v>21395</v>
      </c>
      <c r="U5069" s="4" t="s">
        <v>21396</v>
      </c>
      <c r="V5069" s="4" t="s">
        <v>25576</v>
      </c>
    </row>
    <row r="5070" spans="16:22" x14ac:dyDescent="0.3">
      <c r="P5070" s="6" t="s">
        <v>24983</v>
      </c>
      <c r="Q5070" s="6" t="s">
        <v>20615</v>
      </c>
      <c r="R5070" s="6" t="s">
        <v>21393</v>
      </c>
      <c r="S5070" s="6" t="s">
        <v>21394</v>
      </c>
      <c r="T5070" s="6" t="s">
        <v>21395</v>
      </c>
      <c r="U5070" s="6" t="s">
        <v>21396</v>
      </c>
      <c r="V5070" s="6" t="s">
        <v>25576</v>
      </c>
    </row>
    <row r="5071" spans="16:22" x14ac:dyDescent="0.3">
      <c r="P5071" s="4" t="s">
        <v>31937</v>
      </c>
      <c r="Q5071" s="4" t="s">
        <v>31938</v>
      </c>
      <c r="R5071" s="4" t="s">
        <v>21393</v>
      </c>
      <c r="S5071" s="4" t="s">
        <v>21394</v>
      </c>
      <c r="T5071" s="4" t="s">
        <v>21395</v>
      </c>
      <c r="U5071" s="4" t="s">
        <v>21396</v>
      </c>
      <c r="V5071" s="4" t="s">
        <v>25576</v>
      </c>
    </row>
    <row r="5072" spans="16:22" x14ac:dyDescent="0.3">
      <c r="P5072" s="6" t="s">
        <v>31939</v>
      </c>
      <c r="Q5072" s="6" t="s">
        <v>31940</v>
      </c>
      <c r="R5072" s="6" t="s">
        <v>24510</v>
      </c>
      <c r="S5072" s="6" t="s">
        <v>24510</v>
      </c>
      <c r="T5072" s="6" t="s">
        <v>24511</v>
      </c>
      <c r="U5072" s="6" t="s">
        <v>24512</v>
      </c>
      <c r="V5072" s="6" t="s">
        <v>25576</v>
      </c>
    </row>
    <row r="5073" spans="16:22" x14ac:dyDescent="0.3">
      <c r="P5073" s="4" t="s">
        <v>24984</v>
      </c>
      <c r="Q5073" s="4" t="s">
        <v>24985</v>
      </c>
      <c r="R5073" s="4" t="s">
        <v>21393</v>
      </c>
      <c r="S5073" s="4" t="s">
        <v>21394</v>
      </c>
      <c r="T5073" s="4" t="s">
        <v>21395</v>
      </c>
      <c r="U5073" s="4" t="s">
        <v>21396</v>
      </c>
      <c r="V5073" s="4" t="s">
        <v>25576</v>
      </c>
    </row>
    <row r="5074" spans="16:22" x14ac:dyDescent="0.3">
      <c r="P5074" s="6" t="s">
        <v>24986</v>
      </c>
      <c r="Q5074" s="6" t="s">
        <v>24987</v>
      </c>
      <c r="R5074" s="6" t="s">
        <v>21393</v>
      </c>
      <c r="S5074" s="6" t="s">
        <v>21394</v>
      </c>
      <c r="T5074" s="6" t="s">
        <v>21395</v>
      </c>
      <c r="U5074" s="6" t="s">
        <v>21396</v>
      </c>
      <c r="V5074" s="6" t="s">
        <v>25576</v>
      </c>
    </row>
    <row r="5075" spans="16:22" x14ac:dyDescent="0.3">
      <c r="P5075" s="4" t="s">
        <v>24988</v>
      </c>
      <c r="Q5075" s="4" t="s">
        <v>24989</v>
      </c>
      <c r="R5075" s="4" t="s">
        <v>21393</v>
      </c>
      <c r="S5075" s="4" t="s">
        <v>21394</v>
      </c>
      <c r="T5075" s="4" t="s">
        <v>21395</v>
      </c>
      <c r="U5075" s="4" t="s">
        <v>21396</v>
      </c>
      <c r="V5075" s="4" t="s">
        <v>25576</v>
      </c>
    </row>
    <row r="5076" spans="16:22" x14ac:dyDescent="0.3">
      <c r="P5076" s="6" t="s">
        <v>24990</v>
      </c>
      <c r="Q5076" s="6" t="s">
        <v>24991</v>
      </c>
      <c r="R5076" s="6" t="s">
        <v>21393</v>
      </c>
      <c r="S5076" s="6" t="s">
        <v>21394</v>
      </c>
      <c r="T5076" s="6" t="s">
        <v>21395</v>
      </c>
      <c r="U5076" s="6" t="s">
        <v>21396</v>
      </c>
      <c r="V5076" s="6" t="s">
        <v>25576</v>
      </c>
    </row>
    <row r="5077" spans="16:22" x14ac:dyDescent="0.3">
      <c r="P5077" s="4" t="s">
        <v>24992</v>
      </c>
      <c r="Q5077" s="4" t="s">
        <v>24993</v>
      </c>
      <c r="R5077" s="4" t="s">
        <v>21393</v>
      </c>
      <c r="S5077" s="4" t="s">
        <v>21394</v>
      </c>
      <c r="T5077" s="4" t="s">
        <v>21395</v>
      </c>
      <c r="U5077" s="4" t="s">
        <v>21396</v>
      </c>
      <c r="V5077" s="4" t="s">
        <v>25576</v>
      </c>
    </row>
    <row r="5078" spans="16:22" x14ac:dyDescent="0.3">
      <c r="P5078" s="6" t="s">
        <v>24994</v>
      </c>
      <c r="Q5078" s="6" t="s">
        <v>24995</v>
      </c>
      <c r="R5078" s="6" t="s">
        <v>21393</v>
      </c>
      <c r="S5078" s="6" t="s">
        <v>21394</v>
      </c>
      <c r="T5078" s="6" t="s">
        <v>21395</v>
      </c>
      <c r="U5078" s="6" t="s">
        <v>21396</v>
      </c>
      <c r="V5078" s="6" t="s">
        <v>25576</v>
      </c>
    </row>
    <row r="5079" spans="16:22" x14ac:dyDescent="0.3">
      <c r="P5079" s="4" t="s">
        <v>31941</v>
      </c>
      <c r="Q5079" s="4" t="s">
        <v>31942</v>
      </c>
      <c r="R5079" s="4" t="s">
        <v>21393</v>
      </c>
      <c r="S5079" s="4" t="s">
        <v>21394</v>
      </c>
      <c r="T5079" s="4" t="s">
        <v>21395</v>
      </c>
      <c r="U5079" s="4" t="s">
        <v>21396</v>
      </c>
      <c r="V5079" s="4" t="s">
        <v>25576</v>
      </c>
    </row>
    <row r="5080" spans="16:22" x14ac:dyDescent="0.3">
      <c r="P5080" s="6" t="s">
        <v>24996</v>
      </c>
      <c r="Q5080" s="6" t="s">
        <v>24997</v>
      </c>
      <c r="R5080" s="6" t="s">
        <v>21393</v>
      </c>
      <c r="S5080" s="6" t="s">
        <v>21394</v>
      </c>
      <c r="T5080" s="6" t="s">
        <v>21395</v>
      </c>
      <c r="U5080" s="6" t="s">
        <v>21396</v>
      </c>
      <c r="V5080" s="6" t="s">
        <v>25576</v>
      </c>
    </row>
    <row r="5081" spans="16:22" x14ac:dyDescent="0.3">
      <c r="P5081" s="4" t="s">
        <v>24998</v>
      </c>
      <c r="Q5081" s="4" t="s">
        <v>24999</v>
      </c>
      <c r="R5081" s="4" t="s">
        <v>21393</v>
      </c>
      <c r="S5081" s="4" t="s">
        <v>21394</v>
      </c>
      <c r="T5081" s="4" t="s">
        <v>21395</v>
      </c>
      <c r="U5081" s="4" t="s">
        <v>21396</v>
      </c>
      <c r="V5081" s="4" t="s">
        <v>25576</v>
      </c>
    </row>
    <row r="5082" spans="16:22" x14ac:dyDescent="0.3">
      <c r="P5082" s="6" t="s">
        <v>31943</v>
      </c>
      <c r="Q5082" s="6" t="s">
        <v>31944</v>
      </c>
      <c r="R5082" s="6" t="s">
        <v>21393</v>
      </c>
      <c r="S5082" s="6" t="s">
        <v>21394</v>
      </c>
      <c r="T5082" s="6" t="s">
        <v>21395</v>
      </c>
      <c r="U5082" s="6" t="s">
        <v>21396</v>
      </c>
      <c r="V5082" s="6" t="s">
        <v>25576</v>
      </c>
    </row>
    <row r="5083" spans="16:22" x14ac:dyDescent="0.3">
      <c r="P5083" s="4" t="s">
        <v>31945</v>
      </c>
      <c r="Q5083" s="4" t="s">
        <v>31946</v>
      </c>
      <c r="R5083" s="4" t="s">
        <v>21393</v>
      </c>
      <c r="S5083" s="4" t="s">
        <v>21394</v>
      </c>
      <c r="T5083" s="4" t="s">
        <v>21395</v>
      </c>
      <c r="U5083" s="4" t="s">
        <v>21396</v>
      </c>
      <c r="V5083" s="4" t="s">
        <v>25576</v>
      </c>
    </row>
    <row r="5084" spans="16:22" x14ac:dyDescent="0.3">
      <c r="P5084" s="6" t="s">
        <v>31947</v>
      </c>
      <c r="Q5084" s="6" t="s">
        <v>31948</v>
      </c>
      <c r="R5084" s="6" t="s">
        <v>21393</v>
      </c>
      <c r="S5084" s="6" t="s">
        <v>21394</v>
      </c>
      <c r="T5084" s="6" t="s">
        <v>21395</v>
      </c>
      <c r="U5084" s="6" t="s">
        <v>21396</v>
      </c>
      <c r="V5084" s="6" t="s">
        <v>25576</v>
      </c>
    </row>
    <row r="5085" spans="16:22" x14ac:dyDescent="0.3">
      <c r="P5085" s="4" t="s">
        <v>31949</v>
      </c>
      <c r="Q5085" s="4" t="s">
        <v>20760</v>
      </c>
      <c r="R5085" s="4" t="s">
        <v>21393</v>
      </c>
      <c r="S5085" s="4" t="s">
        <v>21394</v>
      </c>
      <c r="T5085" s="4" t="s">
        <v>21395</v>
      </c>
      <c r="U5085" s="4" t="s">
        <v>21396</v>
      </c>
      <c r="V5085" s="4" t="s">
        <v>25576</v>
      </c>
    </row>
    <row r="5086" spans="16:22" x14ac:dyDescent="0.3">
      <c r="P5086" s="6" t="s">
        <v>25000</v>
      </c>
      <c r="Q5086" s="6" t="s">
        <v>25001</v>
      </c>
      <c r="R5086" s="6" t="s">
        <v>21393</v>
      </c>
      <c r="S5086" s="6" t="s">
        <v>21394</v>
      </c>
      <c r="T5086" s="6" t="s">
        <v>21395</v>
      </c>
      <c r="U5086" s="6" t="s">
        <v>21396</v>
      </c>
      <c r="V5086" s="6" t="s">
        <v>25576</v>
      </c>
    </row>
    <row r="5087" spans="16:22" x14ac:dyDescent="0.3">
      <c r="P5087" s="4" t="s">
        <v>31950</v>
      </c>
      <c r="Q5087" s="4" t="s">
        <v>31951</v>
      </c>
      <c r="R5087" s="4" t="s">
        <v>21393</v>
      </c>
      <c r="S5087" s="4" t="s">
        <v>21394</v>
      </c>
      <c r="T5087" s="4" t="s">
        <v>21395</v>
      </c>
      <c r="U5087" s="4" t="s">
        <v>21396</v>
      </c>
      <c r="V5087" s="4" t="s">
        <v>25576</v>
      </c>
    </row>
    <row r="5088" spans="16:22" x14ac:dyDescent="0.3">
      <c r="P5088" s="6" t="s">
        <v>31952</v>
      </c>
      <c r="Q5088" s="6" t="s">
        <v>31953</v>
      </c>
      <c r="R5088" s="6" t="s">
        <v>21393</v>
      </c>
      <c r="S5088" s="6" t="s">
        <v>21394</v>
      </c>
      <c r="T5088" s="6" t="s">
        <v>21395</v>
      </c>
      <c r="U5088" s="6" t="s">
        <v>21396</v>
      </c>
      <c r="V5088" s="6" t="s">
        <v>25576</v>
      </c>
    </row>
    <row r="5089" spans="16:22" x14ac:dyDescent="0.3">
      <c r="P5089" s="4" t="s">
        <v>25002</v>
      </c>
      <c r="Q5089" s="4" t="s">
        <v>25003</v>
      </c>
      <c r="R5089" s="4" t="s">
        <v>21393</v>
      </c>
      <c r="S5089" s="4" t="s">
        <v>21394</v>
      </c>
      <c r="T5089" s="4" t="s">
        <v>21395</v>
      </c>
      <c r="U5089" s="4" t="s">
        <v>21396</v>
      </c>
      <c r="V5089" s="4" t="s">
        <v>25576</v>
      </c>
    </row>
    <row r="5090" spans="16:22" x14ac:dyDescent="0.3">
      <c r="P5090" s="6" t="s">
        <v>31954</v>
      </c>
      <c r="Q5090" s="6" t="s">
        <v>31955</v>
      </c>
      <c r="R5090" s="6" t="s">
        <v>21393</v>
      </c>
      <c r="S5090" s="6" t="s">
        <v>21394</v>
      </c>
      <c r="T5090" s="6" t="s">
        <v>21395</v>
      </c>
      <c r="U5090" s="6" t="s">
        <v>21396</v>
      </c>
      <c r="V5090" s="6" t="s">
        <v>25576</v>
      </c>
    </row>
    <row r="5091" spans="16:22" x14ac:dyDescent="0.3">
      <c r="P5091" s="4" t="s">
        <v>25004</v>
      </c>
      <c r="Q5091" s="4" t="s">
        <v>25005</v>
      </c>
      <c r="R5091" s="4" t="s">
        <v>21393</v>
      </c>
      <c r="S5091" s="4" t="s">
        <v>21394</v>
      </c>
      <c r="T5091" s="4" t="s">
        <v>21395</v>
      </c>
      <c r="U5091" s="4" t="s">
        <v>21396</v>
      </c>
      <c r="V5091" s="4" t="s">
        <v>25576</v>
      </c>
    </row>
    <row r="5092" spans="16:22" x14ac:dyDescent="0.3">
      <c r="P5092" s="6" t="s">
        <v>25006</v>
      </c>
      <c r="Q5092" s="6" t="s">
        <v>25007</v>
      </c>
      <c r="R5092" s="6" t="s">
        <v>21393</v>
      </c>
      <c r="S5092" s="6" t="s">
        <v>21394</v>
      </c>
      <c r="T5092" s="6" t="s">
        <v>21395</v>
      </c>
      <c r="U5092" s="6" t="s">
        <v>21396</v>
      </c>
      <c r="V5092" s="6" t="s">
        <v>25576</v>
      </c>
    </row>
    <row r="5093" spans="16:22" x14ac:dyDescent="0.3">
      <c r="P5093" s="4" t="s">
        <v>25008</v>
      </c>
      <c r="Q5093" s="4" t="s">
        <v>25009</v>
      </c>
      <c r="R5093" s="4" t="s">
        <v>21393</v>
      </c>
      <c r="S5093" s="4" t="s">
        <v>21394</v>
      </c>
      <c r="T5093" s="4" t="s">
        <v>21395</v>
      </c>
      <c r="U5093" s="4" t="s">
        <v>21396</v>
      </c>
      <c r="V5093" s="4" t="s">
        <v>25576</v>
      </c>
    </row>
    <row r="5094" spans="16:22" x14ac:dyDescent="0.3">
      <c r="P5094" s="6" t="s">
        <v>31956</v>
      </c>
      <c r="Q5094" s="6" t="s">
        <v>31957</v>
      </c>
      <c r="R5094" s="6" t="s">
        <v>21393</v>
      </c>
      <c r="S5094" s="6" t="s">
        <v>21394</v>
      </c>
      <c r="T5094" s="6" t="s">
        <v>21395</v>
      </c>
      <c r="U5094" s="6" t="s">
        <v>21396</v>
      </c>
      <c r="V5094" s="6" t="s">
        <v>25576</v>
      </c>
    </row>
    <row r="5095" spans="16:22" x14ac:dyDescent="0.3">
      <c r="P5095" s="4" t="s">
        <v>25010</v>
      </c>
      <c r="Q5095" s="4" t="s">
        <v>25011</v>
      </c>
      <c r="R5095" s="4" t="s">
        <v>21393</v>
      </c>
      <c r="S5095" s="4" t="s">
        <v>21394</v>
      </c>
      <c r="T5095" s="4" t="s">
        <v>21395</v>
      </c>
      <c r="U5095" s="4" t="s">
        <v>21396</v>
      </c>
      <c r="V5095" s="4" t="s">
        <v>25576</v>
      </c>
    </row>
    <row r="5096" spans="16:22" x14ac:dyDescent="0.3">
      <c r="P5096" s="6" t="s">
        <v>25012</v>
      </c>
      <c r="Q5096" s="6" t="s">
        <v>25013</v>
      </c>
      <c r="R5096" s="6" t="s">
        <v>21393</v>
      </c>
      <c r="S5096" s="6" t="s">
        <v>21394</v>
      </c>
      <c r="T5096" s="6" t="s">
        <v>21395</v>
      </c>
      <c r="U5096" s="6" t="s">
        <v>21396</v>
      </c>
      <c r="V5096" s="6" t="s">
        <v>25576</v>
      </c>
    </row>
    <row r="5097" spans="16:22" x14ac:dyDescent="0.3">
      <c r="P5097" s="4" t="s">
        <v>31958</v>
      </c>
      <c r="Q5097" s="4" t="s">
        <v>31959</v>
      </c>
      <c r="R5097" s="4" t="s">
        <v>21393</v>
      </c>
      <c r="S5097" s="4" t="s">
        <v>21394</v>
      </c>
      <c r="T5097" s="4" t="s">
        <v>21395</v>
      </c>
      <c r="U5097" s="4" t="s">
        <v>21396</v>
      </c>
      <c r="V5097" s="4" t="s">
        <v>25576</v>
      </c>
    </row>
    <row r="5098" spans="16:22" x14ac:dyDescent="0.3">
      <c r="P5098" s="6" t="s">
        <v>31960</v>
      </c>
      <c r="Q5098" s="6" t="s">
        <v>31961</v>
      </c>
      <c r="R5098" s="6" t="s">
        <v>21393</v>
      </c>
      <c r="S5098" s="6" t="s">
        <v>21394</v>
      </c>
      <c r="T5098" s="6" t="s">
        <v>21395</v>
      </c>
      <c r="U5098" s="6" t="s">
        <v>21396</v>
      </c>
      <c r="V5098" s="6" t="s">
        <v>25576</v>
      </c>
    </row>
    <row r="5099" spans="16:22" x14ac:dyDescent="0.3">
      <c r="P5099" s="4" t="s">
        <v>25014</v>
      </c>
      <c r="Q5099" s="4" t="s">
        <v>25015</v>
      </c>
      <c r="R5099" s="4" t="s">
        <v>21393</v>
      </c>
      <c r="S5099" s="4" t="s">
        <v>21394</v>
      </c>
      <c r="T5099" s="4" t="s">
        <v>21395</v>
      </c>
      <c r="U5099" s="4" t="s">
        <v>21396</v>
      </c>
      <c r="V5099" s="4" t="s">
        <v>25576</v>
      </c>
    </row>
    <row r="5100" spans="16:22" x14ac:dyDescent="0.3">
      <c r="P5100" s="6" t="s">
        <v>25016</v>
      </c>
      <c r="Q5100" s="6" t="s">
        <v>25017</v>
      </c>
      <c r="R5100" s="6" t="s">
        <v>21393</v>
      </c>
      <c r="S5100" s="6" t="s">
        <v>21394</v>
      </c>
      <c r="T5100" s="6" t="s">
        <v>21395</v>
      </c>
      <c r="U5100" s="6" t="s">
        <v>21396</v>
      </c>
      <c r="V5100" s="6" t="s">
        <v>25576</v>
      </c>
    </row>
    <row r="5101" spans="16:22" x14ac:dyDescent="0.3">
      <c r="P5101" s="4" t="s">
        <v>25018</v>
      </c>
      <c r="Q5101" s="4" t="s">
        <v>25019</v>
      </c>
      <c r="R5101" s="4" t="s">
        <v>21393</v>
      </c>
      <c r="S5101" s="4" t="s">
        <v>21394</v>
      </c>
      <c r="T5101" s="4" t="s">
        <v>21395</v>
      </c>
      <c r="U5101" s="4" t="s">
        <v>21396</v>
      </c>
      <c r="V5101" s="4" t="s">
        <v>25576</v>
      </c>
    </row>
    <row r="5102" spans="16:22" x14ac:dyDescent="0.3">
      <c r="P5102" s="6" t="s">
        <v>25020</v>
      </c>
      <c r="Q5102" s="6" t="s">
        <v>25021</v>
      </c>
      <c r="R5102" s="6" t="s">
        <v>21393</v>
      </c>
      <c r="S5102" s="6" t="s">
        <v>21394</v>
      </c>
      <c r="T5102" s="6" t="s">
        <v>21395</v>
      </c>
      <c r="U5102" s="6" t="s">
        <v>21396</v>
      </c>
      <c r="V5102" s="6" t="s">
        <v>25576</v>
      </c>
    </row>
    <row r="5103" spans="16:22" x14ac:dyDescent="0.3">
      <c r="P5103" s="4" t="s">
        <v>25022</v>
      </c>
      <c r="Q5103" s="4" t="s">
        <v>25023</v>
      </c>
      <c r="R5103" s="4" t="s">
        <v>21393</v>
      </c>
      <c r="S5103" s="4" t="s">
        <v>21394</v>
      </c>
      <c r="T5103" s="4" t="s">
        <v>21395</v>
      </c>
      <c r="U5103" s="4" t="s">
        <v>21396</v>
      </c>
      <c r="V5103" s="4" t="s">
        <v>25576</v>
      </c>
    </row>
    <row r="5104" spans="16:22" x14ac:dyDescent="0.3">
      <c r="P5104" s="6" t="s">
        <v>31962</v>
      </c>
      <c r="Q5104" s="6" t="s">
        <v>31963</v>
      </c>
      <c r="R5104" s="6" t="s">
        <v>21393</v>
      </c>
      <c r="S5104" s="6" t="s">
        <v>21394</v>
      </c>
      <c r="T5104" s="6" t="s">
        <v>21395</v>
      </c>
      <c r="U5104" s="6" t="s">
        <v>21396</v>
      </c>
      <c r="V5104" s="6" t="s">
        <v>25576</v>
      </c>
    </row>
    <row r="5105" spans="16:22" x14ac:dyDescent="0.3">
      <c r="P5105" s="4" t="s">
        <v>31964</v>
      </c>
      <c r="Q5105" s="4" t="s">
        <v>31965</v>
      </c>
      <c r="R5105" s="4" t="s">
        <v>21393</v>
      </c>
      <c r="S5105" s="4" t="s">
        <v>21394</v>
      </c>
      <c r="T5105" s="4" t="s">
        <v>21395</v>
      </c>
      <c r="U5105" s="4" t="s">
        <v>21396</v>
      </c>
      <c r="V5105" s="4" t="s">
        <v>25576</v>
      </c>
    </row>
    <row r="5106" spans="16:22" x14ac:dyDescent="0.3">
      <c r="P5106" s="6" t="s">
        <v>31966</v>
      </c>
      <c r="Q5106" s="6" t="s">
        <v>31967</v>
      </c>
      <c r="R5106" s="6" t="s">
        <v>21393</v>
      </c>
      <c r="S5106" s="6" t="s">
        <v>21394</v>
      </c>
      <c r="T5106" s="6" t="s">
        <v>21395</v>
      </c>
      <c r="U5106" s="6" t="s">
        <v>21396</v>
      </c>
      <c r="V5106" s="6" t="s">
        <v>25576</v>
      </c>
    </row>
    <row r="5107" spans="16:22" x14ac:dyDescent="0.3">
      <c r="P5107" s="4" t="s">
        <v>25024</v>
      </c>
      <c r="Q5107" s="4" t="s">
        <v>25025</v>
      </c>
      <c r="R5107" s="4" t="s">
        <v>21393</v>
      </c>
      <c r="S5107" s="4" t="s">
        <v>21394</v>
      </c>
      <c r="T5107" s="4" t="s">
        <v>21395</v>
      </c>
      <c r="U5107" s="4" t="s">
        <v>21396</v>
      </c>
      <c r="V5107" s="4" t="s">
        <v>25576</v>
      </c>
    </row>
    <row r="5108" spans="16:22" x14ac:dyDescent="0.3">
      <c r="P5108" s="6" t="s">
        <v>25026</v>
      </c>
      <c r="Q5108" s="6" t="s">
        <v>25027</v>
      </c>
      <c r="R5108" s="6" t="s">
        <v>21393</v>
      </c>
      <c r="S5108" s="6" t="s">
        <v>21394</v>
      </c>
      <c r="T5108" s="6" t="s">
        <v>21395</v>
      </c>
      <c r="U5108" s="6" t="s">
        <v>21396</v>
      </c>
      <c r="V5108" s="6" t="s">
        <v>25576</v>
      </c>
    </row>
    <row r="5109" spans="16:22" x14ac:dyDescent="0.3">
      <c r="P5109" s="4" t="s">
        <v>31968</v>
      </c>
      <c r="Q5109" s="4" t="s">
        <v>31969</v>
      </c>
      <c r="R5109" s="4" t="s">
        <v>21393</v>
      </c>
      <c r="S5109" s="4" t="s">
        <v>21394</v>
      </c>
      <c r="T5109" s="4" t="s">
        <v>21395</v>
      </c>
      <c r="U5109" s="4" t="s">
        <v>21396</v>
      </c>
      <c r="V5109" s="4" t="s">
        <v>25576</v>
      </c>
    </row>
    <row r="5110" spans="16:22" x14ac:dyDescent="0.3">
      <c r="P5110" s="6" t="s">
        <v>25028</v>
      </c>
      <c r="Q5110" s="6" t="s">
        <v>25029</v>
      </c>
      <c r="R5110" s="6" t="s">
        <v>21393</v>
      </c>
      <c r="S5110" s="6" t="s">
        <v>21394</v>
      </c>
      <c r="T5110" s="6" t="s">
        <v>21395</v>
      </c>
      <c r="U5110" s="6" t="s">
        <v>21396</v>
      </c>
      <c r="V5110" s="6" t="s">
        <v>25576</v>
      </c>
    </row>
    <row r="5111" spans="16:22" x14ac:dyDescent="0.3">
      <c r="P5111" s="4" t="s">
        <v>25030</v>
      </c>
      <c r="Q5111" s="4" t="s">
        <v>25031</v>
      </c>
      <c r="R5111" s="4" t="s">
        <v>21393</v>
      </c>
      <c r="S5111" s="4" t="s">
        <v>21394</v>
      </c>
      <c r="T5111" s="4" t="s">
        <v>21395</v>
      </c>
      <c r="U5111" s="4" t="s">
        <v>21396</v>
      </c>
      <c r="V5111" s="4" t="s">
        <v>25576</v>
      </c>
    </row>
    <row r="5112" spans="16:22" x14ac:dyDescent="0.3">
      <c r="P5112" s="6" t="s">
        <v>31970</v>
      </c>
      <c r="Q5112" s="6" t="s">
        <v>31971</v>
      </c>
      <c r="R5112" s="6" t="s">
        <v>21393</v>
      </c>
      <c r="S5112" s="6" t="s">
        <v>21394</v>
      </c>
      <c r="T5112" s="6" t="s">
        <v>21395</v>
      </c>
      <c r="U5112" s="6" t="s">
        <v>21396</v>
      </c>
      <c r="V5112" s="6" t="s">
        <v>25576</v>
      </c>
    </row>
    <row r="5113" spans="16:22" x14ac:dyDescent="0.3">
      <c r="P5113" s="4" t="s">
        <v>25032</v>
      </c>
      <c r="Q5113" s="4" t="s">
        <v>25033</v>
      </c>
      <c r="R5113" s="4" t="s">
        <v>21393</v>
      </c>
      <c r="S5113" s="4" t="s">
        <v>21394</v>
      </c>
      <c r="T5113" s="4" t="s">
        <v>21395</v>
      </c>
      <c r="U5113" s="4" t="s">
        <v>21396</v>
      </c>
      <c r="V5113" s="4" t="s">
        <v>25576</v>
      </c>
    </row>
    <row r="5114" spans="16:22" x14ac:dyDescent="0.3">
      <c r="P5114" s="6" t="s">
        <v>31972</v>
      </c>
      <c r="Q5114" s="6" t="s">
        <v>31973</v>
      </c>
      <c r="R5114" s="6" t="s">
        <v>21393</v>
      </c>
      <c r="S5114" s="6" t="s">
        <v>21394</v>
      </c>
      <c r="T5114" s="6" t="s">
        <v>21395</v>
      </c>
      <c r="U5114" s="6" t="s">
        <v>21396</v>
      </c>
      <c r="V5114" s="6" t="s">
        <v>25576</v>
      </c>
    </row>
    <row r="5115" spans="16:22" x14ac:dyDescent="0.3">
      <c r="P5115" s="4" t="s">
        <v>31974</v>
      </c>
      <c r="Q5115" s="4" t="s">
        <v>31975</v>
      </c>
      <c r="R5115" s="4" t="s">
        <v>21393</v>
      </c>
      <c r="S5115" s="4" t="s">
        <v>21394</v>
      </c>
      <c r="T5115" s="4" t="s">
        <v>21395</v>
      </c>
      <c r="U5115" s="4" t="s">
        <v>21396</v>
      </c>
      <c r="V5115" s="4" t="s">
        <v>25576</v>
      </c>
    </row>
    <row r="5116" spans="16:22" x14ac:dyDescent="0.3">
      <c r="P5116" s="6" t="s">
        <v>31976</v>
      </c>
      <c r="Q5116" s="6" t="s">
        <v>31977</v>
      </c>
      <c r="R5116" s="6" t="s">
        <v>21393</v>
      </c>
      <c r="S5116" s="6" t="s">
        <v>21394</v>
      </c>
      <c r="T5116" s="6" t="s">
        <v>21395</v>
      </c>
      <c r="U5116" s="6" t="s">
        <v>21396</v>
      </c>
      <c r="V5116" s="6" t="s">
        <v>25576</v>
      </c>
    </row>
    <row r="5117" spans="16:22" x14ac:dyDescent="0.3">
      <c r="P5117" s="4" t="s">
        <v>25034</v>
      </c>
      <c r="Q5117" s="4" t="s">
        <v>25035</v>
      </c>
      <c r="R5117" s="4" t="s">
        <v>21393</v>
      </c>
      <c r="S5117" s="4" t="s">
        <v>21394</v>
      </c>
      <c r="T5117" s="4" t="s">
        <v>21395</v>
      </c>
      <c r="U5117" s="4" t="s">
        <v>21396</v>
      </c>
      <c r="V5117" s="4" t="s">
        <v>25576</v>
      </c>
    </row>
    <row r="5118" spans="16:22" x14ac:dyDescent="0.3">
      <c r="P5118" s="6" t="s">
        <v>25036</v>
      </c>
      <c r="Q5118" s="6" t="s">
        <v>25037</v>
      </c>
      <c r="R5118" s="6" t="s">
        <v>21393</v>
      </c>
      <c r="S5118" s="6" t="s">
        <v>21394</v>
      </c>
      <c r="T5118" s="6" t="s">
        <v>21395</v>
      </c>
      <c r="U5118" s="6" t="s">
        <v>21396</v>
      </c>
      <c r="V5118" s="6" t="s">
        <v>25576</v>
      </c>
    </row>
    <row r="5119" spans="16:22" x14ac:dyDescent="0.3">
      <c r="P5119" s="4" t="s">
        <v>25038</v>
      </c>
      <c r="Q5119" s="4" t="s">
        <v>25039</v>
      </c>
      <c r="R5119" s="4" t="s">
        <v>21393</v>
      </c>
      <c r="S5119" s="4" t="s">
        <v>21394</v>
      </c>
      <c r="T5119" s="4" t="s">
        <v>21395</v>
      </c>
      <c r="U5119" s="4" t="s">
        <v>21396</v>
      </c>
      <c r="V5119" s="4" t="s">
        <v>25576</v>
      </c>
    </row>
    <row r="5120" spans="16:22" x14ac:dyDescent="0.3">
      <c r="P5120" s="6" t="s">
        <v>25040</v>
      </c>
      <c r="Q5120" s="6" t="s">
        <v>25041</v>
      </c>
      <c r="R5120" s="6" t="s">
        <v>21393</v>
      </c>
      <c r="S5120" s="6" t="s">
        <v>21394</v>
      </c>
      <c r="T5120" s="6" t="s">
        <v>21395</v>
      </c>
      <c r="U5120" s="6" t="s">
        <v>21396</v>
      </c>
      <c r="V5120" s="6" t="s">
        <v>25576</v>
      </c>
    </row>
    <row r="5121" spans="16:22" x14ac:dyDescent="0.3">
      <c r="P5121" s="4" t="s">
        <v>31978</v>
      </c>
      <c r="Q5121" s="4" t="s">
        <v>31979</v>
      </c>
      <c r="R5121" s="4" t="s">
        <v>21393</v>
      </c>
      <c r="S5121" s="4" t="s">
        <v>21394</v>
      </c>
      <c r="T5121" s="4" t="s">
        <v>21395</v>
      </c>
      <c r="U5121" s="4" t="s">
        <v>21396</v>
      </c>
      <c r="V5121" s="4" t="s">
        <v>25576</v>
      </c>
    </row>
    <row r="5122" spans="16:22" x14ac:dyDescent="0.3">
      <c r="P5122" s="6" t="s">
        <v>25042</v>
      </c>
      <c r="Q5122" s="6" t="s">
        <v>25043</v>
      </c>
      <c r="R5122" s="6" t="s">
        <v>21393</v>
      </c>
      <c r="S5122" s="6" t="s">
        <v>21394</v>
      </c>
      <c r="T5122" s="6" t="s">
        <v>21395</v>
      </c>
      <c r="U5122" s="6" t="s">
        <v>21396</v>
      </c>
      <c r="V5122" s="6" t="s">
        <v>25576</v>
      </c>
    </row>
    <row r="5123" spans="16:22" x14ac:dyDescent="0.3">
      <c r="P5123" s="4" t="s">
        <v>31980</v>
      </c>
      <c r="Q5123" s="4" t="s">
        <v>31981</v>
      </c>
      <c r="R5123" s="4" t="s">
        <v>21393</v>
      </c>
      <c r="S5123" s="4" t="s">
        <v>21394</v>
      </c>
      <c r="T5123" s="4" t="s">
        <v>21395</v>
      </c>
      <c r="U5123" s="4" t="s">
        <v>21396</v>
      </c>
      <c r="V5123" s="4" t="s">
        <v>25576</v>
      </c>
    </row>
    <row r="5124" spans="16:22" x14ac:dyDescent="0.3">
      <c r="P5124" s="6" t="s">
        <v>25044</v>
      </c>
      <c r="Q5124" s="6" t="s">
        <v>25045</v>
      </c>
      <c r="R5124" s="6" t="s">
        <v>21393</v>
      </c>
      <c r="S5124" s="6" t="s">
        <v>21394</v>
      </c>
      <c r="T5124" s="6" t="s">
        <v>21395</v>
      </c>
      <c r="U5124" s="6" t="s">
        <v>21396</v>
      </c>
      <c r="V5124" s="6" t="s">
        <v>25576</v>
      </c>
    </row>
    <row r="5125" spans="16:22" x14ac:dyDescent="0.3">
      <c r="P5125" s="4" t="s">
        <v>31982</v>
      </c>
      <c r="Q5125" s="4" t="s">
        <v>31983</v>
      </c>
      <c r="R5125" s="4" t="s">
        <v>21393</v>
      </c>
      <c r="S5125" s="4" t="s">
        <v>21394</v>
      </c>
      <c r="T5125" s="4" t="s">
        <v>21395</v>
      </c>
      <c r="U5125" s="4" t="s">
        <v>21396</v>
      </c>
      <c r="V5125" s="4" t="s">
        <v>25576</v>
      </c>
    </row>
    <row r="5126" spans="16:22" x14ac:dyDescent="0.3">
      <c r="P5126" s="6" t="s">
        <v>31984</v>
      </c>
      <c r="Q5126" s="6" t="s">
        <v>31985</v>
      </c>
      <c r="R5126" s="6" t="s">
        <v>21393</v>
      </c>
      <c r="S5126" s="6" t="s">
        <v>21394</v>
      </c>
      <c r="T5126" s="6" t="s">
        <v>21395</v>
      </c>
      <c r="U5126" s="6" t="s">
        <v>21396</v>
      </c>
      <c r="V5126" s="6" t="s">
        <v>25576</v>
      </c>
    </row>
    <row r="5127" spans="16:22" x14ac:dyDescent="0.3">
      <c r="P5127" s="4" t="s">
        <v>31986</v>
      </c>
      <c r="Q5127" s="4" t="s">
        <v>31987</v>
      </c>
      <c r="R5127" s="4" t="s">
        <v>21393</v>
      </c>
      <c r="S5127" s="4" t="s">
        <v>21394</v>
      </c>
      <c r="T5127" s="4" t="s">
        <v>21395</v>
      </c>
      <c r="U5127" s="4" t="s">
        <v>21396</v>
      </c>
      <c r="V5127" s="4" t="s">
        <v>25576</v>
      </c>
    </row>
    <row r="5128" spans="16:22" x14ac:dyDescent="0.3">
      <c r="P5128" s="6" t="s">
        <v>25046</v>
      </c>
      <c r="Q5128" s="6" t="s">
        <v>25047</v>
      </c>
      <c r="R5128" s="6" t="s">
        <v>21393</v>
      </c>
      <c r="S5128" s="6" t="s">
        <v>21394</v>
      </c>
      <c r="T5128" s="6" t="s">
        <v>21395</v>
      </c>
      <c r="U5128" s="6" t="s">
        <v>21396</v>
      </c>
      <c r="V5128" s="6" t="s">
        <v>25576</v>
      </c>
    </row>
    <row r="5129" spans="16:22" x14ac:dyDescent="0.3">
      <c r="P5129" s="4" t="s">
        <v>31988</v>
      </c>
      <c r="Q5129" s="4" t="s">
        <v>31989</v>
      </c>
      <c r="R5129" s="4" t="s">
        <v>21393</v>
      </c>
      <c r="S5129" s="4" t="s">
        <v>21394</v>
      </c>
      <c r="T5129" s="4" t="s">
        <v>21395</v>
      </c>
      <c r="U5129" s="4" t="s">
        <v>21396</v>
      </c>
      <c r="V5129" s="4" t="s">
        <v>25576</v>
      </c>
    </row>
    <row r="5130" spans="16:22" x14ac:dyDescent="0.3">
      <c r="P5130" s="6" t="s">
        <v>31990</v>
      </c>
      <c r="Q5130" s="6" t="s">
        <v>31991</v>
      </c>
      <c r="R5130" s="6" t="s">
        <v>21393</v>
      </c>
      <c r="S5130" s="6" t="s">
        <v>21394</v>
      </c>
      <c r="T5130" s="6" t="s">
        <v>21395</v>
      </c>
      <c r="U5130" s="6" t="s">
        <v>21396</v>
      </c>
      <c r="V5130" s="6" t="s">
        <v>25576</v>
      </c>
    </row>
    <row r="5131" spans="16:22" x14ac:dyDescent="0.3">
      <c r="P5131" s="4" t="s">
        <v>25048</v>
      </c>
      <c r="Q5131" s="4" t="s">
        <v>25049</v>
      </c>
      <c r="R5131" s="4" t="s">
        <v>21393</v>
      </c>
      <c r="S5131" s="4" t="s">
        <v>21394</v>
      </c>
      <c r="T5131" s="4" t="s">
        <v>21395</v>
      </c>
      <c r="U5131" s="4" t="s">
        <v>21396</v>
      </c>
      <c r="V5131" s="4" t="s">
        <v>25576</v>
      </c>
    </row>
    <row r="5132" spans="16:22" x14ac:dyDescent="0.3">
      <c r="P5132" s="6" t="s">
        <v>25050</v>
      </c>
      <c r="Q5132" s="6" t="s">
        <v>25051</v>
      </c>
      <c r="R5132" s="6" t="s">
        <v>21393</v>
      </c>
      <c r="S5132" s="6" t="s">
        <v>21394</v>
      </c>
      <c r="T5132" s="6" t="s">
        <v>21395</v>
      </c>
      <c r="U5132" s="6" t="s">
        <v>21396</v>
      </c>
      <c r="V5132" s="6" t="s">
        <v>25576</v>
      </c>
    </row>
    <row r="5133" spans="16:22" x14ac:dyDescent="0.3">
      <c r="P5133" s="4" t="s">
        <v>31992</v>
      </c>
      <c r="Q5133" s="4" t="s">
        <v>31993</v>
      </c>
      <c r="R5133" s="4" t="s">
        <v>21393</v>
      </c>
      <c r="S5133" s="4" t="s">
        <v>21394</v>
      </c>
      <c r="T5133" s="4" t="s">
        <v>21395</v>
      </c>
      <c r="U5133" s="4" t="s">
        <v>21396</v>
      </c>
      <c r="V5133" s="4" t="s">
        <v>25576</v>
      </c>
    </row>
    <row r="5134" spans="16:22" x14ac:dyDescent="0.3">
      <c r="P5134" s="6" t="s">
        <v>31994</v>
      </c>
      <c r="Q5134" s="6" t="s">
        <v>31995</v>
      </c>
      <c r="R5134" s="6" t="s">
        <v>21393</v>
      </c>
      <c r="S5134" s="6" t="s">
        <v>21394</v>
      </c>
      <c r="T5134" s="6" t="s">
        <v>21395</v>
      </c>
      <c r="U5134" s="6" t="s">
        <v>21396</v>
      </c>
      <c r="V5134" s="6" t="s">
        <v>25576</v>
      </c>
    </row>
    <row r="5135" spans="16:22" x14ac:dyDescent="0.3">
      <c r="P5135" s="4" t="s">
        <v>31996</v>
      </c>
      <c r="Q5135" s="4" t="s">
        <v>31997</v>
      </c>
      <c r="R5135" s="4" t="s">
        <v>21393</v>
      </c>
      <c r="S5135" s="4" t="s">
        <v>21394</v>
      </c>
      <c r="T5135" s="4" t="s">
        <v>21395</v>
      </c>
      <c r="U5135" s="4" t="s">
        <v>21396</v>
      </c>
      <c r="V5135" s="4" t="s">
        <v>25576</v>
      </c>
    </row>
    <row r="5136" spans="16:22" x14ac:dyDescent="0.3">
      <c r="P5136" s="6" t="s">
        <v>25052</v>
      </c>
      <c r="Q5136" s="6" t="s">
        <v>25053</v>
      </c>
      <c r="R5136" s="6" t="s">
        <v>21393</v>
      </c>
      <c r="S5136" s="6" t="s">
        <v>21394</v>
      </c>
      <c r="T5136" s="6" t="s">
        <v>21395</v>
      </c>
      <c r="U5136" s="6" t="s">
        <v>21396</v>
      </c>
      <c r="V5136" s="6" t="s">
        <v>25576</v>
      </c>
    </row>
    <row r="5137" spans="16:22" x14ac:dyDescent="0.3">
      <c r="P5137" s="4" t="s">
        <v>31998</v>
      </c>
      <c r="Q5137" s="4" t="s">
        <v>31999</v>
      </c>
      <c r="R5137" s="4" t="s">
        <v>21393</v>
      </c>
      <c r="S5137" s="4" t="s">
        <v>21394</v>
      </c>
      <c r="T5137" s="4" t="s">
        <v>21395</v>
      </c>
      <c r="U5137" s="4" t="s">
        <v>21396</v>
      </c>
      <c r="V5137" s="4" t="s">
        <v>25576</v>
      </c>
    </row>
    <row r="5138" spans="16:22" x14ac:dyDescent="0.3">
      <c r="P5138" s="6" t="s">
        <v>25054</v>
      </c>
      <c r="Q5138" s="6" t="s">
        <v>25055</v>
      </c>
      <c r="R5138" s="6" t="s">
        <v>21393</v>
      </c>
      <c r="S5138" s="6" t="s">
        <v>21394</v>
      </c>
      <c r="T5138" s="6" t="s">
        <v>21395</v>
      </c>
      <c r="U5138" s="6" t="s">
        <v>21396</v>
      </c>
      <c r="V5138" s="6" t="s">
        <v>25576</v>
      </c>
    </row>
    <row r="5139" spans="16:22" x14ac:dyDescent="0.3">
      <c r="P5139" s="4" t="s">
        <v>32000</v>
      </c>
      <c r="Q5139" s="4" t="s">
        <v>32001</v>
      </c>
      <c r="R5139" s="4" t="s">
        <v>21393</v>
      </c>
      <c r="S5139" s="4" t="s">
        <v>21394</v>
      </c>
      <c r="T5139" s="4" t="s">
        <v>21395</v>
      </c>
      <c r="U5139" s="4" t="s">
        <v>21396</v>
      </c>
      <c r="V5139" s="4" t="s">
        <v>25576</v>
      </c>
    </row>
    <row r="5140" spans="16:22" x14ac:dyDescent="0.3">
      <c r="P5140" s="6" t="s">
        <v>32002</v>
      </c>
      <c r="Q5140" s="6" t="s">
        <v>32003</v>
      </c>
      <c r="R5140" s="6" t="s">
        <v>21393</v>
      </c>
      <c r="S5140" s="6" t="s">
        <v>21394</v>
      </c>
      <c r="T5140" s="6" t="s">
        <v>21395</v>
      </c>
      <c r="U5140" s="6" t="s">
        <v>21396</v>
      </c>
      <c r="V5140" s="6" t="s">
        <v>25576</v>
      </c>
    </row>
    <row r="5141" spans="16:22" x14ac:dyDescent="0.3">
      <c r="P5141" s="4" t="s">
        <v>25056</v>
      </c>
      <c r="Q5141" s="4" t="s">
        <v>25057</v>
      </c>
      <c r="R5141" s="4" t="s">
        <v>21393</v>
      </c>
      <c r="S5141" s="4" t="s">
        <v>21394</v>
      </c>
      <c r="T5141" s="4" t="s">
        <v>21395</v>
      </c>
      <c r="U5141" s="4" t="s">
        <v>21396</v>
      </c>
      <c r="V5141" s="4" t="s">
        <v>25576</v>
      </c>
    </row>
    <row r="5142" spans="16:22" x14ac:dyDescent="0.3">
      <c r="P5142" s="6" t="s">
        <v>25058</v>
      </c>
      <c r="Q5142" s="6" t="s">
        <v>25059</v>
      </c>
      <c r="R5142" s="6" t="s">
        <v>21393</v>
      </c>
      <c r="S5142" s="6" t="s">
        <v>21394</v>
      </c>
      <c r="T5142" s="6" t="s">
        <v>21395</v>
      </c>
      <c r="U5142" s="6" t="s">
        <v>21396</v>
      </c>
      <c r="V5142" s="6" t="s">
        <v>25576</v>
      </c>
    </row>
    <row r="5143" spans="16:22" x14ac:dyDescent="0.3">
      <c r="P5143" s="4" t="s">
        <v>32004</v>
      </c>
      <c r="Q5143" s="4" t="s">
        <v>32005</v>
      </c>
      <c r="R5143" s="4" t="s">
        <v>21393</v>
      </c>
      <c r="S5143" s="4" t="s">
        <v>21394</v>
      </c>
      <c r="T5143" s="4" t="s">
        <v>21395</v>
      </c>
      <c r="U5143" s="4" t="s">
        <v>21396</v>
      </c>
      <c r="V5143" s="4" t="s">
        <v>25576</v>
      </c>
    </row>
    <row r="5144" spans="16:22" x14ac:dyDescent="0.3">
      <c r="P5144" s="6" t="s">
        <v>32006</v>
      </c>
      <c r="Q5144" s="6" t="s">
        <v>32007</v>
      </c>
      <c r="R5144" s="6" t="s">
        <v>21393</v>
      </c>
      <c r="S5144" s="6" t="s">
        <v>21394</v>
      </c>
      <c r="T5144" s="6" t="s">
        <v>21395</v>
      </c>
      <c r="U5144" s="6" t="s">
        <v>21396</v>
      </c>
      <c r="V5144" s="6" t="s">
        <v>25576</v>
      </c>
    </row>
    <row r="5145" spans="16:22" x14ac:dyDescent="0.3">
      <c r="P5145" s="4" t="s">
        <v>32008</v>
      </c>
      <c r="Q5145" s="4" t="s">
        <v>32009</v>
      </c>
      <c r="R5145" s="4" t="s">
        <v>21393</v>
      </c>
      <c r="S5145" s="4" t="s">
        <v>21394</v>
      </c>
      <c r="T5145" s="4" t="s">
        <v>21395</v>
      </c>
      <c r="U5145" s="4" t="s">
        <v>21396</v>
      </c>
      <c r="V5145" s="4" t="s">
        <v>25576</v>
      </c>
    </row>
    <row r="5146" spans="16:22" x14ac:dyDescent="0.3">
      <c r="P5146" s="6" t="s">
        <v>32010</v>
      </c>
      <c r="Q5146" s="6" t="s">
        <v>32011</v>
      </c>
      <c r="R5146" s="6" t="s">
        <v>21393</v>
      </c>
      <c r="S5146" s="6" t="s">
        <v>21394</v>
      </c>
      <c r="T5146" s="6" t="s">
        <v>21395</v>
      </c>
      <c r="U5146" s="6" t="s">
        <v>21396</v>
      </c>
      <c r="V5146" s="6" t="s">
        <v>25576</v>
      </c>
    </row>
    <row r="5147" spans="16:22" x14ac:dyDescent="0.3">
      <c r="P5147" s="4" t="s">
        <v>32012</v>
      </c>
      <c r="Q5147" s="4" t="s">
        <v>32013</v>
      </c>
      <c r="R5147" s="4" t="s">
        <v>21393</v>
      </c>
      <c r="S5147" s="4" t="s">
        <v>21394</v>
      </c>
      <c r="T5147" s="4" t="s">
        <v>21395</v>
      </c>
      <c r="U5147" s="4" t="s">
        <v>21396</v>
      </c>
      <c r="V5147" s="4" t="s">
        <v>25576</v>
      </c>
    </row>
    <row r="5148" spans="16:22" x14ac:dyDescent="0.3">
      <c r="P5148" s="6" t="s">
        <v>32014</v>
      </c>
      <c r="Q5148" s="6" t="s">
        <v>32015</v>
      </c>
      <c r="R5148" s="6" t="s">
        <v>21393</v>
      </c>
      <c r="S5148" s="6" t="s">
        <v>21394</v>
      </c>
      <c r="T5148" s="6" t="s">
        <v>21395</v>
      </c>
      <c r="U5148" s="6" t="s">
        <v>21396</v>
      </c>
      <c r="V5148" s="6" t="s">
        <v>25576</v>
      </c>
    </row>
    <row r="5149" spans="16:22" x14ac:dyDescent="0.3">
      <c r="P5149" s="4" t="s">
        <v>25060</v>
      </c>
      <c r="Q5149" s="4" t="s">
        <v>25061</v>
      </c>
      <c r="R5149" s="4" t="s">
        <v>21393</v>
      </c>
      <c r="S5149" s="4" t="s">
        <v>21394</v>
      </c>
      <c r="T5149" s="4" t="s">
        <v>21395</v>
      </c>
      <c r="U5149" s="4" t="s">
        <v>21396</v>
      </c>
      <c r="V5149" s="4" t="s">
        <v>25576</v>
      </c>
    </row>
    <row r="5150" spans="16:22" x14ac:dyDescent="0.3">
      <c r="P5150" s="6" t="s">
        <v>32016</v>
      </c>
      <c r="Q5150" s="6" t="s">
        <v>32017</v>
      </c>
      <c r="R5150" s="6" t="s">
        <v>21393</v>
      </c>
      <c r="S5150" s="6" t="s">
        <v>21394</v>
      </c>
      <c r="T5150" s="6" t="s">
        <v>21395</v>
      </c>
      <c r="U5150" s="6" t="s">
        <v>21396</v>
      </c>
      <c r="V5150" s="6" t="s">
        <v>25576</v>
      </c>
    </row>
    <row r="5151" spans="16:22" x14ac:dyDescent="0.3">
      <c r="P5151" s="4" t="s">
        <v>25062</v>
      </c>
      <c r="Q5151" s="4" t="s">
        <v>25063</v>
      </c>
      <c r="R5151" s="4" t="s">
        <v>24510</v>
      </c>
      <c r="S5151" s="4" t="s">
        <v>24510</v>
      </c>
      <c r="T5151" s="4" t="s">
        <v>24511</v>
      </c>
      <c r="U5151" s="4" t="s">
        <v>24512</v>
      </c>
      <c r="V5151" s="4" t="s">
        <v>25576</v>
      </c>
    </row>
    <row r="5152" spans="16:22" x14ac:dyDescent="0.3">
      <c r="P5152" s="6" t="s">
        <v>32018</v>
      </c>
      <c r="Q5152" s="6" t="s">
        <v>32019</v>
      </c>
      <c r="R5152" s="6" t="s">
        <v>21393</v>
      </c>
      <c r="S5152" s="6" t="s">
        <v>21394</v>
      </c>
      <c r="T5152" s="6" t="s">
        <v>21395</v>
      </c>
      <c r="U5152" s="6" t="s">
        <v>21396</v>
      </c>
      <c r="V5152" s="6" t="s">
        <v>25576</v>
      </c>
    </row>
    <row r="5153" spans="16:22" x14ac:dyDescent="0.3">
      <c r="P5153" s="4" t="s">
        <v>32020</v>
      </c>
      <c r="Q5153" s="4" t="s">
        <v>32021</v>
      </c>
      <c r="R5153" s="4" t="s">
        <v>21393</v>
      </c>
      <c r="S5153" s="4" t="s">
        <v>21394</v>
      </c>
      <c r="T5153" s="4" t="s">
        <v>21395</v>
      </c>
      <c r="U5153" s="4" t="s">
        <v>21396</v>
      </c>
      <c r="V5153" s="4" t="s">
        <v>25576</v>
      </c>
    </row>
    <row r="5154" spans="16:22" x14ac:dyDescent="0.3">
      <c r="P5154" s="6" t="s">
        <v>25064</v>
      </c>
      <c r="Q5154" s="6" t="s">
        <v>25065</v>
      </c>
      <c r="R5154" s="6" t="s">
        <v>21393</v>
      </c>
      <c r="S5154" s="6" t="s">
        <v>21394</v>
      </c>
      <c r="T5154" s="6" t="s">
        <v>21395</v>
      </c>
      <c r="U5154" s="6" t="s">
        <v>21396</v>
      </c>
      <c r="V5154" s="6" t="s">
        <v>25576</v>
      </c>
    </row>
    <row r="5155" spans="16:22" x14ac:dyDescent="0.3">
      <c r="P5155" s="4" t="s">
        <v>25066</v>
      </c>
      <c r="Q5155" s="4" t="s">
        <v>25067</v>
      </c>
      <c r="R5155" s="4" t="s">
        <v>21393</v>
      </c>
      <c r="S5155" s="4" t="s">
        <v>21394</v>
      </c>
      <c r="T5155" s="4" t="s">
        <v>21395</v>
      </c>
      <c r="U5155" s="4" t="s">
        <v>21396</v>
      </c>
      <c r="V5155" s="4" t="s">
        <v>25576</v>
      </c>
    </row>
    <row r="5156" spans="16:22" x14ac:dyDescent="0.3">
      <c r="P5156" s="6" t="s">
        <v>32022</v>
      </c>
      <c r="Q5156" s="6" t="s">
        <v>12976</v>
      </c>
      <c r="R5156" s="6" t="s">
        <v>21393</v>
      </c>
      <c r="S5156" s="6" t="s">
        <v>21394</v>
      </c>
      <c r="T5156" s="6" t="s">
        <v>21395</v>
      </c>
      <c r="U5156" s="6" t="s">
        <v>21396</v>
      </c>
      <c r="V5156" s="6" t="s">
        <v>25576</v>
      </c>
    </row>
    <row r="5157" spans="16:22" x14ac:dyDescent="0.3">
      <c r="P5157" s="4" t="s">
        <v>25068</v>
      </c>
      <c r="Q5157" s="4" t="s">
        <v>25069</v>
      </c>
      <c r="R5157" s="4" t="s">
        <v>21393</v>
      </c>
      <c r="S5157" s="4" t="s">
        <v>21394</v>
      </c>
      <c r="T5157" s="4" t="s">
        <v>21395</v>
      </c>
      <c r="U5157" s="4" t="s">
        <v>21396</v>
      </c>
      <c r="V5157" s="4" t="s">
        <v>25576</v>
      </c>
    </row>
    <row r="5158" spans="16:22" x14ac:dyDescent="0.3">
      <c r="P5158" s="6" t="s">
        <v>32023</v>
      </c>
      <c r="Q5158" s="6" t="s">
        <v>32024</v>
      </c>
      <c r="R5158" s="6" t="s">
        <v>21393</v>
      </c>
      <c r="S5158" s="6" t="s">
        <v>21394</v>
      </c>
      <c r="T5158" s="6" t="s">
        <v>21395</v>
      </c>
      <c r="U5158" s="6" t="s">
        <v>21396</v>
      </c>
      <c r="V5158" s="6" t="s">
        <v>25576</v>
      </c>
    </row>
    <row r="5159" spans="16:22" x14ac:dyDescent="0.3">
      <c r="P5159" s="4" t="s">
        <v>25070</v>
      </c>
      <c r="Q5159" s="4" t="s">
        <v>25071</v>
      </c>
      <c r="R5159" s="4" t="s">
        <v>21393</v>
      </c>
      <c r="S5159" s="4" t="s">
        <v>21394</v>
      </c>
      <c r="T5159" s="4" t="s">
        <v>21395</v>
      </c>
      <c r="U5159" s="4" t="s">
        <v>21396</v>
      </c>
      <c r="V5159" s="4" t="s">
        <v>25576</v>
      </c>
    </row>
    <row r="5160" spans="16:22" x14ac:dyDescent="0.3">
      <c r="P5160" s="6" t="s">
        <v>25072</v>
      </c>
      <c r="Q5160" s="6" t="s">
        <v>25073</v>
      </c>
      <c r="R5160" s="6" t="s">
        <v>21393</v>
      </c>
      <c r="S5160" s="6" t="s">
        <v>21409</v>
      </c>
      <c r="T5160" s="6" t="s">
        <v>21395</v>
      </c>
      <c r="U5160" s="6" t="s">
        <v>21396</v>
      </c>
      <c r="V5160" s="6" t="s">
        <v>25576</v>
      </c>
    </row>
    <row r="5161" spans="16:22" x14ac:dyDescent="0.3">
      <c r="P5161" s="4" t="s">
        <v>32025</v>
      </c>
      <c r="Q5161" s="4" t="s">
        <v>32026</v>
      </c>
      <c r="R5161" s="4" t="s">
        <v>21393</v>
      </c>
      <c r="S5161" s="4" t="s">
        <v>21394</v>
      </c>
      <c r="T5161" s="4" t="s">
        <v>21395</v>
      </c>
      <c r="U5161" s="4" t="s">
        <v>21396</v>
      </c>
      <c r="V5161" s="4" t="s">
        <v>25576</v>
      </c>
    </row>
    <row r="5162" spans="16:22" x14ac:dyDescent="0.3">
      <c r="P5162" s="6" t="s">
        <v>32027</v>
      </c>
      <c r="Q5162" s="6" t="s">
        <v>32028</v>
      </c>
      <c r="R5162" s="6" t="s">
        <v>21393</v>
      </c>
      <c r="S5162" s="6" t="s">
        <v>21394</v>
      </c>
      <c r="T5162" s="6" t="s">
        <v>21395</v>
      </c>
      <c r="U5162" s="6" t="s">
        <v>21396</v>
      </c>
      <c r="V5162" s="6" t="s">
        <v>25576</v>
      </c>
    </row>
    <row r="5163" spans="16:22" x14ac:dyDescent="0.3">
      <c r="P5163" s="4" t="s">
        <v>32029</v>
      </c>
      <c r="Q5163" s="4" t="s">
        <v>32030</v>
      </c>
      <c r="R5163" s="4" t="s">
        <v>21393</v>
      </c>
      <c r="S5163" s="4" t="s">
        <v>21394</v>
      </c>
      <c r="T5163" s="4" t="s">
        <v>21395</v>
      </c>
      <c r="U5163" s="4" t="s">
        <v>21396</v>
      </c>
      <c r="V5163" s="4" t="s">
        <v>25576</v>
      </c>
    </row>
    <row r="5164" spans="16:22" x14ac:dyDescent="0.3">
      <c r="P5164" s="6" t="s">
        <v>32031</v>
      </c>
      <c r="Q5164" s="6" t="s">
        <v>32032</v>
      </c>
      <c r="R5164" s="6" t="s">
        <v>21393</v>
      </c>
      <c r="S5164" s="6" t="s">
        <v>21394</v>
      </c>
      <c r="T5164" s="6" t="s">
        <v>21395</v>
      </c>
      <c r="U5164" s="6" t="s">
        <v>21396</v>
      </c>
      <c r="V5164" s="6" t="s">
        <v>25576</v>
      </c>
    </row>
    <row r="5165" spans="16:22" x14ac:dyDescent="0.3">
      <c r="P5165" s="4" t="s">
        <v>32033</v>
      </c>
      <c r="Q5165" s="4" t="s">
        <v>32034</v>
      </c>
      <c r="R5165" s="4" t="s">
        <v>21393</v>
      </c>
      <c r="S5165" s="4" t="s">
        <v>21394</v>
      </c>
      <c r="T5165" s="4" t="s">
        <v>21395</v>
      </c>
      <c r="U5165" s="4" t="s">
        <v>21396</v>
      </c>
      <c r="V5165" s="4" t="s">
        <v>25576</v>
      </c>
    </row>
    <row r="5166" spans="16:22" x14ac:dyDescent="0.3">
      <c r="P5166" s="6" t="s">
        <v>25074</v>
      </c>
      <c r="Q5166" s="6" t="s">
        <v>25075</v>
      </c>
      <c r="R5166" s="6" t="s">
        <v>21393</v>
      </c>
      <c r="S5166" s="6" t="s">
        <v>21394</v>
      </c>
      <c r="T5166" s="6" t="s">
        <v>21395</v>
      </c>
      <c r="U5166" s="6" t="s">
        <v>21396</v>
      </c>
      <c r="V5166" s="6" t="s">
        <v>25576</v>
      </c>
    </row>
    <row r="5167" spans="16:22" x14ac:dyDescent="0.3">
      <c r="P5167" s="4" t="s">
        <v>25076</v>
      </c>
      <c r="Q5167" s="4" t="s">
        <v>25077</v>
      </c>
      <c r="R5167" s="4" t="s">
        <v>21393</v>
      </c>
      <c r="S5167" s="4" t="s">
        <v>21394</v>
      </c>
      <c r="T5167" s="4" t="s">
        <v>21395</v>
      </c>
      <c r="U5167" s="4" t="s">
        <v>21396</v>
      </c>
      <c r="V5167" s="4" t="s">
        <v>25576</v>
      </c>
    </row>
    <row r="5168" spans="16:22" x14ac:dyDescent="0.3">
      <c r="P5168" s="6" t="s">
        <v>25078</v>
      </c>
      <c r="Q5168" s="6" t="s">
        <v>25079</v>
      </c>
      <c r="R5168" s="6" t="s">
        <v>21393</v>
      </c>
      <c r="S5168" s="6" t="s">
        <v>21394</v>
      </c>
      <c r="T5168" s="6" t="s">
        <v>21395</v>
      </c>
      <c r="U5168" s="6" t="s">
        <v>21396</v>
      </c>
      <c r="V5168" s="6" t="s">
        <v>25576</v>
      </c>
    </row>
    <row r="5169" spans="16:22" x14ac:dyDescent="0.3">
      <c r="P5169" s="4" t="s">
        <v>25080</v>
      </c>
      <c r="Q5169" s="4" t="s">
        <v>25081</v>
      </c>
      <c r="R5169" s="4" t="s">
        <v>21393</v>
      </c>
      <c r="S5169" s="4" t="s">
        <v>21394</v>
      </c>
      <c r="T5169" s="4" t="s">
        <v>21395</v>
      </c>
      <c r="U5169" s="4" t="s">
        <v>21396</v>
      </c>
      <c r="V5169" s="4" t="s">
        <v>25576</v>
      </c>
    </row>
    <row r="5170" spans="16:22" x14ac:dyDescent="0.3">
      <c r="P5170" s="6" t="s">
        <v>25082</v>
      </c>
      <c r="Q5170" s="6" t="s">
        <v>25083</v>
      </c>
      <c r="R5170" s="6" t="s">
        <v>21393</v>
      </c>
      <c r="S5170" s="6" t="s">
        <v>21394</v>
      </c>
      <c r="T5170" s="6" t="s">
        <v>21395</v>
      </c>
      <c r="U5170" s="6" t="s">
        <v>21396</v>
      </c>
      <c r="V5170" s="6" t="s">
        <v>25576</v>
      </c>
    </row>
    <row r="5171" spans="16:22" x14ac:dyDescent="0.3">
      <c r="P5171" s="4" t="s">
        <v>25084</v>
      </c>
      <c r="Q5171" s="4" t="s">
        <v>25085</v>
      </c>
      <c r="R5171" s="4" t="s">
        <v>21393</v>
      </c>
      <c r="S5171" s="4" t="s">
        <v>21394</v>
      </c>
      <c r="T5171" s="4" t="s">
        <v>21395</v>
      </c>
      <c r="U5171" s="4" t="s">
        <v>21396</v>
      </c>
      <c r="V5171" s="4" t="s">
        <v>25576</v>
      </c>
    </row>
    <row r="5172" spans="16:22" x14ac:dyDescent="0.3">
      <c r="P5172" s="6" t="s">
        <v>32035</v>
      </c>
      <c r="Q5172" s="6" t="s">
        <v>32036</v>
      </c>
      <c r="R5172" s="6" t="s">
        <v>21393</v>
      </c>
      <c r="S5172" s="6" t="s">
        <v>21394</v>
      </c>
      <c r="T5172" s="6" t="s">
        <v>21395</v>
      </c>
      <c r="U5172" s="6" t="s">
        <v>21396</v>
      </c>
      <c r="V5172" s="6" t="s">
        <v>25576</v>
      </c>
    </row>
    <row r="5173" spans="16:22" x14ac:dyDescent="0.3">
      <c r="P5173" s="4" t="s">
        <v>32037</v>
      </c>
      <c r="Q5173" s="4" t="s">
        <v>32038</v>
      </c>
      <c r="R5173" s="4" t="s">
        <v>21393</v>
      </c>
      <c r="S5173" s="4" t="s">
        <v>21394</v>
      </c>
      <c r="T5173" s="4" t="s">
        <v>21395</v>
      </c>
      <c r="U5173" s="4" t="s">
        <v>21396</v>
      </c>
      <c r="V5173" s="4" t="s">
        <v>25576</v>
      </c>
    </row>
    <row r="5174" spans="16:22" x14ac:dyDescent="0.3">
      <c r="P5174" s="6" t="s">
        <v>25086</v>
      </c>
      <c r="Q5174" s="6" t="s">
        <v>25087</v>
      </c>
      <c r="R5174" s="6" t="s">
        <v>21393</v>
      </c>
      <c r="S5174" s="6" t="s">
        <v>21394</v>
      </c>
      <c r="T5174" s="6" t="s">
        <v>21395</v>
      </c>
      <c r="U5174" s="6" t="s">
        <v>21396</v>
      </c>
      <c r="V5174" s="6" t="s">
        <v>25576</v>
      </c>
    </row>
    <row r="5175" spans="16:22" x14ac:dyDescent="0.3">
      <c r="P5175" s="4" t="s">
        <v>32039</v>
      </c>
      <c r="Q5175" s="4" t="s">
        <v>32040</v>
      </c>
      <c r="R5175" s="4" t="s">
        <v>21393</v>
      </c>
      <c r="S5175" s="4" t="s">
        <v>21394</v>
      </c>
      <c r="T5175" s="4" t="s">
        <v>21395</v>
      </c>
      <c r="U5175" s="4" t="s">
        <v>21396</v>
      </c>
      <c r="V5175" s="4" t="s">
        <v>25576</v>
      </c>
    </row>
    <row r="5176" spans="16:22" x14ac:dyDescent="0.3">
      <c r="P5176" s="6" t="s">
        <v>32041</v>
      </c>
      <c r="Q5176" s="6" t="s">
        <v>32042</v>
      </c>
      <c r="R5176" s="6" t="s">
        <v>21393</v>
      </c>
      <c r="S5176" s="6" t="s">
        <v>21394</v>
      </c>
      <c r="T5176" s="6" t="s">
        <v>21395</v>
      </c>
      <c r="U5176" s="6" t="s">
        <v>21396</v>
      </c>
      <c r="V5176" s="6" t="s">
        <v>25576</v>
      </c>
    </row>
    <row r="5177" spans="16:22" x14ac:dyDescent="0.3">
      <c r="P5177" s="4" t="s">
        <v>25088</v>
      </c>
      <c r="Q5177" s="4" t="s">
        <v>25089</v>
      </c>
      <c r="R5177" s="4" t="s">
        <v>21393</v>
      </c>
      <c r="S5177" s="4" t="s">
        <v>21394</v>
      </c>
      <c r="T5177" s="4" t="s">
        <v>21395</v>
      </c>
      <c r="U5177" s="4" t="s">
        <v>21396</v>
      </c>
      <c r="V5177" s="4" t="s">
        <v>25576</v>
      </c>
    </row>
    <row r="5178" spans="16:22" x14ac:dyDescent="0.3">
      <c r="P5178" s="6" t="s">
        <v>32043</v>
      </c>
      <c r="Q5178" s="6" t="s">
        <v>32044</v>
      </c>
      <c r="R5178" s="6" t="s">
        <v>21393</v>
      </c>
      <c r="S5178" s="6" t="s">
        <v>21394</v>
      </c>
      <c r="T5178" s="6" t="s">
        <v>21395</v>
      </c>
      <c r="U5178" s="6" t="s">
        <v>21396</v>
      </c>
      <c r="V5178" s="6" t="s">
        <v>25576</v>
      </c>
    </row>
    <row r="5179" spans="16:22" x14ac:dyDescent="0.3">
      <c r="P5179" s="4" t="s">
        <v>32045</v>
      </c>
      <c r="Q5179" s="4" t="s">
        <v>32046</v>
      </c>
      <c r="R5179" s="4" t="s">
        <v>21393</v>
      </c>
      <c r="S5179" s="4" t="s">
        <v>21394</v>
      </c>
      <c r="T5179" s="4" t="s">
        <v>21395</v>
      </c>
      <c r="U5179" s="4" t="s">
        <v>21396</v>
      </c>
      <c r="V5179" s="4" t="s">
        <v>25576</v>
      </c>
    </row>
    <row r="5180" spans="16:22" x14ac:dyDescent="0.3">
      <c r="P5180" s="6" t="s">
        <v>32047</v>
      </c>
      <c r="Q5180" s="6" t="s">
        <v>32048</v>
      </c>
      <c r="R5180" s="6" t="s">
        <v>21393</v>
      </c>
      <c r="S5180" s="6" t="s">
        <v>21394</v>
      </c>
      <c r="T5180" s="6" t="s">
        <v>21395</v>
      </c>
      <c r="U5180" s="6" t="s">
        <v>21396</v>
      </c>
      <c r="V5180" s="6" t="s">
        <v>25576</v>
      </c>
    </row>
    <row r="5181" spans="16:22" x14ac:dyDescent="0.3">
      <c r="P5181" s="4" t="s">
        <v>32049</v>
      </c>
      <c r="Q5181" s="4" t="s">
        <v>32050</v>
      </c>
      <c r="R5181" s="4" t="s">
        <v>21393</v>
      </c>
      <c r="S5181" s="4" t="s">
        <v>21394</v>
      </c>
      <c r="T5181" s="4" t="s">
        <v>21395</v>
      </c>
      <c r="U5181" s="4" t="s">
        <v>21396</v>
      </c>
      <c r="V5181" s="4" t="s">
        <v>25576</v>
      </c>
    </row>
    <row r="5182" spans="16:22" x14ac:dyDescent="0.3">
      <c r="P5182" s="6" t="s">
        <v>32051</v>
      </c>
      <c r="Q5182" s="6" t="s">
        <v>32052</v>
      </c>
      <c r="R5182" s="6" t="s">
        <v>21393</v>
      </c>
      <c r="S5182" s="6" t="s">
        <v>21394</v>
      </c>
      <c r="T5182" s="6" t="s">
        <v>21395</v>
      </c>
      <c r="U5182" s="6" t="s">
        <v>21396</v>
      </c>
      <c r="V5182" s="6" t="s">
        <v>25576</v>
      </c>
    </row>
    <row r="5183" spans="16:22" x14ac:dyDescent="0.3">
      <c r="P5183" s="4" t="s">
        <v>25090</v>
      </c>
      <c r="Q5183" s="4" t="s">
        <v>20596</v>
      </c>
      <c r="R5183" s="4" t="s">
        <v>21393</v>
      </c>
      <c r="S5183" s="4" t="s">
        <v>21394</v>
      </c>
      <c r="T5183" s="4" t="s">
        <v>21395</v>
      </c>
      <c r="U5183" s="4" t="s">
        <v>21396</v>
      </c>
      <c r="V5183" s="4" t="s">
        <v>25576</v>
      </c>
    </row>
    <row r="5184" spans="16:22" x14ac:dyDescent="0.3">
      <c r="P5184" s="6" t="s">
        <v>25091</v>
      </c>
      <c r="Q5184" s="6" t="s">
        <v>25092</v>
      </c>
      <c r="R5184" s="6" t="s">
        <v>21393</v>
      </c>
      <c r="S5184" s="6" t="s">
        <v>21394</v>
      </c>
      <c r="T5184" s="6" t="s">
        <v>21395</v>
      </c>
      <c r="U5184" s="6" t="s">
        <v>21396</v>
      </c>
      <c r="V5184" s="6" t="s">
        <v>25576</v>
      </c>
    </row>
    <row r="5185" spans="16:22" x14ac:dyDescent="0.3">
      <c r="P5185" s="4" t="s">
        <v>25093</v>
      </c>
      <c r="Q5185" s="4" t="s">
        <v>25094</v>
      </c>
      <c r="R5185" s="4" t="s">
        <v>21393</v>
      </c>
      <c r="S5185" s="4" t="s">
        <v>21394</v>
      </c>
      <c r="T5185" s="4" t="s">
        <v>21395</v>
      </c>
      <c r="U5185" s="4" t="s">
        <v>21396</v>
      </c>
      <c r="V5185" s="4" t="s">
        <v>25576</v>
      </c>
    </row>
    <row r="5186" spans="16:22" x14ac:dyDescent="0.3">
      <c r="P5186" s="6" t="s">
        <v>25095</v>
      </c>
      <c r="Q5186" s="6" t="s">
        <v>25096</v>
      </c>
      <c r="R5186" s="6" t="s">
        <v>21393</v>
      </c>
      <c r="S5186" s="6" t="s">
        <v>21394</v>
      </c>
      <c r="T5186" s="6" t="s">
        <v>21395</v>
      </c>
      <c r="U5186" s="6" t="s">
        <v>21396</v>
      </c>
      <c r="V5186" s="6" t="s">
        <v>25576</v>
      </c>
    </row>
    <row r="5187" spans="16:22" x14ac:dyDescent="0.3">
      <c r="P5187" s="4" t="s">
        <v>25097</v>
      </c>
      <c r="Q5187" s="4" t="s">
        <v>25098</v>
      </c>
      <c r="R5187" s="4" t="s">
        <v>21393</v>
      </c>
      <c r="S5187" s="4" t="s">
        <v>21394</v>
      </c>
      <c r="T5187" s="4" t="s">
        <v>21395</v>
      </c>
      <c r="U5187" s="4" t="s">
        <v>21396</v>
      </c>
      <c r="V5187" s="4" t="s">
        <v>25576</v>
      </c>
    </row>
    <row r="5188" spans="16:22" x14ac:dyDescent="0.3">
      <c r="P5188" s="6" t="s">
        <v>32053</v>
      </c>
      <c r="Q5188" s="6" t="s">
        <v>32054</v>
      </c>
      <c r="R5188" s="6" t="s">
        <v>21393</v>
      </c>
      <c r="S5188" s="6" t="s">
        <v>21394</v>
      </c>
      <c r="T5188" s="6" t="s">
        <v>21395</v>
      </c>
      <c r="U5188" s="6" t="s">
        <v>21396</v>
      </c>
      <c r="V5188" s="6" t="s">
        <v>25576</v>
      </c>
    </row>
    <row r="5189" spans="16:22" x14ac:dyDescent="0.3">
      <c r="P5189" s="4" t="s">
        <v>32055</v>
      </c>
      <c r="Q5189" s="4" t="s">
        <v>32056</v>
      </c>
      <c r="R5189" s="4" t="s">
        <v>21393</v>
      </c>
      <c r="S5189" s="4" t="s">
        <v>21394</v>
      </c>
      <c r="T5189" s="4" t="s">
        <v>21395</v>
      </c>
      <c r="U5189" s="4" t="s">
        <v>21396</v>
      </c>
      <c r="V5189" s="4" t="s">
        <v>25576</v>
      </c>
    </row>
    <row r="5190" spans="16:22" x14ac:dyDescent="0.3">
      <c r="P5190" s="6" t="s">
        <v>25099</v>
      </c>
      <c r="Q5190" s="6" t="s">
        <v>25100</v>
      </c>
      <c r="R5190" s="6" t="s">
        <v>21393</v>
      </c>
      <c r="S5190" s="6" t="s">
        <v>21394</v>
      </c>
      <c r="T5190" s="6" t="s">
        <v>21395</v>
      </c>
      <c r="U5190" s="6" t="s">
        <v>21396</v>
      </c>
      <c r="V5190" s="6" t="s">
        <v>25576</v>
      </c>
    </row>
    <row r="5191" spans="16:22" x14ac:dyDescent="0.3">
      <c r="P5191" s="4" t="s">
        <v>32057</v>
      </c>
      <c r="Q5191" s="4" t="s">
        <v>32058</v>
      </c>
      <c r="R5191" s="4" t="s">
        <v>21393</v>
      </c>
      <c r="S5191" s="4" t="s">
        <v>21394</v>
      </c>
      <c r="T5191" s="4" t="s">
        <v>21395</v>
      </c>
      <c r="U5191" s="4" t="s">
        <v>21396</v>
      </c>
      <c r="V5191" s="4" t="s">
        <v>25576</v>
      </c>
    </row>
    <row r="5192" spans="16:22" x14ac:dyDescent="0.3">
      <c r="P5192" s="6" t="s">
        <v>32059</v>
      </c>
      <c r="Q5192" s="6" t="s">
        <v>32060</v>
      </c>
      <c r="R5192" s="6" t="s">
        <v>21393</v>
      </c>
      <c r="S5192" s="6" t="s">
        <v>21394</v>
      </c>
      <c r="T5192" s="6" t="s">
        <v>21395</v>
      </c>
      <c r="U5192" s="6" t="s">
        <v>21396</v>
      </c>
      <c r="V5192" s="6" t="s">
        <v>25576</v>
      </c>
    </row>
    <row r="5193" spans="16:22" x14ac:dyDescent="0.3">
      <c r="P5193" s="4" t="s">
        <v>32061</v>
      </c>
      <c r="Q5193" s="4" t="s">
        <v>32062</v>
      </c>
      <c r="R5193" s="4" t="s">
        <v>21393</v>
      </c>
      <c r="S5193" s="4" t="s">
        <v>21394</v>
      </c>
      <c r="T5193" s="4" t="s">
        <v>21395</v>
      </c>
      <c r="U5193" s="4" t="s">
        <v>21396</v>
      </c>
      <c r="V5193" s="4" t="s">
        <v>25576</v>
      </c>
    </row>
    <row r="5194" spans="16:22" x14ac:dyDescent="0.3">
      <c r="P5194" s="6" t="s">
        <v>32063</v>
      </c>
      <c r="Q5194" s="6" t="s">
        <v>32064</v>
      </c>
      <c r="R5194" s="6" t="s">
        <v>21393</v>
      </c>
      <c r="S5194" s="6" t="s">
        <v>21394</v>
      </c>
      <c r="T5194" s="6" t="s">
        <v>21395</v>
      </c>
      <c r="U5194" s="6" t="s">
        <v>21396</v>
      </c>
      <c r="V5194" s="6" t="s">
        <v>25576</v>
      </c>
    </row>
    <row r="5195" spans="16:22" x14ac:dyDescent="0.3">
      <c r="P5195" s="4" t="s">
        <v>25101</v>
      </c>
      <c r="Q5195" s="4" t="s">
        <v>25102</v>
      </c>
      <c r="R5195" s="4" t="s">
        <v>21393</v>
      </c>
      <c r="S5195" s="4" t="s">
        <v>21394</v>
      </c>
      <c r="T5195" s="4" t="s">
        <v>21395</v>
      </c>
      <c r="U5195" s="4" t="s">
        <v>21396</v>
      </c>
      <c r="V5195" s="4" t="s">
        <v>25576</v>
      </c>
    </row>
    <row r="5196" spans="16:22" x14ac:dyDescent="0.3">
      <c r="P5196" s="6" t="s">
        <v>32065</v>
      </c>
      <c r="Q5196" s="6" t="s">
        <v>32066</v>
      </c>
      <c r="R5196" s="6" t="s">
        <v>21393</v>
      </c>
      <c r="S5196" s="6" t="s">
        <v>21394</v>
      </c>
      <c r="T5196" s="6" t="s">
        <v>21395</v>
      </c>
      <c r="U5196" s="6" t="s">
        <v>21396</v>
      </c>
      <c r="V5196" s="6" t="s">
        <v>25576</v>
      </c>
    </row>
    <row r="5197" spans="16:22" x14ac:dyDescent="0.3">
      <c r="P5197" s="4" t="s">
        <v>32067</v>
      </c>
      <c r="Q5197" s="4" t="s">
        <v>17293</v>
      </c>
      <c r="R5197" s="4" t="s">
        <v>21393</v>
      </c>
      <c r="S5197" s="4" t="s">
        <v>21394</v>
      </c>
      <c r="T5197" s="4" t="s">
        <v>21395</v>
      </c>
      <c r="U5197" s="4" t="s">
        <v>21396</v>
      </c>
      <c r="V5197" s="4" t="s">
        <v>25576</v>
      </c>
    </row>
    <row r="5198" spans="16:22" x14ac:dyDescent="0.3">
      <c r="P5198" s="6" t="s">
        <v>32068</v>
      </c>
      <c r="Q5198" s="6" t="s">
        <v>32069</v>
      </c>
      <c r="R5198" s="6" t="s">
        <v>21393</v>
      </c>
      <c r="S5198" s="6" t="s">
        <v>21394</v>
      </c>
      <c r="T5198" s="6" t="s">
        <v>21395</v>
      </c>
      <c r="U5198" s="6" t="s">
        <v>21396</v>
      </c>
      <c r="V5198" s="6" t="s">
        <v>25576</v>
      </c>
    </row>
    <row r="5199" spans="16:22" x14ac:dyDescent="0.3">
      <c r="P5199" s="4" t="s">
        <v>32070</v>
      </c>
      <c r="Q5199" s="4" t="s">
        <v>32071</v>
      </c>
      <c r="R5199" s="4" t="s">
        <v>21393</v>
      </c>
      <c r="S5199" s="4" t="s">
        <v>21394</v>
      </c>
      <c r="T5199" s="4" t="s">
        <v>21395</v>
      </c>
      <c r="U5199" s="4" t="s">
        <v>21396</v>
      </c>
      <c r="V5199" s="4" t="s">
        <v>25576</v>
      </c>
    </row>
    <row r="5200" spans="16:22" x14ac:dyDescent="0.3">
      <c r="P5200" s="6" t="s">
        <v>32072</v>
      </c>
      <c r="Q5200" s="6" t="s">
        <v>32073</v>
      </c>
      <c r="R5200" s="6" t="s">
        <v>24510</v>
      </c>
      <c r="S5200" s="6" t="s">
        <v>24510</v>
      </c>
      <c r="T5200" s="6" t="s">
        <v>24511</v>
      </c>
      <c r="U5200" s="6" t="s">
        <v>24512</v>
      </c>
      <c r="V5200" s="6" t="s">
        <v>25576</v>
      </c>
    </row>
    <row r="5201" spans="16:22" x14ac:dyDescent="0.3">
      <c r="P5201" s="4" t="s">
        <v>32074</v>
      </c>
      <c r="Q5201" s="4" t="s">
        <v>32075</v>
      </c>
      <c r="R5201" s="4" t="s">
        <v>24510</v>
      </c>
      <c r="S5201" s="4" t="s">
        <v>24510</v>
      </c>
      <c r="T5201" s="4" t="s">
        <v>24511</v>
      </c>
      <c r="U5201" s="4" t="s">
        <v>24512</v>
      </c>
      <c r="V5201" s="4" t="s">
        <v>25576</v>
      </c>
    </row>
    <row r="5202" spans="16:22" x14ac:dyDescent="0.3">
      <c r="P5202" s="6" t="s">
        <v>32076</v>
      </c>
      <c r="Q5202" s="6" t="s">
        <v>32077</v>
      </c>
      <c r="R5202" s="6" t="s">
        <v>21393</v>
      </c>
      <c r="S5202" s="6" t="s">
        <v>21394</v>
      </c>
      <c r="T5202" s="6" t="s">
        <v>21395</v>
      </c>
      <c r="U5202" s="6" t="s">
        <v>21396</v>
      </c>
      <c r="V5202" s="6" t="s">
        <v>25576</v>
      </c>
    </row>
    <row r="5203" spans="16:22" x14ac:dyDescent="0.3">
      <c r="P5203" s="4" t="s">
        <v>32078</v>
      </c>
      <c r="Q5203" s="4" t="s">
        <v>32079</v>
      </c>
      <c r="R5203" s="4" t="s">
        <v>24510</v>
      </c>
      <c r="S5203" s="4" t="s">
        <v>24510</v>
      </c>
      <c r="T5203" s="4" t="s">
        <v>24511</v>
      </c>
      <c r="U5203" s="4" t="s">
        <v>24512</v>
      </c>
      <c r="V5203" s="4" t="s">
        <v>25576</v>
      </c>
    </row>
    <row r="5204" spans="16:22" x14ac:dyDescent="0.3">
      <c r="P5204" s="6" t="s">
        <v>32080</v>
      </c>
      <c r="Q5204" s="6" t="s">
        <v>32081</v>
      </c>
      <c r="R5204" s="6" t="s">
        <v>24510</v>
      </c>
      <c r="S5204" s="6" t="s">
        <v>24510</v>
      </c>
      <c r="T5204" s="6" t="s">
        <v>24511</v>
      </c>
      <c r="U5204" s="6" t="s">
        <v>24512</v>
      </c>
      <c r="V5204" s="6" t="s">
        <v>25576</v>
      </c>
    </row>
    <row r="5205" spans="16:22" x14ac:dyDescent="0.3">
      <c r="P5205" s="4" t="s">
        <v>32082</v>
      </c>
      <c r="Q5205" s="4" t="s">
        <v>32083</v>
      </c>
      <c r="R5205" s="4" t="s">
        <v>21393</v>
      </c>
      <c r="S5205" s="4" t="s">
        <v>21394</v>
      </c>
      <c r="T5205" s="4" t="s">
        <v>21395</v>
      </c>
      <c r="U5205" s="4" t="s">
        <v>21396</v>
      </c>
      <c r="V5205" s="4" t="s">
        <v>25576</v>
      </c>
    </row>
    <row r="5206" spans="16:22" x14ac:dyDescent="0.3">
      <c r="P5206" s="6" t="s">
        <v>25103</v>
      </c>
      <c r="Q5206" s="6" t="s">
        <v>25104</v>
      </c>
      <c r="R5206" s="6" t="s">
        <v>21393</v>
      </c>
      <c r="S5206" s="6" t="s">
        <v>21409</v>
      </c>
      <c r="T5206" s="6" t="s">
        <v>21395</v>
      </c>
      <c r="U5206" s="6" t="s">
        <v>21396</v>
      </c>
      <c r="V5206" s="6" t="s">
        <v>25576</v>
      </c>
    </row>
    <row r="5207" spans="16:22" x14ac:dyDescent="0.3">
      <c r="P5207" s="4" t="s">
        <v>32084</v>
      </c>
      <c r="Q5207" s="4" t="s">
        <v>32085</v>
      </c>
      <c r="R5207" s="4" t="s">
        <v>21393</v>
      </c>
      <c r="S5207" s="4" t="s">
        <v>21394</v>
      </c>
      <c r="T5207" s="4" t="s">
        <v>21395</v>
      </c>
      <c r="U5207" s="4" t="s">
        <v>21396</v>
      </c>
      <c r="V5207" s="4" t="s">
        <v>25576</v>
      </c>
    </row>
    <row r="5208" spans="16:22" x14ac:dyDescent="0.3">
      <c r="P5208" s="6" t="s">
        <v>32086</v>
      </c>
      <c r="Q5208" s="6" t="s">
        <v>32087</v>
      </c>
      <c r="R5208" s="6" t="s">
        <v>21393</v>
      </c>
      <c r="S5208" s="6" t="s">
        <v>21394</v>
      </c>
      <c r="T5208" s="6" t="s">
        <v>21395</v>
      </c>
      <c r="U5208" s="6" t="s">
        <v>21396</v>
      </c>
      <c r="V5208" s="6" t="s">
        <v>25576</v>
      </c>
    </row>
    <row r="5209" spans="16:22" x14ac:dyDescent="0.3">
      <c r="P5209" s="4" t="s">
        <v>32088</v>
      </c>
      <c r="Q5209" s="4" t="s">
        <v>32089</v>
      </c>
      <c r="R5209" s="4" t="s">
        <v>26333</v>
      </c>
      <c r="S5209" s="4" t="s">
        <v>26333</v>
      </c>
      <c r="T5209" s="4" t="s">
        <v>24446</v>
      </c>
      <c r="U5209" s="4" t="s">
        <v>24446</v>
      </c>
      <c r="V5209" s="4" t="s">
        <v>25576</v>
      </c>
    </row>
    <row r="5210" spans="16:22" x14ac:dyDescent="0.3">
      <c r="P5210" s="6" t="s">
        <v>32090</v>
      </c>
      <c r="Q5210" s="6" t="s">
        <v>32091</v>
      </c>
      <c r="R5210" s="6" t="s">
        <v>21393</v>
      </c>
      <c r="S5210" s="6" t="s">
        <v>21394</v>
      </c>
      <c r="T5210" s="6" t="s">
        <v>21395</v>
      </c>
      <c r="U5210" s="6" t="s">
        <v>21396</v>
      </c>
      <c r="V5210" s="6" t="s">
        <v>25576</v>
      </c>
    </row>
    <row r="5211" spans="16:22" x14ac:dyDescent="0.3">
      <c r="P5211" s="4" t="s">
        <v>32092</v>
      </c>
      <c r="Q5211" s="4" t="s">
        <v>32093</v>
      </c>
      <c r="R5211" s="4" t="s">
        <v>24510</v>
      </c>
      <c r="S5211" s="4" t="s">
        <v>24510</v>
      </c>
      <c r="T5211" s="4" t="s">
        <v>24511</v>
      </c>
      <c r="U5211" s="4" t="s">
        <v>24512</v>
      </c>
      <c r="V5211" s="4" t="s">
        <v>25576</v>
      </c>
    </row>
    <row r="5212" spans="16:22" x14ac:dyDescent="0.3">
      <c r="P5212" s="6" t="s">
        <v>25105</v>
      </c>
      <c r="Q5212" s="6" t="s">
        <v>20283</v>
      </c>
      <c r="R5212" s="6" t="s">
        <v>21393</v>
      </c>
      <c r="S5212" s="6" t="s">
        <v>21394</v>
      </c>
      <c r="T5212" s="6" t="s">
        <v>21395</v>
      </c>
      <c r="U5212" s="6" t="s">
        <v>21396</v>
      </c>
      <c r="V5212" s="6" t="s">
        <v>25576</v>
      </c>
    </row>
    <row r="5213" spans="16:22" x14ac:dyDescent="0.3">
      <c r="P5213" s="4" t="s">
        <v>25106</v>
      </c>
      <c r="Q5213" s="4" t="s">
        <v>25107</v>
      </c>
      <c r="R5213" s="4" t="s">
        <v>21393</v>
      </c>
      <c r="S5213" s="4" t="s">
        <v>21394</v>
      </c>
      <c r="T5213" s="4" t="s">
        <v>21395</v>
      </c>
      <c r="U5213" s="4" t="s">
        <v>21396</v>
      </c>
      <c r="V5213" s="4" t="s">
        <v>25576</v>
      </c>
    </row>
    <row r="5214" spans="16:22" x14ac:dyDescent="0.3">
      <c r="P5214" s="6" t="s">
        <v>32094</v>
      </c>
      <c r="Q5214" s="6" t="s">
        <v>32095</v>
      </c>
      <c r="R5214" s="6" t="s">
        <v>21393</v>
      </c>
      <c r="S5214" s="6" t="s">
        <v>21394</v>
      </c>
      <c r="T5214" s="6" t="s">
        <v>21395</v>
      </c>
      <c r="U5214" s="6" t="s">
        <v>21396</v>
      </c>
      <c r="V5214" s="6" t="s">
        <v>25576</v>
      </c>
    </row>
    <row r="5215" spans="16:22" x14ac:dyDescent="0.3">
      <c r="P5215" s="4" t="s">
        <v>32096</v>
      </c>
      <c r="Q5215" s="4" t="s">
        <v>32097</v>
      </c>
      <c r="R5215" s="4" t="s">
        <v>21393</v>
      </c>
      <c r="S5215" s="4" t="s">
        <v>21394</v>
      </c>
      <c r="T5215" s="4" t="s">
        <v>21395</v>
      </c>
      <c r="U5215" s="4" t="s">
        <v>21396</v>
      </c>
      <c r="V5215" s="4" t="s">
        <v>25576</v>
      </c>
    </row>
    <row r="5216" spans="16:22" x14ac:dyDescent="0.3">
      <c r="P5216" s="6" t="s">
        <v>32098</v>
      </c>
      <c r="Q5216" s="6" t="s">
        <v>32099</v>
      </c>
      <c r="R5216" s="6" t="s">
        <v>21393</v>
      </c>
      <c r="S5216" s="6" t="s">
        <v>21394</v>
      </c>
      <c r="T5216" s="6" t="s">
        <v>21395</v>
      </c>
      <c r="U5216" s="6" t="s">
        <v>21396</v>
      </c>
      <c r="V5216" s="6" t="s">
        <v>25576</v>
      </c>
    </row>
    <row r="5217" spans="16:22" x14ac:dyDescent="0.3">
      <c r="P5217" s="4" t="s">
        <v>32100</v>
      </c>
      <c r="Q5217" s="4" t="s">
        <v>32101</v>
      </c>
      <c r="R5217" s="4" t="s">
        <v>21393</v>
      </c>
      <c r="S5217" s="4" t="s">
        <v>21394</v>
      </c>
      <c r="T5217" s="4" t="s">
        <v>21395</v>
      </c>
      <c r="U5217" s="4" t="s">
        <v>21396</v>
      </c>
      <c r="V5217" s="4" t="s">
        <v>25576</v>
      </c>
    </row>
    <row r="5218" spans="16:22" x14ac:dyDescent="0.3">
      <c r="P5218" s="6" t="s">
        <v>32102</v>
      </c>
      <c r="Q5218" s="6" t="s">
        <v>32103</v>
      </c>
      <c r="R5218" s="6" t="s">
        <v>21393</v>
      </c>
      <c r="S5218" s="6" t="s">
        <v>21394</v>
      </c>
      <c r="T5218" s="6" t="s">
        <v>21395</v>
      </c>
      <c r="U5218" s="6" t="s">
        <v>21396</v>
      </c>
      <c r="V5218" s="6" t="s">
        <v>25576</v>
      </c>
    </row>
    <row r="5219" spans="16:22" x14ac:dyDescent="0.3">
      <c r="P5219" s="4" t="s">
        <v>32104</v>
      </c>
      <c r="Q5219" s="4" t="s">
        <v>32105</v>
      </c>
      <c r="R5219" s="4" t="s">
        <v>24510</v>
      </c>
      <c r="S5219" s="4" t="s">
        <v>24510</v>
      </c>
      <c r="T5219" s="4" t="s">
        <v>24511</v>
      </c>
      <c r="U5219" s="4" t="s">
        <v>24512</v>
      </c>
      <c r="V5219" s="4" t="s">
        <v>25576</v>
      </c>
    </row>
    <row r="5220" spans="16:22" x14ac:dyDescent="0.3">
      <c r="P5220" s="6" t="s">
        <v>32106</v>
      </c>
      <c r="Q5220" s="6" t="s">
        <v>32107</v>
      </c>
      <c r="R5220" s="6" t="s">
        <v>21393</v>
      </c>
      <c r="S5220" s="6" t="s">
        <v>21394</v>
      </c>
      <c r="T5220" s="6" t="s">
        <v>21395</v>
      </c>
      <c r="U5220" s="6" t="s">
        <v>21396</v>
      </c>
      <c r="V5220" s="6" t="s">
        <v>25576</v>
      </c>
    </row>
    <row r="5221" spans="16:22" x14ac:dyDescent="0.3">
      <c r="P5221" s="4" t="s">
        <v>25108</v>
      </c>
      <c r="Q5221" s="4" t="s">
        <v>25109</v>
      </c>
      <c r="R5221" s="4" t="s">
        <v>21393</v>
      </c>
      <c r="S5221" s="4" t="s">
        <v>21394</v>
      </c>
      <c r="T5221" s="4" t="s">
        <v>21395</v>
      </c>
      <c r="U5221" s="4" t="s">
        <v>21396</v>
      </c>
      <c r="V5221" s="4" t="s">
        <v>25576</v>
      </c>
    </row>
    <row r="5222" spans="16:22" x14ac:dyDescent="0.3">
      <c r="P5222" s="6" t="s">
        <v>32108</v>
      </c>
      <c r="Q5222" s="6" t="s">
        <v>32109</v>
      </c>
      <c r="R5222" s="6" t="s">
        <v>24510</v>
      </c>
      <c r="S5222" s="6" t="s">
        <v>24510</v>
      </c>
      <c r="T5222" s="6" t="s">
        <v>24511</v>
      </c>
      <c r="U5222" s="6" t="s">
        <v>24512</v>
      </c>
      <c r="V5222" s="6" t="s">
        <v>25576</v>
      </c>
    </row>
    <row r="5223" spans="16:22" x14ac:dyDescent="0.3">
      <c r="P5223" s="4" t="s">
        <v>32110</v>
      </c>
      <c r="Q5223" s="4" t="s">
        <v>31824</v>
      </c>
      <c r="R5223" s="4" t="s">
        <v>24510</v>
      </c>
      <c r="S5223" s="4" t="s">
        <v>24510</v>
      </c>
      <c r="T5223" s="4" t="s">
        <v>24511</v>
      </c>
      <c r="U5223" s="4" t="s">
        <v>24512</v>
      </c>
      <c r="V5223" s="4" t="s">
        <v>25576</v>
      </c>
    </row>
    <row r="5224" spans="16:22" x14ac:dyDescent="0.3">
      <c r="P5224" s="6" t="s">
        <v>32111</v>
      </c>
      <c r="Q5224" s="6" t="s">
        <v>32112</v>
      </c>
      <c r="R5224" s="6" t="s">
        <v>21393</v>
      </c>
      <c r="S5224" s="6" t="s">
        <v>21394</v>
      </c>
      <c r="T5224" s="6" t="s">
        <v>21395</v>
      </c>
      <c r="U5224" s="6" t="s">
        <v>21396</v>
      </c>
      <c r="V5224" s="6" t="s">
        <v>25576</v>
      </c>
    </row>
    <row r="5225" spans="16:22" x14ac:dyDescent="0.3">
      <c r="P5225" s="4" t="s">
        <v>25110</v>
      </c>
      <c r="Q5225" s="4" t="s">
        <v>25111</v>
      </c>
      <c r="R5225" s="4" t="s">
        <v>21393</v>
      </c>
      <c r="S5225" s="4" t="s">
        <v>21394</v>
      </c>
      <c r="T5225" s="4" t="s">
        <v>21395</v>
      </c>
      <c r="U5225" s="4" t="s">
        <v>21396</v>
      </c>
      <c r="V5225" s="4" t="s">
        <v>25576</v>
      </c>
    </row>
    <row r="5226" spans="16:22" x14ac:dyDescent="0.3">
      <c r="P5226" s="6" t="s">
        <v>32113</v>
      </c>
      <c r="Q5226" s="6" t="s">
        <v>32114</v>
      </c>
      <c r="R5226" s="6" t="s">
        <v>21393</v>
      </c>
      <c r="S5226" s="6" t="s">
        <v>21394</v>
      </c>
      <c r="T5226" s="6" t="s">
        <v>21395</v>
      </c>
      <c r="U5226" s="6" t="s">
        <v>21396</v>
      </c>
      <c r="V5226" s="6" t="s">
        <v>25576</v>
      </c>
    </row>
    <row r="5227" spans="16:22" x14ac:dyDescent="0.3">
      <c r="P5227" s="4" t="s">
        <v>32115</v>
      </c>
      <c r="Q5227" s="4" t="s">
        <v>32116</v>
      </c>
      <c r="R5227" s="4" t="s">
        <v>21393</v>
      </c>
      <c r="S5227" s="4" t="s">
        <v>21394</v>
      </c>
      <c r="T5227" s="4" t="s">
        <v>21395</v>
      </c>
      <c r="U5227" s="4" t="s">
        <v>21396</v>
      </c>
      <c r="V5227" s="4" t="s">
        <v>25576</v>
      </c>
    </row>
    <row r="5228" spans="16:22" x14ac:dyDescent="0.3">
      <c r="P5228" s="6" t="s">
        <v>25112</v>
      </c>
      <c r="Q5228" s="6" t="s">
        <v>25113</v>
      </c>
      <c r="R5228" s="6" t="s">
        <v>21393</v>
      </c>
      <c r="S5228" s="6" t="s">
        <v>21394</v>
      </c>
      <c r="T5228" s="6" t="s">
        <v>21395</v>
      </c>
      <c r="U5228" s="6" t="s">
        <v>21396</v>
      </c>
      <c r="V5228" s="6" t="s">
        <v>25576</v>
      </c>
    </row>
    <row r="5229" spans="16:22" x14ac:dyDescent="0.3">
      <c r="P5229" s="4" t="s">
        <v>32117</v>
      </c>
      <c r="Q5229" s="4" t="s">
        <v>32118</v>
      </c>
      <c r="R5229" s="4" t="s">
        <v>24510</v>
      </c>
      <c r="S5229" s="4" t="s">
        <v>24510</v>
      </c>
      <c r="T5229" s="4" t="s">
        <v>24511</v>
      </c>
      <c r="U5229" s="4" t="s">
        <v>24512</v>
      </c>
      <c r="V5229" s="4" t="s">
        <v>25576</v>
      </c>
    </row>
    <row r="5230" spans="16:22" x14ac:dyDescent="0.3">
      <c r="P5230" s="6" t="s">
        <v>32119</v>
      </c>
      <c r="Q5230" s="6" t="s">
        <v>32120</v>
      </c>
      <c r="R5230" s="6" t="s">
        <v>24510</v>
      </c>
      <c r="S5230" s="6" t="s">
        <v>24510</v>
      </c>
      <c r="T5230" s="6" t="s">
        <v>24511</v>
      </c>
      <c r="U5230" s="6" t="s">
        <v>24512</v>
      </c>
      <c r="V5230" s="6" t="s">
        <v>25576</v>
      </c>
    </row>
    <row r="5231" spans="16:22" x14ac:dyDescent="0.3">
      <c r="P5231" s="4" t="s">
        <v>25114</v>
      </c>
      <c r="Q5231" s="4" t="s">
        <v>25115</v>
      </c>
      <c r="R5231" s="4" t="s">
        <v>21393</v>
      </c>
      <c r="S5231" s="4" t="s">
        <v>21394</v>
      </c>
      <c r="T5231" s="4" t="s">
        <v>21395</v>
      </c>
      <c r="U5231" s="4" t="s">
        <v>21396</v>
      </c>
      <c r="V5231" s="4" t="s">
        <v>25576</v>
      </c>
    </row>
    <row r="5232" spans="16:22" x14ac:dyDescent="0.3">
      <c r="P5232" s="6" t="s">
        <v>32121</v>
      </c>
      <c r="Q5232" s="6" t="s">
        <v>32122</v>
      </c>
      <c r="R5232" s="6" t="s">
        <v>24510</v>
      </c>
      <c r="S5232" s="6" t="s">
        <v>24510</v>
      </c>
      <c r="T5232" s="6" t="s">
        <v>24511</v>
      </c>
      <c r="U5232" s="6" t="s">
        <v>24512</v>
      </c>
      <c r="V5232" s="6" t="s">
        <v>25576</v>
      </c>
    </row>
    <row r="5233" spans="16:22" x14ac:dyDescent="0.3">
      <c r="P5233" s="4" t="s">
        <v>25116</v>
      </c>
      <c r="Q5233" s="4" t="s">
        <v>25117</v>
      </c>
      <c r="R5233" s="4" t="s">
        <v>21393</v>
      </c>
      <c r="S5233" s="4" t="s">
        <v>21394</v>
      </c>
      <c r="T5233" s="4" t="s">
        <v>21395</v>
      </c>
      <c r="U5233" s="4" t="s">
        <v>21396</v>
      </c>
      <c r="V5233" s="4" t="s">
        <v>25576</v>
      </c>
    </row>
    <row r="5234" spans="16:22" x14ac:dyDescent="0.3">
      <c r="P5234" s="6" t="s">
        <v>25118</v>
      </c>
      <c r="Q5234" s="6" t="s">
        <v>25119</v>
      </c>
      <c r="R5234" s="6" t="s">
        <v>21393</v>
      </c>
      <c r="S5234" s="6" t="s">
        <v>21394</v>
      </c>
      <c r="T5234" s="6" t="s">
        <v>21395</v>
      </c>
      <c r="U5234" s="6" t="s">
        <v>21396</v>
      </c>
      <c r="V5234" s="6" t="s">
        <v>25576</v>
      </c>
    </row>
    <row r="5235" spans="16:22" x14ac:dyDescent="0.3">
      <c r="P5235" s="4" t="s">
        <v>32123</v>
      </c>
      <c r="Q5235" s="4" t="s">
        <v>32124</v>
      </c>
      <c r="R5235" s="4" t="s">
        <v>21393</v>
      </c>
      <c r="S5235" s="4" t="s">
        <v>21394</v>
      </c>
      <c r="T5235" s="4" t="s">
        <v>21395</v>
      </c>
      <c r="U5235" s="4" t="s">
        <v>21396</v>
      </c>
      <c r="V5235" s="4" t="s">
        <v>25576</v>
      </c>
    </row>
    <row r="5236" spans="16:22" x14ac:dyDescent="0.3">
      <c r="P5236" s="6" t="s">
        <v>32125</v>
      </c>
      <c r="Q5236" s="6" t="s">
        <v>32126</v>
      </c>
      <c r="R5236" s="6" t="s">
        <v>21393</v>
      </c>
      <c r="S5236" s="6" t="s">
        <v>21394</v>
      </c>
      <c r="T5236" s="6" t="s">
        <v>21395</v>
      </c>
      <c r="U5236" s="6" t="s">
        <v>21396</v>
      </c>
      <c r="V5236" s="6" t="s">
        <v>25576</v>
      </c>
    </row>
    <row r="5237" spans="16:22" x14ac:dyDescent="0.3">
      <c r="P5237" s="4" t="s">
        <v>32127</v>
      </c>
      <c r="Q5237" s="4" t="s">
        <v>32128</v>
      </c>
      <c r="R5237" s="4" t="s">
        <v>21393</v>
      </c>
      <c r="S5237" s="4" t="s">
        <v>21394</v>
      </c>
      <c r="T5237" s="4" t="s">
        <v>21395</v>
      </c>
      <c r="U5237" s="4" t="s">
        <v>21396</v>
      </c>
      <c r="V5237" s="4" t="s">
        <v>25576</v>
      </c>
    </row>
    <row r="5238" spans="16:22" x14ac:dyDescent="0.3">
      <c r="P5238" s="6" t="s">
        <v>32129</v>
      </c>
      <c r="Q5238" s="6" t="s">
        <v>32130</v>
      </c>
      <c r="R5238" s="6" t="s">
        <v>21393</v>
      </c>
      <c r="S5238" s="6" t="s">
        <v>21394</v>
      </c>
      <c r="T5238" s="6" t="s">
        <v>21395</v>
      </c>
      <c r="U5238" s="6" t="s">
        <v>21396</v>
      </c>
      <c r="V5238" s="6" t="s">
        <v>25576</v>
      </c>
    </row>
    <row r="5239" spans="16:22" x14ac:dyDescent="0.3">
      <c r="P5239" s="4" t="s">
        <v>32131</v>
      </c>
      <c r="Q5239" s="4" t="s">
        <v>28909</v>
      </c>
      <c r="R5239" s="4" t="s">
        <v>21393</v>
      </c>
      <c r="S5239" s="4" t="s">
        <v>21394</v>
      </c>
      <c r="T5239" s="4" t="s">
        <v>21395</v>
      </c>
      <c r="U5239" s="4" t="s">
        <v>21396</v>
      </c>
      <c r="V5239" s="4" t="s">
        <v>25576</v>
      </c>
    </row>
    <row r="5240" spans="16:22" x14ac:dyDescent="0.3">
      <c r="P5240" s="6" t="s">
        <v>25120</v>
      </c>
      <c r="Q5240" s="6" t="s">
        <v>25121</v>
      </c>
      <c r="R5240" s="6" t="s">
        <v>21393</v>
      </c>
      <c r="S5240" s="6" t="s">
        <v>21394</v>
      </c>
      <c r="T5240" s="6" t="s">
        <v>21395</v>
      </c>
      <c r="U5240" s="6" t="s">
        <v>21396</v>
      </c>
      <c r="V5240" s="6" t="s">
        <v>25576</v>
      </c>
    </row>
    <row r="5241" spans="16:22" x14ac:dyDescent="0.3">
      <c r="P5241" s="4" t="s">
        <v>25122</v>
      </c>
      <c r="Q5241" s="4" t="s">
        <v>25123</v>
      </c>
      <c r="R5241" s="4" t="s">
        <v>21393</v>
      </c>
      <c r="S5241" s="4" t="s">
        <v>21394</v>
      </c>
      <c r="T5241" s="4" t="s">
        <v>21395</v>
      </c>
      <c r="U5241" s="4" t="s">
        <v>21396</v>
      </c>
      <c r="V5241" s="4" t="s">
        <v>25576</v>
      </c>
    </row>
    <row r="5242" spans="16:22" x14ac:dyDescent="0.3">
      <c r="P5242" s="6" t="s">
        <v>25124</v>
      </c>
      <c r="Q5242" s="6" t="s">
        <v>25125</v>
      </c>
      <c r="R5242" s="6" t="s">
        <v>21393</v>
      </c>
      <c r="S5242" s="6" t="s">
        <v>21394</v>
      </c>
      <c r="T5242" s="6" t="s">
        <v>21395</v>
      </c>
      <c r="U5242" s="6" t="s">
        <v>21396</v>
      </c>
      <c r="V5242" s="6" t="s">
        <v>25576</v>
      </c>
    </row>
    <row r="5243" spans="16:22" x14ac:dyDescent="0.3">
      <c r="P5243" s="4" t="s">
        <v>25126</v>
      </c>
      <c r="Q5243" s="4" t="s">
        <v>25127</v>
      </c>
      <c r="R5243" s="4" t="s">
        <v>21393</v>
      </c>
      <c r="S5243" s="4" t="s">
        <v>21394</v>
      </c>
      <c r="T5243" s="4" t="s">
        <v>21395</v>
      </c>
      <c r="U5243" s="4" t="s">
        <v>21396</v>
      </c>
      <c r="V5243" s="4" t="s">
        <v>25576</v>
      </c>
    </row>
    <row r="5244" spans="16:22" x14ac:dyDescent="0.3">
      <c r="P5244" s="6" t="s">
        <v>25128</v>
      </c>
      <c r="Q5244" s="6" t="s">
        <v>25129</v>
      </c>
      <c r="R5244" s="6" t="s">
        <v>21393</v>
      </c>
      <c r="S5244" s="6" t="s">
        <v>21394</v>
      </c>
      <c r="T5244" s="6" t="s">
        <v>21395</v>
      </c>
      <c r="U5244" s="6" t="s">
        <v>21396</v>
      </c>
      <c r="V5244" s="6" t="s">
        <v>25576</v>
      </c>
    </row>
    <row r="5245" spans="16:22" x14ac:dyDescent="0.3">
      <c r="P5245" s="4" t="s">
        <v>32132</v>
      </c>
      <c r="Q5245" s="4" t="s">
        <v>32133</v>
      </c>
      <c r="R5245" s="4" t="s">
        <v>21393</v>
      </c>
      <c r="S5245" s="4" t="s">
        <v>21394</v>
      </c>
      <c r="T5245" s="4" t="s">
        <v>21395</v>
      </c>
      <c r="U5245" s="4" t="s">
        <v>21396</v>
      </c>
      <c r="V5245" s="4" t="s">
        <v>25576</v>
      </c>
    </row>
    <row r="5246" spans="16:22" x14ac:dyDescent="0.3">
      <c r="P5246" s="6" t="s">
        <v>25130</v>
      </c>
      <c r="Q5246" s="6" t="s">
        <v>25131</v>
      </c>
      <c r="R5246" s="6" t="s">
        <v>21393</v>
      </c>
      <c r="S5246" s="6" t="s">
        <v>21394</v>
      </c>
      <c r="T5246" s="6" t="s">
        <v>21395</v>
      </c>
      <c r="U5246" s="6" t="s">
        <v>21396</v>
      </c>
      <c r="V5246" s="6" t="s">
        <v>25576</v>
      </c>
    </row>
    <row r="5247" spans="16:22" x14ac:dyDescent="0.3">
      <c r="P5247" s="4" t="s">
        <v>32134</v>
      </c>
      <c r="Q5247" s="4" t="s">
        <v>30733</v>
      </c>
      <c r="R5247" s="4" t="s">
        <v>21393</v>
      </c>
      <c r="S5247" s="4" t="s">
        <v>21394</v>
      </c>
      <c r="T5247" s="4" t="s">
        <v>21395</v>
      </c>
      <c r="U5247" s="4" t="s">
        <v>21396</v>
      </c>
      <c r="V5247" s="4" t="s">
        <v>25576</v>
      </c>
    </row>
    <row r="5248" spans="16:22" x14ac:dyDescent="0.3">
      <c r="P5248" s="6" t="s">
        <v>32135</v>
      </c>
      <c r="Q5248" s="6" t="s">
        <v>23458</v>
      </c>
      <c r="R5248" s="6" t="s">
        <v>21393</v>
      </c>
      <c r="S5248" s="6" t="s">
        <v>21394</v>
      </c>
      <c r="T5248" s="6" t="s">
        <v>21395</v>
      </c>
      <c r="U5248" s="6" t="s">
        <v>21396</v>
      </c>
      <c r="V5248" s="6" t="s">
        <v>25576</v>
      </c>
    </row>
    <row r="5249" spans="16:22" x14ac:dyDescent="0.3">
      <c r="P5249" s="4" t="s">
        <v>25132</v>
      </c>
      <c r="Q5249" s="4" t="s">
        <v>25133</v>
      </c>
      <c r="R5249" s="4" t="s">
        <v>21393</v>
      </c>
      <c r="S5249" s="4" t="s">
        <v>21409</v>
      </c>
      <c r="T5249" s="4" t="s">
        <v>21395</v>
      </c>
      <c r="U5249" s="4" t="s">
        <v>21396</v>
      </c>
      <c r="V5249" s="4" t="s">
        <v>25576</v>
      </c>
    </row>
    <row r="5250" spans="16:22" x14ac:dyDescent="0.3">
      <c r="P5250" s="6" t="s">
        <v>32136</v>
      </c>
      <c r="Q5250" s="6" t="s">
        <v>32137</v>
      </c>
      <c r="R5250" s="6" t="s">
        <v>21393</v>
      </c>
      <c r="S5250" s="6" t="s">
        <v>21394</v>
      </c>
      <c r="T5250" s="6" t="s">
        <v>21395</v>
      </c>
      <c r="U5250" s="6" t="s">
        <v>21396</v>
      </c>
      <c r="V5250" s="6" t="s">
        <v>25576</v>
      </c>
    </row>
    <row r="5251" spans="16:22" x14ac:dyDescent="0.3">
      <c r="P5251" s="4" t="s">
        <v>32138</v>
      </c>
      <c r="Q5251" s="4" t="s">
        <v>32139</v>
      </c>
      <c r="R5251" s="4" t="s">
        <v>21393</v>
      </c>
      <c r="S5251" s="4" t="s">
        <v>21394</v>
      </c>
      <c r="T5251" s="4" t="s">
        <v>21395</v>
      </c>
      <c r="U5251" s="4" t="s">
        <v>21396</v>
      </c>
      <c r="V5251" s="4" t="s">
        <v>25576</v>
      </c>
    </row>
    <row r="5252" spans="16:22" x14ac:dyDescent="0.3">
      <c r="P5252" s="6" t="s">
        <v>25134</v>
      </c>
      <c r="Q5252" s="6" t="s">
        <v>25135</v>
      </c>
      <c r="R5252" s="6" t="s">
        <v>21393</v>
      </c>
      <c r="S5252" s="6" t="s">
        <v>21394</v>
      </c>
      <c r="T5252" s="6" t="s">
        <v>21395</v>
      </c>
      <c r="U5252" s="6" t="s">
        <v>21396</v>
      </c>
      <c r="V5252" s="6" t="s">
        <v>25576</v>
      </c>
    </row>
    <row r="5253" spans="16:22" x14ac:dyDescent="0.3">
      <c r="P5253" s="4" t="s">
        <v>32140</v>
      </c>
      <c r="Q5253" s="4" t="s">
        <v>32141</v>
      </c>
      <c r="R5253" s="4" t="s">
        <v>21393</v>
      </c>
      <c r="S5253" s="4" t="s">
        <v>21394</v>
      </c>
      <c r="T5253" s="4" t="s">
        <v>21395</v>
      </c>
      <c r="U5253" s="4" t="s">
        <v>21396</v>
      </c>
      <c r="V5253" s="4" t="s">
        <v>25576</v>
      </c>
    </row>
    <row r="5254" spans="16:22" x14ac:dyDescent="0.3">
      <c r="P5254" s="6" t="s">
        <v>25136</v>
      </c>
      <c r="Q5254" s="6" t="s">
        <v>25137</v>
      </c>
      <c r="R5254" s="6" t="s">
        <v>21393</v>
      </c>
      <c r="S5254" s="6" t="s">
        <v>21394</v>
      </c>
      <c r="T5254" s="6" t="s">
        <v>21395</v>
      </c>
      <c r="U5254" s="6" t="s">
        <v>21396</v>
      </c>
      <c r="V5254" s="6" t="s">
        <v>25576</v>
      </c>
    </row>
    <row r="5255" spans="16:22" x14ac:dyDescent="0.3">
      <c r="P5255" s="4" t="s">
        <v>25138</v>
      </c>
      <c r="Q5255" s="4" t="s">
        <v>25139</v>
      </c>
      <c r="R5255" s="4" t="s">
        <v>21393</v>
      </c>
      <c r="S5255" s="4" t="s">
        <v>21394</v>
      </c>
      <c r="T5255" s="4" t="s">
        <v>21395</v>
      </c>
      <c r="U5255" s="4" t="s">
        <v>21396</v>
      </c>
      <c r="V5255" s="4" t="s">
        <v>25576</v>
      </c>
    </row>
    <row r="5256" spans="16:22" x14ac:dyDescent="0.3">
      <c r="P5256" s="6" t="s">
        <v>32142</v>
      </c>
      <c r="Q5256" s="6" t="s">
        <v>32143</v>
      </c>
      <c r="R5256" s="6" t="s">
        <v>25164</v>
      </c>
      <c r="S5256" s="6" t="s">
        <v>25165</v>
      </c>
      <c r="T5256" s="6" t="s">
        <v>25166</v>
      </c>
      <c r="U5256" s="6" t="s">
        <v>25167</v>
      </c>
      <c r="V5256" s="6" t="s">
        <v>25576</v>
      </c>
    </row>
    <row r="5257" spans="16:22" x14ac:dyDescent="0.3">
      <c r="P5257" s="4" t="s">
        <v>25140</v>
      </c>
      <c r="Q5257" s="4" t="s">
        <v>25141</v>
      </c>
      <c r="R5257" s="4" t="s">
        <v>21393</v>
      </c>
      <c r="S5257" s="4" t="s">
        <v>21394</v>
      </c>
      <c r="T5257" s="4" t="s">
        <v>21395</v>
      </c>
      <c r="U5257" s="4" t="s">
        <v>21396</v>
      </c>
      <c r="V5257" s="4" t="s">
        <v>25576</v>
      </c>
    </row>
    <row r="5258" spans="16:22" x14ac:dyDescent="0.3">
      <c r="P5258" s="6" t="s">
        <v>25142</v>
      </c>
      <c r="Q5258" s="6" t="s">
        <v>25143</v>
      </c>
      <c r="R5258" s="6" t="s">
        <v>21393</v>
      </c>
      <c r="S5258" s="6" t="s">
        <v>21394</v>
      </c>
      <c r="T5258" s="6" t="s">
        <v>21395</v>
      </c>
      <c r="U5258" s="6" t="s">
        <v>21396</v>
      </c>
      <c r="V5258" s="6" t="s">
        <v>25576</v>
      </c>
    </row>
    <row r="5259" spans="16:22" x14ac:dyDescent="0.3">
      <c r="P5259" s="4" t="s">
        <v>25144</v>
      </c>
      <c r="Q5259" s="4" t="s">
        <v>25145</v>
      </c>
      <c r="R5259" s="4" t="s">
        <v>21393</v>
      </c>
      <c r="S5259" s="4" t="s">
        <v>21394</v>
      </c>
      <c r="T5259" s="4" t="s">
        <v>21395</v>
      </c>
      <c r="U5259" s="4" t="s">
        <v>21396</v>
      </c>
      <c r="V5259" s="4" t="s">
        <v>25576</v>
      </c>
    </row>
    <row r="5260" spans="16:22" x14ac:dyDescent="0.3">
      <c r="P5260" s="6" t="s">
        <v>25146</v>
      </c>
      <c r="Q5260" s="6" t="s">
        <v>25147</v>
      </c>
      <c r="R5260" s="6" t="s">
        <v>21393</v>
      </c>
      <c r="S5260" s="6" t="s">
        <v>21394</v>
      </c>
      <c r="T5260" s="6" t="s">
        <v>21395</v>
      </c>
      <c r="U5260" s="6" t="s">
        <v>21396</v>
      </c>
      <c r="V5260" s="6" t="s">
        <v>25576</v>
      </c>
    </row>
    <row r="5261" spans="16:22" x14ac:dyDescent="0.3">
      <c r="P5261" s="4" t="s">
        <v>32144</v>
      </c>
      <c r="Q5261" s="4" t="s">
        <v>32145</v>
      </c>
      <c r="R5261" s="4" t="s">
        <v>21393</v>
      </c>
      <c r="S5261" s="4" t="s">
        <v>25189</v>
      </c>
      <c r="T5261" s="4" t="s">
        <v>21395</v>
      </c>
      <c r="U5261" s="4" t="s">
        <v>21396</v>
      </c>
      <c r="V5261" s="4" t="s">
        <v>25576</v>
      </c>
    </row>
    <row r="5262" spans="16:22" x14ac:dyDescent="0.3">
      <c r="P5262" s="6" t="s">
        <v>32146</v>
      </c>
      <c r="Q5262" s="6" t="s">
        <v>32147</v>
      </c>
      <c r="R5262" s="6" t="s">
        <v>21393</v>
      </c>
      <c r="S5262" s="6" t="s">
        <v>21409</v>
      </c>
      <c r="T5262" s="6" t="s">
        <v>21395</v>
      </c>
      <c r="U5262" s="6" t="s">
        <v>21396</v>
      </c>
      <c r="V5262" s="6" t="s">
        <v>25576</v>
      </c>
    </row>
    <row r="5263" spans="16:22" x14ac:dyDescent="0.3">
      <c r="P5263" s="4" t="s">
        <v>32148</v>
      </c>
      <c r="Q5263" s="4" t="s">
        <v>32149</v>
      </c>
      <c r="R5263" s="4" t="s">
        <v>21393</v>
      </c>
      <c r="S5263" s="4" t="s">
        <v>21409</v>
      </c>
      <c r="T5263" s="4" t="s">
        <v>21395</v>
      </c>
      <c r="U5263" s="4" t="s">
        <v>21396</v>
      </c>
      <c r="V5263" s="4" t="s">
        <v>25576</v>
      </c>
    </row>
    <row r="5264" spans="16:22" x14ac:dyDescent="0.3">
      <c r="P5264" s="6" t="s">
        <v>32150</v>
      </c>
      <c r="Q5264" s="6" t="s">
        <v>32151</v>
      </c>
      <c r="R5264" s="6" t="s">
        <v>21393</v>
      </c>
      <c r="S5264" s="6" t="s">
        <v>21394</v>
      </c>
      <c r="T5264" s="6" t="s">
        <v>21395</v>
      </c>
      <c r="U5264" s="6" t="s">
        <v>21396</v>
      </c>
      <c r="V5264" s="6" t="s">
        <v>25576</v>
      </c>
    </row>
    <row r="5265" spans="16:22" x14ac:dyDescent="0.3">
      <c r="P5265" s="4" t="s">
        <v>25148</v>
      </c>
      <c r="Q5265" s="4" t="s">
        <v>25149</v>
      </c>
      <c r="R5265" s="4" t="s">
        <v>21393</v>
      </c>
      <c r="S5265" s="4" t="s">
        <v>21394</v>
      </c>
      <c r="T5265" s="4" t="s">
        <v>21395</v>
      </c>
      <c r="U5265" s="4" t="s">
        <v>21396</v>
      </c>
      <c r="V5265" s="4" t="s">
        <v>25576</v>
      </c>
    </row>
    <row r="5266" spans="16:22" x14ac:dyDescent="0.3">
      <c r="P5266" s="6" t="s">
        <v>25150</v>
      </c>
      <c r="Q5266" s="6" t="s">
        <v>25151</v>
      </c>
      <c r="R5266" s="6" t="s">
        <v>21393</v>
      </c>
      <c r="S5266" s="6" t="s">
        <v>21394</v>
      </c>
      <c r="T5266" s="6" t="s">
        <v>21395</v>
      </c>
      <c r="U5266" s="6" t="s">
        <v>21396</v>
      </c>
      <c r="V5266" s="6" t="s">
        <v>25576</v>
      </c>
    </row>
    <row r="5267" spans="16:22" x14ac:dyDescent="0.3">
      <c r="P5267" s="4" t="s">
        <v>25152</v>
      </c>
      <c r="Q5267" s="4" t="s">
        <v>25153</v>
      </c>
      <c r="R5267" s="4" t="s">
        <v>21393</v>
      </c>
      <c r="S5267" s="4" t="s">
        <v>21394</v>
      </c>
      <c r="T5267" s="4" t="s">
        <v>21395</v>
      </c>
      <c r="U5267" s="4" t="s">
        <v>21396</v>
      </c>
      <c r="V5267" s="4" t="s">
        <v>25576</v>
      </c>
    </row>
    <row r="5268" spans="16:22" x14ac:dyDescent="0.3">
      <c r="P5268" s="6" t="s">
        <v>25154</v>
      </c>
      <c r="Q5268" s="6" t="s">
        <v>25155</v>
      </c>
      <c r="R5268" s="6" t="s">
        <v>21393</v>
      </c>
      <c r="S5268" s="6" t="s">
        <v>21394</v>
      </c>
      <c r="T5268" s="6" t="s">
        <v>21395</v>
      </c>
      <c r="U5268" s="6" t="s">
        <v>21396</v>
      </c>
      <c r="V5268" s="6" t="s">
        <v>25576</v>
      </c>
    </row>
    <row r="5269" spans="16:22" x14ac:dyDescent="0.3">
      <c r="P5269" s="4" t="s">
        <v>32152</v>
      </c>
      <c r="Q5269" s="4" t="s">
        <v>32153</v>
      </c>
      <c r="R5269" s="4" t="s">
        <v>21393</v>
      </c>
      <c r="S5269" s="4" t="s">
        <v>21394</v>
      </c>
      <c r="T5269" s="4" t="s">
        <v>21395</v>
      </c>
      <c r="U5269" s="4" t="s">
        <v>21396</v>
      </c>
      <c r="V5269" s="4" t="s">
        <v>25576</v>
      </c>
    </row>
    <row r="5270" spans="16:22" x14ac:dyDescent="0.3">
      <c r="P5270" s="6" t="s">
        <v>32154</v>
      </c>
      <c r="Q5270" s="6" t="s">
        <v>32155</v>
      </c>
      <c r="R5270" s="6" t="s">
        <v>21393</v>
      </c>
      <c r="S5270" s="6" t="s">
        <v>21394</v>
      </c>
      <c r="T5270" s="6" t="s">
        <v>21395</v>
      </c>
      <c r="U5270" s="6" t="s">
        <v>21396</v>
      </c>
      <c r="V5270" s="6" t="s">
        <v>25576</v>
      </c>
    </row>
    <row r="5271" spans="16:22" x14ac:dyDescent="0.3">
      <c r="P5271" s="4" t="s">
        <v>32156</v>
      </c>
      <c r="Q5271" s="4" t="s">
        <v>32157</v>
      </c>
      <c r="R5271" s="4" t="s">
        <v>24510</v>
      </c>
      <c r="S5271" s="4" t="s">
        <v>24510</v>
      </c>
      <c r="T5271" s="4" t="s">
        <v>24511</v>
      </c>
      <c r="U5271" s="4" t="s">
        <v>24512</v>
      </c>
      <c r="V5271" s="4" t="s">
        <v>25576</v>
      </c>
    </row>
    <row r="5272" spans="16:22" x14ac:dyDescent="0.3">
      <c r="P5272" s="6" t="s">
        <v>32158</v>
      </c>
      <c r="Q5272" s="6" t="s">
        <v>32159</v>
      </c>
      <c r="R5272" s="6" t="s">
        <v>21393</v>
      </c>
      <c r="S5272" s="6" t="s">
        <v>21394</v>
      </c>
      <c r="T5272" s="6" t="s">
        <v>21395</v>
      </c>
      <c r="U5272" s="6" t="s">
        <v>21396</v>
      </c>
      <c r="V5272" s="6" t="s">
        <v>25576</v>
      </c>
    </row>
    <row r="5273" spans="16:22" x14ac:dyDescent="0.3">
      <c r="P5273" s="4" t="s">
        <v>25156</v>
      </c>
      <c r="Q5273" s="4" t="s">
        <v>25157</v>
      </c>
      <c r="R5273" s="4" t="s">
        <v>21393</v>
      </c>
      <c r="S5273" s="4" t="s">
        <v>21394</v>
      </c>
      <c r="T5273" s="4" t="s">
        <v>21395</v>
      </c>
      <c r="U5273" s="4" t="s">
        <v>21396</v>
      </c>
      <c r="V5273" s="4" t="s">
        <v>25576</v>
      </c>
    </row>
    <row r="5274" spans="16:22" x14ac:dyDescent="0.3">
      <c r="P5274" s="6" t="s">
        <v>25158</v>
      </c>
      <c r="Q5274" s="6" t="s">
        <v>25159</v>
      </c>
      <c r="R5274" s="6" t="s">
        <v>21393</v>
      </c>
      <c r="S5274" s="6" t="s">
        <v>21394</v>
      </c>
      <c r="T5274" s="6" t="s">
        <v>21395</v>
      </c>
      <c r="U5274" s="6" t="s">
        <v>21396</v>
      </c>
      <c r="V5274" s="6" t="s">
        <v>25576</v>
      </c>
    </row>
    <row r="5275" spans="16:22" x14ac:dyDescent="0.3">
      <c r="P5275" s="4" t="s">
        <v>32160</v>
      </c>
      <c r="Q5275" s="4" t="s">
        <v>32161</v>
      </c>
      <c r="R5275" s="4" t="s">
        <v>21393</v>
      </c>
      <c r="S5275" s="4" t="s">
        <v>21394</v>
      </c>
      <c r="T5275" s="4" t="s">
        <v>21395</v>
      </c>
      <c r="U5275" s="4" t="s">
        <v>21396</v>
      </c>
      <c r="V5275" s="4" t="s">
        <v>25576</v>
      </c>
    </row>
    <row r="5276" spans="16:22" x14ac:dyDescent="0.3">
      <c r="P5276" s="6" t="s">
        <v>32162</v>
      </c>
      <c r="Q5276" s="6" t="s">
        <v>32163</v>
      </c>
      <c r="R5276" s="6" t="s">
        <v>21393</v>
      </c>
      <c r="S5276" s="6" t="s">
        <v>21394</v>
      </c>
      <c r="T5276" s="6" t="s">
        <v>21395</v>
      </c>
      <c r="U5276" s="6" t="s">
        <v>21396</v>
      </c>
      <c r="V5276" s="6" t="s">
        <v>25576</v>
      </c>
    </row>
    <row r="5277" spans="16:22" x14ac:dyDescent="0.3">
      <c r="P5277" s="4" t="s">
        <v>25160</v>
      </c>
      <c r="Q5277" s="4" t="s">
        <v>25161</v>
      </c>
      <c r="R5277" s="4" t="s">
        <v>21393</v>
      </c>
      <c r="S5277" s="4" t="s">
        <v>21394</v>
      </c>
      <c r="T5277" s="4" t="s">
        <v>21395</v>
      </c>
      <c r="U5277" s="4" t="s">
        <v>21396</v>
      </c>
      <c r="V5277" s="4" t="s">
        <v>25576</v>
      </c>
    </row>
    <row r="5278" spans="16:22" x14ac:dyDescent="0.3">
      <c r="P5278" s="6" t="s">
        <v>32164</v>
      </c>
      <c r="Q5278" s="6" t="s">
        <v>32165</v>
      </c>
      <c r="R5278" s="6" t="s">
        <v>21393</v>
      </c>
      <c r="S5278" s="6" t="s">
        <v>21394</v>
      </c>
      <c r="T5278" s="6" t="s">
        <v>21395</v>
      </c>
      <c r="U5278" s="6" t="s">
        <v>21396</v>
      </c>
      <c r="V5278" s="6" t="s">
        <v>25576</v>
      </c>
    </row>
    <row r="5279" spans="16:22" x14ac:dyDescent="0.3">
      <c r="P5279" s="4" t="s">
        <v>25162</v>
      </c>
      <c r="Q5279" s="4" t="s">
        <v>25163</v>
      </c>
      <c r="R5279" s="4" t="s">
        <v>25164</v>
      </c>
      <c r="S5279" s="4" t="s">
        <v>25165</v>
      </c>
      <c r="T5279" s="4" t="s">
        <v>25166</v>
      </c>
      <c r="U5279" s="4" t="s">
        <v>25167</v>
      </c>
      <c r="V5279" s="4" t="s">
        <v>25576</v>
      </c>
    </row>
    <row r="5280" spans="16:22" x14ac:dyDescent="0.3">
      <c r="P5280" s="6" t="s">
        <v>32166</v>
      </c>
      <c r="Q5280" s="6" t="s">
        <v>32167</v>
      </c>
      <c r="R5280" s="6" t="s">
        <v>21393</v>
      </c>
      <c r="S5280" s="6" t="s">
        <v>21409</v>
      </c>
      <c r="T5280" s="6" t="s">
        <v>21395</v>
      </c>
      <c r="U5280" s="6" t="s">
        <v>21396</v>
      </c>
      <c r="V5280" s="6" t="s">
        <v>25576</v>
      </c>
    </row>
    <row r="5281" spans="16:22" x14ac:dyDescent="0.3">
      <c r="P5281" s="4" t="s">
        <v>32168</v>
      </c>
      <c r="Q5281" s="4" t="s">
        <v>32169</v>
      </c>
      <c r="R5281" s="4" t="s">
        <v>21393</v>
      </c>
      <c r="S5281" s="4" t="s">
        <v>21394</v>
      </c>
      <c r="T5281" s="4" t="s">
        <v>21395</v>
      </c>
      <c r="U5281" s="4" t="s">
        <v>21396</v>
      </c>
      <c r="V5281" s="4" t="s">
        <v>25576</v>
      </c>
    </row>
    <row r="5282" spans="16:22" x14ac:dyDescent="0.3">
      <c r="P5282" s="6" t="s">
        <v>25168</v>
      </c>
      <c r="Q5282" s="6" t="s">
        <v>18689</v>
      </c>
      <c r="R5282" s="6" t="s">
        <v>21393</v>
      </c>
      <c r="S5282" s="6" t="s">
        <v>21409</v>
      </c>
      <c r="T5282" s="6" t="s">
        <v>21395</v>
      </c>
      <c r="U5282" s="6" t="s">
        <v>21396</v>
      </c>
      <c r="V5282" s="6" t="s">
        <v>25576</v>
      </c>
    </row>
    <row r="5283" spans="16:22" x14ac:dyDescent="0.3">
      <c r="P5283" s="4" t="s">
        <v>32170</v>
      </c>
      <c r="Q5283" s="4" t="s">
        <v>32171</v>
      </c>
      <c r="R5283" s="4" t="s">
        <v>21393</v>
      </c>
      <c r="S5283" s="4" t="s">
        <v>21394</v>
      </c>
      <c r="T5283" s="4" t="s">
        <v>21395</v>
      </c>
      <c r="U5283" s="4" t="s">
        <v>21396</v>
      </c>
      <c r="V5283" s="4" t="s">
        <v>25576</v>
      </c>
    </row>
    <row r="5284" spans="16:22" x14ac:dyDescent="0.3">
      <c r="P5284" s="6" t="s">
        <v>25169</v>
      </c>
      <c r="Q5284" s="6" t="s">
        <v>25170</v>
      </c>
      <c r="R5284" s="6" t="s">
        <v>21393</v>
      </c>
      <c r="S5284" s="6" t="s">
        <v>21394</v>
      </c>
      <c r="T5284" s="6" t="s">
        <v>21395</v>
      </c>
      <c r="U5284" s="6" t="s">
        <v>21396</v>
      </c>
      <c r="V5284" s="6" t="s">
        <v>25576</v>
      </c>
    </row>
    <row r="5285" spans="16:22" x14ac:dyDescent="0.3">
      <c r="P5285" s="4" t="s">
        <v>25171</v>
      </c>
      <c r="Q5285" s="4" t="s">
        <v>25172</v>
      </c>
      <c r="R5285" s="4" t="s">
        <v>21393</v>
      </c>
      <c r="S5285" s="4" t="s">
        <v>21394</v>
      </c>
      <c r="T5285" s="4" t="s">
        <v>21395</v>
      </c>
      <c r="U5285" s="4" t="s">
        <v>21396</v>
      </c>
      <c r="V5285" s="4" t="s">
        <v>25576</v>
      </c>
    </row>
    <row r="5286" spans="16:22" x14ac:dyDescent="0.3">
      <c r="P5286" s="6" t="s">
        <v>25173</v>
      </c>
      <c r="Q5286" s="6" t="s">
        <v>25174</v>
      </c>
      <c r="R5286" s="6" t="s">
        <v>21393</v>
      </c>
      <c r="S5286" s="6" t="s">
        <v>21394</v>
      </c>
      <c r="T5286" s="6" t="s">
        <v>21395</v>
      </c>
      <c r="U5286" s="6" t="s">
        <v>21396</v>
      </c>
      <c r="V5286" s="6" t="s">
        <v>25576</v>
      </c>
    </row>
    <row r="5287" spans="16:22" x14ac:dyDescent="0.3">
      <c r="P5287" s="4" t="s">
        <v>25175</v>
      </c>
      <c r="Q5287" s="4" t="s">
        <v>25176</v>
      </c>
      <c r="R5287" s="4" t="s">
        <v>21393</v>
      </c>
      <c r="S5287" s="4" t="s">
        <v>21394</v>
      </c>
      <c r="T5287" s="4" t="s">
        <v>21395</v>
      </c>
      <c r="U5287" s="4" t="s">
        <v>21396</v>
      </c>
      <c r="V5287" s="4" t="s">
        <v>25576</v>
      </c>
    </row>
    <row r="5288" spans="16:22" x14ac:dyDescent="0.3">
      <c r="P5288" s="6" t="s">
        <v>25177</v>
      </c>
      <c r="Q5288" s="6" t="s">
        <v>25178</v>
      </c>
      <c r="R5288" s="6" t="s">
        <v>21393</v>
      </c>
      <c r="S5288" s="6" t="s">
        <v>21394</v>
      </c>
      <c r="T5288" s="6" t="s">
        <v>21395</v>
      </c>
      <c r="U5288" s="6" t="s">
        <v>21396</v>
      </c>
      <c r="V5288" s="6" t="s">
        <v>25576</v>
      </c>
    </row>
    <row r="5289" spans="16:22" x14ac:dyDescent="0.3">
      <c r="P5289" s="4" t="s">
        <v>32172</v>
      </c>
      <c r="Q5289" s="4" t="s">
        <v>32173</v>
      </c>
      <c r="R5289" s="4" t="s">
        <v>21393</v>
      </c>
      <c r="S5289" s="4" t="s">
        <v>21394</v>
      </c>
      <c r="T5289" s="4" t="s">
        <v>21395</v>
      </c>
      <c r="U5289" s="4" t="s">
        <v>21396</v>
      </c>
      <c r="V5289" s="4" t="s">
        <v>25576</v>
      </c>
    </row>
    <row r="5290" spans="16:22" x14ac:dyDescent="0.3">
      <c r="P5290" s="6" t="s">
        <v>32174</v>
      </c>
      <c r="Q5290" s="6" t="s">
        <v>32175</v>
      </c>
      <c r="R5290" s="6" t="s">
        <v>21393</v>
      </c>
      <c r="S5290" s="6" t="s">
        <v>21394</v>
      </c>
      <c r="T5290" s="6" t="s">
        <v>21395</v>
      </c>
      <c r="U5290" s="6" t="s">
        <v>21396</v>
      </c>
      <c r="V5290" s="6" t="s">
        <v>25576</v>
      </c>
    </row>
    <row r="5291" spans="16:22" x14ac:dyDescent="0.3">
      <c r="P5291" s="4" t="s">
        <v>32176</v>
      </c>
      <c r="Q5291" s="4" t="s">
        <v>32177</v>
      </c>
      <c r="R5291" s="4" t="s">
        <v>21393</v>
      </c>
      <c r="S5291" s="4" t="s">
        <v>21394</v>
      </c>
      <c r="T5291" s="4" t="s">
        <v>21395</v>
      </c>
      <c r="U5291" s="4" t="s">
        <v>21396</v>
      </c>
      <c r="V5291" s="4" t="s">
        <v>25576</v>
      </c>
    </row>
    <row r="5292" spans="16:22" x14ac:dyDescent="0.3">
      <c r="P5292" s="6" t="s">
        <v>25179</v>
      </c>
      <c r="Q5292" s="6" t="s">
        <v>25180</v>
      </c>
      <c r="R5292" s="6" t="s">
        <v>21393</v>
      </c>
      <c r="S5292" s="6" t="s">
        <v>21394</v>
      </c>
      <c r="T5292" s="6" t="s">
        <v>21395</v>
      </c>
      <c r="U5292" s="6" t="s">
        <v>21396</v>
      </c>
      <c r="V5292" s="6" t="s">
        <v>25576</v>
      </c>
    </row>
    <row r="5293" spans="16:22" x14ac:dyDescent="0.3">
      <c r="P5293" s="4" t="s">
        <v>32178</v>
      </c>
      <c r="Q5293" s="4" t="s">
        <v>32179</v>
      </c>
      <c r="R5293" s="4" t="s">
        <v>21393</v>
      </c>
      <c r="S5293" s="4" t="s">
        <v>25593</v>
      </c>
      <c r="T5293" s="4" t="s">
        <v>21395</v>
      </c>
      <c r="U5293" s="4" t="s">
        <v>21396</v>
      </c>
      <c r="V5293" s="4" t="s">
        <v>25576</v>
      </c>
    </row>
    <row r="5294" spans="16:22" x14ac:dyDescent="0.3">
      <c r="P5294" s="6" t="s">
        <v>25181</v>
      </c>
      <c r="Q5294" s="6" t="s">
        <v>25182</v>
      </c>
      <c r="R5294" s="6" t="s">
        <v>21393</v>
      </c>
      <c r="S5294" s="6" t="s">
        <v>21394</v>
      </c>
      <c r="T5294" s="6" t="s">
        <v>21395</v>
      </c>
      <c r="U5294" s="6" t="s">
        <v>21396</v>
      </c>
      <c r="V5294" s="6" t="s">
        <v>25576</v>
      </c>
    </row>
    <row r="5295" spans="16:22" x14ac:dyDescent="0.3">
      <c r="P5295" s="4" t="s">
        <v>25183</v>
      </c>
      <c r="Q5295" s="4" t="s">
        <v>25184</v>
      </c>
      <c r="R5295" s="4" t="s">
        <v>21393</v>
      </c>
      <c r="S5295" s="4" t="s">
        <v>21394</v>
      </c>
      <c r="T5295" s="4" t="s">
        <v>21395</v>
      </c>
      <c r="U5295" s="4" t="s">
        <v>21396</v>
      </c>
      <c r="V5295" s="4" t="s">
        <v>25576</v>
      </c>
    </row>
    <row r="5296" spans="16:22" x14ac:dyDescent="0.3">
      <c r="P5296" s="6" t="s">
        <v>25185</v>
      </c>
      <c r="Q5296" s="6" t="s">
        <v>25186</v>
      </c>
      <c r="R5296" s="6" t="s">
        <v>21393</v>
      </c>
      <c r="S5296" s="6" t="s">
        <v>21394</v>
      </c>
      <c r="T5296" s="6" t="s">
        <v>21395</v>
      </c>
      <c r="U5296" s="6" t="s">
        <v>21396</v>
      </c>
      <c r="V5296" s="6" t="s">
        <v>25576</v>
      </c>
    </row>
    <row r="5297" spans="16:22" x14ac:dyDescent="0.3">
      <c r="P5297" s="4" t="s">
        <v>32180</v>
      </c>
      <c r="Q5297" s="4" t="s">
        <v>32181</v>
      </c>
      <c r="R5297" s="4" t="s">
        <v>21393</v>
      </c>
      <c r="S5297" s="4" t="s">
        <v>21394</v>
      </c>
      <c r="T5297" s="4" t="s">
        <v>21395</v>
      </c>
      <c r="U5297" s="4" t="s">
        <v>21396</v>
      </c>
      <c r="V5297" s="4" t="s">
        <v>25576</v>
      </c>
    </row>
    <row r="5298" spans="16:22" x14ac:dyDescent="0.3">
      <c r="P5298" s="6" t="s">
        <v>25187</v>
      </c>
      <c r="Q5298" s="6" t="s">
        <v>25188</v>
      </c>
      <c r="R5298" s="6" t="s">
        <v>21393</v>
      </c>
      <c r="S5298" s="6" t="s">
        <v>25189</v>
      </c>
      <c r="T5298" s="6" t="s">
        <v>21395</v>
      </c>
      <c r="U5298" s="6" t="s">
        <v>21396</v>
      </c>
      <c r="V5298" s="6" t="s">
        <v>25576</v>
      </c>
    </row>
    <row r="5299" spans="16:22" x14ac:dyDescent="0.3">
      <c r="P5299" s="4" t="s">
        <v>25190</v>
      </c>
      <c r="Q5299" s="4" t="s">
        <v>25191</v>
      </c>
      <c r="R5299" s="4" t="s">
        <v>21393</v>
      </c>
      <c r="S5299" s="4" t="s">
        <v>21394</v>
      </c>
      <c r="T5299" s="4" t="s">
        <v>21395</v>
      </c>
      <c r="U5299" s="4" t="s">
        <v>21396</v>
      </c>
      <c r="V5299" s="4" t="s">
        <v>25576</v>
      </c>
    </row>
    <row r="5300" spans="16:22" x14ac:dyDescent="0.3">
      <c r="P5300" s="6" t="s">
        <v>25192</v>
      </c>
      <c r="Q5300" s="6" t="s">
        <v>25193</v>
      </c>
      <c r="R5300" s="6" t="s">
        <v>21393</v>
      </c>
      <c r="S5300" s="6" t="s">
        <v>21394</v>
      </c>
      <c r="T5300" s="6" t="s">
        <v>21395</v>
      </c>
      <c r="U5300" s="6" t="s">
        <v>21396</v>
      </c>
      <c r="V5300" s="6" t="s">
        <v>25576</v>
      </c>
    </row>
    <row r="5301" spans="16:22" x14ac:dyDescent="0.3">
      <c r="P5301" s="4" t="s">
        <v>32182</v>
      </c>
      <c r="Q5301" s="4" t="s">
        <v>32183</v>
      </c>
      <c r="R5301" s="4" t="s">
        <v>21393</v>
      </c>
      <c r="S5301" s="4" t="s">
        <v>21394</v>
      </c>
      <c r="T5301" s="4" t="s">
        <v>21395</v>
      </c>
      <c r="U5301" s="4" t="s">
        <v>21396</v>
      </c>
      <c r="V5301" s="4" t="s">
        <v>25576</v>
      </c>
    </row>
    <row r="5302" spans="16:22" x14ac:dyDescent="0.3">
      <c r="P5302" s="6" t="s">
        <v>32184</v>
      </c>
      <c r="Q5302" s="6" t="s">
        <v>32185</v>
      </c>
      <c r="R5302" s="6" t="s">
        <v>21393</v>
      </c>
      <c r="S5302" s="6" t="s">
        <v>21394</v>
      </c>
      <c r="T5302" s="6" t="s">
        <v>21395</v>
      </c>
      <c r="U5302" s="6" t="s">
        <v>21396</v>
      </c>
      <c r="V5302" s="6" t="s">
        <v>25576</v>
      </c>
    </row>
    <row r="5303" spans="16:22" x14ac:dyDescent="0.3">
      <c r="P5303" s="4" t="s">
        <v>32186</v>
      </c>
      <c r="Q5303" s="4" t="s">
        <v>32187</v>
      </c>
      <c r="R5303" s="4" t="s">
        <v>24510</v>
      </c>
      <c r="S5303" s="4" t="s">
        <v>24510</v>
      </c>
      <c r="T5303" s="4" t="s">
        <v>24511</v>
      </c>
      <c r="U5303" s="4" t="s">
        <v>24512</v>
      </c>
      <c r="V5303" s="4" t="s">
        <v>25576</v>
      </c>
    </row>
    <row r="5304" spans="16:22" x14ac:dyDescent="0.3">
      <c r="P5304" s="6" t="s">
        <v>25194</v>
      </c>
      <c r="Q5304" s="6" t="s">
        <v>25195</v>
      </c>
      <c r="R5304" s="6" t="s">
        <v>21393</v>
      </c>
      <c r="S5304" s="6" t="s">
        <v>21394</v>
      </c>
      <c r="T5304" s="6" t="s">
        <v>21395</v>
      </c>
      <c r="U5304" s="6" t="s">
        <v>21396</v>
      </c>
      <c r="V5304" s="6" t="s">
        <v>25576</v>
      </c>
    </row>
    <row r="5305" spans="16:22" x14ac:dyDescent="0.3">
      <c r="P5305" s="4" t="s">
        <v>25196</v>
      </c>
      <c r="Q5305" s="4" t="s">
        <v>25197</v>
      </c>
      <c r="R5305" s="4" t="s">
        <v>24510</v>
      </c>
      <c r="S5305" s="4" t="s">
        <v>24510</v>
      </c>
      <c r="T5305" s="4" t="s">
        <v>24511</v>
      </c>
      <c r="U5305" s="4" t="s">
        <v>24512</v>
      </c>
      <c r="V5305" s="4" t="s">
        <v>25576</v>
      </c>
    </row>
    <row r="5306" spans="16:22" x14ac:dyDescent="0.3">
      <c r="P5306" s="6" t="s">
        <v>32188</v>
      </c>
      <c r="Q5306" s="6" t="s">
        <v>32189</v>
      </c>
      <c r="R5306" s="6" t="s">
        <v>21393</v>
      </c>
      <c r="S5306" s="6" t="s">
        <v>21394</v>
      </c>
      <c r="T5306" s="6" t="s">
        <v>21395</v>
      </c>
      <c r="U5306" s="6" t="s">
        <v>21396</v>
      </c>
      <c r="V5306" s="6" t="s">
        <v>25576</v>
      </c>
    </row>
    <row r="5307" spans="16:22" x14ac:dyDescent="0.3">
      <c r="P5307" s="4" t="s">
        <v>32190</v>
      </c>
      <c r="Q5307" s="4" t="s">
        <v>32191</v>
      </c>
      <c r="R5307" s="4" t="s">
        <v>21393</v>
      </c>
      <c r="S5307" s="4" t="s">
        <v>21394</v>
      </c>
      <c r="T5307" s="4" t="s">
        <v>21395</v>
      </c>
      <c r="U5307" s="4" t="s">
        <v>21396</v>
      </c>
      <c r="V5307" s="4" t="s">
        <v>25576</v>
      </c>
    </row>
    <row r="5308" spans="16:22" x14ac:dyDescent="0.3">
      <c r="P5308" s="6" t="s">
        <v>32192</v>
      </c>
      <c r="Q5308" s="6" t="s">
        <v>32193</v>
      </c>
      <c r="R5308" s="6" t="s">
        <v>21393</v>
      </c>
      <c r="S5308" s="6" t="s">
        <v>21394</v>
      </c>
      <c r="T5308" s="6" t="s">
        <v>21395</v>
      </c>
      <c r="U5308" s="6" t="s">
        <v>21396</v>
      </c>
      <c r="V5308" s="6" t="s">
        <v>25576</v>
      </c>
    </row>
    <row r="5309" spans="16:22" x14ac:dyDescent="0.3">
      <c r="P5309" s="4" t="s">
        <v>25198</v>
      </c>
      <c r="Q5309" s="4" t="s">
        <v>25199</v>
      </c>
      <c r="R5309" s="4" t="s">
        <v>21393</v>
      </c>
      <c r="S5309" s="4" t="s">
        <v>21394</v>
      </c>
      <c r="T5309" s="4" t="s">
        <v>21395</v>
      </c>
      <c r="U5309" s="4" t="s">
        <v>21396</v>
      </c>
      <c r="V5309" s="4" t="s">
        <v>25576</v>
      </c>
    </row>
    <row r="5310" spans="16:22" x14ac:dyDescent="0.3">
      <c r="P5310" s="6" t="s">
        <v>32194</v>
      </c>
      <c r="Q5310" s="6" t="s">
        <v>32195</v>
      </c>
      <c r="R5310" s="6" t="s">
        <v>21393</v>
      </c>
      <c r="S5310" s="6" t="s">
        <v>21394</v>
      </c>
      <c r="T5310" s="6" t="s">
        <v>21395</v>
      </c>
      <c r="U5310" s="6" t="s">
        <v>21396</v>
      </c>
      <c r="V5310" s="6" t="s">
        <v>25576</v>
      </c>
    </row>
    <row r="5311" spans="16:22" x14ac:dyDescent="0.3">
      <c r="P5311" s="4" t="s">
        <v>25200</v>
      </c>
      <c r="Q5311" s="4" t="s">
        <v>25201</v>
      </c>
      <c r="R5311" s="4" t="s">
        <v>21393</v>
      </c>
      <c r="S5311" s="4" t="s">
        <v>21394</v>
      </c>
      <c r="T5311" s="4" t="s">
        <v>21395</v>
      </c>
      <c r="U5311" s="4" t="s">
        <v>21396</v>
      </c>
      <c r="V5311" s="4" t="s">
        <v>25576</v>
      </c>
    </row>
    <row r="5312" spans="16:22" x14ac:dyDescent="0.3">
      <c r="P5312" s="6" t="s">
        <v>25202</v>
      </c>
      <c r="Q5312" s="6" t="s">
        <v>25203</v>
      </c>
      <c r="R5312" s="6" t="s">
        <v>21393</v>
      </c>
      <c r="S5312" s="6" t="s">
        <v>21394</v>
      </c>
      <c r="T5312" s="6" t="s">
        <v>21395</v>
      </c>
      <c r="U5312" s="6" t="s">
        <v>21396</v>
      </c>
      <c r="V5312" s="6" t="s">
        <v>25576</v>
      </c>
    </row>
    <row r="5313" spans="16:22" x14ac:dyDescent="0.3">
      <c r="P5313" s="4" t="s">
        <v>25204</v>
      </c>
      <c r="Q5313" s="4" t="s">
        <v>25205</v>
      </c>
      <c r="R5313" s="4" t="s">
        <v>21393</v>
      </c>
      <c r="S5313" s="4" t="s">
        <v>21394</v>
      </c>
      <c r="T5313" s="4" t="s">
        <v>21395</v>
      </c>
      <c r="U5313" s="4" t="s">
        <v>21396</v>
      </c>
      <c r="V5313" s="4" t="s">
        <v>25576</v>
      </c>
    </row>
    <row r="5314" spans="16:22" x14ac:dyDescent="0.3">
      <c r="P5314" s="6" t="s">
        <v>25206</v>
      </c>
      <c r="Q5314" s="6" t="s">
        <v>25207</v>
      </c>
      <c r="R5314" s="6" t="s">
        <v>21393</v>
      </c>
      <c r="S5314" s="6" t="s">
        <v>21394</v>
      </c>
      <c r="T5314" s="6" t="s">
        <v>21395</v>
      </c>
      <c r="U5314" s="6" t="s">
        <v>21396</v>
      </c>
      <c r="V5314" s="6" t="s">
        <v>25576</v>
      </c>
    </row>
    <row r="5315" spans="16:22" x14ac:dyDescent="0.3">
      <c r="P5315" s="4" t="s">
        <v>25208</v>
      </c>
      <c r="Q5315" s="4" t="s">
        <v>25209</v>
      </c>
      <c r="R5315" s="4" t="s">
        <v>21393</v>
      </c>
      <c r="S5315" s="4" t="s">
        <v>21394</v>
      </c>
      <c r="T5315" s="4" t="s">
        <v>21395</v>
      </c>
      <c r="U5315" s="4" t="s">
        <v>21396</v>
      </c>
      <c r="V5315" s="4" t="s">
        <v>25576</v>
      </c>
    </row>
    <row r="5316" spans="16:22" x14ac:dyDescent="0.3">
      <c r="P5316" s="6" t="s">
        <v>25210</v>
      </c>
      <c r="Q5316" s="6" t="s">
        <v>25211</v>
      </c>
      <c r="R5316" s="6" t="s">
        <v>21393</v>
      </c>
      <c r="S5316" s="6" t="s">
        <v>21394</v>
      </c>
      <c r="T5316" s="6" t="s">
        <v>21395</v>
      </c>
      <c r="U5316" s="6" t="s">
        <v>21396</v>
      </c>
      <c r="V5316" s="6" t="s">
        <v>25576</v>
      </c>
    </row>
    <row r="5317" spans="16:22" x14ac:dyDescent="0.3">
      <c r="P5317" s="4" t="s">
        <v>32196</v>
      </c>
      <c r="Q5317" s="4" t="s">
        <v>32197</v>
      </c>
      <c r="R5317" s="4" t="s">
        <v>21393</v>
      </c>
      <c r="S5317" s="4" t="s">
        <v>21394</v>
      </c>
      <c r="T5317" s="4" t="s">
        <v>21395</v>
      </c>
      <c r="U5317" s="4" t="s">
        <v>21396</v>
      </c>
      <c r="V5317" s="4" t="s">
        <v>25576</v>
      </c>
    </row>
    <row r="5318" spans="16:22" x14ac:dyDescent="0.3">
      <c r="P5318" s="6" t="s">
        <v>32198</v>
      </c>
      <c r="Q5318" s="6" t="s">
        <v>32199</v>
      </c>
      <c r="R5318" s="6" t="s">
        <v>24510</v>
      </c>
      <c r="S5318" s="6" t="s">
        <v>24510</v>
      </c>
      <c r="T5318" s="6" t="s">
        <v>24511</v>
      </c>
      <c r="U5318" s="6" t="s">
        <v>24512</v>
      </c>
      <c r="V5318" s="6" t="s">
        <v>25576</v>
      </c>
    </row>
    <row r="5319" spans="16:22" x14ac:dyDescent="0.3">
      <c r="P5319" s="4" t="s">
        <v>32200</v>
      </c>
      <c r="Q5319" s="4" t="s">
        <v>32201</v>
      </c>
      <c r="R5319" s="4" t="s">
        <v>24510</v>
      </c>
      <c r="S5319" s="4" t="s">
        <v>24510</v>
      </c>
      <c r="T5319" s="4" t="s">
        <v>24511</v>
      </c>
      <c r="U5319" s="4" t="s">
        <v>24512</v>
      </c>
      <c r="V5319" s="4" t="s">
        <v>25576</v>
      </c>
    </row>
    <row r="5320" spans="16:22" x14ac:dyDescent="0.3">
      <c r="P5320" s="6" t="s">
        <v>25212</v>
      </c>
      <c r="Q5320" s="6" t="s">
        <v>25213</v>
      </c>
      <c r="R5320" s="6" t="s">
        <v>21393</v>
      </c>
      <c r="S5320" s="6" t="s">
        <v>21394</v>
      </c>
      <c r="T5320" s="6" t="s">
        <v>21395</v>
      </c>
      <c r="U5320" s="6" t="s">
        <v>21396</v>
      </c>
      <c r="V5320" s="6" t="s">
        <v>25576</v>
      </c>
    </row>
    <row r="5321" spans="16:22" x14ac:dyDescent="0.3">
      <c r="P5321" s="4" t="s">
        <v>32202</v>
      </c>
      <c r="Q5321" s="4" t="s">
        <v>32203</v>
      </c>
      <c r="R5321" s="4" t="s">
        <v>24510</v>
      </c>
      <c r="S5321" s="4" t="s">
        <v>24510</v>
      </c>
      <c r="T5321" s="4" t="s">
        <v>24511</v>
      </c>
      <c r="U5321" s="4" t="s">
        <v>24512</v>
      </c>
      <c r="V5321" s="4" t="s">
        <v>25576</v>
      </c>
    </row>
    <row r="5322" spans="16:22" x14ac:dyDescent="0.3">
      <c r="P5322" s="6" t="s">
        <v>25214</v>
      </c>
      <c r="Q5322" s="6" t="s">
        <v>25215</v>
      </c>
      <c r="R5322" s="6" t="s">
        <v>21393</v>
      </c>
      <c r="S5322" s="6" t="s">
        <v>21394</v>
      </c>
      <c r="T5322" s="6" t="s">
        <v>21395</v>
      </c>
      <c r="U5322" s="6" t="s">
        <v>21396</v>
      </c>
      <c r="V5322" s="6" t="s">
        <v>25576</v>
      </c>
    </row>
    <row r="5323" spans="16:22" x14ac:dyDescent="0.3">
      <c r="P5323" s="4" t="s">
        <v>25216</v>
      </c>
      <c r="Q5323" s="4" t="s">
        <v>25217</v>
      </c>
      <c r="R5323" s="4" t="s">
        <v>21393</v>
      </c>
      <c r="S5323" s="4" t="s">
        <v>21394</v>
      </c>
      <c r="T5323" s="4" t="s">
        <v>21395</v>
      </c>
      <c r="U5323" s="4" t="s">
        <v>21396</v>
      </c>
      <c r="V5323" s="4" t="s">
        <v>25576</v>
      </c>
    </row>
    <row r="5324" spans="16:22" x14ac:dyDescent="0.3">
      <c r="P5324" s="6" t="s">
        <v>25218</v>
      </c>
      <c r="Q5324" s="6" t="s">
        <v>25219</v>
      </c>
      <c r="R5324" s="6" t="s">
        <v>21393</v>
      </c>
      <c r="S5324" s="6" t="s">
        <v>21394</v>
      </c>
      <c r="T5324" s="6" t="s">
        <v>21395</v>
      </c>
      <c r="U5324" s="6" t="s">
        <v>21396</v>
      </c>
      <c r="V5324" s="6" t="s">
        <v>25576</v>
      </c>
    </row>
    <row r="5325" spans="16:22" x14ac:dyDescent="0.3">
      <c r="P5325" s="4" t="s">
        <v>32204</v>
      </c>
      <c r="Q5325" s="4" t="s">
        <v>32205</v>
      </c>
      <c r="R5325" s="4" t="s">
        <v>21393</v>
      </c>
      <c r="S5325" s="4" t="s">
        <v>21394</v>
      </c>
      <c r="T5325" s="4" t="s">
        <v>21395</v>
      </c>
      <c r="U5325" s="4" t="s">
        <v>21396</v>
      </c>
      <c r="V5325" s="4" t="s">
        <v>25576</v>
      </c>
    </row>
    <row r="5326" spans="16:22" x14ac:dyDescent="0.3">
      <c r="P5326" s="6" t="s">
        <v>25220</v>
      </c>
      <c r="Q5326" s="6" t="s">
        <v>25221</v>
      </c>
      <c r="R5326" s="6" t="s">
        <v>21393</v>
      </c>
      <c r="S5326" s="6" t="s">
        <v>21394</v>
      </c>
      <c r="T5326" s="6" t="s">
        <v>21395</v>
      </c>
      <c r="U5326" s="6" t="s">
        <v>21396</v>
      </c>
      <c r="V5326" s="6" t="s">
        <v>25576</v>
      </c>
    </row>
    <row r="5327" spans="16:22" x14ac:dyDescent="0.3">
      <c r="P5327" s="4" t="s">
        <v>25222</v>
      </c>
      <c r="Q5327" s="4" t="s">
        <v>25223</v>
      </c>
      <c r="R5327" s="4" t="s">
        <v>24510</v>
      </c>
      <c r="S5327" s="4" t="s">
        <v>24510</v>
      </c>
      <c r="T5327" s="4" t="s">
        <v>24511</v>
      </c>
      <c r="U5327" s="4" t="s">
        <v>24512</v>
      </c>
      <c r="V5327" s="4" t="s">
        <v>25576</v>
      </c>
    </row>
    <row r="5328" spans="16:22" x14ac:dyDescent="0.3">
      <c r="P5328" s="6" t="s">
        <v>25224</v>
      </c>
      <c r="Q5328" s="6" t="s">
        <v>25225</v>
      </c>
      <c r="R5328" s="6" t="s">
        <v>21393</v>
      </c>
      <c r="S5328" s="6" t="s">
        <v>21394</v>
      </c>
      <c r="T5328" s="6" t="s">
        <v>21395</v>
      </c>
      <c r="U5328" s="6" t="s">
        <v>21396</v>
      </c>
      <c r="V5328" s="6" t="s">
        <v>25576</v>
      </c>
    </row>
    <row r="5329" spans="16:22" x14ac:dyDescent="0.3">
      <c r="P5329" s="4" t="s">
        <v>32206</v>
      </c>
      <c r="Q5329" s="4" t="s">
        <v>32207</v>
      </c>
      <c r="R5329" s="4" t="s">
        <v>21393</v>
      </c>
      <c r="S5329" s="4" t="s">
        <v>21394</v>
      </c>
      <c r="T5329" s="4" t="s">
        <v>21395</v>
      </c>
      <c r="U5329" s="4" t="s">
        <v>21396</v>
      </c>
      <c r="V5329" s="4" t="s">
        <v>25576</v>
      </c>
    </row>
    <row r="5330" spans="16:22" x14ac:dyDescent="0.3">
      <c r="P5330" s="6" t="s">
        <v>32208</v>
      </c>
      <c r="Q5330" s="6" t="s">
        <v>32209</v>
      </c>
      <c r="R5330" s="6" t="s">
        <v>21393</v>
      </c>
      <c r="S5330" s="6" t="s">
        <v>21394</v>
      </c>
      <c r="T5330" s="6" t="s">
        <v>21395</v>
      </c>
      <c r="U5330" s="6" t="s">
        <v>21396</v>
      </c>
      <c r="V5330" s="6" t="s">
        <v>25576</v>
      </c>
    </row>
    <row r="5331" spans="16:22" x14ac:dyDescent="0.3">
      <c r="P5331" s="4" t="s">
        <v>32210</v>
      </c>
      <c r="Q5331" s="4" t="s">
        <v>32211</v>
      </c>
      <c r="R5331" s="4" t="s">
        <v>21393</v>
      </c>
      <c r="S5331" s="4" t="s">
        <v>21394</v>
      </c>
      <c r="T5331" s="4" t="s">
        <v>21395</v>
      </c>
      <c r="U5331" s="4" t="s">
        <v>21396</v>
      </c>
      <c r="V5331" s="4" t="s">
        <v>25576</v>
      </c>
    </row>
    <row r="5332" spans="16:22" x14ac:dyDescent="0.3">
      <c r="P5332" s="6" t="s">
        <v>25226</v>
      </c>
      <c r="Q5332" s="6" t="s">
        <v>25227</v>
      </c>
      <c r="R5332" s="6" t="s">
        <v>21393</v>
      </c>
      <c r="S5332" s="6" t="s">
        <v>21394</v>
      </c>
      <c r="T5332" s="6" t="s">
        <v>21395</v>
      </c>
      <c r="U5332" s="6" t="s">
        <v>21396</v>
      </c>
      <c r="V5332" s="6" t="s">
        <v>25576</v>
      </c>
    </row>
    <row r="5333" spans="16:22" x14ac:dyDescent="0.3">
      <c r="P5333" s="4" t="s">
        <v>25228</v>
      </c>
      <c r="Q5333" s="4" t="s">
        <v>25229</v>
      </c>
      <c r="R5333" s="4" t="s">
        <v>21393</v>
      </c>
      <c r="S5333" s="4" t="s">
        <v>21394</v>
      </c>
      <c r="T5333" s="4" t="s">
        <v>21395</v>
      </c>
      <c r="U5333" s="4" t="s">
        <v>21396</v>
      </c>
      <c r="V5333" s="4" t="s">
        <v>25576</v>
      </c>
    </row>
    <row r="5334" spans="16:22" x14ac:dyDescent="0.3">
      <c r="P5334" s="6" t="s">
        <v>25230</v>
      </c>
      <c r="Q5334" s="6" t="s">
        <v>25231</v>
      </c>
      <c r="R5334" s="6" t="s">
        <v>21393</v>
      </c>
      <c r="S5334" s="6" t="s">
        <v>21394</v>
      </c>
      <c r="T5334" s="6" t="s">
        <v>21395</v>
      </c>
      <c r="U5334" s="6" t="s">
        <v>21396</v>
      </c>
      <c r="V5334" s="6" t="s">
        <v>25576</v>
      </c>
    </row>
    <row r="5335" spans="16:22" x14ac:dyDescent="0.3">
      <c r="P5335" s="4" t="s">
        <v>25232</v>
      </c>
      <c r="Q5335" s="4" t="s">
        <v>25233</v>
      </c>
      <c r="R5335" s="4" t="s">
        <v>21393</v>
      </c>
      <c r="S5335" s="4" t="s">
        <v>21394</v>
      </c>
      <c r="T5335" s="4" t="s">
        <v>21395</v>
      </c>
      <c r="U5335" s="4" t="s">
        <v>21396</v>
      </c>
      <c r="V5335" s="4" t="s">
        <v>25576</v>
      </c>
    </row>
    <row r="5336" spans="16:22" x14ac:dyDescent="0.3">
      <c r="P5336" s="6" t="s">
        <v>25234</v>
      </c>
      <c r="Q5336" s="6" t="s">
        <v>25235</v>
      </c>
      <c r="R5336" s="6" t="s">
        <v>21393</v>
      </c>
      <c r="S5336" s="6" t="s">
        <v>21394</v>
      </c>
      <c r="T5336" s="6" t="s">
        <v>21395</v>
      </c>
      <c r="U5336" s="6" t="s">
        <v>21396</v>
      </c>
      <c r="V5336" s="6" t="s">
        <v>25576</v>
      </c>
    </row>
    <row r="5337" spans="16:22" x14ac:dyDescent="0.3">
      <c r="P5337" s="4" t="s">
        <v>32212</v>
      </c>
      <c r="Q5337" s="4" t="s">
        <v>32213</v>
      </c>
      <c r="R5337" s="4" t="s">
        <v>21393</v>
      </c>
      <c r="S5337" s="4" t="s">
        <v>21394</v>
      </c>
      <c r="T5337" s="4" t="s">
        <v>21395</v>
      </c>
      <c r="U5337" s="4" t="s">
        <v>21396</v>
      </c>
      <c r="V5337" s="4" t="s">
        <v>25576</v>
      </c>
    </row>
    <row r="5338" spans="16:22" x14ac:dyDescent="0.3">
      <c r="P5338" s="6" t="s">
        <v>32214</v>
      </c>
      <c r="Q5338" s="6" t="s">
        <v>32215</v>
      </c>
      <c r="R5338" s="6" t="s">
        <v>21393</v>
      </c>
      <c r="S5338" s="6" t="s">
        <v>21394</v>
      </c>
      <c r="T5338" s="6" t="s">
        <v>21395</v>
      </c>
      <c r="U5338" s="6" t="s">
        <v>21396</v>
      </c>
      <c r="V5338" s="6" t="s">
        <v>25576</v>
      </c>
    </row>
    <row r="5339" spans="16:22" x14ac:dyDescent="0.3">
      <c r="P5339" s="4" t="s">
        <v>25236</v>
      </c>
      <c r="Q5339" s="4" t="s">
        <v>25237</v>
      </c>
      <c r="R5339" s="4" t="s">
        <v>21393</v>
      </c>
      <c r="S5339" s="4" t="s">
        <v>21394</v>
      </c>
      <c r="T5339" s="4" t="s">
        <v>21395</v>
      </c>
      <c r="U5339" s="4" t="s">
        <v>21396</v>
      </c>
      <c r="V5339" s="4" t="s">
        <v>25576</v>
      </c>
    </row>
    <row r="5340" spans="16:22" x14ac:dyDescent="0.3">
      <c r="P5340" s="6" t="s">
        <v>25238</v>
      </c>
      <c r="Q5340" s="6" t="s">
        <v>25239</v>
      </c>
      <c r="R5340" s="6" t="s">
        <v>21393</v>
      </c>
      <c r="S5340" s="6" t="s">
        <v>21394</v>
      </c>
      <c r="T5340" s="6" t="s">
        <v>21395</v>
      </c>
      <c r="U5340" s="6" t="s">
        <v>21396</v>
      </c>
      <c r="V5340" s="6" t="s">
        <v>25576</v>
      </c>
    </row>
    <row r="5341" spans="16:22" x14ac:dyDescent="0.3">
      <c r="P5341" s="4" t="s">
        <v>32216</v>
      </c>
      <c r="Q5341" s="4" t="s">
        <v>32217</v>
      </c>
      <c r="R5341" s="4" t="s">
        <v>21393</v>
      </c>
      <c r="S5341" s="4" t="s">
        <v>21394</v>
      </c>
      <c r="T5341" s="4" t="s">
        <v>21395</v>
      </c>
      <c r="U5341" s="4" t="s">
        <v>21396</v>
      </c>
      <c r="V5341" s="4" t="s">
        <v>25576</v>
      </c>
    </row>
    <row r="5342" spans="16:22" x14ac:dyDescent="0.3">
      <c r="P5342" s="6" t="s">
        <v>32218</v>
      </c>
      <c r="Q5342" s="6" t="s">
        <v>32219</v>
      </c>
      <c r="R5342" s="6" t="s">
        <v>21393</v>
      </c>
      <c r="S5342" s="6" t="s">
        <v>21394</v>
      </c>
      <c r="T5342" s="6" t="s">
        <v>21395</v>
      </c>
      <c r="U5342" s="6" t="s">
        <v>21396</v>
      </c>
      <c r="V5342" s="6" t="s">
        <v>25576</v>
      </c>
    </row>
    <row r="5343" spans="16:22" x14ac:dyDescent="0.3">
      <c r="P5343" s="4" t="s">
        <v>32220</v>
      </c>
      <c r="Q5343" s="4" t="s">
        <v>32221</v>
      </c>
      <c r="R5343" s="4" t="s">
        <v>21393</v>
      </c>
      <c r="S5343" s="4" t="s">
        <v>21394</v>
      </c>
      <c r="T5343" s="4" t="s">
        <v>21395</v>
      </c>
      <c r="U5343" s="4" t="s">
        <v>21396</v>
      </c>
      <c r="V5343" s="4" t="s">
        <v>25576</v>
      </c>
    </row>
    <row r="5344" spans="16:22" x14ac:dyDescent="0.3">
      <c r="P5344" s="6" t="s">
        <v>25240</v>
      </c>
      <c r="Q5344" s="6" t="s">
        <v>25241</v>
      </c>
      <c r="R5344" s="6" t="s">
        <v>21393</v>
      </c>
      <c r="S5344" s="6" t="s">
        <v>21400</v>
      </c>
      <c r="T5344" s="6" t="s">
        <v>21395</v>
      </c>
      <c r="U5344" s="6" t="s">
        <v>21396</v>
      </c>
      <c r="V5344" s="6" t="s">
        <v>25576</v>
      </c>
    </row>
    <row r="5345" spans="16:22" x14ac:dyDescent="0.3">
      <c r="P5345" s="4" t="s">
        <v>32222</v>
      </c>
      <c r="Q5345" s="4" t="s">
        <v>32223</v>
      </c>
      <c r="R5345" s="4" t="s">
        <v>21393</v>
      </c>
      <c r="S5345" s="4" t="s">
        <v>21394</v>
      </c>
      <c r="T5345" s="4" t="s">
        <v>21395</v>
      </c>
      <c r="U5345" s="4" t="s">
        <v>21396</v>
      </c>
      <c r="V5345" s="4" t="s">
        <v>25576</v>
      </c>
    </row>
    <row r="5346" spans="16:22" x14ac:dyDescent="0.3">
      <c r="P5346" s="6" t="s">
        <v>25242</v>
      </c>
      <c r="Q5346" s="6" t="s">
        <v>25243</v>
      </c>
      <c r="R5346" s="6" t="s">
        <v>21393</v>
      </c>
      <c r="S5346" s="6" t="s">
        <v>21394</v>
      </c>
      <c r="T5346" s="6" t="s">
        <v>21395</v>
      </c>
      <c r="U5346" s="6" t="s">
        <v>21396</v>
      </c>
      <c r="V5346" s="6" t="s">
        <v>25576</v>
      </c>
    </row>
    <row r="5347" spans="16:22" x14ac:dyDescent="0.3">
      <c r="P5347" s="4" t="s">
        <v>25244</v>
      </c>
      <c r="Q5347" s="4" t="s">
        <v>25245</v>
      </c>
      <c r="R5347" s="4" t="s">
        <v>21393</v>
      </c>
      <c r="S5347" s="4" t="s">
        <v>21394</v>
      </c>
      <c r="T5347" s="4" t="s">
        <v>21395</v>
      </c>
      <c r="U5347" s="4" t="s">
        <v>21396</v>
      </c>
      <c r="V5347" s="4" t="s">
        <v>25576</v>
      </c>
    </row>
    <row r="5348" spans="16:22" x14ac:dyDescent="0.3">
      <c r="P5348" s="6" t="s">
        <v>25246</v>
      </c>
      <c r="Q5348" s="6" t="s">
        <v>25247</v>
      </c>
      <c r="R5348" s="6" t="s">
        <v>21393</v>
      </c>
      <c r="S5348" s="6" t="s">
        <v>21394</v>
      </c>
      <c r="T5348" s="6" t="s">
        <v>21395</v>
      </c>
      <c r="U5348" s="6" t="s">
        <v>21396</v>
      </c>
      <c r="V5348" s="6" t="s">
        <v>25576</v>
      </c>
    </row>
    <row r="5349" spans="16:22" x14ac:dyDescent="0.3">
      <c r="P5349" s="4" t="s">
        <v>32224</v>
      </c>
      <c r="Q5349" s="4" t="s">
        <v>32225</v>
      </c>
      <c r="R5349" s="4" t="s">
        <v>21393</v>
      </c>
      <c r="S5349" s="4" t="s">
        <v>21394</v>
      </c>
      <c r="T5349" s="4" t="s">
        <v>21395</v>
      </c>
      <c r="U5349" s="4" t="s">
        <v>21396</v>
      </c>
      <c r="V5349" s="4" t="s">
        <v>25576</v>
      </c>
    </row>
    <row r="5350" spans="16:22" x14ac:dyDescent="0.3">
      <c r="P5350" s="6" t="s">
        <v>32226</v>
      </c>
      <c r="Q5350" s="6" t="s">
        <v>32227</v>
      </c>
      <c r="R5350" s="6" t="s">
        <v>21393</v>
      </c>
      <c r="S5350" s="6" t="s">
        <v>21394</v>
      </c>
      <c r="T5350" s="6" t="s">
        <v>21395</v>
      </c>
      <c r="U5350" s="6" t="s">
        <v>21396</v>
      </c>
      <c r="V5350" s="6" t="s">
        <v>25576</v>
      </c>
    </row>
    <row r="5351" spans="16:22" x14ac:dyDescent="0.3">
      <c r="P5351" s="4" t="s">
        <v>32228</v>
      </c>
      <c r="Q5351" s="4" t="s">
        <v>32229</v>
      </c>
      <c r="R5351" s="4" t="s">
        <v>21393</v>
      </c>
      <c r="S5351" s="4" t="s">
        <v>21394</v>
      </c>
      <c r="T5351" s="4" t="s">
        <v>21395</v>
      </c>
      <c r="U5351" s="4" t="s">
        <v>21396</v>
      </c>
      <c r="V5351" s="4" t="s">
        <v>25576</v>
      </c>
    </row>
    <row r="5352" spans="16:22" x14ac:dyDescent="0.3">
      <c r="P5352" s="6" t="s">
        <v>25248</v>
      </c>
      <c r="Q5352" s="6" t="s">
        <v>25249</v>
      </c>
      <c r="R5352" s="6" t="s">
        <v>21393</v>
      </c>
      <c r="S5352" s="6" t="s">
        <v>21394</v>
      </c>
      <c r="T5352" s="6" t="s">
        <v>21395</v>
      </c>
      <c r="U5352" s="6" t="s">
        <v>21396</v>
      </c>
      <c r="V5352" s="6" t="s">
        <v>25576</v>
      </c>
    </row>
    <row r="5353" spans="16:22" x14ac:dyDescent="0.3">
      <c r="P5353" s="4" t="s">
        <v>25250</v>
      </c>
      <c r="Q5353" s="4" t="s">
        <v>25251</v>
      </c>
      <c r="R5353" s="4" t="s">
        <v>21393</v>
      </c>
      <c r="S5353" s="4" t="s">
        <v>21394</v>
      </c>
      <c r="T5353" s="4" t="s">
        <v>21395</v>
      </c>
      <c r="U5353" s="4" t="s">
        <v>21396</v>
      </c>
      <c r="V5353" s="4" t="s">
        <v>25576</v>
      </c>
    </row>
    <row r="5354" spans="16:22" x14ac:dyDescent="0.3">
      <c r="P5354" s="6" t="s">
        <v>32230</v>
      </c>
      <c r="Q5354" s="6" t="s">
        <v>32231</v>
      </c>
      <c r="R5354" s="6" t="s">
        <v>21393</v>
      </c>
      <c r="S5354" s="6" t="s">
        <v>21394</v>
      </c>
      <c r="T5354" s="6" t="s">
        <v>21395</v>
      </c>
      <c r="U5354" s="6" t="s">
        <v>21396</v>
      </c>
      <c r="V5354" s="6" t="s">
        <v>25576</v>
      </c>
    </row>
    <row r="5355" spans="16:22" x14ac:dyDescent="0.3">
      <c r="P5355" s="4" t="s">
        <v>32232</v>
      </c>
      <c r="Q5355" s="4" t="s">
        <v>32233</v>
      </c>
      <c r="R5355" s="4" t="s">
        <v>21393</v>
      </c>
      <c r="S5355" s="4" t="s">
        <v>21394</v>
      </c>
      <c r="T5355" s="4" t="s">
        <v>21395</v>
      </c>
      <c r="U5355" s="4" t="s">
        <v>21396</v>
      </c>
      <c r="V5355" s="4" t="s">
        <v>25576</v>
      </c>
    </row>
    <row r="5356" spans="16:22" x14ac:dyDescent="0.3">
      <c r="P5356" s="6" t="s">
        <v>25252</v>
      </c>
      <c r="Q5356" s="6" t="s">
        <v>25253</v>
      </c>
      <c r="R5356" s="6" t="s">
        <v>21393</v>
      </c>
      <c r="S5356" s="6" t="s">
        <v>21394</v>
      </c>
      <c r="T5356" s="6" t="s">
        <v>21395</v>
      </c>
      <c r="U5356" s="6" t="s">
        <v>21396</v>
      </c>
      <c r="V5356" s="6" t="s">
        <v>25576</v>
      </c>
    </row>
    <row r="5357" spans="16:22" x14ac:dyDescent="0.3">
      <c r="P5357" s="4" t="s">
        <v>25254</v>
      </c>
      <c r="Q5357" s="4" t="s">
        <v>25255</v>
      </c>
      <c r="R5357" s="4" t="s">
        <v>21393</v>
      </c>
      <c r="S5357" s="4" t="s">
        <v>21394</v>
      </c>
      <c r="T5357" s="4" t="s">
        <v>21395</v>
      </c>
      <c r="U5357" s="4" t="s">
        <v>21396</v>
      </c>
      <c r="V5357" s="4" t="s">
        <v>25576</v>
      </c>
    </row>
    <row r="5358" spans="16:22" x14ac:dyDescent="0.3">
      <c r="P5358" s="6" t="s">
        <v>25256</v>
      </c>
      <c r="Q5358" s="6" t="s">
        <v>25257</v>
      </c>
      <c r="R5358" s="6" t="s">
        <v>21393</v>
      </c>
      <c r="S5358" s="6" t="s">
        <v>21394</v>
      </c>
      <c r="T5358" s="6" t="s">
        <v>21395</v>
      </c>
      <c r="U5358" s="6" t="s">
        <v>21396</v>
      </c>
      <c r="V5358" s="6" t="s">
        <v>25576</v>
      </c>
    </row>
    <row r="5359" spans="16:22" x14ac:dyDescent="0.3">
      <c r="P5359" s="4" t="s">
        <v>32234</v>
      </c>
      <c r="Q5359" s="4" t="s">
        <v>32235</v>
      </c>
      <c r="R5359" s="4" t="s">
        <v>21393</v>
      </c>
      <c r="S5359" s="4" t="s">
        <v>21394</v>
      </c>
      <c r="T5359" s="4" t="s">
        <v>21395</v>
      </c>
      <c r="U5359" s="4" t="s">
        <v>21396</v>
      </c>
      <c r="V5359" s="4" t="s">
        <v>25576</v>
      </c>
    </row>
    <row r="5360" spans="16:22" x14ac:dyDescent="0.3">
      <c r="P5360" s="6" t="s">
        <v>32236</v>
      </c>
      <c r="Q5360" s="6" t="s">
        <v>32237</v>
      </c>
      <c r="R5360" s="6" t="s">
        <v>21393</v>
      </c>
      <c r="S5360" s="6" t="s">
        <v>21394</v>
      </c>
      <c r="T5360" s="6" t="s">
        <v>21395</v>
      </c>
      <c r="U5360" s="6" t="s">
        <v>21396</v>
      </c>
      <c r="V5360" s="6" t="s">
        <v>25576</v>
      </c>
    </row>
    <row r="5361" spans="16:22" x14ac:dyDescent="0.3">
      <c r="P5361" s="4" t="s">
        <v>32238</v>
      </c>
      <c r="Q5361" s="4" t="s">
        <v>32239</v>
      </c>
      <c r="R5361" s="4" t="s">
        <v>21393</v>
      </c>
      <c r="S5361" s="4" t="s">
        <v>21394</v>
      </c>
      <c r="T5361" s="4" t="s">
        <v>21395</v>
      </c>
      <c r="U5361" s="4" t="s">
        <v>21396</v>
      </c>
      <c r="V5361" s="4" t="s">
        <v>25576</v>
      </c>
    </row>
    <row r="5362" spans="16:22" x14ac:dyDescent="0.3">
      <c r="P5362" s="6" t="s">
        <v>32240</v>
      </c>
      <c r="Q5362" s="6" t="s">
        <v>32241</v>
      </c>
      <c r="R5362" s="6" t="s">
        <v>24444</v>
      </c>
      <c r="S5362" s="6" t="s">
        <v>25825</v>
      </c>
      <c r="T5362" s="6" t="s">
        <v>25826</v>
      </c>
      <c r="U5362" s="6"/>
      <c r="V5362" s="6" t="s">
        <v>25576</v>
      </c>
    </row>
    <row r="5363" spans="16:22" x14ac:dyDescent="0.3">
      <c r="P5363" s="4" t="s">
        <v>32242</v>
      </c>
      <c r="Q5363" s="4" t="s">
        <v>32243</v>
      </c>
      <c r="R5363" s="4" t="s">
        <v>21393</v>
      </c>
      <c r="S5363" s="4" t="s">
        <v>21794</v>
      </c>
      <c r="T5363" s="4" t="s">
        <v>21395</v>
      </c>
      <c r="U5363" s="4" t="s">
        <v>21396</v>
      </c>
      <c r="V5363" s="4" t="s">
        <v>25576</v>
      </c>
    </row>
    <row r="5364" spans="16:22" x14ac:dyDescent="0.3">
      <c r="P5364" s="6" t="s">
        <v>25258</v>
      </c>
      <c r="Q5364" s="6" t="s">
        <v>25259</v>
      </c>
      <c r="R5364" s="6" t="s">
        <v>21393</v>
      </c>
      <c r="S5364" s="6" t="s">
        <v>21394</v>
      </c>
      <c r="T5364" s="6" t="s">
        <v>21395</v>
      </c>
      <c r="U5364" s="6" t="s">
        <v>21396</v>
      </c>
      <c r="V5364" s="6" t="s">
        <v>25576</v>
      </c>
    </row>
    <row r="5365" spans="16:22" x14ac:dyDescent="0.3">
      <c r="P5365" s="4" t="s">
        <v>32244</v>
      </c>
      <c r="Q5365" s="4" t="s">
        <v>32245</v>
      </c>
      <c r="R5365" s="4" t="s">
        <v>21393</v>
      </c>
      <c r="S5365" s="4" t="s">
        <v>21394</v>
      </c>
      <c r="T5365" s="4" t="s">
        <v>21395</v>
      </c>
      <c r="U5365" s="4" t="s">
        <v>21396</v>
      </c>
      <c r="V5365" s="4" t="s">
        <v>25576</v>
      </c>
    </row>
    <row r="5366" spans="16:22" x14ac:dyDescent="0.3">
      <c r="P5366" s="6" t="s">
        <v>32246</v>
      </c>
      <c r="Q5366" s="6" t="s">
        <v>32247</v>
      </c>
      <c r="R5366" s="6" t="s">
        <v>21393</v>
      </c>
      <c r="S5366" s="6" t="s">
        <v>21394</v>
      </c>
      <c r="T5366" s="6" t="s">
        <v>21395</v>
      </c>
      <c r="U5366" s="6" t="s">
        <v>21396</v>
      </c>
      <c r="V5366" s="6" t="s">
        <v>25576</v>
      </c>
    </row>
    <row r="5367" spans="16:22" x14ac:dyDescent="0.3">
      <c r="P5367" s="4" t="s">
        <v>32248</v>
      </c>
      <c r="Q5367" s="4" t="s">
        <v>32249</v>
      </c>
      <c r="R5367" s="4" t="s">
        <v>21393</v>
      </c>
      <c r="S5367" s="4" t="s">
        <v>21394</v>
      </c>
      <c r="T5367" s="4" t="s">
        <v>21395</v>
      </c>
      <c r="U5367" s="4" t="s">
        <v>21396</v>
      </c>
      <c r="V5367" s="4" t="s">
        <v>25576</v>
      </c>
    </row>
    <row r="5368" spans="16:22" x14ac:dyDescent="0.3">
      <c r="P5368" s="6" t="s">
        <v>32250</v>
      </c>
      <c r="Q5368" s="6" t="s">
        <v>32251</v>
      </c>
      <c r="R5368" s="6" t="s">
        <v>21393</v>
      </c>
      <c r="S5368" s="6" t="s">
        <v>21394</v>
      </c>
      <c r="T5368" s="6" t="s">
        <v>21395</v>
      </c>
      <c r="U5368" s="6" t="s">
        <v>21396</v>
      </c>
      <c r="V5368" s="6" t="s">
        <v>25576</v>
      </c>
    </row>
    <row r="5369" spans="16:22" x14ac:dyDescent="0.3">
      <c r="P5369" s="4" t="s">
        <v>25260</v>
      </c>
      <c r="Q5369" s="4" t="s">
        <v>25261</v>
      </c>
      <c r="R5369" s="4" t="s">
        <v>21393</v>
      </c>
      <c r="S5369" s="4" t="s">
        <v>21394</v>
      </c>
      <c r="T5369" s="4" t="s">
        <v>21395</v>
      </c>
      <c r="U5369" s="4" t="s">
        <v>21396</v>
      </c>
      <c r="V5369" s="4" t="s">
        <v>25576</v>
      </c>
    </row>
    <row r="5370" spans="16:22" x14ac:dyDescent="0.3">
      <c r="P5370" s="6" t="s">
        <v>32252</v>
      </c>
      <c r="Q5370" s="6" t="s">
        <v>32253</v>
      </c>
      <c r="R5370" s="6" t="s">
        <v>21393</v>
      </c>
      <c r="S5370" s="6" t="s">
        <v>21394</v>
      </c>
      <c r="T5370" s="6" t="s">
        <v>21395</v>
      </c>
      <c r="U5370" s="6" t="s">
        <v>21396</v>
      </c>
      <c r="V5370" s="6" t="s">
        <v>25576</v>
      </c>
    </row>
    <row r="5371" spans="16:22" x14ac:dyDescent="0.3">
      <c r="P5371" s="4" t="s">
        <v>25262</v>
      </c>
      <c r="Q5371" s="4" t="s">
        <v>25263</v>
      </c>
      <c r="R5371" s="4" t="s">
        <v>21393</v>
      </c>
      <c r="S5371" s="4" t="s">
        <v>21394</v>
      </c>
      <c r="T5371" s="4" t="s">
        <v>21395</v>
      </c>
      <c r="U5371" s="4" t="s">
        <v>21396</v>
      </c>
      <c r="V5371" s="4" t="s">
        <v>25576</v>
      </c>
    </row>
    <row r="5372" spans="16:22" x14ac:dyDescent="0.3">
      <c r="P5372" s="6" t="s">
        <v>32254</v>
      </c>
      <c r="Q5372" s="6" t="s">
        <v>32255</v>
      </c>
      <c r="R5372" s="6" t="s">
        <v>21393</v>
      </c>
      <c r="S5372" s="6" t="s">
        <v>21400</v>
      </c>
      <c r="T5372" s="6" t="s">
        <v>21395</v>
      </c>
      <c r="U5372" s="6" t="s">
        <v>21396</v>
      </c>
      <c r="V5372" s="6" t="s">
        <v>25576</v>
      </c>
    </row>
    <row r="5373" spans="16:22" x14ac:dyDescent="0.3">
      <c r="P5373" s="4" t="s">
        <v>25264</v>
      </c>
      <c r="Q5373" s="4" t="s">
        <v>25265</v>
      </c>
      <c r="R5373" s="4" t="s">
        <v>21393</v>
      </c>
      <c r="S5373" s="4" t="s">
        <v>21394</v>
      </c>
      <c r="T5373" s="4" t="s">
        <v>21395</v>
      </c>
      <c r="U5373" s="4" t="s">
        <v>21396</v>
      </c>
      <c r="V5373" s="4" t="s">
        <v>25576</v>
      </c>
    </row>
    <row r="5374" spans="16:22" x14ac:dyDescent="0.3">
      <c r="P5374" s="6" t="s">
        <v>32256</v>
      </c>
      <c r="Q5374" s="6" t="s">
        <v>32257</v>
      </c>
      <c r="R5374" s="6" t="s">
        <v>21393</v>
      </c>
      <c r="S5374" s="6" t="s">
        <v>21394</v>
      </c>
      <c r="T5374" s="6" t="s">
        <v>21395</v>
      </c>
      <c r="U5374" s="6" t="s">
        <v>21396</v>
      </c>
      <c r="V5374" s="6" t="s">
        <v>25576</v>
      </c>
    </row>
    <row r="5375" spans="16:22" x14ac:dyDescent="0.3">
      <c r="P5375" s="4" t="s">
        <v>32258</v>
      </c>
      <c r="Q5375" s="4" t="s">
        <v>32259</v>
      </c>
      <c r="R5375" s="4" t="s">
        <v>21393</v>
      </c>
      <c r="S5375" s="4" t="s">
        <v>21394</v>
      </c>
      <c r="T5375" s="4" t="s">
        <v>21395</v>
      </c>
      <c r="U5375" s="4" t="s">
        <v>21396</v>
      </c>
      <c r="V5375" s="4" t="s">
        <v>25576</v>
      </c>
    </row>
    <row r="5376" spans="16:22" x14ac:dyDescent="0.3">
      <c r="P5376" s="6" t="s">
        <v>25266</v>
      </c>
      <c r="Q5376" s="6" t="s">
        <v>25267</v>
      </c>
      <c r="R5376" s="6" t="s">
        <v>21393</v>
      </c>
      <c r="S5376" s="6" t="s">
        <v>21394</v>
      </c>
      <c r="T5376" s="6" t="s">
        <v>21395</v>
      </c>
      <c r="U5376" s="6" t="s">
        <v>21396</v>
      </c>
      <c r="V5376" s="6" t="s">
        <v>25576</v>
      </c>
    </row>
    <row r="5377" spans="16:22" x14ac:dyDescent="0.3">
      <c r="P5377" s="4" t="s">
        <v>25268</v>
      </c>
      <c r="Q5377" s="4" t="s">
        <v>25269</v>
      </c>
      <c r="R5377" s="4" t="s">
        <v>21393</v>
      </c>
      <c r="S5377" s="4" t="s">
        <v>21394</v>
      </c>
      <c r="T5377" s="4" t="s">
        <v>21395</v>
      </c>
      <c r="U5377" s="4" t="s">
        <v>21396</v>
      </c>
      <c r="V5377" s="4" t="s">
        <v>25576</v>
      </c>
    </row>
    <row r="5378" spans="16:22" x14ac:dyDescent="0.3">
      <c r="P5378" s="6" t="s">
        <v>25270</v>
      </c>
      <c r="Q5378" s="6" t="s">
        <v>25271</v>
      </c>
      <c r="R5378" s="6" t="s">
        <v>21393</v>
      </c>
      <c r="S5378" s="6" t="s">
        <v>21394</v>
      </c>
      <c r="T5378" s="6" t="s">
        <v>21395</v>
      </c>
      <c r="U5378" s="6" t="s">
        <v>21396</v>
      </c>
      <c r="V5378" s="6" t="s">
        <v>25576</v>
      </c>
    </row>
    <row r="5379" spans="16:22" x14ac:dyDescent="0.3">
      <c r="P5379" s="4" t="s">
        <v>25272</v>
      </c>
      <c r="Q5379" s="4" t="s">
        <v>25273</v>
      </c>
      <c r="R5379" s="4" t="s">
        <v>21393</v>
      </c>
      <c r="S5379" s="4" t="s">
        <v>21394</v>
      </c>
      <c r="T5379" s="4" t="s">
        <v>21395</v>
      </c>
      <c r="U5379" s="4" t="s">
        <v>21396</v>
      </c>
      <c r="V5379" s="4" t="s">
        <v>25576</v>
      </c>
    </row>
    <row r="5380" spans="16:22" x14ac:dyDescent="0.3">
      <c r="P5380" s="6" t="s">
        <v>32260</v>
      </c>
      <c r="Q5380" s="6" t="s">
        <v>32261</v>
      </c>
      <c r="R5380" s="6" t="s">
        <v>21393</v>
      </c>
      <c r="S5380" s="6" t="s">
        <v>21394</v>
      </c>
      <c r="T5380" s="6" t="s">
        <v>21395</v>
      </c>
      <c r="U5380" s="6" t="s">
        <v>21396</v>
      </c>
      <c r="V5380" s="6" t="s">
        <v>25576</v>
      </c>
    </row>
    <row r="5381" spans="16:22" x14ac:dyDescent="0.3">
      <c r="P5381" s="4" t="s">
        <v>32262</v>
      </c>
      <c r="Q5381" s="4" t="s">
        <v>32263</v>
      </c>
      <c r="R5381" s="4" t="s">
        <v>21393</v>
      </c>
      <c r="S5381" s="4" t="s">
        <v>21394</v>
      </c>
      <c r="T5381" s="4" t="s">
        <v>21395</v>
      </c>
      <c r="U5381" s="4" t="s">
        <v>21396</v>
      </c>
      <c r="V5381" s="4" t="s">
        <v>25576</v>
      </c>
    </row>
    <row r="5382" spans="16:22" x14ac:dyDescent="0.3">
      <c r="P5382" s="6" t="s">
        <v>25274</v>
      </c>
      <c r="Q5382" s="6" t="s">
        <v>25275</v>
      </c>
      <c r="R5382" s="6" t="s">
        <v>21393</v>
      </c>
      <c r="S5382" s="6" t="s">
        <v>21394</v>
      </c>
      <c r="T5382" s="6" t="s">
        <v>21395</v>
      </c>
      <c r="U5382" s="6" t="s">
        <v>21396</v>
      </c>
      <c r="V5382" s="6" t="s">
        <v>25576</v>
      </c>
    </row>
    <row r="5383" spans="16:22" x14ac:dyDescent="0.3">
      <c r="P5383" s="4" t="s">
        <v>32264</v>
      </c>
      <c r="Q5383" s="4" t="s">
        <v>32265</v>
      </c>
      <c r="R5383" s="4" t="s">
        <v>24510</v>
      </c>
      <c r="S5383" s="4" t="s">
        <v>24510</v>
      </c>
      <c r="T5383" s="4" t="s">
        <v>24511</v>
      </c>
      <c r="U5383" s="4" t="s">
        <v>24512</v>
      </c>
      <c r="V5383" s="4" t="s">
        <v>25576</v>
      </c>
    </row>
    <row r="5384" spans="16:22" x14ac:dyDescent="0.3">
      <c r="P5384" s="6" t="s">
        <v>25276</v>
      </c>
      <c r="Q5384" s="6" t="s">
        <v>25277</v>
      </c>
      <c r="R5384" s="6" t="s">
        <v>21393</v>
      </c>
      <c r="S5384" s="6" t="s">
        <v>21394</v>
      </c>
      <c r="T5384" s="6" t="s">
        <v>21395</v>
      </c>
      <c r="U5384" s="6" t="s">
        <v>21396</v>
      </c>
      <c r="V5384" s="6" t="s">
        <v>25576</v>
      </c>
    </row>
    <row r="5385" spans="16:22" x14ac:dyDescent="0.3">
      <c r="P5385" s="4" t="s">
        <v>32266</v>
      </c>
      <c r="Q5385" s="4" t="s">
        <v>32267</v>
      </c>
      <c r="R5385" s="4" t="s">
        <v>21393</v>
      </c>
      <c r="S5385" s="4" t="s">
        <v>21394</v>
      </c>
      <c r="T5385" s="4" t="s">
        <v>21395</v>
      </c>
      <c r="U5385" s="4" t="s">
        <v>21396</v>
      </c>
      <c r="V5385" s="4" t="s">
        <v>25576</v>
      </c>
    </row>
    <row r="5386" spans="16:22" x14ac:dyDescent="0.3">
      <c r="P5386" s="6" t="s">
        <v>32268</v>
      </c>
      <c r="Q5386" s="6" t="s">
        <v>32269</v>
      </c>
      <c r="R5386" s="6" t="s">
        <v>21393</v>
      </c>
      <c r="S5386" s="6" t="s">
        <v>21394</v>
      </c>
      <c r="T5386" s="6" t="s">
        <v>21395</v>
      </c>
      <c r="U5386" s="6" t="s">
        <v>21396</v>
      </c>
      <c r="V5386" s="6" t="s">
        <v>25576</v>
      </c>
    </row>
    <row r="5387" spans="16:22" x14ac:dyDescent="0.3">
      <c r="P5387" s="4" t="s">
        <v>25278</v>
      </c>
      <c r="Q5387" s="4" t="s">
        <v>25279</v>
      </c>
      <c r="R5387" s="4" t="s">
        <v>21386</v>
      </c>
      <c r="S5387" s="4" t="s">
        <v>21387</v>
      </c>
      <c r="T5387" s="4" t="s">
        <v>21388</v>
      </c>
      <c r="U5387" s="4" t="s">
        <v>21389</v>
      </c>
      <c r="V5387" s="4" t="s">
        <v>25576</v>
      </c>
    </row>
    <row r="5388" spans="16:22" x14ac:dyDescent="0.3">
      <c r="P5388" s="6" t="s">
        <v>32270</v>
      </c>
      <c r="Q5388" s="6" t="s">
        <v>32271</v>
      </c>
      <c r="R5388" s="6" t="s">
        <v>21393</v>
      </c>
      <c r="S5388" s="6" t="s">
        <v>21394</v>
      </c>
      <c r="T5388" s="6" t="s">
        <v>21395</v>
      </c>
      <c r="U5388" s="6" t="s">
        <v>21396</v>
      </c>
      <c r="V5388" s="6" t="s">
        <v>25576</v>
      </c>
    </row>
    <row r="5389" spans="16:22" x14ac:dyDescent="0.3">
      <c r="P5389" s="4" t="s">
        <v>25280</v>
      </c>
      <c r="Q5389" s="4" t="s">
        <v>25281</v>
      </c>
      <c r="R5389" s="4" t="s">
        <v>21393</v>
      </c>
      <c r="S5389" s="4" t="s">
        <v>21394</v>
      </c>
      <c r="T5389" s="4" t="s">
        <v>21395</v>
      </c>
      <c r="U5389" s="4" t="s">
        <v>21396</v>
      </c>
      <c r="V5389" s="4" t="s">
        <v>25576</v>
      </c>
    </row>
    <row r="5390" spans="16:22" x14ac:dyDescent="0.3">
      <c r="P5390" s="6" t="s">
        <v>25282</v>
      </c>
      <c r="Q5390" s="6" t="s">
        <v>25283</v>
      </c>
      <c r="R5390" s="6" t="s">
        <v>21393</v>
      </c>
      <c r="S5390" s="6" t="s">
        <v>21394</v>
      </c>
      <c r="T5390" s="6" t="s">
        <v>21395</v>
      </c>
      <c r="U5390" s="6" t="s">
        <v>21396</v>
      </c>
      <c r="V5390" s="6" t="s">
        <v>25576</v>
      </c>
    </row>
    <row r="5391" spans="16:22" x14ac:dyDescent="0.3">
      <c r="P5391" s="4" t="s">
        <v>32272</v>
      </c>
      <c r="Q5391" s="4" t="s">
        <v>32273</v>
      </c>
      <c r="R5391" s="4" t="s">
        <v>21393</v>
      </c>
      <c r="S5391" s="4" t="s">
        <v>21394</v>
      </c>
      <c r="T5391" s="4" t="s">
        <v>21395</v>
      </c>
      <c r="U5391" s="4" t="s">
        <v>21396</v>
      </c>
      <c r="V5391" s="4" t="s">
        <v>25576</v>
      </c>
    </row>
    <row r="5392" spans="16:22" x14ac:dyDescent="0.3">
      <c r="P5392" s="6" t="s">
        <v>32274</v>
      </c>
      <c r="Q5392" s="6" t="s">
        <v>32275</v>
      </c>
      <c r="R5392" s="6" t="s">
        <v>21393</v>
      </c>
      <c r="S5392" s="6" t="s">
        <v>21394</v>
      </c>
      <c r="T5392" s="6" t="s">
        <v>21395</v>
      </c>
      <c r="U5392" s="6" t="s">
        <v>21396</v>
      </c>
      <c r="V5392" s="6" t="s">
        <v>25576</v>
      </c>
    </row>
    <row r="5393" spans="16:22" x14ac:dyDescent="0.3">
      <c r="P5393" s="4" t="s">
        <v>32276</v>
      </c>
      <c r="Q5393" s="4" t="s">
        <v>32277</v>
      </c>
      <c r="R5393" s="4" t="s">
        <v>24510</v>
      </c>
      <c r="S5393" s="4" t="s">
        <v>24510</v>
      </c>
      <c r="T5393" s="4" t="s">
        <v>24511</v>
      </c>
      <c r="U5393" s="4" t="s">
        <v>24512</v>
      </c>
      <c r="V5393" s="4" t="s">
        <v>25576</v>
      </c>
    </row>
    <row r="5394" spans="16:22" x14ac:dyDescent="0.3">
      <c r="P5394" s="6" t="s">
        <v>32278</v>
      </c>
      <c r="Q5394" s="6" t="s">
        <v>32279</v>
      </c>
      <c r="R5394" s="6" t="s">
        <v>24510</v>
      </c>
      <c r="S5394" s="6" t="s">
        <v>24510</v>
      </c>
      <c r="T5394" s="6" t="s">
        <v>24511</v>
      </c>
      <c r="U5394" s="6" t="s">
        <v>24512</v>
      </c>
      <c r="V5394" s="6" t="s">
        <v>25576</v>
      </c>
    </row>
    <row r="5395" spans="16:22" x14ac:dyDescent="0.3">
      <c r="P5395" s="4" t="s">
        <v>32280</v>
      </c>
      <c r="Q5395" s="4" t="s">
        <v>32281</v>
      </c>
      <c r="R5395" s="4" t="s">
        <v>21393</v>
      </c>
      <c r="S5395" s="4" t="s">
        <v>21394</v>
      </c>
      <c r="T5395" s="4" t="s">
        <v>21395</v>
      </c>
      <c r="U5395" s="4" t="s">
        <v>21396</v>
      </c>
      <c r="V5395" s="4" t="s">
        <v>25576</v>
      </c>
    </row>
    <row r="5396" spans="16:22" x14ac:dyDescent="0.3">
      <c r="P5396" s="6" t="s">
        <v>32282</v>
      </c>
      <c r="Q5396" s="6" t="s">
        <v>32283</v>
      </c>
      <c r="R5396" s="6" t="s">
        <v>21393</v>
      </c>
      <c r="S5396" s="6" t="s">
        <v>21394</v>
      </c>
      <c r="T5396" s="6" t="s">
        <v>21395</v>
      </c>
      <c r="U5396" s="6" t="s">
        <v>21396</v>
      </c>
      <c r="V5396" s="6" t="s">
        <v>25576</v>
      </c>
    </row>
    <row r="5397" spans="16:22" x14ac:dyDescent="0.3">
      <c r="P5397" s="4" t="s">
        <v>32284</v>
      </c>
      <c r="Q5397" s="4" t="s">
        <v>32285</v>
      </c>
      <c r="R5397" s="4" t="s">
        <v>21393</v>
      </c>
      <c r="S5397" s="4" t="s">
        <v>21394</v>
      </c>
      <c r="T5397" s="4" t="s">
        <v>21395</v>
      </c>
      <c r="U5397" s="4" t="s">
        <v>21396</v>
      </c>
      <c r="V5397" s="4" t="s">
        <v>25576</v>
      </c>
    </row>
    <row r="5398" spans="16:22" x14ac:dyDescent="0.3">
      <c r="P5398" s="6" t="s">
        <v>25284</v>
      </c>
      <c r="Q5398" s="6" t="s">
        <v>25285</v>
      </c>
      <c r="R5398" s="6" t="s">
        <v>21393</v>
      </c>
      <c r="S5398" s="6" t="s">
        <v>21394</v>
      </c>
      <c r="T5398" s="6" t="s">
        <v>21395</v>
      </c>
      <c r="U5398" s="6" t="s">
        <v>21396</v>
      </c>
      <c r="V5398" s="6" t="s">
        <v>25576</v>
      </c>
    </row>
    <row r="5399" spans="16:22" x14ac:dyDescent="0.3">
      <c r="P5399" s="4" t="s">
        <v>32286</v>
      </c>
      <c r="Q5399" s="4" t="s">
        <v>32287</v>
      </c>
      <c r="R5399" s="4" t="s">
        <v>21393</v>
      </c>
      <c r="S5399" s="4" t="s">
        <v>21394</v>
      </c>
      <c r="T5399" s="4" t="s">
        <v>21395</v>
      </c>
      <c r="U5399" s="4" t="s">
        <v>21396</v>
      </c>
      <c r="V5399" s="4" t="s">
        <v>25576</v>
      </c>
    </row>
    <row r="5400" spans="16:22" x14ac:dyDescent="0.3">
      <c r="P5400" s="6" t="s">
        <v>32288</v>
      </c>
      <c r="Q5400" s="6" t="s">
        <v>32289</v>
      </c>
      <c r="R5400" s="6" t="s">
        <v>21393</v>
      </c>
      <c r="S5400" s="6" t="s">
        <v>21394</v>
      </c>
      <c r="T5400" s="6" t="s">
        <v>21395</v>
      </c>
      <c r="U5400" s="6" t="s">
        <v>21396</v>
      </c>
      <c r="V5400" s="6" t="s">
        <v>25576</v>
      </c>
    </row>
    <row r="5401" spans="16:22" x14ac:dyDescent="0.3">
      <c r="P5401" s="4" t="s">
        <v>32290</v>
      </c>
      <c r="Q5401" s="4" t="s">
        <v>32291</v>
      </c>
      <c r="R5401" s="4" t="s">
        <v>21393</v>
      </c>
      <c r="S5401" s="4" t="s">
        <v>21394</v>
      </c>
      <c r="T5401" s="4" t="s">
        <v>21395</v>
      </c>
      <c r="U5401" s="4" t="s">
        <v>21396</v>
      </c>
      <c r="V5401" s="4" t="s">
        <v>25576</v>
      </c>
    </row>
    <row r="5402" spans="16:22" x14ac:dyDescent="0.3">
      <c r="P5402" s="6" t="s">
        <v>25286</v>
      </c>
      <c r="Q5402" s="6" t="s">
        <v>25287</v>
      </c>
      <c r="R5402" s="6" t="s">
        <v>21393</v>
      </c>
      <c r="S5402" s="6" t="s">
        <v>21394</v>
      </c>
      <c r="T5402" s="6" t="s">
        <v>21395</v>
      </c>
      <c r="U5402" s="6" t="s">
        <v>21396</v>
      </c>
      <c r="V5402" s="6" t="s">
        <v>25576</v>
      </c>
    </row>
    <row r="5403" spans="16:22" x14ac:dyDescent="0.3">
      <c r="P5403" s="4" t="s">
        <v>25288</v>
      </c>
      <c r="Q5403" s="4" t="s">
        <v>25289</v>
      </c>
      <c r="R5403" s="4" t="s">
        <v>21393</v>
      </c>
      <c r="S5403" s="4" t="s">
        <v>21394</v>
      </c>
      <c r="T5403" s="4" t="s">
        <v>21395</v>
      </c>
      <c r="U5403" s="4" t="s">
        <v>21396</v>
      </c>
      <c r="V5403" s="4" t="s">
        <v>25576</v>
      </c>
    </row>
    <row r="5404" spans="16:22" x14ac:dyDescent="0.3">
      <c r="P5404" s="6" t="s">
        <v>25290</v>
      </c>
      <c r="Q5404" s="6" t="s">
        <v>25291</v>
      </c>
      <c r="R5404" s="6" t="s">
        <v>21393</v>
      </c>
      <c r="S5404" s="6" t="s">
        <v>21409</v>
      </c>
      <c r="T5404" s="6" t="s">
        <v>21395</v>
      </c>
      <c r="U5404" s="6" t="s">
        <v>21396</v>
      </c>
      <c r="V5404" s="6" t="s">
        <v>25576</v>
      </c>
    </row>
    <row r="5405" spans="16:22" x14ac:dyDescent="0.3">
      <c r="P5405" s="4" t="s">
        <v>32292</v>
      </c>
      <c r="Q5405" s="4" t="s">
        <v>32293</v>
      </c>
      <c r="R5405" s="4" t="s">
        <v>21393</v>
      </c>
      <c r="S5405" s="4" t="s">
        <v>21394</v>
      </c>
      <c r="T5405" s="4" t="s">
        <v>21395</v>
      </c>
      <c r="U5405" s="4" t="s">
        <v>21396</v>
      </c>
      <c r="V5405" s="4" t="s">
        <v>25576</v>
      </c>
    </row>
    <row r="5406" spans="16:22" x14ac:dyDescent="0.3">
      <c r="P5406" s="6" t="s">
        <v>32294</v>
      </c>
      <c r="Q5406" s="6" t="s">
        <v>32295</v>
      </c>
      <c r="R5406" s="6" t="s">
        <v>21393</v>
      </c>
      <c r="S5406" s="6" t="s">
        <v>21394</v>
      </c>
      <c r="T5406" s="6" t="s">
        <v>21395</v>
      </c>
      <c r="U5406" s="6" t="s">
        <v>21396</v>
      </c>
      <c r="V5406" s="6" t="s">
        <v>25576</v>
      </c>
    </row>
    <row r="5407" spans="16:22" x14ac:dyDescent="0.3">
      <c r="P5407" s="4" t="s">
        <v>25292</v>
      </c>
      <c r="Q5407" s="4" t="s">
        <v>25293</v>
      </c>
      <c r="R5407" s="4" t="s">
        <v>21393</v>
      </c>
      <c r="S5407" s="4" t="s">
        <v>21394</v>
      </c>
      <c r="T5407" s="4" t="s">
        <v>21395</v>
      </c>
      <c r="U5407" s="4" t="s">
        <v>21396</v>
      </c>
      <c r="V5407" s="4" t="s">
        <v>25576</v>
      </c>
    </row>
    <row r="5408" spans="16:22" x14ac:dyDescent="0.3">
      <c r="P5408" s="6" t="s">
        <v>25294</v>
      </c>
      <c r="Q5408" s="6" t="s">
        <v>25295</v>
      </c>
      <c r="R5408" s="6" t="s">
        <v>21393</v>
      </c>
      <c r="S5408" s="6" t="s">
        <v>21394</v>
      </c>
      <c r="T5408" s="6" t="s">
        <v>21395</v>
      </c>
      <c r="U5408" s="6" t="s">
        <v>21396</v>
      </c>
      <c r="V5408" s="6" t="s">
        <v>25576</v>
      </c>
    </row>
    <row r="5409" spans="16:22" x14ac:dyDescent="0.3">
      <c r="P5409" s="4" t="s">
        <v>32296</v>
      </c>
      <c r="Q5409" s="4" t="s">
        <v>32297</v>
      </c>
      <c r="R5409" s="4" t="s">
        <v>21393</v>
      </c>
      <c r="S5409" s="4" t="s">
        <v>21394</v>
      </c>
      <c r="T5409" s="4" t="s">
        <v>21395</v>
      </c>
      <c r="U5409" s="4" t="s">
        <v>21396</v>
      </c>
      <c r="V5409" s="4" t="s">
        <v>25576</v>
      </c>
    </row>
    <row r="5410" spans="16:22" x14ac:dyDescent="0.3">
      <c r="P5410" s="6" t="s">
        <v>25296</v>
      </c>
      <c r="Q5410" s="6" t="s">
        <v>25297</v>
      </c>
      <c r="R5410" s="6" t="s">
        <v>21393</v>
      </c>
      <c r="S5410" s="6" t="s">
        <v>21394</v>
      </c>
      <c r="T5410" s="6" t="s">
        <v>21395</v>
      </c>
      <c r="U5410" s="6" t="s">
        <v>21396</v>
      </c>
      <c r="V5410" s="6" t="s">
        <v>25576</v>
      </c>
    </row>
    <row r="5411" spans="16:22" x14ac:dyDescent="0.3">
      <c r="P5411" s="4" t="s">
        <v>25298</v>
      </c>
      <c r="Q5411" s="4" t="s">
        <v>25299</v>
      </c>
      <c r="R5411" s="4" t="s">
        <v>21393</v>
      </c>
      <c r="S5411" s="4" t="s">
        <v>21394</v>
      </c>
      <c r="T5411" s="4" t="s">
        <v>21395</v>
      </c>
      <c r="U5411" s="4" t="s">
        <v>21396</v>
      </c>
      <c r="V5411" s="4" t="s">
        <v>25576</v>
      </c>
    </row>
    <row r="5412" spans="16:22" x14ac:dyDescent="0.3">
      <c r="P5412" s="6" t="s">
        <v>25300</v>
      </c>
      <c r="Q5412" s="6" t="s">
        <v>25301</v>
      </c>
      <c r="R5412" s="6" t="s">
        <v>21393</v>
      </c>
      <c r="S5412" s="6" t="s">
        <v>21394</v>
      </c>
      <c r="T5412" s="6" t="s">
        <v>21395</v>
      </c>
      <c r="U5412" s="6" t="s">
        <v>21396</v>
      </c>
      <c r="V5412" s="6" t="s">
        <v>25576</v>
      </c>
    </row>
    <row r="5413" spans="16:22" x14ac:dyDescent="0.3">
      <c r="P5413" s="4" t="s">
        <v>25302</v>
      </c>
      <c r="Q5413" s="4" t="s">
        <v>25303</v>
      </c>
      <c r="R5413" s="4" t="s">
        <v>21393</v>
      </c>
      <c r="S5413" s="4" t="s">
        <v>21394</v>
      </c>
      <c r="T5413" s="4" t="s">
        <v>21395</v>
      </c>
      <c r="U5413" s="4" t="s">
        <v>21396</v>
      </c>
      <c r="V5413" s="4" t="s">
        <v>25576</v>
      </c>
    </row>
    <row r="5414" spans="16:22" x14ac:dyDescent="0.3">
      <c r="P5414" s="6" t="s">
        <v>32298</v>
      </c>
      <c r="Q5414" s="6" t="s">
        <v>32299</v>
      </c>
      <c r="R5414" s="6" t="s">
        <v>21393</v>
      </c>
      <c r="S5414" s="6" t="s">
        <v>21394</v>
      </c>
      <c r="T5414" s="6" t="s">
        <v>21395</v>
      </c>
      <c r="U5414" s="6" t="s">
        <v>21396</v>
      </c>
      <c r="V5414" s="6" t="s">
        <v>25576</v>
      </c>
    </row>
    <row r="5415" spans="16:22" x14ac:dyDescent="0.3">
      <c r="P5415" s="4" t="s">
        <v>25304</v>
      </c>
      <c r="Q5415" s="4" t="s">
        <v>25305</v>
      </c>
      <c r="R5415" s="4" t="s">
        <v>21393</v>
      </c>
      <c r="S5415" s="4" t="s">
        <v>21394</v>
      </c>
      <c r="T5415" s="4" t="s">
        <v>21395</v>
      </c>
      <c r="U5415" s="4" t="s">
        <v>21396</v>
      </c>
      <c r="V5415" s="4" t="s">
        <v>25576</v>
      </c>
    </row>
    <row r="5416" spans="16:22" x14ac:dyDescent="0.3">
      <c r="P5416" s="6" t="s">
        <v>25306</v>
      </c>
      <c r="Q5416" s="6" t="s">
        <v>25307</v>
      </c>
      <c r="R5416" s="6" t="s">
        <v>21393</v>
      </c>
      <c r="S5416" s="6" t="s">
        <v>21794</v>
      </c>
      <c r="T5416" s="6" t="s">
        <v>21395</v>
      </c>
      <c r="U5416" s="6" t="s">
        <v>21396</v>
      </c>
      <c r="V5416" s="6" t="s">
        <v>25576</v>
      </c>
    </row>
    <row r="5417" spans="16:22" x14ac:dyDescent="0.3">
      <c r="P5417" s="4" t="s">
        <v>25308</v>
      </c>
      <c r="Q5417" s="4" t="s">
        <v>25309</v>
      </c>
      <c r="R5417" s="4" t="s">
        <v>21393</v>
      </c>
      <c r="S5417" s="4" t="s">
        <v>21394</v>
      </c>
      <c r="T5417" s="4" t="s">
        <v>21395</v>
      </c>
      <c r="U5417" s="4" t="s">
        <v>21396</v>
      </c>
      <c r="V5417" s="4" t="s">
        <v>25576</v>
      </c>
    </row>
    <row r="5418" spans="16:22" x14ac:dyDescent="0.3">
      <c r="P5418" s="6" t="s">
        <v>32300</v>
      </c>
      <c r="Q5418" s="6" t="s">
        <v>32301</v>
      </c>
      <c r="R5418" s="6" t="s">
        <v>21393</v>
      </c>
      <c r="S5418" s="6" t="s">
        <v>21394</v>
      </c>
      <c r="T5418" s="6" t="s">
        <v>21395</v>
      </c>
      <c r="U5418" s="6" t="s">
        <v>21396</v>
      </c>
      <c r="V5418" s="6" t="s">
        <v>25576</v>
      </c>
    </row>
    <row r="5419" spans="16:22" x14ac:dyDescent="0.3">
      <c r="P5419" s="4" t="s">
        <v>25310</v>
      </c>
      <c r="Q5419" s="4" t="s">
        <v>25311</v>
      </c>
      <c r="R5419" s="4" t="s">
        <v>21393</v>
      </c>
      <c r="S5419" s="4" t="s">
        <v>21394</v>
      </c>
      <c r="T5419" s="4" t="s">
        <v>21395</v>
      </c>
      <c r="U5419" s="4" t="s">
        <v>21396</v>
      </c>
      <c r="V5419" s="4" t="s">
        <v>25576</v>
      </c>
    </row>
    <row r="5420" spans="16:22" x14ac:dyDescent="0.3">
      <c r="P5420" s="6" t="s">
        <v>25312</v>
      </c>
      <c r="Q5420" s="6" t="s">
        <v>25313</v>
      </c>
      <c r="R5420" s="6" t="s">
        <v>21393</v>
      </c>
      <c r="S5420" s="6" t="s">
        <v>21394</v>
      </c>
      <c r="T5420" s="6" t="s">
        <v>21395</v>
      </c>
      <c r="U5420" s="6" t="s">
        <v>21396</v>
      </c>
      <c r="V5420" s="6" t="s">
        <v>25576</v>
      </c>
    </row>
    <row r="5421" spans="16:22" x14ac:dyDescent="0.3">
      <c r="P5421" s="4" t="s">
        <v>32302</v>
      </c>
      <c r="Q5421" s="4" t="s">
        <v>32303</v>
      </c>
      <c r="R5421" s="4" t="s">
        <v>21393</v>
      </c>
      <c r="S5421" s="4" t="s">
        <v>25189</v>
      </c>
      <c r="T5421" s="4" t="s">
        <v>21395</v>
      </c>
      <c r="U5421" s="4" t="s">
        <v>21396</v>
      </c>
      <c r="V5421" s="4" t="s">
        <v>25576</v>
      </c>
    </row>
    <row r="5422" spans="16:22" x14ac:dyDescent="0.3">
      <c r="P5422" s="6" t="s">
        <v>32304</v>
      </c>
      <c r="Q5422" s="6" t="s">
        <v>32305</v>
      </c>
      <c r="R5422" s="6" t="s">
        <v>21393</v>
      </c>
      <c r="S5422" s="6" t="s">
        <v>21394</v>
      </c>
      <c r="T5422" s="6" t="s">
        <v>21395</v>
      </c>
      <c r="U5422" s="6" t="s">
        <v>21396</v>
      </c>
      <c r="V5422" s="6" t="s">
        <v>25576</v>
      </c>
    </row>
    <row r="5423" spans="16:22" x14ac:dyDescent="0.3">
      <c r="P5423" s="4" t="s">
        <v>25314</v>
      </c>
      <c r="Q5423" s="4" t="s">
        <v>25315</v>
      </c>
      <c r="R5423" s="4" t="s">
        <v>21393</v>
      </c>
      <c r="S5423" s="4" t="s">
        <v>21394</v>
      </c>
      <c r="T5423" s="4" t="s">
        <v>21395</v>
      </c>
      <c r="U5423" s="4" t="s">
        <v>21396</v>
      </c>
      <c r="V5423" s="4" t="s">
        <v>25576</v>
      </c>
    </row>
    <row r="5424" spans="16:22" x14ac:dyDescent="0.3">
      <c r="P5424" s="6" t="s">
        <v>25316</v>
      </c>
      <c r="Q5424" s="6" t="s">
        <v>25317</v>
      </c>
      <c r="R5424" s="6" t="s">
        <v>21393</v>
      </c>
      <c r="S5424" s="6" t="s">
        <v>21394</v>
      </c>
      <c r="T5424" s="6" t="s">
        <v>21395</v>
      </c>
      <c r="U5424" s="6" t="s">
        <v>21396</v>
      </c>
      <c r="V5424" s="6" t="s">
        <v>25576</v>
      </c>
    </row>
    <row r="5425" spans="16:22" x14ac:dyDescent="0.3">
      <c r="P5425" s="4" t="s">
        <v>25318</v>
      </c>
      <c r="Q5425" s="4" t="s">
        <v>25319</v>
      </c>
      <c r="R5425" s="4" t="s">
        <v>24510</v>
      </c>
      <c r="S5425" s="4" t="s">
        <v>24510</v>
      </c>
      <c r="T5425" s="4" t="s">
        <v>24511</v>
      </c>
      <c r="U5425" s="4" t="s">
        <v>24512</v>
      </c>
      <c r="V5425" s="4" t="s">
        <v>25576</v>
      </c>
    </row>
    <row r="5426" spans="16:22" x14ac:dyDescent="0.3">
      <c r="P5426" s="6" t="s">
        <v>25320</v>
      </c>
      <c r="Q5426" s="6" t="s">
        <v>25321</v>
      </c>
      <c r="R5426" s="6" t="s">
        <v>21393</v>
      </c>
      <c r="S5426" s="6" t="s">
        <v>21394</v>
      </c>
      <c r="T5426" s="6" t="s">
        <v>21395</v>
      </c>
      <c r="U5426" s="6" t="s">
        <v>21396</v>
      </c>
      <c r="V5426" s="6" t="s">
        <v>25576</v>
      </c>
    </row>
    <row r="5427" spans="16:22" x14ac:dyDescent="0.3">
      <c r="P5427" s="4" t="s">
        <v>25322</v>
      </c>
      <c r="Q5427" s="4" t="s">
        <v>25323</v>
      </c>
      <c r="R5427" s="4" t="s">
        <v>21393</v>
      </c>
      <c r="S5427" s="4" t="s">
        <v>21394</v>
      </c>
      <c r="T5427" s="4" t="s">
        <v>21395</v>
      </c>
      <c r="U5427" s="4" t="s">
        <v>21396</v>
      </c>
      <c r="V5427" s="4" t="s">
        <v>25576</v>
      </c>
    </row>
    <row r="5428" spans="16:22" x14ac:dyDescent="0.3">
      <c r="P5428" s="6" t="s">
        <v>32306</v>
      </c>
      <c r="Q5428" s="6" t="s">
        <v>32307</v>
      </c>
      <c r="R5428" s="6" t="s">
        <v>21393</v>
      </c>
      <c r="S5428" s="6" t="s">
        <v>21394</v>
      </c>
      <c r="T5428" s="6" t="s">
        <v>21395</v>
      </c>
      <c r="U5428" s="6" t="s">
        <v>21396</v>
      </c>
      <c r="V5428" s="6" t="s">
        <v>25576</v>
      </c>
    </row>
    <row r="5429" spans="16:22" x14ac:dyDescent="0.3">
      <c r="P5429" s="4" t="s">
        <v>32308</v>
      </c>
      <c r="Q5429" s="4" t="s">
        <v>32309</v>
      </c>
      <c r="R5429" s="4" t="s">
        <v>21393</v>
      </c>
      <c r="S5429" s="4" t="s">
        <v>21394</v>
      </c>
      <c r="T5429" s="4" t="s">
        <v>21395</v>
      </c>
      <c r="U5429" s="4" t="s">
        <v>21396</v>
      </c>
      <c r="V5429" s="4" t="s">
        <v>25576</v>
      </c>
    </row>
    <row r="5430" spans="16:22" x14ac:dyDescent="0.3">
      <c r="P5430" s="6" t="s">
        <v>32310</v>
      </c>
      <c r="Q5430" s="6" t="s">
        <v>32311</v>
      </c>
      <c r="R5430" s="6" t="s">
        <v>21393</v>
      </c>
      <c r="S5430" s="6" t="s">
        <v>21394</v>
      </c>
      <c r="T5430" s="6" t="s">
        <v>21395</v>
      </c>
      <c r="U5430" s="6" t="s">
        <v>21396</v>
      </c>
      <c r="V5430" s="6" t="s">
        <v>25576</v>
      </c>
    </row>
    <row r="5431" spans="16:22" x14ac:dyDescent="0.3">
      <c r="P5431" s="4" t="s">
        <v>25324</v>
      </c>
      <c r="Q5431" s="4" t="s">
        <v>25325</v>
      </c>
      <c r="R5431" s="4" t="s">
        <v>21393</v>
      </c>
      <c r="S5431" s="4" t="s">
        <v>21394</v>
      </c>
      <c r="T5431" s="4" t="s">
        <v>21395</v>
      </c>
      <c r="U5431" s="4" t="s">
        <v>21396</v>
      </c>
      <c r="V5431" s="4" t="s">
        <v>25576</v>
      </c>
    </row>
    <row r="5432" spans="16:22" x14ac:dyDescent="0.3">
      <c r="P5432" s="6" t="s">
        <v>32312</v>
      </c>
      <c r="Q5432" s="6" t="s">
        <v>32313</v>
      </c>
      <c r="R5432" s="6" t="s">
        <v>21393</v>
      </c>
      <c r="S5432" s="6" t="s">
        <v>21394</v>
      </c>
      <c r="T5432" s="6" t="s">
        <v>21395</v>
      </c>
      <c r="U5432" s="6" t="s">
        <v>21396</v>
      </c>
      <c r="V5432" s="6" t="s">
        <v>25576</v>
      </c>
    </row>
    <row r="5433" spans="16:22" x14ac:dyDescent="0.3">
      <c r="P5433" s="4" t="s">
        <v>25326</v>
      </c>
      <c r="Q5433" s="4" t="s">
        <v>25327</v>
      </c>
      <c r="R5433" s="4" t="s">
        <v>21393</v>
      </c>
      <c r="S5433" s="4" t="s">
        <v>21409</v>
      </c>
      <c r="T5433" s="4" t="s">
        <v>21395</v>
      </c>
      <c r="U5433" s="4" t="s">
        <v>21396</v>
      </c>
      <c r="V5433" s="4" t="s">
        <v>25576</v>
      </c>
    </row>
    <row r="5434" spans="16:22" x14ac:dyDescent="0.3">
      <c r="P5434" s="6" t="s">
        <v>25328</v>
      </c>
      <c r="Q5434" s="6" t="s">
        <v>25329</v>
      </c>
      <c r="R5434" s="6" t="s">
        <v>21393</v>
      </c>
      <c r="S5434" s="6" t="s">
        <v>21394</v>
      </c>
      <c r="T5434" s="6" t="s">
        <v>21395</v>
      </c>
      <c r="U5434" s="6" t="s">
        <v>21396</v>
      </c>
      <c r="V5434" s="6" t="s">
        <v>25576</v>
      </c>
    </row>
    <row r="5435" spans="16:22" x14ac:dyDescent="0.3">
      <c r="P5435" s="4" t="s">
        <v>25330</v>
      </c>
      <c r="Q5435" s="4" t="s">
        <v>25331</v>
      </c>
      <c r="R5435" s="4" t="s">
        <v>21393</v>
      </c>
      <c r="S5435" s="4" t="s">
        <v>21394</v>
      </c>
      <c r="T5435" s="4" t="s">
        <v>21395</v>
      </c>
      <c r="U5435" s="4" t="s">
        <v>21396</v>
      </c>
      <c r="V5435" s="4" t="s">
        <v>25576</v>
      </c>
    </row>
    <row r="5436" spans="16:22" x14ac:dyDescent="0.3">
      <c r="P5436" s="6" t="s">
        <v>25332</v>
      </c>
      <c r="Q5436" s="6" t="s">
        <v>25333</v>
      </c>
      <c r="R5436" s="6" t="s">
        <v>21393</v>
      </c>
      <c r="S5436" s="6" t="s">
        <v>21394</v>
      </c>
      <c r="T5436" s="6" t="s">
        <v>21395</v>
      </c>
      <c r="U5436" s="6" t="s">
        <v>21396</v>
      </c>
      <c r="V5436" s="6" t="s">
        <v>25576</v>
      </c>
    </row>
    <row r="5437" spans="16:22" x14ac:dyDescent="0.3">
      <c r="P5437" s="4" t="s">
        <v>25334</v>
      </c>
      <c r="Q5437" s="4" t="s">
        <v>25335</v>
      </c>
      <c r="R5437" s="4" t="s">
        <v>21393</v>
      </c>
      <c r="S5437" s="4" t="s">
        <v>21394</v>
      </c>
      <c r="T5437" s="4" t="s">
        <v>21395</v>
      </c>
      <c r="U5437" s="4" t="s">
        <v>21396</v>
      </c>
      <c r="V5437" s="4" t="s">
        <v>25576</v>
      </c>
    </row>
    <row r="5438" spans="16:22" x14ac:dyDescent="0.3">
      <c r="P5438" s="6" t="s">
        <v>25336</v>
      </c>
      <c r="Q5438" s="6" t="s">
        <v>25337</v>
      </c>
      <c r="R5438" s="6" t="s">
        <v>21393</v>
      </c>
      <c r="S5438" s="6" t="s">
        <v>21394</v>
      </c>
      <c r="T5438" s="6" t="s">
        <v>21395</v>
      </c>
      <c r="U5438" s="6" t="s">
        <v>21396</v>
      </c>
      <c r="V5438" s="6" t="s">
        <v>25576</v>
      </c>
    </row>
    <row r="5439" spans="16:22" x14ac:dyDescent="0.3">
      <c r="P5439" s="4" t="s">
        <v>32314</v>
      </c>
      <c r="Q5439" s="4" t="s">
        <v>32315</v>
      </c>
      <c r="R5439" s="4" t="s">
        <v>21393</v>
      </c>
      <c r="S5439" s="4" t="s">
        <v>21394</v>
      </c>
      <c r="T5439" s="4" t="s">
        <v>21395</v>
      </c>
      <c r="U5439" s="4" t="s">
        <v>21396</v>
      </c>
      <c r="V5439" s="4" t="s">
        <v>25576</v>
      </c>
    </row>
    <row r="5440" spans="16:22" x14ac:dyDescent="0.3">
      <c r="P5440" s="6" t="s">
        <v>25338</v>
      </c>
      <c r="Q5440" s="6" t="s">
        <v>25339</v>
      </c>
      <c r="R5440" s="6" t="s">
        <v>21393</v>
      </c>
      <c r="S5440" s="6" t="s">
        <v>21394</v>
      </c>
      <c r="T5440" s="6" t="s">
        <v>21395</v>
      </c>
      <c r="U5440" s="6" t="s">
        <v>21396</v>
      </c>
      <c r="V5440" s="6" t="s">
        <v>25576</v>
      </c>
    </row>
    <row r="5441" spans="16:22" x14ac:dyDescent="0.3">
      <c r="P5441" s="4" t="s">
        <v>32316</v>
      </c>
      <c r="Q5441" s="4" t="s">
        <v>32317</v>
      </c>
      <c r="R5441" s="4" t="s">
        <v>21393</v>
      </c>
      <c r="S5441" s="4" t="s">
        <v>21394</v>
      </c>
      <c r="T5441" s="4" t="s">
        <v>21395</v>
      </c>
      <c r="U5441" s="4" t="s">
        <v>21396</v>
      </c>
      <c r="V5441" s="4" t="s">
        <v>25576</v>
      </c>
    </row>
    <row r="5442" spans="16:22" x14ac:dyDescent="0.3">
      <c r="P5442" s="6" t="s">
        <v>32318</v>
      </c>
      <c r="Q5442" s="6" t="s">
        <v>32319</v>
      </c>
      <c r="R5442" s="6" t="s">
        <v>21393</v>
      </c>
      <c r="S5442" s="6" t="s">
        <v>21794</v>
      </c>
      <c r="T5442" s="6" t="s">
        <v>21395</v>
      </c>
      <c r="U5442" s="6" t="s">
        <v>21396</v>
      </c>
      <c r="V5442" s="6" t="s">
        <v>25576</v>
      </c>
    </row>
    <row r="5443" spans="16:22" x14ac:dyDescent="0.3">
      <c r="P5443" s="4" t="s">
        <v>25340</v>
      </c>
      <c r="Q5443" s="4" t="s">
        <v>25341</v>
      </c>
      <c r="R5443" s="4" t="s">
        <v>21393</v>
      </c>
      <c r="S5443" s="4" t="s">
        <v>21400</v>
      </c>
      <c r="T5443" s="4" t="s">
        <v>21395</v>
      </c>
      <c r="U5443" s="4" t="s">
        <v>21396</v>
      </c>
      <c r="V5443" s="4" t="s">
        <v>25576</v>
      </c>
    </row>
    <row r="5444" spans="16:22" x14ac:dyDescent="0.3">
      <c r="P5444" s="6" t="s">
        <v>32320</v>
      </c>
      <c r="Q5444" s="6" t="s">
        <v>32321</v>
      </c>
      <c r="R5444" s="6" t="s">
        <v>21393</v>
      </c>
      <c r="S5444" s="6" t="s">
        <v>21394</v>
      </c>
      <c r="T5444" s="6" t="s">
        <v>21395</v>
      </c>
      <c r="U5444" s="6" t="s">
        <v>21396</v>
      </c>
      <c r="V5444" s="6" t="s">
        <v>25576</v>
      </c>
    </row>
    <row r="5445" spans="16:22" x14ac:dyDescent="0.3">
      <c r="P5445" s="4" t="s">
        <v>32322</v>
      </c>
      <c r="Q5445" s="4" t="s">
        <v>19985</v>
      </c>
      <c r="R5445" s="4" t="s">
        <v>21393</v>
      </c>
      <c r="S5445" s="4" t="s">
        <v>21394</v>
      </c>
      <c r="T5445" s="4" t="s">
        <v>21395</v>
      </c>
      <c r="U5445" s="4" t="s">
        <v>21396</v>
      </c>
      <c r="V5445" s="4" t="s">
        <v>25576</v>
      </c>
    </row>
    <row r="5446" spans="16:22" x14ac:dyDescent="0.3">
      <c r="P5446" s="6" t="s">
        <v>32323</v>
      </c>
      <c r="Q5446" s="6" t="s">
        <v>32324</v>
      </c>
      <c r="R5446" s="6" t="s">
        <v>26333</v>
      </c>
      <c r="S5446" s="6" t="s">
        <v>26333</v>
      </c>
      <c r="T5446" s="6" t="s">
        <v>24446</v>
      </c>
      <c r="U5446" s="6" t="s">
        <v>24446</v>
      </c>
      <c r="V5446" s="6" t="s">
        <v>25576</v>
      </c>
    </row>
    <row r="5447" spans="16:22" x14ac:dyDescent="0.3">
      <c r="P5447" s="4" t="s">
        <v>25342</v>
      </c>
      <c r="Q5447" s="4" t="s">
        <v>5644</v>
      </c>
      <c r="R5447" s="4" t="s">
        <v>21393</v>
      </c>
      <c r="S5447" s="4" t="s">
        <v>21394</v>
      </c>
      <c r="T5447" s="4" t="s">
        <v>21395</v>
      </c>
      <c r="U5447" s="4" t="s">
        <v>21396</v>
      </c>
      <c r="V5447" s="4" t="s">
        <v>25576</v>
      </c>
    </row>
    <row r="5448" spans="16:22" x14ac:dyDescent="0.3">
      <c r="P5448" s="6" t="s">
        <v>32325</v>
      </c>
      <c r="Q5448" s="6" t="s">
        <v>32326</v>
      </c>
      <c r="R5448" s="6" t="s">
        <v>21393</v>
      </c>
      <c r="S5448" s="6" t="s">
        <v>21394</v>
      </c>
      <c r="T5448" s="6" t="s">
        <v>21395</v>
      </c>
      <c r="U5448" s="6" t="s">
        <v>21396</v>
      </c>
      <c r="V5448" s="6" t="s">
        <v>25576</v>
      </c>
    </row>
    <row r="5449" spans="16:22" x14ac:dyDescent="0.3">
      <c r="P5449" s="4" t="s">
        <v>32327</v>
      </c>
      <c r="Q5449" s="4" t="s">
        <v>32328</v>
      </c>
      <c r="R5449" s="4" t="s">
        <v>21393</v>
      </c>
      <c r="S5449" s="4" t="s">
        <v>21394</v>
      </c>
      <c r="T5449" s="4" t="s">
        <v>21395</v>
      </c>
      <c r="U5449" s="4" t="s">
        <v>21396</v>
      </c>
      <c r="V5449" s="4" t="s">
        <v>25576</v>
      </c>
    </row>
    <row r="5450" spans="16:22" x14ac:dyDescent="0.3">
      <c r="P5450" s="6" t="s">
        <v>25343</v>
      </c>
      <c r="Q5450" s="6" t="s">
        <v>25344</v>
      </c>
      <c r="R5450" s="6" t="s">
        <v>21393</v>
      </c>
      <c r="S5450" s="6" t="s">
        <v>21409</v>
      </c>
      <c r="T5450" s="6" t="s">
        <v>21395</v>
      </c>
      <c r="U5450" s="6" t="s">
        <v>21396</v>
      </c>
      <c r="V5450" s="6" t="s">
        <v>25576</v>
      </c>
    </row>
    <row r="5451" spans="16:22" x14ac:dyDescent="0.3">
      <c r="P5451" s="4" t="s">
        <v>32329</v>
      </c>
      <c r="Q5451" s="4" t="s">
        <v>32330</v>
      </c>
      <c r="R5451" s="4" t="s">
        <v>21393</v>
      </c>
      <c r="S5451" s="4" t="s">
        <v>21394</v>
      </c>
      <c r="T5451" s="4" t="s">
        <v>21395</v>
      </c>
      <c r="U5451" s="4" t="s">
        <v>21396</v>
      </c>
      <c r="V5451" s="4" t="s">
        <v>25576</v>
      </c>
    </row>
    <row r="5452" spans="16:22" x14ac:dyDescent="0.3">
      <c r="P5452" s="6" t="s">
        <v>32331</v>
      </c>
      <c r="Q5452" s="6" t="s">
        <v>32332</v>
      </c>
      <c r="R5452" s="6" t="s">
        <v>21393</v>
      </c>
      <c r="S5452" s="6" t="s">
        <v>21394</v>
      </c>
      <c r="T5452" s="6" t="s">
        <v>21395</v>
      </c>
      <c r="U5452" s="6" t="s">
        <v>21396</v>
      </c>
      <c r="V5452" s="6" t="s">
        <v>25576</v>
      </c>
    </row>
    <row r="5453" spans="16:22" x14ac:dyDescent="0.3">
      <c r="P5453" s="4" t="s">
        <v>25345</v>
      </c>
      <c r="Q5453" s="4" t="s">
        <v>25346</v>
      </c>
      <c r="R5453" s="4" t="s">
        <v>21393</v>
      </c>
      <c r="S5453" s="4" t="s">
        <v>21394</v>
      </c>
      <c r="T5453" s="4" t="s">
        <v>21395</v>
      </c>
      <c r="U5453" s="4" t="s">
        <v>21396</v>
      </c>
      <c r="V5453" s="4" t="s">
        <v>25576</v>
      </c>
    </row>
    <row r="5454" spans="16:22" x14ac:dyDescent="0.3">
      <c r="P5454" s="6" t="s">
        <v>25347</v>
      </c>
      <c r="Q5454" s="6" t="s">
        <v>25348</v>
      </c>
      <c r="R5454" s="6" t="s">
        <v>21393</v>
      </c>
      <c r="S5454" s="6" t="s">
        <v>21394</v>
      </c>
      <c r="T5454" s="6" t="s">
        <v>21395</v>
      </c>
      <c r="U5454" s="6" t="s">
        <v>21396</v>
      </c>
      <c r="V5454" s="6" t="s">
        <v>25576</v>
      </c>
    </row>
    <row r="5455" spans="16:22" x14ac:dyDescent="0.3">
      <c r="P5455" s="4" t="s">
        <v>25349</v>
      </c>
      <c r="Q5455" s="4" t="s">
        <v>25350</v>
      </c>
      <c r="R5455" s="4" t="s">
        <v>21393</v>
      </c>
      <c r="S5455" s="4" t="s">
        <v>21394</v>
      </c>
      <c r="T5455" s="4" t="s">
        <v>21395</v>
      </c>
      <c r="U5455" s="4" t="s">
        <v>21396</v>
      </c>
      <c r="V5455" s="4" t="s">
        <v>25576</v>
      </c>
    </row>
    <row r="5456" spans="16:22" x14ac:dyDescent="0.3">
      <c r="P5456" s="6" t="s">
        <v>25351</v>
      </c>
      <c r="Q5456" s="6" t="s">
        <v>25352</v>
      </c>
      <c r="R5456" s="6" t="s">
        <v>21393</v>
      </c>
      <c r="S5456" s="6" t="s">
        <v>21394</v>
      </c>
      <c r="T5456" s="6" t="s">
        <v>21395</v>
      </c>
      <c r="U5456" s="6" t="s">
        <v>21396</v>
      </c>
      <c r="V5456" s="6" t="s">
        <v>25576</v>
      </c>
    </row>
    <row r="5457" spans="16:22" x14ac:dyDescent="0.3">
      <c r="P5457" s="4" t="s">
        <v>32333</v>
      </c>
      <c r="Q5457" s="4" t="s">
        <v>32334</v>
      </c>
      <c r="R5457" s="4" t="s">
        <v>21393</v>
      </c>
      <c r="S5457" s="4" t="s">
        <v>21394</v>
      </c>
      <c r="T5457" s="4" t="s">
        <v>21395</v>
      </c>
      <c r="U5457" s="4" t="s">
        <v>21396</v>
      </c>
      <c r="V5457" s="4" t="s">
        <v>25576</v>
      </c>
    </row>
    <row r="5458" spans="16:22" x14ac:dyDescent="0.3">
      <c r="P5458" s="6" t="s">
        <v>32335</v>
      </c>
      <c r="Q5458" s="6" t="s">
        <v>32336</v>
      </c>
      <c r="R5458" s="6" t="s">
        <v>21393</v>
      </c>
      <c r="S5458" s="6" t="s">
        <v>21394</v>
      </c>
      <c r="T5458" s="6" t="s">
        <v>21395</v>
      </c>
      <c r="U5458" s="6" t="s">
        <v>21396</v>
      </c>
      <c r="V5458" s="6" t="s">
        <v>25576</v>
      </c>
    </row>
    <row r="5459" spans="16:22" x14ac:dyDescent="0.3">
      <c r="P5459" s="4" t="s">
        <v>25353</v>
      </c>
      <c r="Q5459" s="4" t="s">
        <v>25354</v>
      </c>
      <c r="R5459" s="4" t="s">
        <v>21393</v>
      </c>
      <c r="S5459" s="4" t="s">
        <v>21394</v>
      </c>
      <c r="T5459" s="4" t="s">
        <v>21395</v>
      </c>
      <c r="U5459" s="4" t="s">
        <v>21396</v>
      </c>
      <c r="V5459" s="4" t="s">
        <v>25576</v>
      </c>
    </row>
    <row r="5460" spans="16:22" x14ac:dyDescent="0.3">
      <c r="P5460" s="6" t="s">
        <v>32337</v>
      </c>
      <c r="Q5460" s="6" t="s">
        <v>32338</v>
      </c>
      <c r="R5460" s="6" t="s">
        <v>21393</v>
      </c>
      <c r="S5460" s="6" t="s">
        <v>21394</v>
      </c>
      <c r="T5460" s="6" t="s">
        <v>21395</v>
      </c>
      <c r="U5460" s="6" t="s">
        <v>21396</v>
      </c>
      <c r="V5460" s="6" t="s">
        <v>25576</v>
      </c>
    </row>
    <row r="5461" spans="16:22" x14ac:dyDescent="0.3">
      <c r="P5461" s="4" t="s">
        <v>32339</v>
      </c>
      <c r="Q5461" s="4" t="s">
        <v>32340</v>
      </c>
      <c r="R5461" s="4" t="s">
        <v>21386</v>
      </c>
      <c r="S5461" s="4" t="s">
        <v>32341</v>
      </c>
      <c r="T5461" s="4" t="s">
        <v>21388</v>
      </c>
      <c r="U5461" s="4" t="s">
        <v>21389</v>
      </c>
      <c r="V5461" s="4" t="s">
        <v>25576</v>
      </c>
    </row>
    <row r="5462" spans="16:22" x14ac:dyDescent="0.3">
      <c r="P5462" s="6" t="s">
        <v>32342</v>
      </c>
      <c r="Q5462" s="6" t="s">
        <v>32343</v>
      </c>
      <c r="R5462" s="6" t="s">
        <v>21393</v>
      </c>
      <c r="S5462" s="6" t="s">
        <v>21394</v>
      </c>
      <c r="T5462" s="6" t="s">
        <v>21395</v>
      </c>
      <c r="U5462" s="6" t="s">
        <v>21396</v>
      </c>
      <c r="V5462" s="6" t="s">
        <v>25576</v>
      </c>
    </row>
    <row r="5463" spans="16:22" x14ac:dyDescent="0.3">
      <c r="P5463" s="4" t="s">
        <v>25355</v>
      </c>
      <c r="Q5463" s="4" t="s">
        <v>25356</v>
      </c>
      <c r="R5463" s="4" t="s">
        <v>21393</v>
      </c>
      <c r="S5463" s="4" t="s">
        <v>21400</v>
      </c>
      <c r="T5463" s="4" t="s">
        <v>21395</v>
      </c>
      <c r="U5463" s="4" t="s">
        <v>21396</v>
      </c>
      <c r="V5463" s="4" t="s">
        <v>25576</v>
      </c>
    </row>
    <row r="5464" spans="16:22" x14ac:dyDescent="0.3">
      <c r="P5464" s="6" t="s">
        <v>25357</v>
      </c>
      <c r="Q5464" s="6" t="s">
        <v>25358</v>
      </c>
      <c r="R5464" s="6" t="s">
        <v>21393</v>
      </c>
      <c r="S5464" s="6" t="s">
        <v>21394</v>
      </c>
      <c r="T5464" s="6" t="s">
        <v>21395</v>
      </c>
      <c r="U5464" s="6" t="s">
        <v>21396</v>
      </c>
      <c r="V5464" s="6" t="s">
        <v>25576</v>
      </c>
    </row>
    <row r="5465" spans="16:22" x14ac:dyDescent="0.3">
      <c r="P5465" s="4" t="s">
        <v>32344</v>
      </c>
      <c r="Q5465" s="4" t="s">
        <v>32345</v>
      </c>
      <c r="R5465" s="4" t="s">
        <v>21393</v>
      </c>
      <c r="S5465" s="4" t="s">
        <v>21394</v>
      </c>
      <c r="T5465" s="4" t="s">
        <v>21395</v>
      </c>
      <c r="U5465" s="4" t="s">
        <v>21396</v>
      </c>
      <c r="V5465" s="4" t="s">
        <v>25576</v>
      </c>
    </row>
    <row r="5466" spans="16:22" x14ac:dyDescent="0.3">
      <c r="P5466" s="6" t="s">
        <v>25359</v>
      </c>
      <c r="Q5466" s="6" t="s">
        <v>25360</v>
      </c>
      <c r="R5466" s="6" t="s">
        <v>21393</v>
      </c>
      <c r="S5466" s="6" t="s">
        <v>21394</v>
      </c>
      <c r="T5466" s="6" t="s">
        <v>21395</v>
      </c>
      <c r="U5466" s="6" t="s">
        <v>21396</v>
      </c>
      <c r="V5466" s="6" t="s">
        <v>25576</v>
      </c>
    </row>
    <row r="5467" spans="16:22" x14ac:dyDescent="0.3">
      <c r="P5467" s="4" t="s">
        <v>32346</v>
      </c>
      <c r="Q5467" s="4" t="s">
        <v>32347</v>
      </c>
      <c r="R5467" s="4" t="s">
        <v>21393</v>
      </c>
      <c r="S5467" s="4" t="s">
        <v>21394</v>
      </c>
      <c r="T5467" s="4" t="s">
        <v>21395</v>
      </c>
      <c r="U5467" s="4" t="s">
        <v>21396</v>
      </c>
      <c r="V5467" s="4" t="s">
        <v>25576</v>
      </c>
    </row>
    <row r="5468" spans="16:22" x14ac:dyDescent="0.3">
      <c r="P5468" s="6" t="s">
        <v>32348</v>
      </c>
      <c r="Q5468" s="6" t="s">
        <v>32349</v>
      </c>
      <c r="R5468" s="6" t="s">
        <v>21393</v>
      </c>
      <c r="S5468" s="6" t="s">
        <v>21394</v>
      </c>
      <c r="T5468" s="6" t="s">
        <v>21395</v>
      </c>
      <c r="U5468" s="6" t="s">
        <v>21396</v>
      </c>
      <c r="V5468" s="6" t="s">
        <v>25576</v>
      </c>
    </row>
    <row r="5469" spans="16:22" x14ac:dyDescent="0.3">
      <c r="P5469" s="4" t="s">
        <v>32350</v>
      </c>
      <c r="Q5469" s="4" t="s">
        <v>32351</v>
      </c>
      <c r="R5469" s="4" t="s">
        <v>21393</v>
      </c>
      <c r="S5469" s="4" t="s">
        <v>21394</v>
      </c>
      <c r="T5469" s="4" t="s">
        <v>21395</v>
      </c>
      <c r="U5469" s="4" t="s">
        <v>21396</v>
      </c>
      <c r="V5469" s="4" t="s">
        <v>25576</v>
      </c>
    </row>
    <row r="5470" spans="16:22" x14ac:dyDescent="0.3">
      <c r="P5470" s="6" t="s">
        <v>32352</v>
      </c>
      <c r="Q5470" s="6" t="s">
        <v>32353</v>
      </c>
      <c r="R5470" s="6" t="s">
        <v>21393</v>
      </c>
      <c r="S5470" s="6" t="s">
        <v>21394</v>
      </c>
      <c r="T5470" s="6" t="s">
        <v>21395</v>
      </c>
      <c r="U5470" s="6" t="s">
        <v>21396</v>
      </c>
      <c r="V5470" s="6" t="s">
        <v>25576</v>
      </c>
    </row>
    <row r="5471" spans="16:22" x14ac:dyDescent="0.3">
      <c r="P5471" s="4" t="s">
        <v>25361</v>
      </c>
      <c r="Q5471" s="4" t="s">
        <v>25362</v>
      </c>
      <c r="R5471" s="4" t="s">
        <v>21393</v>
      </c>
      <c r="S5471" s="4" t="s">
        <v>21400</v>
      </c>
      <c r="T5471" s="4" t="s">
        <v>21395</v>
      </c>
      <c r="U5471" s="4" t="s">
        <v>21396</v>
      </c>
      <c r="V5471" s="4" t="s">
        <v>25576</v>
      </c>
    </row>
    <row r="5472" spans="16:22" x14ac:dyDescent="0.3">
      <c r="P5472" s="6" t="s">
        <v>32354</v>
      </c>
      <c r="Q5472" s="6" t="s">
        <v>32355</v>
      </c>
      <c r="R5472" s="6" t="s">
        <v>21393</v>
      </c>
      <c r="S5472" s="6" t="s">
        <v>21394</v>
      </c>
      <c r="T5472" s="6" t="s">
        <v>21395</v>
      </c>
      <c r="U5472" s="6" t="s">
        <v>21396</v>
      </c>
      <c r="V5472" s="6" t="s">
        <v>25576</v>
      </c>
    </row>
    <row r="5473" spans="16:22" x14ac:dyDescent="0.3">
      <c r="P5473" s="4" t="s">
        <v>32356</v>
      </c>
      <c r="Q5473" s="4" t="s">
        <v>32357</v>
      </c>
      <c r="R5473" s="4" t="s">
        <v>21393</v>
      </c>
      <c r="S5473" s="4" t="s">
        <v>21394</v>
      </c>
      <c r="T5473" s="4" t="s">
        <v>21395</v>
      </c>
      <c r="U5473" s="4" t="s">
        <v>21396</v>
      </c>
      <c r="V5473" s="4" t="s">
        <v>25576</v>
      </c>
    </row>
    <row r="5474" spans="16:22" x14ac:dyDescent="0.3">
      <c r="P5474" s="6" t="s">
        <v>32358</v>
      </c>
      <c r="Q5474" s="6" t="s">
        <v>32359</v>
      </c>
      <c r="R5474" s="6" t="s">
        <v>21393</v>
      </c>
      <c r="S5474" s="6" t="s">
        <v>21394</v>
      </c>
      <c r="T5474" s="6" t="s">
        <v>21395</v>
      </c>
      <c r="U5474" s="6" t="s">
        <v>21396</v>
      </c>
      <c r="V5474" s="6" t="s">
        <v>25576</v>
      </c>
    </row>
    <row r="5475" spans="16:22" x14ac:dyDescent="0.3">
      <c r="P5475" s="4" t="s">
        <v>32360</v>
      </c>
      <c r="Q5475" s="4" t="s">
        <v>32361</v>
      </c>
      <c r="R5475" s="4" t="s">
        <v>21393</v>
      </c>
      <c r="S5475" s="4" t="s">
        <v>21394</v>
      </c>
      <c r="T5475" s="4" t="s">
        <v>21395</v>
      </c>
      <c r="U5475" s="4" t="s">
        <v>21396</v>
      </c>
      <c r="V5475" s="4" t="s">
        <v>25576</v>
      </c>
    </row>
    <row r="5476" spans="16:22" x14ac:dyDescent="0.3">
      <c r="P5476" s="6" t="s">
        <v>32362</v>
      </c>
      <c r="Q5476" s="6" t="s">
        <v>18924</v>
      </c>
      <c r="R5476" s="6" t="s">
        <v>21393</v>
      </c>
      <c r="S5476" s="6" t="s">
        <v>21394</v>
      </c>
      <c r="T5476" s="6" t="s">
        <v>21395</v>
      </c>
      <c r="U5476" s="6" t="s">
        <v>21396</v>
      </c>
      <c r="V5476" s="6" t="s">
        <v>25576</v>
      </c>
    </row>
    <row r="5477" spans="16:22" x14ac:dyDescent="0.3">
      <c r="P5477" s="4" t="s">
        <v>32363</v>
      </c>
      <c r="Q5477" s="4" t="s">
        <v>32364</v>
      </c>
      <c r="R5477" s="4" t="s">
        <v>21393</v>
      </c>
      <c r="S5477" s="4" t="s">
        <v>21394</v>
      </c>
      <c r="T5477" s="4" t="s">
        <v>21395</v>
      </c>
      <c r="U5477" s="4" t="s">
        <v>21396</v>
      </c>
      <c r="V5477" s="4" t="s">
        <v>25576</v>
      </c>
    </row>
    <row r="5478" spans="16:22" x14ac:dyDescent="0.3">
      <c r="P5478" s="6" t="s">
        <v>25363</v>
      </c>
      <c r="Q5478" s="6" t="s">
        <v>25364</v>
      </c>
      <c r="R5478" s="6" t="s">
        <v>21393</v>
      </c>
      <c r="S5478" s="6" t="s">
        <v>21394</v>
      </c>
      <c r="T5478" s="6" t="s">
        <v>21395</v>
      </c>
      <c r="U5478" s="6" t="s">
        <v>21396</v>
      </c>
      <c r="V5478" s="6" t="s">
        <v>25576</v>
      </c>
    </row>
    <row r="5479" spans="16:22" x14ac:dyDescent="0.3">
      <c r="P5479" s="4" t="s">
        <v>32365</v>
      </c>
      <c r="Q5479" s="4" t="s">
        <v>32366</v>
      </c>
      <c r="R5479" s="4" t="s">
        <v>21393</v>
      </c>
      <c r="S5479" s="4" t="s">
        <v>21394</v>
      </c>
      <c r="T5479" s="4" t="s">
        <v>21395</v>
      </c>
      <c r="U5479" s="4" t="s">
        <v>21396</v>
      </c>
      <c r="V5479" s="4" t="s">
        <v>25576</v>
      </c>
    </row>
    <row r="5480" spans="16:22" x14ac:dyDescent="0.3">
      <c r="P5480" s="6" t="s">
        <v>32367</v>
      </c>
      <c r="Q5480" s="6" t="s">
        <v>32368</v>
      </c>
      <c r="R5480" s="6" t="s">
        <v>21393</v>
      </c>
      <c r="S5480" s="6" t="s">
        <v>21394</v>
      </c>
      <c r="T5480" s="6" t="s">
        <v>21395</v>
      </c>
      <c r="U5480" s="6" t="s">
        <v>21396</v>
      </c>
      <c r="V5480" s="6" t="s">
        <v>25576</v>
      </c>
    </row>
    <row r="5481" spans="16:22" x14ac:dyDescent="0.3">
      <c r="P5481" s="4" t="s">
        <v>25365</v>
      </c>
      <c r="Q5481" s="4" t="s">
        <v>25366</v>
      </c>
      <c r="R5481" s="4" t="s">
        <v>21393</v>
      </c>
      <c r="S5481" s="4" t="s">
        <v>21394</v>
      </c>
      <c r="T5481" s="4" t="s">
        <v>21395</v>
      </c>
      <c r="U5481" s="4" t="s">
        <v>21396</v>
      </c>
      <c r="V5481" s="4" t="s">
        <v>25576</v>
      </c>
    </row>
    <row r="5482" spans="16:22" x14ac:dyDescent="0.3">
      <c r="P5482" s="6" t="s">
        <v>32369</v>
      </c>
      <c r="Q5482" s="6" t="s">
        <v>18670</v>
      </c>
      <c r="R5482" s="6" t="s">
        <v>21393</v>
      </c>
      <c r="S5482" s="6" t="s">
        <v>21394</v>
      </c>
      <c r="T5482" s="6" t="s">
        <v>21395</v>
      </c>
      <c r="U5482" s="6" t="s">
        <v>21396</v>
      </c>
      <c r="V5482" s="6" t="s">
        <v>25576</v>
      </c>
    </row>
    <row r="5483" spans="16:22" x14ac:dyDescent="0.3">
      <c r="P5483" s="4" t="s">
        <v>32370</v>
      </c>
      <c r="Q5483" s="4" t="s">
        <v>32371</v>
      </c>
      <c r="R5483" s="4" t="s">
        <v>24510</v>
      </c>
      <c r="S5483" s="4" t="s">
        <v>24510</v>
      </c>
      <c r="T5483" s="4" t="s">
        <v>24511</v>
      </c>
      <c r="U5483" s="4" t="s">
        <v>24512</v>
      </c>
      <c r="V5483" s="4" t="s">
        <v>25576</v>
      </c>
    </row>
    <row r="5484" spans="16:22" x14ac:dyDescent="0.3">
      <c r="P5484" s="6" t="s">
        <v>32372</v>
      </c>
      <c r="Q5484" s="6" t="s">
        <v>32373</v>
      </c>
      <c r="R5484" s="6" t="s">
        <v>24444</v>
      </c>
      <c r="S5484" s="6" t="s">
        <v>25681</v>
      </c>
      <c r="T5484" s="6" t="s">
        <v>24446</v>
      </c>
      <c r="U5484" s="6" t="s">
        <v>24446</v>
      </c>
      <c r="V5484" s="6" t="s">
        <v>25576</v>
      </c>
    </row>
    <row r="5485" spans="16:22" x14ac:dyDescent="0.3">
      <c r="P5485" s="4" t="s">
        <v>32374</v>
      </c>
      <c r="Q5485" s="4" t="s">
        <v>32375</v>
      </c>
      <c r="R5485" s="4" t="s">
        <v>21393</v>
      </c>
      <c r="S5485" s="4" t="s">
        <v>21394</v>
      </c>
      <c r="T5485" s="4" t="s">
        <v>21395</v>
      </c>
      <c r="U5485" s="4" t="s">
        <v>21396</v>
      </c>
      <c r="V5485" s="4" t="s">
        <v>25576</v>
      </c>
    </row>
    <row r="5486" spans="16:22" x14ac:dyDescent="0.3">
      <c r="P5486" s="6" t="s">
        <v>32376</v>
      </c>
      <c r="Q5486" s="6" t="s">
        <v>32377</v>
      </c>
      <c r="R5486" s="6" t="s">
        <v>25164</v>
      </c>
      <c r="S5486" s="6" t="s">
        <v>25165</v>
      </c>
      <c r="T5486" s="6" t="s">
        <v>25166</v>
      </c>
      <c r="U5486" s="6" t="s">
        <v>25167</v>
      </c>
      <c r="V5486" s="6" t="s">
        <v>25576</v>
      </c>
    </row>
    <row r="5487" spans="16:22" x14ac:dyDescent="0.3">
      <c r="P5487" s="4" t="s">
        <v>32378</v>
      </c>
      <c r="Q5487" s="4" t="s">
        <v>32379</v>
      </c>
      <c r="R5487" s="4" t="s">
        <v>21393</v>
      </c>
      <c r="S5487" s="4" t="s">
        <v>21394</v>
      </c>
      <c r="T5487" s="4" t="s">
        <v>21395</v>
      </c>
      <c r="U5487" s="4" t="s">
        <v>21396</v>
      </c>
      <c r="V5487" s="4" t="s">
        <v>25576</v>
      </c>
    </row>
    <row r="5488" spans="16:22" x14ac:dyDescent="0.3">
      <c r="P5488" s="6" t="s">
        <v>32380</v>
      </c>
      <c r="Q5488" s="6" t="s">
        <v>32381</v>
      </c>
      <c r="R5488" s="6" t="s">
        <v>25164</v>
      </c>
      <c r="S5488" s="6" t="s">
        <v>25165</v>
      </c>
      <c r="T5488" s="6" t="s">
        <v>25166</v>
      </c>
      <c r="U5488" s="6" t="s">
        <v>25167</v>
      </c>
      <c r="V5488" s="6" t="s">
        <v>25576</v>
      </c>
    </row>
    <row r="5489" spans="16:22" x14ac:dyDescent="0.3">
      <c r="P5489" s="4" t="s">
        <v>32382</v>
      </c>
      <c r="Q5489" s="4" t="s">
        <v>32383</v>
      </c>
      <c r="R5489" s="4" t="s">
        <v>21393</v>
      </c>
      <c r="S5489" s="4" t="s">
        <v>21394</v>
      </c>
      <c r="T5489" s="4" t="s">
        <v>21395</v>
      </c>
      <c r="U5489" s="4" t="s">
        <v>21396</v>
      </c>
      <c r="V5489" s="4" t="s">
        <v>25576</v>
      </c>
    </row>
    <row r="5490" spans="16:22" x14ac:dyDescent="0.3">
      <c r="P5490" s="6" t="s">
        <v>32384</v>
      </c>
      <c r="Q5490" s="6" t="s">
        <v>32385</v>
      </c>
      <c r="R5490" s="6" t="s">
        <v>21393</v>
      </c>
      <c r="S5490" s="6" t="s">
        <v>21394</v>
      </c>
      <c r="T5490" s="6" t="s">
        <v>21395</v>
      </c>
      <c r="U5490" s="6" t="s">
        <v>21396</v>
      </c>
      <c r="V5490" s="6" t="s">
        <v>25576</v>
      </c>
    </row>
    <row r="5491" spans="16:22" x14ac:dyDescent="0.3">
      <c r="P5491" s="4" t="s">
        <v>25367</v>
      </c>
      <c r="Q5491" s="4" t="s">
        <v>25368</v>
      </c>
      <c r="R5491" s="4" t="s">
        <v>21393</v>
      </c>
      <c r="S5491" s="4" t="s">
        <v>21409</v>
      </c>
      <c r="T5491" s="4" t="s">
        <v>21395</v>
      </c>
      <c r="U5491" s="4" t="s">
        <v>21396</v>
      </c>
      <c r="V5491" s="4" t="s">
        <v>25576</v>
      </c>
    </row>
    <row r="5492" spans="16:22" x14ac:dyDescent="0.3">
      <c r="P5492" s="6" t="s">
        <v>32386</v>
      </c>
      <c r="Q5492" s="6" t="s">
        <v>32387</v>
      </c>
      <c r="R5492" s="6" t="s">
        <v>21393</v>
      </c>
      <c r="S5492" s="6" t="s">
        <v>21394</v>
      </c>
      <c r="T5492" s="6" t="s">
        <v>21395</v>
      </c>
      <c r="U5492" s="6" t="s">
        <v>21396</v>
      </c>
      <c r="V5492" s="6" t="s">
        <v>25576</v>
      </c>
    </row>
    <row r="5493" spans="16:22" x14ac:dyDescent="0.3">
      <c r="P5493" s="4" t="s">
        <v>25369</v>
      </c>
      <c r="Q5493" s="4" t="s">
        <v>25370</v>
      </c>
      <c r="R5493" s="4" t="s">
        <v>21393</v>
      </c>
      <c r="S5493" s="4" t="s">
        <v>21394</v>
      </c>
      <c r="T5493" s="4" t="s">
        <v>21395</v>
      </c>
      <c r="U5493" s="4" t="s">
        <v>21396</v>
      </c>
      <c r="V5493" s="4" t="s">
        <v>25576</v>
      </c>
    </row>
    <row r="5494" spans="16:22" x14ac:dyDescent="0.3">
      <c r="P5494" s="6" t="s">
        <v>32388</v>
      </c>
      <c r="Q5494" s="6" t="s">
        <v>32389</v>
      </c>
      <c r="R5494" s="6" t="s">
        <v>21393</v>
      </c>
      <c r="S5494" s="6" t="s">
        <v>21400</v>
      </c>
      <c r="T5494" s="6" t="s">
        <v>21395</v>
      </c>
      <c r="U5494" s="6" t="s">
        <v>21396</v>
      </c>
      <c r="V5494" s="6" t="s">
        <v>25576</v>
      </c>
    </row>
    <row r="5495" spans="16:22" x14ac:dyDescent="0.3">
      <c r="P5495" s="4" t="s">
        <v>32390</v>
      </c>
      <c r="Q5495" s="4" t="s">
        <v>32391</v>
      </c>
      <c r="R5495" s="4" t="s">
        <v>24444</v>
      </c>
      <c r="S5495" s="4" t="s">
        <v>25681</v>
      </c>
      <c r="T5495" s="4" t="s">
        <v>24446</v>
      </c>
      <c r="U5495" s="4" t="s">
        <v>24446</v>
      </c>
      <c r="V5495" s="4" t="s">
        <v>25576</v>
      </c>
    </row>
    <row r="5496" spans="16:22" x14ac:dyDescent="0.3">
      <c r="P5496" s="6" t="s">
        <v>32392</v>
      </c>
      <c r="Q5496" s="6" t="s">
        <v>32393</v>
      </c>
      <c r="R5496" s="6" t="s">
        <v>21393</v>
      </c>
      <c r="S5496" s="6" t="s">
        <v>21394</v>
      </c>
      <c r="T5496" s="6" t="s">
        <v>21395</v>
      </c>
      <c r="U5496" s="6" t="s">
        <v>21396</v>
      </c>
      <c r="V5496" s="6" t="s">
        <v>25576</v>
      </c>
    </row>
    <row r="5497" spans="16:22" x14ac:dyDescent="0.3">
      <c r="P5497" s="4" t="s">
        <v>25371</v>
      </c>
      <c r="Q5497" s="4" t="s">
        <v>25372</v>
      </c>
      <c r="R5497" s="4" t="s">
        <v>21393</v>
      </c>
      <c r="S5497" s="4" t="s">
        <v>21394</v>
      </c>
      <c r="T5497" s="4" t="s">
        <v>21395</v>
      </c>
      <c r="U5497" s="4" t="s">
        <v>21396</v>
      </c>
      <c r="V5497" s="4" t="s">
        <v>25576</v>
      </c>
    </row>
    <row r="5498" spans="16:22" x14ac:dyDescent="0.3">
      <c r="P5498" s="6" t="s">
        <v>32394</v>
      </c>
      <c r="Q5498" s="6" t="s">
        <v>32395</v>
      </c>
      <c r="R5498" s="6" t="s">
        <v>21393</v>
      </c>
      <c r="S5498" s="6" t="s">
        <v>21394</v>
      </c>
      <c r="T5498" s="6" t="s">
        <v>21395</v>
      </c>
      <c r="U5498" s="6" t="s">
        <v>21396</v>
      </c>
      <c r="V5498" s="6" t="s">
        <v>25576</v>
      </c>
    </row>
    <row r="5499" spans="16:22" x14ac:dyDescent="0.3">
      <c r="P5499" s="4" t="s">
        <v>32396</v>
      </c>
      <c r="Q5499" s="4" t="s">
        <v>32397</v>
      </c>
      <c r="R5499" s="4" t="s">
        <v>21393</v>
      </c>
      <c r="S5499" s="4" t="s">
        <v>21394</v>
      </c>
      <c r="T5499" s="4" t="s">
        <v>21395</v>
      </c>
      <c r="U5499" s="4" t="s">
        <v>21396</v>
      </c>
      <c r="V5499" s="4" t="s">
        <v>25576</v>
      </c>
    </row>
    <row r="5500" spans="16:22" x14ac:dyDescent="0.3">
      <c r="P5500" s="6" t="s">
        <v>32398</v>
      </c>
      <c r="Q5500" s="6" t="s">
        <v>32399</v>
      </c>
      <c r="R5500" s="6" t="s">
        <v>21393</v>
      </c>
      <c r="S5500" s="6" t="s">
        <v>21400</v>
      </c>
      <c r="T5500" s="6" t="s">
        <v>21395</v>
      </c>
      <c r="U5500" s="6" t="s">
        <v>21396</v>
      </c>
      <c r="V5500" s="6" t="s">
        <v>25576</v>
      </c>
    </row>
    <row r="5501" spans="16:22" x14ac:dyDescent="0.3">
      <c r="P5501" s="4" t="s">
        <v>32400</v>
      </c>
      <c r="Q5501" s="4" t="s">
        <v>32401</v>
      </c>
      <c r="R5501" s="4" t="s">
        <v>21393</v>
      </c>
      <c r="S5501" s="4" t="s">
        <v>21394</v>
      </c>
      <c r="T5501" s="4" t="s">
        <v>21395</v>
      </c>
      <c r="U5501" s="4" t="s">
        <v>21396</v>
      </c>
      <c r="V5501" s="4" t="s">
        <v>25576</v>
      </c>
    </row>
    <row r="5502" spans="16:22" x14ac:dyDescent="0.3">
      <c r="P5502" s="6" t="s">
        <v>25373</v>
      </c>
      <c r="Q5502" s="6" t="s">
        <v>25374</v>
      </c>
      <c r="R5502" s="6" t="s">
        <v>21393</v>
      </c>
      <c r="S5502" s="6" t="s">
        <v>21394</v>
      </c>
      <c r="T5502" s="6" t="s">
        <v>21395</v>
      </c>
      <c r="U5502" s="6" t="s">
        <v>21396</v>
      </c>
      <c r="V5502" s="6" t="s">
        <v>25576</v>
      </c>
    </row>
    <row r="5503" spans="16:22" x14ac:dyDescent="0.3">
      <c r="P5503" s="4" t="s">
        <v>25375</v>
      </c>
      <c r="Q5503" s="4" t="s">
        <v>25376</v>
      </c>
      <c r="R5503" s="4" t="s">
        <v>21393</v>
      </c>
      <c r="S5503" s="4" t="s">
        <v>21394</v>
      </c>
      <c r="T5503" s="4" t="s">
        <v>21395</v>
      </c>
      <c r="U5503" s="4" t="s">
        <v>21396</v>
      </c>
      <c r="V5503" s="4" t="s">
        <v>25576</v>
      </c>
    </row>
    <row r="5504" spans="16:22" x14ac:dyDescent="0.3">
      <c r="P5504" s="6" t="s">
        <v>25377</v>
      </c>
      <c r="Q5504" s="6" t="s">
        <v>25378</v>
      </c>
      <c r="R5504" s="6" t="s">
        <v>21393</v>
      </c>
      <c r="S5504" s="6" t="s">
        <v>21394</v>
      </c>
      <c r="T5504" s="6" t="s">
        <v>21395</v>
      </c>
      <c r="U5504" s="6" t="s">
        <v>21396</v>
      </c>
      <c r="V5504" s="6" t="s">
        <v>25576</v>
      </c>
    </row>
    <row r="5505" spans="16:22" x14ac:dyDescent="0.3">
      <c r="P5505" s="4" t="s">
        <v>25379</v>
      </c>
      <c r="Q5505" s="4" t="s">
        <v>25380</v>
      </c>
      <c r="R5505" s="4" t="s">
        <v>21393</v>
      </c>
      <c r="S5505" s="4" t="s">
        <v>21394</v>
      </c>
      <c r="T5505" s="4" t="s">
        <v>21395</v>
      </c>
      <c r="U5505" s="4" t="s">
        <v>21396</v>
      </c>
      <c r="V5505" s="4" t="s">
        <v>25576</v>
      </c>
    </row>
    <row r="5506" spans="16:22" x14ac:dyDescent="0.3">
      <c r="P5506" s="6" t="s">
        <v>32402</v>
      </c>
      <c r="Q5506" s="6" t="s">
        <v>32403</v>
      </c>
      <c r="R5506" s="6" t="s">
        <v>21393</v>
      </c>
      <c r="S5506" s="6" t="s">
        <v>21394</v>
      </c>
      <c r="T5506" s="6" t="s">
        <v>21395</v>
      </c>
      <c r="U5506" s="6" t="s">
        <v>21396</v>
      </c>
      <c r="V5506" s="6" t="s">
        <v>25576</v>
      </c>
    </row>
    <row r="5507" spans="16:22" x14ac:dyDescent="0.3">
      <c r="P5507" s="4" t="s">
        <v>32404</v>
      </c>
      <c r="Q5507" s="4" t="s">
        <v>32405</v>
      </c>
      <c r="R5507" s="4" t="s">
        <v>21393</v>
      </c>
      <c r="S5507" s="4" t="s">
        <v>21394</v>
      </c>
      <c r="T5507" s="4" t="s">
        <v>21395</v>
      </c>
      <c r="U5507" s="4" t="s">
        <v>21396</v>
      </c>
      <c r="V5507" s="4" t="s">
        <v>25576</v>
      </c>
    </row>
    <row r="5508" spans="16:22" x14ac:dyDescent="0.3">
      <c r="P5508" s="6" t="s">
        <v>32406</v>
      </c>
      <c r="Q5508" s="6" t="s">
        <v>32407</v>
      </c>
      <c r="R5508" s="6" t="s">
        <v>21393</v>
      </c>
      <c r="S5508" s="6" t="s">
        <v>21394</v>
      </c>
      <c r="T5508" s="6" t="s">
        <v>21395</v>
      </c>
      <c r="U5508" s="6" t="s">
        <v>21396</v>
      </c>
      <c r="V5508" s="6" t="s">
        <v>25576</v>
      </c>
    </row>
    <row r="5509" spans="16:22" x14ac:dyDescent="0.3">
      <c r="P5509" s="4" t="s">
        <v>32408</v>
      </c>
      <c r="Q5509" s="4" t="s">
        <v>32409</v>
      </c>
      <c r="R5509" s="4" t="s">
        <v>21393</v>
      </c>
      <c r="S5509" s="4" t="s">
        <v>21394</v>
      </c>
      <c r="T5509" s="4" t="s">
        <v>21395</v>
      </c>
      <c r="U5509" s="4" t="s">
        <v>21396</v>
      </c>
      <c r="V5509" s="4" t="s">
        <v>25576</v>
      </c>
    </row>
    <row r="5510" spans="16:22" x14ac:dyDescent="0.3">
      <c r="P5510" s="6" t="s">
        <v>25381</v>
      </c>
      <c r="Q5510" s="6" t="s">
        <v>25382</v>
      </c>
      <c r="R5510" s="6" t="s">
        <v>21393</v>
      </c>
      <c r="S5510" s="6" t="s">
        <v>21394</v>
      </c>
      <c r="T5510" s="6" t="s">
        <v>21395</v>
      </c>
      <c r="U5510" s="6" t="s">
        <v>21396</v>
      </c>
      <c r="V5510" s="6" t="s">
        <v>25576</v>
      </c>
    </row>
    <row r="5511" spans="16:22" x14ac:dyDescent="0.3">
      <c r="P5511" s="4" t="s">
        <v>25383</v>
      </c>
      <c r="Q5511" s="4" t="s">
        <v>19529</v>
      </c>
      <c r="R5511" s="4" t="s">
        <v>21393</v>
      </c>
      <c r="S5511" s="4" t="s">
        <v>21394</v>
      </c>
      <c r="T5511" s="4" t="s">
        <v>21395</v>
      </c>
      <c r="U5511" s="4" t="s">
        <v>21396</v>
      </c>
      <c r="V5511" s="4" t="s">
        <v>25576</v>
      </c>
    </row>
    <row r="5512" spans="16:22" x14ac:dyDescent="0.3">
      <c r="P5512" s="6" t="s">
        <v>25384</v>
      </c>
      <c r="Q5512" s="6" t="s">
        <v>25385</v>
      </c>
      <c r="R5512" s="6" t="s">
        <v>21393</v>
      </c>
      <c r="S5512" s="6" t="s">
        <v>21394</v>
      </c>
      <c r="T5512" s="6" t="s">
        <v>21395</v>
      </c>
      <c r="U5512" s="6" t="s">
        <v>21396</v>
      </c>
      <c r="V5512" s="6" t="s">
        <v>25576</v>
      </c>
    </row>
    <row r="5513" spans="16:22" x14ac:dyDescent="0.3">
      <c r="P5513" s="4" t="s">
        <v>25386</v>
      </c>
      <c r="Q5513" s="4" t="s">
        <v>25387</v>
      </c>
      <c r="R5513" s="4" t="s">
        <v>21393</v>
      </c>
      <c r="S5513" s="4" t="s">
        <v>21394</v>
      </c>
      <c r="T5513" s="4" t="s">
        <v>21395</v>
      </c>
      <c r="U5513" s="4" t="s">
        <v>21396</v>
      </c>
      <c r="V5513" s="4" t="s">
        <v>25576</v>
      </c>
    </row>
    <row r="5514" spans="16:22" x14ac:dyDescent="0.3">
      <c r="P5514" s="6" t="s">
        <v>25388</v>
      </c>
      <c r="Q5514" s="6" t="s">
        <v>25389</v>
      </c>
      <c r="R5514" s="6" t="s">
        <v>21393</v>
      </c>
      <c r="S5514" s="6" t="s">
        <v>21394</v>
      </c>
      <c r="T5514" s="6" t="s">
        <v>21395</v>
      </c>
      <c r="U5514" s="6" t="s">
        <v>21396</v>
      </c>
      <c r="V5514" s="6" t="s">
        <v>25576</v>
      </c>
    </row>
    <row r="5515" spans="16:22" x14ac:dyDescent="0.3">
      <c r="P5515" s="4" t="s">
        <v>25390</v>
      </c>
      <c r="Q5515" s="4" t="s">
        <v>25391</v>
      </c>
      <c r="R5515" s="4" t="s">
        <v>21393</v>
      </c>
      <c r="S5515" s="4" t="s">
        <v>21394</v>
      </c>
      <c r="T5515" s="4" t="s">
        <v>21395</v>
      </c>
      <c r="U5515" s="4" t="s">
        <v>21396</v>
      </c>
      <c r="V5515" s="4" t="s">
        <v>25576</v>
      </c>
    </row>
    <row r="5516" spans="16:22" x14ac:dyDescent="0.3">
      <c r="P5516" s="6" t="s">
        <v>32410</v>
      </c>
      <c r="Q5516" s="6" t="s">
        <v>32411</v>
      </c>
      <c r="R5516" s="6" t="s">
        <v>21393</v>
      </c>
      <c r="S5516" s="6" t="s">
        <v>21394</v>
      </c>
      <c r="T5516" s="6" t="s">
        <v>21395</v>
      </c>
      <c r="U5516" s="6" t="s">
        <v>21396</v>
      </c>
      <c r="V5516" s="6" t="s">
        <v>25576</v>
      </c>
    </row>
    <row r="5517" spans="16:22" x14ac:dyDescent="0.3">
      <c r="P5517" s="4" t="s">
        <v>25392</v>
      </c>
      <c r="Q5517" s="4" t="s">
        <v>25393</v>
      </c>
      <c r="R5517" s="4" t="s">
        <v>21393</v>
      </c>
      <c r="S5517" s="4" t="s">
        <v>21394</v>
      </c>
      <c r="T5517" s="4" t="s">
        <v>21395</v>
      </c>
      <c r="U5517" s="4" t="s">
        <v>21396</v>
      </c>
      <c r="V5517" s="4" t="s">
        <v>25576</v>
      </c>
    </row>
    <row r="5518" spans="16:22" x14ac:dyDescent="0.3">
      <c r="P5518" s="6" t="s">
        <v>25394</v>
      </c>
      <c r="Q5518" s="6" t="s">
        <v>25395</v>
      </c>
      <c r="R5518" s="6" t="s">
        <v>21393</v>
      </c>
      <c r="S5518" s="6" t="s">
        <v>21394</v>
      </c>
      <c r="T5518" s="6" t="s">
        <v>21395</v>
      </c>
      <c r="U5518" s="6" t="s">
        <v>21396</v>
      </c>
      <c r="V5518" s="6" t="s">
        <v>25576</v>
      </c>
    </row>
    <row r="5519" spans="16:22" x14ac:dyDescent="0.3">
      <c r="P5519" s="4" t="s">
        <v>25396</v>
      </c>
      <c r="Q5519" s="4" t="s">
        <v>25397</v>
      </c>
      <c r="R5519" s="4" t="s">
        <v>21393</v>
      </c>
      <c r="S5519" s="4" t="s">
        <v>21394</v>
      </c>
      <c r="T5519" s="4" t="s">
        <v>21395</v>
      </c>
      <c r="U5519" s="4" t="s">
        <v>21396</v>
      </c>
      <c r="V5519" s="4" t="s">
        <v>25576</v>
      </c>
    </row>
    <row r="5520" spans="16:22" x14ac:dyDescent="0.3">
      <c r="P5520" s="6" t="s">
        <v>32412</v>
      </c>
      <c r="Q5520" s="6" t="s">
        <v>32413</v>
      </c>
      <c r="R5520" s="6" t="s">
        <v>21393</v>
      </c>
      <c r="S5520" s="6" t="s">
        <v>21394</v>
      </c>
      <c r="T5520" s="6" t="s">
        <v>21395</v>
      </c>
      <c r="U5520" s="6" t="s">
        <v>21396</v>
      </c>
      <c r="V5520" s="6" t="s">
        <v>25576</v>
      </c>
    </row>
    <row r="5521" spans="16:22" x14ac:dyDescent="0.3">
      <c r="P5521" s="4" t="s">
        <v>25398</v>
      </c>
      <c r="Q5521" s="4" t="s">
        <v>25399</v>
      </c>
      <c r="R5521" s="4" t="s">
        <v>21393</v>
      </c>
      <c r="S5521" s="4" t="s">
        <v>21394</v>
      </c>
      <c r="T5521" s="4" t="s">
        <v>21395</v>
      </c>
      <c r="U5521" s="4" t="s">
        <v>21396</v>
      </c>
      <c r="V5521" s="4" t="s">
        <v>25576</v>
      </c>
    </row>
    <row r="5522" spans="16:22" x14ac:dyDescent="0.3">
      <c r="P5522" s="6" t="s">
        <v>25400</v>
      </c>
      <c r="Q5522" s="6" t="s">
        <v>25401</v>
      </c>
      <c r="R5522" s="6" t="s">
        <v>21393</v>
      </c>
      <c r="S5522" s="6" t="s">
        <v>21400</v>
      </c>
      <c r="T5522" s="6" t="s">
        <v>21395</v>
      </c>
      <c r="U5522" s="6" t="s">
        <v>21396</v>
      </c>
      <c r="V5522" s="6" t="s">
        <v>25576</v>
      </c>
    </row>
    <row r="5523" spans="16:22" x14ac:dyDescent="0.3">
      <c r="P5523" s="4" t="s">
        <v>32414</v>
      </c>
      <c r="Q5523" s="4" t="s">
        <v>32415</v>
      </c>
      <c r="R5523" s="4" t="s">
        <v>21393</v>
      </c>
      <c r="S5523" s="4" t="s">
        <v>21394</v>
      </c>
      <c r="T5523" s="4" t="s">
        <v>21395</v>
      </c>
      <c r="U5523" s="4" t="s">
        <v>21396</v>
      </c>
      <c r="V5523" s="4" t="s">
        <v>25576</v>
      </c>
    </row>
    <row r="5524" spans="16:22" x14ac:dyDescent="0.3">
      <c r="P5524" s="6" t="s">
        <v>32416</v>
      </c>
      <c r="Q5524" s="6" t="s">
        <v>32417</v>
      </c>
      <c r="R5524" s="6" t="s">
        <v>21393</v>
      </c>
      <c r="S5524" s="6" t="s">
        <v>21400</v>
      </c>
      <c r="T5524" s="6" t="s">
        <v>21395</v>
      </c>
      <c r="U5524" s="6" t="s">
        <v>21396</v>
      </c>
      <c r="V5524" s="6" t="s">
        <v>25576</v>
      </c>
    </row>
    <row r="5525" spans="16:22" x14ac:dyDescent="0.3">
      <c r="P5525" s="4" t="s">
        <v>32418</v>
      </c>
      <c r="Q5525" s="4" t="s">
        <v>32419</v>
      </c>
      <c r="R5525" s="4" t="s">
        <v>21393</v>
      </c>
      <c r="S5525" s="4" t="s">
        <v>21394</v>
      </c>
      <c r="T5525" s="4" t="s">
        <v>21395</v>
      </c>
      <c r="U5525" s="4" t="s">
        <v>21396</v>
      </c>
      <c r="V5525" s="4" t="s">
        <v>25576</v>
      </c>
    </row>
    <row r="5526" spans="16:22" x14ac:dyDescent="0.3">
      <c r="P5526" s="6" t="s">
        <v>32420</v>
      </c>
      <c r="Q5526" s="6" t="s">
        <v>32421</v>
      </c>
      <c r="R5526" s="6" t="s">
        <v>21393</v>
      </c>
      <c r="S5526" s="6" t="s">
        <v>21394</v>
      </c>
      <c r="T5526" s="6" t="s">
        <v>21395</v>
      </c>
      <c r="U5526" s="6" t="s">
        <v>21396</v>
      </c>
      <c r="V5526" s="6" t="s">
        <v>25576</v>
      </c>
    </row>
    <row r="5527" spans="16:22" x14ac:dyDescent="0.3">
      <c r="P5527" s="4" t="s">
        <v>32422</v>
      </c>
      <c r="Q5527" s="4" t="s">
        <v>32423</v>
      </c>
      <c r="R5527" s="4" t="s">
        <v>21393</v>
      </c>
      <c r="S5527" s="4" t="s">
        <v>21394</v>
      </c>
      <c r="T5527" s="4" t="s">
        <v>21395</v>
      </c>
      <c r="U5527" s="4" t="s">
        <v>21396</v>
      </c>
      <c r="V5527" s="4" t="s">
        <v>25576</v>
      </c>
    </row>
    <row r="5528" spans="16:22" x14ac:dyDescent="0.3">
      <c r="P5528" s="6" t="s">
        <v>32424</v>
      </c>
      <c r="Q5528" s="6" t="s">
        <v>32425</v>
      </c>
      <c r="R5528" s="6" t="s">
        <v>21393</v>
      </c>
      <c r="S5528" s="6" t="s">
        <v>25593</v>
      </c>
      <c r="T5528" s="6" t="s">
        <v>21395</v>
      </c>
      <c r="U5528" s="6" t="s">
        <v>21396</v>
      </c>
      <c r="V5528" s="6" t="s">
        <v>25576</v>
      </c>
    </row>
    <row r="5529" spans="16:22" x14ac:dyDescent="0.3">
      <c r="P5529" s="4" t="s">
        <v>32426</v>
      </c>
      <c r="Q5529" s="4" t="s">
        <v>21763</v>
      </c>
      <c r="R5529" s="4" t="s">
        <v>21393</v>
      </c>
      <c r="S5529" s="4" t="s">
        <v>21400</v>
      </c>
      <c r="T5529" s="4" t="s">
        <v>21395</v>
      </c>
      <c r="U5529" s="4" t="s">
        <v>21396</v>
      </c>
      <c r="V5529" s="4" t="s">
        <v>25576</v>
      </c>
    </row>
    <row r="5530" spans="16:22" x14ac:dyDescent="0.3">
      <c r="P5530" s="6" t="s">
        <v>25402</v>
      </c>
      <c r="Q5530" s="6" t="s">
        <v>25403</v>
      </c>
      <c r="R5530" s="6" t="s">
        <v>21393</v>
      </c>
      <c r="S5530" s="6" t="s">
        <v>21394</v>
      </c>
      <c r="T5530" s="6" t="s">
        <v>21395</v>
      </c>
      <c r="U5530" s="6" t="s">
        <v>21396</v>
      </c>
      <c r="V5530" s="6" t="s">
        <v>25576</v>
      </c>
    </row>
    <row r="5531" spans="16:22" x14ac:dyDescent="0.3">
      <c r="P5531" s="4" t="s">
        <v>32427</v>
      </c>
      <c r="Q5531" s="4" t="s">
        <v>32428</v>
      </c>
      <c r="R5531" s="4" t="s">
        <v>21393</v>
      </c>
      <c r="S5531" s="4" t="s">
        <v>21394</v>
      </c>
      <c r="T5531" s="4" t="s">
        <v>21395</v>
      </c>
      <c r="U5531" s="4" t="s">
        <v>21396</v>
      </c>
      <c r="V5531" s="4" t="s">
        <v>25576</v>
      </c>
    </row>
    <row r="5532" spans="16:22" x14ac:dyDescent="0.3">
      <c r="P5532" s="6" t="s">
        <v>32429</v>
      </c>
      <c r="Q5532" s="6" t="s">
        <v>32430</v>
      </c>
      <c r="R5532" s="6" t="s">
        <v>21393</v>
      </c>
      <c r="S5532" s="6" t="s">
        <v>21394</v>
      </c>
      <c r="T5532" s="6" t="s">
        <v>21395</v>
      </c>
      <c r="U5532" s="6" t="s">
        <v>21396</v>
      </c>
      <c r="V5532" s="6" t="s">
        <v>25576</v>
      </c>
    </row>
    <row r="5533" spans="16:22" x14ac:dyDescent="0.3">
      <c r="P5533" s="4" t="s">
        <v>32431</v>
      </c>
      <c r="Q5533" s="4" t="s">
        <v>32432</v>
      </c>
      <c r="R5533" s="4" t="s">
        <v>21393</v>
      </c>
      <c r="S5533" s="4" t="s">
        <v>21394</v>
      </c>
      <c r="T5533" s="4" t="s">
        <v>21395</v>
      </c>
      <c r="U5533" s="4" t="s">
        <v>21396</v>
      </c>
      <c r="V5533" s="4" t="s">
        <v>25576</v>
      </c>
    </row>
    <row r="5534" spans="16:22" x14ac:dyDescent="0.3">
      <c r="P5534" s="6" t="s">
        <v>32433</v>
      </c>
      <c r="Q5534" s="6" t="s">
        <v>24946</v>
      </c>
      <c r="R5534" s="6" t="s">
        <v>24510</v>
      </c>
      <c r="S5534" s="6" t="s">
        <v>24510</v>
      </c>
      <c r="T5534" s="6" t="s">
        <v>24511</v>
      </c>
      <c r="U5534" s="6" t="s">
        <v>24512</v>
      </c>
      <c r="V5534" s="6" t="s">
        <v>25576</v>
      </c>
    </row>
    <row r="5535" spans="16:22" x14ac:dyDescent="0.3">
      <c r="P5535" s="4" t="s">
        <v>32434</v>
      </c>
      <c r="Q5535" s="4" t="s">
        <v>32435</v>
      </c>
      <c r="R5535" s="4" t="s">
        <v>21393</v>
      </c>
      <c r="S5535" s="4" t="s">
        <v>21394</v>
      </c>
      <c r="T5535" s="4" t="s">
        <v>21395</v>
      </c>
      <c r="U5535" s="4" t="s">
        <v>21396</v>
      </c>
      <c r="V5535" s="4" t="s">
        <v>25576</v>
      </c>
    </row>
    <row r="5536" spans="16:22" x14ac:dyDescent="0.3">
      <c r="P5536" s="6" t="s">
        <v>32436</v>
      </c>
      <c r="Q5536" s="6" t="s">
        <v>32437</v>
      </c>
      <c r="R5536" s="6" t="s">
        <v>21393</v>
      </c>
      <c r="S5536" s="6" t="s">
        <v>21394</v>
      </c>
      <c r="T5536" s="6" t="s">
        <v>21395</v>
      </c>
      <c r="U5536" s="6" t="s">
        <v>21396</v>
      </c>
      <c r="V5536" s="6" t="s">
        <v>25576</v>
      </c>
    </row>
    <row r="5537" spans="16:22" x14ac:dyDescent="0.3">
      <c r="P5537" s="4" t="s">
        <v>32438</v>
      </c>
      <c r="Q5537" s="4" t="s">
        <v>32439</v>
      </c>
      <c r="R5537" s="4" t="s">
        <v>24510</v>
      </c>
      <c r="S5537" s="4" t="s">
        <v>24510</v>
      </c>
      <c r="T5537" s="4" t="s">
        <v>24511</v>
      </c>
      <c r="U5537" s="4" t="s">
        <v>24512</v>
      </c>
      <c r="V5537" s="4" t="s">
        <v>25576</v>
      </c>
    </row>
    <row r="5538" spans="16:22" x14ac:dyDescent="0.3">
      <c r="P5538" s="6" t="s">
        <v>32440</v>
      </c>
      <c r="Q5538" s="6" t="s">
        <v>32441</v>
      </c>
      <c r="R5538" s="6" t="s">
        <v>21393</v>
      </c>
      <c r="S5538" s="6" t="s">
        <v>21394</v>
      </c>
      <c r="T5538" s="6" t="s">
        <v>21395</v>
      </c>
      <c r="U5538" s="6" t="s">
        <v>21396</v>
      </c>
      <c r="V5538" s="6" t="s">
        <v>25576</v>
      </c>
    </row>
    <row r="5539" spans="16:22" x14ac:dyDescent="0.3">
      <c r="P5539" s="4" t="s">
        <v>32442</v>
      </c>
      <c r="Q5539" s="4" t="s">
        <v>32443</v>
      </c>
      <c r="R5539" s="4" t="s">
        <v>21393</v>
      </c>
      <c r="S5539" s="4" t="s">
        <v>21394</v>
      </c>
      <c r="T5539" s="4" t="s">
        <v>21395</v>
      </c>
      <c r="U5539" s="4" t="s">
        <v>21396</v>
      </c>
      <c r="V5539" s="4" t="s">
        <v>25576</v>
      </c>
    </row>
    <row r="5540" spans="16:22" x14ac:dyDescent="0.3">
      <c r="P5540" s="6" t="s">
        <v>32444</v>
      </c>
      <c r="Q5540" s="6" t="s">
        <v>32445</v>
      </c>
      <c r="R5540" s="6" t="s">
        <v>21393</v>
      </c>
      <c r="S5540" s="6" t="s">
        <v>21400</v>
      </c>
      <c r="T5540" s="6" t="s">
        <v>21395</v>
      </c>
      <c r="U5540" s="6" t="s">
        <v>21396</v>
      </c>
      <c r="V5540" s="6" t="s">
        <v>25576</v>
      </c>
    </row>
    <row r="5541" spans="16:22" x14ac:dyDescent="0.3">
      <c r="P5541" s="4" t="s">
        <v>32446</v>
      </c>
      <c r="Q5541" s="4" t="s">
        <v>32447</v>
      </c>
      <c r="R5541" s="4" t="s">
        <v>25164</v>
      </c>
      <c r="S5541" s="4" t="s">
        <v>25165</v>
      </c>
      <c r="T5541" s="4" t="s">
        <v>25166</v>
      </c>
      <c r="U5541" s="4" t="s">
        <v>25167</v>
      </c>
      <c r="V5541" s="4" t="s">
        <v>25576</v>
      </c>
    </row>
    <row r="5542" spans="16:22" x14ac:dyDescent="0.3">
      <c r="P5542" s="6" t="s">
        <v>32448</v>
      </c>
      <c r="Q5542" s="6" t="s">
        <v>32449</v>
      </c>
      <c r="R5542" s="6" t="s">
        <v>21393</v>
      </c>
      <c r="S5542" s="6" t="s">
        <v>25593</v>
      </c>
      <c r="T5542" s="6" t="s">
        <v>21395</v>
      </c>
      <c r="U5542" s="6" t="s">
        <v>21396</v>
      </c>
      <c r="V5542" s="6" t="s">
        <v>25576</v>
      </c>
    </row>
    <row r="5543" spans="16:22" x14ac:dyDescent="0.3">
      <c r="P5543" s="4" t="s">
        <v>32450</v>
      </c>
      <c r="Q5543" s="4" t="s">
        <v>32451</v>
      </c>
      <c r="R5543" s="4" t="s">
        <v>21393</v>
      </c>
      <c r="S5543" s="4" t="s">
        <v>21394</v>
      </c>
      <c r="T5543" s="4" t="s">
        <v>21395</v>
      </c>
      <c r="U5543" s="4" t="s">
        <v>21396</v>
      </c>
      <c r="V5543" s="4" t="s">
        <v>25576</v>
      </c>
    </row>
    <row r="5544" spans="16:22" x14ac:dyDescent="0.3">
      <c r="P5544" s="6" t="s">
        <v>32452</v>
      </c>
      <c r="Q5544" s="6" t="s">
        <v>32453</v>
      </c>
      <c r="R5544" s="6" t="s">
        <v>21393</v>
      </c>
      <c r="S5544" s="6" t="s">
        <v>21394</v>
      </c>
      <c r="T5544" s="6" t="s">
        <v>21395</v>
      </c>
      <c r="U5544" s="6" t="s">
        <v>21396</v>
      </c>
      <c r="V5544" s="6" t="s">
        <v>25576</v>
      </c>
    </row>
    <row r="5545" spans="16:22" x14ac:dyDescent="0.3">
      <c r="P5545" s="4" t="s">
        <v>32454</v>
      </c>
      <c r="Q5545" s="4" t="s">
        <v>32455</v>
      </c>
      <c r="R5545" s="4" t="s">
        <v>21393</v>
      </c>
      <c r="S5545" s="4" t="s">
        <v>21394</v>
      </c>
      <c r="T5545" s="4" t="s">
        <v>21395</v>
      </c>
      <c r="U5545" s="4" t="s">
        <v>21396</v>
      </c>
      <c r="V5545" s="4" t="s">
        <v>25576</v>
      </c>
    </row>
    <row r="5546" spans="16:22" x14ac:dyDescent="0.3">
      <c r="P5546" s="6" t="s">
        <v>32456</v>
      </c>
      <c r="Q5546" s="6" t="s">
        <v>32457</v>
      </c>
      <c r="R5546" s="6" t="s">
        <v>21393</v>
      </c>
      <c r="S5546" s="6" t="s">
        <v>21394</v>
      </c>
      <c r="T5546" s="6" t="s">
        <v>21395</v>
      </c>
      <c r="U5546" s="6" t="s">
        <v>21396</v>
      </c>
      <c r="V5546" s="6" t="s">
        <v>25576</v>
      </c>
    </row>
    <row r="5547" spans="16:22" x14ac:dyDescent="0.3">
      <c r="P5547" s="4" t="s">
        <v>25404</v>
      </c>
      <c r="Q5547" s="4" t="s">
        <v>25405</v>
      </c>
      <c r="R5547" s="4" t="s">
        <v>21393</v>
      </c>
      <c r="S5547" s="4" t="s">
        <v>21394</v>
      </c>
      <c r="T5547" s="4" t="s">
        <v>21395</v>
      </c>
      <c r="U5547" s="4" t="s">
        <v>21396</v>
      </c>
      <c r="V5547" s="4" t="s">
        <v>25576</v>
      </c>
    </row>
    <row r="5548" spans="16:22" x14ac:dyDescent="0.3">
      <c r="P5548" s="6" t="s">
        <v>32458</v>
      </c>
      <c r="Q5548" s="6" t="s">
        <v>32459</v>
      </c>
      <c r="R5548" s="6" t="s">
        <v>21393</v>
      </c>
      <c r="S5548" s="6" t="s">
        <v>21394</v>
      </c>
      <c r="T5548" s="6" t="s">
        <v>21395</v>
      </c>
      <c r="U5548" s="6" t="s">
        <v>21396</v>
      </c>
      <c r="V5548" s="6" t="s">
        <v>25576</v>
      </c>
    </row>
    <row r="5549" spans="16:22" x14ac:dyDescent="0.3">
      <c r="P5549" s="4" t="s">
        <v>32460</v>
      </c>
      <c r="Q5549" s="4" t="s">
        <v>32461</v>
      </c>
      <c r="R5549" s="4" t="s">
        <v>21393</v>
      </c>
      <c r="S5549" s="4" t="s">
        <v>21394</v>
      </c>
      <c r="T5549" s="4" t="s">
        <v>21395</v>
      </c>
      <c r="U5549" s="4" t="s">
        <v>21396</v>
      </c>
      <c r="V5549" s="4" t="s">
        <v>25576</v>
      </c>
    </row>
    <row r="5550" spans="16:22" x14ac:dyDescent="0.3">
      <c r="P5550" s="6" t="s">
        <v>32462</v>
      </c>
      <c r="Q5550" s="6" t="s">
        <v>32463</v>
      </c>
      <c r="R5550" s="6" t="s">
        <v>21393</v>
      </c>
      <c r="S5550" s="6" t="s">
        <v>21394</v>
      </c>
      <c r="T5550" s="6" t="s">
        <v>21395</v>
      </c>
      <c r="U5550" s="6" t="s">
        <v>21396</v>
      </c>
      <c r="V5550" s="6" t="s">
        <v>25576</v>
      </c>
    </row>
    <row r="5551" spans="16:22" x14ac:dyDescent="0.3">
      <c r="P5551" s="4" t="s">
        <v>32464</v>
      </c>
      <c r="Q5551" s="4" t="s">
        <v>32465</v>
      </c>
      <c r="R5551" s="4" t="s">
        <v>21393</v>
      </c>
      <c r="S5551" s="4" t="s">
        <v>21394</v>
      </c>
      <c r="T5551" s="4" t="s">
        <v>21395</v>
      </c>
      <c r="U5551" s="4" t="s">
        <v>21396</v>
      </c>
      <c r="V5551" s="4" t="s">
        <v>25576</v>
      </c>
    </row>
    <row r="5552" spans="16:22" x14ac:dyDescent="0.3">
      <c r="P5552" s="6" t="s">
        <v>32466</v>
      </c>
      <c r="Q5552" s="6" t="s">
        <v>32467</v>
      </c>
      <c r="R5552" s="6" t="s">
        <v>21393</v>
      </c>
      <c r="S5552" s="6" t="s">
        <v>21394</v>
      </c>
      <c r="T5552" s="6" t="s">
        <v>21395</v>
      </c>
      <c r="U5552" s="6" t="s">
        <v>21396</v>
      </c>
      <c r="V5552" s="6" t="s">
        <v>25576</v>
      </c>
    </row>
    <row r="5553" spans="16:22" x14ac:dyDescent="0.3">
      <c r="P5553" s="4" t="s">
        <v>32468</v>
      </c>
      <c r="Q5553" s="4" t="s">
        <v>32469</v>
      </c>
      <c r="R5553" s="4" t="s">
        <v>24510</v>
      </c>
      <c r="S5553" s="4" t="s">
        <v>24510</v>
      </c>
      <c r="T5553" s="4" t="s">
        <v>24511</v>
      </c>
      <c r="U5553" s="4" t="s">
        <v>24512</v>
      </c>
      <c r="V5553" s="4" t="s">
        <v>25576</v>
      </c>
    </row>
    <row r="5554" spans="16:22" x14ac:dyDescent="0.3">
      <c r="P5554" s="6" t="s">
        <v>25406</v>
      </c>
      <c r="Q5554" s="6" t="s">
        <v>25407</v>
      </c>
      <c r="R5554" s="6" t="s">
        <v>21393</v>
      </c>
      <c r="S5554" s="6" t="s">
        <v>21394</v>
      </c>
      <c r="T5554" s="6" t="s">
        <v>21395</v>
      </c>
      <c r="U5554" s="6" t="s">
        <v>21396</v>
      </c>
      <c r="V5554" s="6" t="s">
        <v>25576</v>
      </c>
    </row>
    <row r="5555" spans="16:22" x14ac:dyDescent="0.3">
      <c r="P5555" s="4" t="s">
        <v>32470</v>
      </c>
      <c r="Q5555" s="4" t="s">
        <v>32471</v>
      </c>
      <c r="R5555" s="4" t="s">
        <v>21393</v>
      </c>
      <c r="S5555" s="4" t="s">
        <v>21394</v>
      </c>
      <c r="T5555" s="4" t="s">
        <v>21395</v>
      </c>
      <c r="U5555" s="4" t="s">
        <v>21396</v>
      </c>
      <c r="V5555" s="4" t="s">
        <v>25576</v>
      </c>
    </row>
    <row r="5556" spans="16:22" x14ac:dyDescent="0.3">
      <c r="P5556" s="6" t="s">
        <v>32472</v>
      </c>
      <c r="Q5556" s="6" t="s">
        <v>32473</v>
      </c>
      <c r="R5556" s="6" t="s">
        <v>21393</v>
      </c>
      <c r="S5556" s="6" t="s">
        <v>21394</v>
      </c>
      <c r="T5556" s="6" t="s">
        <v>21395</v>
      </c>
      <c r="U5556" s="6" t="s">
        <v>21396</v>
      </c>
      <c r="V5556" s="6" t="s">
        <v>25576</v>
      </c>
    </row>
    <row r="5557" spans="16:22" x14ac:dyDescent="0.3">
      <c r="P5557" s="4" t="s">
        <v>32474</v>
      </c>
      <c r="Q5557" s="4" t="s">
        <v>32475</v>
      </c>
      <c r="R5557" s="4" t="s">
        <v>21393</v>
      </c>
      <c r="S5557" s="4" t="s">
        <v>21394</v>
      </c>
      <c r="T5557" s="4" t="s">
        <v>21395</v>
      </c>
      <c r="U5557" s="4" t="s">
        <v>21396</v>
      </c>
      <c r="V5557" s="4" t="s">
        <v>25576</v>
      </c>
    </row>
    <row r="5558" spans="16:22" x14ac:dyDescent="0.3">
      <c r="P5558" s="6" t="s">
        <v>32476</v>
      </c>
      <c r="Q5558" s="6" t="s">
        <v>32477</v>
      </c>
      <c r="R5558" s="6" t="s">
        <v>21393</v>
      </c>
      <c r="S5558" s="6" t="s">
        <v>21400</v>
      </c>
      <c r="T5558" s="6" t="s">
        <v>21395</v>
      </c>
      <c r="U5558" s="6" t="s">
        <v>21396</v>
      </c>
      <c r="V5558" s="6" t="s">
        <v>25576</v>
      </c>
    </row>
    <row r="5559" spans="16:22" x14ac:dyDescent="0.3">
      <c r="P5559" s="4" t="s">
        <v>32478</v>
      </c>
      <c r="Q5559" s="4" t="s">
        <v>32479</v>
      </c>
      <c r="R5559" s="4" t="s">
        <v>21393</v>
      </c>
      <c r="S5559" s="4" t="s">
        <v>21400</v>
      </c>
      <c r="T5559" s="4" t="s">
        <v>21395</v>
      </c>
      <c r="U5559" s="4" t="s">
        <v>21396</v>
      </c>
      <c r="V5559" s="4" t="s">
        <v>25576</v>
      </c>
    </row>
    <row r="5560" spans="16:22" x14ac:dyDescent="0.3">
      <c r="P5560" s="6" t="s">
        <v>32480</v>
      </c>
      <c r="Q5560" s="6" t="s">
        <v>32481</v>
      </c>
      <c r="R5560" s="6" t="s">
        <v>21393</v>
      </c>
      <c r="S5560" s="6" t="s">
        <v>21394</v>
      </c>
      <c r="T5560" s="6" t="s">
        <v>21395</v>
      </c>
      <c r="U5560" s="6" t="s">
        <v>21396</v>
      </c>
      <c r="V5560" s="6" t="s">
        <v>25576</v>
      </c>
    </row>
    <row r="5561" spans="16:22" x14ac:dyDescent="0.3">
      <c r="P5561" s="4" t="s">
        <v>32482</v>
      </c>
      <c r="Q5561" s="4" t="s">
        <v>32483</v>
      </c>
      <c r="R5561" s="4" t="s">
        <v>21393</v>
      </c>
      <c r="S5561" s="4" t="s">
        <v>21400</v>
      </c>
      <c r="T5561" s="4" t="s">
        <v>21395</v>
      </c>
      <c r="U5561" s="4" t="s">
        <v>21396</v>
      </c>
      <c r="V5561" s="4" t="s">
        <v>25576</v>
      </c>
    </row>
    <row r="5562" spans="16:22" x14ac:dyDescent="0.3">
      <c r="P5562" s="6" t="s">
        <v>32484</v>
      </c>
      <c r="Q5562" s="6" t="s">
        <v>32485</v>
      </c>
      <c r="R5562" s="6" t="s">
        <v>21393</v>
      </c>
      <c r="S5562" s="6" t="s">
        <v>21394</v>
      </c>
      <c r="T5562" s="6" t="s">
        <v>21395</v>
      </c>
      <c r="U5562" s="6" t="s">
        <v>21396</v>
      </c>
      <c r="V5562" s="6" t="s">
        <v>25576</v>
      </c>
    </row>
    <row r="5563" spans="16:22" x14ac:dyDescent="0.3">
      <c r="P5563" s="4" t="s">
        <v>32486</v>
      </c>
      <c r="Q5563" s="4" t="s">
        <v>32487</v>
      </c>
      <c r="R5563" s="4" t="s">
        <v>21393</v>
      </c>
      <c r="S5563" s="4" t="s">
        <v>21394</v>
      </c>
      <c r="T5563" s="4" t="s">
        <v>21395</v>
      </c>
      <c r="U5563" s="4" t="s">
        <v>21396</v>
      </c>
      <c r="V5563" s="4" t="s">
        <v>25576</v>
      </c>
    </row>
    <row r="5564" spans="16:22" x14ac:dyDescent="0.3">
      <c r="P5564" s="6" t="s">
        <v>32488</v>
      </c>
      <c r="Q5564" s="6" t="s">
        <v>32489</v>
      </c>
      <c r="R5564" s="6" t="s">
        <v>21393</v>
      </c>
      <c r="S5564" s="6" t="s">
        <v>21394</v>
      </c>
      <c r="T5564" s="6" t="s">
        <v>21395</v>
      </c>
      <c r="U5564" s="6" t="s">
        <v>21396</v>
      </c>
      <c r="V5564" s="6" t="s">
        <v>25576</v>
      </c>
    </row>
    <row r="5565" spans="16:22" x14ac:dyDescent="0.3">
      <c r="P5565" s="4" t="s">
        <v>25408</v>
      </c>
      <c r="Q5565" s="4" t="s">
        <v>25409</v>
      </c>
      <c r="R5565" s="4" t="s">
        <v>21393</v>
      </c>
      <c r="S5565" s="4" t="s">
        <v>21394</v>
      </c>
      <c r="T5565" s="4" t="s">
        <v>21395</v>
      </c>
      <c r="U5565" s="4" t="s">
        <v>21396</v>
      </c>
      <c r="V5565" s="4" t="s">
        <v>25576</v>
      </c>
    </row>
    <row r="5566" spans="16:22" x14ac:dyDescent="0.3">
      <c r="P5566" s="6" t="s">
        <v>25410</v>
      </c>
      <c r="Q5566" s="6" t="s">
        <v>25411</v>
      </c>
      <c r="R5566" s="6" t="s">
        <v>21393</v>
      </c>
      <c r="S5566" s="6" t="s">
        <v>21394</v>
      </c>
      <c r="T5566" s="6" t="s">
        <v>21395</v>
      </c>
      <c r="U5566" s="6" t="s">
        <v>21396</v>
      </c>
      <c r="V5566" s="6" t="s">
        <v>25576</v>
      </c>
    </row>
    <row r="5567" spans="16:22" x14ac:dyDescent="0.3">
      <c r="P5567" s="4" t="s">
        <v>25412</v>
      </c>
      <c r="Q5567" s="4" t="s">
        <v>25413</v>
      </c>
      <c r="R5567" s="4" t="s">
        <v>21393</v>
      </c>
      <c r="S5567" s="4" t="s">
        <v>21394</v>
      </c>
      <c r="T5567" s="4" t="s">
        <v>21395</v>
      </c>
      <c r="U5567" s="4" t="s">
        <v>21396</v>
      </c>
      <c r="V5567" s="4" t="s">
        <v>25576</v>
      </c>
    </row>
    <row r="5568" spans="16:22" x14ac:dyDescent="0.3">
      <c r="P5568" s="6" t="s">
        <v>25414</v>
      </c>
      <c r="Q5568" s="6" t="s">
        <v>25415</v>
      </c>
      <c r="R5568" s="6" t="s">
        <v>21393</v>
      </c>
      <c r="S5568" s="6" t="s">
        <v>21394</v>
      </c>
      <c r="T5568" s="6" t="s">
        <v>21395</v>
      </c>
      <c r="U5568" s="6" t="s">
        <v>21396</v>
      </c>
      <c r="V5568" s="6" t="s">
        <v>25576</v>
      </c>
    </row>
    <row r="5569" spans="16:22" x14ac:dyDescent="0.3">
      <c r="P5569" s="4" t="s">
        <v>25416</v>
      </c>
      <c r="Q5569" s="4" t="s">
        <v>25417</v>
      </c>
      <c r="R5569" s="4" t="s">
        <v>21393</v>
      </c>
      <c r="S5569" s="4" t="s">
        <v>21394</v>
      </c>
      <c r="T5569" s="4" t="s">
        <v>21395</v>
      </c>
      <c r="U5569" s="4" t="s">
        <v>21396</v>
      </c>
      <c r="V5569" s="4" t="s">
        <v>25576</v>
      </c>
    </row>
    <row r="5570" spans="16:22" x14ac:dyDescent="0.3">
      <c r="P5570" s="6" t="s">
        <v>25418</v>
      </c>
      <c r="Q5570" s="6" t="s">
        <v>19474</v>
      </c>
      <c r="R5570" s="6" t="s">
        <v>21393</v>
      </c>
      <c r="S5570" s="6" t="s">
        <v>21394</v>
      </c>
      <c r="T5570" s="6" t="s">
        <v>21395</v>
      </c>
      <c r="U5570" s="6" t="s">
        <v>21396</v>
      </c>
      <c r="V5570" s="6" t="s">
        <v>25576</v>
      </c>
    </row>
    <row r="5571" spans="16:22" x14ac:dyDescent="0.3">
      <c r="P5571" s="4" t="s">
        <v>25419</v>
      </c>
      <c r="Q5571" s="4" t="s">
        <v>25420</v>
      </c>
      <c r="R5571" s="4" t="s">
        <v>21393</v>
      </c>
      <c r="S5571" s="4" t="s">
        <v>21394</v>
      </c>
      <c r="T5571" s="4" t="s">
        <v>21395</v>
      </c>
      <c r="U5571" s="4" t="s">
        <v>21396</v>
      </c>
      <c r="V5571" s="4" t="s">
        <v>25576</v>
      </c>
    </row>
    <row r="5572" spans="16:22" x14ac:dyDescent="0.3">
      <c r="P5572" s="6" t="s">
        <v>25421</v>
      </c>
      <c r="Q5572" s="6" t="s">
        <v>25422</v>
      </c>
      <c r="R5572" s="6" t="s">
        <v>21393</v>
      </c>
      <c r="S5572" s="6" t="s">
        <v>21394</v>
      </c>
      <c r="T5572" s="6" t="s">
        <v>21395</v>
      </c>
      <c r="U5572" s="6" t="s">
        <v>21396</v>
      </c>
      <c r="V5572" s="6" t="s">
        <v>25576</v>
      </c>
    </row>
    <row r="5573" spans="16:22" x14ac:dyDescent="0.3">
      <c r="P5573" s="4" t="s">
        <v>25423</v>
      </c>
      <c r="Q5573" s="4" t="s">
        <v>25424</v>
      </c>
      <c r="R5573" s="4" t="s">
        <v>21393</v>
      </c>
      <c r="S5573" s="4" t="s">
        <v>21394</v>
      </c>
      <c r="T5573" s="4" t="s">
        <v>21395</v>
      </c>
      <c r="U5573" s="4" t="s">
        <v>21396</v>
      </c>
      <c r="V5573" s="4" t="s">
        <v>25576</v>
      </c>
    </row>
    <row r="5574" spans="16:22" x14ac:dyDescent="0.3">
      <c r="P5574" s="6" t="s">
        <v>25425</v>
      </c>
      <c r="Q5574" s="6" t="s">
        <v>25426</v>
      </c>
      <c r="R5574" s="6" t="s">
        <v>21393</v>
      </c>
      <c r="S5574" s="6" t="s">
        <v>21394</v>
      </c>
      <c r="T5574" s="6" t="s">
        <v>21395</v>
      </c>
      <c r="U5574" s="6" t="s">
        <v>21396</v>
      </c>
      <c r="V5574" s="6" t="s">
        <v>25576</v>
      </c>
    </row>
    <row r="5575" spans="16:22" x14ac:dyDescent="0.3">
      <c r="P5575" s="4" t="s">
        <v>25427</v>
      </c>
      <c r="Q5575" s="4" t="s">
        <v>25428</v>
      </c>
      <c r="R5575" s="4" t="s">
        <v>21393</v>
      </c>
      <c r="S5575" s="4" t="s">
        <v>21394</v>
      </c>
      <c r="T5575" s="4" t="s">
        <v>21395</v>
      </c>
      <c r="U5575" s="4" t="s">
        <v>21396</v>
      </c>
      <c r="V5575" s="4" t="s">
        <v>25576</v>
      </c>
    </row>
    <row r="5576" spans="16:22" x14ac:dyDescent="0.3">
      <c r="P5576" s="6" t="s">
        <v>25429</v>
      </c>
      <c r="Q5576" s="6" t="s">
        <v>25430</v>
      </c>
      <c r="R5576" s="6" t="s">
        <v>21393</v>
      </c>
      <c r="S5576" s="6" t="s">
        <v>21394</v>
      </c>
      <c r="T5576" s="6" t="s">
        <v>21395</v>
      </c>
      <c r="U5576" s="6" t="s">
        <v>21396</v>
      </c>
      <c r="V5576" s="6" t="s">
        <v>25576</v>
      </c>
    </row>
    <row r="5577" spans="16:22" x14ac:dyDescent="0.3">
      <c r="P5577" s="4" t="s">
        <v>25431</v>
      </c>
      <c r="Q5577" s="4" t="s">
        <v>25432</v>
      </c>
      <c r="R5577" s="4" t="s">
        <v>21393</v>
      </c>
      <c r="S5577" s="4" t="s">
        <v>21394</v>
      </c>
      <c r="T5577" s="4" t="s">
        <v>21395</v>
      </c>
      <c r="U5577" s="4" t="s">
        <v>21396</v>
      </c>
      <c r="V5577" s="4" t="s">
        <v>25576</v>
      </c>
    </row>
    <row r="5578" spans="16:22" x14ac:dyDescent="0.3">
      <c r="P5578" s="6" t="s">
        <v>25433</v>
      </c>
      <c r="Q5578" s="6" t="s">
        <v>25434</v>
      </c>
      <c r="R5578" s="6" t="s">
        <v>21393</v>
      </c>
      <c r="S5578" s="6" t="s">
        <v>21394</v>
      </c>
      <c r="T5578" s="6" t="s">
        <v>21395</v>
      </c>
      <c r="U5578" s="6" t="s">
        <v>21396</v>
      </c>
      <c r="V5578" s="6" t="s">
        <v>25576</v>
      </c>
    </row>
    <row r="5579" spans="16:22" x14ac:dyDescent="0.3">
      <c r="P5579" s="4" t="s">
        <v>25435</v>
      </c>
      <c r="Q5579" s="4" t="s">
        <v>25436</v>
      </c>
      <c r="R5579" s="4" t="s">
        <v>21393</v>
      </c>
      <c r="S5579" s="4" t="s">
        <v>21394</v>
      </c>
      <c r="T5579" s="4" t="s">
        <v>21395</v>
      </c>
      <c r="U5579" s="4" t="s">
        <v>21396</v>
      </c>
      <c r="V5579" s="4" t="s">
        <v>25576</v>
      </c>
    </row>
    <row r="5580" spans="16:22" x14ac:dyDescent="0.3">
      <c r="P5580" s="6" t="s">
        <v>25437</v>
      </c>
      <c r="Q5580" s="6" t="s">
        <v>25438</v>
      </c>
      <c r="R5580" s="6" t="s">
        <v>21393</v>
      </c>
      <c r="S5580" s="6" t="s">
        <v>21394</v>
      </c>
      <c r="T5580" s="6" t="s">
        <v>21395</v>
      </c>
      <c r="U5580" s="6" t="s">
        <v>21396</v>
      </c>
      <c r="V5580" s="6" t="s">
        <v>25576</v>
      </c>
    </row>
    <row r="5581" spans="16:22" x14ac:dyDescent="0.3">
      <c r="P5581" s="4" t="s">
        <v>25439</v>
      </c>
      <c r="Q5581" s="4" t="s">
        <v>25440</v>
      </c>
      <c r="R5581" s="4" t="s">
        <v>21393</v>
      </c>
      <c r="S5581" s="4" t="s">
        <v>21394</v>
      </c>
      <c r="T5581" s="4" t="s">
        <v>21395</v>
      </c>
      <c r="U5581" s="4" t="s">
        <v>21396</v>
      </c>
      <c r="V5581" s="4" t="s">
        <v>25576</v>
      </c>
    </row>
    <row r="5582" spans="16:22" x14ac:dyDescent="0.3">
      <c r="P5582" s="6" t="s">
        <v>25441</v>
      </c>
      <c r="Q5582" s="6" t="s">
        <v>25442</v>
      </c>
      <c r="R5582" s="6" t="s">
        <v>21393</v>
      </c>
      <c r="S5582" s="6" t="s">
        <v>21394</v>
      </c>
      <c r="T5582" s="6" t="s">
        <v>21395</v>
      </c>
      <c r="U5582" s="6" t="s">
        <v>21396</v>
      </c>
      <c r="V5582" s="6" t="s">
        <v>25576</v>
      </c>
    </row>
    <row r="5583" spans="16:22" x14ac:dyDescent="0.3">
      <c r="P5583" s="4" t="s">
        <v>32490</v>
      </c>
      <c r="Q5583" s="4" t="s">
        <v>32491</v>
      </c>
      <c r="R5583" s="4" t="s">
        <v>21393</v>
      </c>
      <c r="S5583" s="4" t="s">
        <v>21732</v>
      </c>
      <c r="T5583" s="4" t="s">
        <v>21395</v>
      </c>
      <c r="U5583" s="4" t="s">
        <v>21396</v>
      </c>
      <c r="V5583" s="4" t="s">
        <v>25576</v>
      </c>
    </row>
    <row r="5584" spans="16:22" x14ac:dyDescent="0.3">
      <c r="P5584" s="6" t="s">
        <v>25443</v>
      </c>
      <c r="Q5584" s="6" t="s">
        <v>25444</v>
      </c>
      <c r="R5584" s="6" t="s">
        <v>21393</v>
      </c>
      <c r="S5584" s="6" t="s">
        <v>21394</v>
      </c>
      <c r="T5584" s="6" t="s">
        <v>21395</v>
      </c>
      <c r="U5584" s="6" t="s">
        <v>21396</v>
      </c>
      <c r="V5584" s="6" t="s">
        <v>25576</v>
      </c>
    </row>
    <row r="5585" spans="16:22" x14ac:dyDescent="0.3">
      <c r="P5585" s="4" t="s">
        <v>25445</v>
      </c>
      <c r="Q5585" s="4" t="s">
        <v>25446</v>
      </c>
      <c r="R5585" s="4" t="s">
        <v>21393</v>
      </c>
      <c r="S5585" s="4" t="s">
        <v>21394</v>
      </c>
      <c r="T5585" s="4" t="s">
        <v>21395</v>
      </c>
      <c r="U5585" s="4" t="s">
        <v>21396</v>
      </c>
      <c r="V5585" s="4" t="s">
        <v>25576</v>
      </c>
    </row>
    <row r="5586" spans="16:22" x14ac:dyDescent="0.3">
      <c r="P5586" s="6" t="s">
        <v>25447</v>
      </c>
      <c r="Q5586" s="6" t="s">
        <v>18171</v>
      </c>
      <c r="R5586" s="6" t="s">
        <v>21393</v>
      </c>
      <c r="S5586" s="6" t="s">
        <v>21394</v>
      </c>
      <c r="T5586" s="6" t="s">
        <v>21395</v>
      </c>
      <c r="U5586" s="6" t="s">
        <v>21396</v>
      </c>
      <c r="V5586" s="6" t="s">
        <v>25576</v>
      </c>
    </row>
    <row r="5587" spans="16:22" x14ac:dyDescent="0.3">
      <c r="P5587" s="4" t="s">
        <v>25448</v>
      </c>
      <c r="Q5587" s="4" t="s">
        <v>25449</v>
      </c>
      <c r="R5587" s="4" t="s">
        <v>21393</v>
      </c>
      <c r="S5587" s="4" t="s">
        <v>21394</v>
      </c>
      <c r="T5587" s="4" t="s">
        <v>21395</v>
      </c>
      <c r="U5587" s="4" t="s">
        <v>21396</v>
      </c>
      <c r="V5587" s="4" t="s">
        <v>25576</v>
      </c>
    </row>
    <row r="5588" spans="16:22" x14ac:dyDescent="0.3">
      <c r="P5588" s="6" t="s">
        <v>25450</v>
      </c>
      <c r="Q5588" s="6" t="s">
        <v>25451</v>
      </c>
      <c r="R5588" s="6" t="s">
        <v>21393</v>
      </c>
      <c r="S5588" s="6" t="s">
        <v>21394</v>
      </c>
      <c r="T5588" s="6" t="s">
        <v>21395</v>
      </c>
      <c r="U5588" s="6" t="s">
        <v>21396</v>
      </c>
      <c r="V5588" s="6" t="s">
        <v>25576</v>
      </c>
    </row>
    <row r="5589" spans="16:22" x14ac:dyDescent="0.3">
      <c r="P5589" s="4" t="s">
        <v>25452</v>
      </c>
      <c r="Q5589" s="4" t="s">
        <v>25453</v>
      </c>
      <c r="R5589" s="4" t="s">
        <v>21393</v>
      </c>
      <c r="S5589" s="4" t="s">
        <v>21394</v>
      </c>
      <c r="T5589" s="4" t="s">
        <v>21395</v>
      </c>
      <c r="U5589" s="4" t="s">
        <v>21396</v>
      </c>
      <c r="V5589" s="4" t="s">
        <v>25576</v>
      </c>
    </row>
    <row r="5590" spans="16:22" x14ac:dyDescent="0.3">
      <c r="P5590" s="6" t="s">
        <v>25454</v>
      </c>
      <c r="Q5590" s="6" t="s">
        <v>25455</v>
      </c>
      <c r="R5590" s="6" t="s">
        <v>21393</v>
      </c>
      <c r="S5590" s="6" t="s">
        <v>21394</v>
      </c>
      <c r="T5590" s="6" t="s">
        <v>21395</v>
      </c>
      <c r="U5590" s="6" t="s">
        <v>21396</v>
      </c>
      <c r="V5590" s="6" t="s">
        <v>25576</v>
      </c>
    </row>
    <row r="5591" spans="16:22" x14ac:dyDescent="0.3">
      <c r="P5591" s="4" t="s">
        <v>25456</v>
      </c>
      <c r="Q5591" s="4" t="s">
        <v>25457</v>
      </c>
      <c r="R5591" s="4" t="s">
        <v>21393</v>
      </c>
      <c r="S5591" s="4" t="s">
        <v>21394</v>
      </c>
      <c r="T5591" s="4" t="s">
        <v>21395</v>
      </c>
      <c r="U5591" s="4" t="s">
        <v>21396</v>
      </c>
      <c r="V5591" s="4" t="s">
        <v>25576</v>
      </c>
    </row>
    <row r="5592" spans="16:22" x14ac:dyDescent="0.3">
      <c r="P5592" s="6" t="s">
        <v>25458</v>
      </c>
      <c r="Q5592" s="6" t="s">
        <v>25459</v>
      </c>
      <c r="R5592" s="6" t="s">
        <v>21393</v>
      </c>
      <c r="S5592" s="6" t="s">
        <v>21394</v>
      </c>
      <c r="T5592" s="6" t="s">
        <v>21395</v>
      </c>
      <c r="U5592" s="6" t="s">
        <v>21396</v>
      </c>
      <c r="V5592" s="6" t="s">
        <v>25576</v>
      </c>
    </row>
    <row r="5593" spans="16:22" x14ac:dyDescent="0.3">
      <c r="P5593" s="4" t="s">
        <v>25460</v>
      </c>
      <c r="Q5593" s="4" t="s">
        <v>25461</v>
      </c>
      <c r="R5593" s="4" t="s">
        <v>21393</v>
      </c>
      <c r="S5593" s="4" t="s">
        <v>21394</v>
      </c>
      <c r="T5593" s="4" t="s">
        <v>21395</v>
      </c>
      <c r="U5593" s="4" t="s">
        <v>21396</v>
      </c>
      <c r="V5593" s="4" t="s">
        <v>25576</v>
      </c>
    </row>
    <row r="5594" spans="16:22" x14ac:dyDescent="0.3">
      <c r="P5594" s="6" t="s">
        <v>32492</v>
      </c>
      <c r="Q5594" s="6" t="s">
        <v>32493</v>
      </c>
      <c r="R5594" s="6" t="s">
        <v>21393</v>
      </c>
      <c r="S5594" s="6" t="s">
        <v>21732</v>
      </c>
      <c r="T5594" s="6" t="s">
        <v>21395</v>
      </c>
      <c r="U5594" s="6" t="s">
        <v>21396</v>
      </c>
      <c r="V5594" s="6" t="s">
        <v>25576</v>
      </c>
    </row>
    <row r="5595" spans="16:22" x14ac:dyDescent="0.3">
      <c r="P5595" s="4" t="s">
        <v>32494</v>
      </c>
      <c r="Q5595" s="4" t="s">
        <v>32495</v>
      </c>
      <c r="R5595" s="4" t="s">
        <v>21393</v>
      </c>
      <c r="S5595" s="4" t="s">
        <v>21732</v>
      </c>
      <c r="T5595" s="4" t="s">
        <v>21395</v>
      </c>
      <c r="U5595" s="4" t="s">
        <v>21396</v>
      </c>
      <c r="V5595" s="4" t="s">
        <v>25576</v>
      </c>
    </row>
    <row r="5596" spans="16:22" x14ac:dyDescent="0.3">
      <c r="P5596" s="6" t="s">
        <v>32496</v>
      </c>
      <c r="Q5596" s="6" t="s">
        <v>32497</v>
      </c>
      <c r="R5596" s="6" t="s">
        <v>21393</v>
      </c>
      <c r="S5596" s="6" t="s">
        <v>21394</v>
      </c>
      <c r="T5596" s="6" t="s">
        <v>21395</v>
      </c>
      <c r="U5596" s="6" t="s">
        <v>21396</v>
      </c>
      <c r="V5596" s="6" t="s">
        <v>25576</v>
      </c>
    </row>
    <row r="5597" spans="16:22" x14ac:dyDescent="0.3">
      <c r="P5597" s="4" t="s">
        <v>32498</v>
      </c>
      <c r="Q5597" s="4" t="s">
        <v>32499</v>
      </c>
      <c r="R5597" s="4" t="s">
        <v>21393</v>
      </c>
      <c r="S5597" s="4" t="s">
        <v>21400</v>
      </c>
      <c r="T5597" s="4" t="s">
        <v>21395</v>
      </c>
      <c r="U5597" s="4" t="s">
        <v>21396</v>
      </c>
      <c r="V5597" s="4" t="s">
        <v>25576</v>
      </c>
    </row>
    <row r="5598" spans="16:22" x14ac:dyDescent="0.3">
      <c r="P5598" s="6" t="s">
        <v>32500</v>
      </c>
      <c r="Q5598" s="6" t="s">
        <v>32501</v>
      </c>
      <c r="R5598" s="6" t="s">
        <v>21393</v>
      </c>
      <c r="S5598" s="6" t="s">
        <v>21394</v>
      </c>
      <c r="T5598" s="6" t="s">
        <v>21395</v>
      </c>
      <c r="U5598" s="6" t="s">
        <v>21396</v>
      </c>
      <c r="V5598" s="6" t="s">
        <v>25576</v>
      </c>
    </row>
    <row r="5599" spans="16:22" x14ac:dyDescent="0.3">
      <c r="P5599" s="4" t="s">
        <v>32502</v>
      </c>
      <c r="Q5599" s="4" t="s">
        <v>32503</v>
      </c>
      <c r="R5599" s="4" t="s">
        <v>21393</v>
      </c>
      <c r="S5599" s="4" t="s">
        <v>21394</v>
      </c>
      <c r="T5599" s="4" t="s">
        <v>21395</v>
      </c>
      <c r="U5599" s="4" t="s">
        <v>21396</v>
      </c>
      <c r="V5599" s="4" t="s">
        <v>25576</v>
      </c>
    </row>
    <row r="5600" spans="16:22" x14ac:dyDescent="0.3">
      <c r="P5600" s="6" t="s">
        <v>32504</v>
      </c>
      <c r="Q5600" s="6" t="s">
        <v>32505</v>
      </c>
      <c r="R5600" s="6" t="s">
        <v>24444</v>
      </c>
      <c r="S5600" s="6" t="s">
        <v>25825</v>
      </c>
      <c r="T5600" s="6" t="s">
        <v>25826</v>
      </c>
      <c r="U5600" s="6"/>
      <c r="V5600" s="6" t="s">
        <v>25576</v>
      </c>
    </row>
    <row r="5601" spans="16:22" x14ac:dyDescent="0.3">
      <c r="P5601" s="4" t="s">
        <v>32506</v>
      </c>
      <c r="Q5601" s="4" t="s">
        <v>32507</v>
      </c>
      <c r="R5601" s="4" t="s">
        <v>21393</v>
      </c>
      <c r="S5601" s="4" t="s">
        <v>21394</v>
      </c>
      <c r="T5601" s="4" t="s">
        <v>21395</v>
      </c>
      <c r="U5601" s="4" t="s">
        <v>21396</v>
      </c>
      <c r="V5601" s="4" t="s">
        <v>25576</v>
      </c>
    </row>
    <row r="5602" spans="16:22" x14ac:dyDescent="0.3">
      <c r="P5602" s="6" t="s">
        <v>32508</v>
      </c>
      <c r="Q5602" s="6" t="s">
        <v>32509</v>
      </c>
      <c r="R5602" s="6" t="s">
        <v>24444</v>
      </c>
      <c r="S5602" s="6" t="s">
        <v>25825</v>
      </c>
      <c r="T5602" s="6" t="s">
        <v>25826</v>
      </c>
      <c r="U5602" s="6"/>
      <c r="V5602" s="6" t="s">
        <v>25576</v>
      </c>
    </row>
    <row r="5603" spans="16:22" x14ac:dyDescent="0.3">
      <c r="P5603" s="4" t="s">
        <v>32510</v>
      </c>
      <c r="Q5603" s="4" t="s">
        <v>32511</v>
      </c>
      <c r="R5603" s="4" t="s">
        <v>24444</v>
      </c>
      <c r="S5603" s="4" t="s">
        <v>24445</v>
      </c>
      <c r="T5603" s="4" t="s">
        <v>24446</v>
      </c>
      <c r="U5603" s="4" t="s">
        <v>24446</v>
      </c>
      <c r="V5603" s="4" t="s">
        <v>25576</v>
      </c>
    </row>
    <row r="5604" spans="16:22" x14ac:dyDescent="0.3">
      <c r="P5604" s="6" t="s">
        <v>32512</v>
      </c>
      <c r="Q5604" s="6" t="s">
        <v>32513</v>
      </c>
      <c r="R5604" s="6" t="s">
        <v>21393</v>
      </c>
      <c r="S5604" s="6" t="s">
        <v>21394</v>
      </c>
      <c r="T5604" s="6" t="s">
        <v>21395</v>
      </c>
      <c r="U5604" s="6" t="s">
        <v>21396</v>
      </c>
      <c r="V5604" s="6" t="s">
        <v>25576</v>
      </c>
    </row>
    <row r="5605" spans="16:22" x14ac:dyDescent="0.3">
      <c r="P5605" s="4" t="s">
        <v>25462</v>
      </c>
      <c r="Q5605" s="4" t="s">
        <v>25463</v>
      </c>
      <c r="R5605" s="4" t="s">
        <v>21393</v>
      </c>
      <c r="S5605" s="4" t="s">
        <v>21394</v>
      </c>
      <c r="T5605" s="4" t="s">
        <v>21395</v>
      </c>
      <c r="U5605" s="4" t="s">
        <v>21396</v>
      </c>
      <c r="V5605" s="4" t="s">
        <v>25576</v>
      </c>
    </row>
    <row r="5606" spans="16:22" x14ac:dyDescent="0.3">
      <c r="P5606" s="6" t="s">
        <v>25464</v>
      </c>
      <c r="Q5606" s="6" t="s">
        <v>25465</v>
      </c>
      <c r="R5606" s="6" t="s">
        <v>21393</v>
      </c>
      <c r="S5606" s="6" t="s">
        <v>21394</v>
      </c>
      <c r="T5606" s="6" t="s">
        <v>21395</v>
      </c>
      <c r="U5606" s="6" t="s">
        <v>21396</v>
      </c>
      <c r="V5606" s="6" t="s">
        <v>25576</v>
      </c>
    </row>
    <row r="5607" spans="16:22" x14ac:dyDescent="0.3">
      <c r="P5607" s="4" t="s">
        <v>32514</v>
      </c>
      <c r="Q5607" s="4" t="s">
        <v>32515</v>
      </c>
      <c r="R5607" s="4" t="s">
        <v>21393</v>
      </c>
      <c r="S5607" s="4" t="s">
        <v>21394</v>
      </c>
      <c r="T5607" s="4" t="s">
        <v>21395</v>
      </c>
      <c r="U5607" s="4" t="s">
        <v>21396</v>
      </c>
      <c r="V5607" s="4" t="s">
        <v>25576</v>
      </c>
    </row>
    <row r="5608" spans="16:22" x14ac:dyDescent="0.3">
      <c r="P5608" s="6" t="s">
        <v>25466</v>
      </c>
      <c r="Q5608" s="6" t="s">
        <v>25467</v>
      </c>
      <c r="R5608" s="6" t="s">
        <v>21393</v>
      </c>
      <c r="S5608" s="6" t="s">
        <v>21394</v>
      </c>
      <c r="T5608" s="6" t="s">
        <v>25468</v>
      </c>
      <c r="U5608" s="6" t="s">
        <v>25469</v>
      </c>
      <c r="V5608" s="6" t="s">
        <v>25576</v>
      </c>
    </row>
    <row r="5609" spans="16:22" x14ac:dyDescent="0.3">
      <c r="P5609" s="4" t="s">
        <v>32516</v>
      </c>
      <c r="Q5609" s="4" t="s">
        <v>32517</v>
      </c>
      <c r="R5609" s="4" t="s">
        <v>21393</v>
      </c>
      <c r="S5609" s="4" t="s">
        <v>21400</v>
      </c>
      <c r="T5609" s="4" t="s">
        <v>21395</v>
      </c>
      <c r="U5609" s="4" t="s">
        <v>21396</v>
      </c>
      <c r="V5609" s="4" t="s">
        <v>25576</v>
      </c>
    </row>
    <row r="5610" spans="16:22" x14ac:dyDescent="0.3">
      <c r="P5610" s="6" t="s">
        <v>25470</v>
      </c>
      <c r="Q5610" s="6" t="s">
        <v>25471</v>
      </c>
      <c r="R5610" s="6" t="s">
        <v>21393</v>
      </c>
      <c r="S5610" s="6" t="s">
        <v>21394</v>
      </c>
      <c r="T5610" s="6" t="s">
        <v>21395</v>
      </c>
      <c r="U5610" s="6" t="s">
        <v>21396</v>
      </c>
      <c r="V5610" s="6" t="s">
        <v>25576</v>
      </c>
    </row>
    <row r="5611" spans="16:22" x14ac:dyDescent="0.3">
      <c r="P5611" s="4" t="s">
        <v>25472</v>
      </c>
      <c r="Q5611" s="4" t="s">
        <v>25473</v>
      </c>
      <c r="R5611" s="4" t="s">
        <v>21393</v>
      </c>
      <c r="S5611" s="4" t="s">
        <v>21394</v>
      </c>
      <c r="T5611" s="4" t="s">
        <v>21395</v>
      </c>
      <c r="U5611" s="4" t="s">
        <v>21396</v>
      </c>
      <c r="V5611" s="4" t="s">
        <v>25576</v>
      </c>
    </row>
    <row r="5612" spans="16:22" x14ac:dyDescent="0.3">
      <c r="P5612" s="6" t="s">
        <v>32518</v>
      </c>
      <c r="Q5612" s="6" t="s">
        <v>32519</v>
      </c>
      <c r="R5612" s="6" t="s">
        <v>21393</v>
      </c>
      <c r="S5612" s="6" t="s">
        <v>21394</v>
      </c>
      <c r="T5612" s="6" t="s">
        <v>21395</v>
      </c>
      <c r="U5612" s="6" t="s">
        <v>21396</v>
      </c>
      <c r="V5612" s="6" t="s">
        <v>25576</v>
      </c>
    </row>
    <row r="5613" spans="16:22" x14ac:dyDescent="0.3">
      <c r="P5613" s="4" t="s">
        <v>32520</v>
      </c>
      <c r="Q5613" s="4" t="s">
        <v>32521</v>
      </c>
      <c r="R5613" s="4" t="s">
        <v>21393</v>
      </c>
      <c r="S5613" s="4" t="s">
        <v>25593</v>
      </c>
      <c r="T5613" s="4" t="s">
        <v>21395</v>
      </c>
      <c r="U5613" s="4" t="s">
        <v>21396</v>
      </c>
      <c r="V5613" s="4" t="s">
        <v>25576</v>
      </c>
    </row>
    <row r="5614" spans="16:22" x14ac:dyDescent="0.3">
      <c r="P5614" s="6" t="s">
        <v>32522</v>
      </c>
      <c r="Q5614" s="6" t="s">
        <v>32523</v>
      </c>
      <c r="R5614" s="6" t="s">
        <v>21393</v>
      </c>
      <c r="S5614" s="6" t="s">
        <v>21394</v>
      </c>
      <c r="T5614" s="6" t="s">
        <v>21395</v>
      </c>
      <c r="U5614" s="6" t="s">
        <v>21396</v>
      </c>
      <c r="V5614" s="6" t="s">
        <v>25576</v>
      </c>
    </row>
    <row r="5615" spans="16:22" x14ac:dyDescent="0.3">
      <c r="P5615" s="4" t="s">
        <v>32524</v>
      </c>
      <c r="Q5615" s="4" t="s">
        <v>18759</v>
      </c>
      <c r="R5615" s="4" t="s">
        <v>21393</v>
      </c>
      <c r="S5615" s="4" t="s">
        <v>21409</v>
      </c>
      <c r="T5615" s="4" t="s">
        <v>32525</v>
      </c>
      <c r="U5615" s="4" t="s">
        <v>32526</v>
      </c>
      <c r="V5615" s="4" t="s">
        <v>25576</v>
      </c>
    </row>
    <row r="5616" spans="16:22" x14ac:dyDescent="0.3">
      <c r="P5616" s="6" t="s">
        <v>25474</v>
      </c>
      <c r="Q5616" s="6" t="s">
        <v>25475</v>
      </c>
      <c r="R5616" s="6" t="s">
        <v>21393</v>
      </c>
      <c r="S5616" s="6" t="s">
        <v>21394</v>
      </c>
      <c r="T5616" s="6" t="s">
        <v>21395</v>
      </c>
      <c r="U5616" s="6" t="s">
        <v>21396</v>
      </c>
      <c r="V5616" s="6" t="s">
        <v>25576</v>
      </c>
    </row>
    <row r="5617" spans="16:22" x14ac:dyDescent="0.3">
      <c r="P5617" s="4" t="s">
        <v>32527</v>
      </c>
      <c r="Q5617" s="4" t="s">
        <v>32528</v>
      </c>
      <c r="R5617" s="4" t="s">
        <v>24444</v>
      </c>
      <c r="S5617" s="4" t="s">
        <v>25825</v>
      </c>
      <c r="T5617" s="4" t="s">
        <v>25826</v>
      </c>
      <c r="U5617" s="4"/>
      <c r="V5617" s="4" t="s">
        <v>25576</v>
      </c>
    </row>
    <row r="5618" spans="16:22" x14ac:dyDescent="0.3">
      <c r="P5618" s="6" t="s">
        <v>32529</v>
      </c>
      <c r="Q5618" s="6" t="s">
        <v>32530</v>
      </c>
      <c r="R5618" s="6" t="s">
        <v>21393</v>
      </c>
      <c r="S5618" s="6" t="s">
        <v>21394</v>
      </c>
      <c r="T5618" s="6" t="s">
        <v>21395</v>
      </c>
      <c r="U5618" s="6" t="s">
        <v>21396</v>
      </c>
      <c r="V5618" s="6" t="s">
        <v>25576</v>
      </c>
    </row>
    <row r="5619" spans="16:22" x14ac:dyDescent="0.3">
      <c r="P5619" s="4" t="s">
        <v>25476</v>
      </c>
      <c r="Q5619" s="4" t="s">
        <v>25477</v>
      </c>
      <c r="R5619" s="4" t="s">
        <v>21393</v>
      </c>
      <c r="S5619" s="4" t="s">
        <v>21394</v>
      </c>
      <c r="T5619" s="4" t="s">
        <v>21395</v>
      </c>
      <c r="U5619" s="4" t="s">
        <v>21396</v>
      </c>
      <c r="V5619" s="4" t="s">
        <v>25576</v>
      </c>
    </row>
    <row r="5620" spans="16:22" x14ac:dyDescent="0.3">
      <c r="P5620" s="6" t="s">
        <v>25478</v>
      </c>
      <c r="Q5620" s="6" t="s">
        <v>25479</v>
      </c>
      <c r="R5620" s="6" t="s">
        <v>21393</v>
      </c>
      <c r="S5620" s="6" t="s">
        <v>21409</v>
      </c>
      <c r="T5620" s="6" t="s">
        <v>21395</v>
      </c>
      <c r="U5620" s="6" t="s">
        <v>21396</v>
      </c>
      <c r="V5620" s="6" t="s">
        <v>25576</v>
      </c>
    </row>
    <row r="5621" spans="16:22" x14ac:dyDescent="0.3">
      <c r="P5621" s="4" t="s">
        <v>32531</v>
      </c>
      <c r="Q5621" s="4" t="s">
        <v>32532</v>
      </c>
      <c r="R5621" s="4" t="s">
        <v>21393</v>
      </c>
      <c r="S5621" s="4" t="s">
        <v>21394</v>
      </c>
      <c r="T5621" s="4" t="s">
        <v>21395</v>
      </c>
      <c r="U5621" s="4" t="s">
        <v>21396</v>
      </c>
      <c r="V5621" s="4" t="s">
        <v>25576</v>
      </c>
    </row>
    <row r="5622" spans="16:22" x14ac:dyDescent="0.3">
      <c r="P5622" s="6" t="s">
        <v>25480</v>
      </c>
      <c r="Q5622" s="6" t="s">
        <v>25481</v>
      </c>
      <c r="R5622" s="6" t="s">
        <v>21393</v>
      </c>
      <c r="S5622" s="6" t="s">
        <v>21394</v>
      </c>
      <c r="T5622" s="6" t="s">
        <v>21395</v>
      </c>
      <c r="U5622" s="6" t="s">
        <v>21396</v>
      </c>
      <c r="V5622" s="6" t="s">
        <v>25576</v>
      </c>
    </row>
    <row r="5623" spans="16:22" x14ac:dyDescent="0.3">
      <c r="P5623" s="4" t="s">
        <v>25482</v>
      </c>
      <c r="Q5623" s="4" t="s">
        <v>25483</v>
      </c>
      <c r="R5623" s="4" t="s">
        <v>21393</v>
      </c>
      <c r="S5623" s="4" t="s">
        <v>21394</v>
      </c>
      <c r="T5623" s="4" t="s">
        <v>21395</v>
      </c>
      <c r="U5623" s="4" t="s">
        <v>21396</v>
      </c>
      <c r="V5623" s="4" t="s">
        <v>25576</v>
      </c>
    </row>
    <row r="5624" spans="16:22" x14ac:dyDescent="0.3">
      <c r="P5624" s="6" t="s">
        <v>32533</v>
      </c>
      <c r="Q5624" s="6" t="s">
        <v>32534</v>
      </c>
      <c r="R5624" s="6" t="s">
        <v>24510</v>
      </c>
      <c r="S5624" s="6" t="s">
        <v>24510</v>
      </c>
      <c r="T5624" s="6" t="s">
        <v>24511</v>
      </c>
      <c r="U5624" s="6" t="s">
        <v>24512</v>
      </c>
      <c r="V5624" s="6" t="s">
        <v>25576</v>
      </c>
    </row>
    <row r="5625" spans="16:22" x14ac:dyDescent="0.3">
      <c r="P5625" s="4" t="s">
        <v>32535</v>
      </c>
      <c r="Q5625" s="4" t="s">
        <v>32536</v>
      </c>
      <c r="R5625" s="4" t="s">
        <v>21393</v>
      </c>
      <c r="S5625" s="4" t="s">
        <v>21394</v>
      </c>
      <c r="T5625" s="4" t="s">
        <v>21395</v>
      </c>
      <c r="U5625" s="4" t="s">
        <v>21396</v>
      </c>
      <c r="V5625" s="4" t="s">
        <v>25576</v>
      </c>
    </row>
    <row r="5626" spans="16:22" x14ac:dyDescent="0.3">
      <c r="P5626" s="6" t="s">
        <v>32537</v>
      </c>
      <c r="Q5626" s="6" t="s">
        <v>32538</v>
      </c>
      <c r="R5626" s="6" t="s">
        <v>24510</v>
      </c>
      <c r="S5626" s="6" t="s">
        <v>24510</v>
      </c>
      <c r="T5626" s="6" t="s">
        <v>24511</v>
      </c>
      <c r="U5626" s="6" t="s">
        <v>24512</v>
      </c>
      <c r="V5626" s="6" t="s">
        <v>25576</v>
      </c>
    </row>
    <row r="5627" spans="16:22" x14ac:dyDescent="0.3">
      <c r="P5627" s="4" t="s">
        <v>32539</v>
      </c>
      <c r="Q5627" s="4" t="s">
        <v>32540</v>
      </c>
      <c r="R5627" s="4" t="s">
        <v>24510</v>
      </c>
      <c r="S5627" s="4" t="s">
        <v>24510</v>
      </c>
      <c r="T5627" s="4" t="s">
        <v>24511</v>
      </c>
      <c r="U5627" s="4" t="s">
        <v>24512</v>
      </c>
      <c r="V5627" s="4" t="s">
        <v>25576</v>
      </c>
    </row>
    <row r="5628" spans="16:22" x14ac:dyDescent="0.3">
      <c r="P5628" s="6" t="s">
        <v>32541</v>
      </c>
      <c r="Q5628" s="6" t="s">
        <v>32542</v>
      </c>
      <c r="R5628" s="6" t="s">
        <v>24510</v>
      </c>
      <c r="S5628" s="6" t="s">
        <v>24510</v>
      </c>
      <c r="T5628" s="6" t="s">
        <v>24511</v>
      </c>
      <c r="U5628" s="6" t="s">
        <v>24512</v>
      </c>
      <c r="V5628" s="6" t="s">
        <v>25576</v>
      </c>
    </row>
    <row r="5629" spans="16:22" x14ac:dyDescent="0.3">
      <c r="P5629" s="4" t="s">
        <v>32543</v>
      </c>
      <c r="Q5629" s="4" t="s">
        <v>32544</v>
      </c>
      <c r="R5629" s="4" t="s">
        <v>21393</v>
      </c>
      <c r="S5629" s="4" t="s">
        <v>21394</v>
      </c>
      <c r="T5629" s="4" t="s">
        <v>21395</v>
      </c>
      <c r="U5629" s="4" t="s">
        <v>21396</v>
      </c>
      <c r="V5629" s="4" t="s">
        <v>25576</v>
      </c>
    </row>
    <row r="5630" spans="16:22" x14ac:dyDescent="0.3">
      <c r="P5630" s="6" t="s">
        <v>32545</v>
      </c>
      <c r="Q5630" s="6" t="s">
        <v>32546</v>
      </c>
      <c r="R5630" s="6" t="s">
        <v>21393</v>
      </c>
      <c r="S5630" s="6" t="s">
        <v>21394</v>
      </c>
      <c r="T5630" s="6" t="s">
        <v>21395</v>
      </c>
      <c r="U5630" s="6" t="s">
        <v>21396</v>
      </c>
      <c r="V5630" s="6" t="s">
        <v>25576</v>
      </c>
    </row>
    <row r="5631" spans="16:22" x14ac:dyDescent="0.3">
      <c r="P5631" s="4" t="s">
        <v>32547</v>
      </c>
      <c r="Q5631" s="4" t="s">
        <v>32548</v>
      </c>
      <c r="R5631" s="4" t="s">
        <v>21393</v>
      </c>
      <c r="S5631" s="4" t="s">
        <v>21394</v>
      </c>
      <c r="T5631" s="4" t="s">
        <v>21395</v>
      </c>
      <c r="U5631" s="4" t="s">
        <v>21396</v>
      </c>
      <c r="V5631" s="4" t="s">
        <v>25576</v>
      </c>
    </row>
    <row r="5632" spans="16:22" x14ac:dyDescent="0.3">
      <c r="P5632" s="6" t="s">
        <v>32549</v>
      </c>
      <c r="Q5632" s="6" t="s">
        <v>32550</v>
      </c>
      <c r="R5632" s="6" t="s">
        <v>21393</v>
      </c>
      <c r="S5632" s="6" t="s">
        <v>21394</v>
      </c>
      <c r="T5632" s="6" t="s">
        <v>21395</v>
      </c>
      <c r="U5632" s="6" t="s">
        <v>21396</v>
      </c>
      <c r="V5632" s="6" t="s">
        <v>25576</v>
      </c>
    </row>
    <row r="5633" spans="16:22" x14ac:dyDescent="0.3">
      <c r="P5633" s="4" t="s">
        <v>32551</v>
      </c>
      <c r="Q5633" s="4" t="s">
        <v>32552</v>
      </c>
      <c r="R5633" s="4" t="s">
        <v>21393</v>
      </c>
      <c r="S5633" s="4" t="s">
        <v>21394</v>
      </c>
      <c r="T5633" s="4" t="s">
        <v>21395</v>
      </c>
      <c r="U5633" s="4" t="s">
        <v>21396</v>
      </c>
      <c r="V5633" s="4" t="s">
        <v>25576</v>
      </c>
    </row>
    <row r="5634" spans="16:22" x14ac:dyDescent="0.3">
      <c r="P5634" s="6" t="s">
        <v>25484</v>
      </c>
      <c r="Q5634" s="6" t="s">
        <v>25485</v>
      </c>
      <c r="R5634" s="6" t="s">
        <v>21393</v>
      </c>
      <c r="S5634" s="6" t="s">
        <v>21394</v>
      </c>
      <c r="T5634" s="6" t="s">
        <v>21395</v>
      </c>
      <c r="U5634" s="6" t="s">
        <v>21396</v>
      </c>
      <c r="V5634" s="6" t="s">
        <v>25576</v>
      </c>
    </row>
    <row r="5635" spans="16:22" x14ac:dyDescent="0.3">
      <c r="P5635" s="4" t="s">
        <v>32553</v>
      </c>
      <c r="Q5635" s="4" t="s">
        <v>32554</v>
      </c>
      <c r="R5635" s="4" t="s">
        <v>24510</v>
      </c>
      <c r="S5635" s="4" t="s">
        <v>24510</v>
      </c>
      <c r="T5635" s="4" t="s">
        <v>24511</v>
      </c>
      <c r="U5635" s="4" t="s">
        <v>24512</v>
      </c>
      <c r="V5635" s="4" t="s">
        <v>25576</v>
      </c>
    </row>
    <row r="5636" spans="16:22" x14ac:dyDescent="0.3">
      <c r="P5636" s="6" t="s">
        <v>32555</v>
      </c>
      <c r="Q5636" s="6" t="s">
        <v>32556</v>
      </c>
      <c r="R5636" s="6" t="s">
        <v>24510</v>
      </c>
      <c r="S5636" s="6" t="s">
        <v>24510</v>
      </c>
      <c r="T5636" s="6" t="s">
        <v>24511</v>
      </c>
      <c r="U5636" s="6" t="s">
        <v>24512</v>
      </c>
      <c r="V5636" s="6" t="s">
        <v>25576</v>
      </c>
    </row>
    <row r="5637" spans="16:22" x14ac:dyDescent="0.3">
      <c r="P5637" s="4" t="s">
        <v>32557</v>
      </c>
      <c r="Q5637" s="4" t="s">
        <v>32558</v>
      </c>
      <c r="R5637" s="4" t="s">
        <v>24510</v>
      </c>
      <c r="S5637" s="4" t="s">
        <v>24510</v>
      </c>
      <c r="T5637" s="4" t="s">
        <v>24511</v>
      </c>
      <c r="U5637" s="4" t="s">
        <v>24512</v>
      </c>
      <c r="V5637" s="4" t="s">
        <v>25576</v>
      </c>
    </row>
    <row r="5638" spans="16:22" x14ac:dyDescent="0.3">
      <c r="P5638" s="6" t="s">
        <v>32559</v>
      </c>
      <c r="Q5638" s="6" t="s">
        <v>32560</v>
      </c>
      <c r="R5638" s="6" t="s">
        <v>24510</v>
      </c>
      <c r="S5638" s="6" t="s">
        <v>24510</v>
      </c>
      <c r="T5638" s="6" t="s">
        <v>24511</v>
      </c>
      <c r="U5638" s="6" t="s">
        <v>24512</v>
      </c>
      <c r="V5638" s="6" t="s">
        <v>25576</v>
      </c>
    </row>
    <row r="5639" spans="16:22" x14ac:dyDescent="0.3">
      <c r="P5639" s="4" t="s">
        <v>32561</v>
      </c>
      <c r="Q5639" s="4" t="s">
        <v>32562</v>
      </c>
      <c r="R5639" s="4" t="s">
        <v>24510</v>
      </c>
      <c r="S5639" s="4" t="s">
        <v>24510</v>
      </c>
      <c r="T5639" s="4" t="s">
        <v>24511</v>
      </c>
      <c r="U5639" s="4" t="s">
        <v>24512</v>
      </c>
      <c r="V5639" s="4" t="s">
        <v>25576</v>
      </c>
    </row>
    <row r="5640" spans="16:22" x14ac:dyDescent="0.3">
      <c r="P5640" s="6" t="s">
        <v>32563</v>
      </c>
      <c r="Q5640" s="6" t="s">
        <v>32564</v>
      </c>
      <c r="R5640" s="6" t="s">
        <v>24510</v>
      </c>
      <c r="S5640" s="6" t="s">
        <v>24510</v>
      </c>
      <c r="T5640" s="6" t="s">
        <v>24511</v>
      </c>
      <c r="U5640" s="6" t="s">
        <v>24512</v>
      </c>
      <c r="V5640" s="6" t="s">
        <v>25576</v>
      </c>
    </row>
    <row r="5641" spans="16:22" x14ac:dyDescent="0.3">
      <c r="P5641" s="4" t="s">
        <v>32565</v>
      </c>
      <c r="Q5641" s="4" t="s">
        <v>32566</v>
      </c>
      <c r="R5641" s="4" t="s">
        <v>24510</v>
      </c>
      <c r="S5641" s="4" t="s">
        <v>24510</v>
      </c>
      <c r="T5641" s="4" t="s">
        <v>24511</v>
      </c>
      <c r="U5641" s="4" t="s">
        <v>24512</v>
      </c>
      <c r="V5641" s="4" t="s">
        <v>25576</v>
      </c>
    </row>
    <row r="5642" spans="16:22" x14ac:dyDescent="0.3">
      <c r="P5642" s="6" t="s">
        <v>32567</v>
      </c>
      <c r="Q5642" s="6" t="s">
        <v>32568</v>
      </c>
      <c r="R5642" s="6" t="s">
        <v>24510</v>
      </c>
      <c r="S5642" s="6" t="s">
        <v>24510</v>
      </c>
      <c r="T5642" s="6" t="s">
        <v>24511</v>
      </c>
      <c r="U5642" s="6" t="s">
        <v>24512</v>
      </c>
      <c r="V5642" s="6" t="s">
        <v>25576</v>
      </c>
    </row>
    <row r="5643" spans="16:22" x14ac:dyDescent="0.3">
      <c r="P5643" s="4" t="s">
        <v>32569</v>
      </c>
      <c r="Q5643" s="4" t="s">
        <v>32570</v>
      </c>
      <c r="R5643" s="4" t="s">
        <v>21393</v>
      </c>
      <c r="S5643" s="4" t="s">
        <v>21394</v>
      </c>
      <c r="T5643" s="4" t="s">
        <v>21395</v>
      </c>
      <c r="U5643" s="4" t="s">
        <v>21396</v>
      </c>
      <c r="V5643" s="4" t="s">
        <v>25576</v>
      </c>
    </row>
    <row r="5644" spans="16:22" x14ac:dyDescent="0.3">
      <c r="P5644" s="6" t="s">
        <v>32571</v>
      </c>
      <c r="Q5644" s="6" t="s">
        <v>32572</v>
      </c>
      <c r="R5644" s="6" t="s">
        <v>21393</v>
      </c>
      <c r="S5644" s="6" t="s">
        <v>21394</v>
      </c>
      <c r="T5644" s="6" t="s">
        <v>21395</v>
      </c>
      <c r="U5644" s="6" t="s">
        <v>21396</v>
      </c>
      <c r="V5644" s="6" t="s">
        <v>25576</v>
      </c>
    </row>
    <row r="5645" spans="16:22" x14ac:dyDescent="0.3">
      <c r="P5645" s="4" t="s">
        <v>32573</v>
      </c>
      <c r="Q5645" s="4" t="s">
        <v>32574</v>
      </c>
      <c r="R5645" s="4" t="s">
        <v>24510</v>
      </c>
      <c r="S5645" s="4" t="s">
        <v>24510</v>
      </c>
      <c r="T5645" s="4" t="s">
        <v>24511</v>
      </c>
      <c r="U5645" s="4" t="s">
        <v>24512</v>
      </c>
      <c r="V5645" s="4" t="s">
        <v>25576</v>
      </c>
    </row>
    <row r="5646" spans="16:22" x14ac:dyDescent="0.3">
      <c r="P5646" s="6" t="s">
        <v>32575</v>
      </c>
      <c r="Q5646" s="6" t="s">
        <v>32576</v>
      </c>
      <c r="R5646" s="6" t="s">
        <v>24510</v>
      </c>
      <c r="S5646" s="6" t="s">
        <v>24510</v>
      </c>
      <c r="T5646" s="6" t="s">
        <v>24511</v>
      </c>
      <c r="U5646" s="6" t="s">
        <v>24512</v>
      </c>
      <c r="V5646" s="6" t="s">
        <v>25576</v>
      </c>
    </row>
    <row r="5647" spans="16:22" x14ac:dyDescent="0.3">
      <c r="P5647" s="4" t="s">
        <v>32577</v>
      </c>
      <c r="Q5647" s="4" t="s">
        <v>32578</v>
      </c>
      <c r="R5647" s="4" t="s">
        <v>24510</v>
      </c>
      <c r="S5647" s="4" t="s">
        <v>24510</v>
      </c>
      <c r="T5647" s="4" t="s">
        <v>24511</v>
      </c>
      <c r="U5647" s="4" t="s">
        <v>24512</v>
      </c>
      <c r="V5647" s="4" t="s">
        <v>25576</v>
      </c>
    </row>
    <row r="5648" spans="16:22" x14ac:dyDescent="0.3">
      <c r="P5648" s="6" t="s">
        <v>32579</v>
      </c>
      <c r="Q5648" s="6" t="s">
        <v>32580</v>
      </c>
      <c r="R5648" s="6" t="s">
        <v>24510</v>
      </c>
      <c r="S5648" s="6" t="s">
        <v>24510</v>
      </c>
      <c r="T5648" s="6" t="s">
        <v>24511</v>
      </c>
      <c r="U5648" s="6" t="s">
        <v>24512</v>
      </c>
      <c r="V5648" s="6" t="s">
        <v>25576</v>
      </c>
    </row>
    <row r="5649" spans="16:22" x14ac:dyDescent="0.3">
      <c r="P5649" s="4" t="s">
        <v>32581</v>
      </c>
      <c r="Q5649" s="4" t="s">
        <v>32582</v>
      </c>
      <c r="R5649" s="4" t="s">
        <v>24510</v>
      </c>
      <c r="S5649" s="4" t="s">
        <v>24510</v>
      </c>
      <c r="T5649" s="4" t="s">
        <v>24511</v>
      </c>
      <c r="U5649" s="4" t="s">
        <v>24512</v>
      </c>
      <c r="V5649" s="4" t="s">
        <v>25576</v>
      </c>
    </row>
    <row r="5650" spans="16:22" x14ac:dyDescent="0.3">
      <c r="P5650" s="6" t="s">
        <v>32583</v>
      </c>
      <c r="Q5650" s="6" t="s">
        <v>32584</v>
      </c>
      <c r="R5650" s="6" t="s">
        <v>24510</v>
      </c>
      <c r="S5650" s="6" t="s">
        <v>24510</v>
      </c>
      <c r="T5650" s="6" t="s">
        <v>24511</v>
      </c>
      <c r="U5650" s="6" t="s">
        <v>24512</v>
      </c>
      <c r="V5650" s="6" t="s">
        <v>25576</v>
      </c>
    </row>
    <row r="5651" spans="16:22" x14ac:dyDescent="0.3">
      <c r="P5651" s="4" t="s">
        <v>32585</v>
      </c>
      <c r="Q5651" s="4" t="s">
        <v>32586</v>
      </c>
      <c r="R5651" s="4" t="s">
        <v>24510</v>
      </c>
      <c r="S5651" s="4" t="s">
        <v>24510</v>
      </c>
      <c r="T5651" s="4" t="s">
        <v>24511</v>
      </c>
      <c r="U5651" s="4" t="s">
        <v>24512</v>
      </c>
      <c r="V5651" s="4" t="s">
        <v>25576</v>
      </c>
    </row>
    <row r="5652" spans="16:22" x14ac:dyDescent="0.3">
      <c r="P5652" s="6" t="s">
        <v>32587</v>
      </c>
      <c r="Q5652" s="6" t="s">
        <v>32588</v>
      </c>
      <c r="R5652" s="6" t="s">
        <v>24510</v>
      </c>
      <c r="S5652" s="6" t="s">
        <v>24510</v>
      </c>
      <c r="T5652" s="6" t="s">
        <v>24511</v>
      </c>
      <c r="U5652" s="6" t="s">
        <v>24512</v>
      </c>
      <c r="V5652" s="6" t="s">
        <v>25576</v>
      </c>
    </row>
    <row r="5653" spans="16:22" x14ac:dyDescent="0.3">
      <c r="P5653" s="4" t="s">
        <v>32589</v>
      </c>
      <c r="Q5653" s="4" t="s">
        <v>32590</v>
      </c>
      <c r="R5653" s="4" t="s">
        <v>24510</v>
      </c>
      <c r="S5653" s="4" t="s">
        <v>24510</v>
      </c>
      <c r="T5653" s="4" t="s">
        <v>24511</v>
      </c>
      <c r="U5653" s="4" t="s">
        <v>24512</v>
      </c>
      <c r="V5653" s="4" t="s">
        <v>25576</v>
      </c>
    </row>
    <row r="5654" spans="16:22" x14ac:dyDescent="0.3">
      <c r="P5654" s="6" t="s">
        <v>32591</v>
      </c>
      <c r="Q5654" s="6" t="s">
        <v>32592</v>
      </c>
      <c r="R5654" s="6" t="s">
        <v>24510</v>
      </c>
      <c r="S5654" s="6" t="s">
        <v>24510</v>
      </c>
      <c r="T5654" s="6" t="s">
        <v>24511</v>
      </c>
      <c r="U5654" s="6" t="s">
        <v>24512</v>
      </c>
      <c r="V5654" s="6" t="s">
        <v>25576</v>
      </c>
    </row>
    <row r="5655" spans="16:22" x14ac:dyDescent="0.3">
      <c r="P5655" s="4" t="s">
        <v>32593</v>
      </c>
      <c r="Q5655" s="4" t="s">
        <v>32594</v>
      </c>
      <c r="R5655" s="4" t="s">
        <v>24510</v>
      </c>
      <c r="S5655" s="4" t="s">
        <v>24510</v>
      </c>
      <c r="T5655" s="4" t="s">
        <v>24511</v>
      </c>
      <c r="U5655" s="4" t="s">
        <v>24512</v>
      </c>
      <c r="V5655" s="4" t="s">
        <v>25576</v>
      </c>
    </row>
    <row r="5656" spans="16:22" x14ac:dyDescent="0.3">
      <c r="P5656" s="6" t="s">
        <v>32595</v>
      </c>
      <c r="Q5656" s="6" t="s">
        <v>32596</v>
      </c>
      <c r="R5656" s="6" t="s">
        <v>24510</v>
      </c>
      <c r="S5656" s="6" t="s">
        <v>24510</v>
      </c>
      <c r="T5656" s="6" t="s">
        <v>24511</v>
      </c>
      <c r="U5656" s="6" t="s">
        <v>24512</v>
      </c>
      <c r="V5656" s="6" t="s">
        <v>25576</v>
      </c>
    </row>
    <row r="5657" spans="16:22" x14ac:dyDescent="0.3">
      <c r="P5657" s="4" t="s">
        <v>32597</v>
      </c>
      <c r="Q5657" s="4" t="s">
        <v>32598</v>
      </c>
      <c r="R5657" s="4" t="s">
        <v>24510</v>
      </c>
      <c r="S5657" s="4" t="s">
        <v>24510</v>
      </c>
      <c r="T5657" s="4" t="s">
        <v>24511</v>
      </c>
      <c r="U5657" s="4" t="s">
        <v>24512</v>
      </c>
      <c r="V5657" s="4" t="s">
        <v>25576</v>
      </c>
    </row>
    <row r="5658" spans="16:22" x14ac:dyDescent="0.3">
      <c r="P5658" s="6" t="s">
        <v>32599</v>
      </c>
      <c r="Q5658" s="6" t="s">
        <v>32600</v>
      </c>
      <c r="R5658" s="6" t="s">
        <v>24510</v>
      </c>
      <c r="S5658" s="6" t="s">
        <v>24510</v>
      </c>
      <c r="T5658" s="6" t="s">
        <v>24511</v>
      </c>
      <c r="U5658" s="6" t="s">
        <v>24512</v>
      </c>
      <c r="V5658" s="6" t="s">
        <v>25576</v>
      </c>
    </row>
    <row r="5659" spans="16:22" x14ac:dyDescent="0.3">
      <c r="P5659" s="4" t="s">
        <v>32601</v>
      </c>
      <c r="Q5659" s="4" t="s">
        <v>32602</v>
      </c>
      <c r="R5659" s="4" t="s">
        <v>24510</v>
      </c>
      <c r="S5659" s="4" t="s">
        <v>24510</v>
      </c>
      <c r="T5659" s="4" t="s">
        <v>24511</v>
      </c>
      <c r="U5659" s="4" t="s">
        <v>24512</v>
      </c>
      <c r="V5659" s="4" t="s">
        <v>25576</v>
      </c>
    </row>
    <row r="5660" spans="16:22" x14ac:dyDescent="0.3">
      <c r="P5660" s="6" t="s">
        <v>32603</v>
      </c>
      <c r="Q5660" s="6" t="s">
        <v>32604</v>
      </c>
      <c r="R5660" s="6" t="s">
        <v>24510</v>
      </c>
      <c r="S5660" s="6" t="s">
        <v>24510</v>
      </c>
      <c r="T5660" s="6" t="s">
        <v>24511</v>
      </c>
      <c r="U5660" s="6" t="s">
        <v>24512</v>
      </c>
      <c r="V5660" s="6" t="s">
        <v>25576</v>
      </c>
    </row>
    <row r="5661" spans="16:22" x14ac:dyDescent="0.3">
      <c r="P5661" s="4" t="s">
        <v>32605</v>
      </c>
      <c r="Q5661" s="4" t="s">
        <v>32606</v>
      </c>
      <c r="R5661" s="4" t="s">
        <v>24510</v>
      </c>
      <c r="S5661" s="4" t="s">
        <v>24510</v>
      </c>
      <c r="T5661" s="4" t="s">
        <v>24511</v>
      </c>
      <c r="U5661" s="4" t="s">
        <v>24512</v>
      </c>
      <c r="V5661" s="4" t="s">
        <v>25576</v>
      </c>
    </row>
    <row r="5662" spans="16:22" x14ac:dyDescent="0.3">
      <c r="P5662" s="6" t="s">
        <v>32607</v>
      </c>
      <c r="Q5662" s="6" t="s">
        <v>32608</v>
      </c>
      <c r="R5662" s="6" t="s">
        <v>24510</v>
      </c>
      <c r="S5662" s="6" t="s">
        <v>24510</v>
      </c>
      <c r="T5662" s="6" t="s">
        <v>24511</v>
      </c>
      <c r="U5662" s="6" t="s">
        <v>24512</v>
      </c>
      <c r="V5662" s="6" t="s">
        <v>25576</v>
      </c>
    </row>
    <row r="5663" spans="16:22" x14ac:dyDescent="0.3">
      <c r="P5663" s="4" t="s">
        <v>32609</v>
      </c>
      <c r="Q5663" s="4" t="s">
        <v>32610</v>
      </c>
      <c r="R5663" s="4" t="s">
        <v>24510</v>
      </c>
      <c r="S5663" s="4" t="s">
        <v>24510</v>
      </c>
      <c r="T5663" s="4" t="s">
        <v>24511</v>
      </c>
      <c r="U5663" s="4" t="s">
        <v>24512</v>
      </c>
      <c r="V5663" s="4" t="s">
        <v>25576</v>
      </c>
    </row>
    <row r="5664" spans="16:22" x14ac:dyDescent="0.3">
      <c r="P5664" s="6" t="s">
        <v>32611</v>
      </c>
      <c r="Q5664" s="6" t="s">
        <v>32612</v>
      </c>
      <c r="R5664" s="6" t="s">
        <v>24510</v>
      </c>
      <c r="S5664" s="6" t="s">
        <v>24510</v>
      </c>
      <c r="T5664" s="6" t="s">
        <v>24511</v>
      </c>
      <c r="U5664" s="6" t="s">
        <v>24512</v>
      </c>
      <c r="V5664" s="6" t="s">
        <v>25576</v>
      </c>
    </row>
    <row r="5665" spans="16:22" x14ac:dyDescent="0.3">
      <c r="P5665" s="4" t="s">
        <v>32613</v>
      </c>
      <c r="Q5665" s="4" t="s">
        <v>32614</v>
      </c>
      <c r="R5665" s="4" t="s">
        <v>24510</v>
      </c>
      <c r="S5665" s="4" t="s">
        <v>24510</v>
      </c>
      <c r="T5665" s="4" t="s">
        <v>24511</v>
      </c>
      <c r="U5665" s="4" t="s">
        <v>24512</v>
      </c>
      <c r="V5665" s="4" t="s">
        <v>25576</v>
      </c>
    </row>
    <row r="5666" spans="16:22" x14ac:dyDescent="0.3">
      <c r="P5666" s="6" t="s">
        <v>32615</v>
      </c>
      <c r="Q5666" s="6" t="s">
        <v>32616</v>
      </c>
      <c r="R5666" s="6" t="s">
        <v>24510</v>
      </c>
      <c r="S5666" s="6" t="s">
        <v>24510</v>
      </c>
      <c r="T5666" s="6" t="s">
        <v>24511</v>
      </c>
      <c r="U5666" s="6" t="s">
        <v>24512</v>
      </c>
      <c r="V5666" s="6" t="s">
        <v>25576</v>
      </c>
    </row>
    <row r="5667" spans="16:22" x14ac:dyDescent="0.3">
      <c r="P5667" s="4" t="s">
        <v>32617</v>
      </c>
      <c r="Q5667" s="4" t="s">
        <v>32618</v>
      </c>
      <c r="R5667" s="4" t="s">
        <v>24510</v>
      </c>
      <c r="S5667" s="4" t="s">
        <v>24510</v>
      </c>
      <c r="T5667" s="4" t="s">
        <v>24511</v>
      </c>
      <c r="U5667" s="4" t="s">
        <v>24512</v>
      </c>
      <c r="V5667" s="4" t="s">
        <v>25576</v>
      </c>
    </row>
    <row r="5668" spans="16:22" x14ac:dyDescent="0.3">
      <c r="P5668" s="6" t="s">
        <v>32619</v>
      </c>
      <c r="Q5668" s="6" t="s">
        <v>32620</v>
      </c>
      <c r="R5668" s="6" t="s">
        <v>21393</v>
      </c>
      <c r="S5668" s="6" t="s">
        <v>21394</v>
      </c>
      <c r="T5668" s="6" t="s">
        <v>21395</v>
      </c>
      <c r="U5668" s="6" t="s">
        <v>21396</v>
      </c>
      <c r="V5668" s="6" t="s">
        <v>25576</v>
      </c>
    </row>
    <row r="5669" spans="16:22" x14ac:dyDescent="0.3">
      <c r="P5669" s="4" t="s">
        <v>32621</v>
      </c>
      <c r="Q5669" s="4" t="s">
        <v>32622</v>
      </c>
      <c r="R5669" s="4" t="s">
        <v>21393</v>
      </c>
      <c r="S5669" s="4" t="s">
        <v>21732</v>
      </c>
      <c r="T5669" s="4" t="s">
        <v>21395</v>
      </c>
      <c r="U5669" s="4" t="s">
        <v>21396</v>
      </c>
      <c r="V5669" s="4" t="s">
        <v>25576</v>
      </c>
    </row>
    <row r="5670" spans="16:22" x14ac:dyDescent="0.3">
      <c r="P5670" s="6" t="s">
        <v>32623</v>
      </c>
      <c r="Q5670" s="6" t="s">
        <v>32624</v>
      </c>
      <c r="R5670" s="6" t="s">
        <v>24510</v>
      </c>
      <c r="S5670" s="6" t="s">
        <v>24510</v>
      </c>
      <c r="T5670" s="6" t="s">
        <v>24511</v>
      </c>
      <c r="U5670" s="6" t="s">
        <v>24512</v>
      </c>
      <c r="V5670" s="6" t="s">
        <v>25576</v>
      </c>
    </row>
    <row r="5671" spans="16:22" x14ac:dyDescent="0.3">
      <c r="P5671" s="4" t="s">
        <v>25486</v>
      </c>
      <c r="Q5671" s="4" t="s">
        <v>25487</v>
      </c>
      <c r="R5671" s="4" t="s">
        <v>21393</v>
      </c>
      <c r="S5671" s="4" t="s">
        <v>21394</v>
      </c>
      <c r="T5671" s="4" t="s">
        <v>21395</v>
      </c>
      <c r="U5671" s="4" t="s">
        <v>21396</v>
      </c>
      <c r="V5671" s="4" t="s">
        <v>25576</v>
      </c>
    </row>
    <row r="5672" spans="16:22" x14ac:dyDescent="0.3">
      <c r="P5672" s="6" t="s">
        <v>32625</v>
      </c>
      <c r="Q5672" s="6" t="s">
        <v>32626</v>
      </c>
      <c r="R5672" s="6" t="s">
        <v>21393</v>
      </c>
      <c r="S5672" s="6" t="s">
        <v>21394</v>
      </c>
      <c r="T5672" s="6" t="s">
        <v>21395</v>
      </c>
      <c r="U5672" s="6" t="s">
        <v>21396</v>
      </c>
      <c r="V5672" s="6" t="s">
        <v>25576</v>
      </c>
    </row>
    <row r="5673" spans="16:22" x14ac:dyDescent="0.3">
      <c r="P5673" s="4" t="s">
        <v>32627</v>
      </c>
      <c r="Q5673" s="4" t="s">
        <v>32628</v>
      </c>
      <c r="R5673" s="4" t="s">
        <v>21393</v>
      </c>
      <c r="S5673" s="4" t="s">
        <v>21394</v>
      </c>
      <c r="T5673" s="4" t="s">
        <v>21395</v>
      </c>
      <c r="U5673" s="4" t="s">
        <v>21396</v>
      </c>
      <c r="V5673" s="4" t="s">
        <v>25576</v>
      </c>
    </row>
    <row r="5674" spans="16:22" x14ac:dyDescent="0.3">
      <c r="P5674" s="6" t="s">
        <v>32629</v>
      </c>
      <c r="Q5674" s="6" t="s">
        <v>32630</v>
      </c>
      <c r="R5674" s="6" t="s">
        <v>21393</v>
      </c>
      <c r="S5674" s="6" t="s">
        <v>21394</v>
      </c>
      <c r="T5674" s="6" t="s">
        <v>21395</v>
      </c>
      <c r="U5674" s="6" t="s">
        <v>21396</v>
      </c>
      <c r="V5674" s="6" t="s">
        <v>25576</v>
      </c>
    </row>
    <row r="5675" spans="16:22" x14ac:dyDescent="0.3">
      <c r="P5675" s="4" t="s">
        <v>32631</v>
      </c>
      <c r="Q5675" s="4" t="s">
        <v>32632</v>
      </c>
      <c r="R5675" s="4" t="s">
        <v>21393</v>
      </c>
      <c r="S5675" s="4" t="s">
        <v>21394</v>
      </c>
      <c r="T5675" s="4" t="s">
        <v>21395</v>
      </c>
      <c r="U5675" s="4" t="s">
        <v>21396</v>
      </c>
      <c r="V5675" s="4" t="s">
        <v>25576</v>
      </c>
    </row>
    <row r="5676" spans="16:22" x14ac:dyDescent="0.3">
      <c r="P5676" s="6" t="s">
        <v>32633</v>
      </c>
      <c r="Q5676" s="6" t="s">
        <v>32634</v>
      </c>
      <c r="R5676" s="6" t="s">
        <v>21393</v>
      </c>
      <c r="S5676" s="6" t="s">
        <v>21394</v>
      </c>
      <c r="T5676" s="6" t="s">
        <v>21395</v>
      </c>
      <c r="U5676" s="6" t="s">
        <v>21396</v>
      </c>
      <c r="V5676" s="6" t="s">
        <v>25576</v>
      </c>
    </row>
    <row r="5677" spans="16:22" x14ac:dyDescent="0.3">
      <c r="P5677" s="4" t="s">
        <v>25488</v>
      </c>
      <c r="Q5677" s="4" t="s">
        <v>25489</v>
      </c>
      <c r="R5677" s="4" t="s">
        <v>21393</v>
      </c>
      <c r="S5677" s="4" t="s">
        <v>21394</v>
      </c>
      <c r="T5677" s="4" t="s">
        <v>21395</v>
      </c>
      <c r="U5677" s="4" t="s">
        <v>21396</v>
      </c>
      <c r="V5677" s="4" t="s">
        <v>25576</v>
      </c>
    </row>
    <row r="5678" spans="16:22" x14ac:dyDescent="0.3">
      <c r="P5678" s="6" t="s">
        <v>32635</v>
      </c>
      <c r="Q5678" s="6" t="s">
        <v>32636</v>
      </c>
      <c r="R5678" s="6" t="s">
        <v>21393</v>
      </c>
      <c r="S5678" s="6" t="s">
        <v>21394</v>
      </c>
      <c r="T5678" s="6" t="s">
        <v>21395</v>
      </c>
      <c r="U5678" s="6" t="s">
        <v>21396</v>
      </c>
      <c r="V5678" s="6" t="s">
        <v>25576</v>
      </c>
    </row>
    <row r="5679" spans="16:22" x14ac:dyDescent="0.3">
      <c r="P5679" s="4" t="s">
        <v>32637</v>
      </c>
      <c r="Q5679" s="4" t="s">
        <v>32638</v>
      </c>
      <c r="R5679" s="4" t="s">
        <v>21393</v>
      </c>
      <c r="S5679" s="4" t="s">
        <v>21394</v>
      </c>
      <c r="T5679" s="4" t="s">
        <v>21395</v>
      </c>
      <c r="U5679" s="4" t="s">
        <v>21396</v>
      </c>
      <c r="V5679" s="4" t="s">
        <v>25576</v>
      </c>
    </row>
    <row r="5680" spans="16:22" x14ac:dyDescent="0.3">
      <c r="P5680" s="6" t="s">
        <v>32639</v>
      </c>
      <c r="Q5680" s="6" t="s">
        <v>32640</v>
      </c>
      <c r="R5680" s="6" t="s">
        <v>24510</v>
      </c>
      <c r="S5680" s="6" t="s">
        <v>24510</v>
      </c>
      <c r="T5680" s="6" t="s">
        <v>24511</v>
      </c>
      <c r="U5680" s="6" t="s">
        <v>24512</v>
      </c>
      <c r="V5680" s="6" t="s">
        <v>25576</v>
      </c>
    </row>
    <row r="5681" spans="16:22" x14ac:dyDescent="0.3">
      <c r="P5681" s="4" t="s">
        <v>32641</v>
      </c>
      <c r="Q5681" s="4" t="s">
        <v>32642</v>
      </c>
      <c r="R5681" s="4" t="s">
        <v>21393</v>
      </c>
      <c r="S5681" s="4" t="s">
        <v>21394</v>
      </c>
      <c r="T5681" s="4" t="s">
        <v>21395</v>
      </c>
      <c r="U5681" s="4" t="s">
        <v>21396</v>
      </c>
      <c r="V5681" s="4" t="s">
        <v>25576</v>
      </c>
    </row>
    <row r="5682" spans="16:22" x14ac:dyDescent="0.3">
      <c r="P5682" s="6" t="s">
        <v>32643</v>
      </c>
      <c r="Q5682" s="6" t="s">
        <v>32644</v>
      </c>
      <c r="R5682" s="6" t="s">
        <v>21393</v>
      </c>
      <c r="S5682" s="6" t="s">
        <v>21394</v>
      </c>
      <c r="T5682" s="6" t="s">
        <v>21395</v>
      </c>
      <c r="U5682" s="6" t="s">
        <v>21396</v>
      </c>
      <c r="V5682" s="6" t="s">
        <v>25576</v>
      </c>
    </row>
    <row r="5683" spans="16:22" x14ac:dyDescent="0.3">
      <c r="P5683" s="4" t="s">
        <v>32645</v>
      </c>
      <c r="Q5683" s="4" t="s">
        <v>32646</v>
      </c>
      <c r="R5683" s="4" t="s">
        <v>21393</v>
      </c>
      <c r="S5683" s="4" t="s">
        <v>21394</v>
      </c>
      <c r="T5683" s="4" t="s">
        <v>21395</v>
      </c>
      <c r="U5683" s="4" t="s">
        <v>21396</v>
      </c>
      <c r="V5683" s="4" t="s">
        <v>25576</v>
      </c>
    </row>
    <row r="5684" spans="16:22" x14ac:dyDescent="0.3">
      <c r="P5684" s="6" t="s">
        <v>32647</v>
      </c>
      <c r="Q5684" s="6" t="s">
        <v>32648</v>
      </c>
      <c r="R5684" s="6" t="s">
        <v>21393</v>
      </c>
      <c r="S5684" s="6" t="s">
        <v>21394</v>
      </c>
      <c r="T5684" s="6" t="s">
        <v>21395</v>
      </c>
      <c r="U5684" s="6" t="s">
        <v>21396</v>
      </c>
      <c r="V5684" s="6" t="s">
        <v>25576</v>
      </c>
    </row>
    <row r="5685" spans="16:22" x14ac:dyDescent="0.3">
      <c r="P5685" s="4" t="s">
        <v>32649</v>
      </c>
      <c r="Q5685" s="4" t="s">
        <v>32650</v>
      </c>
      <c r="R5685" s="4" t="s">
        <v>21393</v>
      </c>
      <c r="S5685" s="4" t="s">
        <v>21394</v>
      </c>
      <c r="T5685" s="4" t="s">
        <v>21395</v>
      </c>
      <c r="U5685" s="4" t="s">
        <v>21396</v>
      </c>
      <c r="V5685" s="4" t="s">
        <v>25576</v>
      </c>
    </row>
    <row r="5686" spans="16:22" x14ac:dyDescent="0.3">
      <c r="P5686" s="6" t="s">
        <v>32651</v>
      </c>
      <c r="Q5686" s="6" t="s">
        <v>32652</v>
      </c>
      <c r="R5686" s="6" t="s">
        <v>21393</v>
      </c>
      <c r="S5686" s="6" t="s">
        <v>21394</v>
      </c>
      <c r="T5686" s="6" t="s">
        <v>21395</v>
      </c>
      <c r="U5686" s="6" t="s">
        <v>21396</v>
      </c>
      <c r="V5686" s="6" t="s">
        <v>25576</v>
      </c>
    </row>
    <row r="5687" spans="16:22" x14ac:dyDescent="0.3">
      <c r="P5687" s="4" t="s">
        <v>25490</v>
      </c>
      <c r="Q5687" s="4" t="s">
        <v>25491</v>
      </c>
      <c r="R5687" s="4" t="s">
        <v>21393</v>
      </c>
      <c r="S5687" s="4" t="s">
        <v>21394</v>
      </c>
      <c r="T5687" s="4" t="s">
        <v>21395</v>
      </c>
      <c r="U5687" s="4" t="s">
        <v>21396</v>
      </c>
      <c r="V5687" s="4" t="s">
        <v>25576</v>
      </c>
    </row>
    <row r="5688" spans="16:22" x14ac:dyDescent="0.3">
      <c r="P5688" s="6" t="s">
        <v>32653</v>
      </c>
      <c r="Q5688" s="6" t="s">
        <v>32654</v>
      </c>
      <c r="R5688" s="6" t="s">
        <v>21393</v>
      </c>
      <c r="S5688" s="6" t="s">
        <v>21394</v>
      </c>
      <c r="T5688" s="6" t="s">
        <v>21395</v>
      </c>
      <c r="U5688" s="6" t="s">
        <v>21396</v>
      </c>
      <c r="V5688" s="6" t="s">
        <v>25576</v>
      </c>
    </row>
    <row r="5689" spans="16:22" x14ac:dyDescent="0.3">
      <c r="P5689" s="4" t="s">
        <v>32655</v>
      </c>
      <c r="Q5689" s="4" t="s">
        <v>32656</v>
      </c>
      <c r="R5689" s="4" t="s">
        <v>21393</v>
      </c>
      <c r="S5689" s="4" t="s">
        <v>21394</v>
      </c>
      <c r="T5689" s="4" t="s">
        <v>21395</v>
      </c>
      <c r="U5689" s="4" t="s">
        <v>21396</v>
      </c>
      <c r="V5689" s="4" t="s">
        <v>25576</v>
      </c>
    </row>
    <row r="5690" spans="16:22" x14ac:dyDescent="0.3">
      <c r="P5690" s="6" t="s">
        <v>25492</v>
      </c>
      <c r="Q5690" s="6" t="s">
        <v>17410</v>
      </c>
      <c r="R5690" s="6" t="s">
        <v>21393</v>
      </c>
      <c r="S5690" s="6" t="s">
        <v>21394</v>
      </c>
      <c r="T5690" s="6" t="s">
        <v>21395</v>
      </c>
      <c r="U5690" s="6" t="s">
        <v>21396</v>
      </c>
      <c r="V5690" s="6" t="s">
        <v>25576</v>
      </c>
    </row>
    <row r="5691" spans="16:22" x14ac:dyDescent="0.3">
      <c r="P5691" s="4" t="s">
        <v>32657</v>
      </c>
      <c r="Q5691" s="4" t="s">
        <v>32658</v>
      </c>
      <c r="R5691" s="4" t="s">
        <v>21393</v>
      </c>
      <c r="S5691" s="4" t="s">
        <v>21394</v>
      </c>
      <c r="T5691" s="4" t="s">
        <v>21395</v>
      </c>
      <c r="U5691" s="4" t="s">
        <v>21396</v>
      </c>
      <c r="V5691" s="4" t="s">
        <v>25576</v>
      </c>
    </row>
    <row r="5692" spans="16:22" x14ac:dyDescent="0.3">
      <c r="P5692" s="6" t="s">
        <v>32659</v>
      </c>
      <c r="Q5692" s="6" t="s">
        <v>32660</v>
      </c>
      <c r="R5692" s="6" t="s">
        <v>24510</v>
      </c>
      <c r="S5692" s="6" t="s">
        <v>24510</v>
      </c>
      <c r="T5692" s="6" t="s">
        <v>24511</v>
      </c>
      <c r="U5692" s="6" t="s">
        <v>24512</v>
      </c>
      <c r="V5692" s="6" t="s">
        <v>25576</v>
      </c>
    </row>
    <row r="5693" spans="16:22" x14ac:dyDescent="0.3">
      <c r="P5693" s="4" t="s">
        <v>25493</v>
      </c>
      <c r="Q5693" s="4" t="s">
        <v>25494</v>
      </c>
      <c r="R5693" s="4" t="s">
        <v>21393</v>
      </c>
      <c r="S5693" s="4" t="s">
        <v>21394</v>
      </c>
      <c r="T5693" s="4" t="s">
        <v>21395</v>
      </c>
      <c r="U5693" s="4" t="s">
        <v>21396</v>
      </c>
      <c r="V5693" s="4" t="s">
        <v>25576</v>
      </c>
    </row>
    <row r="5694" spans="16:22" x14ac:dyDescent="0.3">
      <c r="P5694" s="6" t="s">
        <v>32661</v>
      </c>
      <c r="Q5694" s="6" t="s">
        <v>32662</v>
      </c>
      <c r="R5694" s="6" t="s">
        <v>21393</v>
      </c>
      <c r="S5694" s="6" t="s">
        <v>21394</v>
      </c>
      <c r="T5694" s="6" t="s">
        <v>21395</v>
      </c>
      <c r="U5694" s="6" t="s">
        <v>21396</v>
      </c>
      <c r="V5694" s="6" t="s">
        <v>25576</v>
      </c>
    </row>
    <row r="5695" spans="16:22" x14ac:dyDescent="0.3">
      <c r="P5695" s="4" t="s">
        <v>32663</v>
      </c>
      <c r="Q5695" s="4" t="s">
        <v>32664</v>
      </c>
      <c r="R5695" s="4" t="s">
        <v>25164</v>
      </c>
      <c r="S5695" s="4" t="s">
        <v>27383</v>
      </c>
      <c r="T5695" s="4" t="s">
        <v>25166</v>
      </c>
      <c r="U5695" s="4" t="s">
        <v>25167</v>
      </c>
      <c r="V5695" s="4" t="s">
        <v>25576</v>
      </c>
    </row>
    <row r="5696" spans="16:22" x14ac:dyDescent="0.3">
      <c r="P5696" s="6" t="s">
        <v>32665</v>
      </c>
      <c r="Q5696" s="6" t="s">
        <v>32666</v>
      </c>
      <c r="R5696" s="6" t="s">
        <v>21393</v>
      </c>
      <c r="S5696" s="6" t="s">
        <v>21394</v>
      </c>
      <c r="T5696" s="6" t="s">
        <v>21395</v>
      </c>
      <c r="U5696" s="6" t="s">
        <v>21396</v>
      </c>
      <c r="V5696" s="6" t="s">
        <v>25576</v>
      </c>
    </row>
    <row r="5697" spans="16:22" x14ac:dyDescent="0.3">
      <c r="P5697" s="4" t="s">
        <v>32667</v>
      </c>
      <c r="Q5697" s="4" t="s">
        <v>32668</v>
      </c>
      <c r="R5697" s="4" t="s">
        <v>21393</v>
      </c>
      <c r="S5697" s="4" t="s">
        <v>21394</v>
      </c>
      <c r="T5697" s="4" t="s">
        <v>21395</v>
      </c>
      <c r="U5697" s="4" t="s">
        <v>21396</v>
      </c>
      <c r="V5697" s="4" t="s">
        <v>25576</v>
      </c>
    </row>
    <row r="5698" spans="16:22" x14ac:dyDescent="0.3">
      <c r="P5698" s="6" t="s">
        <v>25495</v>
      </c>
      <c r="Q5698" s="6" t="s">
        <v>25496</v>
      </c>
      <c r="R5698" s="6" t="s">
        <v>21393</v>
      </c>
      <c r="S5698" s="6" t="s">
        <v>21394</v>
      </c>
      <c r="T5698" s="6" t="s">
        <v>21395</v>
      </c>
      <c r="U5698" s="6" t="s">
        <v>21396</v>
      </c>
      <c r="V5698" s="6" t="s">
        <v>25576</v>
      </c>
    </row>
    <row r="5699" spans="16:22" x14ac:dyDescent="0.3">
      <c r="P5699" s="4" t="s">
        <v>32669</v>
      </c>
      <c r="Q5699" s="4" t="s">
        <v>32670</v>
      </c>
      <c r="R5699" s="4" t="s">
        <v>21393</v>
      </c>
      <c r="S5699" s="4" t="s">
        <v>21394</v>
      </c>
      <c r="T5699" s="4" t="s">
        <v>21395</v>
      </c>
      <c r="U5699" s="4" t="s">
        <v>21396</v>
      </c>
      <c r="V5699" s="4" t="s">
        <v>25576</v>
      </c>
    </row>
    <row r="5700" spans="16:22" x14ac:dyDescent="0.3">
      <c r="P5700" s="6" t="s">
        <v>32671</v>
      </c>
      <c r="Q5700" s="6" t="s">
        <v>32672</v>
      </c>
      <c r="R5700" s="6" t="s">
        <v>21393</v>
      </c>
      <c r="S5700" s="6" t="s">
        <v>21394</v>
      </c>
      <c r="T5700" s="6" t="s">
        <v>21395</v>
      </c>
      <c r="U5700" s="6" t="s">
        <v>21396</v>
      </c>
      <c r="V5700" s="6" t="s">
        <v>25576</v>
      </c>
    </row>
    <row r="5701" spans="16:22" x14ac:dyDescent="0.3">
      <c r="P5701" s="4" t="s">
        <v>32673</v>
      </c>
      <c r="Q5701" s="4" t="s">
        <v>32674</v>
      </c>
      <c r="R5701" s="4" t="s">
        <v>21393</v>
      </c>
      <c r="S5701" s="4" t="s">
        <v>21394</v>
      </c>
      <c r="T5701" s="4" t="s">
        <v>21395</v>
      </c>
      <c r="U5701" s="4" t="s">
        <v>21396</v>
      </c>
      <c r="V5701" s="4" t="s">
        <v>25576</v>
      </c>
    </row>
    <row r="5702" spans="16:22" x14ac:dyDescent="0.3">
      <c r="P5702" s="6" t="s">
        <v>32675</v>
      </c>
      <c r="Q5702" s="6" t="s">
        <v>32676</v>
      </c>
      <c r="R5702" s="6" t="s">
        <v>24510</v>
      </c>
      <c r="S5702" s="6" t="s">
        <v>24510</v>
      </c>
      <c r="T5702" s="6" t="s">
        <v>24511</v>
      </c>
      <c r="U5702" s="6" t="s">
        <v>24512</v>
      </c>
      <c r="V5702" s="6" t="s">
        <v>25576</v>
      </c>
    </row>
    <row r="5703" spans="16:22" x14ac:dyDescent="0.3">
      <c r="P5703" s="4" t="s">
        <v>32677</v>
      </c>
      <c r="Q5703" s="4" t="s">
        <v>32678</v>
      </c>
      <c r="R5703" s="4" t="s">
        <v>21393</v>
      </c>
      <c r="S5703" s="4" t="s">
        <v>21394</v>
      </c>
      <c r="T5703" s="4" t="s">
        <v>21395</v>
      </c>
      <c r="U5703" s="4" t="s">
        <v>21396</v>
      </c>
      <c r="V5703" s="4" t="s">
        <v>25576</v>
      </c>
    </row>
    <row r="5704" spans="16:22" x14ac:dyDescent="0.3">
      <c r="P5704" s="6" t="s">
        <v>32679</v>
      </c>
      <c r="Q5704" s="6" t="s">
        <v>32680</v>
      </c>
      <c r="R5704" s="6" t="s">
        <v>24510</v>
      </c>
      <c r="S5704" s="6" t="s">
        <v>24510</v>
      </c>
      <c r="T5704" s="6" t="s">
        <v>24511</v>
      </c>
      <c r="U5704" s="6" t="s">
        <v>24512</v>
      </c>
      <c r="V5704" s="6" t="s">
        <v>25576</v>
      </c>
    </row>
    <row r="5705" spans="16:22" x14ac:dyDescent="0.3">
      <c r="P5705" s="4" t="s">
        <v>25497</v>
      </c>
      <c r="Q5705" s="4" t="s">
        <v>25498</v>
      </c>
      <c r="R5705" s="4" t="s">
        <v>21393</v>
      </c>
      <c r="S5705" s="4" t="s">
        <v>21394</v>
      </c>
      <c r="T5705" s="4" t="s">
        <v>21395</v>
      </c>
      <c r="U5705" s="4" t="s">
        <v>21396</v>
      </c>
      <c r="V5705" s="4" t="s">
        <v>25576</v>
      </c>
    </row>
    <row r="5706" spans="16:22" x14ac:dyDescent="0.3">
      <c r="P5706" s="6" t="s">
        <v>32681</v>
      </c>
      <c r="Q5706" s="6" t="s">
        <v>32682</v>
      </c>
      <c r="R5706" s="6" t="s">
        <v>24510</v>
      </c>
      <c r="S5706" s="6" t="s">
        <v>24510</v>
      </c>
      <c r="T5706" s="6" t="s">
        <v>24511</v>
      </c>
      <c r="U5706" s="6" t="s">
        <v>24512</v>
      </c>
      <c r="V5706" s="6" t="s">
        <v>25576</v>
      </c>
    </row>
    <row r="5707" spans="16:22" x14ac:dyDescent="0.3">
      <c r="P5707" s="4" t="s">
        <v>32683</v>
      </c>
      <c r="Q5707" s="4" t="s">
        <v>32684</v>
      </c>
      <c r="R5707" s="4" t="s">
        <v>24510</v>
      </c>
      <c r="S5707" s="4" t="s">
        <v>24510</v>
      </c>
      <c r="T5707" s="4" t="s">
        <v>24511</v>
      </c>
      <c r="U5707" s="4" t="s">
        <v>24512</v>
      </c>
      <c r="V5707" s="4" t="s">
        <v>25576</v>
      </c>
    </row>
    <row r="5708" spans="16:22" x14ac:dyDescent="0.3">
      <c r="P5708" s="6" t="s">
        <v>32685</v>
      </c>
      <c r="Q5708" s="6" t="s">
        <v>32686</v>
      </c>
      <c r="R5708" s="6" t="s">
        <v>24510</v>
      </c>
      <c r="S5708" s="6" t="s">
        <v>24510</v>
      </c>
      <c r="T5708" s="6" t="s">
        <v>24511</v>
      </c>
      <c r="U5708" s="6" t="s">
        <v>24512</v>
      </c>
      <c r="V5708" s="6" t="s">
        <v>25576</v>
      </c>
    </row>
    <row r="5709" spans="16:22" x14ac:dyDescent="0.3">
      <c r="P5709" s="4" t="s">
        <v>32687</v>
      </c>
      <c r="Q5709" s="4" t="s">
        <v>32688</v>
      </c>
      <c r="R5709" s="4" t="s">
        <v>24510</v>
      </c>
      <c r="S5709" s="4" t="s">
        <v>24510</v>
      </c>
      <c r="T5709" s="4" t="s">
        <v>24511</v>
      </c>
      <c r="U5709" s="4" t="s">
        <v>24512</v>
      </c>
      <c r="V5709" s="4" t="s">
        <v>25576</v>
      </c>
    </row>
    <row r="5710" spans="16:22" x14ac:dyDescent="0.3">
      <c r="P5710" s="6" t="s">
        <v>32689</v>
      </c>
      <c r="Q5710" s="6" t="s">
        <v>32690</v>
      </c>
      <c r="R5710" s="6" t="s">
        <v>24510</v>
      </c>
      <c r="S5710" s="6" t="s">
        <v>24510</v>
      </c>
      <c r="T5710" s="6" t="s">
        <v>24511</v>
      </c>
      <c r="U5710" s="6" t="s">
        <v>24512</v>
      </c>
      <c r="V5710" s="6" t="s">
        <v>25576</v>
      </c>
    </row>
    <row r="5711" spans="16:22" x14ac:dyDescent="0.3">
      <c r="P5711" s="4" t="s">
        <v>32691</v>
      </c>
      <c r="Q5711" s="4" t="s">
        <v>32692</v>
      </c>
      <c r="R5711" s="4" t="s">
        <v>21393</v>
      </c>
      <c r="S5711" s="4" t="s">
        <v>21394</v>
      </c>
      <c r="T5711" s="4" t="s">
        <v>21395</v>
      </c>
      <c r="U5711" s="4" t="s">
        <v>21396</v>
      </c>
      <c r="V5711" s="4" t="s">
        <v>25576</v>
      </c>
    </row>
    <row r="5712" spans="16:22" x14ac:dyDescent="0.3">
      <c r="P5712" s="6" t="s">
        <v>25499</v>
      </c>
      <c r="Q5712" s="6" t="s">
        <v>25500</v>
      </c>
      <c r="R5712" s="6" t="s">
        <v>21393</v>
      </c>
      <c r="S5712" s="6" t="s">
        <v>21409</v>
      </c>
      <c r="T5712" s="6" t="s">
        <v>21395</v>
      </c>
      <c r="U5712" s="6" t="s">
        <v>21396</v>
      </c>
      <c r="V5712" s="6" t="s">
        <v>25576</v>
      </c>
    </row>
    <row r="5713" spans="16:22" x14ac:dyDescent="0.3">
      <c r="P5713" s="4" t="s">
        <v>25501</v>
      </c>
      <c r="Q5713" s="4" t="s">
        <v>25502</v>
      </c>
      <c r="R5713" s="4" t="s">
        <v>21393</v>
      </c>
      <c r="S5713" s="4" t="s">
        <v>21394</v>
      </c>
      <c r="T5713" s="4" t="s">
        <v>21395</v>
      </c>
      <c r="U5713" s="4" t="s">
        <v>21396</v>
      </c>
      <c r="V5713" s="4" t="s">
        <v>25576</v>
      </c>
    </row>
    <row r="5714" spans="16:22" x14ac:dyDescent="0.3">
      <c r="P5714" s="6" t="s">
        <v>25503</v>
      </c>
      <c r="Q5714" s="6" t="s">
        <v>25504</v>
      </c>
      <c r="R5714" s="6" t="s">
        <v>21393</v>
      </c>
      <c r="S5714" s="6" t="s">
        <v>21394</v>
      </c>
      <c r="T5714" s="6" t="s">
        <v>21395</v>
      </c>
      <c r="U5714" s="6" t="s">
        <v>21396</v>
      </c>
      <c r="V5714" s="6" t="s">
        <v>25576</v>
      </c>
    </row>
    <row r="5715" spans="16:22" x14ac:dyDescent="0.3">
      <c r="P5715" s="4" t="s">
        <v>25505</v>
      </c>
      <c r="Q5715" s="4" t="s">
        <v>25506</v>
      </c>
      <c r="R5715" s="4" t="s">
        <v>21393</v>
      </c>
      <c r="S5715" s="4" t="s">
        <v>21394</v>
      </c>
      <c r="T5715" s="4" t="s">
        <v>21395</v>
      </c>
      <c r="U5715" s="4" t="s">
        <v>21396</v>
      </c>
      <c r="V5715" s="4" t="s">
        <v>25576</v>
      </c>
    </row>
    <row r="5716" spans="16:22" x14ac:dyDescent="0.3">
      <c r="P5716" s="6" t="s">
        <v>32693</v>
      </c>
      <c r="Q5716" s="6" t="s">
        <v>32694</v>
      </c>
      <c r="R5716" s="6" t="s">
        <v>21393</v>
      </c>
      <c r="S5716" s="6" t="s">
        <v>21394</v>
      </c>
      <c r="T5716" s="6" t="s">
        <v>21395</v>
      </c>
      <c r="U5716" s="6" t="s">
        <v>21396</v>
      </c>
      <c r="V5716" s="6" t="s">
        <v>25576</v>
      </c>
    </row>
    <row r="5717" spans="16:22" x14ac:dyDescent="0.3">
      <c r="P5717" s="4" t="s">
        <v>25507</v>
      </c>
      <c r="Q5717" s="4" t="s">
        <v>25508</v>
      </c>
      <c r="R5717" s="4" t="s">
        <v>21393</v>
      </c>
      <c r="S5717" s="4" t="s">
        <v>21394</v>
      </c>
      <c r="T5717" s="4" t="s">
        <v>21395</v>
      </c>
      <c r="U5717" s="4" t="s">
        <v>21396</v>
      </c>
      <c r="V5717" s="4" t="s">
        <v>25576</v>
      </c>
    </row>
    <row r="5718" spans="16:22" x14ac:dyDescent="0.3">
      <c r="P5718" s="6" t="s">
        <v>32695</v>
      </c>
      <c r="Q5718" s="6" t="s">
        <v>32696</v>
      </c>
      <c r="R5718" s="6" t="s">
        <v>21393</v>
      </c>
      <c r="S5718" s="6" t="s">
        <v>21394</v>
      </c>
      <c r="T5718" s="6" t="s">
        <v>21395</v>
      </c>
      <c r="U5718" s="6" t="s">
        <v>21396</v>
      </c>
      <c r="V5718" s="6" t="s">
        <v>25576</v>
      </c>
    </row>
    <row r="5719" spans="16:22" x14ac:dyDescent="0.3">
      <c r="P5719" s="4" t="s">
        <v>25509</v>
      </c>
      <c r="Q5719" s="4" t="s">
        <v>25510</v>
      </c>
      <c r="R5719" s="4" t="s">
        <v>21393</v>
      </c>
      <c r="S5719" s="4" t="s">
        <v>21394</v>
      </c>
      <c r="T5719" s="4" t="s">
        <v>21395</v>
      </c>
      <c r="U5719" s="4" t="s">
        <v>21396</v>
      </c>
      <c r="V5719" s="4" t="s">
        <v>25576</v>
      </c>
    </row>
    <row r="5720" spans="16:22" x14ac:dyDescent="0.3">
      <c r="P5720" s="6" t="s">
        <v>32697</v>
      </c>
      <c r="Q5720" s="6" t="s">
        <v>32698</v>
      </c>
      <c r="R5720" s="6" t="s">
        <v>21393</v>
      </c>
      <c r="S5720" s="6" t="s">
        <v>21394</v>
      </c>
      <c r="T5720" s="6" t="s">
        <v>21395</v>
      </c>
      <c r="U5720" s="6" t="s">
        <v>21396</v>
      </c>
      <c r="V5720" s="6" t="s">
        <v>25576</v>
      </c>
    </row>
    <row r="5721" spans="16:22" x14ac:dyDescent="0.3">
      <c r="P5721" s="4" t="s">
        <v>25511</v>
      </c>
      <c r="Q5721" s="4" t="s">
        <v>19304</v>
      </c>
      <c r="R5721" s="4" t="s">
        <v>21393</v>
      </c>
      <c r="S5721" s="4" t="s">
        <v>21394</v>
      </c>
      <c r="T5721" s="4" t="s">
        <v>21395</v>
      </c>
      <c r="U5721" s="4" t="s">
        <v>21396</v>
      </c>
      <c r="V5721" s="4" t="s">
        <v>25576</v>
      </c>
    </row>
    <row r="5722" spans="16:22" x14ac:dyDescent="0.3">
      <c r="P5722" s="6" t="s">
        <v>32699</v>
      </c>
      <c r="Q5722" s="6" t="s">
        <v>32700</v>
      </c>
      <c r="R5722" s="6" t="s">
        <v>21393</v>
      </c>
      <c r="S5722" s="6" t="s">
        <v>21394</v>
      </c>
      <c r="T5722" s="6" t="s">
        <v>21395</v>
      </c>
      <c r="U5722" s="6" t="s">
        <v>21396</v>
      </c>
      <c r="V5722" s="6" t="s">
        <v>25576</v>
      </c>
    </row>
    <row r="5723" spans="16:22" x14ac:dyDescent="0.3">
      <c r="P5723" s="4" t="s">
        <v>32701</v>
      </c>
      <c r="Q5723" s="4" t="s">
        <v>32702</v>
      </c>
      <c r="R5723" s="4" t="s">
        <v>21393</v>
      </c>
      <c r="S5723" s="4" t="s">
        <v>21394</v>
      </c>
      <c r="T5723" s="4" t="s">
        <v>21395</v>
      </c>
      <c r="U5723" s="4" t="s">
        <v>21396</v>
      </c>
      <c r="V5723" s="4" t="s">
        <v>25576</v>
      </c>
    </row>
    <row r="5724" spans="16:22" x14ac:dyDescent="0.3">
      <c r="P5724" s="6" t="s">
        <v>25512</v>
      </c>
      <c r="Q5724" s="6" t="s">
        <v>25513</v>
      </c>
      <c r="R5724" s="6" t="s">
        <v>21393</v>
      </c>
      <c r="S5724" s="6" t="s">
        <v>21394</v>
      </c>
      <c r="T5724" s="6" t="s">
        <v>21395</v>
      </c>
      <c r="U5724" s="6" t="s">
        <v>21396</v>
      </c>
      <c r="V5724" s="6" t="s">
        <v>25576</v>
      </c>
    </row>
    <row r="5725" spans="16:22" x14ac:dyDescent="0.3">
      <c r="P5725" s="4" t="s">
        <v>25514</v>
      </c>
      <c r="Q5725" s="4" t="s">
        <v>25515</v>
      </c>
      <c r="R5725" s="4" t="s">
        <v>21393</v>
      </c>
      <c r="S5725" s="4" t="s">
        <v>21394</v>
      </c>
      <c r="T5725" s="4" t="s">
        <v>21395</v>
      </c>
      <c r="U5725" s="4" t="s">
        <v>21396</v>
      </c>
      <c r="V5725" s="4" t="s">
        <v>25576</v>
      </c>
    </row>
    <row r="5726" spans="16:22" x14ac:dyDescent="0.3">
      <c r="P5726" s="6" t="s">
        <v>32703</v>
      </c>
      <c r="Q5726" s="6" t="s">
        <v>32704</v>
      </c>
      <c r="R5726" s="6" t="s">
        <v>21393</v>
      </c>
      <c r="S5726" s="6" t="s">
        <v>21394</v>
      </c>
      <c r="T5726" s="6" t="s">
        <v>21395</v>
      </c>
      <c r="U5726" s="6" t="s">
        <v>21396</v>
      </c>
      <c r="V5726" s="6" t="s">
        <v>25576</v>
      </c>
    </row>
    <row r="5727" spans="16:22" x14ac:dyDescent="0.3">
      <c r="P5727" s="4" t="s">
        <v>32705</v>
      </c>
      <c r="Q5727" s="4" t="s">
        <v>32706</v>
      </c>
      <c r="R5727" s="4" t="s">
        <v>21393</v>
      </c>
      <c r="S5727" s="4" t="s">
        <v>21394</v>
      </c>
      <c r="T5727" s="4" t="s">
        <v>21395</v>
      </c>
      <c r="U5727" s="4" t="s">
        <v>21396</v>
      </c>
      <c r="V5727" s="4" t="s">
        <v>25576</v>
      </c>
    </row>
    <row r="5728" spans="16:22" x14ac:dyDescent="0.3">
      <c r="P5728" s="6" t="s">
        <v>25516</v>
      </c>
      <c r="Q5728" s="6" t="s">
        <v>25517</v>
      </c>
      <c r="R5728" s="6" t="s">
        <v>21393</v>
      </c>
      <c r="S5728" s="6" t="s">
        <v>21394</v>
      </c>
      <c r="T5728" s="6" t="s">
        <v>21395</v>
      </c>
      <c r="U5728" s="6" t="s">
        <v>21396</v>
      </c>
      <c r="V5728" s="6" t="s">
        <v>25576</v>
      </c>
    </row>
    <row r="5729" spans="16:22" x14ac:dyDescent="0.3">
      <c r="P5729" s="4" t="s">
        <v>32707</v>
      </c>
      <c r="Q5729" s="4" t="s">
        <v>32708</v>
      </c>
      <c r="R5729" s="4" t="s">
        <v>21393</v>
      </c>
      <c r="S5729" s="4" t="s">
        <v>21394</v>
      </c>
      <c r="T5729" s="4" t="s">
        <v>21395</v>
      </c>
      <c r="U5729" s="4" t="s">
        <v>21396</v>
      </c>
      <c r="V5729" s="4" t="s">
        <v>25576</v>
      </c>
    </row>
    <row r="5730" spans="16:22" x14ac:dyDescent="0.3">
      <c r="P5730" s="6" t="s">
        <v>25518</v>
      </c>
      <c r="Q5730" s="6" t="s">
        <v>5737</v>
      </c>
      <c r="R5730" s="6" t="s">
        <v>21393</v>
      </c>
      <c r="S5730" s="6" t="s">
        <v>21394</v>
      </c>
      <c r="T5730" s="6" t="s">
        <v>21395</v>
      </c>
      <c r="U5730" s="6" t="s">
        <v>21396</v>
      </c>
      <c r="V5730" s="6" t="s">
        <v>25576</v>
      </c>
    </row>
    <row r="5731" spans="16:22" x14ac:dyDescent="0.3">
      <c r="P5731" s="4" t="s">
        <v>32709</v>
      </c>
      <c r="Q5731" s="4" t="s">
        <v>32710</v>
      </c>
      <c r="R5731" s="4" t="s">
        <v>24444</v>
      </c>
      <c r="S5731" s="4" t="s">
        <v>25681</v>
      </c>
      <c r="T5731" s="4" t="s">
        <v>24446</v>
      </c>
      <c r="U5731" s="4" t="s">
        <v>24446</v>
      </c>
      <c r="V5731" s="4" t="s">
        <v>25576</v>
      </c>
    </row>
    <row r="5732" spans="16:22" x14ac:dyDescent="0.3">
      <c r="P5732" s="6" t="s">
        <v>32711</v>
      </c>
      <c r="Q5732" s="6" t="s">
        <v>32712</v>
      </c>
      <c r="R5732" s="6" t="s">
        <v>24444</v>
      </c>
      <c r="S5732" s="6" t="s">
        <v>25681</v>
      </c>
      <c r="T5732" s="6" t="s">
        <v>24446</v>
      </c>
      <c r="U5732" s="6" t="s">
        <v>24446</v>
      </c>
      <c r="V5732" s="6" t="s">
        <v>25576</v>
      </c>
    </row>
    <row r="5733" spans="16:22" x14ac:dyDescent="0.3">
      <c r="P5733" s="4" t="s">
        <v>32713</v>
      </c>
      <c r="Q5733" s="4" t="s">
        <v>32714</v>
      </c>
      <c r="R5733" s="4" t="s">
        <v>24444</v>
      </c>
      <c r="S5733" s="4" t="s">
        <v>25681</v>
      </c>
      <c r="T5733" s="4" t="s">
        <v>24446</v>
      </c>
      <c r="U5733" s="4" t="s">
        <v>24446</v>
      </c>
      <c r="V5733" s="4" t="s">
        <v>25576</v>
      </c>
    </row>
    <row r="5734" spans="16:22" x14ac:dyDescent="0.3">
      <c r="P5734" s="6" t="s">
        <v>32715</v>
      </c>
      <c r="Q5734" s="6" t="s">
        <v>32716</v>
      </c>
      <c r="R5734" s="6" t="s">
        <v>21393</v>
      </c>
      <c r="S5734" s="6" t="s">
        <v>21394</v>
      </c>
      <c r="T5734" s="6" t="s">
        <v>21395</v>
      </c>
      <c r="U5734" s="6" t="s">
        <v>21396</v>
      </c>
      <c r="V5734" s="6" t="s">
        <v>25576</v>
      </c>
    </row>
    <row r="5735" spans="16:22" x14ac:dyDescent="0.3">
      <c r="P5735" s="4" t="s">
        <v>32717</v>
      </c>
      <c r="Q5735" s="4" t="s">
        <v>32317</v>
      </c>
      <c r="R5735" s="4" t="s">
        <v>21393</v>
      </c>
      <c r="S5735" s="4" t="s">
        <v>21394</v>
      </c>
      <c r="T5735" s="4" t="s">
        <v>21395</v>
      </c>
      <c r="U5735" s="4" t="s">
        <v>21396</v>
      </c>
      <c r="V5735" s="4" t="s">
        <v>25576</v>
      </c>
    </row>
    <row r="5736" spans="16:22" x14ac:dyDescent="0.3">
      <c r="P5736" s="6" t="s">
        <v>32718</v>
      </c>
      <c r="Q5736" s="6" t="s">
        <v>32719</v>
      </c>
      <c r="R5736" s="6" t="s">
        <v>24444</v>
      </c>
      <c r="S5736" s="6" t="s">
        <v>25825</v>
      </c>
      <c r="T5736" s="6" t="s">
        <v>25826</v>
      </c>
      <c r="U5736" s="6"/>
      <c r="V5736" s="6" t="s">
        <v>25576</v>
      </c>
    </row>
    <row r="5737" spans="16:22" x14ac:dyDescent="0.3">
      <c r="P5737" s="4" t="s">
        <v>32720</v>
      </c>
      <c r="Q5737" s="4" t="s">
        <v>32721</v>
      </c>
      <c r="R5737" s="4" t="s">
        <v>21393</v>
      </c>
      <c r="S5737" s="4" t="s">
        <v>21394</v>
      </c>
      <c r="T5737" s="4" t="s">
        <v>21395</v>
      </c>
      <c r="U5737" s="4" t="s">
        <v>21396</v>
      </c>
      <c r="V5737" s="4" t="s">
        <v>25576</v>
      </c>
    </row>
    <row r="5738" spans="16:22" x14ac:dyDescent="0.3">
      <c r="P5738" s="6" t="s">
        <v>25519</v>
      </c>
      <c r="Q5738" s="6" t="s">
        <v>25520</v>
      </c>
      <c r="R5738" s="6" t="s">
        <v>21393</v>
      </c>
      <c r="S5738" s="6" t="s">
        <v>21394</v>
      </c>
      <c r="T5738" s="6" t="s">
        <v>21395</v>
      </c>
      <c r="U5738" s="6" t="s">
        <v>21396</v>
      </c>
      <c r="V5738" s="6" t="s">
        <v>25576</v>
      </c>
    </row>
    <row r="5739" spans="16:22" x14ac:dyDescent="0.3">
      <c r="P5739" s="4" t="s">
        <v>32722</v>
      </c>
      <c r="Q5739" s="4" t="s">
        <v>32723</v>
      </c>
      <c r="R5739" s="4" t="s">
        <v>21393</v>
      </c>
      <c r="S5739" s="4" t="s">
        <v>21394</v>
      </c>
      <c r="T5739" s="4" t="s">
        <v>21395</v>
      </c>
      <c r="U5739" s="4" t="s">
        <v>21396</v>
      </c>
      <c r="V5739" s="4" t="s">
        <v>25576</v>
      </c>
    </row>
    <row r="5740" spans="16:22" x14ac:dyDescent="0.3">
      <c r="P5740" s="6" t="s">
        <v>32724</v>
      </c>
      <c r="Q5740" s="6" t="s">
        <v>32725</v>
      </c>
      <c r="R5740" s="6" t="s">
        <v>21393</v>
      </c>
      <c r="S5740" s="6" t="s">
        <v>21394</v>
      </c>
      <c r="T5740" s="6" t="s">
        <v>21395</v>
      </c>
      <c r="U5740" s="6" t="s">
        <v>21396</v>
      </c>
      <c r="V5740" s="6" t="s">
        <v>25576</v>
      </c>
    </row>
    <row r="5741" spans="16:22" x14ac:dyDescent="0.3">
      <c r="P5741" s="4" t="s">
        <v>25521</v>
      </c>
      <c r="Q5741" s="4" t="s">
        <v>25522</v>
      </c>
      <c r="R5741" s="4" t="s">
        <v>21393</v>
      </c>
      <c r="S5741" s="4" t="s">
        <v>21394</v>
      </c>
      <c r="T5741" s="4" t="s">
        <v>21395</v>
      </c>
      <c r="U5741" s="4" t="s">
        <v>21396</v>
      </c>
      <c r="V5741" s="4" t="s">
        <v>25576</v>
      </c>
    </row>
    <row r="5742" spans="16:22" x14ac:dyDescent="0.3">
      <c r="P5742" s="6" t="s">
        <v>32726</v>
      </c>
      <c r="Q5742" s="6" t="s">
        <v>32727</v>
      </c>
      <c r="R5742" s="6" t="s">
        <v>21393</v>
      </c>
      <c r="S5742" s="6" t="s">
        <v>21394</v>
      </c>
      <c r="T5742" s="6" t="s">
        <v>21395</v>
      </c>
      <c r="U5742" s="6" t="s">
        <v>21396</v>
      </c>
      <c r="V5742" s="6" t="s">
        <v>25576</v>
      </c>
    </row>
    <row r="5743" spans="16:22" x14ac:dyDescent="0.3">
      <c r="P5743" s="4" t="s">
        <v>32728</v>
      </c>
      <c r="Q5743" s="4" t="s">
        <v>32729</v>
      </c>
      <c r="R5743" s="4" t="s">
        <v>21393</v>
      </c>
      <c r="S5743" s="4" t="s">
        <v>21394</v>
      </c>
      <c r="T5743" s="4" t="s">
        <v>21395</v>
      </c>
      <c r="U5743" s="4" t="s">
        <v>21396</v>
      </c>
      <c r="V5743" s="4" t="s">
        <v>25576</v>
      </c>
    </row>
    <row r="5744" spans="16:22" x14ac:dyDescent="0.3">
      <c r="P5744" s="6" t="s">
        <v>25523</v>
      </c>
      <c r="Q5744" s="6" t="s">
        <v>21404</v>
      </c>
      <c r="R5744" s="6" t="s">
        <v>21393</v>
      </c>
      <c r="S5744" s="6" t="s">
        <v>21394</v>
      </c>
      <c r="T5744" s="6" t="s">
        <v>21395</v>
      </c>
      <c r="U5744" s="6" t="s">
        <v>21396</v>
      </c>
      <c r="V5744" s="6" t="s">
        <v>25576</v>
      </c>
    </row>
    <row r="5745" spans="16:22" x14ac:dyDescent="0.3">
      <c r="P5745" s="4" t="s">
        <v>32730</v>
      </c>
      <c r="Q5745" s="4" t="s">
        <v>32731</v>
      </c>
      <c r="R5745" s="4" t="s">
        <v>21393</v>
      </c>
      <c r="S5745" s="4" t="s">
        <v>21394</v>
      </c>
      <c r="T5745" s="4" t="s">
        <v>21395</v>
      </c>
      <c r="U5745" s="4" t="s">
        <v>21396</v>
      </c>
      <c r="V5745" s="4" t="s">
        <v>25576</v>
      </c>
    </row>
    <row r="5746" spans="16:22" x14ac:dyDescent="0.3">
      <c r="P5746" s="6" t="s">
        <v>32732</v>
      </c>
      <c r="Q5746" s="6" t="s">
        <v>32733</v>
      </c>
      <c r="R5746" s="6" t="s">
        <v>21393</v>
      </c>
      <c r="S5746" s="6" t="s">
        <v>21394</v>
      </c>
      <c r="T5746" s="6" t="s">
        <v>21395</v>
      </c>
      <c r="U5746" s="6" t="s">
        <v>21396</v>
      </c>
      <c r="V5746" s="6" t="s">
        <v>25576</v>
      </c>
    </row>
    <row r="5747" spans="16:22" x14ac:dyDescent="0.3">
      <c r="P5747" s="4" t="s">
        <v>32734</v>
      </c>
      <c r="Q5747" s="4" t="s">
        <v>32735</v>
      </c>
      <c r="R5747" s="4" t="s">
        <v>21393</v>
      </c>
      <c r="S5747" s="4" t="s">
        <v>21394</v>
      </c>
      <c r="T5747" s="4" t="s">
        <v>21395</v>
      </c>
      <c r="U5747" s="4" t="s">
        <v>21396</v>
      </c>
      <c r="V5747" s="4" t="s">
        <v>25576</v>
      </c>
    </row>
    <row r="5748" spans="16:22" x14ac:dyDescent="0.3">
      <c r="P5748" s="6" t="s">
        <v>25524</v>
      </c>
      <c r="Q5748" s="6" t="s">
        <v>19792</v>
      </c>
      <c r="R5748" s="6" t="s">
        <v>21393</v>
      </c>
      <c r="S5748" s="6" t="s">
        <v>21409</v>
      </c>
      <c r="T5748" s="6" t="s">
        <v>21395</v>
      </c>
      <c r="U5748" s="6" t="s">
        <v>21396</v>
      </c>
      <c r="V5748" s="6" t="s">
        <v>25576</v>
      </c>
    </row>
    <row r="5749" spans="16:22" x14ac:dyDescent="0.3">
      <c r="P5749" s="4" t="s">
        <v>32736</v>
      </c>
      <c r="Q5749" s="4" t="s">
        <v>32737</v>
      </c>
      <c r="R5749" s="4" t="s">
        <v>21393</v>
      </c>
      <c r="S5749" s="4" t="s">
        <v>21394</v>
      </c>
      <c r="T5749" s="4" t="s">
        <v>21395</v>
      </c>
      <c r="U5749" s="4" t="s">
        <v>21396</v>
      </c>
      <c r="V5749" s="4" t="s">
        <v>25576</v>
      </c>
    </row>
    <row r="5750" spans="16:22" x14ac:dyDescent="0.3">
      <c r="P5750" s="6" t="s">
        <v>25525</v>
      </c>
      <c r="Q5750" s="6" t="s">
        <v>25526</v>
      </c>
      <c r="R5750" s="6" t="s">
        <v>21393</v>
      </c>
      <c r="S5750" s="6" t="s">
        <v>21394</v>
      </c>
      <c r="T5750" s="6" t="s">
        <v>21395</v>
      </c>
      <c r="U5750" s="6" t="s">
        <v>21396</v>
      </c>
      <c r="V5750" s="6" t="s">
        <v>25576</v>
      </c>
    </row>
    <row r="5751" spans="16:22" x14ac:dyDescent="0.3">
      <c r="P5751" s="4" t="s">
        <v>32738</v>
      </c>
      <c r="Q5751" s="4" t="s">
        <v>32739</v>
      </c>
      <c r="R5751" s="4" t="s">
        <v>21393</v>
      </c>
      <c r="S5751" s="4" t="s">
        <v>21394</v>
      </c>
      <c r="T5751" s="4" t="s">
        <v>21395</v>
      </c>
      <c r="U5751" s="4" t="s">
        <v>21396</v>
      </c>
      <c r="V5751" s="4" t="s">
        <v>25576</v>
      </c>
    </row>
    <row r="5752" spans="16:22" x14ac:dyDescent="0.3">
      <c r="P5752" s="6" t="s">
        <v>25527</v>
      </c>
      <c r="Q5752" s="6" t="s">
        <v>25528</v>
      </c>
      <c r="R5752" s="6" t="s">
        <v>21393</v>
      </c>
      <c r="S5752" s="6" t="s">
        <v>21394</v>
      </c>
      <c r="T5752" s="6" t="s">
        <v>21395</v>
      </c>
      <c r="U5752" s="6" t="s">
        <v>21396</v>
      </c>
      <c r="V5752" s="6" t="s">
        <v>25576</v>
      </c>
    </row>
    <row r="5753" spans="16:22" x14ac:dyDescent="0.3">
      <c r="P5753" s="4" t="s">
        <v>32740</v>
      </c>
      <c r="Q5753" s="4" t="s">
        <v>32741</v>
      </c>
      <c r="R5753" s="4" t="s">
        <v>24444</v>
      </c>
      <c r="S5753" s="4" t="s">
        <v>24445</v>
      </c>
      <c r="T5753" s="4" t="s">
        <v>24446</v>
      </c>
      <c r="U5753" s="4" t="s">
        <v>24446</v>
      </c>
      <c r="V5753" s="4" t="s">
        <v>25576</v>
      </c>
    </row>
    <row r="5754" spans="16:22" x14ac:dyDescent="0.3">
      <c r="P5754" s="6" t="s">
        <v>25529</v>
      </c>
      <c r="Q5754" s="6" t="s">
        <v>25530</v>
      </c>
      <c r="R5754" s="6" t="s">
        <v>21393</v>
      </c>
      <c r="S5754" s="6" t="s">
        <v>21394</v>
      </c>
      <c r="T5754" s="6" t="s">
        <v>21395</v>
      </c>
      <c r="U5754" s="6" t="s">
        <v>21396</v>
      </c>
      <c r="V5754" s="6" t="s">
        <v>25576</v>
      </c>
    </row>
    <row r="5755" spans="16:22" x14ac:dyDescent="0.3">
      <c r="P5755" s="4" t="s">
        <v>25531</v>
      </c>
      <c r="Q5755" s="4" t="s">
        <v>25532</v>
      </c>
      <c r="R5755" s="4" t="s">
        <v>21393</v>
      </c>
      <c r="S5755" s="4" t="s">
        <v>21394</v>
      </c>
      <c r="T5755" s="4" t="s">
        <v>21395</v>
      </c>
      <c r="U5755" s="4" t="s">
        <v>21396</v>
      </c>
      <c r="V5755" s="4" t="s">
        <v>25576</v>
      </c>
    </row>
    <row r="5756" spans="16:22" x14ac:dyDescent="0.3">
      <c r="P5756" s="6" t="s">
        <v>25533</v>
      </c>
      <c r="Q5756" s="6" t="s">
        <v>25534</v>
      </c>
      <c r="R5756" s="6" t="s">
        <v>21393</v>
      </c>
      <c r="S5756" s="6" t="s">
        <v>21394</v>
      </c>
      <c r="T5756" s="6" t="s">
        <v>21395</v>
      </c>
      <c r="U5756" s="6" t="s">
        <v>21396</v>
      </c>
      <c r="V5756" s="6" t="s">
        <v>25576</v>
      </c>
    </row>
    <row r="5757" spans="16:22" x14ac:dyDescent="0.3">
      <c r="P5757" s="4" t="s">
        <v>25535</v>
      </c>
      <c r="Q5757" s="4" t="s">
        <v>25536</v>
      </c>
      <c r="R5757" s="4" t="s">
        <v>21393</v>
      </c>
      <c r="S5757" s="4" t="s">
        <v>21394</v>
      </c>
      <c r="T5757" s="4" t="s">
        <v>21395</v>
      </c>
      <c r="U5757" s="4" t="s">
        <v>21396</v>
      </c>
      <c r="V5757" s="4" t="s">
        <v>25576</v>
      </c>
    </row>
    <row r="5758" spans="16:22" x14ac:dyDescent="0.3">
      <c r="P5758" s="6" t="s">
        <v>25537</v>
      </c>
      <c r="Q5758" s="6" t="s">
        <v>25538</v>
      </c>
      <c r="R5758" s="6" t="s">
        <v>21393</v>
      </c>
      <c r="S5758" s="6" t="s">
        <v>21394</v>
      </c>
      <c r="T5758" s="6" t="s">
        <v>21395</v>
      </c>
      <c r="U5758" s="6" t="s">
        <v>21396</v>
      </c>
      <c r="V5758" s="6" t="s">
        <v>25576</v>
      </c>
    </row>
    <row r="5759" spans="16:22" x14ac:dyDescent="0.3">
      <c r="P5759" s="4" t="s">
        <v>25539</v>
      </c>
      <c r="Q5759" s="4" t="s">
        <v>25540</v>
      </c>
      <c r="R5759" s="4" t="s">
        <v>21393</v>
      </c>
      <c r="S5759" s="4" t="s">
        <v>21394</v>
      </c>
      <c r="T5759" s="4" t="s">
        <v>21395</v>
      </c>
      <c r="U5759" s="4" t="s">
        <v>21396</v>
      </c>
      <c r="V5759" s="4" t="s">
        <v>25576</v>
      </c>
    </row>
    <row r="5760" spans="16:22" x14ac:dyDescent="0.3">
      <c r="P5760" s="6" t="s">
        <v>32742</v>
      </c>
      <c r="Q5760" s="6" t="s">
        <v>32743</v>
      </c>
      <c r="R5760" s="6" t="s">
        <v>21393</v>
      </c>
      <c r="S5760" s="6" t="s">
        <v>21394</v>
      </c>
      <c r="T5760" s="6" t="s">
        <v>21395</v>
      </c>
      <c r="U5760" s="6" t="s">
        <v>21396</v>
      </c>
      <c r="V5760" s="6" t="s">
        <v>25576</v>
      </c>
    </row>
    <row r="5761" spans="16:22" x14ac:dyDescent="0.3">
      <c r="P5761" s="4" t="s">
        <v>32744</v>
      </c>
      <c r="Q5761" s="4" t="s">
        <v>32745</v>
      </c>
      <c r="R5761" s="4" t="s">
        <v>21393</v>
      </c>
      <c r="S5761" s="4" t="s">
        <v>21394</v>
      </c>
      <c r="T5761" s="4" t="s">
        <v>21395</v>
      </c>
      <c r="U5761" s="4" t="s">
        <v>21396</v>
      </c>
      <c r="V5761" s="4" t="s">
        <v>25576</v>
      </c>
    </row>
    <row r="5762" spans="16:22" x14ac:dyDescent="0.3">
      <c r="P5762" s="6" t="s">
        <v>25541</v>
      </c>
      <c r="Q5762" s="6" t="s">
        <v>25542</v>
      </c>
      <c r="R5762" s="6" t="s">
        <v>21393</v>
      </c>
      <c r="S5762" s="6" t="s">
        <v>21394</v>
      </c>
      <c r="T5762" s="6" t="s">
        <v>21395</v>
      </c>
      <c r="U5762" s="6" t="s">
        <v>21396</v>
      </c>
      <c r="V5762" s="6" t="s">
        <v>25576</v>
      </c>
    </row>
    <row r="5763" spans="16:22" x14ac:dyDescent="0.3">
      <c r="P5763" s="4" t="s">
        <v>25543</v>
      </c>
      <c r="Q5763" s="4" t="s">
        <v>25544</v>
      </c>
      <c r="R5763" s="4" t="s">
        <v>21393</v>
      </c>
      <c r="S5763" s="4" t="s">
        <v>21394</v>
      </c>
      <c r="T5763" s="4" t="s">
        <v>21395</v>
      </c>
      <c r="U5763" s="4" t="s">
        <v>21396</v>
      </c>
      <c r="V5763" s="4" t="s">
        <v>25576</v>
      </c>
    </row>
    <row r="5764" spans="16:22" x14ac:dyDescent="0.3">
      <c r="P5764" s="6" t="s">
        <v>25545</v>
      </c>
      <c r="Q5764" s="6" t="s">
        <v>25546</v>
      </c>
      <c r="R5764" s="6" t="s">
        <v>21393</v>
      </c>
      <c r="S5764" s="6" t="s">
        <v>21400</v>
      </c>
      <c r="T5764" s="6" t="s">
        <v>21395</v>
      </c>
      <c r="U5764" s="6" t="s">
        <v>21396</v>
      </c>
      <c r="V5764" s="6" t="s">
        <v>25576</v>
      </c>
    </row>
    <row r="5765" spans="16:22" x14ac:dyDescent="0.3">
      <c r="P5765" s="4" t="s">
        <v>32746</v>
      </c>
      <c r="Q5765" s="4" t="s">
        <v>32747</v>
      </c>
      <c r="R5765" s="4" t="s">
        <v>21393</v>
      </c>
      <c r="S5765" s="4" t="s">
        <v>21394</v>
      </c>
      <c r="T5765" s="4" t="s">
        <v>21395</v>
      </c>
      <c r="U5765" s="4" t="s">
        <v>21396</v>
      </c>
      <c r="V5765" s="4" t="s">
        <v>25576</v>
      </c>
    </row>
    <row r="5766" spans="16:22" x14ac:dyDescent="0.3">
      <c r="P5766" s="6" t="s">
        <v>32748</v>
      </c>
      <c r="Q5766" s="6" t="s">
        <v>25366</v>
      </c>
      <c r="R5766" s="6" t="s">
        <v>21393</v>
      </c>
      <c r="S5766" s="6" t="s">
        <v>21394</v>
      </c>
      <c r="T5766" s="6" t="s">
        <v>21395</v>
      </c>
      <c r="U5766" s="6" t="s">
        <v>21396</v>
      </c>
      <c r="V5766" s="6" t="s">
        <v>25576</v>
      </c>
    </row>
    <row r="5767" spans="16:22" x14ac:dyDescent="0.3">
      <c r="P5767" s="4" t="s">
        <v>25547</v>
      </c>
      <c r="Q5767" s="4" t="s">
        <v>13074</v>
      </c>
      <c r="R5767" s="4" t="s">
        <v>21393</v>
      </c>
      <c r="S5767" s="4" t="s">
        <v>21394</v>
      </c>
      <c r="T5767" s="4" t="s">
        <v>21395</v>
      </c>
      <c r="U5767" s="4" t="s">
        <v>21396</v>
      </c>
      <c r="V5767" s="4" t="s">
        <v>25576</v>
      </c>
    </row>
    <row r="5768" spans="16:22" x14ac:dyDescent="0.3">
      <c r="P5768" s="6" t="s">
        <v>32749</v>
      </c>
      <c r="Q5768" s="6" t="s">
        <v>32750</v>
      </c>
      <c r="R5768" s="6" t="s">
        <v>21393</v>
      </c>
      <c r="S5768" s="6" t="s">
        <v>21394</v>
      </c>
      <c r="T5768" s="6" t="s">
        <v>21395</v>
      </c>
      <c r="U5768" s="6" t="s">
        <v>21396</v>
      </c>
      <c r="V5768" s="6" t="s">
        <v>25576</v>
      </c>
    </row>
    <row r="5769" spans="16:22" x14ac:dyDescent="0.3">
      <c r="P5769" s="4" t="s">
        <v>25548</v>
      </c>
      <c r="Q5769" s="4" t="s">
        <v>25549</v>
      </c>
      <c r="R5769" s="4" t="s">
        <v>21393</v>
      </c>
      <c r="S5769" s="4" t="s">
        <v>21394</v>
      </c>
      <c r="T5769" s="4" t="s">
        <v>21395</v>
      </c>
      <c r="U5769" s="4" t="s">
        <v>21396</v>
      </c>
      <c r="V5769" s="4" t="s">
        <v>25576</v>
      </c>
    </row>
    <row r="5770" spans="16:22" x14ac:dyDescent="0.3">
      <c r="P5770" s="6" t="s">
        <v>32751</v>
      </c>
      <c r="Q5770" s="6" t="s">
        <v>32752</v>
      </c>
      <c r="R5770" s="6" t="s">
        <v>21393</v>
      </c>
      <c r="S5770" s="6" t="s">
        <v>21394</v>
      </c>
      <c r="T5770" s="6" t="s">
        <v>21395</v>
      </c>
      <c r="U5770" s="6" t="s">
        <v>21396</v>
      </c>
      <c r="V5770" s="6" t="s">
        <v>25576</v>
      </c>
    </row>
    <row r="5771" spans="16:22" x14ac:dyDescent="0.3">
      <c r="P5771" s="4" t="s">
        <v>32753</v>
      </c>
      <c r="Q5771" s="4" t="s">
        <v>32754</v>
      </c>
      <c r="R5771" s="4" t="s">
        <v>24510</v>
      </c>
      <c r="S5771" s="4" t="s">
        <v>24510</v>
      </c>
      <c r="T5771" s="4" t="s">
        <v>24511</v>
      </c>
      <c r="U5771" s="4" t="s">
        <v>24512</v>
      </c>
      <c r="V5771" s="4" t="s">
        <v>25576</v>
      </c>
    </row>
    <row r="5772" spans="16:22" x14ac:dyDescent="0.3">
      <c r="P5772" s="6" t="s">
        <v>32755</v>
      </c>
      <c r="Q5772" s="6" t="s">
        <v>32756</v>
      </c>
      <c r="R5772" s="6" t="s">
        <v>24510</v>
      </c>
      <c r="S5772" s="6" t="s">
        <v>24510</v>
      </c>
      <c r="T5772" s="6" t="s">
        <v>24511</v>
      </c>
      <c r="U5772" s="6" t="s">
        <v>24512</v>
      </c>
      <c r="V5772" s="6" t="s">
        <v>25576</v>
      </c>
    </row>
    <row r="5773" spans="16:22" x14ac:dyDescent="0.3">
      <c r="P5773" s="4" t="s">
        <v>32757</v>
      </c>
      <c r="Q5773" s="4" t="s">
        <v>32758</v>
      </c>
      <c r="R5773" s="4" t="s">
        <v>24510</v>
      </c>
      <c r="S5773" s="4" t="s">
        <v>24510</v>
      </c>
      <c r="T5773" s="4" t="s">
        <v>24511</v>
      </c>
      <c r="U5773" s="4" t="s">
        <v>24512</v>
      </c>
      <c r="V5773" s="4" t="s">
        <v>25576</v>
      </c>
    </row>
    <row r="5774" spans="16:22" x14ac:dyDescent="0.3">
      <c r="P5774" s="6" t="s">
        <v>32759</v>
      </c>
      <c r="Q5774" s="6" t="s">
        <v>32760</v>
      </c>
      <c r="R5774" s="6" t="s">
        <v>24510</v>
      </c>
      <c r="S5774" s="6" t="s">
        <v>24510</v>
      </c>
      <c r="T5774" s="6" t="s">
        <v>24511</v>
      </c>
      <c r="U5774" s="6" t="s">
        <v>24512</v>
      </c>
      <c r="V5774" s="6" t="s">
        <v>25576</v>
      </c>
    </row>
    <row r="5775" spans="16:22" x14ac:dyDescent="0.3">
      <c r="P5775" s="4" t="s">
        <v>32761</v>
      </c>
      <c r="Q5775" s="4" t="s">
        <v>32762</v>
      </c>
      <c r="R5775" s="4" t="s">
        <v>24510</v>
      </c>
      <c r="S5775" s="4" t="s">
        <v>24510</v>
      </c>
      <c r="T5775" s="4" t="s">
        <v>24511</v>
      </c>
      <c r="U5775" s="4" t="s">
        <v>24512</v>
      </c>
      <c r="V5775" s="4" t="s">
        <v>25576</v>
      </c>
    </row>
    <row r="5776" spans="16:22" x14ac:dyDescent="0.3">
      <c r="P5776" s="6" t="s">
        <v>32763</v>
      </c>
      <c r="Q5776" s="6" t="s">
        <v>32764</v>
      </c>
      <c r="R5776" s="6" t="s">
        <v>24510</v>
      </c>
      <c r="S5776" s="6" t="s">
        <v>24510</v>
      </c>
      <c r="T5776" s="6" t="s">
        <v>24511</v>
      </c>
      <c r="U5776" s="6" t="s">
        <v>24512</v>
      </c>
      <c r="V5776" s="6" t="s">
        <v>25576</v>
      </c>
    </row>
    <row r="5777" spans="16:22" x14ac:dyDescent="0.3">
      <c r="P5777" s="4" t="s">
        <v>32765</v>
      </c>
      <c r="Q5777" s="4" t="s">
        <v>32766</v>
      </c>
      <c r="R5777" s="4" t="s">
        <v>24510</v>
      </c>
      <c r="S5777" s="4" t="s">
        <v>24510</v>
      </c>
      <c r="T5777" s="4" t="s">
        <v>24511</v>
      </c>
      <c r="U5777" s="4" t="s">
        <v>24512</v>
      </c>
      <c r="V5777" s="4" t="s">
        <v>25576</v>
      </c>
    </row>
    <row r="5778" spans="16:22" x14ac:dyDescent="0.3">
      <c r="P5778" s="6" t="s">
        <v>32767</v>
      </c>
      <c r="Q5778" s="6" t="s">
        <v>32768</v>
      </c>
      <c r="R5778" s="6" t="s">
        <v>21393</v>
      </c>
      <c r="S5778" s="6" t="s">
        <v>21394</v>
      </c>
      <c r="T5778" s="6" t="s">
        <v>21395</v>
      </c>
      <c r="U5778" s="6" t="s">
        <v>21396</v>
      </c>
      <c r="V5778" s="6" t="s">
        <v>25576</v>
      </c>
    </row>
    <row r="5779" spans="16:22" x14ac:dyDescent="0.3">
      <c r="P5779" s="4" t="s">
        <v>32769</v>
      </c>
      <c r="Q5779" s="4" t="s">
        <v>32770</v>
      </c>
      <c r="R5779" s="4" t="s">
        <v>24510</v>
      </c>
      <c r="S5779" s="4" t="s">
        <v>24510</v>
      </c>
      <c r="T5779" s="4" t="s">
        <v>24511</v>
      </c>
      <c r="U5779" s="4" t="s">
        <v>24512</v>
      </c>
      <c r="V5779" s="4" t="s">
        <v>25576</v>
      </c>
    </row>
    <row r="5780" spans="16:22" x14ac:dyDescent="0.3">
      <c r="P5780" s="6" t="s">
        <v>25550</v>
      </c>
      <c r="Q5780" s="6" t="s">
        <v>25551</v>
      </c>
      <c r="R5780" s="6" t="s">
        <v>21393</v>
      </c>
      <c r="S5780" s="6" t="s">
        <v>21394</v>
      </c>
      <c r="T5780" s="6" t="s">
        <v>21395</v>
      </c>
      <c r="U5780" s="6" t="s">
        <v>21396</v>
      </c>
      <c r="V5780" s="6" t="s">
        <v>25576</v>
      </c>
    </row>
    <row r="5781" spans="16:22" x14ac:dyDescent="0.3">
      <c r="P5781" s="4" t="s">
        <v>25552</v>
      </c>
      <c r="Q5781" s="4" t="s">
        <v>25553</v>
      </c>
      <c r="R5781" s="4" t="s">
        <v>21393</v>
      </c>
      <c r="S5781" s="4" t="s">
        <v>21394</v>
      </c>
      <c r="T5781" s="4" t="s">
        <v>21395</v>
      </c>
      <c r="U5781" s="4" t="s">
        <v>21396</v>
      </c>
      <c r="V5781" s="4" t="s">
        <v>25576</v>
      </c>
    </row>
    <row r="5782" spans="16:22" x14ac:dyDescent="0.3">
      <c r="P5782" s="6" t="s">
        <v>25554</v>
      </c>
      <c r="Q5782" s="6" t="s">
        <v>25555</v>
      </c>
      <c r="R5782" s="6" t="s">
        <v>21393</v>
      </c>
      <c r="S5782" s="6" t="s">
        <v>21394</v>
      </c>
      <c r="T5782" s="6" t="s">
        <v>21395</v>
      </c>
      <c r="U5782" s="6" t="s">
        <v>21396</v>
      </c>
      <c r="V5782" s="6" t="s">
        <v>25576</v>
      </c>
    </row>
    <row r="5783" spans="16:22" x14ac:dyDescent="0.3">
      <c r="P5783" s="4" t="s">
        <v>32771</v>
      </c>
      <c r="Q5783" s="4" t="s">
        <v>32772</v>
      </c>
      <c r="R5783" s="4" t="s">
        <v>21393</v>
      </c>
      <c r="S5783" s="4" t="s">
        <v>21394</v>
      </c>
      <c r="T5783" s="4" t="s">
        <v>21395</v>
      </c>
      <c r="U5783" s="4" t="s">
        <v>21396</v>
      </c>
      <c r="V5783" s="4" t="s">
        <v>25576</v>
      </c>
    </row>
    <row r="5784" spans="16:22" x14ac:dyDescent="0.3">
      <c r="P5784" s="6" t="s">
        <v>32773</v>
      </c>
      <c r="Q5784" s="6" t="s">
        <v>32774</v>
      </c>
      <c r="R5784" s="6" t="s">
        <v>21393</v>
      </c>
      <c r="S5784" s="6" t="s">
        <v>21394</v>
      </c>
      <c r="T5784" s="6" t="s">
        <v>21395</v>
      </c>
      <c r="U5784" s="6" t="s">
        <v>21396</v>
      </c>
      <c r="V5784" s="6" t="s">
        <v>25576</v>
      </c>
    </row>
    <row r="5785" spans="16:22" x14ac:dyDescent="0.3">
      <c r="P5785" s="4" t="s">
        <v>25556</v>
      </c>
      <c r="Q5785" s="4" t="s">
        <v>25557</v>
      </c>
      <c r="R5785" s="4" t="s">
        <v>21393</v>
      </c>
      <c r="S5785" s="4" t="s">
        <v>21394</v>
      </c>
      <c r="T5785" s="4" t="s">
        <v>21395</v>
      </c>
      <c r="U5785" s="4" t="s">
        <v>21396</v>
      </c>
      <c r="V5785" s="4" t="s">
        <v>25576</v>
      </c>
    </row>
    <row r="5786" spans="16:22" x14ac:dyDescent="0.3">
      <c r="P5786" s="6" t="s">
        <v>32775</v>
      </c>
      <c r="Q5786" s="6" t="s">
        <v>32776</v>
      </c>
      <c r="R5786" s="6" t="s">
        <v>21393</v>
      </c>
      <c r="S5786" s="6" t="s">
        <v>21394</v>
      </c>
      <c r="T5786" s="6" t="s">
        <v>21395</v>
      </c>
      <c r="U5786" s="6" t="s">
        <v>21396</v>
      </c>
      <c r="V5786" s="6" t="s">
        <v>25576</v>
      </c>
    </row>
    <row r="5787" spans="16:22" x14ac:dyDescent="0.3">
      <c r="P5787" s="4" t="s">
        <v>25558</v>
      </c>
      <c r="Q5787" s="4" t="s">
        <v>25559</v>
      </c>
      <c r="R5787" s="4" t="s">
        <v>21393</v>
      </c>
      <c r="S5787" s="4" t="s">
        <v>21394</v>
      </c>
      <c r="T5787" s="4" t="s">
        <v>21395</v>
      </c>
      <c r="U5787" s="4" t="s">
        <v>21396</v>
      </c>
      <c r="V5787" s="4" t="s">
        <v>25576</v>
      </c>
    </row>
    <row r="5788" spans="16:22" x14ac:dyDescent="0.3">
      <c r="P5788" s="6" t="s">
        <v>25560</v>
      </c>
      <c r="Q5788" s="6" t="s">
        <v>25561</v>
      </c>
      <c r="R5788" s="6" t="s">
        <v>21393</v>
      </c>
      <c r="S5788" s="6" t="s">
        <v>21394</v>
      </c>
      <c r="T5788" s="6" t="s">
        <v>21395</v>
      </c>
      <c r="U5788" s="6" t="s">
        <v>21396</v>
      </c>
      <c r="V5788" s="6" t="s">
        <v>25576</v>
      </c>
    </row>
    <row r="5789" spans="16:22" x14ac:dyDescent="0.3">
      <c r="P5789" s="4" t="s">
        <v>25562</v>
      </c>
      <c r="Q5789" s="4" t="s">
        <v>25563</v>
      </c>
      <c r="R5789" s="4" t="s">
        <v>21393</v>
      </c>
      <c r="S5789" s="4" t="s">
        <v>21409</v>
      </c>
      <c r="T5789" s="4" t="s">
        <v>21395</v>
      </c>
      <c r="U5789" s="4" t="s">
        <v>21396</v>
      </c>
      <c r="V5789" s="4" t="s">
        <v>25576</v>
      </c>
    </row>
    <row r="5790" spans="16:22" x14ac:dyDescent="0.3">
      <c r="P5790" s="6" t="s">
        <v>25564</v>
      </c>
      <c r="Q5790" s="6" t="s">
        <v>20470</v>
      </c>
      <c r="R5790" s="6" t="s">
        <v>21393</v>
      </c>
      <c r="S5790" s="6" t="s">
        <v>21394</v>
      </c>
      <c r="T5790" s="6" t="s">
        <v>21395</v>
      </c>
      <c r="U5790" s="6" t="s">
        <v>21396</v>
      </c>
      <c r="V5790" s="6" t="s">
        <v>25576</v>
      </c>
    </row>
    <row r="5791" spans="16:22" x14ac:dyDescent="0.3">
      <c r="P5791" s="4" t="s">
        <v>32777</v>
      </c>
      <c r="Q5791" s="4" t="s">
        <v>32778</v>
      </c>
      <c r="R5791" s="4" t="s">
        <v>21393</v>
      </c>
      <c r="S5791" s="4" t="s">
        <v>21394</v>
      </c>
      <c r="T5791" s="4" t="s">
        <v>21395</v>
      </c>
      <c r="U5791" s="4" t="s">
        <v>21396</v>
      </c>
      <c r="V5791" s="4" t="s">
        <v>25576</v>
      </c>
    </row>
    <row r="5792" spans="16:22" x14ac:dyDescent="0.3">
      <c r="P5792" s="6" t="s">
        <v>25565</v>
      </c>
      <c r="Q5792" s="6" t="s">
        <v>25566</v>
      </c>
      <c r="R5792" s="6" t="s">
        <v>21393</v>
      </c>
      <c r="S5792" s="6" t="s">
        <v>21394</v>
      </c>
      <c r="T5792" s="6" t="s">
        <v>21395</v>
      </c>
      <c r="U5792" s="6" t="s">
        <v>21396</v>
      </c>
      <c r="V5792" s="6" t="s">
        <v>25576</v>
      </c>
    </row>
    <row r="5793" spans="16:22" x14ac:dyDescent="0.3">
      <c r="P5793" s="4" t="s">
        <v>32779</v>
      </c>
      <c r="Q5793" s="4" t="s">
        <v>32780</v>
      </c>
      <c r="R5793" s="4" t="s">
        <v>21393</v>
      </c>
      <c r="S5793" s="4" t="s">
        <v>21394</v>
      </c>
      <c r="T5793" s="4" t="s">
        <v>21395</v>
      </c>
      <c r="U5793" s="4" t="s">
        <v>21396</v>
      </c>
      <c r="V5793" s="4" t="s">
        <v>25576</v>
      </c>
    </row>
    <row r="5794" spans="16:22" x14ac:dyDescent="0.3">
      <c r="P5794" s="6" t="s">
        <v>32781</v>
      </c>
      <c r="Q5794" s="6" t="s">
        <v>32782</v>
      </c>
      <c r="R5794" s="6" t="s">
        <v>24444</v>
      </c>
      <c r="S5794" s="6" t="s">
        <v>24445</v>
      </c>
      <c r="T5794" s="6" t="s">
        <v>24446</v>
      </c>
      <c r="U5794" s="6" t="s">
        <v>24446</v>
      </c>
      <c r="V5794" s="6" t="s">
        <v>25576</v>
      </c>
    </row>
    <row r="5795" spans="16:22" x14ac:dyDescent="0.3">
      <c r="P5795" s="4" t="s">
        <v>32783</v>
      </c>
      <c r="Q5795" s="4" t="s">
        <v>32784</v>
      </c>
      <c r="R5795" s="4" t="s">
        <v>21393</v>
      </c>
      <c r="S5795" s="4" t="s">
        <v>21394</v>
      </c>
      <c r="T5795" s="4" t="s">
        <v>21395</v>
      </c>
      <c r="U5795" s="4" t="s">
        <v>21396</v>
      </c>
      <c r="V5795" s="4" t="s">
        <v>25576</v>
      </c>
    </row>
    <row r="5796" spans="16:22" x14ac:dyDescent="0.3">
      <c r="P5796" s="6" t="s">
        <v>32785</v>
      </c>
      <c r="Q5796" s="6" t="s">
        <v>32786</v>
      </c>
      <c r="R5796" s="6" t="s">
        <v>21393</v>
      </c>
      <c r="S5796" s="6" t="s">
        <v>21394</v>
      </c>
      <c r="T5796" s="6" t="s">
        <v>21395</v>
      </c>
      <c r="U5796" s="6" t="s">
        <v>21396</v>
      </c>
      <c r="V5796" s="6" t="s">
        <v>25576</v>
      </c>
    </row>
    <row r="5797" spans="16:22" x14ac:dyDescent="0.3">
      <c r="P5797" s="4" t="s">
        <v>32787</v>
      </c>
      <c r="Q5797" s="4" t="s">
        <v>32712</v>
      </c>
      <c r="R5797" s="4" t="s">
        <v>24510</v>
      </c>
      <c r="S5797" s="4" t="s">
        <v>24510</v>
      </c>
      <c r="T5797" s="4" t="s">
        <v>24511</v>
      </c>
      <c r="U5797" s="4" t="s">
        <v>24512</v>
      </c>
      <c r="V5797" s="4" t="s">
        <v>25576</v>
      </c>
    </row>
    <row r="5798" spans="16:22" x14ac:dyDescent="0.3">
      <c r="P5798" s="6" t="s">
        <v>32788</v>
      </c>
      <c r="Q5798" s="6" t="s">
        <v>32789</v>
      </c>
      <c r="R5798" s="6" t="s">
        <v>21393</v>
      </c>
      <c r="S5798" s="6" t="s">
        <v>21394</v>
      </c>
      <c r="T5798" s="6" t="s">
        <v>21395</v>
      </c>
      <c r="U5798" s="6" t="s">
        <v>21396</v>
      </c>
      <c r="V5798" s="6" t="s">
        <v>25576</v>
      </c>
    </row>
    <row r="5799" spans="16:22" x14ac:dyDescent="0.3">
      <c r="P5799" s="4" t="s">
        <v>32790</v>
      </c>
      <c r="Q5799" s="4" t="s">
        <v>24419</v>
      </c>
      <c r="R5799" s="4" t="s">
        <v>21393</v>
      </c>
      <c r="S5799" s="4" t="s">
        <v>21394</v>
      </c>
      <c r="T5799" s="4" t="s">
        <v>21395</v>
      </c>
      <c r="U5799" s="4" t="s">
        <v>21396</v>
      </c>
      <c r="V5799" s="4" t="s">
        <v>25576</v>
      </c>
    </row>
    <row r="5800" spans="16:22" x14ac:dyDescent="0.3">
      <c r="P5800" s="6" t="s">
        <v>32791</v>
      </c>
      <c r="Q5800" s="6" t="s">
        <v>32792</v>
      </c>
      <c r="R5800" s="6" t="s">
        <v>21393</v>
      </c>
      <c r="S5800" s="6" t="s">
        <v>21394</v>
      </c>
      <c r="T5800" s="6" t="s">
        <v>21395</v>
      </c>
      <c r="U5800" s="6" t="s">
        <v>21396</v>
      </c>
      <c r="V5800" s="6" t="s">
        <v>25576</v>
      </c>
    </row>
    <row r="5801" spans="16:22" x14ac:dyDescent="0.3">
      <c r="P5801" s="4" t="s">
        <v>32793</v>
      </c>
      <c r="Q5801" s="4" t="s">
        <v>32794</v>
      </c>
      <c r="R5801" s="4" t="s">
        <v>21393</v>
      </c>
      <c r="S5801" s="4" t="s">
        <v>21394</v>
      </c>
      <c r="T5801" s="4" t="s">
        <v>21395</v>
      </c>
      <c r="U5801" s="4" t="s">
        <v>21396</v>
      </c>
      <c r="V5801" s="4" t="s">
        <v>25576</v>
      </c>
    </row>
    <row r="5802" spans="16:22" x14ac:dyDescent="0.3">
      <c r="P5802" s="6" t="s">
        <v>32795</v>
      </c>
      <c r="Q5802" s="6" t="s">
        <v>32796</v>
      </c>
      <c r="R5802" s="6" t="s">
        <v>21393</v>
      </c>
      <c r="S5802" s="6" t="s">
        <v>21394</v>
      </c>
      <c r="T5802" s="6" t="s">
        <v>21395</v>
      </c>
      <c r="U5802" s="6" t="s">
        <v>21396</v>
      </c>
      <c r="V5802" s="6" t="s">
        <v>25576</v>
      </c>
    </row>
    <row r="5803" spans="16:22" x14ac:dyDescent="0.3">
      <c r="P5803" s="4" t="s">
        <v>25567</v>
      </c>
      <c r="Q5803" s="4" t="s">
        <v>25568</v>
      </c>
      <c r="R5803" s="4" t="s">
        <v>21393</v>
      </c>
      <c r="S5803" s="4" t="s">
        <v>21394</v>
      </c>
      <c r="T5803" s="4" t="s">
        <v>21395</v>
      </c>
      <c r="U5803" s="4" t="s">
        <v>21396</v>
      </c>
      <c r="V5803" s="4" t="s">
        <v>25576</v>
      </c>
    </row>
    <row r="5804" spans="16:22" x14ac:dyDescent="0.3">
      <c r="P5804" s="6" t="s">
        <v>32797</v>
      </c>
      <c r="Q5804" s="6" t="s">
        <v>32798</v>
      </c>
      <c r="R5804" s="6" t="s">
        <v>24510</v>
      </c>
      <c r="S5804" s="6" t="s">
        <v>24510</v>
      </c>
      <c r="T5804" s="6" t="s">
        <v>24511</v>
      </c>
      <c r="U5804" s="6" t="s">
        <v>24512</v>
      </c>
      <c r="V5804" s="6" t="s">
        <v>25576</v>
      </c>
    </row>
    <row r="5805" spans="16:22" x14ac:dyDescent="0.3">
      <c r="P5805" s="4" t="s">
        <v>32799</v>
      </c>
      <c r="Q5805" s="4" t="s">
        <v>32800</v>
      </c>
      <c r="R5805" s="4" t="s">
        <v>21393</v>
      </c>
      <c r="S5805" s="4" t="s">
        <v>21394</v>
      </c>
      <c r="T5805" s="4" t="s">
        <v>21395</v>
      </c>
      <c r="U5805" s="4" t="s">
        <v>21396</v>
      </c>
      <c r="V5805" s="4" t="s">
        <v>25576</v>
      </c>
    </row>
    <row r="5806" spans="16:22" x14ac:dyDescent="0.3">
      <c r="P5806" s="6" t="s">
        <v>32801</v>
      </c>
      <c r="Q5806" s="6" t="s">
        <v>32802</v>
      </c>
      <c r="R5806" s="6" t="s">
        <v>24444</v>
      </c>
      <c r="S5806" s="6" t="s">
        <v>24445</v>
      </c>
      <c r="T5806" s="6" t="s">
        <v>24446</v>
      </c>
      <c r="U5806" s="6" t="s">
        <v>24446</v>
      </c>
      <c r="V5806" s="6" t="s">
        <v>25576</v>
      </c>
    </row>
    <row r="5807" spans="16:22" x14ac:dyDescent="0.3">
      <c r="P5807" s="4" t="s">
        <v>32803</v>
      </c>
      <c r="Q5807" s="4" t="s">
        <v>32804</v>
      </c>
      <c r="R5807" s="4" t="s">
        <v>21393</v>
      </c>
      <c r="S5807" s="4" t="s">
        <v>21394</v>
      </c>
      <c r="T5807" s="4" t="s">
        <v>21395</v>
      </c>
      <c r="U5807" s="4" t="s">
        <v>21396</v>
      </c>
      <c r="V5807" s="4" t="s">
        <v>25576</v>
      </c>
    </row>
    <row r="5808" spans="16:22" x14ac:dyDescent="0.3">
      <c r="P5808" s="8" t="s">
        <v>25569</v>
      </c>
      <c r="Q5808" s="8" t="s">
        <v>25570</v>
      </c>
      <c r="R5808" s="8" t="s">
        <v>25571</v>
      </c>
      <c r="S5808" s="8" t="s">
        <v>25571</v>
      </c>
      <c r="T5808" s="8" t="s">
        <v>25571</v>
      </c>
      <c r="U5808" s="8" t="s">
        <v>25571</v>
      </c>
      <c r="V5808" s="8" t="s">
        <v>25576</v>
      </c>
    </row>
    <row r="5809" spans="16:22" x14ac:dyDescent="0.3">
      <c r="P5809" s="1"/>
      <c r="Q5809" s="1"/>
      <c r="R5809" s="1"/>
      <c r="S5809" s="1"/>
      <c r="T5809" s="1"/>
      <c r="U5809" s="1"/>
      <c r="V5809" s="1"/>
    </row>
  </sheetData>
  <mergeCells count="2">
    <mergeCell ref="D2:G2"/>
    <mergeCell ref="R2:V2"/>
  </mergeCells>
  <pageMargins left="0.7" right="0.7" top="0.75" bottom="0.75" header="0.3" footer="0.3"/>
  <pageSetup orientation="portrait" r:id="rId1"/>
  <headerFooter>
    <oddHeader>&amp;R&amp;"Calibri"&amp;12&amp;KFF8C00CONFIDENTIAL &amp; RESTRICTED&amp;1#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code</vt:lpstr>
      <vt:lpstr>travel agencies from html</vt:lpstr>
      <vt:lpstr>allstats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Angeles JIMENEZ</cp:lastModifiedBy>
  <dcterms:created xsi:type="dcterms:W3CDTF">2020-02-24T17:51:38Z</dcterms:created>
  <dcterms:modified xsi:type="dcterms:W3CDTF">2020-02-24T17:15:02Z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iteId">
    <vt:lpwstr>b3f4f7c2-72ce-4192-aba4-d6c7719b5766</vt:lpwstr>
  </property>
  <property fmtid="{D5CDD505-2E9C-101B-9397-08002B2CF9AE}" pid="4" name="MSIP_Label_d2db9220-a04a-4f06-aab9-80cbe5287fb3_Owner">
    <vt:lpwstr>angeles.jimenez@amadeus.com</vt:lpwstr>
  </property>
  <property fmtid="{D5CDD505-2E9C-101B-9397-08002B2CF9AE}" pid="5" name="MSIP_Label_d2db9220-a04a-4f06-aab9-80cbe5287fb3_SetDate">
    <vt:lpwstr>2020-02-24T17:14:57.3040501Z</vt:lpwstr>
  </property>
  <property fmtid="{D5CDD505-2E9C-101B-9397-08002B2CF9AE}" pid="6" name="MSIP_Label_d2db9220-a04a-4f06-aab9-80cbe5287fb3_Name">
    <vt:lpwstr>Restricted</vt:lpwstr>
  </property>
  <property fmtid="{D5CDD505-2E9C-101B-9397-08002B2CF9AE}" pid="7" name="MSIP_Label_d2db9220-a04a-4f06-aab9-80cbe5287fb3_Application">
    <vt:lpwstr>Microsoft Azure Information Protection</vt:lpwstr>
  </property>
  <property fmtid="{D5CDD505-2E9C-101B-9397-08002B2CF9AE}" pid="8" name="MSIP_Label_d2db9220-a04a-4f06-aab9-80cbe5287fb3_ActionId">
    <vt:lpwstr>ee44a1e2-a2f6-4986-b09c-504cecaa222c</vt:lpwstr>
  </property>
  <property fmtid="{D5CDD505-2E9C-101B-9397-08002B2CF9AE}" pid="9" name="MSIP_Label_d2db9220-a04a-4f06-aab9-80cbe5287fb3_Extended_MSFT_Method">
    <vt:lpwstr>Automatic</vt:lpwstr>
  </property>
  <property fmtid="{D5CDD505-2E9C-101B-9397-08002B2CF9AE}" pid="10" name="Sensitivity">
    <vt:lpwstr>Restricted</vt:lpwstr>
  </property>
</Properties>
</file>